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YvrCrimeData\"/>
    </mc:Choice>
  </mc:AlternateContent>
  <bookViews>
    <workbookView xWindow="0" yWindow="0" windowWidth="30720" windowHeight="14412"/>
  </bookViews>
  <sheets>
    <sheet name="Sheet1" sheetId="1" r:id="rId1"/>
    <sheet name="CrimeType" sheetId="2" r:id="rId2"/>
    <sheet name="Neighbourhood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6319" i="1" l="1"/>
  <c r="J16318" i="1"/>
  <c r="J16317" i="1"/>
  <c r="J16316" i="1"/>
  <c r="J16315" i="1"/>
  <c r="J16314" i="1"/>
  <c r="J16313" i="1"/>
  <c r="J16312" i="1"/>
  <c r="J16311" i="1"/>
  <c r="J16310" i="1"/>
  <c r="J16309" i="1"/>
  <c r="J16308" i="1"/>
  <c r="J16307" i="1"/>
  <c r="J16306" i="1"/>
  <c r="J16305" i="1"/>
  <c r="J16304" i="1"/>
  <c r="J16303" i="1"/>
  <c r="J16302" i="1"/>
  <c r="J16301" i="1"/>
  <c r="J16300" i="1"/>
  <c r="J16299" i="1"/>
  <c r="J16298" i="1"/>
  <c r="J16297" i="1"/>
  <c r="J16296" i="1"/>
  <c r="J16295" i="1"/>
  <c r="J16294" i="1"/>
  <c r="J16293" i="1"/>
  <c r="J16292" i="1"/>
  <c r="J16291" i="1"/>
  <c r="J16290" i="1"/>
  <c r="J16289" i="1"/>
  <c r="J16288" i="1"/>
  <c r="J16287" i="1"/>
  <c r="J16286" i="1"/>
  <c r="J16285" i="1"/>
  <c r="J16284" i="1"/>
  <c r="J16283" i="1"/>
  <c r="J16282" i="1"/>
  <c r="J16281" i="1"/>
  <c r="J16280" i="1"/>
  <c r="J16279" i="1"/>
  <c r="J16278" i="1"/>
  <c r="J16277" i="1"/>
  <c r="J16276" i="1"/>
  <c r="J16275" i="1"/>
  <c r="J16274" i="1"/>
  <c r="J16273" i="1"/>
  <c r="J16272" i="1"/>
  <c r="J16271" i="1"/>
  <c r="J16270" i="1"/>
  <c r="J16269" i="1"/>
  <c r="J16268" i="1"/>
  <c r="J16267" i="1"/>
  <c r="J16266" i="1"/>
  <c r="J16265" i="1"/>
  <c r="J16264" i="1"/>
  <c r="J16263" i="1"/>
  <c r="J16262" i="1"/>
  <c r="J16261" i="1"/>
  <c r="J16260" i="1"/>
  <c r="J16259" i="1"/>
  <c r="J16258" i="1"/>
  <c r="J16257" i="1"/>
  <c r="J16256" i="1"/>
  <c r="J16255" i="1"/>
  <c r="J16254" i="1"/>
  <c r="J16253" i="1"/>
  <c r="J16252" i="1"/>
  <c r="J16251" i="1"/>
  <c r="J16250" i="1"/>
  <c r="J16245" i="1"/>
  <c r="J16244" i="1"/>
  <c r="J16249" i="1"/>
  <c r="J16246" i="1"/>
  <c r="J16248" i="1"/>
  <c r="J16247" i="1"/>
  <c r="J16243" i="1"/>
  <c r="J16242" i="1"/>
  <c r="J16241" i="1"/>
  <c r="J16240" i="1"/>
  <c r="J16239" i="1"/>
  <c r="J16238" i="1"/>
  <c r="J16237" i="1"/>
  <c r="J16236" i="1"/>
  <c r="J16235" i="1"/>
  <c r="J16234" i="1"/>
  <c r="J16233" i="1"/>
  <c r="J16232" i="1"/>
  <c r="J16231" i="1"/>
  <c r="J16230" i="1"/>
  <c r="J16229" i="1"/>
  <c r="J16228" i="1"/>
  <c r="J16227" i="1"/>
  <c r="J16226" i="1"/>
  <c r="J16225" i="1"/>
  <c r="J16224" i="1"/>
  <c r="J16223" i="1"/>
  <c r="J16222" i="1"/>
  <c r="J16221" i="1"/>
  <c r="J16220" i="1"/>
  <c r="J16219" i="1"/>
  <c r="J16218" i="1"/>
  <c r="J16217" i="1"/>
  <c r="J16216" i="1"/>
  <c r="J16215" i="1"/>
  <c r="J16214" i="1"/>
  <c r="J16213" i="1"/>
  <c r="J16212" i="1"/>
  <c r="J16211" i="1"/>
  <c r="J16210" i="1"/>
  <c r="J16209" i="1"/>
  <c r="J16208" i="1"/>
  <c r="J16207" i="1"/>
  <c r="J16206" i="1"/>
  <c r="J16205" i="1"/>
  <c r="J16204" i="1"/>
  <c r="J16203" i="1"/>
  <c r="J16202" i="1"/>
  <c r="J16201" i="1"/>
  <c r="J16200" i="1"/>
  <c r="J16199" i="1"/>
  <c r="J16198" i="1"/>
  <c r="J16197" i="1"/>
  <c r="J16196" i="1"/>
  <c r="J16195" i="1"/>
  <c r="J16194" i="1"/>
  <c r="J16193" i="1"/>
  <c r="J16192" i="1"/>
  <c r="J16191" i="1"/>
  <c r="J16190" i="1"/>
  <c r="J16189" i="1"/>
  <c r="J16188" i="1"/>
  <c r="J16187" i="1"/>
  <c r="J16186" i="1"/>
  <c r="J16185" i="1"/>
  <c r="J16184" i="1"/>
  <c r="J16183" i="1"/>
  <c r="J16182" i="1"/>
  <c r="J16180" i="1"/>
  <c r="J16181" i="1"/>
  <c r="J16179" i="1"/>
  <c r="J16178" i="1"/>
  <c r="J16177" i="1"/>
  <c r="J16174" i="1"/>
  <c r="J16175" i="1"/>
  <c r="J16176" i="1"/>
  <c r="J16173" i="1"/>
  <c r="J16172" i="1"/>
  <c r="J16171" i="1"/>
  <c r="J16170" i="1"/>
  <c r="J16169" i="1"/>
  <c r="J16168" i="1"/>
  <c r="J16166" i="1"/>
  <c r="J16167" i="1"/>
  <c r="J16165" i="1"/>
  <c r="J16164" i="1"/>
  <c r="J16162" i="1"/>
  <c r="J16163" i="1"/>
  <c r="J16161" i="1"/>
  <c r="J16159" i="1"/>
  <c r="J16160" i="1"/>
  <c r="J16158" i="1"/>
  <c r="J16157" i="1"/>
  <c r="J16156" i="1"/>
  <c r="J16155" i="1"/>
  <c r="J16154" i="1"/>
  <c r="J16153" i="1"/>
  <c r="J16152" i="1"/>
  <c r="J16151" i="1"/>
  <c r="J16150" i="1"/>
  <c r="J16149" i="1"/>
  <c r="J16148" i="1"/>
  <c r="J16147" i="1"/>
  <c r="J16146" i="1"/>
  <c r="J16145" i="1"/>
  <c r="J16144" i="1"/>
  <c r="J16143" i="1"/>
  <c r="J16142" i="1"/>
  <c r="J16141" i="1"/>
  <c r="J16140" i="1"/>
  <c r="J16139" i="1"/>
  <c r="J16138" i="1"/>
  <c r="J16137" i="1"/>
  <c r="J16136" i="1"/>
  <c r="J16135" i="1"/>
  <c r="J16134" i="1"/>
  <c r="J16133" i="1"/>
  <c r="J16132" i="1"/>
  <c r="J16131" i="1"/>
  <c r="J16130" i="1"/>
  <c r="J16129" i="1"/>
  <c r="J16128" i="1"/>
  <c r="J16127" i="1"/>
  <c r="J16126" i="1"/>
  <c r="J16125" i="1"/>
  <c r="J16124" i="1"/>
  <c r="J16123" i="1"/>
  <c r="J16122" i="1"/>
  <c r="J16121" i="1"/>
  <c r="J16120" i="1"/>
  <c r="J16119" i="1"/>
  <c r="J16118" i="1"/>
  <c r="J16117" i="1"/>
  <c r="J16116" i="1"/>
  <c r="J16115" i="1"/>
  <c r="J16114" i="1"/>
  <c r="J16113" i="1"/>
  <c r="J16112" i="1"/>
  <c r="J16111" i="1"/>
  <c r="J16110" i="1"/>
  <c r="J16109" i="1"/>
  <c r="J16108" i="1"/>
  <c r="J16107" i="1"/>
  <c r="J16106" i="1"/>
  <c r="J16105" i="1"/>
  <c r="J16103" i="1"/>
  <c r="J16104" i="1"/>
  <c r="J16102" i="1"/>
  <c r="J16101" i="1"/>
  <c r="J16100" i="1"/>
  <c r="J16099" i="1"/>
  <c r="J16095" i="1"/>
  <c r="J16094" i="1"/>
  <c r="J16093" i="1"/>
  <c r="J16098" i="1"/>
  <c r="J16096" i="1"/>
  <c r="J16097" i="1"/>
  <c r="J16092" i="1"/>
  <c r="J16091" i="1"/>
  <c r="J16090" i="1"/>
  <c r="J16089" i="1"/>
  <c r="J16088" i="1"/>
  <c r="J16087" i="1"/>
  <c r="J16086" i="1"/>
  <c r="J16085" i="1"/>
  <c r="J16083" i="1"/>
  <c r="J16084" i="1"/>
  <c r="J16082" i="1"/>
  <c r="J16080" i="1"/>
  <c r="J16081" i="1"/>
  <c r="J16079" i="1"/>
  <c r="J16078" i="1"/>
  <c r="J16077" i="1"/>
  <c r="J16076" i="1"/>
  <c r="J16075" i="1"/>
  <c r="J16074" i="1"/>
  <c r="J16073" i="1"/>
  <c r="J16072" i="1"/>
  <c r="J16071" i="1"/>
  <c r="J16070" i="1"/>
  <c r="J16069" i="1"/>
  <c r="J16068" i="1"/>
  <c r="J16067" i="1"/>
  <c r="J16066" i="1"/>
  <c r="J16065" i="1"/>
  <c r="J16064" i="1"/>
  <c r="J16063" i="1"/>
  <c r="J16062" i="1"/>
  <c r="J16061" i="1"/>
  <c r="J16060" i="1"/>
  <c r="J16059" i="1"/>
  <c r="J16058" i="1"/>
  <c r="J16057" i="1"/>
  <c r="J16056" i="1"/>
  <c r="J16055" i="1"/>
  <c r="J16054" i="1"/>
  <c r="J16053" i="1"/>
  <c r="J16052" i="1"/>
  <c r="J16051" i="1"/>
  <c r="J16050" i="1"/>
  <c r="J16049" i="1"/>
  <c r="J16048" i="1"/>
  <c r="J16047" i="1"/>
  <c r="J16046" i="1"/>
  <c r="J16045" i="1"/>
  <c r="J16044" i="1"/>
  <c r="J16043" i="1"/>
  <c r="J16042" i="1"/>
  <c r="J16041" i="1"/>
  <c r="J16039" i="1"/>
  <c r="J16040" i="1"/>
  <c r="J16038" i="1"/>
  <c r="J16037" i="1"/>
  <c r="J16036" i="1"/>
  <c r="J16035" i="1"/>
  <c r="J16034" i="1"/>
  <c r="J16033" i="1"/>
  <c r="J16032" i="1"/>
  <c r="J16031" i="1"/>
  <c r="J16030" i="1"/>
  <c r="J16029" i="1"/>
  <c r="J16028" i="1"/>
  <c r="J16027" i="1"/>
  <c r="J16026" i="1"/>
  <c r="J16024" i="1"/>
  <c r="J16025" i="1"/>
  <c r="J16023" i="1"/>
  <c r="J16022" i="1"/>
  <c r="J16021" i="1"/>
  <c r="J16019" i="1"/>
  <c r="J16020" i="1"/>
  <c r="J16018" i="1"/>
  <c r="J16017" i="1"/>
  <c r="J16016" i="1"/>
  <c r="J16015" i="1"/>
  <c r="J16014" i="1"/>
  <c r="J16012" i="1"/>
  <c r="J16013" i="1"/>
  <c r="J16011" i="1"/>
  <c r="J16010" i="1"/>
  <c r="J16009" i="1"/>
  <c r="J16008" i="1"/>
  <c r="J16007" i="1"/>
  <c r="J16006" i="1"/>
  <c r="J16005" i="1"/>
  <c r="J16004" i="1"/>
  <c r="J16003" i="1"/>
  <c r="J16002" i="1"/>
  <c r="J16001" i="1"/>
  <c r="J16000" i="1"/>
  <c r="J15999" i="1"/>
  <c r="J15998" i="1"/>
  <c r="J15997" i="1"/>
  <c r="J15996" i="1"/>
  <c r="J15995" i="1"/>
  <c r="J15994" i="1"/>
  <c r="J15993" i="1"/>
  <c r="J15992" i="1"/>
  <c r="J15991" i="1"/>
  <c r="J15990" i="1"/>
  <c r="J15989" i="1"/>
  <c r="J15988" i="1"/>
  <c r="J15987" i="1"/>
  <c r="J15986" i="1"/>
  <c r="J15985" i="1"/>
  <c r="J15984" i="1"/>
  <c r="J15983" i="1"/>
  <c r="J15982" i="1"/>
  <c r="J15981" i="1"/>
  <c r="J15980" i="1"/>
  <c r="J15979" i="1"/>
  <c r="J15978" i="1"/>
  <c r="J15977" i="1"/>
  <c r="J15976" i="1"/>
  <c r="J15975" i="1"/>
  <c r="J15974" i="1"/>
  <c r="J15973" i="1"/>
  <c r="J15972" i="1"/>
  <c r="J15971" i="1"/>
  <c r="J15970" i="1"/>
  <c r="J15969" i="1"/>
  <c r="J15968" i="1"/>
  <c r="J15967" i="1"/>
  <c r="J15966" i="1"/>
  <c r="J15965" i="1"/>
  <c r="J15964" i="1"/>
  <c r="J15963" i="1"/>
  <c r="J15962" i="1"/>
  <c r="J15961" i="1"/>
  <c r="J15960" i="1"/>
  <c r="J15959" i="1"/>
  <c r="J15958" i="1"/>
  <c r="J15957" i="1"/>
  <c r="J15956" i="1"/>
  <c r="J15955" i="1"/>
  <c r="J15950" i="1"/>
  <c r="J15951" i="1"/>
  <c r="J15954" i="1"/>
  <c r="J15952" i="1"/>
  <c r="J15948" i="1"/>
  <c r="J15953" i="1"/>
  <c r="J15949" i="1"/>
  <c r="J15947" i="1"/>
  <c r="J15946" i="1"/>
  <c r="J15945" i="1"/>
  <c r="J15944" i="1"/>
  <c r="J15943" i="1"/>
  <c r="J15942" i="1"/>
  <c r="J15941" i="1"/>
  <c r="J15940" i="1"/>
  <c r="J15939" i="1"/>
  <c r="J15938" i="1"/>
  <c r="J15937" i="1"/>
  <c r="J15936" i="1"/>
  <c r="J15935" i="1"/>
  <c r="J15934" i="1"/>
  <c r="J15933" i="1"/>
  <c r="J15932" i="1"/>
  <c r="J15931" i="1"/>
  <c r="J15929" i="1"/>
  <c r="J15930" i="1"/>
  <c r="J15928" i="1"/>
  <c r="J15927" i="1"/>
  <c r="J15926" i="1"/>
  <c r="J15925" i="1"/>
  <c r="J15924" i="1"/>
  <c r="J15923" i="1"/>
  <c r="J15922" i="1"/>
  <c r="J15921" i="1"/>
  <c r="J15920" i="1"/>
  <c r="J15919" i="1"/>
  <c r="J15918" i="1"/>
  <c r="J15917" i="1"/>
  <c r="J15916" i="1"/>
  <c r="J15915" i="1"/>
  <c r="J15914" i="1"/>
  <c r="J15913" i="1"/>
  <c r="J15912" i="1"/>
  <c r="J15911" i="1"/>
  <c r="J15910" i="1"/>
  <c r="J15909" i="1"/>
  <c r="J15908" i="1"/>
  <c r="J15907" i="1"/>
  <c r="J15906" i="1"/>
  <c r="J15905" i="1"/>
  <c r="J15904" i="1"/>
  <c r="J15903" i="1"/>
  <c r="J15902" i="1"/>
  <c r="J15901" i="1"/>
  <c r="J15900" i="1"/>
  <c r="J15899" i="1"/>
  <c r="J15898" i="1"/>
  <c r="J15897" i="1"/>
  <c r="J15896" i="1"/>
  <c r="J15895" i="1"/>
  <c r="J15894" i="1"/>
  <c r="J15893" i="1"/>
  <c r="J15892" i="1"/>
  <c r="J15891" i="1"/>
  <c r="J15890" i="1"/>
  <c r="J15888" i="1"/>
  <c r="J15889" i="1"/>
  <c r="J15887" i="1"/>
  <c r="J15886" i="1"/>
  <c r="J15885" i="1"/>
  <c r="J15884" i="1"/>
  <c r="J15883" i="1"/>
  <c r="J15878" i="1"/>
  <c r="J15882" i="1"/>
  <c r="J15881" i="1"/>
  <c r="J15880" i="1"/>
  <c r="J15879" i="1"/>
  <c r="J15877" i="1"/>
  <c r="J15876" i="1"/>
  <c r="J15874" i="1"/>
  <c r="J15875" i="1"/>
  <c r="J15873" i="1"/>
  <c r="J15872" i="1"/>
  <c r="J15871" i="1"/>
  <c r="J15870" i="1"/>
  <c r="J15869" i="1"/>
  <c r="J15868" i="1"/>
  <c r="J15867" i="1"/>
  <c r="J15866" i="1"/>
  <c r="J15865" i="1"/>
  <c r="J15864" i="1"/>
  <c r="J15863" i="1"/>
  <c r="J15861" i="1"/>
  <c r="J15860" i="1"/>
  <c r="J15862" i="1"/>
  <c r="J15859" i="1"/>
  <c r="J15858" i="1"/>
  <c r="J15857" i="1"/>
  <c r="J15856" i="1"/>
  <c r="J15853" i="1"/>
  <c r="J15855" i="1"/>
  <c r="J15854" i="1"/>
  <c r="J15852" i="1"/>
  <c r="J15850" i="1"/>
  <c r="J15851" i="1"/>
  <c r="J15849" i="1"/>
  <c r="J15847" i="1"/>
  <c r="J15846" i="1"/>
  <c r="J15848" i="1"/>
  <c r="J15845" i="1"/>
  <c r="J15844" i="1"/>
  <c r="J15843" i="1"/>
  <c r="J15842" i="1"/>
  <c r="J15841" i="1"/>
  <c r="J15840" i="1"/>
  <c r="J15839" i="1"/>
  <c r="J15838" i="1"/>
  <c r="J15837" i="1"/>
  <c r="J15836" i="1"/>
  <c r="J15834" i="1"/>
  <c r="J15835" i="1"/>
  <c r="J15833" i="1"/>
  <c r="J15832" i="1"/>
  <c r="J15831" i="1"/>
  <c r="J15830" i="1"/>
  <c r="J15828" i="1"/>
  <c r="J15829" i="1"/>
  <c r="J15827" i="1"/>
  <c r="J15826" i="1"/>
  <c r="J15825" i="1"/>
  <c r="J15823" i="1"/>
  <c r="J15824" i="1"/>
  <c r="J15822" i="1"/>
  <c r="J15820" i="1"/>
  <c r="J15821" i="1"/>
  <c r="J15819" i="1"/>
  <c r="J15818" i="1"/>
  <c r="J15817" i="1"/>
  <c r="J15816" i="1"/>
  <c r="J15815" i="1"/>
  <c r="J15814" i="1"/>
  <c r="J15813" i="1"/>
  <c r="J15812" i="1"/>
  <c r="J15811" i="1"/>
  <c r="J15810" i="1"/>
  <c r="J15809" i="1"/>
  <c r="J15808" i="1"/>
  <c r="J15807" i="1"/>
  <c r="J15806" i="1"/>
  <c r="J15805" i="1"/>
  <c r="J15804" i="1"/>
  <c r="J15803" i="1"/>
  <c r="J15802" i="1"/>
  <c r="J15801" i="1"/>
  <c r="J15800" i="1"/>
  <c r="J15799" i="1"/>
  <c r="J15798" i="1"/>
  <c r="J15794" i="1"/>
  <c r="J15797" i="1"/>
  <c r="J15792" i="1"/>
  <c r="J15793" i="1"/>
  <c r="J15796" i="1"/>
  <c r="J15795" i="1"/>
  <c r="J15791" i="1"/>
  <c r="J15790" i="1"/>
  <c r="J15789" i="1"/>
  <c r="J15787" i="1"/>
  <c r="J15788" i="1"/>
  <c r="J15786" i="1"/>
  <c r="J15784" i="1"/>
  <c r="J15785" i="1"/>
  <c r="J15783" i="1"/>
  <c r="J15782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68" i="1"/>
  <c r="J15769" i="1"/>
  <c r="J15770" i="1"/>
  <c r="J15767" i="1"/>
  <c r="J15766" i="1"/>
  <c r="J15764" i="1"/>
  <c r="J15765" i="1"/>
  <c r="J15763" i="1"/>
  <c r="J15762" i="1"/>
  <c r="J15761" i="1"/>
  <c r="J15760" i="1"/>
  <c r="J15759" i="1"/>
  <c r="J15758" i="1"/>
  <c r="J15757" i="1"/>
  <c r="J15756" i="1"/>
  <c r="J15755" i="1"/>
  <c r="J15753" i="1"/>
  <c r="J15752" i="1"/>
  <c r="J15754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2" i="1"/>
  <c r="J15731" i="1"/>
  <c r="J15730" i="1"/>
  <c r="J15729" i="1"/>
  <c r="J15728" i="1"/>
  <c r="J15726" i="1"/>
  <c r="J15724" i="1"/>
  <c r="J15723" i="1"/>
  <c r="J15727" i="1"/>
  <c r="J15722" i="1"/>
  <c r="J15725" i="1"/>
  <c r="J15721" i="1"/>
  <c r="J15720" i="1"/>
  <c r="J15718" i="1"/>
  <c r="J15719" i="1"/>
  <c r="J15717" i="1"/>
  <c r="J15716" i="1"/>
  <c r="J15715" i="1"/>
  <c r="J15714" i="1"/>
  <c r="J15712" i="1"/>
  <c r="J15713" i="1"/>
  <c r="J15711" i="1"/>
  <c r="J15710" i="1"/>
  <c r="J15709" i="1"/>
  <c r="J15708" i="1"/>
  <c r="J15707" i="1"/>
  <c r="J15706" i="1"/>
  <c r="J15705" i="1"/>
  <c r="J15703" i="1"/>
  <c r="J15704" i="1"/>
  <c r="J15702" i="1"/>
  <c r="J15701" i="1"/>
  <c r="J15700" i="1"/>
  <c r="J15699" i="1"/>
  <c r="J15698" i="1"/>
  <c r="J15697" i="1"/>
  <c r="J15696" i="1"/>
  <c r="J15695" i="1"/>
  <c r="J15692" i="1"/>
  <c r="J15694" i="1"/>
  <c r="J15693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79" i="1"/>
  <c r="J15678" i="1"/>
  <c r="J15677" i="1"/>
  <c r="J15676" i="1"/>
  <c r="J15675" i="1"/>
  <c r="J15674" i="1"/>
  <c r="J15673" i="1"/>
  <c r="J15672" i="1"/>
  <c r="J15671" i="1"/>
  <c r="J15670" i="1"/>
  <c r="J15669" i="1"/>
  <c r="J15668" i="1"/>
  <c r="J15667" i="1"/>
  <c r="J15666" i="1"/>
  <c r="J15665" i="1"/>
  <c r="J15664" i="1"/>
  <c r="J15661" i="1"/>
  <c r="J15662" i="1"/>
  <c r="J15663" i="1"/>
  <c r="J15660" i="1"/>
  <c r="J15659" i="1"/>
  <c r="J15658" i="1"/>
  <c r="J15657" i="1"/>
  <c r="J15656" i="1"/>
  <c r="J15655" i="1"/>
  <c r="J15654" i="1"/>
  <c r="J15653" i="1"/>
  <c r="J15652" i="1"/>
  <c r="J15651" i="1"/>
  <c r="J15650" i="1"/>
  <c r="J15649" i="1"/>
  <c r="J15648" i="1"/>
  <c r="J15647" i="1"/>
  <c r="J15646" i="1"/>
  <c r="J15645" i="1"/>
  <c r="J15644" i="1"/>
  <c r="J15642" i="1"/>
  <c r="J15643" i="1"/>
  <c r="J15641" i="1"/>
  <c r="J15640" i="1"/>
  <c r="J15639" i="1"/>
  <c r="J15637" i="1"/>
  <c r="J15638" i="1"/>
  <c r="J15636" i="1"/>
  <c r="J15635" i="1"/>
  <c r="J15634" i="1"/>
  <c r="J15632" i="1"/>
  <c r="J15631" i="1"/>
  <c r="J15633" i="1"/>
  <c r="J15630" i="1"/>
  <c r="J15629" i="1"/>
  <c r="J15628" i="1"/>
  <c r="J15627" i="1"/>
  <c r="J15624" i="1"/>
  <c r="J15625" i="1"/>
  <c r="J15626" i="1"/>
  <c r="J15623" i="1"/>
  <c r="J15622" i="1"/>
  <c r="J15621" i="1"/>
  <c r="J15620" i="1"/>
  <c r="J15619" i="1"/>
  <c r="J15618" i="1"/>
  <c r="J15617" i="1"/>
  <c r="J15616" i="1"/>
  <c r="J15614" i="1"/>
  <c r="J15615" i="1"/>
  <c r="J15612" i="1"/>
  <c r="J15613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8" i="1"/>
  <c r="J15585" i="1"/>
  <c r="J15586" i="1"/>
  <c r="J15587" i="1"/>
  <c r="J15584" i="1"/>
  <c r="J15583" i="1"/>
  <c r="J15582" i="1"/>
  <c r="J15581" i="1"/>
  <c r="J15580" i="1"/>
  <c r="J15579" i="1"/>
  <c r="J15578" i="1"/>
  <c r="J15577" i="1"/>
  <c r="J15576" i="1"/>
  <c r="J15575" i="1"/>
  <c r="J15572" i="1"/>
  <c r="J15570" i="1"/>
  <c r="J15571" i="1"/>
  <c r="J15574" i="1"/>
  <c r="J15573" i="1"/>
  <c r="J15569" i="1"/>
  <c r="J15568" i="1"/>
  <c r="J15567" i="1"/>
  <c r="J15564" i="1"/>
  <c r="J15566" i="1"/>
  <c r="J15565" i="1"/>
  <c r="J15562" i="1"/>
  <c r="J15558" i="1"/>
  <c r="J15559" i="1"/>
  <c r="J15563" i="1"/>
  <c r="J15561" i="1"/>
  <c r="J15560" i="1"/>
  <c r="J15557" i="1"/>
  <c r="J15554" i="1"/>
  <c r="J15556" i="1"/>
  <c r="J15555" i="1"/>
  <c r="J15553" i="1"/>
  <c r="J15552" i="1"/>
  <c r="J15551" i="1"/>
  <c r="J15549" i="1"/>
  <c r="J15550" i="1"/>
  <c r="J15548" i="1"/>
  <c r="J15546" i="1"/>
  <c r="J15545" i="1"/>
  <c r="J15547" i="1"/>
  <c r="J15544" i="1"/>
  <c r="J15543" i="1"/>
  <c r="J15542" i="1"/>
  <c r="J15541" i="1"/>
  <c r="J15540" i="1"/>
  <c r="J15538" i="1"/>
  <c r="J15539" i="1"/>
  <c r="J15537" i="1"/>
  <c r="J15536" i="1"/>
  <c r="J15535" i="1"/>
  <c r="J15533" i="1"/>
  <c r="J15534" i="1"/>
  <c r="J15532" i="1"/>
  <c r="J15531" i="1"/>
  <c r="J15530" i="1"/>
  <c r="J15529" i="1"/>
  <c r="J15528" i="1"/>
  <c r="J15525" i="1"/>
  <c r="J15527" i="1"/>
  <c r="J15526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2" i="1"/>
  <c r="J15503" i="1"/>
  <c r="J15501" i="1"/>
  <c r="J15500" i="1"/>
  <c r="J15499" i="1"/>
  <c r="J15498" i="1"/>
  <c r="J15497" i="1"/>
  <c r="J15496" i="1"/>
  <c r="J15495" i="1"/>
  <c r="J15494" i="1"/>
  <c r="J15492" i="1"/>
  <c r="J15493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9" i="1"/>
  <c r="J15478" i="1"/>
  <c r="J15477" i="1"/>
  <c r="J15475" i="1"/>
  <c r="J15476" i="1"/>
  <c r="J15474" i="1"/>
  <c r="J15472" i="1"/>
  <c r="J15471" i="1"/>
  <c r="J15473" i="1"/>
  <c r="J15470" i="1"/>
  <c r="J15469" i="1"/>
  <c r="J15467" i="1"/>
  <c r="J15468" i="1"/>
  <c r="J15466" i="1"/>
  <c r="J15465" i="1"/>
  <c r="J15464" i="1"/>
  <c r="J15460" i="1"/>
  <c r="J15461" i="1"/>
  <c r="J15463" i="1"/>
  <c r="J15462" i="1"/>
  <c r="J15459" i="1"/>
  <c r="J15458" i="1"/>
  <c r="J15457" i="1"/>
  <c r="J15456" i="1"/>
  <c r="J15455" i="1"/>
  <c r="J15454" i="1"/>
  <c r="J15453" i="1"/>
  <c r="J15452" i="1"/>
  <c r="J15450" i="1"/>
  <c r="J15449" i="1"/>
  <c r="J15451" i="1"/>
  <c r="J15448" i="1"/>
  <c r="J15444" i="1"/>
  <c r="J15447" i="1"/>
  <c r="J15446" i="1"/>
  <c r="J15445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6" i="1"/>
  <c r="J15427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08" i="1"/>
  <c r="J15410" i="1"/>
  <c r="J15409" i="1"/>
  <c r="J15407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0" i="1"/>
  <c r="J15389" i="1"/>
  <c r="J15391" i="1"/>
  <c r="J15388" i="1"/>
  <c r="J15387" i="1"/>
  <c r="J15386" i="1"/>
  <c r="J15384" i="1"/>
  <c r="J15385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5" i="1"/>
  <c r="J15366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7" i="1"/>
  <c r="J15348" i="1"/>
  <c r="J15346" i="1"/>
  <c r="J15345" i="1"/>
  <c r="J15342" i="1"/>
  <c r="J15344" i="1"/>
  <c r="J15343" i="1"/>
  <c r="J15341" i="1"/>
  <c r="J15340" i="1"/>
  <c r="J15339" i="1"/>
  <c r="J15338" i="1"/>
  <c r="J15337" i="1"/>
  <c r="J15336" i="1"/>
  <c r="J15335" i="1"/>
  <c r="J15334" i="1"/>
  <c r="J15333" i="1"/>
  <c r="J15332" i="1"/>
  <c r="J15329" i="1"/>
  <c r="J15331" i="1"/>
  <c r="J15330" i="1"/>
  <c r="J15328" i="1"/>
  <c r="J15327" i="1"/>
  <c r="J15326" i="1"/>
  <c r="J15322" i="1"/>
  <c r="J15325" i="1"/>
  <c r="J15323" i="1"/>
  <c r="J15324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6" i="1"/>
  <c r="J15297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1" i="1"/>
  <c r="J15282" i="1"/>
  <c r="J15280" i="1"/>
  <c r="J15279" i="1"/>
  <c r="J15278" i="1"/>
  <c r="J15277" i="1"/>
  <c r="J15276" i="1"/>
  <c r="J15274" i="1"/>
  <c r="J15273" i="1"/>
  <c r="J15275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2" i="1"/>
  <c r="J15253" i="1"/>
  <c r="J15251" i="1"/>
  <c r="J15250" i="1"/>
  <c r="J15249" i="1"/>
  <c r="J15245" i="1"/>
  <c r="J15246" i="1"/>
  <c r="J15248" i="1"/>
  <c r="J15247" i="1"/>
  <c r="J15244" i="1"/>
  <c r="J15242" i="1"/>
  <c r="J15241" i="1"/>
  <c r="J15243" i="1"/>
  <c r="J15240" i="1"/>
  <c r="J15239" i="1"/>
  <c r="J15238" i="1"/>
  <c r="J15237" i="1"/>
  <c r="J15235" i="1"/>
  <c r="J15236" i="1"/>
  <c r="J15234" i="1"/>
  <c r="J15233" i="1"/>
  <c r="J15230" i="1"/>
  <c r="J15232" i="1"/>
  <c r="J15231" i="1"/>
  <c r="J15229" i="1"/>
  <c r="J15228" i="1"/>
  <c r="J15227" i="1"/>
  <c r="J15226" i="1"/>
  <c r="J15225" i="1"/>
  <c r="J15223" i="1"/>
  <c r="J15224" i="1"/>
  <c r="J15222" i="1"/>
  <c r="J15221" i="1"/>
  <c r="J15220" i="1"/>
  <c r="J15219" i="1"/>
  <c r="J15218" i="1"/>
  <c r="J15217" i="1"/>
  <c r="J15216" i="1"/>
  <c r="J15211" i="1"/>
  <c r="J15214" i="1"/>
  <c r="J15215" i="1"/>
  <c r="J15213" i="1"/>
  <c r="J15212" i="1"/>
  <c r="J15210" i="1"/>
  <c r="J15209" i="1"/>
  <c r="J15208" i="1"/>
  <c r="J15207" i="1"/>
  <c r="J15206" i="1"/>
  <c r="J15204" i="1"/>
  <c r="J15205" i="1"/>
  <c r="J15201" i="1"/>
  <c r="J15200" i="1"/>
  <c r="J15202" i="1"/>
  <c r="J15203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5" i="1"/>
  <c r="J15184" i="1"/>
  <c r="J15186" i="1"/>
  <c r="J15182" i="1"/>
  <c r="J15183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7" i="1"/>
  <c r="J15159" i="1"/>
  <c r="J15158" i="1"/>
  <c r="J15156" i="1"/>
  <c r="J15155" i="1"/>
  <c r="J15153" i="1"/>
  <c r="J15154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6" i="1"/>
  <c r="J15137" i="1"/>
  <c r="J15135" i="1"/>
  <c r="J15134" i="1"/>
  <c r="J15133" i="1"/>
  <c r="J15132" i="1"/>
  <c r="J15131" i="1"/>
  <c r="J15128" i="1"/>
  <c r="J15130" i="1"/>
  <c r="J15129" i="1"/>
  <c r="J15127" i="1"/>
  <c r="J15126" i="1"/>
  <c r="J15125" i="1"/>
  <c r="J15124" i="1"/>
  <c r="J15123" i="1"/>
  <c r="J15122" i="1"/>
  <c r="J15121" i="1"/>
  <c r="J15119" i="1"/>
  <c r="J15120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2" i="1"/>
  <c r="J15094" i="1"/>
  <c r="J15093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2" i="1"/>
  <c r="J15074" i="1"/>
  <c r="J15073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6" i="1"/>
  <c r="J15057" i="1"/>
  <c r="J15054" i="1"/>
  <c r="J15055" i="1"/>
  <c r="J15053" i="1"/>
  <c r="J15052" i="1"/>
  <c r="J15048" i="1"/>
  <c r="J15051" i="1"/>
  <c r="J15050" i="1"/>
  <c r="J15049" i="1"/>
  <c r="J15047" i="1"/>
  <c r="J15046" i="1"/>
  <c r="J15045" i="1"/>
  <c r="J15044" i="1"/>
  <c r="J15043" i="1"/>
  <c r="J15042" i="1"/>
  <c r="J15041" i="1"/>
  <c r="J15039" i="1"/>
  <c r="J15040" i="1"/>
  <c r="J15038" i="1"/>
  <c r="J15037" i="1"/>
  <c r="J15036" i="1"/>
  <c r="J15035" i="1"/>
  <c r="J15034" i="1"/>
  <c r="J15033" i="1"/>
  <c r="J15032" i="1"/>
  <c r="J15030" i="1"/>
  <c r="J15031" i="1"/>
  <c r="J15029" i="1"/>
  <c r="J15028" i="1"/>
  <c r="J15027" i="1"/>
  <c r="J15026" i="1"/>
  <c r="J15025" i="1"/>
  <c r="J15024" i="1"/>
  <c r="J15023" i="1"/>
  <c r="J15022" i="1"/>
  <c r="J15020" i="1"/>
  <c r="J15021" i="1"/>
  <c r="J15019" i="1"/>
  <c r="J15018" i="1"/>
  <c r="J15017" i="1"/>
  <c r="J15016" i="1"/>
  <c r="J15015" i="1"/>
  <c r="J15013" i="1"/>
  <c r="J15012" i="1"/>
  <c r="J15014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7" i="1"/>
  <c r="J14998" i="1"/>
  <c r="J14996" i="1"/>
  <c r="J14995" i="1"/>
  <c r="J14994" i="1"/>
  <c r="J14993" i="1"/>
  <c r="J14992" i="1"/>
  <c r="J14988" i="1"/>
  <c r="J14989" i="1"/>
  <c r="J14990" i="1"/>
  <c r="J14991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7" i="1"/>
  <c r="J14966" i="1"/>
  <c r="J14968" i="1"/>
  <c r="J14964" i="1"/>
  <c r="J14965" i="1"/>
  <c r="J14963" i="1"/>
  <c r="J14962" i="1"/>
  <c r="J14960" i="1"/>
  <c r="J14961" i="1"/>
  <c r="J14959" i="1"/>
  <c r="J14958" i="1"/>
  <c r="J14957" i="1"/>
  <c r="J14956" i="1"/>
  <c r="J14955" i="1"/>
  <c r="J14954" i="1"/>
  <c r="J14953" i="1"/>
  <c r="J14952" i="1"/>
  <c r="J14950" i="1"/>
  <c r="J14951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0" i="1"/>
  <c r="J14932" i="1"/>
  <c r="J14931" i="1"/>
  <c r="J14934" i="1"/>
  <c r="J14933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4" i="1"/>
  <c r="J14885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3" i="1"/>
  <c r="J14865" i="1"/>
  <c r="J14864" i="1"/>
  <c r="J14866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8" i="1"/>
  <c r="J14849" i="1"/>
  <c r="J14847" i="1"/>
  <c r="J14846" i="1"/>
  <c r="J14845" i="1"/>
  <c r="J14839" i="1"/>
  <c r="J14844" i="1"/>
  <c r="J14842" i="1"/>
  <c r="J14841" i="1"/>
  <c r="J14843" i="1"/>
  <c r="J14840" i="1"/>
  <c r="J14838" i="1"/>
  <c r="J14837" i="1"/>
  <c r="J14835" i="1"/>
  <c r="J14836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0" i="1"/>
  <c r="J14822" i="1"/>
  <c r="J14821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8" i="1"/>
  <c r="J14799" i="1"/>
  <c r="J14797" i="1"/>
  <c r="J14795" i="1"/>
  <c r="J14796" i="1"/>
  <c r="J14794" i="1"/>
  <c r="J14793" i="1"/>
  <c r="J14792" i="1"/>
  <c r="J14790" i="1"/>
  <c r="J14789" i="1"/>
  <c r="J14791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0" i="1"/>
  <c r="J14771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6" i="1"/>
  <c r="J14757" i="1"/>
  <c r="J14755" i="1"/>
  <c r="J14753" i="1"/>
  <c r="J14754" i="1"/>
  <c r="J14752" i="1"/>
  <c r="J14751" i="1"/>
  <c r="J14750" i="1"/>
  <c r="J14748" i="1"/>
  <c r="J14749" i="1"/>
  <c r="J14747" i="1"/>
  <c r="J14746" i="1"/>
  <c r="J14744" i="1"/>
  <c r="J14745" i="1"/>
  <c r="J14741" i="1"/>
  <c r="J14743" i="1"/>
  <c r="J14742" i="1"/>
  <c r="J14740" i="1"/>
  <c r="J14739" i="1"/>
  <c r="J14738" i="1"/>
  <c r="J14737" i="1"/>
  <c r="J14736" i="1"/>
  <c r="J14735" i="1"/>
  <c r="J14734" i="1"/>
  <c r="J14733" i="1"/>
  <c r="J14732" i="1"/>
  <c r="J14731" i="1"/>
  <c r="J14729" i="1"/>
  <c r="J14727" i="1"/>
  <c r="J14728" i="1"/>
  <c r="J14726" i="1"/>
  <c r="J14730" i="1"/>
  <c r="J14725" i="1"/>
  <c r="J14724" i="1"/>
  <c r="J14723" i="1"/>
  <c r="J14722" i="1"/>
  <c r="J14719" i="1"/>
  <c r="J14721" i="1"/>
  <c r="J14720" i="1"/>
  <c r="J14718" i="1"/>
  <c r="J14717" i="1"/>
  <c r="J14716" i="1"/>
  <c r="J14715" i="1"/>
  <c r="J14714" i="1"/>
  <c r="J14712" i="1"/>
  <c r="J14713" i="1"/>
  <c r="J14711" i="1"/>
  <c r="J14710" i="1"/>
  <c r="J14708" i="1"/>
  <c r="J14709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1" i="1"/>
  <c r="J14692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0" i="1"/>
  <c r="J14661" i="1"/>
  <c r="J14659" i="1"/>
  <c r="J14658" i="1"/>
  <c r="J14657" i="1"/>
  <c r="J14656" i="1"/>
  <c r="J14655" i="1"/>
  <c r="J14654" i="1"/>
  <c r="J14652" i="1"/>
  <c r="J14653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6" i="1"/>
  <c r="J14635" i="1"/>
  <c r="J14637" i="1"/>
  <c r="J14633" i="1"/>
  <c r="J14634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4" i="1"/>
  <c r="J14612" i="1"/>
  <c r="J14615" i="1"/>
  <c r="J14613" i="1"/>
  <c r="J14611" i="1"/>
  <c r="J14609" i="1"/>
  <c r="J14610" i="1"/>
  <c r="J14608" i="1"/>
  <c r="J14607" i="1"/>
  <c r="J14606" i="1"/>
  <c r="J14605" i="1"/>
  <c r="J14603" i="1"/>
  <c r="J14604" i="1"/>
  <c r="J14599" i="1"/>
  <c r="J14601" i="1"/>
  <c r="J14602" i="1"/>
  <c r="J14600" i="1"/>
  <c r="J14598" i="1"/>
  <c r="J14597" i="1"/>
  <c r="J14596" i="1"/>
  <c r="J14594" i="1"/>
  <c r="J14595" i="1"/>
  <c r="J14593" i="1"/>
  <c r="J14592" i="1"/>
  <c r="J14591" i="1"/>
  <c r="J14590" i="1"/>
  <c r="J14588" i="1"/>
  <c r="J14589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8" i="1"/>
  <c r="J14569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4" i="1"/>
  <c r="J14543" i="1"/>
  <c r="J14546" i="1"/>
  <c r="J14545" i="1"/>
  <c r="J14541" i="1"/>
  <c r="J14540" i="1"/>
  <c r="J14542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2" i="1"/>
  <c r="J14524" i="1"/>
  <c r="J14523" i="1"/>
  <c r="J14521" i="1"/>
  <c r="J14519" i="1"/>
  <c r="J14517" i="1"/>
  <c r="J14520" i="1"/>
  <c r="J14518" i="1"/>
  <c r="J14516" i="1"/>
  <c r="J14515" i="1"/>
  <c r="J14514" i="1"/>
  <c r="J14513" i="1"/>
  <c r="J14511" i="1"/>
  <c r="J14512" i="1"/>
  <c r="J14510" i="1"/>
  <c r="J14509" i="1"/>
  <c r="J14508" i="1"/>
  <c r="J14507" i="1"/>
  <c r="J14506" i="1"/>
  <c r="J14505" i="1"/>
  <c r="J14504" i="1"/>
  <c r="J14502" i="1"/>
  <c r="J14503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6" i="1"/>
  <c r="J14477" i="1"/>
  <c r="J14475" i="1"/>
  <c r="J14472" i="1"/>
  <c r="J14474" i="1"/>
  <c r="J14473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3" i="1"/>
  <c r="J14434" i="1"/>
  <c r="J14432" i="1"/>
  <c r="J14431" i="1"/>
  <c r="J14429" i="1"/>
  <c r="J14430" i="1"/>
  <c r="J14428" i="1"/>
  <c r="J14426" i="1"/>
  <c r="J14427" i="1"/>
  <c r="J14425" i="1"/>
  <c r="J14423" i="1"/>
  <c r="J14424" i="1"/>
  <c r="J14422" i="1"/>
  <c r="J14421" i="1"/>
  <c r="J14420" i="1"/>
  <c r="J14419" i="1"/>
  <c r="J14418" i="1"/>
  <c r="J14417" i="1"/>
  <c r="J14416" i="1"/>
  <c r="J14415" i="1"/>
  <c r="J14412" i="1"/>
  <c r="J14413" i="1"/>
  <c r="J14414" i="1"/>
  <c r="J14411" i="1"/>
  <c r="J14410" i="1"/>
  <c r="J14408" i="1"/>
  <c r="J14409" i="1"/>
  <c r="J14406" i="1"/>
  <c r="J14407" i="1"/>
  <c r="J14405" i="1"/>
  <c r="J14404" i="1"/>
  <c r="J14403" i="1"/>
  <c r="J14401" i="1"/>
  <c r="J14402" i="1"/>
  <c r="J14400" i="1"/>
  <c r="J14399" i="1"/>
  <c r="J14398" i="1"/>
  <c r="J14397" i="1"/>
  <c r="J14396" i="1"/>
  <c r="J14395" i="1"/>
  <c r="J14394" i="1"/>
  <c r="J14391" i="1"/>
  <c r="J14392" i="1"/>
  <c r="J14393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6" i="1"/>
  <c r="J14367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5" i="1"/>
  <c r="J14346" i="1"/>
  <c r="J14344" i="1"/>
  <c r="J14343" i="1"/>
  <c r="J14342" i="1"/>
  <c r="J14341" i="1"/>
  <c r="J14340" i="1"/>
  <c r="J14339" i="1"/>
  <c r="J14338" i="1"/>
  <c r="J14337" i="1"/>
  <c r="J14336" i="1"/>
  <c r="J14334" i="1"/>
  <c r="J14331" i="1"/>
  <c r="J14333" i="1"/>
  <c r="J14335" i="1"/>
  <c r="J14332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6" i="1"/>
  <c r="J14317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2" i="1"/>
  <c r="J14303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5" i="1"/>
  <c r="J14289" i="1"/>
  <c r="J14286" i="1"/>
  <c r="J14287" i="1"/>
  <c r="J14288" i="1"/>
  <c r="J14284" i="1"/>
  <c r="J14283" i="1"/>
  <c r="J14282" i="1"/>
  <c r="J14281" i="1"/>
  <c r="J14280" i="1"/>
  <c r="J14276" i="1"/>
  <c r="J14279" i="1"/>
  <c r="J14277" i="1"/>
  <c r="J14278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8" i="1"/>
  <c r="J14257" i="1"/>
  <c r="J14259" i="1"/>
  <c r="J14256" i="1"/>
  <c r="J14255" i="1"/>
  <c r="J14254" i="1"/>
  <c r="J14253" i="1"/>
  <c r="J14252" i="1"/>
  <c r="J14251" i="1"/>
  <c r="J14250" i="1"/>
  <c r="J14249" i="1"/>
  <c r="J14248" i="1"/>
  <c r="J14246" i="1"/>
  <c r="J14247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7" i="1"/>
  <c r="J14218" i="1"/>
  <c r="J14216" i="1"/>
  <c r="J14215" i="1"/>
  <c r="J14213" i="1"/>
  <c r="J14214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4" i="1"/>
  <c r="J14196" i="1"/>
  <c r="J14195" i="1"/>
  <c r="J14197" i="1"/>
  <c r="J14193" i="1"/>
  <c r="J14192" i="1"/>
  <c r="J14191" i="1"/>
  <c r="J14188" i="1"/>
  <c r="J14189" i="1"/>
  <c r="J14187" i="1"/>
  <c r="J14190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0" i="1"/>
  <c r="J14172" i="1"/>
  <c r="J14171" i="1"/>
  <c r="J14169" i="1"/>
  <c r="J14168" i="1"/>
  <c r="J14166" i="1"/>
  <c r="J14167" i="1"/>
  <c r="J14165" i="1"/>
  <c r="J14164" i="1"/>
  <c r="J14163" i="1"/>
  <c r="J14162" i="1"/>
  <c r="J14161" i="1"/>
  <c r="J14160" i="1"/>
  <c r="J14159" i="1"/>
  <c r="J14158" i="1"/>
  <c r="J14157" i="1"/>
  <c r="J14155" i="1"/>
  <c r="J14154" i="1"/>
  <c r="J14156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0" i="1"/>
  <c r="J14131" i="1"/>
  <c r="J14129" i="1"/>
  <c r="J14132" i="1"/>
  <c r="J14128" i="1"/>
  <c r="J14127" i="1"/>
  <c r="J14126" i="1"/>
  <c r="J14125" i="1"/>
  <c r="J14124" i="1"/>
  <c r="J14123" i="1"/>
  <c r="J14121" i="1"/>
  <c r="J14122" i="1"/>
  <c r="J14120" i="1"/>
  <c r="J14118" i="1"/>
  <c r="J14119" i="1"/>
  <c r="J14117" i="1"/>
  <c r="J14116" i="1"/>
  <c r="J14114" i="1"/>
  <c r="J14115" i="1"/>
  <c r="J14112" i="1"/>
  <c r="J14113" i="1"/>
  <c r="J14111" i="1"/>
  <c r="J14110" i="1"/>
  <c r="J14109" i="1"/>
  <c r="J14108" i="1"/>
  <c r="J14104" i="1"/>
  <c r="J14107" i="1"/>
  <c r="J14105" i="1"/>
  <c r="J14106" i="1"/>
  <c r="J14103" i="1"/>
  <c r="J14102" i="1"/>
  <c r="J14100" i="1"/>
  <c r="J14101" i="1"/>
  <c r="J14099" i="1"/>
  <c r="J14096" i="1"/>
  <c r="J14093" i="1"/>
  <c r="J14095" i="1"/>
  <c r="J14098" i="1"/>
  <c r="J14094" i="1"/>
  <c r="J14097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8" i="1"/>
  <c r="J14079" i="1"/>
  <c r="J14077" i="1"/>
  <c r="J14076" i="1"/>
  <c r="J14075" i="1"/>
  <c r="J14074" i="1"/>
  <c r="J14073" i="1"/>
  <c r="J14071" i="1"/>
  <c r="J14072" i="1"/>
  <c r="J14070" i="1"/>
  <c r="J14069" i="1"/>
  <c r="J14068" i="1"/>
  <c r="J14067" i="1"/>
  <c r="J14066" i="1"/>
  <c r="J14065" i="1"/>
  <c r="J14064" i="1"/>
  <c r="J14062" i="1"/>
  <c r="J14063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49" i="1"/>
  <c r="J14050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2" i="1"/>
  <c r="J14033" i="1"/>
  <c r="J14031" i="1"/>
  <c r="J14030" i="1"/>
  <c r="J14029" i="1"/>
  <c r="J14028" i="1"/>
  <c r="J14027" i="1"/>
  <c r="J14026" i="1"/>
  <c r="J14025" i="1"/>
  <c r="J14024" i="1"/>
  <c r="J14022" i="1"/>
  <c r="J14023" i="1"/>
  <c r="J14021" i="1"/>
  <c r="J14019" i="1"/>
  <c r="J14018" i="1"/>
  <c r="J14020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3" i="1"/>
  <c r="J14004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8" i="1"/>
  <c r="J13989" i="1"/>
  <c r="J13987" i="1"/>
  <c r="J13986" i="1"/>
  <c r="J13985" i="1"/>
  <c r="J13984" i="1"/>
  <c r="J13983" i="1"/>
  <c r="J13982" i="1"/>
  <c r="J13981" i="1"/>
  <c r="J13980" i="1"/>
  <c r="J13979" i="1"/>
  <c r="J13977" i="1"/>
  <c r="J13978" i="1"/>
  <c r="J13976" i="1"/>
  <c r="J13975" i="1"/>
  <c r="J13974" i="1"/>
  <c r="J13973" i="1"/>
  <c r="J13972" i="1"/>
  <c r="J13969" i="1"/>
  <c r="J13970" i="1"/>
  <c r="J13971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6" i="1"/>
  <c r="J13957" i="1"/>
  <c r="J13954" i="1"/>
  <c r="J13955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38" i="1"/>
  <c r="J13939" i="1"/>
  <c r="J13940" i="1"/>
  <c r="J13941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4" i="1"/>
  <c r="J13925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7" i="1"/>
  <c r="J13908" i="1"/>
  <c r="J13909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5" i="1"/>
  <c r="J13876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3" i="1"/>
  <c r="J13854" i="1"/>
  <c r="J13851" i="1"/>
  <c r="J13852" i="1"/>
  <c r="J13850" i="1"/>
  <c r="J13849" i="1"/>
  <c r="J13844" i="1"/>
  <c r="J13848" i="1"/>
  <c r="J13846" i="1"/>
  <c r="J13847" i="1"/>
  <c r="J13845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0" i="1"/>
  <c r="J13831" i="1"/>
  <c r="J13829" i="1"/>
  <c r="J13828" i="1"/>
  <c r="J13827" i="1"/>
  <c r="J13826" i="1"/>
  <c r="J13825" i="1"/>
  <c r="J13824" i="1"/>
  <c r="J13823" i="1"/>
  <c r="J13820" i="1"/>
  <c r="J13819" i="1"/>
  <c r="J13821" i="1"/>
  <c r="J13822" i="1"/>
  <c r="J13818" i="1"/>
  <c r="J13817" i="1"/>
  <c r="J13816" i="1"/>
  <c r="J13813" i="1"/>
  <c r="J13814" i="1"/>
  <c r="J13815" i="1"/>
  <c r="J13812" i="1"/>
  <c r="J13811" i="1"/>
  <c r="J13810" i="1"/>
  <c r="J13809" i="1"/>
  <c r="J13808" i="1"/>
  <c r="J13807" i="1"/>
  <c r="J13805" i="1"/>
  <c r="J13806" i="1"/>
  <c r="J13804" i="1"/>
  <c r="J13803" i="1"/>
  <c r="J13802" i="1"/>
  <c r="J13801" i="1"/>
  <c r="J13797" i="1"/>
  <c r="J13799" i="1"/>
  <c r="J13798" i="1"/>
  <c r="J13800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7" i="1"/>
  <c r="J13768" i="1"/>
  <c r="J13766" i="1"/>
  <c r="J13764" i="1"/>
  <c r="J13765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1" i="1"/>
  <c r="J13743" i="1"/>
  <c r="J13744" i="1"/>
  <c r="J13742" i="1"/>
  <c r="J13740" i="1"/>
  <c r="J13738" i="1"/>
  <c r="J13739" i="1"/>
  <c r="J13737" i="1"/>
  <c r="J13736" i="1"/>
  <c r="J13735" i="1"/>
  <c r="J13733" i="1"/>
  <c r="J13732" i="1"/>
  <c r="J13734" i="1"/>
  <c r="J13731" i="1"/>
  <c r="J13729" i="1"/>
  <c r="J13730" i="1"/>
  <c r="J13728" i="1"/>
  <c r="J13727" i="1"/>
  <c r="J13723" i="1"/>
  <c r="J13722" i="1"/>
  <c r="J13725" i="1"/>
  <c r="J13724" i="1"/>
  <c r="J13726" i="1"/>
  <c r="J13721" i="1"/>
  <c r="J13720" i="1"/>
  <c r="J13717" i="1"/>
  <c r="J13716" i="1"/>
  <c r="J13715" i="1"/>
  <c r="J13719" i="1"/>
  <c r="J13714" i="1"/>
  <c r="J13718" i="1"/>
  <c r="J13713" i="1"/>
  <c r="J13712" i="1"/>
  <c r="J13711" i="1"/>
  <c r="J13710" i="1"/>
  <c r="J13709" i="1"/>
  <c r="J13708" i="1"/>
  <c r="J13707" i="1"/>
  <c r="J13706" i="1"/>
  <c r="J13704" i="1"/>
  <c r="J13705" i="1"/>
  <c r="J13703" i="1"/>
  <c r="J13702" i="1"/>
  <c r="J13701" i="1"/>
  <c r="J13700" i="1"/>
  <c r="J13699" i="1"/>
  <c r="J13698" i="1"/>
  <c r="J13697" i="1"/>
  <c r="J13696" i="1"/>
  <c r="J13695" i="1"/>
  <c r="J13693" i="1"/>
  <c r="J13694" i="1"/>
  <c r="J13692" i="1"/>
  <c r="J13691" i="1"/>
  <c r="J13690" i="1"/>
  <c r="J13689" i="1"/>
  <c r="J13688" i="1"/>
  <c r="J13687" i="1"/>
  <c r="J13686" i="1"/>
  <c r="J13684" i="1"/>
  <c r="J13685" i="1"/>
  <c r="J13683" i="1"/>
  <c r="J13682" i="1"/>
  <c r="J13681" i="1"/>
  <c r="J13680" i="1"/>
  <c r="J13679" i="1"/>
  <c r="J13677" i="1"/>
  <c r="J13678" i="1"/>
  <c r="J13676" i="1"/>
  <c r="J13675" i="1"/>
  <c r="J13674" i="1"/>
  <c r="J13673" i="1"/>
  <c r="J13672" i="1"/>
  <c r="J13671" i="1"/>
  <c r="J13670" i="1"/>
  <c r="J13669" i="1"/>
  <c r="J13668" i="1"/>
  <c r="J13667" i="1"/>
  <c r="J13665" i="1"/>
  <c r="J13666" i="1"/>
  <c r="J13664" i="1"/>
  <c r="J13663" i="1"/>
  <c r="J13660" i="1"/>
  <c r="J13662" i="1"/>
  <c r="J13661" i="1"/>
  <c r="J13659" i="1"/>
  <c r="J13658" i="1"/>
  <c r="J13657" i="1"/>
  <c r="J13656" i="1"/>
  <c r="J13655" i="1"/>
  <c r="J13654" i="1"/>
  <c r="J13653" i="1"/>
  <c r="J13652" i="1"/>
  <c r="J13651" i="1"/>
  <c r="J13650" i="1"/>
  <c r="J13648" i="1"/>
  <c r="J13649" i="1"/>
  <c r="J13647" i="1"/>
  <c r="J13646" i="1"/>
  <c r="J13645" i="1"/>
  <c r="J13643" i="1"/>
  <c r="J13644" i="1"/>
  <c r="J13642" i="1"/>
  <c r="J13641" i="1"/>
  <c r="J13640" i="1"/>
  <c r="J13639" i="1"/>
  <c r="J13638" i="1"/>
  <c r="J13637" i="1"/>
  <c r="J13636" i="1"/>
  <c r="J13635" i="1"/>
  <c r="J13634" i="1"/>
  <c r="J13633" i="1"/>
  <c r="J13629" i="1"/>
  <c r="J13630" i="1"/>
  <c r="J13632" i="1"/>
  <c r="J13631" i="1"/>
  <c r="J13628" i="1"/>
  <c r="J13627" i="1"/>
  <c r="J13626" i="1"/>
  <c r="J13618" i="1"/>
  <c r="J13619" i="1"/>
  <c r="J13623" i="1"/>
  <c r="J13622" i="1"/>
  <c r="J13620" i="1"/>
  <c r="J13624" i="1"/>
  <c r="J13625" i="1"/>
  <c r="J13621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2" i="1"/>
  <c r="J13603" i="1"/>
  <c r="J13601" i="1"/>
  <c r="J13600" i="1"/>
  <c r="J13599" i="1"/>
  <c r="J13598" i="1"/>
  <c r="J13597" i="1"/>
  <c r="J13596" i="1"/>
  <c r="J13595" i="1"/>
  <c r="J13594" i="1"/>
  <c r="J13593" i="1"/>
  <c r="J13591" i="1"/>
  <c r="J13592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8" i="1"/>
  <c r="J13569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0" i="1"/>
  <c r="J13551" i="1"/>
  <c r="J13549" i="1"/>
  <c r="J13548" i="1"/>
  <c r="J13546" i="1"/>
  <c r="J13547" i="1"/>
  <c r="J13545" i="1"/>
  <c r="J13544" i="1"/>
  <c r="J13543" i="1"/>
  <c r="J13542" i="1"/>
  <c r="J13541" i="1"/>
  <c r="J13540" i="1"/>
  <c r="J13539" i="1"/>
  <c r="J13538" i="1"/>
  <c r="J13537" i="1"/>
  <c r="J13533" i="1"/>
  <c r="J13531" i="1"/>
  <c r="J13535" i="1"/>
  <c r="J13532" i="1"/>
  <c r="J13536" i="1"/>
  <c r="J13534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3" i="1"/>
  <c r="J13485" i="1"/>
  <c r="J13484" i="1"/>
  <c r="J13482" i="1"/>
  <c r="J13481" i="1"/>
  <c r="J13480" i="1"/>
  <c r="J13479" i="1"/>
  <c r="J13478" i="1"/>
  <c r="J13476" i="1"/>
  <c r="J13477" i="1"/>
  <c r="J13475" i="1"/>
  <c r="J13474" i="1"/>
  <c r="J13473" i="1"/>
  <c r="J13472" i="1"/>
  <c r="J13470" i="1"/>
  <c r="J13471" i="1"/>
  <c r="J13469" i="1"/>
  <c r="J13468" i="1"/>
  <c r="J13467" i="1"/>
  <c r="J13466" i="1"/>
  <c r="J13465" i="1"/>
  <c r="J13464" i="1"/>
  <c r="J13462" i="1"/>
  <c r="J13461" i="1"/>
  <c r="J13463" i="1"/>
  <c r="J13460" i="1"/>
  <c r="J13459" i="1"/>
  <c r="J13458" i="1"/>
  <c r="J13457" i="1"/>
  <c r="J13456" i="1"/>
  <c r="J13455" i="1"/>
  <c r="J13454" i="1"/>
  <c r="J13453" i="1"/>
  <c r="J13451" i="1"/>
  <c r="J13452" i="1"/>
  <c r="J13450" i="1"/>
  <c r="J13449" i="1"/>
  <c r="J13448" i="1"/>
  <c r="J13447" i="1"/>
  <c r="J13446" i="1"/>
  <c r="J13445" i="1"/>
  <c r="J13444" i="1"/>
  <c r="J13443" i="1"/>
  <c r="J13442" i="1"/>
  <c r="J13441" i="1"/>
  <c r="J13439" i="1"/>
  <c r="J13440" i="1"/>
  <c r="J13438" i="1"/>
  <c r="J13437" i="1"/>
  <c r="J13434" i="1"/>
  <c r="J13436" i="1"/>
  <c r="J13435" i="1"/>
  <c r="J13431" i="1"/>
  <c r="J13429" i="1"/>
  <c r="J13432" i="1"/>
  <c r="J13430" i="1"/>
  <c r="J13433" i="1"/>
  <c r="J13428" i="1"/>
  <c r="J13427" i="1"/>
  <c r="J13426" i="1"/>
  <c r="J13425" i="1"/>
  <c r="J13424" i="1"/>
  <c r="J13423" i="1"/>
  <c r="J13421" i="1"/>
  <c r="J13422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5" i="1"/>
  <c r="J13397" i="1"/>
  <c r="J13396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8" i="1"/>
  <c r="J13369" i="1"/>
  <c r="J13367" i="1"/>
  <c r="J13366" i="1"/>
  <c r="J13365" i="1"/>
  <c r="J13363" i="1"/>
  <c r="J13362" i="1"/>
  <c r="J13361" i="1"/>
  <c r="J13364" i="1"/>
  <c r="J13360" i="1"/>
  <c r="J13359" i="1"/>
  <c r="J13358" i="1"/>
  <c r="J13356" i="1"/>
  <c r="J13357" i="1"/>
  <c r="J13355" i="1"/>
  <c r="J13354" i="1"/>
  <c r="J13351" i="1"/>
  <c r="J13352" i="1"/>
  <c r="J13350" i="1"/>
  <c r="J13353" i="1"/>
  <c r="J13349" i="1"/>
  <c r="J13348" i="1"/>
  <c r="J13347" i="1"/>
  <c r="J13346" i="1"/>
  <c r="J13345" i="1"/>
  <c r="J13344" i="1"/>
  <c r="J13343" i="1"/>
  <c r="J13341" i="1"/>
  <c r="J13342" i="1"/>
  <c r="J13340" i="1"/>
  <c r="J13339" i="1"/>
  <c r="J13338" i="1"/>
  <c r="J13336" i="1"/>
  <c r="J13335" i="1"/>
  <c r="J13337" i="1"/>
  <c r="J13334" i="1"/>
  <c r="J13332" i="1"/>
  <c r="J13333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0" i="1"/>
  <c r="J13311" i="1"/>
  <c r="J13309" i="1"/>
  <c r="J13306" i="1"/>
  <c r="J13308" i="1"/>
  <c r="J13307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5" i="1"/>
  <c r="J13286" i="1"/>
  <c r="J13280" i="1"/>
  <c r="J13283" i="1"/>
  <c r="J13282" i="1"/>
  <c r="J13284" i="1"/>
  <c r="J13281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4" i="1"/>
  <c r="J13245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1" i="1"/>
  <c r="J13232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5" i="1"/>
  <c r="J13194" i="1"/>
  <c r="J13197" i="1"/>
  <c r="J13196" i="1"/>
  <c r="J13193" i="1"/>
  <c r="J13192" i="1"/>
  <c r="J13191" i="1"/>
  <c r="J13189" i="1"/>
  <c r="J13187" i="1"/>
  <c r="J13190" i="1"/>
  <c r="J13188" i="1"/>
  <c r="J13186" i="1"/>
  <c r="J13185" i="1"/>
  <c r="J13184" i="1"/>
  <c r="J13182" i="1"/>
  <c r="J13183" i="1"/>
  <c r="J13181" i="1"/>
  <c r="J13180" i="1"/>
  <c r="J13179" i="1"/>
  <c r="J13178" i="1"/>
  <c r="J13177" i="1"/>
  <c r="J13176" i="1"/>
  <c r="J13172" i="1"/>
  <c r="J13173" i="1"/>
  <c r="J13175" i="1"/>
  <c r="J13174" i="1"/>
  <c r="J13171" i="1"/>
  <c r="J13170" i="1"/>
  <c r="J13168" i="1"/>
  <c r="J13169" i="1"/>
  <c r="J13167" i="1"/>
  <c r="J13166" i="1"/>
  <c r="J13165" i="1"/>
  <c r="J13164" i="1"/>
  <c r="J13163" i="1"/>
  <c r="J13162" i="1"/>
  <c r="J13161" i="1"/>
  <c r="J13160" i="1"/>
  <c r="J13159" i="1"/>
  <c r="J13158" i="1"/>
  <c r="J13156" i="1"/>
  <c r="J13157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0" i="1"/>
  <c r="J13141" i="1"/>
  <c r="J13139" i="1"/>
  <c r="J13136" i="1"/>
  <c r="J13138" i="1"/>
  <c r="J13135" i="1"/>
  <c r="J13134" i="1"/>
  <c r="J13137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19" i="1"/>
  <c r="J13120" i="1"/>
  <c r="J13117" i="1"/>
  <c r="J13118" i="1"/>
  <c r="J13115" i="1"/>
  <c r="J13116" i="1"/>
  <c r="J13114" i="1"/>
  <c r="J13113" i="1"/>
  <c r="J13111" i="1"/>
  <c r="J13112" i="1"/>
  <c r="J13110" i="1"/>
  <c r="J13109" i="1"/>
  <c r="J13108" i="1"/>
  <c r="J13107" i="1"/>
  <c r="J13104" i="1"/>
  <c r="J13106" i="1"/>
  <c r="J13105" i="1"/>
  <c r="J13103" i="1"/>
  <c r="J13101" i="1"/>
  <c r="J13102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5" i="1"/>
  <c r="J13076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58" i="1"/>
  <c r="J13059" i="1"/>
  <c r="J13061" i="1"/>
  <c r="J13062" i="1"/>
  <c r="J13060" i="1"/>
  <c r="J13056" i="1"/>
  <c r="J13057" i="1"/>
  <c r="J13054" i="1"/>
  <c r="J13055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5" i="1"/>
  <c r="J13036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5" i="1"/>
  <c r="J13006" i="1"/>
  <c r="J13004" i="1"/>
  <c r="J13003" i="1"/>
  <c r="J13002" i="1"/>
  <c r="J13001" i="1"/>
  <c r="J13000" i="1"/>
  <c r="J12999" i="1"/>
  <c r="J12998" i="1"/>
  <c r="J12997" i="1"/>
  <c r="J12995" i="1"/>
  <c r="J12996" i="1"/>
  <c r="J12994" i="1"/>
  <c r="J12993" i="1"/>
  <c r="J12992" i="1"/>
  <c r="J12991" i="1"/>
  <c r="J12990" i="1"/>
  <c r="J12989" i="1"/>
  <c r="J12987" i="1"/>
  <c r="J12985" i="1"/>
  <c r="J12988" i="1"/>
  <c r="J12986" i="1"/>
  <c r="J12984" i="1"/>
  <c r="J12983" i="1"/>
  <c r="J12978" i="1"/>
  <c r="J12982" i="1"/>
  <c r="J12980" i="1"/>
  <c r="J12979" i="1"/>
  <c r="J12981" i="1"/>
  <c r="J12977" i="1"/>
  <c r="J12976" i="1"/>
  <c r="J12975" i="1"/>
  <c r="J12974" i="1"/>
  <c r="J12973" i="1"/>
  <c r="J12972" i="1"/>
  <c r="J12971" i="1"/>
  <c r="J12970" i="1"/>
  <c r="J12968" i="1"/>
  <c r="J12966" i="1"/>
  <c r="J12967" i="1"/>
  <c r="J12969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0" i="1"/>
  <c r="J12941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8" i="1"/>
  <c r="J12909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0" i="1"/>
  <c r="J12892" i="1"/>
  <c r="J12891" i="1"/>
  <c r="J12889" i="1"/>
  <c r="J12888" i="1"/>
  <c r="J12887" i="1"/>
  <c r="J12886" i="1"/>
  <c r="J12884" i="1"/>
  <c r="J12885" i="1"/>
  <c r="J12883" i="1"/>
  <c r="J12882" i="1"/>
  <c r="J12881" i="1"/>
  <c r="J12880" i="1"/>
  <c r="J12877" i="1"/>
  <c r="J12878" i="1"/>
  <c r="J12879" i="1"/>
  <c r="J12876" i="1"/>
  <c r="J12874" i="1"/>
  <c r="J12875" i="1"/>
  <c r="J12873" i="1"/>
  <c r="J12872" i="1"/>
  <c r="J12871" i="1"/>
  <c r="J12870" i="1"/>
  <c r="J12869" i="1"/>
  <c r="J12868" i="1"/>
  <c r="J12867" i="1"/>
  <c r="J12865" i="1"/>
  <c r="J12866" i="1"/>
  <c r="J12864" i="1"/>
  <c r="J12863" i="1"/>
  <c r="J12862" i="1"/>
  <c r="J12860" i="1"/>
  <c r="J12861" i="1"/>
  <c r="J12859" i="1"/>
  <c r="J12858" i="1"/>
  <c r="J12857" i="1"/>
  <c r="J12856" i="1"/>
  <c r="J12855" i="1"/>
  <c r="J12854" i="1"/>
  <c r="J12853" i="1"/>
  <c r="J12852" i="1"/>
  <c r="J12851" i="1"/>
  <c r="J12849" i="1"/>
  <c r="J12850" i="1"/>
  <c r="J12848" i="1"/>
  <c r="J12847" i="1"/>
  <c r="J12846" i="1"/>
  <c r="J12845" i="1"/>
  <c r="J12844" i="1"/>
  <c r="J12843" i="1"/>
  <c r="J12842" i="1"/>
  <c r="J12841" i="1"/>
  <c r="J12839" i="1"/>
  <c r="J12838" i="1"/>
  <c r="J12840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4" i="1"/>
  <c r="J12825" i="1"/>
  <c r="J12823" i="1"/>
  <c r="J12822" i="1"/>
  <c r="J12821" i="1"/>
  <c r="J12820" i="1"/>
  <c r="J12819" i="1"/>
  <c r="J12818" i="1"/>
  <c r="J12816" i="1"/>
  <c r="J12817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3" i="1"/>
  <c r="J12804" i="1"/>
  <c r="J12802" i="1"/>
  <c r="J12799" i="1"/>
  <c r="J12801" i="1"/>
  <c r="J12800" i="1"/>
  <c r="J12798" i="1"/>
  <c r="J12797" i="1"/>
  <c r="J12796" i="1"/>
  <c r="J12795" i="1"/>
  <c r="J12794" i="1"/>
  <c r="J12793" i="1"/>
  <c r="J12792" i="1"/>
  <c r="J12791" i="1"/>
  <c r="J12789" i="1"/>
  <c r="J12788" i="1"/>
  <c r="J12790" i="1"/>
  <c r="J12787" i="1"/>
  <c r="J12786" i="1"/>
  <c r="J12785" i="1"/>
  <c r="J12784" i="1"/>
  <c r="J12783" i="1"/>
  <c r="J12782" i="1"/>
  <c r="J12781" i="1"/>
  <c r="J12780" i="1"/>
  <c r="J12778" i="1"/>
  <c r="J12777" i="1"/>
  <c r="J12776" i="1"/>
  <c r="J12779" i="1"/>
  <c r="J12775" i="1"/>
  <c r="J12774" i="1"/>
  <c r="J12772" i="1"/>
  <c r="J12773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8" i="1"/>
  <c r="J12759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5" i="1"/>
  <c r="J12726" i="1"/>
  <c r="J12727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5" i="1"/>
  <c r="J12706" i="1"/>
  <c r="J12704" i="1"/>
  <c r="J12703" i="1"/>
  <c r="J12702" i="1"/>
  <c r="J12701" i="1"/>
  <c r="J12700" i="1"/>
  <c r="J12699" i="1"/>
  <c r="J12696" i="1"/>
  <c r="J12698" i="1"/>
  <c r="J12697" i="1"/>
  <c r="J12695" i="1"/>
  <c r="J12694" i="1"/>
  <c r="J12692" i="1"/>
  <c r="J12691" i="1"/>
  <c r="J12693" i="1"/>
  <c r="J12690" i="1"/>
  <c r="J12689" i="1"/>
  <c r="J12688" i="1"/>
  <c r="J12687" i="1"/>
  <c r="J12684" i="1"/>
  <c r="J12686" i="1"/>
  <c r="J12683" i="1"/>
  <c r="J12685" i="1"/>
  <c r="J12682" i="1"/>
  <c r="J12681" i="1"/>
  <c r="J12680" i="1"/>
  <c r="J12679" i="1"/>
  <c r="J12678" i="1"/>
  <c r="J12677" i="1"/>
  <c r="J12676" i="1"/>
  <c r="J12675" i="1"/>
  <c r="J12674" i="1"/>
  <c r="J12672" i="1"/>
  <c r="J12673" i="1"/>
  <c r="J12671" i="1"/>
  <c r="J12670" i="1"/>
  <c r="J12669" i="1"/>
  <c r="J12667" i="1"/>
  <c r="J12668" i="1"/>
  <c r="J12666" i="1"/>
  <c r="J12665" i="1"/>
  <c r="J12664" i="1"/>
  <c r="J12663" i="1"/>
  <c r="J12661" i="1"/>
  <c r="J12662" i="1"/>
  <c r="J12660" i="1"/>
  <c r="J12659" i="1"/>
  <c r="J12658" i="1"/>
  <c r="J12657" i="1"/>
  <c r="J12656" i="1"/>
  <c r="J12655" i="1"/>
  <c r="J12654" i="1"/>
  <c r="J12651" i="1"/>
  <c r="J12652" i="1"/>
  <c r="J12653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2" i="1"/>
  <c r="J12593" i="1"/>
  <c r="J12594" i="1"/>
  <c r="J12595" i="1"/>
  <c r="J12591" i="1"/>
  <c r="J12590" i="1"/>
  <c r="J12589" i="1"/>
  <c r="J12588" i="1"/>
  <c r="J12587" i="1"/>
  <c r="J12586" i="1"/>
  <c r="J12582" i="1"/>
  <c r="J12584" i="1"/>
  <c r="J12583" i="1"/>
  <c r="J12585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6" i="1"/>
  <c r="J12555" i="1"/>
  <c r="J12554" i="1"/>
  <c r="J12553" i="1"/>
  <c r="J12558" i="1"/>
  <c r="J12557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6" i="1"/>
  <c r="J12507" i="1"/>
  <c r="J12508" i="1"/>
  <c r="J12505" i="1"/>
  <c r="J12504" i="1"/>
  <c r="J12503" i="1"/>
  <c r="J12502" i="1"/>
  <c r="J12501" i="1"/>
  <c r="J12500" i="1"/>
  <c r="J12499" i="1"/>
  <c r="J12498" i="1"/>
  <c r="J12497" i="1"/>
  <c r="J12494" i="1"/>
  <c r="J12496" i="1"/>
  <c r="J12495" i="1"/>
  <c r="J12493" i="1"/>
  <c r="J12492" i="1"/>
  <c r="J12491" i="1"/>
  <c r="J12490" i="1"/>
  <c r="J12489" i="1"/>
  <c r="J12488" i="1"/>
  <c r="J12487" i="1"/>
  <c r="J12485" i="1"/>
  <c r="J12484" i="1"/>
  <c r="J12486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0" i="1"/>
  <c r="J12471" i="1"/>
  <c r="J12469" i="1"/>
  <c r="J12467" i="1"/>
  <c r="J12468" i="1"/>
  <c r="J12464" i="1"/>
  <c r="J12466" i="1"/>
  <c r="J12465" i="1"/>
  <c r="J12463" i="1"/>
  <c r="J12460" i="1"/>
  <c r="J12459" i="1"/>
  <c r="J12461" i="1"/>
  <c r="J12462" i="1"/>
  <c r="J12458" i="1"/>
  <c r="J12457" i="1"/>
  <c r="J12456" i="1"/>
  <c r="J12452" i="1"/>
  <c r="J12451" i="1"/>
  <c r="J12455" i="1"/>
  <c r="J12453" i="1"/>
  <c r="J12454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6" i="1"/>
  <c r="J12437" i="1"/>
  <c r="J12435" i="1"/>
  <c r="J12434" i="1"/>
  <c r="J12432" i="1"/>
  <c r="J12431" i="1"/>
  <c r="J12433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4" i="1"/>
  <c r="J12387" i="1"/>
  <c r="J12386" i="1"/>
  <c r="J12388" i="1"/>
  <c r="J12385" i="1"/>
  <c r="J12383" i="1"/>
  <c r="J12382" i="1"/>
  <c r="J12381" i="1"/>
  <c r="J12380" i="1"/>
  <c r="J12379" i="1"/>
  <c r="J12378" i="1"/>
  <c r="J12377" i="1"/>
  <c r="J12376" i="1"/>
  <c r="J12375" i="1"/>
  <c r="J12374" i="1"/>
  <c r="J12371" i="1"/>
  <c r="J12372" i="1"/>
  <c r="J12373" i="1"/>
  <c r="J12369" i="1"/>
  <c r="J12370" i="1"/>
  <c r="J12368" i="1"/>
  <c r="J12367" i="1"/>
  <c r="J12366" i="1"/>
  <c r="J12365" i="1"/>
  <c r="J12364" i="1"/>
  <c r="J12363" i="1"/>
  <c r="J12361" i="1"/>
  <c r="J12362" i="1"/>
  <c r="J12357" i="1"/>
  <c r="J12360" i="1"/>
  <c r="J12358" i="1"/>
  <c r="J12359" i="1"/>
  <c r="J12356" i="1"/>
  <c r="J12355" i="1"/>
  <c r="J12354" i="1"/>
  <c r="J12353" i="1"/>
  <c r="J12352" i="1"/>
  <c r="J12350" i="1"/>
  <c r="J12351" i="1"/>
  <c r="J12348" i="1"/>
  <c r="J12349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19" i="1"/>
  <c r="J12320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3" i="1"/>
  <c r="J12305" i="1"/>
  <c r="J12302" i="1"/>
  <c r="J12304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89" i="1"/>
  <c r="J12290" i="1"/>
  <c r="J12288" i="1"/>
  <c r="J12287" i="1"/>
  <c r="J12286" i="1"/>
  <c r="J12285" i="1"/>
  <c r="J12284" i="1"/>
  <c r="J12282" i="1"/>
  <c r="J12279" i="1"/>
  <c r="J12281" i="1"/>
  <c r="J12280" i="1"/>
  <c r="J12283" i="1"/>
  <c r="J12278" i="1"/>
  <c r="J12277" i="1"/>
  <c r="J12276" i="1"/>
  <c r="J12275" i="1"/>
  <c r="J12274" i="1"/>
  <c r="J12271" i="1"/>
  <c r="J12272" i="1"/>
  <c r="J12273" i="1"/>
  <c r="J12270" i="1"/>
  <c r="J12269" i="1"/>
  <c r="J12268" i="1"/>
  <c r="J12267" i="1"/>
  <c r="J12266" i="1"/>
  <c r="J12265" i="1"/>
  <c r="J12264" i="1"/>
  <c r="J12263" i="1"/>
  <c r="J12262" i="1"/>
  <c r="J12260" i="1"/>
  <c r="J12261" i="1"/>
  <c r="J12259" i="1"/>
  <c r="J12258" i="1"/>
  <c r="J12257" i="1"/>
  <c r="J12255" i="1"/>
  <c r="J12256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1" i="1"/>
  <c r="J12213" i="1"/>
  <c r="J12214" i="1"/>
  <c r="J12212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5" i="1"/>
  <c r="J12196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2" i="1"/>
  <c r="J12173" i="1"/>
  <c r="J12171" i="1"/>
  <c r="J12170" i="1"/>
  <c r="J12169" i="1"/>
  <c r="J12168" i="1"/>
  <c r="J12166" i="1"/>
  <c r="J12167" i="1"/>
  <c r="J12165" i="1"/>
  <c r="J12164" i="1"/>
  <c r="J12163" i="1"/>
  <c r="J12162" i="1"/>
  <c r="J12161" i="1"/>
  <c r="J12160" i="1"/>
  <c r="J12158" i="1"/>
  <c r="J12157" i="1"/>
  <c r="J12159" i="1"/>
  <c r="J12156" i="1"/>
  <c r="J12155" i="1"/>
  <c r="J12154" i="1"/>
  <c r="J12153" i="1"/>
  <c r="J12152" i="1"/>
  <c r="J12151" i="1"/>
  <c r="J12150" i="1"/>
  <c r="J12149" i="1"/>
  <c r="J12148" i="1"/>
  <c r="J12147" i="1"/>
  <c r="J12145" i="1"/>
  <c r="J12146" i="1"/>
  <c r="J12144" i="1"/>
  <c r="J12143" i="1"/>
  <c r="J12142" i="1"/>
  <c r="J12141" i="1"/>
  <c r="J12140" i="1"/>
  <c r="J12139" i="1"/>
  <c r="J12138" i="1"/>
  <c r="J12137" i="1"/>
  <c r="J12135" i="1"/>
  <c r="J12134" i="1"/>
  <c r="J12136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1" i="1"/>
  <c r="J12112" i="1"/>
  <c r="J12109" i="1"/>
  <c r="J12108" i="1"/>
  <c r="J12107" i="1"/>
  <c r="J12115" i="1"/>
  <c r="J12110" i="1"/>
  <c r="J12114" i="1"/>
  <c r="J12113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89" i="1"/>
  <c r="J12090" i="1"/>
  <c r="J12088" i="1"/>
  <c r="J12087" i="1"/>
  <c r="J12086" i="1"/>
  <c r="J12083" i="1"/>
  <c r="J12085" i="1"/>
  <c r="J12084" i="1"/>
  <c r="J12082" i="1"/>
  <c r="J12081" i="1"/>
  <c r="J12078" i="1"/>
  <c r="J12080" i="1"/>
  <c r="J12079" i="1"/>
  <c r="J12077" i="1"/>
  <c r="J12076" i="1"/>
  <c r="J12075" i="1"/>
  <c r="J12074" i="1"/>
  <c r="J12073" i="1"/>
  <c r="J12072" i="1"/>
  <c r="J12071" i="1"/>
  <c r="J12070" i="1"/>
  <c r="J12069" i="1"/>
  <c r="J12068" i="1"/>
  <c r="J12064" i="1"/>
  <c r="J12067" i="1"/>
  <c r="J12065" i="1"/>
  <c r="J12066" i="1"/>
  <c r="J12063" i="1"/>
  <c r="J12062" i="1"/>
  <c r="J12061" i="1"/>
  <c r="J12060" i="1"/>
  <c r="J12059" i="1"/>
  <c r="J12058" i="1"/>
  <c r="J12057" i="1"/>
  <c r="J12056" i="1"/>
  <c r="J12053" i="1"/>
  <c r="J12052" i="1"/>
  <c r="J12054" i="1"/>
  <c r="J12055" i="1"/>
  <c r="J12051" i="1"/>
  <c r="J12050" i="1"/>
  <c r="J12049" i="1"/>
  <c r="J12048" i="1"/>
  <c r="J12047" i="1"/>
  <c r="J12046" i="1"/>
  <c r="J12044" i="1"/>
  <c r="J12043" i="1"/>
  <c r="J12042" i="1"/>
  <c r="J12045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6" i="1"/>
  <c r="J12028" i="1"/>
  <c r="J12027" i="1"/>
  <c r="J12025" i="1"/>
  <c r="J12023" i="1"/>
  <c r="J12024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6" i="1"/>
  <c r="J11997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7" i="1"/>
  <c r="J11968" i="1"/>
  <c r="J11966" i="1"/>
  <c r="J11965" i="1"/>
  <c r="J11964" i="1"/>
  <c r="J11962" i="1"/>
  <c r="J11963" i="1"/>
  <c r="J11961" i="1"/>
  <c r="J11959" i="1"/>
  <c r="J11960" i="1"/>
  <c r="J11958" i="1"/>
  <c r="J11957" i="1"/>
  <c r="J11956" i="1"/>
  <c r="J11955" i="1"/>
  <c r="J11954" i="1"/>
  <c r="J11953" i="1"/>
  <c r="J11951" i="1"/>
  <c r="J11952" i="1"/>
  <c r="J11950" i="1"/>
  <c r="J11949" i="1"/>
  <c r="J11948" i="1"/>
  <c r="J11947" i="1"/>
  <c r="J11945" i="1"/>
  <c r="J11946" i="1"/>
  <c r="J11944" i="1"/>
  <c r="J11943" i="1"/>
  <c r="J11942" i="1"/>
  <c r="J11941" i="1"/>
  <c r="J11940" i="1"/>
  <c r="J11939" i="1"/>
  <c r="J11938" i="1"/>
  <c r="J11936" i="1"/>
  <c r="J11934" i="1"/>
  <c r="J11935" i="1"/>
  <c r="J11937" i="1"/>
  <c r="J11933" i="1"/>
  <c r="J11932" i="1"/>
  <c r="J11928" i="1"/>
  <c r="J11930" i="1"/>
  <c r="J11929" i="1"/>
  <c r="J11931" i="1"/>
  <c r="J11927" i="1"/>
  <c r="J11926" i="1"/>
  <c r="J11925" i="1"/>
  <c r="J11923" i="1"/>
  <c r="J11924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0" i="1"/>
  <c r="J11911" i="1"/>
  <c r="J11909" i="1"/>
  <c r="J11908" i="1"/>
  <c r="J11906" i="1"/>
  <c r="J11907" i="1"/>
  <c r="J11905" i="1"/>
  <c r="J11901" i="1"/>
  <c r="J11900" i="1"/>
  <c r="J11903" i="1"/>
  <c r="J11902" i="1"/>
  <c r="J11904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4" i="1"/>
  <c r="J11875" i="1"/>
  <c r="J11869" i="1"/>
  <c r="J11873" i="1"/>
  <c r="J11872" i="1"/>
  <c r="J11870" i="1"/>
  <c r="J11871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0" i="1"/>
  <c r="J11839" i="1"/>
  <c r="J11841" i="1"/>
  <c r="J11838" i="1"/>
  <c r="J11837" i="1"/>
  <c r="J11836" i="1"/>
  <c r="J11835" i="1"/>
  <c r="J11830" i="1"/>
  <c r="J11834" i="1"/>
  <c r="J11831" i="1"/>
  <c r="J11833" i="1"/>
  <c r="J11829" i="1"/>
  <c r="J11832" i="1"/>
  <c r="J11828" i="1"/>
  <c r="J11827" i="1"/>
  <c r="J11826" i="1"/>
  <c r="J11823" i="1"/>
  <c r="J11825" i="1"/>
  <c r="J11824" i="1"/>
  <c r="J11822" i="1"/>
  <c r="J11821" i="1"/>
  <c r="J11816" i="1"/>
  <c r="J11818" i="1"/>
  <c r="J11820" i="1"/>
  <c r="J11815" i="1"/>
  <c r="J11814" i="1"/>
  <c r="J11817" i="1"/>
  <c r="J11819" i="1"/>
  <c r="J11813" i="1"/>
  <c r="J11812" i="1"/>
  <c r="J11811" i="1"/>
  <c r="J11810" i="1"/>
  <c r="J11808" i="1"/>
  <c r="J11806" i="1"/>
  <c r="J11807" i="1"/>
  <c r="J11809" i="1"/>
  <c r="J11805" i="1"/>
  <c r="J11803" i="1"/>
  <c r="J11802" i="1"/>
  <c r="J11804" i="1"/>
  <c r="J11801" i="1"/>
  <c r="J11800" i="1"/>
  <c r="J11797" i="1"/>
  <c r="J11796" i="1"/>
  <c r="J11798" i="1"/>
  <c r="J11799" i="1"/>
  <c r="J11795" i="1"/>
  <c r="J11793" i="1"/>
  <c r="J11794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1" i="1"/>
  <c r="J11772" i="1"/>
  <c r="J11770" i="1"/>
  <c r="J11769" i="1"/>
  <c r="J11768" i="1"/>
  <c r="J11767" i="1"/>
  <c r="J11766" i="1"/>
  <c r="J11765" i="1"/>
  <c r="J11764" i="1"/>
  <c r="J11762" i="1"/>
  <c r="J11763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38" i="1"/>
  <c r="J11740" i="1"/>
  <c r="J11741" i="1"/>
  <c r="J11739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3" i="1"/>
  <c r="J11724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3" i="1"/>
  <c r="J11704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88" i="1"/>
  <c r="J11690" i="1"/>
  <c r="J11689" i="1"/>
  <c r="J11687" i="1"/>
  <c r="J11686" i="1"/>
  <c r="J11685" i="1"/>
  <c r="J11684" i="1"/>
  <c r="J11683" i="1"/>
  <c r="J11681" i="1"/>
  <c r="J11682" i="1"/>
  <c r="J11680" i="1"/>
  <c r="J11679" i="1"/>
  <c r="J11678" i="1"/>
  <c r="J11677" i="1"/>
  <c r="J11676" i="1"/>
  <c r="J11675" i="1"/>
  <c r="J11674" i="1"/>
  <c r="J11673" i="1"/>
  <c r="J11671" i="1"/>
  <c r="J11672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8" i="1"/>
  <c r="J11629" i="1"/>
  <c r="J11626" i="1"/>
  <c r="J11625" i="1"/>
  <c r="J11627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5" i="1"/>
  <c r="J11606" i="1"/>
  <c r="J11604" i="1"/>
  <c r="J11603" i="1"/>
  <c r="J11602" i="1"/>
  <c r="J11601" i="1"/>
  <c r="J11600" i="1"/>
  <c r="J11599" i="1"/>
  <c r="J11598" i="1"/>
  <c r="J11596" i="1"/>
  <c r="J11594" i="1"/>
  <c r="J11592" i="1"/>
  <c r="J11597" i="1"/>
  <c r="J11595" i="1"/>
  <c r="J11593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78" i="1"/>
  <c r="J11580" i="1"/>
  <c r="J11579" i="1"/>
  <c r="J11577" i="1"/>
  <c r="J11576" i="1"/>
  <c r="J11575" i="1"/>
  <c r="J11574" i="1"/>
  <c r="J11573" i="1"/>
  <c r="J11572" i="1"/>
  <c r="J11571" i="1"/>
  <c r="J11570" i="1"/>
  <c r="J11566" i="1"/>
  <c r="J11567" i="1"/>
  <c r="J11568" i="1"/>
  <c r="J11569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1" i="1"/>
  <c r="J11530" i="1"/>
  <c r="J11532" i="1"/>
  <c r="J11529" i="1"/>
  <c r="J11528" i="1"/>
  <c r="J11527" i="1"/>
  <c r="J11526" i="1"/>
  <c r="J11525" i="1"/>
  <c r="J11524" i="1"/>
  <c r="J11523" i="1"/>
  <c r="J11522" i="1"/>
  <c r="J11521" i="1"/>
  <c r="J11519" i="1"/>
  <c r="J11520" i="1"/>
  <c r="J11518" i="1"/>
  <c r="J11517" i="1"/>
  <c r="J11516" i="1"/>
  <c r="J11515" i="1"/>
  <c r="J11513" i="1"/>
  <c r="J11514" i="1"/>
  <c r="J11512" i="1"/>
  <c r="J11511" i="1"/>
  <c r="J11510" i="1"/>
  <c r="J11509" i="1"/>
  <c r="J11507" i="1"/>
  <c r="J11508" i="1"/>
  <c r="J11506" i="1"/>
  <c r="J11505" i="1"/>
  <c r="J11503" i="1"/>
  <c r="J11504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7" i="1"/>
  <c r="J11448" i="1"/>
  <c r="J11445" i="1"/>
  <c r="J11446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1" i="1"/>
  <c r="J11432" i="1"/>
  <c r="J11433" i="1"/>
  <c r="J11430" i="1"/>
  <c r="J11428" i="1"/>
  <c r="J11429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09" i="1"/>
  <c r="J11416" i="1"/>
  <c r="J11414" i="1"/>
  <c r="J11413" i="1"/>
  <c r="J11410" i="1"/>
  <c r="J11412" i="1"/>
  <c r="J11415" i="1"/>
  <c r="J11411" i="1"/>
  <c r="J11408" i="1"/>
  <c r="J11407" i="1"/>
  <c r="J11406" i="1"/>
  <c r="J11405" i="1"/>
  <c r="J11403" i="1"/>
  <c r="J11404" i="1"/>
  <c r="J11402" i="1"/>
  <c r="J11401" i="1"/>
  <c r="J11400" i="1"/>
  <c r="J11399" i="1"/>
  <c r="J11397" i="1"/>
  <c r="J11398" i="1"/>
  <c r="J11396" i="1"/>
  <c r="J11395" i="1"/>
  <c r="J11394" i="1"/>
  <c r="J11393" i="1"/>
  <c r="J11392" i="1"/>
  <c r="J11391" i="1"/>
  <c r="J11388" i="1"/>
  <c r="J11389" i="1"/>
  <c r="J11390" i="1"/>
  <c r="J11387" i="1"/>
  <c r="J11386" i="1"/>
  <c r="J11383" i="1"/>
  <c r="J11385" i="1"/>
  <c r="J11384" i="1"/>
  <c r="J11382" i="1"/>
  <c r="J11381" i="1"/>
  <c r="J11380" i="1"/>
  <c r="J11379" i="1"/>
  <c r="J11377" i="1"/>
  <c r="J11378" i="1"/>
  <c r="J11376" i="1"/>
  <c r="J11373" i="1"/>
  <c r="J11375" i="1"/>
  <c r="J11374" i="1"/>
  <c r="J11372" i="1"/>
  <c r="J11371" i="1"/>
  <c r="J11369" i="1"/>
  <c r="J11370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8" i="1"/>
  <c r="J11339" i="1"/>
  <c r="J11337" i="1"/>
  <c r="J11336" i="1"/>
  <c r="J11335" i="1"/>
  <c r="J11333" i="1"/>
  <c r="J11332" i="1"/>
  <c r="J11334" i="1"/>
  <c r="J11331" i="1"/>
  <c r="J11330" i="1"/>
  <c r="J11329" i="1"/>
  <c r="J11328" i="1"/>
  <c r="J11327" i="1"/>
  <c r="J11326" i="1"/>
  <c r="J11324" i="1"/>
  <c r="J11325" i="1"/>
  <c r="J11323" i="1"/>
  <c r="J11322" i="1"/>
  <c r="J11321" i="1"/>
  <c r="J11320" i="1"/>
  <c r="J11319" i="1"/>
  <c r="J11318" i="1"/>
  <c r="J11316" i="1"/>
  <c r="J11314" i="1"/>
  <c r="J11317" i="1"/>
  <c r="J11313" i="1"/>
  <c r="J11315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5" i="1"/>
  <c r="J11292" i="1"/>
  <c r="J11294" i="1"/>
  <c r="J11293" i="1"/>
  <c r="J11296" i="1"/>
  <c r="J11291" i="1"/>
  <c r="J11290" i="1"/>
  <c r="J11289" i="1"/>
  <c r="J11287" i="1"/>
  <c r="J11286" i="1"/>
  <c r="J11288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6" i="1"/>
  <c r="J11267" i="1"/>
  <c r="J11265" i="1"/>
  <c r="J11268" i="1"/>
  <c r="J11264" i="1"/>
  <c r="J11263" i="1"/>
  <c r="J11262" i="1"/>
  <c r="J11261" i="1"/>
  <c r="J11260" i="1"/>
  <c r="J11259" i="1"/>
  <c r="J11258" i="1"/>
  <c r="J11256" i="1"/>
  <c r="J11257" i="1"/>
  <c r="J11255" i="1"/>
  <c r="J11254" i="1"/>
  <c r="J11253" i="1"/>
  <c r="J11252" i="1"/>
  <c r="J11251" i="1"/>
  <c r="J11249" i="1"/>
  <c r="J11250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6" i="1"/>
  <c r="J11227" i="1"/>
  <c r="J11223" i="1"/>
  <c r="J11225" i="1"/>
  <c r="J11224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09" i="1"/>
  <c r="J11211" i="1"/>
  <c r="J11210" i="1"/>
  <c r="J11208" i="1"/>
  <c r="J11207" i="1"/>
  <c r="J11206" i="1"/>
  <c r="J11205" i="1"/>
  <c r="J11204" i="1"/>
  <c r="J11203" i="1"/>
  <c r="J11202" i="1"/>
  <c r="J11199" i="1"/>
  <c r="J11201" i="1"/>
  <c r="J11198" i="1"/>
  <c r="J11200" i="1"/>
  <c r="J11197" i="1"/>
  <c r="J11196" i="1"/>
  <c r="J11195" i="1"/>
  <c r="J11194" i="1"/>
  <c r="J11193" i="1"/>
  <c r="J11192" i="1"/>
  <c r="J11191" i="1"/>
  <c r="J11190" i="1"/>
  <c r="J11189" i="1"/>
  <c r="J11188" i="1"/>
  <c r="J11186" i="1"/>
  <c r="J11187" i="1"/>
  <c r="J11185" i="1"/>
  <c r="J11184" i="1"/>
  <c r="J11183" i="1"/>
  <c r="J11182" i="1"/>
  <c r="J11181" i="1"/>
  <c r="J11180" i="1"/>
  <c r="J11179" i="1"/>
  <c r="J11178" i="1"/>
  <c r="J11177" i="1"/>
  <c r="J11176" i="1"/>
  <c r="J11170" i="1"/>
  <c r="J11173" i="1"/>
  <c r="J11175" i="1"/>
  <c r="J11174" i="1"/>
  <c r="J11171" i="1"/>
  <c r="J11172" i="1"/>
  <c r="J11167" i="1"/>
  <c r="J11169" i="1"/>
  <c r="J11166" i="1"/>
  <c r="J11168" i="1"/>
  <c r="J11165" i="1"/>
  <c r="J11164" i="1"/>
  <c r="J11163" i="1"/>
  <c r="J11162" i="1"/>
  <c r="J11161" i="1"/>
  <c r="J11160" i="1"/>
  <c r="J11159" i="1"/>
  <c r="J11158" i="1"/>
  <c r="J11157" i="1"/>
  <c r="J11156" i="1"/>
  <c r="J11154" i="1"/>
  <c r="J11155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39" i="1"/>
  <c r="J11138" i="1"/>
  <c r="J11140" i="1"/>
  <c r="J11137" i="1"/>
  <c r="J11136" i="1"/>
  <c r="J11135" i="1"/>
  <c r="J11134" i="1"/>
  <c r="J11133" i="1"/>
  <c r="J11131" i="1"/>
  <c r="J11132" i="1"/>
  <c r="J11130" i="1"/>
  <c r="J11129" i="1"/>
  <c r="J11128" i="1"/>
  <c r="J11127" i="1"/>
  <c r="J11126" i="1"/>
  <c r="J11125" i="1"/>
  <c r="J11124" i="1"/>
  <c r="J11123" i="1"/>
  <c r="J11120" i="1"/>
  <c r="J11121" i="1"/>
  <c r="J11122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6" i="1"/>
  <c r="J11107" i="1"/>
  <c r="J11105" i="1"/>
  <c r="J11104" i="1"/>
  <c r="J11102" i="1"/>
  <c r="J11103" i="1"/>
  <c r="J11101" i="1"/>
  <c r="J11100" i="1"/>
  <c r="J11099" i="1"/>
  <c r="J11098" i="1"/>
  <c r="J11097" i="1"/>
  <c r="J11096" i="1"/>
  <c r="J11095" i="1"/>
  <c r="J11094" i="1"/>
  <c r="J11092" i="1"/>
  <c r="J11091" i="1"/>
  <c r="J11093" i="1"/>
  <c r="J11090" i="1"/>
  <c r="J11089" i="1"/>
  <c r="J11088" i="1"/>
  <c r="J11087" i="1"/>
  <c r="J11086" i="1"/>
  <c r="J11085" i="1"/>
  <c r="J11084" i="1"/>
  <c r="J11083" i="1"/>
  <c r="J11082" i="1"/>
  <c r="J11081" i="1"/>
  <c r="J11078" i="1"/>
  <c r="J11076" i="1"/>
  <c r="J11080" i="1"/>
  <c r="J11079" i="1"/>
  <c r="J11077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3" i="1"/>
  <c r="J11064" i="1"/>
  <c r="J11062" i="1"/>
  <c r="J11061" i="1"/>
  <c r="J11060" i="1"/>
  <c r="J11058" i="1"/>
  <c r="J11059" i="1"/>
  <c r="J11057" i="1"/>
  <c r="J11056" i="1"/>
  <c r="J11055" i="1"/>
  <c r="J11054" i="1"/>
  <c r="J11053" i="1"/>
  <c r="J11050" i="1"/>
  <c r="J11052" i="1"/>
  <c r="J11051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4" i="1"/>
  <c r="J11001" i="1"/>
  <c r="J11002" i="1"/>
  <c r="J11006" i="1"/>
  <c r="J11005" i="1"/>
  <c r="J11003" i="1"/>
  <c r="J11000" i="1"/>
  <c r="J10999" i="1"/>
  <c r="J10998" i="1"/>
  <c r="J10997" i="1"/>
  <c r="J10996" i="1"/>
  <c r="J10994" i="1"/>
  <c r="J10993" i="1"/>
  <c r="J10995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4" i="1"/>
  <c r="J10975" i="1"/>
  <c r="J10973" i="1"/>
  <c r="J10972" i="1"/>
  <c r="J10971" i="1"/>
  <c r="J10970" i="1"/>
  <c r="J10969" i="1"/>
  <c r="J10968" i="1"/>
  <c r="J10967" i="1"/>
  <c r="J10966" i="1"/>
  <c r="J10965" i="1"/>
  <c r="J10963" i="1"/>
  <c r="J10964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38" i="1"/>
  <c r="J10940" i="1"/>
  <c r="J10939" i="1"/>
  <c r="J10937" i="1"/>
  <c r="J10936" i="1"/>
  <c r="J10935" i="1"/>
  <c r="J10934" i="1"/>
  <c r="J10933" i="1"/>
  <c r="J10931" i="1"/>
  <c r="J10932" i="1"/>
  <c r="J10930" i="1"/>
  <c r="J10929" i="1"/>
  <c r="J10928" i="1"/>
  <c r="J10927" i="1"/>
  <c r="J10926" i="1"/>
  <c r="J10923" i="1"/>
  <c r="J10925" i="1"/>
  <c r="J10924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0" i="1"/>
  <c r="J10911" i="1"/>
  <c r="J10909" i="1"/>
  <c r="J10908" i="1"/>
  <c r="J10907" i="1"/>
  <c r="J10906" i="1"/>
  <c r="J10905" i="1"/>
  <c r="J10904" i="1"/>
  <c r="J10902" i="1"/>
  <c r="J10903" i="1"/>
  <c r="J10901" i="1"/>
  <c r="J10900" i="1"/>
  <c r="J10899" i="1"/>
  <c r="J10897" i="1"/>
  <c r="J10898" i="1"/>
  <c r="J10896" i="1"/>
  <c r="J10895" i="1"/>
  <c r="J10894" i="1"/>
  <c r="J10893" i="1"/>
  <c r="J10892" i="1"/>
  <c r="J10891" i="1"/>
  <c r="J10889" i="1"/>
  <c r="J10890" i="1"/>
  <c r="J10888" i="1"/>
  <c r="J10887" i="1"/>
  <c r="J10886" i="1"/>
  <c r="J10884" i="1"/>
  <c r="J10885" i="1"/>
  <c r="J10883" i="1"/>
  <c r="J10882" i="1"/>
  <c r="J10881" i="1"/>
  <c r="J10880" i="1"/>
  <c r="J10879" i="1"/>
  <c r="J10878" i="1"/>
  <c r="J10876" i="1"/>
  <c r="J10877" i="1"/>
  <c r="J10875" i="1"/>
  <c r="J10874" i="1"/>
  <c r="J10873" i="1"/>
  <c r="J10872" i="1"/>
  <c r="J10871" i="1"/>
  <c r="J10869" i="1"/>
  <c r="J10870" i="1"/>
  <c r="J10868" i="1"/>
  <c r="J10867" i="1"/>
  <c r="J10866" i="1"/>
  <c r="J10865" i="1"/>
  <c r="J10864" i="1"/>
  <c r="J10863" i="1"/>
  <c r="J10862" i="1"/>
  <c r="J10860" i="1"/>
  <c r="J10861" i="1"/>
  <c r="J10859" i="1"/>
  <c r="J10858" i="1"/>
  <c r="J10857" i="1"/>
  <c r="J10855" i="1"/>
  <c r="J10856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5" i="1"/>
  <c r="J10837" i="1"/>
  <c r="J10834" i="1"/>
  <c r="J10836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18" i="1"/>
  <c r="J10821" i="1"/>
  <c r="J10822" i="1"/>
  <c r="J10819" i="1"/>
  <c r="J10820" i="1"/>
  <c r="J10817" i="1"/>
  <c r="J10816" i="1"/>
  <c r="J10814" i="1"/>
  <c r="J10815" i="1"/>
  <c r="J10813" i="1"/>
  <c r="J10812" i="1"/>
  <c r="J10811" i="1"/>
  <c r="J10810" i="1"/>
  <c r="J10808" i="1"/>
  <c r="J10809" i="1"/>
  <c r="J10807" i="1"/>
  <c r="J10806" i="1"/>
  <c r="J10805" i="1"/>
  <c r="J10804" i="1"/>
  <c r="J10803" i="1"/>
  <c r="J10802" i="1"/>
  <c r="J10801" i="1"/>
  <c r="J10799" i="1"/>
  <c r="J10800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3" i="1"/>
  <c r="J10784" i="1"/>
  <c r="J10785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2" i="1"/>
  <c r="J10733" i="1"/>
  <c r="J10731" i="1"/>
  <c r="J10730" i="1"/>
  <c r="J10729" i="1"/>
  <c r="J10724" i="1"/>
  <c r="J10728" i="1"/>
  <c r="J10726" i="1"/>
  <c r="J10725" i="1"/>
  <c r="J10727" i="1"/>
  <c r="J10722" i="1"/>
  <c r="J10723" i="1"/>
  <c r="J10721" i="1"/>
  <c r="J10719" i="1"/>
  <c r="J10718" i="1"/>
  <c r="J10720" i="1"/>
  <c r="J10717" i="1"/>
  <c r="J10716" i="1"/>
  <c r="J10715" i="1"/>
  <c r="J10714" i="1"/>
  <c r="J10711" i="1"/>
  <c r="J10713" i="1"/>
  <c r="J10712" i="1"/>
  <c r="J10710" i="1"/>
  <c r="J10709" i="1"/>
  <c r="J10708" i="1"/>
  <c r="J10707" i="1"/>
  <c r="J10706" i="1"/>
  <c r="J10705" i="1"/>
  <c r="J10704" i="1"/>
  <c r="J10703" i="1"/>
  <c r="J10701" i="1"/>
  <c r="J10702" i="1"/>
  <c r="J10700" i="1"/>
  <c r="J10699" i="1"/>
  <c r="J10698" i="1"/>
  <c r="J10697" i="1"/>
  <c r="J10696" i="1"/>
  <c r="J10694" i="1"/>
  <c r="J10695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69" i="1"/>
  <c r="J10670" i="1"/>
  <c r="J10672" i="1"/>
  <c r="J10671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5" i="1"/>
  <c r="J10657" i="1"/>
  <c r="J10654" i="1"/>
  <c r="J10656" i="1"/>
  <c r="J10653" i="1"/>
  <c r="J10652" i="1"/>
  <c r="J10651" i="1"/>
  <c r="J10647" i="1"/>
  <c r="J10650" i="1"/>
  <c r="J10648" i="1"/>
  <c r="J10649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3" i="1"/>
  <c r="J10612" i="1"/>
  <c r="J10615" i="1"/>
  <c r="J10614" i="1"/>
  <c r="J10611" i="1"/>
  <c r="J10610" i="1"/>
  <c r="J10609" i="1"/>
  <c r="J10608" i="1"/>
  <c r="J10607" i="1"/>
  <c r="J10606" i="1"/>
  <c r="J10605" i="1"/>
  <c r="J10604" i="1"/>
  <c r="J10603" i="1"/>
  <c r="J10601" i="1"/>
  <c r="J10602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8" i="1"/>
  <c r="J10569" i="1"/>
  <c r="J10567" i="1"/>
  <c r="J10566" i="1"/>
  <c r="J10565" i="1"/>
  <c r="J10562" i="1"/>
  <c r="J10564" i="1"/>
  <c r="J10563" i="1"/>
  <c r="J10561" i="1"/>
  <c r="J10560" i="1"/>
  <c r="J10559" i="1"/>
  <c r="J10557" i="1"/>
  <c r="J10558" i="1"/>
  <c r="J10556" i="1"/>
  <c r="J10555" i="1"/>
  <c r="J10554" i="1"/>
  <c r="J10551" i="1"/>
  <c r="J10550" i="1"/>
  <c r="J10552" i="1"/>
  <c r="J10553" i="1"/>
  <c r="J10549" i="1"/>
  <c r="J10548" i="1"/>
  <c r="J10547" i="1"/>
  <c r="J10546" i="1"/>
  <c r="J10544" i="1"/>
  <c r="J10545" i="1"/>
  <c r="J10543" i="1"/>
  <c r="J10542" i="1"/>
  <c r="J10541" i="1"/>
  <c r="J10540" i="1"/>
  <c r="J10539" i="1"/>
  <c r="J10538" i="1"/>
  <c r="J10537" i="1"/>
  <c r="J10536" i="1"/>
  <c r="J10535" i="1"/>
  <c r="J10534" i="1"/>
  <c r="J10532" i="1"/>
  <c r="J10533" i="1"/>
  <c r="J10531" i="1"/>
  <c r="J10530" i="1"/>
  <c r="J10529" i="1"/>
  <c r="J10528" i="1"/>
  <c r="J10527" i="1"/>
  <c r="J10526" i="1"/>
  <c r="J10525" i="1"/>
  <c r="J10524" i="1"/>
  <c r="J10523" i="1"/>
  <c r="J10520" i="1"/>
  <c r="J10521" i="1"/>
  <c r="J10522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8" i="1"/>
  <c r="J10489" i="1"/>
  <c r="J10487" i="1"/>
  <c r="J10486" i="1"/>
  <c r="J10485" i="1"/>
  <c r="J10484" i="1"/>
  <c r="J10483" i="1"/>
  <c r="J10482" i="1"/>
  <c r="J10481" i="1"/>
  <c r="J10480" i="1"/>
  <c r="J10479" i="1"/>
  <c r="J10475" i="1"/>
  <c r="J10478" i="1"/>
  <c r="J10473" i="1"/>
  <c r="J10477" i="1"/>
  <c r="J10474" i="1"/>
  <c r="J10476" i="1"/>
  <c r="J10472" i="1"/>
  <c r="J10471" i="1"/>
  <c r="J10470" i="1"/>
  <c r="J10468" i="1"/>
  <c r="J10469" i="1"/>
  <c r="J10467" i="1"/>
  <c r="J10466" i="1"/>
  <c r="J10465" i="1"/>
  <c r="J10463" i="1"/>
  <c r="J10464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49" i="1"/>
  <c r="J10450" i="1"/>
  <c r="J10448" i="1"/>
  <c r="J10447" i="1"/>
  <c r="J10446" i="1"/>
  <c r="J10445" i="1"/>
  <c r="J10443" i="1"/>
  <c r="J10444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5" i="1"/>
  <c r="J10426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1" i="1"/>
  <c r="J10402" i="1"/>
  <c r="J10400" i="1"/>
  <c r="J10399" i="1"/>
  <c r="J10396" i="1"/>
  <c r="J10398" i="1"/>
  <c r="J10397" i="1"/>
  <c r="J10395" i="1"/>
  <c r="J10394" i="1"/>
  <c r="J10392" i="1"/>
  <c r="J10393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2" i="1"/>
  <c r="J10374" i="1"/>
  <c r="J10373" i="1"/>
  <c r="J10371" i="1"/>
  <c r="J10370" i="1"/>
  <c r="J10369" i="1"/>
  <c r="J10367" i="1"/>
  <c r="J10368" i="1"/>
  <c r="J10366" i="1"/>
  <c r="J10365" i="1"/>
  <c r="J10364" i="1"/>
  <c r="J10363" i="1"/>
  <c r="J10362" i="1"/>
  <c r="J10361" i="1"/>
  <c r="J10360" i="1"/>
  <c r="J10359" i="1"/>
  <c r="J10358" i="1"/>
  <c r="J10356" i="1"/>
  <c r="J10357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5" i="1"/>
  <c r="J10336" i="1"/>
  <c r="J10334" i="1"/>
  <c r="J10333" i="1"/>
  <c r="J10332" i="1"/>
  <c r="J10331" i="1"/>
  <c r="J10330" i="1"/>
  <c r="J10329" i="1"/>
  <c r="J10328" i="1"/>
  <c r="J10327" i="1"/>
  <c r="J10324" i="1"/>
  <c r="J10326" i="1"/>
  <c r="J10325" i="1"/>
  <c r="J10323" i="1"/>
  <c r="J10322" i="1"/>
  <c r="J10321" i="1"/>
  <c r="J10320" i="1"/>
  <c r="J10318" i="1"/>
  <c r="J10319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8" i="1"/>
  <c r="J10299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3" i="1"/>
  <c r="J10282" i="1"/>
  <c r="J10281" i="1"/>
  <c r="J10284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48" i="1"/>
  <c r="J10249" i="1"/>
  <c r="J10250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19" i="1"/>
  <c r="J10220" i="1"/>
  <c r="J10218" i="1"/>
  <c r="J10217" i="1"/>
  <c r="J10216" i="1"/>
  <c r="J10215" i="1"/>
  <c r="J10214" i="1"/>
  <c r="J10213" i="1"/>
  <c r="J10212" i="1"/>
  <c r="J10210" i="1"/>
  <c r="J10211" i="1"/>
  <c r="J10209" i="1"/>
  <c r="J10208" i="1"/>
  <c r="J10207" i="1"/>
  <c r="J10206" i="1"/>
  <c r="J10204" i="1"/>
  <c r="J10205" i="1"/>
  <c r="J10203" i="1"/>
  <c r="J10201" i="1"/>
  <c r="J10202" i="1"/>
  <c r="J10200" i="1"/>
  <c r="J10199" i="1"/>
  <c r="J10198" i="1"/>
  <c r="J10197" i="1"/>
  <c r="J10196" i="1"/>
  <c r="J10195" i="1"/>
  <c r="J10194" i="1"/>
  <c r="J10193" i="1"/>
  <c r="J10190" i="1"/>
  <c r="J10192" i="1"/>
  <c r="J10191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6" i="1"/>
  <c r="J10148" i="1"/>
  <c r="J10147" i="1"/>
  <c r="J10145" i="1"/>
  <c r="J10143" i="1"/>
  <c r="J10144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29" i="1"/>
  <c r="J10130" i="1"/>
  <c r="J10128" i="1"/>
  <c r="J10131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0" i="1"/>
  <c r="J10103" i="1"/>
  <c r="J10102" i="1"/>
  <c r="J10101" i="1"/>
  <c r="J10099" i="1"/>
  <c r="J10098" i="1"/>
  <c r="J10096" i="1"/>
  <c r="J10097" i="1"/>
  <c r="J10095" i="1"/>
  <c r="J10094" i="1"/>
  <c r="J10092" i="1"/>
  <c r="J10093" i="1"/>
  <c r="J10091" i="1"/>
  <c r="J10090" i="1"/>
  <c r="J10089" i="1"/>
  <c r="J10086" i="1"/>
  <c r="J10087" i="1"/>
  <c r="J10088" i="1"/>
  <c r="J10085" i="1"/>
  <c r="J10083" i="1"/>
  <c r="J10082" i="1"/>
  <c r="J10081" i="1"/>
  <c r="J10080" i="1"/>
  <c r="J10084" i="1"/>
  <c r="J10079" i="1"/>
  <c r="J10078" i="1"/>
  <c r="J10077" i="1"/>
  <c r="J10076" i="1"/>
  <c r="J10074" i="1"/>
  <c r="J10075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6" i="1"/>
  <c r="J10058" i="1"/>
  <c r="J10057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27" i="1"/>
  <c r="J10029" i="1"/>
  <c r="J10030" i="1"/>
  <c r="J10028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5" i="1"/>
  <c r="J10007" i="1"/>
  <c r="J10006" i="1"/>
  <c r="J10004" i="1"/>
  <c r="J10003" i="1"/>
  <c r="J10002" i="1"/>
  <c r="J10001" i="1"/>
  <c r="J10000" i="1"/>
  <c r="J9997" i="1"/>
  <c r="J9998" i="1"/>
  <c r="J9999" i="1"/>
  <c r="J9996" i="1"/>
  <c r="J9995" i="1"/>
  <c r="J9994" i="1"/>
  <c r="J9993" i="1"/>
  <c r="J9992" i="1"/>
  <c r="J9991" i="1"/>
  <c r="J9990" i="1"/>
  <c r="J9988" i="1"/>
  <c r="J9989" i="1"/>
  <c r="J9987" i="1"/>
  <c r="J9986" i="1"/>
  <c r="J9982" i="1"/>
  <c r="J9984" i="1"/>
  <c r="J9985" i="1"/>
  <c r="J9983" i="1"/>
  <c r="J9981" i="1"/>
  <c r="J9980" i="1"/>
  <c r="J9979" i="1"/>
  <c r="J9978" i="1"/>
  <c r="J9977" i="1"/>
  <c r="J9975" i="1"/>
  <c r="J9976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4" i="1"/>
  <c r="J9935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0" i="1"/>
  <c r="J9921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1" i="1"/>
  <c r="J9902" i="1"/>
  <c r="J9900" i="1"/>
  <c r="J9899" i="1"/>
  <c r="J9897" i="1"/>
  <c r="J9898" i="1"/>
  <c r="J9896" i="1"/>
  <c r="J9895" i="1"/>
  <c r="J9894" i="1"/>
  <c r="J9893" i="1"/>
  <c r="J9888" i="1"/>
  <c r="J9890" i="1"/>
  <c r="J9889" i="1"/>
  <c r="J9891" i="1"/>
  <c r="J9892" i="1"/>
  <c r="J9887" i="1"/>
  <c r="J9886" i="1"/>
  <c r="J9885" i="1"/>
  <c r="J9884" i="1"/>
  <c r="J9883" i="1"/>
  <c r="J9882" i="1"/>
  <c r="J9881" i="1"/>
  <c r="J9880" i="1"/>
  <c r="J9879" i="1"/>
  <c r="J9877" i="1"/>
  <c r="J9878" i="1"/>
  <c r="J9875" i="1"/>
  <c r="J9876" i="1"/>
  <c r="J9873" i="1"/>
  <c r="J9874" i="1"/>
  <c r="J9872" i="1"/>
  <c r="J9871" i="1"/>
  <c r="J9870" i="1"/>
  <c r="J9869" i="1"/>
  <c r="J9868" i="1"/>
  <c r="J9867" i="1"/>
  <c r="J9866" i="1"/>
  <c r="J9865" i="1"/>
  <c r="J9862" i="1"/>
  <c r="J9863" i="1"/>
  <c r="J9864" i="1"/>
  <c r="J9861" i="1"/>
  <c r="J9860" i="1"/>
  <c r="J9859" i="1"/>
  <c r="J9858" i="1"/>
  <c r="J9857" i="1"/>
  <c r="J9856" i="1"/>
  <c r="J9855" i="1"/>
  <c r="J9854" i="1"/>
  <c r="J9852" i="1"/>
  <c r="J9853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09" i="1"/>
  <c r="J9810" i="1"/>
  <c r="J9807" i="1"/>
  <c r="J9808" i="1"/>
  <c r="J9806" i="1"/>
  <c r="J9805" i="1"/>
  <c r="J9804" i="1"/>
  <c r="J9803" i="1"/>
  <c r="J9802" i="1"/>
  <c r="J9801" i="1"/>
  <c r="J9800" i="1"/>
  <c r="J9799" i="1"/>
  <c r="J9796" i="1"/>
  <c r="J9797" i="1"/>
  <c r="J9798" i="1"/>
  <c r="J9795" i="1"/>
  <c r="J9794" i="1"/>
  <c r="J9793" i="1"/>
  <c r="J9790" i="1"/>
  <c r="J9789" i="1"/>
  <c r="J9792" i="1"/>
  <c r="J9791" i="1"/>
  <c r="J9788" i="1"/>
  <c r="J9787" i="1"/>
  <c r="J9785" i="1"/>
  <c r="J9786" i="1"/>
  <c r="J9784" i="1"/>
  <c r="J9783" i="1"/>
  <c r="J9782" i="1"/>
  <c r="J9781" i="1"/>
  <c r="J9779" i="1"/>
  <c r="J9780" i="1"/>
  <c r="J9777" i="1"/>
  <c r="J9778" i="1"/>
  <c r="J9776" i="1"/>
  <c r="J9775" i="1"/>
  <c r="J9774" i="1"/>
  <c r="J9773" i="1"/>
  <c r="J9772" i="1"/>
  <c r="J9771" i="1"/>
  <c r="J9770" i="1"/>
  <c r="J9767" i="1"/>
  <c r="J9768" i="1"/>
  <c r="J9766" i="1"/>
  <c r="J9769" i="1"/>
  <c r="J9765" i="1"/>
  <c r="J9764" i="1"/>
  <c r="J9763" i="1"/>
  <c r="J9760" i="1"/>
  <c r="J9762" i="1"/>
  <c r="J9761" i="1"/>
  <c r="J9759" i="1"/>
  <c r="J9758" i="1"/>
  <c r="J9757" i="1"/>
  <c r="J9756" i="1"/>
  <c r="J9754" i="1"/>
  <c r="J9755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3" i="1"/>
  <c r="J9734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2" i="1"/>
  <c r="J9691" i="1"/>
  <c r="J9693" i="1"/>
  <c r="J9690" i="1"/>
  <c r="J9689" i="1"/>
  <c r="J9688" i="1"/>
  <c r="J9687" i="1"/>
  <c r="J9685" i="1"/>
  <c r="J9686" i="1"/>
  <c r="J9684" i="1"/>
  <c r="J9682" i="1"/>
  <c r="J9683" i="1"/>
  <c r="J9681" i="1"/>
  <c r="J9680" i="1"/>
  <c r="J9679" i="1"/>
  <c r="J9678" i="1"/>
  <c r="J9677" i="1"/>
  <c r="J9676" i="1"/>
  <c r="J9674" i="1"/>
  <c r="J9675" i="1"/>
  <c r="J9673" i="1"/>
  <c r="J9672" i="1"/>
  <c r="J9671" i="1"/>
  <c r="J9670" i="1"/>
  <c r="J9668" i="1"/>
  <c r="J9669" i="1"/>
  <c r="J9667" i="1"/>
  <c r="J9666" i="1"/>
  <c r="J9665" i="1"/>
  <c r="J9664" i="1"/>
  <c r="J9663" i="1"/>
  <c r="J9661" i="1"/>
  <c r="J9662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8" i="1"/>
  <c r="J9629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0" i="1"/>
  <c r="J9594" i="1"/>
  <c r="J9592" i="1"/>
  <c r="J9589" i="1"/>
  <c r="J9588" i="1"/>
  <c r="J9591" i="1"/>
  <c r="J9593" i="1"/>
  <c r="J9587" i="1"/>
  <c r="J9586" i="1"/>
  <c r="J9584" i="1"/>
  <c r="J9583" i="1"/>
  <c r="J9585" i="1"/>
  <c r="J9582" i="1"/>
  <c r="J9581" i="1"/>
  <c r="J9580" i="1"/>
  <c r="J9579" i="1"/>
  <c r="J9578" i="1"/>
  <c r="J9577" i="1"/>
  <c r="J9576" i="1"/>
  <c r="J9575" i="1"/>
  <c r="J9573" i="1"/>
  <c r="J9574" i="1"/>
  <c r="J9572" i="1"/>
  <c r="J9571" i="1"/>
  <c r="J9570" i="1"/>
  <c r="J9569" i="1"/>
  <c r="J9568" i="1"/>
  <c r="J9567" i="1"/>
  <c r="J9566" i="1"/>
  <c r="J9565" i="1"/>
  <c r="J9564" i="1"/>
  <c r="J9563" i="1"/>
  <c r="J9561" i="1"/>
  <c r="J9562" i="1"/>
  <c r="J9560" i="1"/>
  <c r="J9559" i="1"/>
  <c r="J9558" i="1"/>
  <c r="J9557" i="1"/>
  <c r="J9555" i="1"/>
  <c r="J9556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499" i="1"/>
  <c r="J9500" i="1"/>
  <c r="J9498" i="1"/>
  <c r="J9497" i="1"/>
  <c r="J9496" i="1"/>
  <c r="J9495" i="1"/>
  <c r="J9494" i="1"/>
  <c r="J9493" i="1"/>
  <c r="J9492" i="1"/>
  <c r="J9490" i="1"/>
  <c r="J9489" i="1"/>
  <c r="J9491" i="1"/>
  <c r="J9488" i="1"/>
  <c r="J9487" i="1"/>
  <c r="J9486" i="1"/>
  <c r="J9485" i="1"/>
  <c r="J9484" i="1"/>
  <c r="J9482" i="1"/>
  <c r="J9483" i="1"/>
  <c r="J9481" i="1"/>
  <c r="J9480" i="1"/>
  <c r="J9479" i="1"/>
  <c r="J9478" i="1"/>
  <c r="J9477" i="1"/>
  <c r="J9475" i="1"/>
  <c r="J9474" i="1"/>
  <c r="J9476" i="1"/>
  <c r="J9473" i="1"/>
  <c r="J9472" i="1"/>
  <c r="J9471" i="1"/>
  <c r="J9470" i="1"/>
  <c r="J9469" i="1"/>
  <c r="J9467" i="1"/>
  <c r="J9468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6" i="1"/>
  <c r="J9417" i="1"/>
  <c r="J9414" i="1"/>
  <c r="J9415" i="1"/>
  <c r="J9413" i="1"/>
  <c r="J9412" i="1"/>
  <c r="J9410" i="1"/>
  <c r="J9411" i="1"/>
  <c r="J9409" i="1"/>
  <c r="J9408" i="1"/>
  <c r="J9407" i="1"/>
  <c r="J9406" i="1"/>
  <c r="J9405" i="1"/>
  <c r="J9404" i="1"/>
  <c r="J9403" i="1"/>
  <c r="J9401" i="1"/>
  <c r="J9402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7" i="1"/>
  <c r="J9368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7" i="1"/>
  <c r="J9338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3" i="1"/>
  <c r="J9324" i="1"/>
  <c r="J9322" i="1"/>
  <c r="J9321" i="1"/>
  <c r="J9319" i="1"/>
  <c r="J9314" i="1"/>
  <c r="J9318" i="1"/>
  <c r="J9320" i="1"/>
  <c r="J9317" i="1"/>
  <c r="J9316" i="1"/>
  <c r="J9315" i="1"/>
  <c r="J9313" i="1"/>
  <c r="J9312" i="1"/>
  <c r="J9311" i="1"/>
  <c r="J9310" i="1"/>
  <c r="J9307" i="1"/>
  <c r="J9309" i="1"/>
  <c r="J9308" i="1"/>
  <c r="J9306" i="1"/>
  <c r="J9305" i="1"/>
  <c r="J9304" i="1"/>
  <c r="J9303" i="1"/>
  <c r="J9302" i="1"/>
  <c r="J9301" i="1"/>
  <c r="J9300" i="1"/>
  <c r="J9299" i="1"/>
  <c r="J9298" i="1"/>
  <c r="J9296" i="1"/>
  <c r="J9297" i="1"/>
  <c r="J9295" i="1"/>
  <c r="J9294" i="1"/>
  <c r="J9293" i="1"/>
  <c r="J9292" i="1"/>
  <c r="J9290" i="1"/>
  <c r="J9291" i="1"/>
  <c r="J9289" i="1"/>
  <c r="J9288" i="1"/>
  <c r="J9287" i="1"/>
  <c r="J9286" i="1"/>
  <c r="J9284" i="1"/>
  <c r="J9285" i="1"/>
  <c r="J9283" i="1"/>
  <c r="J9282" i="1"/>
  <c r="J9280" i="1"/>
  <c r="J9281" i="1"/>
  <c r="J9279" i="1"/>
  <c r="J9278" i="1"/>
  <c r="J9277" i="1"/>
  <c r="J9276" i="1"/>
  <c r="J9275" i="1"/>
  <c r="J9274" i="1"/>
  <c r="J9272" i="1"/>
  <c r="J9268" i="1"/>
  <c r="J9273" i="1"/>
  <c r="J9269" i="1"/>
  <c r="J9271" i="1"/>
  <c r="J9270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0" i="1"/>
  <c r="J9231" i="1"/>
  <c r="J9229" i="1"/>
  <c r="J9228" i="1"/>
  <c r="J9227" i="1"/>
  <c r="J9226" i="1"/>
  <c r="J9225" i="1"/>
  <c r="J9223" i="1"/>
  <c r="J9224" i="1"/>
  <c r="J9222" i="1"/>
  <c r="J9221" i="1"/>
  <c r="J9220" i="1"/>
  <c r="J9219" i="1"/>
  <c r="J9218" i="1"/>
  <c r="J9217" i="1"/>
  <c r="J9216" i="1"/>
  <c r="J9215" i="1"/>
  <c r="J9214" i="1"/>
  <c r="J9213" i="1"/>
  <c r="J9212" i="1"/>
  <c r="J9209" i="1"/>
  <c r="J9210" i="1"/>
  <c r="J9211" i="1"/>
  <c r="J9208" i="1"/>
  <c r="J9203" i="1"/>
  <c r="J9205" i="1"/>
  <c r="J9207" i="1"/>
  <c r="J9204" i="1"/>
  <c r="J9206" i="1"/>
  <c r="J9202" i="1"/>
  <c r="J9201" i="1"/>
  <c r="J9200" i="1"/>
  <c r="J9198" i="1"/>
  <c r="J9197" i="1"/>
  <c r="J9199" i="1"/>
  <c r="J9196" i="1"/>
  <c r="J9195" i="1"/>
  <c r="J9193" i="1"/>
  <c r="J9194" i="1"/>
  <c r="J9192" i="1"/>
  <c r="J9191" i="1"/>
  <c r="J9190" i="1"/>
  <c r="J9189" i="1"/>
  <c r="J9187" i="1"/>
  <c r="J9188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59" i="1"/>
  <c r="J9158" i="1"/>
  <c r="J9160" i="1"/>
  <c r="J9161" i="1"/>
  <c r="J9157" i="1"/>
  <c r="J9156" i="1"/>
  <c r="J9155" i="1"/>
  <c r="J9153" i="1"/>
  <c r="J9152" i="1"/>
  <c r="J9154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1" i="1"/>
  <c r="J9130" i="1"/>
  <c r="J9133" i="1"/>
  <c r="J9132" i="1"/>
  <c r="J9129" i="1"/>
  <c r="J9128" i="1"/>
  <c r="J9127" i="1"/>
  <c r="J9126" i="1"/>
  <c r="J9124" i="1"/>
  <c r="J9125" i="1"/>
  <c r="J9123" i="1"/>
  <c r="J9120" i="1"/>
  <c r="J9122" i="1"/>
  <c r="J9121" i="1"/>
  <c r="J9119" i="1"/>
  <c r="J9117" i="1"/>
  <c r="J9116" i="1"/>
  <c r="J9118" i="1"/>
  <c r="J9115" i="1"/>
  <c r="J9114" i="1"/>
  <c r="J9113" i="1"/>
  <c r="J9112" i="1"/>
  <c r="J9111" i="1"/>
  <c r="J9110" i="1"/>
  <c r="J9109" i="1"/>
  <c r="J9107" i="1"/>
  <c r="J9108" i="1"/>
  <c r="J9106" i="1"/>
  <c r="J9105" i="1"/>
  <c r="J9104" i="1"/>
  <c r="J9103" i="1"/>
  <c r="J9102" i="1"/>
  <c r="J9101" i="1"/>
  <c r="J9100" i="1"/>
  <c r="J9099" i="1"/>
  <c r="J9098" i="1"/>
  <c r="J9097" i="1"/>
  <c r="J9095" i="1"/>
  <c r="J9094" i="1"/>
  <c r="J9096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0" i="1"/>
  <c r="J9071" i="1"/>
  <c r="J9069" i="1"/>
  <c r="J9068" i="1"/>
  <c r="J9067" i="1"/>
  <c r="J9066" i="1"/>
  <c r="J9065" i="1"/>
  <c r="J9064" i="1"/>
  <c r="J9063" i="1"/>
  <c r="J9062" i="1"/>
  <c r="J9060" i="1"/>
  <c r="J9061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1" i="1"/>
  <c r="J9022" i="1"/>
  <c r="J9023" i="1"/>
  <c r="J9020" i="1"/>
  <c r="J9017" i="1"/>
  <c r="J9019" i="1"/>
  <c r="J9016" i="1"/>
  <c r="J9018" i="1"/>
  <c r="J9015" i="1"/>
  <c r="J9014" i="1"/>
  <c r="J9013" i="1"/>
  <c r="J9012" i="1"/>
  <c r="J9011" i="1"/>
  <c r="J9010" i="1"/>
  <c r="J9009" i="1"/>
  <c r="J9006" i="1"/>
  <c r="J9007" i="1"/>
  <c r="J9008" i="1"/>
  <c r="J9005" i="1"/>
  <c r="J9004" i="1"/>
  <c r="J9003" i="1"/>
  <c r="J8998" i="1"/>
  <c r="J9002" i="1"/>
  <c r="J8997" i="1"/>
  <c r="J8999" i="1"/>
  <c r="J9001" i="1"/>
  <c r="J9000" i="1"/>
  <c r="J8996" i="1"/>
  <c r="J8995" i="1"/>
  <c r="J8993" i="1"/>
  <c r="J8994" i="1"/>
  <c r="J8992" i="1"/>
  <c r="J8991" i="1"/>
  <c r="J8990" i="1"/>
  <c r="J8989" i="1"/>
  <c r="J8988" i="1"/>
  <c r="J8987" i="1"/>
  <c r="J8986" i="1"/>
  <c r="J8984" i="1"/>
  <c r="J8985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29" i="1"/>
  <c r="J8930" i="1"/>
  <c r="J8928" i="1"/>
  <c r="J8923" i="1"/>
  <c r="J8925" i="1"/>
  <c r="J8926" i="1"/>
  <c r="J8927" i="1"/>
  <c r="J8924" i="1"/>
  <c r="J8922" i="1"/>
  <c r="J8921" i="1"/>
  <c r="J8920" i="1"/>
  <c r="J8919" i="1"/>
  <c r="J8918" i="1"/>
  <c r="J8917" i="1"/>
  <c r="J8916" i="1"/>
  <c r="J8915" i="1"/>
  <c r="J8914" i="1"/>
  <c r="J8910" i="1"/>
  <c r="J8912" i="1"/>
  <c r="J8911" i="1"/>
  <c r="J8913" i="1"/>
  <c r="J8909" i="1"/>
  <c r="J8908" i="1"/>
  <c r="J8907" i="1"/>
  <c r="J8906" i="1"/>
  <c r="J8905" i="1"/>
  <c r="J8904" i="1"/>
  <c r="J8902" i="1"/>
  <c r="J8903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2" i="1"/>
  <c r="J8884" i="1"/>
  <c r="J8883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8" i="1"/>
  <c r="J8859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8" i="1"/>
  <c r="J8829" i="1"/>
  <c r="J8827" i="1"/>
  <c r="J8825" i="1"/>
  <c r="J8826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3" i="1"/>
  <c r="J8804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1" i="1"/>
  <c r="J8782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2" i="1"/>
  <c r="J8763" i="1"/>
  <c r="J8761" i="1"/>
  <c r="J8759" i="1"/>
  <c r="J8760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3" i="1"/>
  <c r="J8744" i="1"/>
  <c r="J8742" i="1"/>
  <c r="J8741" i="1"/>
  <c r="J8738" i="1"/>
  <c r="J8739" i="1"/>
  <c r="J8740" i="1"/>
  <c r="J8737" i="1"/>
  <c r="J8736" i="1"/>
  <c r="J8735" i="1"/>
  <c r="J8731" i="1"/>
  <c r="J8734" i="1"/>
  <c r="J8732" i="1"/>
  <c r="J8730" i="1"/>
  <c r="J8733" i="1"/>
  <c r="J8729" i="1"/>
  <c r="J8728" i="1"/>
  <c r="J8727" i="1"/>
  <c r="J8726" i="1"/>
  <c r="J8725" i="1"/>
  <c r="J8724" i="1"/>
  <c r="J8722" i="1"/>
  <c r="J8723" i="1"/>
  <c r="J8720" i="1"/>
  <c r="J8719" i="1"/>
  <c r="J8721" i="1"/>
  <c r="J8718" i="1"/>
  <c r="J8717" i="1"/>
  <c r="J8716" i="1"/>
  <c r="J8715" i="1"/>
  <c r="J8714" i="1"/>
  <c r="J8713" i="1"/>
  <c r="J8712" i="1"/>
  <c r="J8711" i="1"/>
  <c r="J8709" i="1"/>
  <c r="J8710" i="1"/>
  <c r="J8708" i="1"/>
  <c r="J8707" i="1"/>
  <c r="J8706" i="1"/>
  <c r="J8702" i="1"/>
  <c r="J8704" i="1"/>
  <c r="J8705" i="1"/>
  <c r="J8703" i="1"/>
  <c r="J8701" i="1"/>
  <c r="J8700" i="1"/>
  <c r="J8699" i="1"/>
  <c r="J8698" i="1"/>
  <c r="J8697" i="1"/>
  <c r="J8696" i="1"/>
  <c r="J8695" i="1"/>
  <c r="J8694" i="1"/>
  <c r="J8692" i="1"/>
  <c r="J8693" i="1"/>
  <c r="J8690" i="1"/>
  <c r="J8691" i="1"/>
  <c r="J8689" i="1"/>
  <c r="J8688" i="1"/>
  <c r="J8687" i="1"/>
  <c r="J8686" i="1"/>
  <c r="J8685" i="1"/>
  <c r="J8684" i="1"/>
  <c r="J8682" i="1"/>
  <c r="J8683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3" i="1"/>
  <c r="J8647" i="1"/>
  <c r="J8644" i="1"/>
  <c r="J8645" i="1"/>
  <c r="J8646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2" i="1"/>
  <c r="J8623" i="1"/>
  <c r="J8621" i="1"/>
  <c r="J8620" i="1"/>
  <c r="J8619" i="1"/>
  <c r="J8618" i="1"/>
  <c r="J8617" i="1"/>
  <c r="J8616" i="1"/>
  <c r="J8615" i="1"/>
  <c r="J8614" i="1"/>
  <c r="J8613" i="1"/>
  <c r="J8612" i="1"/>
  <c r="J8611" i="1"/>
  <c r="J8608" i="1"/>
  <c r="J8609" i="1"/>
  <c r="J8610" i="1"/>
  <c r="J8607" i="1"/>
  <c r="J8606" i="1"/>
  <c r="J8605" i="1"/>
  <c r="J8602" i="1"/>
  <c r="J8604" i="1"/>
  <c r="J8601" i="1"/>
  <c r="J8603" i="1"/>
  <c r="J8600" i="1"/>
  <c r="J8599" i="1"/>
  <c r="J8598" i="1"/>
  <c r="J8597" i="1"/>
  <c r="J8596" i="1"/>
  <c r="J8595" i="1"/>
  <c r="J8593" i="1"/>
  <c r="J8594" i="1"/>
  <c r="J8592" i="1"/>
  <c r="J8591" i="1"/>
  <c r="J8590" i="1"/>
  <c r="J8587" i="1"/>
  <c r="J8588" i="1"/>
  <c r="J8589" i="1"/>
  <c r="J8586" i="1"/>
  <c r="J8585" i="1"/>
  <c r="J8584" i="1"/>
  <c r="J8582" i="1"/>
  <c r="J8583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4" i="1"/>
  <c r="J8565" i="1"/>
  <c r="J8566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39" i="1"/>
  <c r="J8540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5" i="1"/>
  <c r="J8526" i="1"/>
  <c r="J8524" i="1"/>
  <c r="J8523" i="1"/>
  <c r="J8522" i="1"/>
  <c r="J8521" i="1"/>
  <c r="J8520" i="1"/>
  <c r="J8519" i="1"/>
  <c r="J8517" i="1"/>
  <c r="J8518" i="1"/>
  <c r="J8516" i="1"/>
  <c r="J8515" i="1"/>
  <c r="J8514" i="1"/>
  <c r="J8513" i="1"/>
  <c r="J8512" i="1"/>
  <c r="J8511" i="1"/>
  <c r="J8510" i="1"/>
  <c r="J8509" i="1"/>
  <c r="J8508" i="1"/>
  <c r="J8507" i="1"/>
  <c r="J8506" i="1"/>
  <c r="J8504" i="1"/>
  <c r="J8505" i="1"/>
  <c r="J8503" i="1"/>
  <c r="J8502" i="1"/>
  <c r="J8501" i="1"/>
  <c r="J8499" i="1"/>
  <c r="J8500" i="1"/>
  <c r="J8498" i="1"/>
  <c r="J8497" i="1"/>
  <c r="J8495" i="1"/>
  <c r="J8496" i="1"/>
  <c r="J8494" i="1"/>
  <c r="J8493" i="1"/>
  <c r="J8492" i="1"/>
  <c r="J8490" i="1"/>
  <c r="J8491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4" i="1"/>
  <c r="J8475" i="1"/>
  <c r="J8477" i="1"/>
  <c r="J8476" i="1"/>
  <c r="J8472" i="1"/>
  <c r="J8473" i="1"/>
  <c r="J8471" i="1"/>
  <c r="J8470" i="1"/>
  <c r="J8467" i="1"/>
  <c r="J8469" i="1"/>
  <c r="J8468" i="1"/>
  <c r="J8465" i="1"/>
  <c r="J8466" i="1"/>
  <c r="J8464" i="1"/>
  <c r="J8463" i="1"/>
  <c r="J8462" i="1"/>
  <c r="J8461" i="1"/>
  <c r="J8460" i="1"/>
  <c r="J8459" i="1"/>
  <c r="J8458" i="1"/>
  <c r="J8457" i="1"/>
  <c r="J8456" i="1"/>
  <c r="J8455" i="1"/>
  <c r="J8453" i="1"/>
  <c r="J8454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6" i="1"/>
  <c r="J8407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2" i="1"/>
  <c r="J8393" i="1"/>
  <c r="J8391" i="1"/>
  <c r="J8386" i="1"/>
  <c r="J8387" i="1"/>
  <c r="J8390" i="1"/>
  <c r="J8388" i="1"/>
  <c r="J8389" i="1"/>
  <c r="J8385" i="1"/>
  <c r="J8384" i="1"/>
  <c r="J8382" i="1"/>
  <c r="J8381" i="1"/>
  <c r="J8383" i="1"/>
  <c r="J8380" i="1"/>
  <c r="J8379" i="1"/>
  <c r="J8378" i="1"/>
  <c r="J8377" i="1"/>
  <c r="J8376" i="1"/>
  <c r="J8375" i="1"/>
  <c r="J8374" i="1"/>
  <c r="J8373" i="1"/>
  <c r="J8371" i="1"/>
  <c r="J8372" i="1"/>
  <c r="J8370" i="1"/>
  <c r="J8369" i="1"/>
  <c r="J8366" i="1"/>
  <c r="J8368" i="1"/>
  <c r="J8365" i="1"/>
  <c r="J8367" i="1"/>
  <c r="J8364" i="1"/>
  <c r="J8363" i="1"/>
  <c r="J8362" i="1"/>
  <c r="J8361" i="1"/>
  <c r="J8359" i="1"/>
  <c r="J8360" i="1"/>
  <c r="J8358" i="1"/>
  <c r="J8357" i="1"/>
  <c r="J8353" i="1"/>
  <c r="J8356" i="1"/>
  <c r="J8355" i="1"/>
  <c r="J8354" i="1"/>
  <c r="J8352" i="1"/>
  <c r="J8351" i="1"/>
  <c r="J8350" i="1"/>
  <c r="J8349" i="1"/>
  <c r="J8348" i="1"/>
  <c r="J8347" i="1"/>
  <c r="J8345" i="1"/>
  <c r="J8344" i="1"/>
  <c r="J8346" i="1"/>
  <c r="J8343" i="1"/>
  <c r="J8342" i="1"/>
  <c r="J8341" i="1"/>
  <c r="J8340" i="1"/>
  <c r="J8339" i="1"/>
  <c r="J8338" i="1"/>
  <c r="J8337" i="1"/>
  <c r="J8336" i="1"/>
  <c r="J8335" i="1"/>
  <c r="J8333" i="1"/>
  <c r="J8334" i="1"/>
  <c r="J8332" i="1"/>
  <c r="J8331" i="1"/>
  <c r="J8327" i="1"/>
  <c r="J8329" i="1"/>
  <c r="J8330" i="1"/>
  <c r="J8328" i="1"/>
  <c r="J8326" i="1"/>
  <c r="J8325" i="1"/>
  <c r="J8324" i="1"/>
  <c r="J8323" i="1"/>
  <c r="J8321" i="1"/>
  <c r="J8322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5" i="1"/>
  <c r="J8306" i="1"/>
  <c r="J8304" i="1"/>
  <c r="J8302" i="1"/>
  <c r="J8303" i="1"/>
  <c r="J8301" i="1"/>
  <c r="J8300" i="1"/>
  <c r="J8299" i="1"/>
  <c r="J8298" i="1"/>
  <c r="J8297" i="1"/>
  <c r="J8296" i="1"/>
  <c r="J8295" i="1"/>
  <c r="J8294" i="1"/>
  <c r="J8293" i="1"/>
  <c r="J8291" i="1"/>
  <c r="J8292" i="1"/>
  <c r="J8290" i="1"/>
  <c r="J8289" i="1"/>
  <c r="J8288" i="1"/>
  <c r="J8287" i="1"/>
  <c r="J8286" i="1"/>
  <c r="J8285" i="1"/>
  <c r="J8284" i="1"/>
  <c r="J8283" i="1"/>
  <c r="J8280" i="1"/>
  <c r="J8282" i="1"/>
  <c r="J8281" i="1"/>
  <c r="J8279" i="1"/>
  <c r="J8278" i="1"/>
  <c r="J8277" i="1"/>
  <c r="J8276" i="1"/>
  <c r="J8275" i="1"/>
  <c r="J8274" i="1"/>
  <c r="J8273" i="1"/>
  <c r="J8272" i="1"/>
  <c r="J8271" i="1"/>
  <c r="J8270" i="1"/>
  <c r="J8268" i="1"/>
  <c r="J8269" i="1"/>
  <c r="J8267" i="1"/>
  <c r="J8266" i="1"/>
  <c r="J8264" i="1"/>
  <c r="J8263" i="1"/>
  <c r="J8265" i="1"/>
  <c r="J8261" i="1"/>
  <c r="J8259" i="1"/>
  <c r="J8262" i="1"/>
  <c r="J8260" i="1"/>
  <c r="J8258" i="1"/>
  <c r="J8257" i="1"/>
  <c r="J8256" i="1"/>
  <c r="J8255" i="1"/>
  <c r="J8251" i="1"/>
  <c r="J8253" i="1"/>
  <c r="J8252" i="1"/>
  <c r="J8254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3" i="1"/>
  <c r="J8234" i="1"/>
  <c r="J8232" i="1"/>
  <c r="J8231" i="1"/>
  <c r="J8230" i="1"/>
  <c r="J8229" i="1"/>
  <c r="J8228" i="1"/>
  <c r="J8227" i="1"/>
  <c r="J8226" i="1"/>
  <c r="J8225" i="1"/>
  <c r="J8224" i="1"/>
  <c r="J8223" i="1"/>
  <c r="J8221" i="1"/>
  <c r="J8222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5" i="1"/>
  <c r="J8184" i="1"/>
  <c r="J8186" i="1"/>
  <c r="J8183" i="1"/>
  <c r="J8182" i="1"/>
  <c r="J8181" i="1"/>
  <c r="J8180" i="1"/>
  <c r="J8178" i="1"/>
  <c r="J8179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58" i="1"/>
  <c r="J8159" i="1"/>
  <c r="J8162" i="1"/>
  <c r="J8160" i="1"/>
  <c r="J8161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0" i="1"/>
  <c r="J8127" i="1"/>
  <c r="J8128" i="1"/>
  <c r="J8129" i="1"/>
  <c r="J8131" i="1"/>
  <c r="J8126" i="1"/>
  <c r="J8125" i="1"/>
  <c r="J8124" i="1"/>
  <c r="J8122" i="1"/>
  <c r="J8123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1" i="1"/>
  <c r="J8072" i="1"/>
  <c r="J8070" i="1"/>
  <c r="J8069" i="1"/>
  <c r="J8068" i="1"/>
  <c r="J8067" i="1"/>
  <c r="J8066" i="1"/>
  <c r="J8065" i="1"/>
  <c r="J8064" i="1"/>
  <c r="J8063" i="1"/>
  <c r="J8061" i="1"/>
  <c r="J8062" i="1"/>
  <c r="J8060" i="1"/>
  <c r="J8059" i="1"/>
  <c r="J8058" i="1"/>
  <c r="J8057" i="1"/>
  <c r="J8055" i="1"/>
  <c r="J8056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2" i="1"/>
  <c r="J8013" i="1"/>
  <c r="J8011" i="1"/>
  <c r="J8009" i="1"/>
  <c r="J8010" i="1"/>
  <c r="J8008" i="1"/>
  <c r="J8007" i="1"/>
  <c r="J8004" i="1"/>
  <c r="J8005" i="1"/>
  <c r="J8006" i="1"/>
  <c r="J8003" i="1"/>
  <c r="J8002" i="1"/>
  <c r="J8001" i="1"/>
  <c r="J8000" i="1"/>
  <c r="J7999" i="1"/>
  <c r="J7998" i="1"/>
  <c r="J7997" i="1"/>
  <c r="J7996" i="1"/>
  <c r="J7995" i="1"/>
  <c r="J7993" i="1"/>
  <c r="J7986" i="1"/>
  <c r="J7990" i="1"/>
  <c r="J7987" i="1"/>
  <c r="J7988" i="1"/>
  <c r="J7989" i="1"/>
  <c r="J7992" i="1"/>
  <c r="J7991" i="1"/>
  <c r="J7994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7" i="1"/>
  <c r="J7968" i="1"/>
  <c r="J7966" i="1"/>
  <c r="J7965" i="1"/>
  <c r="J7964" i="1"/>
  <c r="J7961" i="1"/>
  <c r="J7962" i="1"/>
  <c r="J7963" i="1"/>
  <c r="J7960" i="1"/>
  <c r="J7959" i="1"/>
  <c r="J7958" i="1"/>
  <c r="J7957" i="1"/>
  <c r="J7956" i="1"/>
  <c r="J7955" i="1"/>
  <c r="J7954" i="1"/>
  <c r="J7953" i="1"/>
  <c r="J7952" i="1"/>
  <c r="J7950" i="1"/>
  <c r="J7951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2" i="1"/>
  <c r="J7914" i="1"/>
  <c r="J7913" i="1"/>
  <c r="J7911" i="1"/>
  <c r="J7910" i="1"/>
  <c r="J7908" i="1"/>
  <c r="J7909" i="1"/>
  <c r="J7907" i="1"/>
  <c r="J7906" i="1"/>
  <c r="J7905" i="1"/>
  <c r="J7904" i="1"/>
  <c r="J7903" i="1"/>
  <c r="J7901" i="1"/>
  <c r="J7902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6" i="1"/>
  <c r="J7885" i="1"/>
  <c r="J7884" i="1"/>
  <c r="J7887" i="1"/>
  <c r="J7883" i="1"/>
  <c r="J7882" i="1"/>
  <c r="J7880" i="1"/>
  <c r="J7881" i="1"/>
  <c r="J7879" i="1"/>
  <c r="J7878" i="1"/>
  <c r="J7877" i="1"/>
  <c r="J7876" i="1"/>
  <c r="J7875" i="1"/>
  <c r="J7872" i="1"/>
  <c r="J7874" i="1"/>
  <c r="J7873" i="1"/>
  <c r="J7871" i="1"/>
  <c r="J7870" i="1"/>
  <c r="J7869" i="1"/>
  <c r="J7865" i="1"/>
  <c r="J7866" i="1"/>
  <c r="J7868" i="1"/>
  <c r="J7867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5" i="1"/>
  <c r="J7846" i="1"/>
  <c r="J7844" i="1"/>
  <c r="J7843" i="1"/>
  <c r="J7842" i="1"/>
  <c r="J7841" i="1"/>
  <c r="J7840" i="1"/>
  <c r="J7839" i="1"/>
  <c r="J7838" i="1"/>
  <c r="J7837" i="1"/>
  <c r="J7834" i="1"/>
  <c r="J7836" i="1"/>
  <c r="J7835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0" i="1"/>
  <c r="J7821" i="1"/>
  <c r="J7819" i="1"/>
  <c r="J7818" i="1"/>
  <c r="J7817" i="1"/>
  <c r="J7816" i="1"/>
  <c r="J7815" i="1"/>
  <c r="J7814" i="1"/>
  <c r="J7811" i="1"/>
  <c r="J7813" i="1"/>
  <c r="J7812" i="1"/>
  <c r="J7810" i="1"/>
  <c r="J7809" i="1"/>
  <c r="J7808" i="1"/>
  <c r="J7807" i="1"/>
  <c r="J7806" i="1"/>
  <c r="J7805" i="1"/>
  <c r="J7804" i="1"/>
  <c r="J7803" i="1"/>
  <c r="J7802" i="1"/>
  <c r="J7801" i="1"/>
  <c r="J7800" i="1"/>
  <c r="J7798" i="1"/>
  <c r="J7797" i="1"/>
  <c r="J7799" i="1"/>
  <c r="J7796" i="1"/>
  <c r="J7795" i="1"/>
  <c r="J7794" i="1"/>
  <c r="J7793" i="1"/>
  <c r="J7790" i="1"/>
  <c r="J7792" i="1"/>
  <c r="J7788" i="1"/>
  <c r="J7791" i="1"/>
  <c r="J7789" i="1"/>
  <c r="J7787" i="1"/>
  <c r="J7786" i="1"/>
  <c r="J7785" i="1"/>
  <c r="J7784" i="1"/>
  <c r="J7783" i="1"/>
  <c r="J7782" i="1"/>
  <c r="J7781" i="1"/>
  <c r="J7780" i="1"/>
  <c r="J7778" i="1"/>
  <c r="J7779" i="1"/>
  <c r="J7777" i="1"/>
  <c r="J7776" i="1"/>
  <c r="J7775" i="1"/>
  <c r="J7770" i="1"/>
  <c r="J7773" i="1"/>
  <c r="J7772" i="1"/>
  <c r="J7774" i="1"/>
  <c r="J7771" i="1"/>
  <c r="J7769" i="1"/>
  <c r="J7767" i="1"/>
  <c r="J7768" i="1"/>
  <c r="J7766" i="1"/>
  <c r="J7765" i="1"/>
  <c r="J7763" i="1"/>
  <c r="J7762" i="1"/>
  <c r="J7764" i="1"/>
  <c r="J7761" i="1"/>
  <c r="J7760" i="1"/>
  <c r="J7759" i="1"/>
  <c r="J7758" i="1"/>
  <c r="J7757" i="1"/>
  <c r="J7756" i="1"/>
  <c r="J7755" i="1"/>
  <c r="J7754" i="1"/>
  <c r="J7753" i="1"/>
  <c r="J7751" i="1"/>
  <c r="J7752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6" i="1"/>
  <c r="J7737" i="1"/>
  <c r="J7735" i="1"/>
  <c r="J7734" i="1"/>
  <c r="J7733" i="1"/>
  <c r="J7732" i="1"/>
  <c r="J7731" i="1"/>
  <c r="J7730" i="1"/>
  <c r="J7728" i="1"/>
  <c r="J7729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4" i="1"/>
  <c r="J7692" i="1"/>
  <c r="J7690" i="1"/>
  <c r="J7695" i="1"/>
  <c r="J7693" i="1"/>
  <c r="J7691" i="1"/>
  <c r="J7689" i="1"/>
  <c r="J7688" i="1"/>
  <c r="J7686" i="1"/>
  <c r="J7687" i="1"/>
  <c r="J7685" i="1"/>
  <c r="J7684" i="1"/>
  <c r="J7682" i="1"/>
  <c r="J7683" i="1"/>
  <c r="J7681" i="1"/>
  <c r="J7680" i="1"/>
  <c r="J7677" i="1"/>
  <c r="J7678" i="1"/>
  <c r="J7679" i="1"/>
  <c r="J7676" i="1"/>
  <c r="J7675" i="1"/>
  <c r="J7673" i="1"/>
  <c r="J7674" i="1"/>
  <c r="J7672" i="1"/>
  <c r="J7671" i="1"/>
  <c r="J7669" i="1"/>
  <c r="J7670" i="1"/>
  <c r="J7668" i="1"/>
  <c r="J7667" i="1"/>
  <c r="J7666" i="1"/>
  <c r="J7665" i="1"/>
  <c r="J7664" i="1"/>
  <c r="J7661" i="1"/>
  <c r="J7660" i="1"/>
  <c r="J7663" i="1"/>
  <c r="J7662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17" i="1"/>
  <c r="J7619" i="1"/>
  <c r="J7616" i="1"/>
  <c r="J7618" i="1"/>
  <c r="J7620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1" i="1"/>
  <c r="J7602" i="1"/>
  <c r="J7603" i="1"/>
  <c r="J7599" i="1"/>
  <c r="J7600" i="1"/>
  <c r="J7598" i="1"/>
  <c r="J7597" i="1"/>
  <c r="J7595" i="1"/>
  <c r="J7596" i="1"/>
  <c r="J7594" i="1"/>
  <c r="J7593" i="1"/>
  <c r="J7589" i="1"/>
  <c r="J7591" i="1"/>
  <c r="J7592" i="1"/>
  <c r="J7590" i="1"/>
  <c r="J7588" i="1"/>
  <c r="J7587" i="1"/>
  <c r="J7586" i="1"/>
  <c r="J7585" i="1"/>
  <c r="J7584" i="1"/>
  <c r="J7583" i="1"/>
  <c r="J7582" i="1"/>
  <c r="J7581" i="1"/>
  <c r="J7580" i="1"/>
  <c r="J7579" i="1"/>
  <c r="J7575" i="1"/>
  <c r="J7578" i="1"/>
  <c r="J7577" i="1"/>
  <c r="J7576" i="1"/>
  <c r="J7574" i="1"/>
  <c r="J7573" i="1"/>
  <c r="J7572" i="1"/>
  <c r="J7569" i="1"/>
  <c r="J7571" i="1"/>
  <c r="J7570" i="1"/>
  <c r="J7568" i="1"/>
  <c r="J7567" i="1"/>
  <c r="J7566" i="1"/>
  <c r="J7564" i="1"/>
  <c r="J7565" i="1"/>
  <c r="J7563" i="1"/>
  <c r="J7562" i="1"/>
  <c r="J7561" i="1"/>
  <c r="J7560" i="1"/>
  <c r="J7557" i="1"/>
  <c r="J7558" i="1"/>
  <c r="J7559" i="1"/>
  <c r="J7556" i="1"/>
  <c r="J7555" i="1"/>
  <c r="J7554" i="1"/>
  <c r="J7553" i="1"/>
  <c r="J7552" i="1"/>
  <c r="J7551" i="1"/>
  <c r="J7550" i="1"/>
  <c r="J7547" i="1"/>
  <c r="J7546" i="1"/>
  <c r="J7549" i="1"/>
  <c r="J7548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4" i="1"/>
  <c r="J7505" i="1"/>
  <c r="J7503" i="1"/>
  <c r="J7502" i="1"/>
  <c r="J7501" i="1"/>
  <c r="J7500" i="1"/>
  <c r="J7499" i="1"/>
  <c r="J7498" i="1"/>
  <c r="J7497" i="1"/>
  <c r="J7496" i="1"/>
  <c r="J7495" i="1"/>
  <c r="J7494" i="1"/>
  <c r="J7492" i="1"/>
  <c r="J7493" i="1"/>
  <c r="J7491" i="1"/>
  <c r="J7490" i="1"/>
  <c r="J7489" i="1"/>
  <c r="J7487" i="1"/>
  <c r="J7488" i="1"/>
  <c r="J7486" i="1"/>
  <c r="J7485" i="1"/>
  <c r="J7483" i="1"/>
  <c r="J7484" i="1"/>
  <c r="J7481" i="1"/>
  <c r="J7482" i="1"/>
  <c r="J7480" i="1"/>
  <c r="J7479" i="1"/>
  <c r="J7478" i="1"/>
  <c r="J7476" i="1"/>
  <c r="J7475" i="1"/>
  <c r="J7477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4" i="1"/>
  <c r="J7455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39" i="1"/>
  <c r="J7440" i="1"/>
  <c r="J7441" i="1"/>
  <c r="J7437" i="1"/>
  <c r="J7436" i="1"/>
  <c r="J7438" i="1"/>
  <c r="J7435" i="1"/>
  <c r="J7434" i="1"/>
  <c r="J7432" i="1"/>
  <c r="J7433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5" i="1"/>
  <c r="J7386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8" i="1"/>
  <c r="J7367" i="1"/>
  <c r="J7369" i="1"/>
  <c r="J7366" i="1"/>
  <c r="J7365" i="1"/>
  <c r="J7364" i="1"/>
  <c r="J7363" i="1"/>
  <c r="J7362" i="1"/>
  <c r="J7361" i="1"/>
  <c r="J7360" i="1"/>
  <c r="J7359" i="1"/>
  <c r="J7358" i="1"/>
  <c r="J7355" i="1"/>
  <c r="J7356" i="1"/>
  <c r="J7357" i="1"/>
  <c r="J7354" i="1"/>
  <c r="J7353" i="1"/>
  <c r="J7352" i="1"/>
  <c r="J7351" i="1"/>
  <c r="J7350" i="1"/>
  <c r="J7349" i="1"/>
  <c r="J7348" i="1"/>
  <c r="J7347" i="1"/>
  <c r="J7346" i="1"/>
  <c r="J7345" i="1"/>
  <c r="J7344" i="1"/>
  <c r="J7342" i="1"/>
  <c r="J7343" i="1"/>
  <c r="J7341" i="1"/>
  <c r="J7340" i="1"/>
  <c r="J7339" i="1"/>
  <c r="J7337" i="1"/>
  <c r="J7336" i="1"/>
  <c r="J7338" i="1"/>
  <c r="J7335" i="1"/>
  <c r="J7334" i="1"/>
  <c r="J7332" i="1"/>
  <c r="J7333" i="1"/>
  <c r="J7331" i="1"/>
  <c r="J7330" i="1"/>
  <c r="J7329" i="1"/>
  <c r="J7328" i="1"/>
  <c r="J7326" i="1"/>
  <c r="J7327" i="1"/>
  <c r="J7325" i="1"/>
  <c r="J7324" i="1"/>
  <c r="J7323" i="1"/>
  <c r="J7322" i="1"/>
  <c r="J7321" i="1"/>
  <c r="J7320" i="1"/>
  <c r="J7317" i="1"/>
  <c r="J7314" i="1"/>
  <c r="J7319" i="1"/>
  <c r="J7315" i="1"/>
  <c r="J7318" i="1"/>
  <c r="J7316" i="1"/>
  <c r="J7313" i="1"/>
  <c r="J7312" i="1"/>
  <c r="J7311" i="1"/>
  <c r="J7310" i="1"/>
  <c r="J7309" i="1"/>
  <c r="J7308" i="1"/>
  <c r="J7307" i="1"/>
  <c r="J7306" i="1"/>
  <c r="J7305" i="1"/>
  <c r="J7304" i="1"/>
  <c r="J7302" i="1"/>
  <c r="J7301" i="1"/>
  <c r="J7303" i="1"/>
  <c r="J7300" i="1"/>
  <c r="J7299" i="1"/>
  <c r="J7298" i="1"/>
  <c r="J7297" i="1"/>
  <c r="J7296" i="1"/>
  <c r="J7295" i="1"/>
  <c r="J7294" i="1"/>
  <c r="J7293" i="1"/>
  <c r="J7290" i="1"/>
  <c r="J7292" i="1"/>
  <c r="J7291" i="1"/>
  <c r="J7289" i="1"/>
  <c r="J7288" i="1"/>
  <c r="J7287" i="1"/>
  <c r="J7286" i="1"/>
  <c r="J7285" i="1"/>
  <c r="J7281" i="1"/>
  <c r="J7284" i="1"/>
  <c r="J7282" i="1"/>
  <c r="J7283" i="1"/>
  <c r="J7280" i="1"/>
  <c r="J7279" i="1"/>
  <c r="J7278" i="1"/>
  <c r="J7277" i="1"/>
  <c r="J7276" i="1"/>
  <c r="J7274" i="1"/>
  <c r="J7275" i="1"/>
  <c r="J7273" i="1"/>
  <c r="J7272" i="1"/>
  <c r="J7271" i="1"/>
  <c r="J7270" i="1"/>
  <c r="J7269" i="1"/>
  <c r="J7267" i="1"/>
  <c r="J7268" i="1"/>
  <c r="J7266" i="1"/>
  <c r="J7265" i="1"/>
  <c r="J7264" i="1"/>
  <c r="J7263" i="1"/>
  <c r="J7262" i="1"/>
  <c r="J7261" i="1"/>
  <c r="J7260" i="1"/>
  <c r="J7259" i="1"/>
  <c r="J7258" i="1"/>
  <c r="J7257" i="1"/>
  <c r="J7256" i="1"/>
  <c r="J7254" i="1"/>
  <c r="J7255" i="1"/>
  <c r="J7253" i="1"/>
  <c r="J7250" i="1"/>
  <c r="J7252" i="1"/>
  <c r="J7251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5" i="1"/>
  <c r="J7237" i="1"/>
  <c r="J7236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1" i="1"/>
  <c r="J7202" i="1"/>
  <c r="J7200" i="1"/>
  <c r="J7199" i="1"/>
  <c r="J7198" i="1"/>
  <c r="J7197" i="1"/>
  <c r="J7195" i="1"/>
  <c r="J7196" i="1"/>
  <c r="J7194" i="1"/>
  <c r="J7193" i="1"/>
  <c r="J7192" i="1"/>
  <c r="J7191" i="1"/>
  <c r="J7190" i="1"/>
  <c r="J7189" i="1"/>
  <c r="J7188" i="1"/>
  <c r="J7187" i="1"/>
  <c r="J7185" i="1"/>
  <c r="J7186" i="1"/>
  <c r="J7184" i="1"/>
  <c r="J7183" i="1"/>
  <c r="J7182" i="1"/>
  <c r="J7181" i="1"/>
  <c r="J7180" i="1"/>
  <c r="J7179" i="1"/>
  <c r="J7176" i="1"/>
  <c r="J7177" i="1"/>
  <c r="J7178" i="1"/>
  <c r="J7174" i="1"/>
  <c r="J7175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6" i="1"/>
  <c r="J7158" i="1"/>
  <c r="J7157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1" i="1"/>
  <c r="J7122" i="1"/>
  <c r="J7120" i="1"/>
  <c r="J7119" i="1"/>
  <c r="J7118" i="1"/>
  <c r="J7117" i="1"/>
  <c r="J7116" i="1"/>
  <c r="J7115" i="1"/>
  <c r="J7114" i="1"/>
  <c r="J7113" i="1"/>
  <c r="J7112" i="1"/>
  <c r="J7111" i="1"/>
  <c r="J7110" i="1"/>
  <c r="J7108" i="1"/>
  <c r="J7109" i="1"/>
  <c r="J7107" i="1"/>
  <c r="J7106" i="1"/>
  <c r="J7105" i="1"/>
  <c r="J7104" i="1"/>
  <c r="J7103" i="1"/>
  <c r="J7102" i="1"/>
  <c r="J7101" i="1"/>
  <c r="J7099" i="1"/>
  <c r="J7100" i="1"/>
  <c r="J7098" i="1"/>
  <c r="J7096" i="1"/>
  <c r="J7095" i="1"/>
  <c r="J7097" i="1"/>
  <c r="J7094" i="1"/>
  <c r="J7093" i="1"/>
  <c r="J7092" i="1"/>
  <c r="J7090" i="1"/>
  <c r="J7091" i="1"/>
  <c r="J7089" i="1"/>
  <c r="J7088" i="1"/>
  <c r="J7087" i="1"/>
  <c r="J7083" i="1"/>
  <c r="J7084" i="1"/>
  <c r="J7086" i="1"/>
  <c r="J7085" i="1"/>
  <c r="J7082" i="1"/>
  <c r="J7080" i="1"/>
  <c r="J7081" i="1"/>
  <c r="J7079" i="1"/>
  <c r="J7078" i="1"/>
  <c r="J7077" i="1"/>
  <c r="J7076" i="1"/>
  <c r="J7075" i="1"/>
  <c r="J7073" i="1"/>
  <c r="J7074" i="1"/>
  <c r="J7072" i="1"/>
  <c r="J7071" i="1"/>
  <c r="J7070" i="1"/>
  <c r="J7069" i="1"/>
  <c r="J7068" i="1"/>
  <c r="J7067" i="1"/>
  <c r="J7066" i="1"/>
  <c r="J7065" i="1"/>
  <c r="J7063" i="1"/>
  <c r="J7064" i="1"/>
  <c r="J7061" i="1"/>
  <c r="J7062" i="1"/>
  <c r="J7060" i="1"/>
  <c r="J7059" i="1"/>
  <c r="J7058" i="1"/>
  <c r="J7056" i="1"/>
  <c r="J7057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4" i="1"/>
  <c r="J7016" i="1"/>
  <c r="J7015" i="1"/>
  <c r="J7013" i="1"/>
  <c r="J7012" i="1"/>
  <c r="J7011" i="1"/>
  <c r="J7010" i="1"/>
  <c r="J7008" i="1"/>
  <c r="J7007" i="1"/>
  <c r="J7009" i="1"/>
  <c r="J7006" i="1"/>
  <c r="J7005" i="1"/>
  <c r="J7004" i="1"/>
  <c r="J7003" i="1"/>
  <c r="J7002" i="1"/>
  <c r="J7001" i="1"/>
  <c r="J7000" i="1"/>
  <c r="J6999" i="1"/>
  <c r="J6996" i="1"/>
  <c r="J6998" i="1"/>
  <c r="J6995" i="1"/>
  <c r="J6997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0" i="1"/>
  <c r="J6961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2" i="1"/>
  <c r="J6943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3" i="1"/>
  <c r="J6922" i="1"/>
  <c r="J6924" i="1"/>
  <c r="J6921" i="1"/>
  <c r="J6920" i="1"/>
  <c r="J6919" i="1"/>
  <c r="J6918" i="1"/>
  <c r="J6917" i="1"/>
  <c r="J6916" i="1"/>
  <c r="J6915" i="1"/>
  <c r="J6913" i="1"/>
  <c r="J6914" i="1"/>
  <c r="J6912" i="1"/>
  <c r="J6911" i="1"/>
  <c r="J6910" i="1"/>
  <c r="J6908" i="1"/>
  <c r="J6909" i="1"/>
  <c r="J6907" i="1"/>
  <c r="J6906" i="1"/>
  <c r="J6905" i="1"/>
  <c r="J6904" i="1"/>
  <c r="J6903" i="1"/>
  <c r="J6902" i="1"/>
  <c r="J6901" i="1"/>
  <c r="J6900" i="1"/>
  <c r="J6898" i="1"/>
  <c r="J6899" i="1"/>
  <c r="J6897" i="1"/>
  <c r="J6896" i="1"/>
  <c r="J6895" i="1"/>
  <c r="J6894" i="1"/>
  <c r="J6893" i="1"/>
  <c r="J6892" i="1"/>
  <c r="J6889" i="1"/>
  <c r="J6890" i="1"/>
  <c r="J6891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7" i="1"/>
  <c r="J6869" i="1"/>
  <c r="J6868" i="1"/>
  <c r="J6866" i="1"/>
  <c r="J6865" i="1"/>
  <c r="J6864" i="1"/>
  <c r="J6863" i="1"/>
  <c r="J6862" i="1"/>
  <c r="J6861" i="1"/>
  <c r="J6860" i="1"/>
  <c r="J6859" i="1"/>
  <c r="J6858" i="1"/>
  <c r="J6854" i="1"/>
  <c r="J6853" i="1"/>
  <c r="J6856" i="1"/>
  <c r="J6857" i="1"/>
  <c r="J6855" i="1"/>
  <c r="J6852" i="1"/>
  <c r="J6851" i="1"/>
  <c r="J6850" i="1"/>
  <c r="J6849" i="1"/>
  <c r="J6847" i="1"/>
  <c r="J6845" i="1"/>
  <c r="J6848" i="1"/>
  <c r="J6846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5" i="1"/>
  <c r="J6798" i="1"/>
  <c r="J6797" i="1"/>
  <c r="J6796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3" i="1"/>
  <c r="J6774" i="1"/>
  <c r="J6772" i="1"/>
  <c r="J6771" i="1"/>
  <c r="J6770" i="1"/>
  <c r="J6769" i="1"/>
  <c r="J6768" i="1"/>
  <c r="J6767" i="1"/>
  <c r="J6760" i="1"/>
  <c r="J6763" i="1"/>
  <c r="J6762" i="1"/>
  <c r="J6764" i="1"/>
  <c r="J6766" i="1"/>
  <c r="J6761" i="1"/>
  <c r="J6765" i="1"/>
  <c r="J6759" i="1"/>
  <c r="J6758" i="1"/>
  <c r="J6757" i="1"/>
  <c r="J6756" i="1"/>
  <c r="J6754" i="1"/>
  <c r="J6755" i="1"/>
  <c r="J6753" i="1"/>
  <c r="J6752" i="1"/>
  <c r="J6751" i="1"/>
  <c r="J6750" i="1"/>
  <c r="J6749" i="1"/>
  <c r="J6748" i="1"/>
  <c r="J6747" i="1"/>
  <c r="J6746" i="1"/>
  <c r="J6745" i="1"/>
  <c r="J6743" i="1"/>
  <c r="J6744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4" i="1"/>
  <c r="J6727" i="1"/>
  <c r="J6725" i="1"/>
  <c r="J6726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6" i="1"/>
  <c r="J6707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4" i="1"/>
  <c r="J6686" i="1"/>
  <c r="J6683" i="1"/>
  <c r="J6685" i="1"/>
  <c r="J6682" i="1"/>
  <c r="J6681" i="1"/>
  <c r="J6680" i="1"/>
  <c r="J6679" i="1"/>
  <c r="J6678" i="1"/>
  <c r="J6677" i="1"/>
  <c r="J6675" i="1"/>
  <c r="J6676" i="1"/>
  <c r="J6674" i="1"/>
  <c r="J6673" i="1"/>
  <c r="J6672" i="1"/>
  <c r="J6671" i="1"/>
  <c r="J6669" i="1"/>
  <c r="J6670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2" i="1"/>
  <c r="J6653" i="1"/>
  <c r="J6651" i="1"/>
  <c r="J6650" i="1"/>
  <c r="J6649" i="1"/>
  <c r="J6648" i="1"/>
  <c r="J6647" i="1"/>
  <c r="J6644" i="1"/>
  <c r="J6645" i="1"/>
  <c r="J6646" i="1"/>
  <c r="J6643" i="1"/>
  <c r="J6642" i="1"/>
  <c r="J6641" i="1"/>
  <c r="J6640" i="1"/>
  <c r="J6639" i="1"/>
  <c r="J6637" i="1"/>
  <c r="J6638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599" i="1"/>
  <c r="J6600" i="1"/>
  <c r="J6601" i="1"/>
  <c r="J6598" i="1"/>
  <c r="J6597" i="1"/>
  <c r="J6596" i="1"/>
  <c r="J6595" i="1"/>
  <c r="J6594" i="1"/>
  <c r="J6593" i="1"/>
  <c r="J6592" i="1"/>
  <c r="J6591" i="1"/>
  <c r="J6590" i="1"/>
  <c r="J6589" i="1"/>
  <c r="J6586" i="1"/>
  <c r="J6588" i="1"/>
  <c r="J6585" i="1"/>
  <c r="J6587" i="1"/>
  <c r="J6584" i="1"/>
  <c r="J6583" i="1"/>
  <c r="J6582" i="1"/>
  <c r="J6581" i="1"/>
  <c r="J6580" i="1"/>
  <c r="J6579" i="1"/>
  <c r="J6578" i="1"/>
  <c r="J6577" i="1"/>
  <c r="J6576" i="1"/>
  <c r="J6574" i="1"/>
  <c r="J6575" i="1"/>
  <c r="J6573" i="1"/>
  <c r="J6572" i="1"/>
  <c r="J6571" i="1"/>
  <c r="J6570" i="1"/>
  <c r="J6569" i="1"/>
  <c r="J6568" i="1"/>
  <c r="J6567" i="1"/>
  <c r="J6566" i="1"/>
  <c r="J6565" i="1"/>
  <c r="J6564" i="1"/>
  <c r="J6560" i="1"/>
  <c r="J6563" i="1"/>
  <c r="J6562" i="1"/>
  <c r="J6558" i="1"/>
  <c r="J6559" i="1"/>
  <c r="J6561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1" i="1"/>
  <c r="J6532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6" i="1"/>
  <c r="J6495" i="1"/>
  <c r="J6498" i="1"/>
  <c r="J6497" i="1"/>
  <c r="J6494" i="1"/>
  <c r="J6493" i="1"/>
  <c r="J6492" i="1"/>
  <c r="J6491" i="1"/>
  <c r="J6490" i="1"/>
  <c r="J6489" i="1"/>
  <c r="J6488" i="1"/>
  <c r="J6486" i="1"/>
  <c r="J6487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1" i="1"/>
  <c r="J6472" i="1"/>
  <c r="J6470" i="1"/>
  <c r="J6469" i="1"/>
  <c r="J6468" i="1"/>
  <c r="J6467" i="1"/>
  <c r="J6466" i="1"/>
  <c r="J6465" i="1"/>
  <c r="J6462" i="1"/>
  <c r="J6463" i="1"/>
  <c r="J6464" i="1"/>
  <c r="J6461" i="1"/>
  <c r="J6460" i="1"/>
  <c r="J6459" i="1"/>
  <c r="J6458" i="1"/>
  <c r="J6457" i="1"/>
  <c r="J6456" i="1"/>
  <c r="J6455" i="1"/>
  <c r="J6454" i="1"/>
  <c r="J6453" i="1"/>
  <c r="J6450" i="1"/>
  <c r="J6452" i="1"/>
  <c r="J6451" i="1"/>
  <c r="J6449" i="1"/>
  <c r="J6448" i="1"/>
  <c r="J6446" i="1"/>
  <c r="J6447" i="1"/>
  <c r="J6445" i="1"/>
  <c r="J6444" i="1"/>
  <c r="J6443" i="1"/>
  <c r="J6442" i="1"/>
  <c r="J6441" i="1"/>
  <c r="J6440" i="1"/>
  <c r="J6439" i="1"/>
  <c r="J6438" i="1"/>
  <c r="J6437" i="1"/>
  <c r="J6436" i="1"/>
  <c r="J6435" i="1"/>
  <c r="J6433" i="1"/>
  <c r="J6434" i="1"/>
  <c r="J6432" i="1"/>
  <c r="J6431" i="1"/>
  <c r="J6430" i="1"/>
  <c r="J6429" i="1"/>
  <c r="J6428" i="1"/>
  <c r="J6425" i="1"/>
  <c r="J6427" i="1"/>
  <c r="J6426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7" i="1"/>
  <c r="J6408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8" i="1"/>
  <c r="J6389" i="1"/>
  <c r="J6387" i="1"/>
  <c r="J6386" i="1"/>
  <c r="J6385" i="1"/>
  <c r="J6384" i="1"/>
  <c r="J6383" i="1"/>
  <c r="J6382" i="1"/>
  <c r="J6381" i="1"/>
  <c r="J6380" i="1"/>
  <c r="J6379" i="1"/>
  <c r="J6377" i="1"/>
  <c r="J6378" i="1"/>
  <c r="J6376" i="1"/>
  <c r="J6375" i="1"/>
  <c r="J6368" i="1"/>
  <c r="J6369" i="1"/>
  <c r="J6373" i="1"/>
  <c r="J6374" i="1"/>
  <c r="J6371" i="1"/>
  <c r="J6370" i="1"/>
  <c r="J6372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0" i="1"/>
  <c r="J6341" i="1"/>
  <c r="J6342" i="1"/>
  <c r="J6339" i="1"/>
  <c r="J6338" i="1"/>
  <c r="J6337" i="1"/>
  <c r="J6336" i="1"/>
  <c r="J6335" i="1"/>
  <c r="J6334" i="1"/>
  <c r="J6333" i="1"/>
  <c r="J6332" i="1"/>
  <c r="J6330" i="1"/>
  <c r="J6331" i="1"/>
  <c r="J6328" i="1"/>
  <c r="J6329" i="1"/>
  <c r="J6327" i="1"/>
  <c r="J6326" i="1"/>
  <c r="J6325" i="1"/>
  <c r="J6324" i="1"/>
  <c r="J6323" i="1"/>
  <c r="J6322" i="1"/>
  <c r="J6321" i="1"/>
  <c r="J6320" i="1"/>
  <c r="J6318" i="1"/>
  <c r="J6319" i="1"/>
  <c r="J6317" i="1"/>
  <c r="J6315" i="1"/>
  <c r="J6316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299" i="1"/>
  <c r="J6300" i="1"/>
  <c r="J6298" i="1"/>
  <c r="J6296" i="1"/>
  <c r="J6295" i="1"/>
  <c r="J6297" i="1"/>
  <c r="J6291" i="1"/>
  <c r="J6294" i="1"/>
  <c r="J6293" i="1"/>
  <c r="J6290" i="1"/>
  <c r="J6292" i="1"/>
  <c r="J6289" i="1"/>
  <c r="J6288" i="1"/>
  <c r="J6287" i="1"/>
  <c r="J6286" i="1"/>
  <c r="J6285" i="1"/>
  <c r="J6284" i="1"/>
  <c r="J6283" i="1"/>
  <c r="J6282" i="1"/>
  <c r="J6281" i="1"/>
  <c r="J6280" i="1"/>
  <c r="J6278" i="1"/>
  <c r="J6279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1" i="1"/>
  <c r="J6262" i="1"/>
  <c r="J6260" i="1"/>
  <c r="J6259" i="1"/>
  <c r="J6255" i="1"/>
  <c r="J6258" i="1"/>
  <c r="J6257" i="1"/>
  <c r="J6256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3" i="1"/>
  <c r="J6211" i="1"/>
  <c r="J6212" i="1"/>
  <c r="J6214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79" i="1"/>
  <c r="J6180" i="1"/>
  <c r="J6178" i="1"/>
  <c r="J6177" i="1"/>
  <c r="J6176" i="1"/>
  <c r="J6174" i="1"/>
  <c r="J6175" i="1"/>
  <c r="J6173" i="1"/>
  <c r="J6172" i="1"/>
  <c r="J6170" i="1"/>
  <c r="J6171" i="1"/>
  <c r="J6169" i="1"/>
  <c r="J6168" i="1"/>
  <c r="J6167" i="1"/>
  <c r="J6165" i="1"/>
  <c r="J6166" i="1"/>
  <c r="J6164" i="1"/>
  <c r="J6163" i="1"/>
  <c r="J6161" i="1"/>
  <c r="J6160" i="1"/>
  <c r="J6162" i="1"/>
  <c r="J6159" i="1"/>
  <c r="J6158" i="1"/>
  <c r="J6155" i="1"/>
  <c r="J6154" i="1"/>
  <c r="J6157" i="1"/>
  <c r="J6156" i="1"/>
  <c r="J6153" i="1"/>
  <c r="J6152" i="1"/>
  <c r="J6151" i="1"/>
  <c r="J6149" i="1"/>
  <c r="J6148" i="1"/>
  <c r="J6150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2" i="1"/>
  <c r="J6121" i="1"/>
  <c r="J6123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2" i="1"/>
  <c r="J6091" i="1"/>
  <c r="J6093" i="1"/>
  <c r="J6090" i="1"/>
  <c r="J6089" i="1"/>
  <c r="J6088" i="1"/>
  <c r="J6087" i="1"/>
  <c r="J6086" i="1"/>
  <c r="J6085" i="1"/>
  <c r="J6084" i="1"/>
  <c r="J6083" i="1"/>
  <c r="J6082" i="1"/>
  <c r="J6081" i="1"/>
  <c r="J6080" i="1"/>
  <c r="J6078" i="1"/>
  <c r="J6079" i="1"/>
  <c r="J6076" i="1"/>
  <c r="J6075" i="1"/>
  <c r="J6077" i="1"/>
  <c r="J6074" i="1"/>
  <c r="J6073" i="1"/>
  <c r="J6067" i="1"/>
  <c r="J6071" i="1"/>
  <c r="J6070" i="1"/>
  <c r="J6068" i="1"/>
  <c r="J6069" i="1"/>
  <c r="J6072" i="1"/>
  <c r="J6066" i="1"/>
  <c r="J6065" i="1"/>
  <c r="J6064" i="1"/>
  <c r="J6063" i="1"/>
  <c r="J6059" i="1"/>
  <c r="J6061" i="1"/>
  <c r="J6060" i="1"/>
  <c r="J6062" i="1"/>
  <c r="J6058" i="1"/>
  <c r="J6057" i="1"/>
  <c r="J6056" i="1"/>
  <c r="J6055" i="1"/>
  <c r="J6054" i="1"/>
  <c r="J6053" i="1"/>
  <c r="J6051" i="1"/>
  <c r="J6052" i="1"/>
  <c r="J6050" i="1"/>
  <c r="J6049" i="1"/>
  <c r="J6047" i="1"/>
  <c r="J6046" i="1"/>
  <c r="J6048" i="1"/>
  <c r="J6045" i="1"/>
  <c r="J6044" i="1"/>
  <c r="J6043" i="1"/>
  <c r="J6042" i="1"/>
  <c r="J6041" i="1"/>
  <c r="J6040" i="1"/>
  <c r="J6039" i="1"/>
  <c r="J6036" i="1"/>
  <c r="J6038" i="1"/>
  <c r="J6037" i="1"/>
  <c r="J6035" i="1"/>
  <c r="J6034" i="1"/>
  <c r="J6032" i="1"/>
  <c r="J6033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4" i="1"/>
  <c r="J6015" i="1"/>
  <c r="J6013" i="1"/>
  <c r="J6012" i="1"/>
  <c r="J6010" i="1"/>
  <c r="J6011" i="1"/>
  <c r="J6009" i="1"/>
  <c r="J6007" i="1"/>
  <c r="J6008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2" i="1"/>
  <c r="J5993" i="1"/>
  <c r="J5991" i="1"/>
  <c r="J5990" i="1"/>
  <c r="J5989" i="1"/>
  <c r="J5988" i="1"/>
  <c r="J5987" i="1"/>
  <c r="J5986" i="1"/>
  <c r="J5985" i="1"/>
  <c r="J5984" i="1"/>
  <c r="J5983" i="1"/>
  <c r="J5982" i="1"/>
  <c r="J5979" i="1"/>
  <c r="J5978" i="1"/>
  <c r="J5980" i="1"/>
  <c r="J5981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1" i="1"/>
  <c r="J5962" i="1"/>
  <c r="J5960" i="1"/>
  <c r="J5959" i="1"/>
  <c r="J5958" i="1"/>
  <c r="J5957" i="1"/>
  <c r="J5956" i="1"/>
  <c r="J5953" i="1"/>
  <c r="J5955" i="1"/>
  <c r="J5954" i="1"/>
  <c r="J5952" i="1"/>
  <c r="J5950" i="1"/>
  <c r="J5951" i="1"/>
  <c r="J5949" i="1"/>
  <c r="J5948" i="1"/>
  <c r="J5946" i="1"/>
  <c r="J5947" i="1"/>
  <c r="J5945" i="1"/>
  <c r="J5944" i="1"/>
  <c r="J5943" i="1"/>
  <c r="J5942" i="1"/>
  <c r="J5941" i="1"/>
  <c r="J5940" i="1"/>
  <c r="J5935" i="1"/>
  <c r="J5938" i="1"/>
  <c r="J5939" i="1"/>
  <c r="J5937" i="1"/>
  <c r="J5936" i="1"/>
  <c r="J5934" i="1"/>
  <c r="J5933" i="1"/>
  <c r="J5932" i="1"/>
  <c r="J5931" i="1"/>
  <c r="J5929" i="1"/>
  <c r="J5930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5" i="1"/>
  <c r="J5916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2" i="1"/>
  <c r="J5881" i="1"/>
  <c r="J5883" i="1"/>
  <c r="J5880" i="1"/>
  <c r="J5879" i="1"/>
  <c r="J5878" i="1"/>
  <c r="J5877" i="1"/>
  <c r="J5876" i="1"/>
  <c r="J5874" i="1"/>
  <c r="J5873" i="1"/>
  <c r="J5875" i="1"/>
  <c r="J5872" i="1"/>
  <c r="J5871" i="1"/>
  <c r="J5870" i="1"/>
  <c r="J5869" i="1"/>
  <c r="J5868" i="1"/>
  <c r="J5867" i="1"/>
  <c r="J5866" i="1"/>
  <c r="J5865" i="1"/>
  <c r="J5864" i="1"/>
  <c r="J5862" i="1"/>
  <c r="J5863" i="1"/>
  <c r="J5860" i="1"/>
  <c r="J5861" i="1"/>
  <c r="J5859" i="1"/>
  <c r="J5858" i="1"/>
  <c r="J5857" i="1"/>
  <c r="J5856" i="1"/>
  <c r="J5854" i="1"/>
  <c r="J5855" i="1"/>
  <c r="J5853" i="1"/>
  <c r="J5852" i="1"/>
  <c r="J5851" i="1"/>
  <c r="J5849" i="1"/>
  <c r="J5850" i="1"/>
  <c r="J5848" i="1"/>
  <c r="J5847" i="1"/>
  <c r="J5846" i="1"/>
  <c r="J5845" i="1"/>
  <c r="J5844" i="1"/>
  <c r="J5843" i="1"/>
  <c r="J5841" i="1"/>
  <c r="J5842" i="1"/>
  <c r="J5840" i="1"/>
  <c r="J5838" i="1"/>
  <c r="J5839" i="1"/>
  <c r="J5837" i="1"/>
  <c r="J5836" i="1"/>
  <c r="J5834" i="1"/>
  <c r="J5835" i="1"/>
  <c r="J5833" i="1"/>
  <c r="J5831" i="1"/>
  <c r="J5832" i="1"/>
  <c r="J5830" i="1"/>
  <c r="J5829" i="1"/>
  <c r="J5828" i="1"/>
  <c r="J5827" i="1"/>
  <c r="J5825" i="1"/>
  <c r="J5826" i="1"/>
  <c r="J5824" i="1"/>
  <c r="J5823" i="1"/>
  <c r="J5822" i="1"/>
  <c r="J5819" i="1"/>
  <c r="J5821" i="1"/>
  <c r="J5820" i="1"/>
  <c r="J5818" i="1"/>
  <c r="J5817" i="1"/>
  <c r="J5816" i="1"/>
  <c r="J5814" i="1"/>
  <c r="J5813" i="1"/>
  <c r="J5815" i="1"/>
  <c r="J5812" i="1"/>
  <c r="J5811" i="1"/>
  <c r="J5809" i="1"/>
  <c r="J5810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6" i="1"/>
  <c r="J5787" i="1"/>
  <c r="J5785" i="1"/>
  <c r="J5784" i="1"/>
  <c r="J5783" i="1"/>
  <c r="J5782" i="1"/>
  <c r="J5781" i="1"/>
  <c r="J5780" i="1"/>
  <c r="J5779" i="1"/>
  <c r="J5778" i="1"/>
  <c r="J5777" i="1"/>
  <c r="J5776" i="1"/>
  <c r="J5774" i="1"/>
  <c r="J5770" i="1"/>
  <c r="J5775" i="1"/>
  <c r="J5773" i="1"/>
  <c r="J5772" i="1"/>
  <c r="J5771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4" i="1"/>
  <c r="J5753" i="1"/>
  <c r="J5756" i="1"/>
  <c r="J5752" i="1"/>
  <c r="J5755" i="1"/>
  <c r="J5751" i="1"/>
  <c r="J5746" i="1"/>
  <c r="J5748" i="1"/>
  <c r="J5750" i="1"/>
  <c r="J5749" i="1"/>
  <c r="J5747" i="1"/>
  <c r="J5745" i="1"/>
  <c r="J5744" i="1"/>
  <c r="J5743" i="1"/>
  <c r="J5742" i="1"/>
  <c r="J5741" i="1"/>
  <c r="J5740" i="1"/>
  <c r="J5735" i="1"/>
  <c r="J5734" i="1"/>
  <c r="J5738" i="1"/>
  <c r="J5737" i="1"/>
  <c r="J5739" i="1"/>
  <c r="J5733" i="1"/>
  <c r="J5736" i="1"/>
  <c r="J5732" i="1"/>
  <c r="J5731" i="1"/>
  <c r="J5730" i="1"/>
  <c r="J5729" i="1"/>
  <c r="J5728" i="1"/>
  <c r="J5727" i="1"/>
  <c r="J5726" i="1"/>
  <c r="J5725" i="1"/>
  <c r="J5721" i="1"/>
  <c r="J5720" i="1"/>
  <c r="J5718" i="1"/>
  <c r="J5722" i="1"/>
  <c r="J5719" i="1"/>
  <c r="J5724" i="1"/>
  <c r="J5723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79" i="1"/>
  <c r="J5680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4" i="1"/>
  <c r="J5665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8" i="1"/>
  <c r="J5649" i="1"/>
  <c r="J5647" i="1"/>
  <c r="J5646" i="1"/>
  <c r="J5645" i="1"/>
  <c r="J5644" i="1"/>
  <c r="J5640" i="1"/>
  <c r="J5642" i="1"/>
  <c r="J5643" i="1"/>
  <c r="J5641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19" i="1"/>
  <c r="J5618" i="1"/>
  <c r="J5620" i="1"/>
  <c r="J5617" i="1"/>
  <c r="J5616" i="1"/>
  <c r="J5614" i="1"/>
  <c r="J5615" i="1"/>
  <c r="J5613" i="1"/>
  <c r="J5612" i="1"/>
  <c r="J5610" i="1"/>
  <c r="J5611" i="1"/>
  <c r="J5609" i="1"/>
  <c r="J5608" i="1"/>
  <c r="J5606" i="1"/>
  <c r="J5607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8" i="1"/>
  <c r="J5546" i="1"/>
  <c r="J5549" i="1"/>
  <c r="J5547" i="1"/>
  <c r="J5545" i="1"/>
  <c r="J5544" i="1"/>
  <c r="J5543" i="1"/>
  <c r="J5542" i="1"/>
  <c r="J5541" i="1"/>
  <c r="J5540" i="1"/>
  <c r="J5539" i="1"/>
  <c r="J5535" i="1"/>
  <c r="J5538" i="1"/>
  <c r="J5536" i="1"/>
  <c r="J5537" i="1"/>
  <c r="J5533" i="1"/>
  <c r="J5534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2" i="1"/>
  <c r="J5513" i="1"/>
  <c r="J5511" i="1"/>
  <c r="J5510" i="1"/>
  <c r="J5509" i="1"/>
  <c r="J5508" i="1"/>
  <c r="J5506" i="1"/>
  <c r="J5507" i="1"/>
  <c r="J5505" i="1"/>
  <c r="J5504" i="1"/>
  <c r="J5503" i="1"/>
  <c r="J5502" i="1"/>
  <c r="J5501" i="1"/>
  <c r="J5500" i="1"/>
  <c r="J5499" i="1"/>
  <c r="J5498" i="1"/>
  <c r="J5497" i="1"/>
  <c r="J5496" i="1"/>
  <c r="J5495" i="1"/>
  <c r="J5493" i="1"/>
  <c r="J5494" i="1"/>
  <c r="J5492" i="1"/>
  <c r="J5491" i="1"/>
  <c r="J5490" i="1"/>
  <c r="J5489" i="1"/>
  <c r="J5488" i="1"/>
  <c r="J5487" i="1"/>
  <c r="J5486" i="1"/>
  <c r="J5485" i="1"/>
  <c r="J5483" i="1"/>
  <c r="J5484" i="1"/>
  <c r="J5482" i="1"/>
  <c r="J5481" i="1"/>
  <c r="J5476" i="1"/>
  <c r="J5479" i="1"/>
  <c r="J5480" i="1"/>
  <c r="J5477" i="1"/>
  <c r="J5478" i="1"/>
  <c r="J5475" i="1"/>
  <c r="J5474" i="1"/>
  <c r="J5473" i="1"/>
  <c r="J5472" i="1"/>
  <c r="J5471" i="1"/>
  <c r="J5470" i="1"/>
  <c r="J5469" i="1"/>
  <c r="J5466" i="1"/>
  <c r="J5463" i="1"/>
  <c r="J5468" i="1"/>
  <c r="J5464" i="1"/>
  <c r="J5465" i="1"/>
  <c r="J5467" i="1"/>
  <c r="J5462" i="1"/>
  <c r="J5461" i="1"/>
  <c r="J5460" i="1"/>
  <c r="J5458" i="1"/>
  <c r="J5459" i="1"/>
  <c r="J5457" i="1"/>
  <c r="J5456" i="1"/>
  <c r="J5455" i="1"/>
  <c r="J5454" i="1"/>
  <c r="J5453" i="1"/>
  <c r="J5452" i="1"/>
  <c r="J5451" i="1"/>
  <c r="J5450" i="1"/>
  <c r="J5449" i="1"/>
  <c r="J5448" i="1"/>
  <c r="J5446" i="1"/>
  <c r="J5447" i="1"/>
  <c r="J5445" i="1"/>
  <c r="J5444" i="1"/>
  <c r="J5443" i="1"/>
  <c r="J5442" i="1"/>
  <c r="J5437" i="1"/>
  <c r="J5438" i="1"/>
  <c r="J5441" i="1"/>
  <c r="J5440" i="1"/>
  <c r="J5439" i="1"/>
  <c r="J5429" i="1"/>
  <c r="J5430" i="1"/>
  <c r="J5431" i="1"/>
  <c r="J5434" i="1"/>
  <c r="J5433" i="1"/>
  <c r="J5432" i="1"/>
  <c r="J5435" i="1"/>
  <c r="J5436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3" i="1"/>
  <c r="J5415" i="1"/>
  <c r="J5414" i="1"/>
  <c r="J5412" i="1"/>
  <c r="J5411" i="1"/>
  <c r="J5410" i="1"/>
  <c r="J5409" i="1"/>
  <c r="J5408" i="1"/>
  <c r="J5407" i="1"/>
  <c r="J5406" i="1"/>
  <c r="J5405" i="1"/>
  <c r="J5404" i="1"/>
  <c r="J5402" i="1"/>
  <c r="J5403" i="1"/>
  <c r="J5401" i="1"/>
  <c r="J5400" i="1"/>
  <c r="J5398" i="1"/>
  <c r="J5399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79" i="1"/>
  <c r="J5381" i="1"/>
  <c r="J5380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5" i="1"/>
  <c r="J5366" i="1"/>
  <c r="J5361" i="1"/>
  <c r="J5364" i="1"/>
  <c r="J5360" i="1"/>
  <c r="J5363" i="1"/>
  <c r="J5362" i="1"/>
  <c r="J5359" i="1"/>
  <c r="J5358" i="1"/>
  <c r="J5357" i="1"/>
  <c r="J5354" i="1"/>
  <c r="J5356" i="1"/>
  <c r="J5355" i="1"/>
  <c r="J5353" i="1"/>
  <c r="J5352" i="1"/>
  <c r="J5351" i="1"/>
  <c r="J5350" i="1"/>
  <c r="J5349" i="1"/>
  <c r="J5348" i="1"/>
  <c r="J5347" i="1"/>
  <c r="J5345" i="1"/>
  <c r="J5346" i="1"/>
  <c r="J5343" i="1"/>
  <c r="J5344" i="1"/>
  <c r="J5342" i="1"/>
  <c r="J5341" i="1"/>
  <c r="J5340" i="1"/>
  <c r="J5339" i="1"/>
  <c r="J5336" i="1"/>
  <c r="J5337" i="1"/>
  <c r="J5338" i="1"/>
  <c r="J5335" i="1"/>
  <c r="J5334" i="1"/>
  <c r="J5333" i="1"/>
  <c r="J5332" i="1"/>
  <c r="J5331" i="1"/>
  <c r="J5330" i="1"/>
  <c r="J5329" i="1"/>
  <c r="J5328" i="1"/>
  <c r="J5327" i="1"/>
  <c r="J5324" i="1"/>
  <c r="J5326" i="1"/>
  <c r="J5325" i="1"/>
  <c r="J5323" i="1"/>
  <c r="J5322" i="1"/>
  <c r="J5321" i="1"/>
  <c r="J5320" i="1"/>
  <c r="J5319" i="1"/>
  <c r="J5318" i="1"/>
  <c r="J5315" i="1"/>
  <c r="J5317" i="1"/>
  <c r="J5316" i="1"/>
  <c r="J5314" i="1"/>
  <c r="J5313" i="1"/>
  <c r="J5311" i="1"/>
  <c r="J5312" i="1"/>
  <c r="J5310" i="1"/>
  <c r="J5309" i="1"/>
  <c r="J5308" i="1"/>
  <c r="J5307" i="1"/>
  <c r="J5306" i="1"/>
  <c r="J5305" i="1"/>
  <c r="J5304" i="1"/>
  <c r="J5303" i="1"/>
  <c r="J5302" i="1"/>
  <c r="J5300" i="1"/>
  <c r="J5301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8" i="1"/>
  <c r="J5279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3" i="1"/>
  <c r="J5264" i="1"/>
  <c r="J5265" i="1"/>
  <c r="J5262" i="1"/>
  <c r="J5261" i="1"/>
  <c r="J5260" i="1"/>
  <c r="J5259" i="1"/>
  <c r="J5258" i="1"/>
  <c r="J5257" i="1"/>
  <c r="J5256" i="1"/>
  <c r="J5254" i="1"/>
  <c r="J5255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4" i="1"/>
  <c r="J5235" i="1"/>
  <c r="J5236" i="1"/>
  <c r="J5233" i="1"/>
  <c r="J5232" i="1"/>
  <c r="J5231" i="1"/>
  <c r="J5229" i="1"/>
  <c r="J5230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79" i="1"/>
  <c r="J5180" i="1"/>
  <c r="J5178" i="1"/>
  <c r="J5177" i="1"/>
  <c r="J5175" i="1"/>
  <c r="J5174" i="1"/>
  <c r="J5176" i="1"/>
  <c r="J5173" i="1"/>
  <c r="J5172" i="1"/>
  <c r="J5171" i="1"/>
  <c r="J5170" i="1"/>
  <c r="J5169" i="1"/>
  <c r="J5167" i="1"/>
  <c r="J5165" i="1"/>
  <c r="J5168" i="1"/>
  <c r="J5166" i="1"/>
  <c r="J5164" i="1"/>
  <c r="J5163" i="1"/>
  <c r="J5162" i="1"/>
  <c r="J5161" i="1"/>
  <c r="J5160" i="1"/>
  <c r="J5159" i="1"/>
  <c r="J5158" i="1"/>
  <c r="J5157" i="1"/>
  <c r="J5155" i="1"/>
  <c r="J5156" i="1"/>
  <c r="J5154" i="1"/>
  <c r="J5152" i="1"/>
  <c r="J5151" i="1"/>
  <c r="J5153" i="1"/>
  <c r="J5150" i="1"/>
  <c r="J5149" i="1"/>
  <c r="J5147" i="1"/>
  <c r="J5148" i="1"/>
  <c r="J5146" i="1"/>
  <c r="J5145" i="1"/>
  <c r="J5144" i="1"/>
  <c r="J5143" i="1"/>
  <c r="J5142" i="1"/>
  <c r="J5140" i="1"/>
  <c r="J5141" i="1"/>
  <c r="J5139" i="1"/>
  <c r="J5138" i="1"/>
  <c r="J5137" i="1"/>
  <c r="J5136" i="1"/>
  <c r="J5135" i="1"/>
  <c r="J5134" i="1"/>
  <c r="J5133" i="1"/>
  <c r="J5131" i="1"/>
  <c r="J5132" i="1"/>
  <c r="J5130" i="1"/>
  <c r="J5129" i="1"/>
  <c r="J5128" i="1"/>
  <c r="J5124" i="1"/>
  <c r="J5125" i="1"/>
  <c r="J5127" i="1"/>
  <c r="J5123" i="1"/>
  <c r="J5126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2" i="1"/>
  <c r="J5083" i="1"/>
  <c r="J5081" i="1"/>
  <c r="J5078" i="1"/>
  <c r="J5080" i="1"/>
  <c r="J5079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4" i="1"/>
  <c r="J5065" i="1"/>
  <c r="J5063" i="1"/>
  <c r="J5062" i="1"/>
  <c r="J5061" i="1"/>
  <c r="J5059" i="1"/>
  <c r="J5060" i="1"/>
  <c r="J5058" i="1"/>
  <c r="J5056" i="1"/>
  <c r="J5057" i="1"/>
  <c r="J5055" i="1"/>
  <c r="J5054" i="1"/>
  <c r="J5051" i="1"/>
  <c r="J5049" i="1"/>
  <c r="J5052" i="1"/>
  <c r="J5053" i="1"/>
  <c r="J5048" i="1"/>
  <c r="J5050" i="1"/>
  <c r="J5047" i="1"/>
  <c r="J5046" i="1"/>
  <c r="J5044" i="1"/>
  <c r="J5045" i="1"/>
  <c r="J5043" i="1"/>
  <c r="J5042" i="1"/>
  <c r="J5040" i="1"/>
  <c r="J5041" i="1"/>
  <c r="J5039" i="1"/>
  <c r="J5038" i="1"/>
  <c r="J5035" i="1"/>
  <c r="J5037" i="1"/>
  <c r="J5036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4" i="1"/>
  <c r="J4975" i="1"/>
  <c r="J4971" i="1"/>
  <c r="J4972" i="1"/>
  <c r="J4973" i="1"/>
  <c r="J4970" i="1"/>
  <c r="J4969" i="1"/>
  <c r="J4968" i="1"/>
  <c r="J4965" i="1"/>
  <c r="J4967" i="1"/>
  <c r="J4964" i="1"/>
  <c r="J4966" i="1"/>
  <c r="J4963" i="1"/>
  <c r="J4962" i="1"/>
  <c r="J4961" i="1"/>
  <c r="J4960" i="1"/>
  <c r="J4959" i="1"/>
  <c r="J4958" i="1"/>
  <c r="J4957" i="1"/>
  <c r="J4956" i="1"/>
  <c r="J4953" i="1"/>
  <c r="J4955" i="1"/>
  <c r="J4954" i="1"/>
  <c r="J4952" i="1"/>
  <c r="J4951" i="1"/>
  <c r="J4950" i="1"/>
  <c r="J4949" i="1"/>
  <c r="J4947" i="1"/>
  <c r="J4948" i="1"/>
  <c r="J4946" i="1"/>
  <c r="J4945" i="1"/>
  <c r="J4944" i="1"/>
  <c r="J4943" i="1"/>
  <c r="J4942" i="1"/>
  <c r="J4941" i="1"/>
  <c r="J4939" i="1"/>
  <c r="J4940" i="1"/>
  <c r="J4937" i="1"/>
  <c r="J4938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3" i="1"/>
  <c r="J4924" i="1"/>
  <c r="J4922" i="1"/>
  <c r="J4921" i="1"/>
  <c r="J4920" i="1"/>
  <c r="J4919" i="1"/>
  <c r="J4918" i="1"/>
  <c r="J4917" i="1"/>
  <c r="J4916" i="1"/>
  <c r="J4915" i="1"/>
  <c r="J4914" i="1"/>
  <c r="J4912" i="1"/>
  <c r="J4913" i="1"/>
  <c r="J4911" i="1"/>
  <c r="J4910" i="1"/>
  <c r="J4909" i="1"/>
  <c r="J4908" i="1"/>
  <c r="J4907" i="1"/>
  <c r="J4906" i="1"/>
  <c r="J4905" i="1"/>
  <c r="J4904" i="1"/>
  <c r="J4903" i="1"/>
  <c r="J4901" i="1"/>
  <c r="J4900" i="1"/>
  <c r="J4902" i="1"/>
  <c r="J4899" i="1"/>
  <c r="J4898" i="1"/>
  <c r="J4897" i="1"/>
  <c r="J4896" i="1"/>
  <c r="J4895" i="1"/>
  <c r="J4894" i="1"/>
  <c r="J4893" i="1"/>
  <c r="J4892" i="1"/>
  <c r="J4891" i="1"/>
  <c r="J4890" i="1"/>
  <c r="J4889" i="1"/>
  <c r="J4886" i="1"/>
  <c r="J4888" i="1"/>
  <c r="J4887" i="1"/>
  <c r="J4885" i="1"/>
  <c r="J4883" i="1"/>
  <c r="J4884" i="1"/>
  <c r="J4882" i="1"/>
  <c r="J4881" i="1"/>
  <c r="J4880" i="1"/>
  <c r="J4879" i="1"/>
  <c r="J4878" i="1"/>
  <c r="J4877" i="1"/>
  <c r="J4875" i="1"/>
  <c r="J4876" i="1"/>
  <c r="J4874" i="1"/>
  <c r="J4873" i="1"/>
  <c r="J4872" i="1"/>
  <c r="J4871" i="1"/>
  <c r="J4870" i="1"/>
  <c r="J4869" i="1"/>
  <c r="J4868" i="1"/>
  <c r="J4867" i="1"/>
  <c r="J4866" i="1"/>
  <c r="J4864" i="1"/>
  <c r="J4862" i="1"/>
  <c r="J4863" i="1"/>
  <c r="J4861" i="1"/>
  <c r="J4865" i="1"/>
  <c r="J4860" i="1"/>
  <c r="J4859" i="1"/>
  <c r="J4858" i="1"/>
  <c r="J4857" i="1"/>
  <c r="J4855" i="1"/>
  <c r="J4856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38" i="1"/>
  <c r="J4839" i="1"/>
  <c r="J4840" i="1"/>
  <c r="J4837" i="1"/>
  <c r="J4836" i="1"/>
  <c r="J4835" i="1"/>
  <c r="J4834" i="1"/>
  <c r="J4833" i="1"/>
  <c r="J4832" i="1"/>
  <c r="J4830" i="1"/>
  <c r="J4831" i="1"/>
  <c r="J4829" i="1"/>
  <c r="J4828" i="1"/>
  <c r="J4827" i="1"/>
  <c r="J4826" i="1"/>
  <c r="J4825" i="1"/>
  <c r="J4824" i="1"/>
  <c r="J4822" i="1"/>
  <c r="J4823" i="1"/>
  <c r="J4821" i="1"/>
  <c r="J4820" i="1"/>
  <c r="J4819" i="1"/>
  <c r="J4818" i="1"/>
  <c r="J4817" i="1"/>
  <c r="J4816" i="1"/>
  <c r="J4815" i="1"/>
  <c r="J4813" i="1"/>
  <c r="J4814" i="1"/>
  <c r="J4812" i="1"/>
  <c r="J4809" i="1"/>
  <c r="J4810" i="1"/>
  <c r="J4811" i="1"/>
  <c r="J4808" i="1"/>
  <c r="J4807" i="1"/>
  <c r="J4805" i="1"/>
  <c r="J4806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7" i="1"/>
  <c r="J4758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3" i="1"/>
  <c r="J4744" i="1"/>
  <c r="J4742" i="1"/>
  <c r="J4741" i="1"/>
  <c r="J4740" i="1"/>
  <c r="J4739" i="1"/>
  <c r="J4738" i="1"/>
  <c r="J4737" i="1"/>
  <c r="J4736" i="1"/>
  <c r="J4735" i="1"/>
  <c r="J4734" i="1"/>
  <c r="J4733" i="1"/>
  <c r="J4732" i="1"/>
  <c r="J4730" i="1"/>
  <c r="J4731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89" i="1"/>
  <c r="J4691" i="1"/>
  <c r="J4690" i="1"/>
  <c r="J4688" i="1"/>
  <c r="J4687" i="1"/>
  <c r="J4686" i="1"/>
  <c r="J4685" i="1"/>
  <c r="J4684" i="1"/>
  <c r="J4683" i="1"/>
  <c r="J4680" i="1"/>
  <c r="J4682" i="1"/>
  <c r="J4681" i="1"/>
  <c r="J4679" i="1"/>
  <c r="J4677" i="1"/>
  <c r="J4678" i="1"/>
  <c r="J4676" i="1"/>
  <c r="J4675" i="1"/>
  <c r="J4674" i="1"/>
  <c r="J4673" i="1"/>
  <c r="J4672" i="1"/>
  <c r="J4671" i="1"/>
  <c r="J4670" i="1"/>
  <c r="J4669" i="1"/>
  <c r="J4668" i="1"/>
  <c r="J4665" i="1"/>
  <c r="J4666" i="1"/>
  <c r="J4667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7" i="1"/>
  <c r="J4628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7" i="1"/>
  <c r="J4608" i="1"/>
  <c r="J4609" i="1"/>
  <c r="J4606" i="1"/>
  <c r="J4605" i="1"/>
  <c r="J4604" i="1"/>
  <c r="J4603" i="1"/>
  <c r="J4602" i="1"/>
  <c r="J4601" i="1"/>
  <c r="J4599" i="1"/>
  <c r="J4600" i="1"/>
  <c r="J4598" i="1"/>
  <c r="J4597" i="1"/>
  <c r="J4596" i="1"/>
  <c r="J4595" i="1"/>
  <c r="J4594" i="1"/>
  <c r="J4593" i="1"/>
  <c r="J4590" i="1"/>
  <c r="J4592" i="1"/>
  <c r="J4591" i="1"/>
  <c r="J4589" i="1"/>
  <c r="J4587" i="1"/>
  <c r="J4588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8" i="1"/>
  <c r="J4569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4" i="1"/>
  <c r="J4533" i="1"/>
  <c r="J4535" i="1"/>
  <c r="J4536" i="1"/>
  <c r="J4537" i="1"/>
  <c r="J4532" i="1"/>
  <c r="J4531" i="1"/>
  <c r="J4529" i="1"/>
  <c r="J4530" i="1"/>
  <c r="J4528" i="1"/>
  <c r="J4526" i="1"/>
  <c r="J4527" i="1"/>
  <c r="J4525" i="1"/>
  <c r="J4524" i="1"/>
  <c r="J4523" i="1"/>
  <c r="J4522" i="1"/>
  <c r="J4521" i="1"/>
  <c r="J4520" i="1"/>
  <c r="J4519" i="1"/>
  <c r="J4516" i="1"/>
  <c r="J4518" i="1"/>
  <c r="J4517" i="1"/>
  <c r="J4515" i="1"/>
  <c r="J4514" i="1"/>
  <c r="J4513" i="1"/>
  <c r="J4511" i="1"/>
  <c r="J4512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1" i="1"/>
  <c r="J4472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4" i="1"/>
  <c r="J4455" i="1"/>
  <c r="J4456" i="1"/>
  <c r="J4453" i="1"/>
  <c r="J4450" i="1"/>
  <c r="J4451" i="1"/>
  <c r="J4452" i="1"/>
  <c r="J4449" i="1"/>
  <c r="J4448" i="1"/>
  <c r="J4447" i="1"/>
  <c r="J4446" i="1"/>
  <c r="J4444" i="1"/>
  <c r="J4445" i="1"/>
  <c r="J4443" i="1"/>
  <c r="J4442" i="1"/>
  <c r="J4441" i="1"/>
  <c r="J4440" i="1"/>
  <c r="J4439" i="1"/>
  <c r="J4438" i="1"/>
  <c r="J4437" i="1"/>
  <c r="J4433" i="1"/>
  <c r="J4435" i="1"/>
  <c r="J4436" i="1"/>
  <c r="J4434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7" i="1"/>
  <c r="J4409" i="1"/>
  <c r="J4408" i="1"/>
  <c r="J4406" i="1"/>
  <c r="J4403" i="1"/>
  <c r="J4404" i="1"/>
  <c r="J4405" i="1"/>
  <c r="J4402" i="1"/>
  <c r="J4400" i="1"/>
  <c r="J4401" i="1"/>
  <c r="J4399" i="1"/>
  <c r="J4398" i="1"/>
  <c r="J4397" i="1"/>
  <c r="J4396" i="1"/>
  <c r="J4395" i="1"/>
  <c r="J4394" i="1"/>
  <c r="J4393" i="1"/>
  <c r="J4392" i="1"/>
  <c r="J4391" i="1"/>
  <c r="J4389" i="1"/>
  <c r="J4390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48" i="1"/>
  <c r="J4350" i="1"/>
  <c r="J4349" i="1"/>
  <c r="J4347" i="1"/>
  <c r="J4346" i="1"/>
  <c r="J4345" i="1"/>
  <c r="J4344" i="1"/>
  <c r="J4343" i="1"/>
  <c r="J4341" i="1"/>
  <c r="J4342" i="1"/>
  <c r="J4340" i="1"/>
  <c r="J4339" i="1"/>
  <c r="J4338" i="1"/>
  <c r="J4337" i="1"/>
  <c r="J4336" i="1"/>
  <c r="J4335" i="1"/>
  <c r="J4334" i="1"/>
  <c r="J4333" i="1"/>
  <c r="J4332" i="1"/>
  <c r="J4331" i="1"/>
  <c r="J4330" i="1"/>
  <c r="J4326" i="1"/>
  <c r="J4328" i="1"/>
  <c r="J4327" i="1"/>
  <c r="J4329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6" i="1"/>
  <c r="J4307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3" i="1"/>
  <c r="J4282" i="1"/>
  <c r="J4284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1" i="1"/>
  <c r="J4262" i="1"/>
  <c r="J4260" i="1"/>
  <c r="J4259" i="1"/>
  <c r="J4257" i="1"/>
  <c r="J4258" i="1"/>
  <c r="J4256" i="1"/>
  <c r="J4255" i="1"/>
  <c r="J4254" i="1"/>
  <c r="J4253" i="1"/>
  <c r="J4252" i="1"/>
  <c r="J4251" i="1"/>
  <c r="J4250" i="1"/>
  <c r="J4248" i="1"/>
  <c r="J4247" i="1"/>
  <c r="J4246" i="1"/>
  <c r="J4249" i="1"/>
  <c r="J4245" i="1"/>
  <c r="J4244" i="1"/>
  <c r="J4243" i="1"/>
  <c r="J4242" i="1"/>
  <c r="J4241" i="1"/>
  <c r="J4240" i="1"/>
  <c r="J4239" i="1"/>
  <c r="J4236" i="1"/>
  <c r="J4237" i="1"/>
  <c r="J4238" i="1"/>
  <c r="J4235" i="1"/>
  <c r="J4234" i="1"/>
  <c r="J4232" i="1"/>
  <c r="J4233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09" i="1"/>
  <c r="J4210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0" i="1"/>
  <c r="J4191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0" i="1"/>
  <c r="J4171" i="1"/>
  <c r="J4169" i="1"/>
  <c r="J4168" i="1"/>
  <c r="J4167" i="1"/>
  <c r="J4166" i="1"/>
  <c r="J4163" i="1"/>
  <c r="J4164" i="1"/>
  <c r="J4162" i="1"/>
  <c r="J4165" i="1"/>
  <c r="J4161" i="1"/>
  <c r="J4160" i="1"/>
  <c r="J4159" i="1"/>
  <c r="J4158" i="1"/>
  <c r="J4157" i="1"/>
  <c r="J4156" i="1"/>
  <c r="J4155" i="1"/>
  <c r="J4152" i="1"/>
  <c r="J4151" i="1"/>
  <c r="J4150" i="1"/>
  <c r="J4153" i="1"/>
  <c r="J4154" i="1"/>
  <c r="J4149" i="1"/>
  <c r="J4148" i="1"/>
  <c r="J4147" i="1"/>
  <c r="J4146" i="1"/>
  <c r="J4144" i="1"/>
  <c r="J4145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5" i="1"/>
  <c r="J4106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8" i="1"/>
  <c r="J4089" i="1"/>
  <c r="J4087" i="1"/>
  <c r="J4086" i="1"/>
  <c r="J4085" i="1"/>
  <c r="J4084" i="1"/>
  <c r="J4083" i="1"/>
  <c r="J4082" i="1"/>
  <c r="J4081" i="1"/>
  <c r="J4080" i="1"/>
  <c r="J4079" i="1"/>
  <c r="J4078" i="1"/>
  <c r="J4076" i="1"/>
  <c r="J4075" i="1"/>
  <c r="J4074" i="1"/>
  <c r="J4077" i="1"/>
  <c r="J4073" i="1"/>
  <c r="J4072" i="1"/>
  <c r="J4071" i="1"/>
  <c r="J4069" i="1"/>
  <c r="J4070" i="1"/>
  <c r="J4068" i="1"/>
  <c r="J4067" i="1"/>
  <c r="J4066" i="1"/>
  <c r="J4065" i="1"/>
  <c r="J4062" i="1"/>
  <c r="J4063" i="1"/>
  <c r="J4064" i="1"/>
  <c r="J4061" i="1"/>
  <c r="J4060" i="1"/>
  <c r="J4059" i="1"/>
  <c r="J4058" i="1"/>
  <c r="J4057" i="1"/>
  <c r="J4056" i="1"/>
  <c r="J4054" i="1"/>
  <c r="J4055" i="1"/>
  <c r="J4053" i="1"/>
  <c r="J4052" i="1"/>
  <c r="J4051" i="1"/>
  <c r="J4049" i="1"/>
  <c r="J4050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2" i="1"/>
  <c r="J4033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8" i="1"/>
  <c r="J3977" i="1"/>
  <c r="J3979" i="1"/>
  <c r="J3976" i="1"/>
  <c r="J3975" i="1"/>
  <c r="J3974" i="1"/>
  <c r="J3973" i="1"/>
  <c r="J3972" i="1"/>
  <c r="J3971" i="1"/>
  <c r="J3970" i="1"/>
  <c r="J3968" i="1"/>
  <c r="J3969" i="1"/>
  <c r="J3967" i="1"/>
  <c r="J3966" i="1"/>
  <c r="J3965" i="1"/>
  <c r="J3960" i="1"/>
  <c r="J3964" i="1"/>
  <c r="J3963" i="1"/>
  <c r="J3959" i="1"/>
  <c r="J3957" i="1"/>
  <c r="J3962" i="1"/>
  <c r="J3958" i="1"/>
  <c r="J3961" i="1"/>
  <c r="J3956" i="1"/>
  <c r="J3955" i="1"/>
  <c r="J3954" i="1"/>
  <c r="J3953" i="1"/>
  <c r="J3951" i="1"/>
  <c r="J3952" i="1"/>
  <c r="J3950" i="1"/>
  <c r="J3947" i="1"/>
  <c r="J3948" i="1"/>
  <c r="J3949" i="1"/>
  <c r="J3946" i="1"/>
  <c r="J3945" i="1"/>
  <c r="J3944" i="1"/>
  <c r="J3943" i="1"/>
  <c r="J3942" i="1"/>
  <c r="J3940" i="1"/>
  <c r="J3937" i="1"/>
  <c r="J3941" i="1"/>
  <c r="J3939" i="1"/>
  <c r="J3938" i="1"/>
  <c r="J3936" i="1"/>
  <c r="J3935" i="1"/>
  <c r="J3934" i="1"/>
  <c r="J3933" i="1"/>
  <c r="J3930" i="1"/>
  <c r="J3929" i="1"/>
  <c r="J3932" i="1"/>
  <c r="J3931" i="1"/>
  <c r="J3928" i="1"/>
  <c r="J3927" i="1"/>
  <c r="J3926" i="1"/>
  <c r="J3925" i="1"/>
  <c r="J3922" i="1"/>
  <c r="J3924" i="1"/>
  <c r="J3923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3" i="1"/>
  <c r="J3904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7" i="1"/>
  <c r="J3888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8" i="1"/>
  <c r="J3867" i="1"/>
  <c r="J3869" i="1"/>
  <c r="J3866" i="1"/>
  <c r="J3865" i="1"/>
  <c r="J3864" i="1"/>
  <c r="J3863" i="1"/>
  <c r="J3862" i="1"/>
  <c r="J3861" i="1"/>
  <c r="J3860" i="1"/>
  <c r="J3859" i="1"/>
  <c r="J3858" i="1"/>
  <c r="J3857" i="1"/>
  <c r="J3854" i="1"/>
  <c r="J3856" i="1"/>
  <c r="J3855" i="1"/>
  <c r="J3853" i="1"/>
  <c r="J3852" i="1"/>
  <c r="J3851" i="1"/>
  <c r="J3850" i="1"/>
  <c r="J3849" i="1"/>
  <c r="J3848" i="1"/>
  <c r="J3846" i="1"/>
  <c r="J3847" i="1"/>
  <c r="J3845" i="1"/>
  <c r="J3844" i="1"/>
  <c r="J3843" i="1"/>
  <c r="J3842" i="1"/>
  <c r="J3841" i="1"/>
  <c r="J3840" i="1"/>
  <c r="J3839" i="1"/>
  <c r="J3838" i="1"/>
  <c r="J3836" i="1"/>
  <c r="J3837" i="1"/>
  <c r="J3835" i="1"/>
  <c r="J3834" i="1"/>
  <c r="J3833" i="1"/>
  <c r="J3832" i="1"/>
  <c r="J3831" i="1"/>
  <c r="J3830" i="1"/>
  <c r="J3829" i="1"/>
  <c r="J3826" i="1"/>
  <c r="J3828" i="1"/>
  <c r="J3827" i="1"/>
  <c r="J3825" i="1"/>
  <c r="J3822" i="1"/>
  <c r="J3824" i="1"/>
  <c r="J3823" i="1"/>
  <c r="J3821" i="1"/>
  <c r="J3820" i="1"/>
  <c r="J3819" i="1"/>
  <c r="J3818" i="1"/>
  <c r="J3817" i="1"/>
  <c r="J3815" i="1"/>
  <c r="J3816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0" i="1"/>
  <c r="J3761" i="1"/>
  <c r="J3762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6" i="1"/>
  <c r="J3747" i="1"/>
  <c r="J3745" i="1"/>
  <c r="J3744" i="1"/>
  <c r="J3743" i="1"/>
  <c r="J3742" i="1"/>
  <c r="J3741" i="1"/>
  <c r="J3738" i="1"/>
  <c r="J3737" i="1"/>
  <c r="J3739" i="1"/>
  <c r="J3740" i="1"/>
  <c r="J3736" i="1"/>
  <c r="J3735" i="1"/>
  <c r="J3734" i="1"/>
  <c r="J3733" i="1"/>
  <c r="J3732" i="1"/>
  <c r="J3730" i="1"/>
  <c r="J3731" i="1"/>
  <c r="J3729" i="1"/>
  <c r="J3728" i="1"/>
  <c r="J3727" i="1"/>
  <c r="J3726" i="1"/>
  <c r="J3725" i="1"/>
  <c r="J3724" i="1"/>
  <c r="J3720" i="1"/>
  <c r="J3721" i="1"/>
  <c r="J3719" i="1"/>
  <c r="J3723" i="1"/>
  <c r="J3722" i="1"/>
  <c r="J3718" i="1"/>
  <c r="J3717" i="1"/>
  <c r="J3716" i="1"/>
  <c r="J3714" i="1"/>
  <c r="J3715" i="1"/>
  <c r="J3713" i="1"/>
  <c r="J3710" i="1"/>
  <c r="J3712" i="1"/>
  <c r="J3711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8" i="1"/>
  <c r="J3687" i="1"/>
  <c r="J3689" i="1"/>
  <c r="J3686" i="1"/>
  <c r="J3685" i="1"/>
  <c r="J3684" i="1"/>
  <c r="J3683" i="1"/>
  <c r="J3682" i="1"/>
  <c r="J3681" i="1"/>
  <c r="J3680" i="1"/>
  <c r="J3679" i="1"/>
  <c r="J3678" i="1"/>
  <c r="J3675" i="1"/>
  <c r="J3677" i="1"/>
  <c r="J3676" i="1"/>
  <c r="J3674" i="1"/>
  <c r="J3672" i="1"/>
  <c r="J3673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8" i="1"/>
  <c r="J3659" i="1"/>
  <c r="J3657" i="1"/>
  <c r="J3656" i="1"/>
  <c r="J3655" i="1"/>
  <c r="J3654" i="1"/>
  <c r="J3653" i="1"/>
  <c r="J3652" i="1"/>
  <c r="J3651" i="1"/>
  <c r="J3650" i="1"/>
  <c r="J3647" i="1"/>
  <c r="J3645" i="1"/>
  <c r="J3646" i="1"/>
  <c r="J3648" i="1"/>
  <c r="J3649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7" i="1"/>
  <c r="J3629" i="1"/>
  <c r="J3628" i="1"/>
  <c r="J3626" i="1"/>
  <c r="J3625" i="1"/>
  <c r="J3624" i="1"/>
  <c r="J3623" i="1"/>
  <c r="J3622" i="1"/>
  <c r="J3621" i="1"/>
  <c r="J3620" i="1"/>
  <c r="J3617" i="1"/>
  <c r="J3619" i="1"/>
  <c r="J3618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599" i="1"/>
  <c r="J3600" i="1"/>
  <c r="J3598" i="1"/>
  <c r="J3597" i="1"/>
  <c r="J3595" i="1"/>
  <c r="J3596" i="1"/>
  <c r="J3594" i="1"/>
  <c r="J3593" i="1"/>
  <c r="J3589" i="1"/>
  <c r="J3588" i="1"/>
  <c r="J3592" i="1"/>
  <c r="J3590" i="1"/>
  <c r="J3591" i="1"/>
  <c r="J3587" i="1"/>
  <c r="J3586" i="1"/>
  <c r="J3585" i="1"/>
  <c r="J3584" i="1"/>
  <c r="J3582" i="1"/>
  <c r="J3583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7" i="1"/>
  <c r="J3558" i="1"/>
  <c r="J3556" i="1"/>
  <c r="J3555" i="1"/>
  <c r="J3554" i="1"/>
  <c r="J3552" i="1"/>
  <c r="J3553" i="1"/>
  <c r="J3551" i="1"/>
  <c r="J3550" i="1"/>
  <c r="J3549" i="1"/>
  <c r="J3548" i="1"/>
  <c r="J3547" i="1"/>
  <c r="J3546" i="1"/>
  <c r="J3545" i="1"/>
  <c r="J3544" i="1"/>
  <c r="J3541" i="1"/>
  <c r="J3543" i="1"/>
  <c r="J3542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5" i="1"/>
  <c r="J3526" i="1"/>
  <c r="J3524" i="1"/>
  <c r="J3523" i="1"/>
  <c r="J3521" i="1"/>
  <c r="J3522" i="1"/>
  <c r="J3520" i="1"/>
  <c r="J3519" i="1"/>
  <c r="J3515" i="1"/>
  <c r="J3518" i="1"/>
  <c r="J3516" i="1"/>
  <c r="J3514" i="1"/>
  <c r="J3517" i="1"/>
  <c r="J3513" i="1"/>
  <c r="J3512" i="1"/>
  <c r="J3511" i="1"/>
  <c r="J3510" i="1"/>
  <c r="J3507" i="1"/>
  <c r="J3509" i="1"/>
  <c r="J3506" i="1"/>
  <c r="J3508" i="1"/>
  <c r="J3505" i="1"/>
  <c r="J3504" i="1"/>
  <c r="J3503" i="1"/>
  <c r="J3502" i="1"/>
  <c r="J3501" i="1"/>
  <c r="J3500" i="1"/>
  <c r="J3498" i="1"/>
  <c r="J3499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59" i="1"/>
  <c r="J3460" i="1"/>
  <c r="J3461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4" i="1"/>
  <c r="J3445" i="1"/>
  <c r="J3442" i="1"/>
  <c r="J3443" i="1"/>
  <c r="J3438" i="1"/>
  <c r="J3440" i="1"/>
  <c r="J3436" i="1"/>
  <c r="J3441" i="1"/>
  <c r="J3437" i="1"/>
  <c r="J3439" i="1"/>
  <c r="J3435" i="1"/>
  <c r="J3434" i="1"/>
  <c r="J3431" i="1"/>
  <c r="J3430" i="1"/>
  <c r="J3429" i="1"/>
  <c r="J3432" i="1"/>
  <c r="J3433" i="1"/>
  <c r="J3428" i="1"/>
  <c r="J3427" i="1"/>
  <c r="J3426" i="1"/>
  <c r="J3425" i="1"/>
  <c r="J3424" i="1"/>
  <c r="J3422" i="1"/>
  <c r="J3423" i="1"/>
  <c r="J3421" i="1"/>
  <c r="J3420" i="1"/>
  <c r="J3418" i="1"/>
  <c r="J3419" i="1"/>
  <c r="J3417" i="1"/>
  <c r="J3416" i="1"/>
  <c r="J3415" i="1"/>
  <c r="J3414" i="1"/>
  <c r="J3413" i="1"/>
  <c r="J3412" i="1"/>
  <c r="J3411" i="1"/>
  <c r="J3410" i="1"/>
  <c r="J3409" i="1"/>
  <c r="J3408" i="1"/>
  <c r="J3406" i="1"/>
  <c r="J3407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2" i="1"/>
  <c r="J3393" i="1"/>
  <c r="J3391" i="1"/>
  <c r="J3390" i="1"/>
  <c r="J3389" i="1"/>
  <c r="J3388" i="1"/>
  <c r="J3387" i="1"/>
  <c r="J3386" i="1"/>
  <c r="J3385" i="1"/>
  <c r="J3384" i="1"/>
  <c r="J3383" i="1"/>
  <c r="J3382" i="1"/>
  <c r="J3380" i="1"/>
  <c r="J3381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1" i="1"/>
  <c r="J3353" i="1"/>
  <c r="J3352" i="1"/>
  <c r="J3354" i="1"/>
  <c r="J3350" i="1"/>
  <c r="J3349" i="1"/>
  <c r="J3348" i="1"/>
  <c r="J3347" i="1"/>
  <c r="J3346" i="1"/>
  <c r="J3345" i="1"/>
  <c r="J3344" i="1"/>
  <c r="J3343" i="1"/>
  <c r="J3342" i="1"/>
  <c r="J3341" i="1"/>
  <c r="J3340" i="1"/>
  <c r="J3336" i="1"/>
  <c r="J3338" i="1"/>
  <c r="J3339" i="1"/>
  <c r="J3337" i="1"/>
  <c r="J3335" i="1"/>
  <c r="J3334" i="1"/>
  <c r="J3333" i="1"/>
  <c r="J3332" i="1"/>
  <c r="J3331" i="1"/>
  <c r="J3330" i="1"/>
  <c r="J3327" i="1"/>
  <c r="J3328" i="1"/>
  <c r="J3329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2" i="1"/>
  <c r="J3313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5" i="1"/>
  <c r="J3286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8" i="1"/>
  <c r="J3269" i="1"/>
  <c r="J3267" i="1"/>
  <c r="J3265" i="1"/>
  <c r="J3266" i="1"/>
  <c r="J3264" i="1"/>
  <c r="J3263" i="1"/>
  <c r="J3262" i="1"/>
  <c r="J3261" i="1"/>
  <c r="J3260" i="1"/>
  <c r="J3259" i="1"/>
  <c r="J3258" i="1"/>
  <c r="J3257" i="1"/>
  <c r="J3254" i="1"/>
  <c r="J3255" i="1"/>
  <c r="J3256" i="1"/>
  <c r="J3253" i="1"/>
  <c r="J3252" i="1"/>
  <c r="J3250" i="1"/>
  <c r="J3251" i="1"/>
  <c r="J3246" i="1"/>
  <c r="J3248" i="1"/>
  <c r="J3249" i="1"/>
  <c r="J3245" i="1"/>
  <c r="J3247" i="1"/>
  <c r="J3244" i="1"/>
  <c r="J3243" i="1"/>
  <c r="J3242" i="1"/>
  <c r="J3241" i="1"/>
  <c r="J3240" i="1"/>
  <c r="J3239" i="1"/>
  <c r="J3238" i="1"/>
  <c r="J3235" i="1"/>
  <c r="J3237" i="1"/>
  <c r="J3236" i="1"/>
  <c r="J3234" i="1"/>
  <c r="J3233" i="1"/>
  <c r="J3232" i="1"/>
  <c r="J3231" i="1"/>
  <c r="J3228" i="1"/>
  <c r="J3230" i="1"/>
  <c r="J3229" i="1"/>
  <c r="J3227" i="1"/>
  <c r="J3226" i="1"/>
  <c r="J3225" i="1"/>
  <c r="J3223" i="1"/>
  <c r="J3224" i="1"/>
  <c r="J3221" i="1"/>
  <c r="J3222" i="1"/>
  <c r="J3220" i="1"/>
  <c r="J3219" i="1"/>
  <c r="J3218" i="1"/>
  <c r="J3217" i="1"/>
  <c r="J3216" i="1"/>
  <c r="J3215" i="1"/>
  <c r="J3214" i="1"/>
  <c r="J3213" i="1"/>
  <c r="J3210" i="1"/>
  <c r="J3211" i="1"/>
  <c r="J3212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5" i="1"/>
  <c r="J3194" i="1"/>
  <c r="J3196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3" i="1"/>
  <c r="J3174" i="1"/>
  <c r="J3175" i="1"/>
  <c r="J3172" i="1"/>
  <c r="J3171" i="1"/>
  <c r="J3170" i="1"/>
  <c r="J3169" i="1"/>
  <c r="J3168" i="1"/>
  <c r="J3167" i="1"/>
  <c r="J3166" i="1"/>
  <c r="J3164" i="1"/>
  <c r="J3165" i="1"/>
  <c r="J3163" i="1"/>
  <c r="J3162" i="1"/>
  <c r="J3161" i="1"/>
  <c r="J3160" i="1"/>
  <c r="J3159" i="1"/>
  <c r="J3158" i="1"/>
  <c r="J3157" i="1"/>
  <c r="J3156" i="1"/>
  <c r="J3155" i="1"/>
  <c r="J3154" i="1"/>
  <c r="J3152" i="1"/>
  <c r="J3153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1" i="1"/>
  <c r="J3110" i="1"/>
  <c r="J3112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79" i="1"/>
  <c r="J3080" i="1"/>
  <c r="J3081" i="1"/>
  <c r="J3078" i="1"/>
  <c r="J3077" i="1"/>
  <c r="J3076" i="1"/>
  <c r="J3075" i="1"/>
  <c r="J3073" i="1"/>
  <c r="J3074" i="1"/>
  <c r="J3072" i="1"/>
  <c r="J3071" i="1"/>
  <c r="J3070" i="1"/>
  <c r="J3069" i="1"/>
  <c r="J3068" i="1"/>
  <c r="J3066" i="1"/>
  <c r="J3067" i="1"/>
  <c r="J3065" i="1"/>
  <c r="J3064" i="1"/>
  <c r="J3063" i="1"/>
  <c r="J3062" i="1"/>
  <c r="J3061" i="1"/>
  <c r="J3060" i="1"/>
  <c r="J3057" i="1"/>
  <c r="J3058" i="1"/>
  <c r="J3059" i="1"/>
  <c r="J3056" i="1"/>
  <c r="J3055" i="1"/>
  <c r="J3054" i="1"/>
  <c r="J3053" i="1"/>
  <c r="J3052" i="1"/>
  <c r="J3048" i="1"/>
  <c r="J3049" i="1"/>
  <c r="J3050" i="1"/>
  <c r="J3051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5" i="1"/>
  <c r="J3016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7" i="1"/>
  <c r="J2998" i="1"/>
  <c r="J2996" i="1"/>
  <c r="J2995" i="1"/>
  <c r="J2994" i="1"/>
  <c r="J2993" i="1"/>
  <c r="J2992" i="1"/>
  <c r="J2991" i="1"/>
  <c r="J2990" i="1"/>
  <c r="J2988" i="1"/>
  <c r="J2989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69" i="1"/>
  <c r="J2970" i="1"/>
  <c r="J2968" i="1"/>
  <c r="J2967" i="1"/>
  <c r="J2966" i="1"/>
  <c r="J2965" i="1"/>
  <c r="J2964" i="1"/>
  <c r="J2962" i="1"/>
  <c r="J2963" i="1"/>
  <c r="J2961" i="1"/>
  <c r="J2960" i="1"/>
  <c r="J2959" i="1"/>
  <c r="J2958" i="1"/>
  <c r="J2957" i="1"/>
  <c r="J2955" i="1"/>
  <c r="J2956" i="1"/>
  <c r="J2954" i="1"/>
  <c r="J2953" i="1"/>
  <c r="J2952" i="1"/>
  <c r="J2951" i="1"/>
  <c r="J2949" i="1"/>
  <c r="J2950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4" i="1"/>
  <c r="J2925" i="1"/>
  <c r="J2923" i="1"/>
  <c r="J2922" i="1"/>
  <c r="J2921" i="1"/>
  <c r="J2920" i="1"/>
  <c r="J2919" i="1"/>
  <c r="J2918" i="1"/>
  <c r="J2917" i="1"/>
  <c r="J2915" i="1"/>
  <c r="J2916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3" i="1"/>
  <c r="J2894" i="1"/>
  <c r="J2892" i="1"/>
  <c r="J2891" i="1"/>
  <c r="J2890" i="1"/>
  <c r="J2888" i="1"/>
  <c r="J2889" i="1"/>
  <c r="J2887" i="1"/>
  <c r="J2886" i="1"/>
  <c r="J2885" i="1"/>
  <c r="J2884" i="1"/>
  <c r="J2883" i="1"/>
  <c r="J2882" i="1"/>
  <c r="J2881" i="1"/>
  <c r="J2880" i="1"/>
  <c r="J2878" i="1"/>
  <c r="J2879" i="1"/>
  <c r="J2877" i="1"/>
  <c r="J2876" i="1"/>
  <c r="J2875" i="1"/>
  <c r="J2874" i="1"/>
  <c r="J2873" i="1"/>
  <c r="J2872" i="1"/>
  <c r="J2871" i="1"/>
  <c r="J2870" i="1"/>
  <c r="J2868" i="1"/>
  <c r="J2869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2" i="1"/>
  <c r="J2853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6" i="1"/>
  <c r="J2837" i="1"/>
  <c r="J2835" i="1"/>
  <c r="J2834" i="1"/>
  <c r="J2832" i="1"/>
  <c r="J2833" i="1"/>
  <c r="J2831" i="1"/>
  <c r="J2830" i="1"/>
  <c r="J2829" i="1"/>
  <c r="J2828" i="1"/>
  <c r="J2827" i="1"/>
  <c r="J2826" i="1"/>
  <c r="J2825" i="1"/>
  <c r="J2824" i="1"/>
  <c r="J2823" i="1"/>
  <c r="J2822" i="1"/>
  <c r="J2820" i="1"/>
  <c r="J2821" i="1"/>
  <c r="J2819" i="1"/>
  <c r="J2818" i="1"/>
  <c r="J2817" i="1"/>
  <c r="J2816" i="1"/>
  <c r="J2815" i="1"/>
  <c r="J2814" i="1"/>
  <c r="J2813" i="1"/>
  <c r="J2812" i="1"/>
  <c r="J2811" i="1"/>
  <c r="J2810" i="1"/>
  <c r="J2808" i="1"/>
  <c r="J2809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8" i="1"/>
  <c r="J2767" i="1"/>
  <c r="J2769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6" i="1"/>
  <c r="J2747" i="1"/>
  <c r="J2745" i="1"/>
  <c r="J2744" i="1"/>
  <c r="J2743" i="1"/>
  <c r="J2742" i="1"/>
  <c r="J2741" i="1"/>
  <c r="J2740" i="1"/>
  <c r="J2739" i="1"/>
  <c r="J2738" i="1"/>
  <c r="J2736" i="1"/>
  <c r="J2737" i="1"/>
  <c r="J2735" i="1"/>
  <c r="J2734" i="1"/>
  <c r="J2733" i="1"/>
  <c r="J2732" i="1"/>
  <c r="J2731" i="1"/>
  <c r="J2730" i="1"/>
  <c r="J2729" i="1"/>
  <c r="J2728" i="1"/>
  <c r="J2726" i="1"/>
  <c r="J2727" i="1"/>
  <c r="J2725" i="1"/>
  <c r="J2724" i="1"/>
  <c r="J2723" i="1"/>
  <c r="J2721" i="1"/>
  <c r="J2722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8" i="1"/>
  <c r="J2699" i="1"/>
  <c r="J2697" i="1"/>
  <c r="J2696" i="1"/>
  <c r="J2695" i="1"/>
  <c r="J2694" i="1"/>
  <c r="J2693" i="1"/>
  <c r="J2692" i="1"/>
  <c r="J2690" i="1"/>
  <c r="J2689" i="1"/>
  <c r="J2691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4" i="1"/>
  <c r="J2675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2" i="1"/>
  <c r="J2643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4" i="1"/>
  <c r="J2629" i="1"/>
  <c r="J2628" i="1"/>
  <c r="J2627" i="1"/>
  <c r="J2626" i="1"/>
  <c r="J2625" i="1"/>
  <c r="J2623" i="1"/>
  <c r="J2622" i="1"/>
  <c r="J2621" i="1"/>
  <c r="J2619" i="1"/>
  <c r="J2620" i="1"/>
  <c r="J2618" i="1"/>
  <c r="J2617" i="1"/>
  <c r="J2616" i="1"/>
  <c r="J2615" i="1"/>
  <c r="J2614" i="1"/>
  <c r="J2613" i="1"/>
  <c r="J2610" i="1"/>
  <c r="J2612" i="1"/>
  <c r="J2608" i="1"/>
  <c r="J2611" i="1"/>
  <c r="J2609" i="1"/>
  <c r="J2607" i="1"/>
  <c r="J2606" i="1"/>
  <c r="J2605" i="1"/>
  <c r="J2604" i="1"/>
  <c r="J2603" i="1"/>
  <c r="J2602" i="1"/>
  <c r="J2601" i="1"/>
  <c r="J2600" i="1"/>
  <c r="J2599" i="1"/>
  <c r="J2597" i="1"/>
  <c r="J2598" i="1"/>
  <c r="J2594" i="1"/>
  <c r="J2596" i="1"/>
  <c r="J2595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5" i="1"/>
  <c r="J2577" i="1"/>
  <c r="J2576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59" i="1"/>
  <c r="J2560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8" i="1"/>
  <c r="J2537" i="1"/>
  <c r="J2539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6" i="1"/>
  <c r="J2497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1" i="1"/>
  <c r="J2466" i="1"/>
  <c r="J2472" i="1"/>
  <c r="J2470" i="1"/>
  <c r="J2467" i="1"/>
  <c r="J2469" i="1"/>
  <c r="J2464" i="1"/>
  <c r="J2468" i="1"/>
  <c r="J2465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46" i="1"/>
  <c r="J2449" i="1"/>
  <c r="J2448" i="1"/>
  <c r="J2447" i="1"/>
  <c r="J2450" i="1"/>
  <c r="J2445" i="1"/>
  <c r="J2444" i="1"/>
  <c r="J2443" i="1"/>
  <c r="J2442" i="1"/>
  <c r="J2441" i="1"/>
  <c r="J2440" i="1"/>
  <c r="J2439" i="1"/>
  <c r="J2435" i="1"/>
  <c r="J2437" i="1"/>
  <c r="J2438" i="1"/>
  <c r="J2436" i="1"/>
  <c r="J2434" i="1"/>
  <c r="J2433" i="1"/>
  <c r="J2432" i="1"/>
  <c r="J2431" i="1"/>
  <c r="J2430" i="1"/>
  <c r="J2429" i="1"/>
  <c r="J2428" i="1"/>
  <c r="J2427" i="1"/>
  <c r="J2426" i="1"/>
  <c r="J2425" i="1"/>
  <c r="J2424" i="1"/>
  <c r="J2422" i="1"/>
  <c r="J2423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4" i="1"/>
  <c r="J2372" i="1"/>
  <c r="J2375" i="1"/>
  <c r="J2373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2" i="1"/>
  <c r="J2341" i="1"/>
  <c r="J2343" i="1"/>
  <c r="J2344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6" i="1"/>
  <c r="J2327" i="1"/>
  <c r="J2325" i="1"/>
  <c r="J2324" i="1"/>
  <c r="J2323" i="1"/>
  <c r="J2322" i="1"/>
  <c r="J2321" i="1"/>
  <c r="J2320" i="1"/>
  <c r="J2319" i="1"/>
  <c r="J2318" i="1"/>
  <c r="J2317" i="1"/>
  <c r="J2315" i="1"/>
  <c r="J2316" i="1"/>
  <c r="J2314" i="1"/>
  <c r="J2313" i="1"/>
  <c r="J2312" i="1"/>
  <c r="J2311" i="1"/>
  <c r="J2310" i="1"/>
  <c r="J2309" i="1"/>
  <c r="J2308" i="1"/>
  <c r="J2306" i="1"/>
  <c r="J2307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0" i="1"/>
  <c r="J2261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4" i="1"/>
  <c r="J2245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0" i="1"/>
  <c r="J2231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8" i="1"/>
  <c r="J2176" i="1"/>
  <c r="J2179" i="1"/>
  <c r="J2177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4" i="1"/>
  <c r="J2152" i="1"/>
  <c r="J2155" i="1"/>
  <c r="J2153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2" i="1"/>
  <c r="J2123" i="1"/>
  <c r="J2124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7" i="1"/>
  <c r="J2108" i="1"/>
  <c r="J2106" i="1"/>
  <c r="J2105" i="1"/>
  <c r="J2102" i="1"/>
  <c r="J2104" i="1"/>
  <c r="J2103" i="1"/>
  <c r="J2101" i="1"/>
  <c r="J2100" i="1"/>
  <c r="J2099" i="1"/>
  <c r="J2098" i="1"/>
  <c r="J2097" i="1"/>
  <c r="J2096" i="1"/>
  <c r="J2093" i="1"/>
  <c r="J2092" i="1"/>
  <c r="J2095" i="1"/>
  <c r="J2094" i="1"/>
  <c r="J2088" i="1"/>
  <c r="J2091" i="1"/>
  <c r="J2090" i="1"/>
  <c r="J2089" i="1"/>
  <c r="J2087" i="1"/>
  <c r="J2086" i="1"/>
  <c r="J2085" i="1"/>
  <c r="J2084" i="1"/>
  <c r="J2083" i="1"/>
  <c r="J2081" i="1"/>
  <c r="J2080" i="1"/>
  <c r="J2082" i="1"/>
  <c r="J2079" i="1"/>
  <c r="J2078" i="1"/>
  <c r="J2077" i="1"/>
  <c r="J2076" i="1"/>
  <c r="J2075" i="1"/>
  <c r="J2074" i="1"/>
  <c r="J2073" i="1"/>
  <c r="J2071" i="1"/>
  <c r="J2070" i="1"/>
  <c r="J2072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1" i="1"/>
  <c r="J2032" i="1"/>
  <c r="J2036" i="1"/>
  <c r="J2035" i="1"/>
  <c r="J2034" i="1"/>
  <c r="J2033" i="1"/>
  <c r="J2030" i="1"/>
  <c r="J2029" i="1"/>
  <c r="J2028" i="1"/>
  <c r="J2027" i="1"/>
  <c r="J2026" i="1"/>
  <c r="J2025" i="1"/>
  <c r="J2024" i="1"/>
  <c r="J2023" i="1"/>
  <c r="J2022" i="1"/>
  <c r="J2021" i="1"/>
  <c r="J2020" i="1"/>
  <c r="J2018" i="1"/>
  <c r="J2019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0" i="1"/>
  <c r="J2001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4" i="1"/>
  <c r="J1985" i="1"/>
  <c r="J1983" i="1"/>
  <c r="J1982" i="1"/>
  <c r="J1981" i="1"/>
  <c r="J1979" i="1"/>
  <c r="J1980" i="1"/>
  <c r="J1978" i="1"/>
  <c r="J1977" i="1"/>
  <c r="J1976" i="1"/>
  <c r="J1975" i="1"/>
  <c r="J1974" i="1"/>
  <c r="J1972" i="1"/>
  <c r="J1973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2" i="1"/>
  <c r="J1953" i="1"/>
  <c r="J1954" i="1"/>
  <c r="J1951" i="1"/>
  <c r="J1950" i="1"/>
  <c r="J1949" i="1"/>
  <c r="J1948" i="1"/>
  <c r="J1947" i="1"/>
  <c r="J1946" i="1"/>
  <c r="J1944" i="1"/>
  <c r="J1945" i="1"/>
  <c r="J1943" i="1"/>
  <c r="J1942" i="1"/>
  <c r="J1941" i="1"/>
  <c r="J1940" i="1"/>
  <c r="J1939" i="1"/>
  <c r="J1938" i="1"/>
  <c r="J1937" i="1"/>
  <c r="J1936" i="1"/>
  <c r="J1934" i="1"/>
  <c r="J1935" i="1"/>
  <c r="J1932" i="1"/>
  <c r="J1933" i="1"/>
  <c r="J1931" i="1"/>
  <c r="J1930" i="1"/>
  <c r="J1929" i="1"/>
  <c r="J1927" i="1"/>
  <c r="J1928" i="1"/>
  <c r="J1926" i="1"/>
  <c r="J1924" i="1"/>
  <c r="J1925" i="1"/>
  <c r="J1923" i="1"/>
  <c r="J1922" i="1"/>
  <c r="J1921" i="1"/>
  <c r="J1920" i="1"/>
  <c r="J1919" i="1"/>
  <c r="J1918" i="1"/>
  <c r="J1917" i="1"/>
  <c r="J1916" i="1"/>
  <c r="J1913" i="1"/>
  <c r="J1914" i="1"/>
  <c r="J1915" i="1"/>
  <c r="J1912" i="1"/>
  <c r="J1911" i="1"/>
  <c r="J1910" i="1"/>
  <c r="J1909" i="1"/>
  <c r="J1908" i="1"/>
  <c r="J1907" i="1"/>
  <c r="J1906" i="1"/>
  <c r="J1905" i="1"/>
  <c r="J1904" i="1"/>
  <c r="J1903" i="1"/>
  <c r="J1902" i="1"/>
  <c r="J1900" i="1"/>
  <c r="J1899" i="1"/>
  <c r="J1901" i="1"/>
  <c r="J1898" i="1"/>
  <c r="J1897" i="1"/>
  <c r="J1896" i="1"/>
  <c r="J1895" i="1"/>
  <c r="J1893" i="1"/>
  <c r="J1894" i="1"/>
  <c r="J1892" i="1"/>
  <c r="J1890" i="1"/>
  <c r="J1891" i="1"/>
  <c r="J1889" i="1"/>
  <c r="J1888" i="1"/>
  <c r="J1887" i="1"/>
  <c r="J1886" i="1"/>
  <c r="J1885" i="1"/>
  <c r="J1883" i="1"/>
  <c r="J1884" i="1"/>
  <c r="J1882" i="1"/>
  <c r="J1881" i="1"/>
  <c r="J1880" i="1"/>
  <c r="J1879" i="1"/>
  <c r="J1878" i="1"/>
  <c r="J1877" i="1"/>
  <c r="J1875" i="1"/>
  <c r="J1876" i="1"/>
  <c r="J1874" i="1"/>
  <c r="J1873" i="1"/>
  <c r="J1872" i="1"/>
  <c r="J1871" i="1"/>
  <c r="J1870" i="1"/>
  <c r="J1869" i="1"/>
  <c r="J1868" i="1"/>
  <c r="J1867" i="1"/>
  <c r="J1864" i="1"/>
  <c r="J1865" i="1"/>
  <c r="J1866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2" i="1"/>
  <c r="J1823" i="1"/>
  <c r="J1821" i="1"/>
  <c r="J1820" i="1"/>
  <c r="J1817" i="1"/>
  <c r="J1819" i="1"/>
  <c r="J1818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7" i="1"/>
  <c r="J1798" i="1"/>
  <c r="J1795" i="1"/>
  <c r="J1796" i="1"/>
  <c r="J1794" i="1"/>
  <c r="J1793" i="1"/>
  <c r="J1791" i="1"/>
  <c r="J1792" i="1"/>
  <c r="J1790" i="1"/>
  <c r="J1789" i="1"/>
  <c r="J1788" i="1"/>
  <c r="J1787" i="1"/>
  <c r="J1786" i="1"/>
  <c r="J1785" i="1"/>
  <c r="J1783" i="1"/>
  <c r="J1782" i="1"/>
  <c r="J1784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1" i="1"/>
  <c r="J1732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699" i="1"/>
  <c r="J1700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0" i="1"/>
  <c r="J1681" i="1"/>
  <c r="J1679" i="1"/>
  <c r="J1678" i="1"/>
  <c r="J1677" i="1"/>
  <c r="J1676" i="1"/>
  <c r="J1675" i="1"/>
  <c r="J1674" i="1"/>
  <c r="J1673" i="1"/>
  <c r="J1671" i="1"/>
  <c r="J1672" i="1"/>
  <c r="J1670" i="1"/>
  <c r="J1669" i="1"/>
  <c r="J1668" i="1"/>
  <c r="J1667" i="1"/>
  <c r="J1666" i="1"/>
  <c r="J1665" i="1"/>
  <c r="J1663" i="1"/>
  <c r="J1664" i="1"/>
  <c r="J1662" i="1"/>
  <c r="J1661" i="1"/>
  <c r="J1660" i="1"/>
  <c r="J1659" i="1"/>
  <c r="J1658" i="1"/>
  <c r="J1656" i="1"/>
  <c r="J1657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5" i="1"/>
  <c r="J1606" i="1"/>
  <c r="J1604" i="1"/>
  <c r="J1603" i="1"/>
  <c r="J1602" i="1"/>
  <c r="J1601" i="1"/>
  <c r="J1599" i="1"/>
  <c r="J1600" i="1"/>
  <c r="J1598" i="1"/>
  <c r="J1596" i="1"/>
  <c r="J1597" i="1"/>
  <c r="J1595" i="1"/>
  <c r="J1594" i="1"/>
  <c r="J1593" i="1"/>
  <c r="J1592" i="1"/>
  <c r="J1591" i="1"/>
  <c r="J1588" i="1"/>
  <c r="J1590" i="1"/>
  <c r="J1589" i="1"/>
  <c r="J1586" i="1"/>
  <c r="J1587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6" i="1"/>
  <c r="J1547" i="1"/>
  <c r="J1548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29" i="1"/>
  <c r="J1530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6" i="1"/>
  <c r="J1507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79" i="1"/>
  <c r="J1480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6" i="1"/>
  <c r="J1428" i="1"/>
  <c r="J1425" i="1"/>
  <c r="J1427" i="1"/>
  <c r="J1424" i="1"/>
  <c r="J1423" i="1"/>
  <c r="J1422" i="1"/>
  <c r="J1420" i="1"/>
  <c r="J1421" i="1"/>
  <c r="J1419" i="1"/>
  <c r="J1418" i="1"/>
  <c r="J1417" i="1"/>
  <c r="J1416" i="1"/>
  <c r="J1415" i="1"/>
  <c r="J1414" i="1"/>
  <c r="J1413" i="1"/>
  <c r="J1410" i="1"/>
  <c r="J1412" i="1"/>
  <c r="J1409" i="1"/>
  <c r="J1411" i="1"/>
  <c r="J1408" i="1"/>
  <c r="J1407" i="1"/>
  <c r="J1406" i="1"/>
  <c r="J1405" i="1"/>
  <c r="J1404" i="1"/>
  <c r="J1403" i="1"/>
  <c r="J1402" i="1"/>
  <c r="J1401" i="1"/>
  <c r="J1400" i="1"/>
  <c r="J1398" i="1"/>
  <c r="J1399" i="1"/>
  <c r="J1394" i="1"/>
  <c r="J1395" i="1"/>
  <c r="J1397" i="1"/>
  <c r="J1396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0" i="1"/>
  <c r="J1341" i="1"/>
  <c r="J1339" i="1"/>
  <c r="J1338" i="1"/>
  <c r="J1337" i="1"/>
  <c r="J1334" i="1"/>
  <c r="J1336" i="1"/>
  <c r="J1335" i="1"/>
  <c r="J1333" i="1"/>
  <c r="J1332" i="1"/>
  <c r="J1331" i="1"/>
  <c r="J1330" i="1"/>
  <c r="J1328" i="1"/>
  <c r="J1329" i="1"/>
  <c r="J1327" i="1"/>
  <c r="J1326" i="1"/>
  <c r="J1324" i="1"/>
  <c r="J1325" i="1"/>
  <c r="J1323" i="1"/>
  <c r="J1322" i="1"/>
  <c r="J1321" i="1"/>
  <c r="J1320" i="1"/>
  <c r="J1317" i="1"/>
  <c r="J1316" i="1"/>
  <c r="J1319" i="1"/>
  <c r="J1318" i="1"/>
  <c r="J1315" i="1"/>
  <c r="J1314" i="1"/>
  <c r="J1313" i="1"/>
  <c r="J1312" i="1"/>
  <c r="J1311" i="1"/>
  <c r="J1308" i="1"/>
  <c r="J1310" i="1"/>
  <c r="J1309" i="1"/>
  <c r="J1307" i="1"/>
  <c r="J1306" i="1"/>
  <c r="J1305" i="1"/>
  <c r="J1304" i="1"/>
  <c r="J1303" i="1"/>
  <c r="J1302" i="1"/>
  <c r="J1301" i="1"/>
  <c r="J1300" i="1"/>
  <c r="J1299" i="1"/>
  <c r="J1298" i="1"/>
  <c r="J1296" i="1"/>
  <c r="J1297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7" i="1"/>
  <c r="J1279" i="1"/>
  <c r="J1278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0" i="1"/>
  <c r="J1231" i="1"/>
  <c r="J1232" i="1"/>
  <c r="J1229" i="1"/>
  <c r="J1228" i="1"/>
  <c r="J1227" i="1"/>
  <c r="J1226" i="1"/>
  <c r="J1225" i="1"/>
  <c r="J1224" i="1"/>
  <c r="J1222" i="1"/>
  <c r="J1219" i="1"/>
  <c r="J1223" i="1"/>
  <c r="J1221" i="1"/>
  <c r="J1220" i="1"/>
  <c r="J1218" i="1"/>
  <c r="J1217" i="1"/>
  <c r="J1216" i="1"/>
  <c r="J1215" i="1"/>
  <c r="J1214" i="1"/>
  <c r="J1213" i="1"/>
  <c r="J1212" i="1"/>
  <c r="J1210" i="1"/>
  <c r="J1211" i="1"/>
  <c r="J1209" i="1"/>
  <c r="J1208" i="1"/>
  <c r="J1206" i="1"/>
  <c r="J1207" i="1"/>
  <c r="J1205" i="1"/>
  <c r="J1204" i="1"/>
  <c r="J1203" i="1"/>
  <c r="J1202" i="1"/>
  <c r="J1200" i="1"/>
  <c r="J1201" i="1"/>
  <c r="J1199" i="1"/>
  <c r="J1198" i="1"/>
  <c r="J1197" i="1"/>
  <c r="J1196" i="1"/>
  <c r="J1195" i="1"/>
  <c r="J1194" i="1"/>
  <c r="J1192" i="1"/>
  <c r="J1191" i="1"/>
  <c r="J1193" i="1"/>
  <c r="J1189" i="1"/>
  <c r="J1190" i="1"/>
  <c r="J1188" i="1"/>
  <c r="J1187" i="1"/>
  <c r="J1186" i="1"/>
  <c r="J1185" i="1"/>
  <c r="J1184" i="1"/>
  <c r="J1183" i="1"/>
  <c r="J1181" i="1"/>
  <c r="J1182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3" i="1"/>
  <c r="J1132" i="1"/>
  <c r="J1134" i="1"/>
  <c r="J1131" i="1"/>
  <c r="J1130" i="1"/>
  <c r="J1129" i="1"/>
  <c r="J1128" i="1"/>
  <c r="J1127" i="1"/>
  <c r="J1126" i="1"/>
  <c r="J1125" i="1"/>
  <c r="J1122" i="1"/>
  <c r="J1123" i="1"/>
  <c r="J1120" i="1"/>
  <c r="J1121" i="1"/>
  <c r="J1124" i="1"/>
  <c r="J1119" i="1"/>
  <c r="J1118" i="1"/>
  <c r="J1117" i="1"/>
  <c r="J1116" i="1"/>
  <c r="J1115" i="1"/>
  <c r="J1114" i="1"/>
  <c r="J1113" i="1"/>
  <c r="J1112" i="1"/>
  <c r="J1111" i="1"/>
  <c r="J1109" i="1"/>
  <c r="J1110" i="1"/>
  <c r="J1108" i="1"/>
  <c r="J1107" i="1"/>
  <c r="J1106" i="1"/>
  <c r="J1105" i="1"/>
  <c r="J1104" i="1"/>
  <c r="J1102" i="1"/>
  <c r="J1103" i="1"/>
  <c r="J1101" i="1"/>
  <c r="J1100" i="1"/>
  <c r="J1097" i="1"/>
  <c r="J1096" i="1"/>
  <c r="J1098" i="1"/>
  <c r="J1099" i="1"/>
  <c r="J1095" i="1"/>
  <c r="J1094" i="1"/>
  <c r="J1093" i="1"/>
  <c r="J1092" i="1"/>
  <c r="J1090" i="1"/>
  <c r="J1091" i="1"/>
  <c r="J1089" i="1"/>
  <c r="J1086" i="1"/>
  <c r="J1088" i="1"/>
  <c r="J1085" i="1"/>
  <c r="J1087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3" i="1"/>
  <c r="J1064" i="1"/>
  <c r="J1062" i="1"/>
  <c r="J1061" i="1"/>
  <c r="J1060" i="1"/>
  <c r="J1059" i="1"/>
  <c r="J1058" i="1"/>
  <c r="J1057" i="1"/>
  <c r="J1056" i="1"/>
  <c r="J1055" i="1"/>
  <c r="J1054" i="1"/>
  <c r="J1053" i="1"/>
  <c r="J1052" i="1"/>
  <c r="J1050" i="1"/>
  <c r="J1048" i="1"/>
  <c r="J1051" i="1"/>
  <c r="J1049" i="1"/>
  <c r="J1047" i="1"/>
  <c r="J1045" i="1"/>
  <c r="J1046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3" i="1"/>
  <c r="J1025" i="1"/>
  <c r="J1026" i="1"/>
  <c r="J1024" i="1"/>
  <c r="J1022" i="1"/>
  <c r="J1021" i="1"/>
  <c r="J1020" i="1"/>
  <c r="J1019" i="1"/>
  <c r="J1018" i="1"/>
  <c r="J1015" i="1"/>
  <c r="J1016" i="1"/>
  <c r="J1017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8" i="1"/>
  <c r="J989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1" i="1"/>
  <c r="J952" i="1"/>
  <c r="J950" i="1"/>
  <c r="J947" i="1"/>
  <c r="J948" i="1"/>
  <c r="J949" i="1"/>
  <c r="J946" i="1"/>
  <c r="J945" i="1"/>
  <c r="J943" i="1"/>
  <c r="J942" i="1"/>
  <c r="J944" i="1"/>
  <c r="J941" i="1"/>
  <c r="J936" i="1"/>
  <c r="J940" i="1"/>
  <c r="J937" i="1"/>
  <c r="J939" i="1"/>
  <c r="J938" i="1"/>
  <c r="J935" i="1"/>
  <c r="J934" i="1"/>
  <c r="J933" i="1"/>
  <c r="J931" i="1"/>
  <c r="J932" i="1"/>
  <c r="J927" i="1"/>
  <c r="J929" i="1"/>
  <c r="J928" i="1"/>
  <c r="J930" i="1"/>
  <c r="J926" i="1"/>
  <c r="J925" i="1"/>
  <c r="J924" i="1"/>
  <c r="J923" i="1"/>
  <c r="J921" i="1"/>
  <c r="J922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0" i="1"/>
  <c r="J893" i="1"/>
  <c r="J891" i="1"/>
  <c r="J892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4" i="1"/>
  <c r="J873" i="1"/>
  <c r="J875" i="1"/>
  <c r="J872" i="1"/>
  <c r="J870" i="1"/>
  <c r="J871" i="1"/>
  <c r="J869" i="1"/>
  <c r="J868" i="1"/>
  <c r="J867" i="1"/>
  <c r="J866" i="1"/>
  <c r="J865" i="1"/>
  <c r="J864" i="1"/>
  <c r="J862" i="1"/>
  <c r="J863" i="1"/>
  <c r="J861" i="1"/>
  <c r="J858" i="1"/>
  <c r="J859" i="1"/>
  <c r="J860" i="1"/>
  <c r="J857" i="1"/>
  <c r="J855" i="1"/>
  <c r="J856" i="1"/>
  <c r="J853" i="1"/>
  <c r="J854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1" i="1"/>
  <c r="J822" i="1"/>
  <c r="J820" i="1"/>
  <c r="J819" i="1"/>
  <c r="J818" i="1"/>
  <c r="J816" i="1"/>
  <c r="J817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5" i="1"/>
  <c r="J796" i="1"/>
  <c r="J794" i="1"/>
  <c r="J793" i="1"/>
  <c r="J792" i="1"/>
  <c r="J791" i="1"/>
  <c r="J790" i="1"/>
  <c r="J788" i="1"/>
  <c r="J789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59" i="1"/>
  <c r="J760" i="1"/>
  <c r="J758" i="1"/>
  <c r="J757" i="1"/>
  <c r="J756" i="1"/>
  <c r="J755" i="1"/>
  <c r="J754" i="1"/>
  <c r="J753" i="1"/>
  <c r="J752" i="1"/>
  <c r="J751" i="1"/>
  <c r="J750" i="1"/>
  <c r="J749" i="1"/>
  <c r="J747" i="1"/>
  <c r="J748" i="1"/>
  <c r="J746" i="1"/>
  <c r="J745" i="1"/>
  <c r="J743" i="1"/>
  <c r="J744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09" i="1"/>
  <c r="J710" i="1"/>
  <c r="J708" i="1"/>
  <c r="J707" i="1"/>
  <c r="J706" i="1"/>
  <c r="J704" i="1"/>
  <c r="J705" i="1"/>
  <c r="J703" i="1"/>
  <c r="J702" i="1"/>
  <c r="J701" i="1"/>
  <c r="J700" i="1"/>
  <c r="J699" i="1"/>
  <c r="J698" i="1"/>
  <c r="J697" i="1"/>
  <c r="J695" i="1"/>
  <c r="J694" i="1"/>
  <c r="J696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0" i="1"/>
  <c r="J681" i="1"/>
  <c r="J679" i="1"/>
  <c r="J678" i="1"/>
  <c r="J677" i="1"/>
  <c r="J676" i="1"/>
  <c r="J675" i="1"/>
  <c r="J674" i="1"/>
  <c r="J673" i="1"/>
  <c r="J672" i="1"/>
  <c r="J671" i="1"/>
  <c r="J669" i="1"/>
  <c r="J670" i="1"/>
  <c r="J668" i="1"/>
  <c r="J667" i="1"/>
  <c r="J666" i="1"/>
  <c r="J663" i="1"/>
  <c r="J664" i="1"/>
  <c r="J665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7" i="1"/>
  <c r="J606" i="1"/>
  <c r="J608" i="1"/>
  <c r="J605" i="1"/>
  <c r="J604" i="1"/>
  <c r="J600" i="1"/>
  <c r="J601" i="1"/>
  <c r="J603" i="1"/>
  <c r="J602" i="1"/>
  <c r="J599" i="1"/>
  <c r="J598" i="1"/>
  <c r="J597" i="1"/>
  <c r="J596" i="1"/>
  <c r="J595" i="1"/>
  <c r="J594" i="1"/>
  <c r="J593" i="1"/>
  <c r="J592" i="1"/>
  <c r="J591" i="1"/>
  <c r="J590" i="1"/>
  <c r="J588" i="1"/>
  <c r="J589" i="1"/>
  <c r="J586" i="1"/>
  <c r="J587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8" i="1"/>
  <c r="J549" i="1"/>
  <c r="J547" i="1"/>
  <c r="J546" i="1"/>
  <c r="J545" i="1"/>
  <c r="J544" i="1"/>
  <c r="J543" i="1"/>
  <c r="J542" i="1"/>
  <c r="J540" i="1"/>
  <c r="J541" i="1"/>
  <c r="J539" i="1"/>
  <c r="J538" i="1"/>
  <c r="J537" i="1"/>
  <c r="J536" i="1"/>
  <c r="J535" i="1"/>
  <c r="J533" i="1"/>
  <c r="J534" i="1"/>
  <c r="J532" i="1"/>
  <c r="J528" i="1"/>
  <c r="J530" i="1"/>
  <c r="J531" i="1"/>
  <c r="J529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8" i="1"/>
  <c r="J509" i="1"/>
  <c r="J507" i="1"/>
  <c r="J506" i="1"/>
  <c r="J505" i="1"/>
  <c r="J504" i="1"/>
  <c r="J502" i="1"/>
  <c r="J503" i="1"/>
  <c r="J501" i="1"/>
  <c r="J500" i="1"/>
  <c r="J499" i="1"/>
  <c r="J497" i="1"/>
  <c r="J498" i="1"/>
  <c r="J496" i="1"/>
  <c r="J495" i="1"/>
  <c r="J494" i="1"/>
  <c r="J493" i="1"/>
  <c r="J492" i="1"/>
  <c r="J491" i="1"/>
  <c r="J487" i="1"/>
  <c r="J490" i="1"/>
  <c r="J489" i="1"/>
  <c r="J488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6" i="1"/>
  <c r="J467" i="1"/>
  <c r="J468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0" i="1"/>
  <c r="J441" i="1"/>
  <c r="J439" i="1"/>
  <c r="J438" i="1"/>
  <c r="J437" i="1"/>
  <c r="J435" i="1"/>
  <c r="J436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0" i="1"/>
  <c r="J411" i="1"/>
  <c r="J409" i="1"/>
  <c r="J408" i="1"/>
  <c r="J405" i="1"/>
  <c r="J406" i="1"/>
  <c r="J404" i="1"/>
  <c r="J407" i="1"/>
  <c r="J403" i="1"/>
  <c r="J402" i="1"/>
  <c r="J401" i="1"/>
  <c r="J400" i="1"/>
  <c r="J399" i="1"/>
  <c r="J396" i="1"/>
  <c r="J397" i="1"/>
  <c r="J395" i="1"/>
  <c r="J394" i="1"/>
  <c r="J398" i="1"/>
  <c r="J393" i="1"/>
  <c r="J391" i="1"/>
  <c r="J390" i="1"/>
  <c r="J392" i="1"/>
  <c r="J389" i="1"/>
  <c r="J388" i="1"/>
  <c r="J387" i="1"/>
  <c r="J386" i="1"/>
  <c r="J383" i="1"/>
  <c r="J385" i="1"/>
  <c r="J384" i="1"/>
  <c r="J381" i="1"/>
  <c r="J382" i="1"/>
  <c r="J380" i="1"/>
  <c r="J379" i="1"/>
  <c r="J378" i="1"/>
  <c r="J377" i="1"/>
  <c r="J376" i="1"/>
  <c r="J374" i="1"/>
  <c r="J375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4" i="1"/>
  <c r="J345" i="1"/>
  <c r="J343" i="1"/>
  <c r="J342" i="1"/>
  <c r="J341" i="1"/>
  <c r="J340" i="1"/>
  <c r="J338" i="1"/>
  <c r="J337" i="1"/>
  <c r="J339" i="1"/>
  <c r="J335" i="1"/>
  <c r="J336" i="1"/>
  <c r="J334" i="1"/>
  <c r="J333" i="1"/>
  <c r="J332" i="1"/>
  <c r="J330" i="1"/>
  <c r="J329" i="1"/>
  <c r="J331" i="1"/>
  <c r="J327" i="1"/>
  <c r="J328" i="1"/>
  <c r="J326" i="1"/>
  <c r="J324" i="1"/>
  <c r="J325" i="1"/>
  <c r="J323" i="1"/>
  <c r="J322" i="1"/>
  <c r="J321" i="1"/>
  <c r="J320" i="1"/>
  <c r="J319" i="1"/>
  <c r="J318" i="1"/>
  <c r="J317" i="1"/>
  <c r="J316" i="1"/>
  <c r="J315" i="1"/>
  <c r="J314" i="1"/>
  <c r="J313" i="1"/>
  <c r="J311" i="1"/>
  <c r="J312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4" i="1"/>
  <c r="J275" i="1"/>
  <c r="J273" i="1"/>
  <c r="J272" i="1"/>
  <c r="J269" i="1"/>
  <c r="J270" i="1"/>
  <c r="J271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1" i="1"/>
  <c r="J222" i="1"/>
  <c r="J220" i="1"/>
  <c r="J219" i="1"/>
  <c r="J218" i="1"/>
  <c r="J217" i="1"/>
  <c r="J216" i="1"/>
  <c r="J215" i="1"/>
  <c r="J214" i="1"/>
  <c r="J213" i="1"/>
  <c r="J212" i="1"/>
  <c r="J211" i="1"/>
  <c r="J210" i="1"/>
  <c r="J208" i="1"/>
  <c r="J207" i="1"/>
  <c r="J209" i="1"/>
  <c r="J206" i="1"/>
  <c r="J205" i="1"/>
  <c r="J204" i="1"/>
  <c r="J203" i="1"/>
  <c r="J200" i="1"/>
  <c r="J202" i="1"/>
  <c r="J201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3" i="1"/>
  <c r="J184" i="1"/>
  <c r="J182" i="1"/>
  <c r="J181" i="1"/>
  <c r="J180" i="1"/>
  <c r="J179" i="1"/>
  <c r="J178" i="1"/>
  <c r="J177" i="1"/>
  <c r="J176" i="1"/>
  <c r="J174" i="1"/>
  <c r="J175" i="1"/>
  <c r="J173" i="1"/>
  <c r="J172" i="1"/>
  <c r="J171" i="1"/>
  <c r="J170" i="1"/>
  <c r="J168" i="1"/>
  <c r="J169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5" i="1"/>
  <c r="J146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5" i="1"/>
  <c r="J126" i="1"/>
  <c r="J124" i="1"/>
  <c r="J123" i="1"/>
  <c r="J122" i="1"/>
  <c r="J121" i="1"/>
  <c r="J120" i="1"/>
  <c r="J119" i="1"/>
  <c r="J117" i="1"/>
  <c r="J118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8" i="1"/>
  <c r="J97" i="1"/>
  <c r="J99" i="1"/>
  <c r="J96" i="1"/>
  <c r="J95" i="1"/>
  <c r="J94" i="1"/>
  <c r="J93" i="1"/>
  <c r="J92" i="1"/>
  <c r="J91" i="1"/>
  <c r="J90" i="1"/>
  <c r="J89" i="1"/>
  <c r="J88" i="1"/>
  <c r="J87" i="1"/>
  <c r="J86" i="1"/>
  <c r="J85" i="1"/>
  <c r="J82" i="1"/>
  <c r="J83" i="1"/>
  <c r="J84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0" i="1"/>
  <c r="J59" i="1"/>
  <c r="J62" i="1"/>
  <c r="J61" i="1"/>
  <c r="J57" i="1"/>
  <c r="J58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1" i="1"/>
  <c r="J32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0" i="1"/>
  <c r="J9" i="1"/>
  <c r="J11" i="1"/>
  <c r="J8" i="1"/>
  <c r="J5" i="1"/>
  <c r="J6" i="1"/>
  <c r="J2" i="1"/>
  <c r="J7" i="1"/>
  <c r="J3" i="1"/>
  <c r="J4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5" i="1"/>
  <c r="B16244" i="1"/>
  <c r="B16249" i="1"/>
  <c r="B16246" i="1"/>
  <c r="B16248" i="1"/>
  <c r="B16247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0" i="1"/>
  <c r="B16181" i="1"/>
  <c r="B16179" i="1"/>
  <c r="B16178" i="1"/>
  <c r="B16177" i="1"/>
  <c r="B16174" i="1"/>
  <c r="B16175" i="1"/>
  <c r="B16176" i="1"/>
  <c r="B16173" i="1"/>
  <c r="B16172" i="1"/>
  <c r="B16171" i="1"/>
  <c r="B16170" i="1"/>
  <c r="B16169" i="1"/>
  <c r="B16168" i="1"/>
  <c r="B16166" i="1"/>
  <c r="B16167" i="1"/>
  <c r="B16165" i="1"/>
  <c r="B16164" i="1"/>
  <c r="B16162" i="1"/>
  <c r="B16163" i="1"/>
  <c r="B16161" i="1"/>
  <c r="B16159" i="1"/>
  <c r="B16160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3" i="1"/>
  <c r="B16104" i="1"/>
  <c r="B16102" i="1"/>
  <c r="B16101" i="1"/>
  <c r="B16100" i="1"/>
  <c r="B16099" i="1"/>
  <c r="B16095" i="1"/>
  <c r="B16094" i="1"/>
  <c r="B16093" i="1"/>
  <c r="B16098" i="1"/>
  <c r="B16096" i="1"/>
  <c r="B16097" i="1"/>
  <c r="B16092" i="1"/>
  <c r="B16091" i="1"/>
  <c r="B16090" i="1"/>
  <c r="B16089" i="1"/>
  <c r="B16088" i="1"/>
  <c r="B16087" i="1"/>
  <c r="B16086" i="1"/>
  <c r="B16085" i="1"/>
  <c r="B16083" i="1"/>
  <c r="B16084" i="1"/>
  <c r="B16082" i="1"/>
  <c r="B16080" i="1"/>
  <c r="B16081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39" i="1"/>
  <c r="B16040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4" i="1"/>
  <c r="B16025" i="1"/>
  <c r="B16023" i="1"/>
  <c r="B16022" i="1"/>
  <c r="B16021" i="1"/>
  <c r="B16019" i="1"/>
  <c r="B16020" i="1"/>
  <c r="B16018" i="1"/>
  <c r="B16017" i="1"/>
  <c r="B16016" i="1"/>
  <c r="B16015" i="1"/>
  <c r="B16014" i="1"/>
  <c r="B16012" i="1"/>
  <c r="B16013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0" i="1"/>
  <c r="B15951" i="1"/>
  <c r="B15954" i="1"/>
  <c r="B15952" i="1"/>
  <c r="B15948" i="1"/>
  <c r="B15953" i="1"/>
  <c r="B15949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29" i="1"/>
  <c r="B15930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8" i="1"/>
  <c r="B15889" i="1"/>
  <c r="B15887" i="1"/>
  <c r="B15886" i="1"/>
  <c r="B15885" i="1"/>
  <c r="B15884" i="1"/>
  <c r="B15883" i="1"/>
  <c r="B15878" i="1"/>
  <c r="B15882" i="1"/>
  <c r="B15881" i="1"/>
  <c r="B15880" i="1"/>
  <c r="B15879" i="1"/>
  <c r="B15877" i="1"/>
  <c r="B15876" i="1"/>
  <c r="B15874" i="1"/>
  <c r="B15875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1" i="1"/>
  <c r="B15860" i="1"/>
  <c r="B15862" i="1"/>
  <c r="B15859" i="1"/>
  <c r="B15858" i="1"/>
  <c r="B15857" i="1"/>
  <c r="B15856" i="1"/>
  <c r="B15853" i="1"/>
  <c r="B15855" i="1"/>
  <c r="B15854" i="1"/>
  <c r="B15852" i="1"/>
  <c r="B15850" i="1"/>
  <c r="B15851" i="1"/>
  <c r="B15849" i="1"/>
  <c r="B15847" i="1"/>
  <c r="B15846" i="1"/>
  <c r="B15848" i="1"/>
  <c r="B15845" i="1"/>
  <c r="B15844" i="1"/>
  <c r="B15843" i="1"/>
  <c r="B15842" i="1"/>
  <c r="B15841" i="1"/>
  <c r="B15840" i="1"/>
  <c r="B15839" i="1"/>
  <c r="B15838" i="1"/>
  <c r="B15837" i="1"/>
  <c r="B15836" i="1"/>
  <c r="B15834" i="1"/>
  <c r="B15835" i="1"/>
  <c r="B15833" i="1"/>
  <c r="B15832" i="1"/>
  <c r="B15831" i="1"/>
  <c r="B15830" i="1"/>
  <c r="B15828" i="1"/>
  <c r="B15829" i="1"/>
  <c r="B15827" i="1"/>
  <c r="B15826" i="1"/>
  <c r="B15825" i="1"/>
  <c r="B15823" i="1"/>
  <c r="B15824" i="1"/>
  <c r="B15822" i="1"/>
  <c r="B15820" i="1"/>
  <c r="B15821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4" i="1"/>
  <c r="B15797" i="1"/>
  <c r="B15792" i="1"/>
  <c r="B15793" i="1"/>
  <c r="B15796" i="1"/>
  <c r="B15795" i="1"/>
  <c r="B15791" i="1"/>
  <c r="B15790" i="1"/>
  <c r="B15789" i="1"/>
  <c r="B15787" i="1"/>
  <c r="B15788" i="1"/>
  <c r="B15786" i="1"/>
  <c r="B15784" i="1"/>
  <c r="B15785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68" i="1"/>
  <c r="B15769" i="1"/>
  <c r="B15770" i="1"/>
  <c r="B15767" i="1"/>
  <c r="B15766" i="1"/>
  <c r="B15764" i="1"/>
  <c r="B15765" i="1"/>
  <c r="B15763" i="1"/>
  <c r="B15762" i="1"/>
  <c r="B15761" i="1"/>
  <c r="B15760" i="1"/>
  <c r="B15759" i="1"/>
  <c r="B15758" i="1"/>
  <c r="B15757" i="1"/>
  <c r="B15756" i="1"/>
  <c r="B15755" i="1"/>
  <c r="B15753" i="1"/>
  <c r="B15752" i="1"/>
  <c r="B15754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6" i="1"/>
  <c r="B15724" i="1"/>
  <c r="B15723" i="1"/>
  <c r="B15727" i="1"/>
  <c r="B15722" i="1"/>
  <c r="B15725" i="1"/>
  <c r="B15721" i="1"/>
  <c r="B15720" i="1"/>
  <c r="B15718" i="1"/>
  <c r="B15719" i="1"/>
  <c r="B15717" i="1"/>
  <c r="B15716" i="1"/>
  <c r="B15715" i="1"/>
  <c r="B15714" i="1"/>
  <c r="B15712" i="1"/>
  <c r="B15713" i="1"/>
  <c r="B15711" i="1"/>
  <c r="B15710" i="1"/>
  <c r="B15709" i="1"/>
  <c r="B15708" i="1"/>
  <c r="B15707" i="1"/>
  <c r="B15706" i="1"/>
  <c r="B15705" i="1"/>
  <c r="B15703" i="1"/>
  <c r="B15704" i="1"/>
  <c r="B15702" i="1"/>
  <c r="B15701" i="1"/>
  <c r="B15700" i="1"/>
  <c r="B15699" i="1"/>
  <c r="B15698" i="1"/>
  <c r="B15697" i="1"/>
  <c r="B15696" i="1"/>
  <c r="B15695" i="1"/>
  <c r="B15692" i="1"/>
  <c r="B15694" i="1"/>
  <c r="B15693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1" i="1"/>
  <c r="B15662" i="1"/>
  <c r="B15663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2" i="1"/>
  <c r="B15643" i="1"/>
  <c r="B15641" i="1"/>
  <c r="B15640" i="1"/>
  <c r="B15639" i="1"/>
  <c r="B15637" i="1"/>
  <c r="B15638" i="1"/>
  <c r="B15636" i="1"/>
  <c r="B15635" i="1"/>
  <c r="B15634" i="1"/>
  <c r="B15632" i="1"/>
  <c r="B15631" i="1"/>
  <c r="B15633" i="1"/>
  <c r="B15630" i="1"/>
  <c r="B15629" i="1"/>
  <c r="B15628" i="1"/>
  <c r="B15627" i="1"/>
  <c r="B15624" i="1"/>
  <c r="B15625" i="1"/>
  <c r="B15626" i="1"/>
  <c r="B15623" i="1"/>
  <c r="B15622" i="1"/>
  <c r="B15621" i="1"/>
  <c r="B15620" i="1"/>
  <c r="B15619" i="1"/>
  <c r="B15618" i="1"/>
  <c r="B15617" i="1"/>
  <c r="B15616" i="1"/>
  <c r="B15614" i="1"/>
  <c r="B15615" i="1"/>
  <c r="B15612" i="1"/>
  <c r="B15613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5" i="1"/>
  <c r="B15586" i="1"/>
  <c r="B15587" i="1"/>
  <c r="B15584" i="1"/>
  <c r="B15583" i="1"/>
  <c r="B15582" i="1"/>
  <c r="B15581" i="1"/>
  <c r="B15580" i="1"/>
  <c r="B15579" i="1"/>
  <c r="B15578" i="1"/>
  <c r="B15577" i="1"/>
  <c r="B15576" i="1"/>
  <c r="B15575" i="1"/>
  <c r="B15572" i="1"/>
  <c r="B15570" i="1"/>
  <c r="B15571" i="1"/>
  <c r="B15574" i="1"/>
  <c r="B15573" i="1"/>
  <c r="B15569" i="1"/>
  <c r="B15568" i="1"/>
  <c r="B15567" i="1"/>
  <c r="B15564" i="1"/>
  <c r="B15566" i="1"/>
  <c r="B15565" i="1"/>
  <c r="B15562" i="1"/>
  <c r="B15558" i="1"/>
  <c r="B15559" i="1"/>
  <c r="B15563" i="1"/>
  <c r="B15561" i="1"/>
  <c r="B15560" i="1"/>
  <c r="B15557" i="1"/>
  <c r="B15554" i="1"/>
  <c r="B15556" i="1"/>
  <c r="B15555" i="1"/>
  <c r="B15553" i="1"/>
  <c r="B15552" i="1"/>
  <c r="B15551" i="1"/>
  <c r="B15549" i="1"/>
  <c r="B15550" i="1"/>
  <c r="B15548" i="1"/>
  <c r="B15546" i="1"/>
  <c r="B15545" i="1"/>
  <c r="B15547" i="1"/>
  <c r="B15544" i="1"/>
  <c r="B15543" i="1"/>
  <c r="B15542" i="1"/>
  <c r="B15541" i="1"/>
  <c r="B15540" i="1"/>
  <c r="B15538" i="1"/>
  <c r="B15539" i="1"/>
  <c r="B15537" i="1"/>
  <c r="B15536" i="1"/>
  <c r="B15535" i="1"/>
  <c r="B15533" i="1"/>
  <c r="B15534" i="1"/>
  <c r="B15532" i="1"/>
  <c r="B15531" i="1"/>
  <c r="B15530" i="1"/>
  <c r="B15529" i="1"/>
  <c r="B15528" i="1"/>
  <c r="B15525" i="1"/>
  <c r="B15527" i="1"/>
  <c r="B15526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2" i="1"/>
  <c r="B15503" i="1"/>
  <c r="B15501" i="1"/>
  <c r="B15500" i="1"/>
  <c r="B15499" i="1"/>
  <c r="B15498" i="1"/>
  <c r="B15497" i="1"/>
  <c r="B15496" i="1"/>
  <c r="B15495" i="1"/>
  <c r="B15494" i="1"/>
  <c r="B15492" i="1"/>
  <c r="B15493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5" i="1"/>
  <c r="B15476" i="1"/>
  <c r="B15474" i="1"/>
  <c r="B15472" i="1"/>
  <c r="B15471" i="1"/>
  <c r="B15473" i="1"/>
  <c r="B15470" i="1"/>
  <c r="B15469" i="1"/>
  <c r="B15467" i="1"/>
  <c r="B15468" i="1"/>
  <c r="B15466" i="1"/>
  <c r="B15465" i="1"/>
  <c r="B15464" i="1"/>
  <c r="B15460" i="1"/>
  <c r="B15461" i="1"/>
  <c r="B15463" i="1"/>
  <c r="B15462" i="1"/>
  <c r="B15459" i="1"/>
  <c r="B15458" i="1"/>
  <c r="B15457" i="1"/>
  <c r="B15456" i="1"/>
  <c r="B15455" i="1"/>
  <c r="B15454" i="1"/>
  <c r="B15453" i="1"/>
  <c r="B15452" i="1"/>
  <c r="B15450" i="1"/>
  <c r="B15449" i="1"/>
  <c r="B15451" i="1"/>
  <c r="B15448" i="1"/>
  <c r="B15444" i="1"/>
  <c r="B15447" i="1"/>
  <c r="B15446" i="1"/>
  <c r="B15445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6" i="1"/>
  <c r="B15427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08" i="1"/>
  <c r="B15410" i="1"/>
  <c r="B15409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0" i="1"/>
  <c r="B15389" i="1"/>
  <c r="B15391" i="1"/>
  <c r="B15388" i="1"/>
  <c r="B15387" i="1"/>
  <c r="B15386" i="1"/>
  <c r="B15384" i="1"/>
  <c r="B15385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5" i="1"/>
  <c r="B15366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7" i="1"/>
  <c r="B15348" i="1"/>
  <c r="B15346" i="1"/>
  <c r="B15345" i="1"/>
  <c r="B15342" i="1"/>
  <c r="B15344" i="1"/>
  <c r="B15343" i="1"/>
  <c r="B15341" i="1"/>
  <c r="B15340" i="1"/>
  <c r="B15339" i="1"/>
  <c r="B15338" i="1"/>
  <c r="B15337" i="1"/>
  <c r="B15336" i="1"/>
  <c r="B15335" i="1"/>
  <c r="B15334" i="1"/>
  <c r="B15333" i="1"/>
  <c r="B15332" i="1"/>
  <c r="B15329" i="1"/>
  <c r="B15331" i="1"/>
  <c r="B15330" i="1"/>
  <c r="B15328" i="1"/>
  <c r="B15327" i="1"/>
  <c r="B15326" i="1"/>
  <c r="B15322" i="1"/>
  <c r="B15325" i="1"/>
  <c r="B15323" i="1"/>
  <c r="B15324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6" i="1"/>
  <c r="B15297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1" i="1"/>
  <c r="B15282" i="1"/>
  <c r="B15280" i="1"/>
  <c r="B15279" i="1"/>
  <c r="B15278" i="1"/>
  <c r="B15277" i="1"/>
  <c r="B15276" i="1"/>
  <c r="B15274" i="1"/>
  <c r="B15273" i="1"/>
  <c r="B15275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2" i="1"/>
  <c r="B15253" i="1"/>
  <c r="B15251" i="1"/>
  <c r="B15250" i="1"/>
  <c r="B15249" i="1"/>
  <c r="B15245" i="1"/>
  <c r="B15246" i="1"/>
  <c r="B15248" i="1"/>
  <c r="B15247" i="1"/>
  <c r="B15244" i="1"/>
  <c r="B15242" i="1"/>
  <c r="B15241" i="1"/>
  <c r="B15243" i="1"/>
  <c r="B15240" i="1"/>
  <c r="B15239" i="1"/>
  <c r="B15238" i="1"/>
  <c r="B15237" i="1"/>
  <c r="B15235" i="1"/>
  <c r="B15236" i="1"/>
  <c r="B15234" i="1"/>
  <c r="B15233" i="1"/>
  <c r="B15230" i="1"/>
  <c r="B15232" i="1"/>
  <c r="B15231" i="1"/>
  <c r="B15229" i="1"/>
  <c r="B15228" i="1"/>
  <c r="B15227" i="1"/>
  <c r="B15226" i="1"/>
  <c r="B15225" i="1"/>
  <c r="B15223" i="1"/>
  <c r="B15224" i="1"/>
  <c r="B15222" i="1"/>
  <c r="B15221" i="1"/>
  <c r="B15220" i="1"/>
  <c r="B15219" i="1"/>
  <c r="B15218" i="1"/>
  <c r="B15217" i="1"/>
  <c r="B15216" i="1"/>
  <c r="B15211" i="1"/>
  <c r="B15214" i="1"/>
  <c r="B15215" i="1"/>
  <c r="B15213" i="1"/>
  <c r="B15212" i="1"/>
  <c r="B15210" i="1"/>
  <c r="B15209" i="1"/>
  <c r="B15208" i="1"/>
  <c r="B15207" i="1"/>
  <c r="B15206" i="1"/>
  <c r="B15204" i="1"/>
  <c r="B15205" i="1"/>
  <c r="B15201" i="1"/>
  <c r="B15200" i="1"/>
  <c r="B15202" i="1"/>
  <c r="B15203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5" i="1"/>
  <c r="B15184" i="1"/>
  <c r="B15186" i="1"/>
  <c r="B15182" i="1"/>
  <c r="B15183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7" i="1"/>
  <c r="B15159" i="1"/>
  <c r="B15158" i="1"/>
  <c r="B15156" i="1"/>
  <c r="B15155" i="1"/>
  <c r="B15153" i="1"/>
  <c r="B15154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6" i="1"/>
  <c r="B15137" i="1"/>
  <c r="B15135" i="1"/>
  <c r="B15134" i="1"/>
  <c r="B15133" i="1"/>
  <c r="B15132" i="1"/>
  <c r="B15131" i="1"/>
  <c r="B15128" i="1"/>
  <c r="B15130" i="1"/>
  <c r="B15129" i="1"/>
  <c r="B15127" i="1"/>
  <c r="B15126" i="1"/>
  <c r="B15125" i="1"/>
  <c r="B15124" i="1"/>
  <c r="B15123" i="1"/>
  <c r="B15122" i="1"/>
  <c r="B15121" i="1"/>
  <c r="B15119" i="1"/>
  <c r="B15120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2" i="1"/>
  <c r="B15094" i="1"/>
  <c r="B15093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2" i="1"/>
  <c r="B15074" i="1"/>
  <c r="B15073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6" i="1"/>
  <c r="B15057" i="1"/>
  <c r="B15054" i="1"/>
  <c r="B15055" i="1"/>
  <c r="B15053" i="1"/>
  <c r="B15052" i="1"/>
  <c r="B15048" i="1"/>
  <c r="B15051" i="1"/>
  <c r="B15050" i="1"/>
  <c r="B15049" i="1"/>
  <c r="B15047" i="1"/>
  <c r="B15046" i="1"/>
  <c r="B15045" i="1"/>
  <c r="B15044" i="1"/>
  <c r="B15043" i="1"/>
  <c r="B15042" i="1"/>
  <c r="B15041" i="1"/>
  <c r="B15039" i="1"/>
  <c r="B15040" i="1"/>
  <c r="B15038" i="1"/>
  <c r="B15037" i="1"/>
  <c r="B15036" i="1"/>
  <c r="B15035" i="1"/>
  <c r="B15034" i="1"/>
  <c r="B15033" i="1"/>
  <c r="B15032" i="1"/>
  <c r="B15030" i="1"/>
  <c r="B15031" i="1"/>
  <c r="B15029" i="1"/>
  <c r="B15028" i="1"/>
  <c r="B15027" i="1"/>
  <c r="B15026" i="1"/>
  <c r="B15025" i="1"/>
  <c r="B15024" i="1"/>
  <c r="B15023" i="1"/>
  <c r="B15022" i="1"/>
  <c r="B15020" i="1"/>
  <c r="B15021" i="1"/>
  <c r="B15019" i="1"/>
  <c r="B15018" i="1"/>
  <c r="B15017" i="1"/>
  <c r="B15016" i="1"/>
  <c r="B15015" i="1"/>
  <c r="B15013" i="1"/>
  <c r="B15012" i="1"/>
  <c r="B15014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7" i="1"/>
  <c r="B14998" i="1"/>
  <c r="B14996" i="1"/>
  <c r="B14995" i="1"/>
  <c r="B14994" i="1"/>
  <c r="B14993" i="1"/>
  <c r="B14992" i="1"/>
  <c r="B14988" i="1"/>
  <c r="B14989" i="1"/>
  <c r="B14990" i="1"/>
  <c r="B14991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7" i="1"/>
  <c r="B14966" i="1"/>
  <c r="B14968" i="1"/>
  <c r="B14964" i="1"/>
  <c r="B14965" i="1"/>
  <c r="B14963" i="1"/>
  <c r="B14962" i="1"/>
  <c r="B14960" i="1"/>
  <c r="B14961" i="1"/>
  <c r="B14959" i="1"/>
  <c r="B14958" i="1"/>
  <c r="B14957" i="1"/>
  <c r="B14956" i="1"/>
  <c r="B14955" i="1"/>
  <c r="B14954" i="1"/>
  <c r="B14953" i="1"/>
  <c r="B14952" i="1"/>
  <c r="B14950" i="1"/>
  <c r="B14951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0" i="1"/>
  <c r="B14932" i="1"/>
  <c r="B14931" i="1"/>
  <c r="B14934" i="1"/>
  <c r="B14933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4" i="1"/>
  <c r="B14885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3" i="1"/>
  <c r="B14865" i="1"/>
  <c r="B14864" i="1"/>
  <c r="B14866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8" i="1"/>
  <c r="B14849" i="1"/>
  <c r="B14847" i="1"/>
  <c r="B14846" i="1"/>
  <c r="B14845" i="1"/>
  <c r="B14839" i="1"/>
  <c r="B14844" i="1"/>
  <c r="B14842" i="1"/>
  <c r="B14841" i="1"/>
  <c r="B14843" i="1"/>
  <c r="B14840" i="1"/>
  <c r="B14838" i="1"/>
  <c r="B14837" i="1"/>
  <c r="B14835" i="1"/>
  <c r="B14836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0" i="1"/>
  <c r="B14822" i="1"/>
  <c r="B14821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8" i="1"/>
  <c r="B14799" i="1"/>
  <c r="B14797" i="1"/>
  <c r="B14795" i="1"/>
  <c r="B14796" i="1"/>
  <c r="B14794" i="1"/>
  <c r="B14793" i="1"/>
  <c r="B14792" i="1"/>
  <c r="B14790" i="1"/>
  <c r="B14789" i="1"/>
  <c r="B14791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0" i="1"/>
  <c r="B14771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6" i="1"/>
  <c r="B14757" i="1"/>
  <c r="B14755" i="1"/>
  <c r="B14753" i="1"/>
  <c r="B14754" i="1"/>
  <c r="B14752" i="1"/>
  <c r="B14751" i="1"/>
  <c r="B14750" i="1"/>
  <c r="B14748" i="1"/>
  <c r="B14749" i="1"/>
  <c r="B14747" i="1"/>
  <c r="B14746" i="1"/>
  <c r="B14744" i="1"/>
  <c r="B14745" i="1"/>
  <c r="B14741" i="1"/>
  <c r="B14743" i="1"/>
  <c r="B14742" i="1"/>
  <c r="B14740" i="1"/>
  <c r="B14739" i="1"/>
  <c r="B14738" i="1"/>
  <c r="B14737" i="1"/>
  <c r="B14736" i="1"/>
  <c r="B14735" i="1"/>
  <c r="B14734" i="1"/>
  <c r="B14733" i="1"/>
  <c r="B14732" i="1"/>
  <c r="B14731" i="1"/>
  <c r="B14729" i="1"/>
  <c r="B14727" i="1"/>
  <c r="B14728" i="1"/>
  <c r="B14726" i="1"/>
  <c r="B14730" i="1"/>
  <c r="B14725" i="1"/>
  <c r="B14724" i="1"/>
  <c r="B14723" i="1"/>
  <c r="B14722" i="1"/>
  <c r="B14719" i="1"/>
  <c r="B14721" i="1"/>
  <c r="B14720" i="1"/>
  <c r="B14718" i="1"/>
  <c r="B14717" i="1"/>
  <c r="B14716" i="1"/>
  <c r="B14715" i="1"/>
  <c r="B14714" i="1"/>
  <c r="B14712" i="1"/>
  <c r="B14713" i="1"/>
  <c r="B14711" i="1"/>
  <c r="B14710" i="1"/>
  <c r="B14708" i="1"/>
  <c r="B14709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1" i="1"/>
  <c r="B14692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0" i="1"/>
  <c r="B14661" i="1"/>
  <c r="B14659" i="1"/>
  <c r="B14658" i="1"/>
  <c r="B14657" i="1"/>
  <c r="B14656" i="1"/>
  <c r="B14655" i="1"/>
  <c r="B14654" i="1"/>
  <c r="B14652" i="1"/>
  <c r="B14653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6" i="1"/>
  <c r="B14635" i="1"/>
  <c r="B14637" i="1"/>
  <c r="B14633" i="1"/>
  <c r="B14634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4" i="1"/>
  <c r="B14612" i="1"/>
  <c r="B14615" i="1"/>
  <c r="B14613" i="1"/>
  <c r="B14611" i="1"/>
  <c r="B14609" i="1"/>
  <c r="B14610" i="1"/>
  <c r="B14608" i="1"/>
  <c r="B14607" i="1"/>
  <c r="B14606" i="1"/>
  <c r="B14605" i="1"/>
  <c r="B14603" i="1"/>
  <c r="B14604" i="1"/>
  <c r="B14599" i="1"/>
  <c r="B14601" i="1"/>
  <c r="B14602" i="1"/>
  <c r="B14600" i="1"/>
  <c r="B14598" i="1"/>
  <c r="B14597" i="1"/>
  <c r="B14596" i="1"/>
  <c r="B14594" i="1"/>
  <c r="B14595" i="1"/>
  <c r="B14593" i="1"/>
  <c r="B14592" i="1"/>
  <c r="B14591" i="1"/>
  <c r="B14590" i="1"/>
  <c r="B14588" i="1"/>
  <c r="B14589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8" i="1"/>
  <c r="B14569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4" i="1"/>
  <c r="B14543" i="1"/>
  <c r="B14546" i="1"/>
  <c r="B14545" i="1"/>
  <c r="B14541" i="1"/>
  <c r="B14540" i="1"/>
  <c r="B14542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2" i="1"/>
  <c r="B14524" i="1"/>
  <c r="B14523" i="1"/>
  <c r="B14521" i="1"/>
  <c r="B14519" i="1"/>
  <c r="B14517" i="1"/>
  <c r="B14520" i="1"/>
  <c r="B14518" i="1"/>
  <c r="B14516" i="1"/>
  <c r="B14515" i="1"/>
  <c r="B14514" i="1"/>
  <c r="B14513" i="1"/>
  <c r="B14511" i="1"/>
  <c r="B14512" i="1"/>
  <c r="B14510" i="1"/>
  <c r="B14509" i="1"/>
  <c r="B14508" i="1"/>
  <c r="B14507" i="1"/>
  <c r="B14506" i="1"/>
  <c r="B14505" i="1"/>
  <c r="B14504" i="1"/>
  <c r="B14502" i="1"/>
  <c r="B14503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6" i="1"/>
  <c r="B14477" i="1"/>
  <c r="B14475" i="1"/>
  <c r="B14472" i="1"/>
  <c r="B14474" i="1"/>
  <c r="B14473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3" i="1"/>
  <c r="B14434" i="1"/>
  <c r="B14432" i="1"/>
  <c r="B14431" i="1"/>
  <c r="B14429" i="1"/>
  <c r="B14430" i="1"/>
  <c r="B14428" i="1"/>
  <c r="B14426" i="1"/>
  <c r="B14427" i="1"/>
  <c r="B14425" i="1"/>
  <c r="B14423" i="1"/>
  <c r="B14424" i="1"/>
  <c r="B14422" i="1"/>
  <c r="B14421" i="1"/>
  <c r="B14420" i="1"/>
  <c r="B14419" i="1"/>
  <c r="B14418" i="1"/>
  <c r="B14417" i="1"/>
  <c r="B14416" i="1"/>
  <c r="B14415" i="1"/>
  <c r="B14412" i="1"/>
  <c r="B14413" i="1"/>
  <c r="B14414" i="1"/>
  <c r="B14411" i="1"/>
  <c r="B14410" i="1"/>
  <c r="B14408" i="1"/>
  <c r="B14409" i="1"/>
  <c r="B14406" i="1"/>
  <c r="B14407" i="1"/>
  <c r="B14405" i="1"/>
  <c r="B14404" i="1"/>
  <c r="B14403" i="1"/>
  <c r="B14401" i="1"/>
  <c r="B14402" i="1"/>
  <c r="B14400" i="1"/>
  <c r="B14399" i="1"/>
  <c r="B14398" i="1"/>
  <c r="B14397" i="1"/>
  <c r="B14396" i="1"/>
  <c r="B14395" i="1"/>
  <c r="B14394" i="1"/>
  <c r="B14391" i="1"/>
  <c r="B14392" i="1"/>
  <c r="B14393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6" i="1"/>
  <c r="B14367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5" i="1"/>
  <c r="B14346" i="1"/>
  <c r="B14344" i="1"/>
  <c r="B14343" i="1"/>
  <c r="B14342" i="1"/>
  <c r="B14341" i="1"/>
  <c r="B14340" i="1"/>
  <c r="B14339" i="1"/>
  <c r="B14338" i="1"/>
  <c r="B14337" i="1"/>
  <c r="B14336" i="1"/>
  <c r="B14334" i="1"/>
  <c r="B14331" i="1"/>
  <c r="B14333" i="1"/>
  <c r="B14335" i="1"/>
  <c r="B14332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6" i="1"/>
  <c r="B14317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2" i="1"/>
  <c r="B14303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5" i="1"/>
  <c r="B14289" i="1"/>
  <c r="B14286" i="1"/>
  <c r="B14287" i="1"/>
  <c r="B14288" i="1"/>
  <c r="B14284" i="1"/>
  <c r="B14283" i="1"/>
  <c r="B14282" i="1"/>
  <c r="B14281" i="1"/>
  <c r="B14280" i="1"/>
  <c r="B14276" i="1"/>
  <c r="B14279" i="1"/>
  <c r="B14277" i="1"/>
  <c r="B14278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8" i="1"/>
  <c r="B14257" i="1"/>
  <c r="B14259" i="1"/>
  <c r="B14256" i="1"/>
  <c r="B14255" i="1"/>
  <c r="B14254" i="1"/>
  <c r="B14253" i="1"/>
  <c r="B14252" i="1"/>
  <c r="B14251" i="1"/>
  <c r="B14250" i="1"/>
  <c r="B14249" i="1"/>
  <c r="B14248" i="1"/>
  <c r="B14246" i="1"/>
  <c r="B14247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7" i="1"/>
  <c r="B14218" i="1"/>
  <c r="B14216" i="1"/>
  <c r="B14215" i="1"/>
  <c r="B14213" i="1"/>
  <c r="B14214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4" i="1"/>
  <c r="B14196" i="1"/>
  <c r="B14195" i="1"/>
  <c r="B14197" i="1"/>
  <c r="B14193" i="1"/>
  <c r="B14192" i="1"/>
  <c r="B14191" i="1"/>
  <c r="B14188" i="1"/>
  <c r="B14189" i="1"/>
  <c r="B14187" i="1"/>
  <c r="B14190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0" i="1"/>
  <c r="B14172" i="1"/>
  <c r="B14171" i="1"/>
  <c r="B14169" i="1"/>
  <c r="B14168" i="1"/>
  <c r="B14166" i="1"/>
  <c r="B14167" i="1"/>
  <c r="B14165" i="1"/>
  <c r="B14164" i="1"/>
  <c r="B14163" i="1"/>
  <c r="B14162" i="1"/>
  <c r="B14161" i="1"/>
  <c r="B14160" i="1"/>
  <c r="B14159" i="1"/>
  <c r="B14158" i="1"/>
  <c r="B14157" i="1"/>
  <c r="B14155" i="1"/>
  <c r="B14154" i="1"/>
  <c r="B14156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0" i="1"/>
  <c r="B14131" i="1"/>
  <c r="B14129" i="1"/>
  <c r="B14132" i="1"/>
  <c r="B14128" i="1"/>
  <c r="B14127" i="1"/>
  <c r="B14126" i="1"/>
  <c r="B14125" i="1"/>
  <c r="B14124" i="1"/>
  <c r="B14123" i="1"/>
  <c r="B14121" i="1"/>
  <c r="B14122" i="1"/>
  <c r="B14120" i="1"/>
  <c r="B14118" i="1"/>
  <c r="B14119" i="1"/>
  <c r="B14117" i="1"/>
  <c r="B14116" i="1"/>
  <c r="B14114" i="1"/>
  <c r="B14115" i="1"/>
  <c r="B14112" i="1"/>
  <c r="B14113" i="1"/>
  <c r="B14111" i="1"/>
  <c r="B14110" i="1"/>
  <c r="B14109" i="1"/>
  <c r="B14108" i="1"/>
  <c r="B14104" i="1"/>
  <c r="B14107" i="1"/>
  <c r="B14105" i="1"/>
  <c r="B14106" i="1"/>
  <c r="B14103" i="1"/>
  <c r="B14102" i="1"/>
  <c r="B14100" i="1"/>
  <c r="B14101" i="1"/>
  <c r="B14099" i="1"/>
  <c r="B14096" i="1"/>
  <c r="B14093" i="1"/>
  <c r="B14095" i="1"/>
  <c r="B14098" i="1"/>
  <c r="B14094" i="1"/>
  <c r="B14097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8" i="1"/>
  <c r="B14079" i="1"/>
  <c r="B14077" i="1"/>
  <c r="B14076" i="1"/>
  <c r="B14075" i="1"/>
  <c r="B14074" i="1"/>
  <c r="B14073" i="1"/>
  <c r="B14071" i="1"/>
  <c r="B14072" i="1"/>
  <c r="B14070" i="1"/>
  <c r="B14069" i="1"/>
  <c r="B14068" i="1"/>
  <c r="B14067" i="1"/>
  <c r="B14066" i="1"/>
  <c r="B14065" i="1"/>
  <c r="B14064" i="1"/>
  <c r="B14062" i="1"/>
  <c r="B14063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49" i="1"/>
  <c r="B14050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2" i="1"/>
  <c r="B14033" i="1"/>
  <c r="B14031" i="1"/>
  <c r="B14030" i="1"/>
  <c r="B14029" i="1"/>
  <c r="B14028" i="1"/>
  <c r="B14027" i="1"/>
  <c r="B14026" i="1"/>
  <c r="B14025" i="1"/>
  <c r="B14024" i="1"/>
  <c r="B14022" i="1"/>
  <c r="B14023" i="1"/>
  <c r="B14021" i="1"/>
  <c r="B14019" i="1"/>
  <c r="B14018" i="1"/>
  <c r="B14020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3" i="1"/>
  <c r="B14004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8" i="1"/>
  <c r="B13989" i="1"/>
  <c r="B13987" i="1"/>
  <c r="B13986" i="1"/>
  <c r="B13985" i="1"/>
  <c r="B13984" i="1"/>
  <c r="B13983" i="1"/>
  <c r="B13982" i="1"/>
  <c r="B13981" i="1"/>
  <c r="B13980" i="1"/>
  <c r="B13979" i="1"/>
  <c r="B13977" i="1"/>
  <c r="B13978" i="1"/>
  <c r="B13976" i="1"/>
  <c r="B13975" i="1"/>
  <c r="B13974" i="1"/>
  <c r="B13973" i="1"/>
  <c r="B13972" i="1"/>
  <c r="B13969" i="1"/>
  <c r="B13970" i="1"/>
  <c r="B13971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6" i="1"/>
  <c r="B13957" i="1"/>
  <c r="B13954" i="1"/>
  <c r="B13955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38" i="1"/>
  <c r="B13939" i="1"/>
  <c r="B13940" i="1"/>
  <c r="B13941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4" i="1"/>
  <c r="B13925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7" i="1"/>
  <c r="B13908" i="1"/>
  <c r="B13909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5" i="1"/>
  <c r="B13876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3" i="1"/>
  <c r="B13854" i="1"/>
  <c r="B13851" i="1"/>
  <c r="B13852" i="1"/>
  <c r="B13850" i="1"/>
  <c r="B13849" i="1"/>
  <c r="B13844" i="1"/>
  <c r="B13848" i="1"/>
  <c r="B13846" i="1"/>
  <c r="B13847" i="1"/>
  <c r="B13845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0" i="1"/>
  <c r="B13831" i="1"/>
  <c r="B13829" i="1"/>
  <c r="B13828" i="1"/>
  <c r="B13827" i="1"/>
  <c r="B13826" i="1"/>
  <c r="B13825" i="1"/>
  <c r="B13824" i="1"/>
  <c r="B13823" i="1"/>
  <c r="B13820" i="1"/>
  <c r="B13819" i="1"/>
  <c r="B13821" i="1"/>
  <c r="B13822" i="1"/>
  <c r="B13818" i="1"/>
  <c r="B13817" i="1"/>
  <c r="B13816" i="1"/>
  <c r="B13813" i="1"/>
  <c r="B13814" i="1"/>
  <c r="B13815" i="1"/>
  <c r="B13812" i="1"/>
  <c r="B13811" i="1"/>
  <c r="B13810" i="1"/>
  <c r="B13809" i="1"/>
  <c r="B13808" i="1"/>
  <c r="B13807" i="1"/>
  <c r="B13805" i="1"/>
  <c r="B13806" i="1"/>
  <c r="B13804" i="1"/>
  <c r="B13803" i="1"/>
  <c r="B13802" i="1"/>
  <c r="B13801" i="1"/>
  <c r="B13797" i="1"/>
  <c r="B13799" i="1"/>
  <c r="B13798" i="1"/>
  <c r="B13800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7" i="1"/>
  <c r="B13768" i="1"/>
  <c r="B13766" i="1"/>
  <c r="B13764" i="1"/>
  <c r="B13765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1" i="1"/>
  <c r="B13743" i="1"/>
  <c r="B13744" i="1"/>
  <c r="B13742" i="1"/>
  <c r="B13740" i="1"/>
  <c r="B13738" i="1"/>
  <c r="B13739" i="1"/>
  <c r="B13737" i="1"/>
  <c r="B13736" i="1"/>
  <c r="B13735" i="1"/>
  <c r="B13733" i="1"/>
  <c r="B13732" i="1"/>
  <c r="B13734" i="1"/>
  <c r="B13731" i="1"/>
  <c r="B13729" i="1"/>
  <c r="B13730" i="1"/>
  <c r="B13728" i="1"/>
  <c r="B13727" i="1"/>
  <c r="B13723" i="1"/>
  <c r="B13722" i="1"/>
  <c r="B13725" i="1"/>
  <c r="B13724" i="1"/>
  <c r="B13726" i="1"/>
  <c r="B13721" i="1"/>
  <c r="B13720" i="1"/>
  <c r="B13717" i="1"/>
  <c r="B13716" i="1"/>
  <c r="B13715" i="1"/>
  <c r="B13719" i="1"/>
  <c r="B13714" i="1"/>
  <c r="B13718" i="1"/>
  <c r="B13713" i="1"/>
  <c r="B13712" i="1"/>
  <c r="B13711" i="1"/>
  <c r="B13710" i="1"/>
  <c r="B13709" i="1"/>
  <c r="B13708" i="1"/>
  <c r="B13707" i="1"/>
  <c r="B13706" i="1"/>
  <c r="B13704" i="1"/>
  <c r="B13705" i="1"/>
  <c r="B13703" i="1"/>
  <c r="B13702" i="1"/>
  <c r="B13701" i="1"/>
  <c r="B13700" i="1"/>
  <c r="B13699" i="1"/>
  <c r="B13698" i="1"/>
  <c r="B13697" i="1"/>
  <c r="B13696" i="1"/>
  <c r="B13695" i="1"/>
  <c r="B13693" i="1"/>
  <c r="B13694" i="1"/>
  <c r="B13692" i="1"/>
  <c r="B13691" i="1"/>
  <c r="B13690" i="1"/>
  <c r="B13689" i="1"/>
  <c r="B13688" i="1"/>
  <c r="B13687" i="1"/>
  <c r="B13686" i="1"/>
  <c r="B13684" i="1"/>
  <c r="B13685" i="1"/>
  <c r="B13683" i="1"/>
  <c r="B13682" i="1"/>
  <c r="B13681" i="1"/>
  <c r="B13680" i="1"/>
  <c r="B13679" i="1"/>
  <c r="B13677" i="1"/>
  <c r="B13678" i="1"/>
  <c r="B13676" i="1"/>
  <c r="B13675" i="1"/>
  <c r="B13674" i="1"/>
  <c r="B13673" i="1"/>
  <c r="B13672" i="1"/>
  <c r="B13671" i="1"/>
  <c r="B13670" i="1"/>
  <c r="B13669" i="1"/>
  <c r="B13668" i="1"/>
  <c r="B13667" i="1"/>
  <c r="B13665" i="1"/>
  <c r="B13666" i="1"/>
  <c r="B13664" i="1"/>
  <c r="B13663" i="1"/>
  <c r="B13660" i="1"/>
  <c r="B13662" i="1"/>
  <c r="B13661" i="1"/>
  <c r="B13659" i="1"/>
  <c r="B13658" i="1"/>
  <c r="B13657" i="1"/>
  <c r="B13656" i="1"/>
  <c r="B13655" i="1"/>
  <c r="B13654" i="1"/>
  <c r="B13653" i="1"/>
  <c r="B13652" i="1"/>
  <c r="B13651" i="1"/>
  <c r="B13650" i="1"/>
  <c r="B13648" i="1"/>
  <c r="B13649" i="1"/>
  <c r="B13647" i="1"/>
  <c r="B13646" i="1"/>
  <c r="B13645" i="1"/>
  <c r="B13643" i="1"/>
  <c r="B13644" i="1"/>
  <c r="B13642" i="1"/>
  <c r="B13641" i="1"/>
  <c r="B13640" i="1"/>
  <c r="B13639" i="1"/>
  <c r="B13638" i="1"/>
  <c r="B13637" i="1"/>
  <c r="B13636" i="1"/>
  <c r="B13635" i="1"/>
  <c r="B13634" i="1"/>
  <c r="B13633" i="1"/>
  <c r="B13629" i="1"/>
  <c r="B13630" i="1"/>
  <c r="B13632" i="1"/>
  <c r="B13631" i="1"/>
  <c r="B13628" i="1"/>
  <c r="B13627" i="1"/>
  <c r="B13626" i="1"/>
  <c r="B13618" i="1"/>
  <c r="B13619" i="1"/>
  <c r="B13623" i="1"/>
  <c r="B13622" i="1"/>
  <c r="B13620" i="1"/>
  <c r="B13624" i="1"/>
  <c r="B13625" i="1"/>
  <c r="B13621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2" i="1"/>
  <c r="B13603" i="1"/>
  <c r="B13601" i="1"/>
  <c r="B13600" i="1"/>
  <c r="B13599" i="1"/>
  <c r="B13598" i="1"/>
  <c r="B13597" i="1"/>
  <c r="B13596" i="1"/>
  <c r="B13595" i="1"/>
  <c r="B13594" i="1"/>
  <c r="B13593" i="1"/>
  <c r="B13591" i="1"/>
  <c r="B13592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8" i="1"/>
  <c r="B13569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0" i="1"/>
  <c r="B13551" i="1"/>
  <c r="B13549" i="1"/>
  <c r="B13548" i="1"/>
  <c r="B13546" i="1"/>
  <c r="B13547" i="1"/>
  <c r="B13545" i="1"/>
  <c r="B13544" i="1"/>
  <c r="B13543" i="1"/>
  <c r="B13542" i="1"/>
  <c r="B13541" i="1"/>
  <c r="B13540" i="1"/>
  <c r="B13539" i="1"/>
  <c r="B13538" i="1"/>
  <c r="B13537" i="1"/>
  <c r="B13533" i="1"/>
  <c r="B13531" i="1"/>
  <c r="B13535" i="1"/>
  <c r="B13532" i="1"/>
  <c r="B13536" i="1"/>
  <c r="B13534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3" i="1"/>
  <c r="B13485" i="1"/>
  <c r="B13484" i="1"/>
  <c r="B13482" i="1"/>
  <c r="B13481" i="1"/>
  <c r="B13480" i="1"/>
  <c r="B13479" i="1"/>
  <c r="B13478" i="1"/>
  <c r="B13476" i="1"/>
  <c r="B13477" i="1"/>
  <c r="B13475" i="1"/>
  <c r="B13474" i="1"/>
  <c r="B13473" i="1"/>
  <c r="B13472" i="1"/>
  <c r="B13470" i="1"/>
  <c r="B13471" i="1"/>
  <c r="B13469" i="1"/>
  <c r="B13468" i="1"/>
  <c r="B13467" i="1"/>
  <c r="B13466" i="1"/>
  <c r="B13465" i="1"/>
  <c r="B13464" i="1"/>
  <c r="B13462" i="1"/>
  <c r="B13461" i="1"/>
  <c r="B13463" i="1"/>
  <c r="B13460" i="1"/>
  <c r="B13459" i="1"/>
  <c r="B13458" i="1"/>
  <c r="B13457" i="1"/>
  <c r="B13456" i="1"/>
  <c r="B13455" i="1"/>
  <c r="B13454" i="1"/>
  <c r="B13453" i="1"/>
  <c r="B13451" i="1"/>
  <c r="B13452" i="1"/>
  <c r="B13450" i="1"/>
  <c r="B13449" i="1"/>
  <c r="B13448" i="1"/>
  <c r="B13447" i="1"/>
  <c r="B13446" i="1"/>
  <c r="B13445" i="1"/>
  <c r="B13444" i="1"/>
  <c r="B13443" i="1"/>
  <c r="B13442" i="1"/>
  <c r="B13441" i="1"/>
  <c r="B13439" i="1"/>
  <c r="B13440" i="1"/>
  <c r="B13438" i="1"/>
  <c r="B13437" i="1"/>
  <c r="B13434" i="1"/>
  <c r="B13436" i="1"/>
  <c r="B13435" i="1"/>
  <c r="B13431" i="1"/>
  <c r="B13429" i="1"/>
  <c r="B13432" i="1"/>
  <c r="B13430" i="1"/>
  <c r="B13433" i="1"/>
  <c r="B13428" i="1"/>
  <c r="B13427" i="1"/>
  <c r="B13426" i="1"/>
  <c r="B13425" i="1"/>
  <c r="B13424" i="1"/>
  <c r="B13423" i="1"/>
  <c r="B13421" i="1"/>
  <c r="B13422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5" i="1"/>
  <c r="B13397" i="1"/>
  <c r="B13396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8" i="1"/>
  <c r="B13369" i="1"/>
  <c r="B13367" i="1"/>
  <c r="B13366" i="1"/>
  <c r="B13365" i="1"/>
  <c r="B13363" i="1"/>
  <c r="B13362" i="1"/>
  <c r="B13361" i="1"/>
  <c r="B13364" i="1"/>
  <c r="B13360" i="1"/>
  <c r="B13359" i="1"/>
  <c r="B13358" i="1"/>
  <c r="B13356" i="1"/>
  <c r="B13357" i="1"/>
  <c r="B13355" i="1"/>
  <c r="B13354" i="1"/>
  <c r="B13351" i="1"/>
  <c r="B13352" i="1"/>
  <c r="B13350" i="1"/>
  <c r="B13353" i="1"/>
  <c r="B13349" i="1"/>
  <c r="B13348" i="1"/>
  <c r="B13347" i="1"/>
  <c r="B13346" i="1"/>
  <c r="B13345" i="1"/>
  <c r="B13344" i="1"/>
  <c r="B13343" i="1"/>
  <c r="B13341" i="1"/>
  <c r="B13342" i="1"/>
  <c r="B13340" i="1"/>
  <c r="B13339" i="1"/>
  <c r="B13338" i="1"/>
  <c r="B13336" i="1"/>
  <c r="B13335" i="1"/>
  <c r="B13337" i="1"/>
  <c r="B13334" i="1"/>
  <c r="B13332" i="1"/>
  <c r="B13333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0" i="1"/>
  <c r="B13311" i="1"/>
  <c r="B13309" i="1"/>
  <c r="B13306" i="1"/>
  <c r="B13308" i="1"/>
  <c r="B13307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5" i="1"/>
  <c r="B13286" i="1"/>
  <c r="B13280" i="1"/>
  <c r="B13283" i="1"/>
  <c r="B13282" i="1"/>
  <c r="B13284" i="1"/>
  <c r="B13281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4" i="1"/>
  <c r="B13245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1" i="1"/>
  <c r="B13232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5" i="1"/>
  <c r="B13194" i="1"/>
  <c r="B13197" i="1"/>
  <c r="B13196" i="1"/>
  <c r="B13193" i="1"/>
  <c r="B13192" i="1"/>
  <c r="B13191" i="1"/>
  <c r="B13189" i="1"/>
  <c r="B13187" i="1"/>
  <c r="B13190" i="1"/>
  <c r="B13188" i="1"/>
  <c r="B13186" i="1"/>
  <c r="B13185" i="1"/>
  <c r="B13184" i="1"/>
  <c r="B13182" i="1"/>
  <c r="B13183" i="1"/>
  <c r="B13181" i="1"/>
  <c r="B13180" i="1"/>
  <c r="B13179" i="1"/>
  <c r="B13178" i="1"/>
  <c r="B13177" i="1"/>
  <c r="B13176" i="1"/>
  <c r="B13172" i="1"/>
  <c r="B13173" i="1"/>
  <c r="B13175" i="1"/>
  <c r="B13174" i="1"/>
  <c r="B13171" i="1"/>
  <c r="B13170" i="1"/>
  <c r="B13168" i="1"/>
  <c r="B13169" i="1"/>
  <c r="B13167" i="1"/>
  <c r="B13166" i="1"/>
  <c r="B13165" i="1"/>
  <c r="B13164" i="1"/>
  <c r="B13163" i="1"/>
  <c r="B13162" i="1"/>
  <c r="B13161" i="1"/>
  <c r="B13160" i="1"/>
  <c r="B13159" i="1"/>
  <c r="B13158" i="1"/>
  <c r="B13156" i="1"/>
  <c r="B13157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0" i="1"/>
  <c r="B13141" i="1"/>
  <c r="B13139" i="1"/>
  <c r="B13136" i="1"/>
  <c r="B13138" i="1"/>
  <c r="B13135" i="1"/>
  <c r="B13134" i="1"/>
  <c r="B13137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19" i="1"/>
  <c r="B13120" i="1"/>
  <c r="B13117" i="1"/>
  <c r="B13118" i="1"/>
  <c r="B13115" i="1"/>
  <c r="B13116" i="1"/>
  <c r="B13114" i="1"/>
  <c r="B13113" i="1"/>
  <c r="B13111" i="1"/>
  <c r="B13112" i="1"/>
  <c r="B13110" i="1"/>
  <c r="B13109" i="1"/>
  <c r="B13108" i="1"/>
  <c r="B13107" i="1"/>
  <c r="B13104" i="1"/>
  <c r="B13106" i="1"/>
  <c r="B13105" i="1"/>
  <c r="B13103" i="1"/>
  <c r="B13101" i="1"/>
  <c r="B13102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5" i="1"/>
  <c r="B13076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58" i="1"/>
  <c r="B13059" i="1"/>
  <c r="B13061" i="1"/>
  <c r="B13062" i="1"/>
  <c r="B13060" i="1"/>
  <c r="B13056" i="1"/>
  <c r="B13057" i="1"/>
  <c r="B13054" i="1"/>
  <c r="B13055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5" i="1"/>
  <c r="B13036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5" i="1"/>
  <c r="B13006" i="1"/>
  <c r="B13004" i="1"/>
  <c r="B13003" i="1"/>
  <c r="B13002" i="1"/>
  <c r="B13001" i="1"/>
  <c r="B13000" i="1"/>
  <c r="B12999" i="1"/>
  <c r="B12998" i="1"/>
  <c r="B12997" i="1"/>
  <c r="B12995" i="1"/>
  <c r="B12996" i="1"/>
  <c r="B12994" i="1"/>
  <c r="B12993" i="1"/>
  <c r="B12992" i="1"/>
  <c r="B12991" i="1"/>
  <c r="B12990" i="1"/>
  <c r="B12989" i="1"/>
  <c r="B12987" i="1"/>
  <c r="B12985" i="1"/>
  <c r="B12988" i="1"/>
  <c r="B12986" i="1"/>
  <c r="B12984" i="1"/>
  <c r="B12983" i="1"/>
  <c r="B12978" i="1"/>
  <c r="B12982" i="1"/>
  <c r="B12980" i="1"/>
  <c r="B12979" i="1"/>
  <c r="B12981" i="1"/>
  <c r="B12977" i="1"/>
  <c r="B12976" i="1"/>
  <c r="B12975" i="1"/>
  <c r="B12974" i="1"/>
  <c r="B12973" i="1"/>
  <c r="B12972" i="1"/>
  <c r="B12971" i="1"/>
  <c r="B12970" i="1"/>
  <c r="B12968" i="1"/>
  <c r="B12966" i="1"/>
  <c r="B12967" i="1"/>
  <c r="B12969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0" i="1"/>
  <c r="B12941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8" i="1"/>
  <c r="B12909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0" i="1"/>
  <c r="B12892" i="1"/>
  <c r="B12891" i="1"/>
  <c r="B12889" i="1"/>
  <c r="B12888" i="1"/>
  <c r="B12887" i="1"/>
  <c r="B12886" i="1"/>
  <c r="B12884" i="1"/>
  <c r="B12885" i="1"/>
  <c r="B12883" i="1"/>
  <c r="B12882" i="1"/>
  <c r="B12881" i="1"/>
  <c r="B12880" i="1"/>
  <c r="B12877" i="1"/>
  <c r="B12878" i="1"/>
  <c r="B12879" i="1"/>
  <c r="B12876" i="1"/>
  <c r="B12874" i="1"/>
  <c r="B12875" i="1"/>
  <c r="B12873" i="1"/>
  <c r="B12872" i="1"/>
  <c r="B12871" i="1"/>
  <c r="B12870" i="1"/>
  <c r="B12869" i="1"/>
  <c r="B12868" i="1"/>
  <c r="B12867" i="1"/>
  <c r="B12865" i="1"/>
  <c r="B12866" i="1"/>
  <c r="B12864" i="1"/>
  <c r="B12863" i="1"/>
  <c r="B12862" i="1"/>
  <c r="B12860" i="1"/>
  <c r="B12861" i="1"/>
  <c r="B12859" i="1"/>
  <c r="B12858" i="1"/>
  <c r="B12857" i="1"/>
  <c r="B12856" i="1"/>
  <c r="B12855" i="1"/>
  <c r="B12854" i="1"/>
  <c r="B12853" i="1"/>
  <c r="B12852" i="1"/>
  <c r="B12851" i="1"/>
  <c r="B12849" i="1"/>
  <c r="B12850" i="1"/>
  <c r="B12848" i="1"/>
  <c r="B12847" i="1"/>
  <c r="B12846" i="1"/>
  <c r="B12845" i="1"/>
  <c r="B12844" i="1"/>
  <c r="B12843" i="1"/>
  <c r="B12842" i="1"/>
  <c r="B12841" i="1"/>
  <c r="B12839" i="1"/>
  <c r="B12838" i="1"/>
  <c r="B12840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4" i="1"/>
  <c r="B12825" i="1"/>
  <c r="B12823" i="1"/>
  <c r="B12822" i="1"/>
  <c r="B12821" i="1"/>
  <c r="B12820" i="1"/>
  <c r="B12819" i="1"/>
  <c r="B12818" i="1"/>
  <c r="B12816" i="1"/>
  <c r="B12817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3" i="1"/>
  <c r="B12804" i="1"/>
  <c r="B12802" i="1"/>
  <c r="B12799" i="1"/>
  <c r="B12801" i="1"/>
  <c r="B12800" i="1"/>
  <c r="B12798" i="1"/>
  <c r="B12797" i="1"/>
  <c r="B12796" i="1"/>
  <c r="B12795" i="1"/>
  <c r="B12794" i="1"/>
  <c r="B12793" i="1"/>
  <c r="B12792" i="1"/>
  <c r="B12791" i="1"/>
  <c r="B12789" i="1"/>
  <c r="B12788" i="1"/>
  <c r="B12790" i="1"/>
  <c r="B12787" i="1"/>
  <c r="B12786" i="1"/>
  <c r="B12785" i="1"/>
  <c r="B12784" i="1"/>
  <c r="B12783" i="1"/>
  <c r="B12782" i="1"/>
  <c r="B12781" i="1"/>
  <c r="B12780" i="1"/>
  <c r="B12778" i="1"/>
  <c r="B12777" i="1"/>
  <c r="B12776" i="1"/>
  <c r="B12779" i="1"/>
  <c r="B12775" i="1"/>
  <c r="B12774" i="1"/>
  <c r="B12772" i="1"/>
  <c r="B12773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8" i="1"/>
  <c r="B12759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5" i="1"/>
  <c r="B12726" i="1"/>
  <c r="B12727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5" i="1"/>
  <c r="B12706" i="1"/>
  <c r="B12704" i="1"/>
  <c r="B12703" i="1"/>
  <c r="B12702" i="1"/>
  <c r="B12701" i="1"/>
  <c r="B12700" i="1"/>
  <c r="B12699" i="1"/>
  <c r="B12696" i="1"/>
  <c r="B12698" i="1"/>
  <c r="B12697" i="1"/>
  <c r="B12695" i="1"/>
  <c r="B12694" i="1"/>
  <c r="B12692" i="1"/>
  <c r="B12691" i="1"/>
  <c r="B12693" i="1"/>
  <c r="B12690" i="1"/>
  <c r="B12689" i="1"/>
  <c r="B12688" i="1"/>
  <c r="B12687" i="1"/>
  <c r="B12684" i="1"/>
  <c r="B12686" i="1"/>
  <c r="B12683" i="1"/>
  <c r="B12685" i="1"/>
  <c r="B12682" i="1"/>
  <c r="B12681" i="1"/>
  <c r="B12680" i="1"/>
  <c r="B12679" i="1"/>
  <c r="B12678" i="1"/>
  <c r="B12677" i="1"/>
  <c r="B12676" i="1"/>
  <c r="B12675" i="1"/>
  <c r="B12674" i="1"/>
  <c r="B12672" i="1"/>
  <c r="B12673" i="1"/>
  <c r="B12671" i="1"/>
  <c r="B12670" i="1"/>
  <c r="B12669" i="1"/>
  <c r="B12667" i="1"/>
  <c r="B12668" i="1"/>
  <c r="B12666" i="1"/>
  <c r="B12665" i="1"/>
  <c r="B12664" i="1"/>
  <c r="B12663" i="1"/>
  <c r="B12661" i="1"/>
  <c r="B12662" i="1"/>
  <c r="B12660" i="1"/>
  <c r="B12659" i="1"/>
  <c r="B12658" i="1"/>
  <c r="B12657" i="1"/>
  <c r="B12656" i="1"/>
  <c r="B12655" i="1"/>
  <c r="B12654" i="1"/>
  <c r="B12651" i="1"/>
  <c r="B12652" i="1"/>
  <c r="B12653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2" i="1"/>
  <c r="B12593" i="1"/>
  <c r="B12594" i="1"/>
  <c r="B12595" i="1"/>
  <c r="B12591" i="1"/>
  <c r="B12590" i="1"/>
  <c r="B12589" i="1"/>
  <c r="B12588" i="1"/>
  <c r="B12587" i="1"/>
  <c r="B12586" i="1"/>
  <c r="B12582" i="1"/>
  <c r="B12584" i="1"/>
  <c r="B12583" i="1"/>
  <c r="B12585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6" i="1"/>
  <c r="B12555" i="1"/>
  <c r="B12554" i="1"/>
  <c r="B12553" i="1"/>
  <c r="B12558" i="1"/>
  <c r="B12557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6" i="1"/>
  <c r="B12507" i="1"/>
  <c r="B12508" i="1"/>
  <c r="B12505" i="1"/>
  <c r="B12504" i="1"/>
  <c r="B12503" i="1"/>
  <c r="B12502" i="1"/>
  <c r="B12501" i="1"/>
  <c r="B12500" i="1"/>
  <c r="B12499" i="1"/>
  <c r="B12498" i="1"/>
  <c r="B12497" i="1"/>
  <c r="B12494" i="1"/>
  <c r="B12496" i="1"/>
  <c r="B12495" i="1"/>
  <c r="B12493" i="1"/>
  <c r="B12492" i="1"/>
  <c r="B12491" i="1"/>
  <c r="B12490" i="1"/>
  <c r="B12489" i="1"/>
  <c r="B12488" i="1"/>
  <c r="B12487" i="1"/>
  <c r="B12485" i="1"/>
  <c r="B12484" i="1"/>
  <c r="B12486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0" i="1"/>
  <c r="B12471" i="1"/>
  <c r="B12469" i="1"/>
  <c r="B12467" i="1"/>
  <c r="B12468" i="1"/>
  <c r="B12464" i="1"/>
  <c r="B12466" i="1"/>
  <c r="B12465" i="1"/>
  <c r="B12463" i="1"/>
  <c r="B12460" i="1"/>
  <c r="B12459" i="1"/>
  <c r="B12461" i="1"/>
  <c r="B12462" i="1"/>
  <c r="B12458" i="1"/>
  <c r="B12457" i="1"/>
  <c r="B12456" i="1"/>
  <c r="B12452" i="1"/>
  <c r="B12451" i="1"/>
  <c r="B12455" i="1"/>
  <c r="B12453" i="1"/>
  <c r="B12454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6" i="1"/>
  <c r="B12437" i="1"/>
  <c r="B12435" i="1"/>
  <c r="B12434" i="1"/>
  <c r="B12432" i="1"/>
  <c r="B12431" i="1"/>
  <c r="B12433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4" i="1"/>
  <c r="B12387" i="1"/>
  <c r="B12386" i="1"/>
  <c r="B12388" i="1"/>
  <c r="B12385" i="1"/>
  <c r="B12383" i="1"/>
  <c r="B12382" i="1"/>
  <c r="B12381" i="1"/>
  <c r="B12380" i="1"/>
  <c r="B12379" i="1"/>
  <c r="B12378" i="1"/>
  <c r="B12377" i="1"/>
  <c r="B12376" i="1"/>
  <c r="B12375" i="1"/>
  <c r="B12374" i="1"/>
  <c r="B12371" i="1"/>
  <c r="B12372" i="1"/>
  <c r="B12373" i="1"/>
  <c r="B12369" i="1"/>
  <c r="B12370" i="1"/>
  <c r="B12368" i="1"/>
  <c r="B12367" i="1"/>
  <c r="B12366" i="1"/>
  <c r="B12365" i="1"/>
  <c r="B12364" i="1"/>
  <c r="B12363" i="1"/>
  <c r="B12361" i="1"/>
  <c r="B12362" i="1"/>
  <c r="B12357" i="1"/>
  <c r="B12360" i="1"/>
  <c r="B12358" i="1"/>
  <c r="B12359" i="1"/>
  <c r="B12356" i="1"/>
  <c r="B12355" i="1"/>
  <c r="B12354" i="1"/>
  <c r="B12353" i="1"/>
  <c r="B12352" i="1"/>
  <c r="B12350" i="1"/>
  <c r="B12351" i="1"/>
  <c r="B12348" i="1"/>
  <c r="B12349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19" i="1"/>
  <c r="B12320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3" i="1"/>
  <c r="B12305" i="1"/>
  <c r="B12302" i="1"/>
  <c r="B12304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89" i="1"/>
  <c r="B12290" i="1"/>
  <c r="B12288" i="1"/>
  <c r="B12287" i="1"/>
  <c r="B12286" i="1"/>
  <c r="B12285" i="1"/>
  <c r="B12284" i="1"/>
  <c r="B12282" i="1"/>
  <c r="B12279" i="1"/>
  <c r="B12281" i="1"/>
  <c r="B12280" i="1"/>
  <c r="B12283" i="1"/>
  <c r="B12278" i="1"/>
  <c r="B12277" i="1"/>
  <c r="B12276" i="1"/>
  <c r="B12275" i="1"/>
  <c r="B12274" i="1"/>
  <c r="B12271" i="1"/>
  <c r="B12272" i="1"/>
  <c r="B12273" i="1"/>
  <c r="B12270" i="1"/>
  <c r="B12269" i="1"/>
  <c r="B12268" i="1"/>
  <c r="B12267" i="1"/>
  <c r="B12266" i="1"/>
  <c r="B12265" i="1"/>
  <c r="B12264" i="1"/>
  <c r="B12263" i="1"/>
  <c r="B12262" i="1"/>
  <c r="B12260" i="1"/>
  <c r="B12261" i="1"/>
  <c r="B12259" i="1"/>
  <c r="B12258" i="1"/>
  <c r="B12257" i="1"/>
  <c r="B12255" i="1"/>
  <c r="B12256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1" i="1"/>
  <c r="B12213" i="1"/>
  <c r="B12214" i="1"/>
  <c r="B12212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5" i="1"/>
  <c r="B12196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2" i="1"/>
  <c r="B12173" i="1"/>
  <c r="B12171" i="1"/>
  <c r="B12170" i="1"/>
  <c r="B12169" i="1"/>
  <c r="B12168" i="1"/>
  <c r="B12166" i="1"/>
  <c r="B12167" i="1"/>
  <c r="B12165" i="1"/>
  <c r="B12164" i="1"/>
  <c r="B12163" i="1"/>
  <c r="B12162" i="1"/>
  <c r="B12161" i="1"/>
  <c r="B12160" i="1"/>
  <c r="B12158" i="1"/>
  <c r="B12157" i="1"/>
  <c r="B12159" i="1"/>
  <c r="B12156" i="1"/>
  <c r="B12155" i="1"/>
  <c r="B12154" i="1"/>
  <c r="B12153" i="1"/>
  <c r="B12152" i="1"/>
  <c r="B12151" i="1"/>
  <c r="B12150" i="1"/>
  <c r="B12149" i="1"/>
  <c r="B12148" i="1"/>
  <c r="B12147" i="1"/>
  <c r="B12145" i="1"/>
  <c r="B12146" i="1"/>
  <c r="B12144" i="1"/>
  <c r="B12143" i="1"/>
  <c r="B12142" i="1"/>
  <c r="B12141" i="1"/>
  <c r="B12140" i="1"/>
  <c r="B12139" i="1"/>
  <c r="B12138" i="1"/>
  <c r="B12137" i="1"/>
  <c r="B12135" i="1"/>
  <c r="B12134" i="1"/>
  <c r="B12136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1" i="1"/>
  <c r="B12112" i="1"/>
  <c r="B12109" i="1"/>
  <c r="B12108" i="1"/>
  <c r="B12107" i="1"/>
  <c r="B12115" i="1"/>
  <c r="B12110" i="1"/>
  <c r="B12114" i="1"/>
  <c r="B12113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89" i="1"/>
  <c r="B12090" i="1"/>
  <c r="B12088" i="1"/>
  <c r="B12087" i="1"/>
  <c r="B12086" i="1"/>
  <c r="B12083" i="1"/>
  <c r="B12085" i="1"/>
  <c r="B12084" i="1"/>
  <c r="B12082" i="1"/>
  <c r="B12081" i="1"/>
  <c r="B12078" i="1"/>
  <c r="B12080" i="1"/>
  <c r="B12079" i="1"/>
  <c r="B12077" i="1"/>
  <c r="B12076" i="1"/>
  <c r="B12075" i="1"/>
  <c r="B12074" i="1"/>
  <c r="B12073" i="1"/>
  <c r="B12072" i="1"/>
  <c r="B12071" i="1"/>
  <c r="B12070" i="1"/>
  <c r="B12069" i="1"/>
  <c r="B12068" i="1"/>
  <c r="B12064" i="1"/>
  <c r="B12067" i="1"/>
  <c r="B12065" i="1"/>
  <c r="B12066" i="1"/>
  <c r="B12063" i="1"/>
  <c r="B12062" i="1"/>
  <c r="B12061" i="1"/>
  <c r="B12060" i="1"/>
  <c r="B12059" i="1"/>
  <c r="B12058" i="1"/>
  <c r="B12057" i="1"/>
  <c r="B12056" i="1"/>
  <c r="B12053" i="1"/>
  <c r="B12052" i="1"/>
  <c r="B12054" i="1"/>
  <c r="B12055" i="1"/>
  <c r="B12051" i="1"/>
  <c r="B12050" i="1"/>
  <c r="B12049" i="1"/>
  <c r="B12048" i="1"/>
  <c r="B12047" i="1"/>
  <c r="B12046" i="1"/>
  <c r="B12044" i="1"/>
  <c r="B12043" i="1"/>
  <c r="B12042" i="1"/>
  <c r="B12045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6" i="1"/>
  <c r="B12028" i="1"/>
  <c r="B12027" i="1"/>
  <c r="B12025" i="1"/>
  <c r="B12023" i="1"/>
  <c r="B12024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6" i="1"/>
  <c r="B11997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7" i="1"/>
  <c r="B11968" i="1"/>
  <c r="B11966" i="1"/>
  <c r="B11965" i="1"/>
  <c r="B11964" i="1"/>
  <c r="B11962" i="1"/>
  <c r="B11963" i="1"/>
  <c r="B11961" i="1"/>
  <c r="B11959" i="1"/>
  <c r="B11960" i="1"/>
  <c r="B11958" i="1"/>
  <c r="B11957" i="1"/>
  <c r="B11956" i="1"/>
  <c r="B11955" i="1"/>
  <c r="B11954" i="1"/>
  <c r="B11953" i="1"/>
  <c r="B11951" i="1"/>
  <c r="B11952" i="1"/>
  <c r="B11950" i="1"/>
  <c r="B11949" i="1"/>
  <c r="B11948" i="1"/>
  <c r="B11947" i="1"/>
  <c r="B11945" i="1"/>
  <c r="B11946" i="1"/>
  <c r="B11944" i="1"/>
  <c r="B11943" i="1"/>
  <c r="B11942" i="1"/>
  <c r="B11941" i="1"/>
  <c r="B11940" i="1"/>
  <c r="B11939" i="1"/>
  <c r="B11938" i="1"/>
  <c r="B11936" i="1"/>
  <c r="B11934" i="1"/>
  <c r="B11935" i="1"/>
  <c r="B11937" i="1"/>
  <c r="B11933" i="1"/>
  <c r="B11932" i="1"/>
  <c r="B11928" i="1"/>
  <c r="B11930" i="1"/>
  <c r="B11929" i="1"/>
  <c r="B11931" i="1"/>
  <c r="B11927" i="1"/>
  <c r="B11926" i="1"/>
  <c r="B11925" i="1"/>
  <c r="B11923" i="1"/>
  <c r="B11924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0" i="1"/>
  <c r="B11911" i="1"/>
  <c r="B11909" i="1"/>
  <c r="B11908" i="1"/>
  <c r="B11906" i="1"/>
  <c r="B11907" i="1"/>
  <c r="B11905" i="1"/>
  <c r="B11901" i="1"/>
  <c r="B11900" i="1"/>
  <c r="B11903" i="1"/>
  <c r="B11902" i="1"/>
  <c r="B11904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4" i="1"/>
  <c r="B11875" i="1"/>
  <c r="B11869" i="1"/>
  <c r="B11873" i="1"/>
  <c r="B11872" i="1"/>
  <c r="B11870" i="1"/>
  <c r="B11871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0" i="1"/>
  <c r="B11839" i="1"/>
  <c r="B11841" i="1"/>
  <c r="B11838" i="1"/>
  <c r="B11837" i="1"/>
  <c r="B11836" i="1"/>
  <c r="B11835" i="1"/>
  <c r="B11830" i="1"/>
  <c r="B11834" i="1"/>
  <c r="B11831" i="1"/>
  <c r="B11833" i="1"/>
  <c r="B11829" i="1"/>
  <c r="B11832" i="1"/>
  <c r="B11828" i="1"/>
  <c r="B11827" i="1"/>
  <c r="B11826" i="1"/>
  <c r="B11823" i="1"/>
  <c r="B11825" i="1"/>
  <c r="B11824" i="1"/>
  <c r="B11822" i="1"/>
  <c r="B11821" i="1"/>
  <c r="B11816" i="1"/>
  <c r="B11818" i="1"/>
  <c r="B11820" i="1"/>
  <c r="B11815" i="1"/>
  <c r="B11814" i="1"/>
  <c r="B11817" i="1"/>
  <c r="B11819" i="1"/>
  <c r="B11813" i="1"/>
  <c r="B11812" i="1"/>
  <c r="B11811" i="1"/>
  <c r="B11810" i="1"/>
  <c r="B11808" i="1"/>
  <c r="B11806" i="1"/>
  <c r="B11807" i="1"/>
  <c r="B11809" i="1"/>
  <c r="B11805" i="1"/>
  <c r="B11803" i="1"/>
  <c r="B11802" i="1"/>
  <c r="B11804" i="1"/>
  <c r="B11801" i="1"/>
  <c r="B11800" i="1"/>
  <c r="B11797" i="1"/>
  <c r="B11796" i="1"/>
  <c r="B11798" i="1"/>
  <c r="B11799" i="1"/>
  <c r="B11795" i="1"/>
  <c r="B11793" i="1"/>
  <c r="B11794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1" i="1"/>
  <c r="B11772" i="1"/>
  <c r="B11770" i="1"/>
  <c r="B11769" i="1"/>
  <c r="B11768" i="1"/>
  <c r="B11767" i="1"/>
  <c r="B11766" i="1"/>
  <c r="B11765" i="1"/>
  <c r="B11764" i="1"/>
  <c r="B11762" i="1"/>
  <c r="B11763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38" i="1"/>
  <c r="B11740" i="1"/>
  <c r="B11741" i="1"/>
  <c r="B11739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3" i="1"/>
  <c r="B11724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3" i="1"/>
  <c r="B11704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88" i="1"/>
  <c r="B11690" i="1"/>
  <c r="B11689" i="1"/>
  <c r="B11687" i="1"/>
  <c r="B11686" i="1"/>
  <c r="B11685" i="1"/>
  <c r="B11684" i="1"/>
  <c r="B11683" i="1"/>
  <c r="B11681" i="1"/>
  <c r="B11682" i="1"/>
  <c r="B11680" i="1"/>
  <c r="B11679" i="1"/>
  <c r="B11678" i="1"/>
  <c r="B11677" i="1"/>
  <c r="B11676" i="1"/>
  <c r="B11675" i="1"/>
  <c r="B11674" i="1"/>
  <c r="B11673" i="1"/>
  <c r="B11671" i="1"/>
  <c r="B11672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8" i="1"/>
  <c r="B11629" i="1"/>
  <c r="B11626" i="1"/>
  <c r="B11625" i="1"/>
  <c r="B11627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5" i="1"/>
  <c r="B11606" i="1"/>
  <c r="B11604" i="1"/>
  <c r="B11603" i="1"/>
  <c r="B11602" i="1"/>
  <c r="B11601" i="1"/>
  <c r="B11600" i="1"/>
  <c r="B11599" i="1"/>
  <c r="B11598" i="1"/>
  <c r="B11596" i="1"/>
  <c r="B11594" i="1"/>
  <c r="B11592" i="1"/>
  <c r="B11597" i="1"/>
  <c r="B11595" i="1"/>
  <c r="B11593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78" i="1"/>
  <c r="B11580" i="1"/>
  <c r="B11579" i="1"/>
  <c r="B11577" i="1"/>
  <c r="B11576" i="1"/>
  <c r="B11575" i="1"/>
  <c r="B11574" i="1"/>
  <c r="B11573" i="1"/>
  <c r="B11572" i="1"/>
  <c r="B11571" i="1"/>
  <c r="B11570" i="1"/>
  <c r="B11566" i="1"/>
  <c r="B11567" i="1"/>
  <c r="B11568" i="1"/>
  <c r="B11569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1" i="1"/>
  <c r="B11530" i="1"/>
  <c r="B11532" i="1"/>
  <c r="B11529" i="1"/>
  <c r="B11528" i="1"/>
  <c r="B11527" i="1"/>
  <c r="B11526" i="1"/>
  <c r="B11525" i="1"/>
  <c r="B11524" i="1"/>
  <c r="B11523" i="1"/>
  <c r="B11522" i="1"/>
  <c r="B11521" i="1"/>
  <c r="B11519" i="1"/>
  <c r="B11520" i="1"/>
  <c r="B11518" i="1"/>
  <c r="B11517" i="1"/>
  <c r="B11516" i="1"/>
  <c r="B11515" i="1"/>
  <c r="B11513" i="1"/>
  <c r="B11514" i="1"/>
  <c r="B11512" i="1"/>
  <c r="B11511" i="1"/>
  <c r="B11510" i="1"/>
  <c r="B11509" i="1"/>
  <c r="B11507" i="1"/>
  <c r="B11508" i="1"/>
  <c r="B11506" i="1"/>
  <c r="B11505" i="1"/>
  <c r="B11503" i="1"/>
  <c r="B11504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7" i="1"/>
  <c r="B11448" i="1"/>
  <c r="B11445" i="1"/>
  <c r="B11446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1" i="1"/>
  <c r="B11432" i="1"/>
  <c r="B11433" i="1"/>
  <c r="B11430" i="1"/>
  <c r="B11428" i="1"/>
  <c r="B11429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09" i="1"/>
  <c r="B11416" i="1"/>
  <c r="B11414" i="1"/>
  <c r="B11413" i="1"/>
  <c r="B11410" i="1"/>
  <c r="B11412" i="1"/>
  <c r="B11415" i="1"/>
  <c r="B11411" i="1"/>
  <c r="B11408" i="1"/>
  <c r="B11407" i="1"/>
  <c r="B11406" i="1"/>
  <c r="B11405" i="1"/>
  <c r="B11403" i="1"/>
  <c r="B11404" i="1"/>
  <c r="B11402" i="1"/>
  <c r="B11401" i="1"/>
  <c r="B11400" i="1"/>
  <c r="B11399" i="1"/>
  <c r="B11397" i="1"/>
  <c r="B11398" i="1"/>
  <c r="B11396" i="1"/>
  <c r="B11395" i="1"/>
  <c r="B11394" i="1"/>
  <c r="B11393" i="1"/>
  <c r="B11392" i="1"/>
  <c r="B11391" i="1"/>
  <c r="B11388" i="1"/>
  <c r="B11389" i="1"/>
  <c r="B11390" i="1"/>
  <c r="B11387" i="1"/>
  <c r="B11386" i="1"/>
  <c r="B11383" i="1"/>
  <c r="B11385" i="1"/>
  <c r="B11384" i="1"/>
  <c r="B11382" i="1"/>
  <c r="B11381" i="1"/>
  <c r="B11380" i="1"/>
  <c r="B11379" i="1"/>
  <c r="B11377" i="1"/>
  <c r="B11378" i="1"/>
  <c r="B11376" i="1"/>
  <c r="B11373" i="1"/>
  <c r="B11375" i="1"/>
  <c r="B11374" i="1"/>
  <c r="B11372" i="1"/>
  <c r="B11371" i="1"/>
  <c r="B11369" i="1"/>
  <c r="B11370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8" i="1"/>
  <c r="B11339" i="1"/>
  <c r="B11337" i="1"/>
  <c r="B11336" i="1"/>
  <c r="B11335" i="1"/>
  <c r="B11333" i="1"/>
  <c r="B11332" i="1"/>
  <c r="B11334" i="1"/>
  <c r="B11331" i="1"/>
  <c r="B11330" i="1"/>
  <c r="B11329" i="1"/>
  <c r="B11328" i="1"/>
  <c r="B11327" i="1"/>
  <c r="B11326" i="1"/>
  <c r="B11324" i="1"/>
  <c r="B11325" i="1"/>
  <c r="B11323" i="1"/>
  <c r="B11322" i="1"/>
  <c r="B11321" i="1"/>
  <c r="B11320" i="1"/>
  <c r="B11319" i="1"/>
  <c r="B11318" i="1"/>
  <c r="B11316" i="1"/>
  <c r="B11314" i="1"/>
  <c r="B11317" i="1"/>
  <c r="B11313" i="1"/>
  <c r="B11315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5" i="1"/>
  <c r="B11292" i="1"/>
  <c r="B11294" i="1"/>
  <c r="B11293" i="1"/>
  <c r="B11296" i="1"/>
  <c r="B11291" i="1"/>
  <c r="B11290" i="1"/>
  <c r="B11289" i="1"/>
  <c r="B11287" i="1"/>
  <c r="B11286" i="1"/>
  <c r="B11288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6" i="1"/>
  <c r="B11267" i="1"/>
  <c r="B11265" i="1"/>
  <c r="B11268" i="1"/>
  <c r="B11264" i="1"/>
  <c r="B11263" i="1"/>
  <c r="B11262" i="1"/>
  <c r="B11261" i="1"/>
  <c r="B11260" i="1"/>
  <c r="B11259" i="1"/>
  <c r="B11258" i="1"/>
  <c r="B11256" i="1"/>
  <c r="B11257" i="1"/>
  <c r="B11255" i="1"/>
  <c r="B11254" i="1"/>
  <c r="B11253" i="1"/>
  <c r="B11252" i="1"/>
  <c r="B11251" i="1"/>
  <c r="B11249" i="1"/>
  <c r="B11250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6" i="1"/>
  <c r="B11227" i="1"/>
  <c r="B11223" i="1"/>
  <c r="B11225" i="1"/>
  <c r="B11224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09" i="1"/>
  <c r="B11211" i="1"/>
  <c r="B11210" i="1"/>
  <c r="B11208" i="1"/>
  <c r="B11207" i="1"/>
  <c r="B11206" i="1"/>
  <c r="B11205" i="1"/>
  <c r="B11204" i="1"/>
  <c r="B11203" i="1"/>
  <c r="B11202" i="1"/>
  <c r="B11199" i="1"/>
  <c r="B11201" i="1"/>
  <c r="B11198" i="1"/>
  <c r="B11200" i="1"/>
  <c r="B11197" i="1"/>
  <c r="B11196" i="1"/>
  <c r="B11195" i="1"/>
  <c r="B11194" i="1"/>
  <c r="B11193" i="1"/>
  <c r="B11192" i="1"/>
  <c r="B11191" i="1"/>
  <c r="B11190" i="1"/>
  <c r="B11189" i="1"/>
  <c r="B11188" i="1"/>
  <c r="B11186" i="1"/>
  <c r="B11187" i="1"/>
  <c r="B11185" i="1"/>
  <c r="B11184" i="1"/>
  <c r="B11183" i="1"/>
  <c r="B11182" i="1"/>
  <c r="B11181" i="1"/>
  <c r="B11180" i="1"/>
  <c r="B11179" i="1"/>
  <c r="B11178" i="1"/>
  <c r="B11177" i="1"/>
  <c r="B11176" i="1"/>
  <c r="B11170" i="1"/>
  <c r="B11173" i="1"/>
  <c r="B11175" i="1"/>
  <c r="B11174" i="1"/>
  <c r="B11171" i="1"/>
  <c r="B11172" i="1"/>
  <c r="B11167" i="1"/>
  <c r="B11169" i="1"/>
  <c r="B11166" i="1"/>
  <c r="B11168" i="1"/>
  <c r="B11165" i="1"/>
  <c r="B11164" i="1"/>
  <c r="B11163" i="1"/>
  <c r="B11162" i="1"/>
  <c r="B11161" i="1"/>
  <c r="B11160" i="1"/>
  <c r="B11159" i="1"/>
  <c r="B11158" i="1"/>
  <c r="B11157" i="1"/>
  <c r="B11156" i="1"/>
  <c r="B11154" i="1"/>
  <c r="B11155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39" i="1"/>
  <c r="B11138" i="1"/>
  <c r="B11140" i="1"/>
  <c r="B11137" i="1"/>
  <c r="B11136" i="1"/>
  <c r="B11135" i="1"/>
  <c r="B11134" i="1"/>
  <c r="B11133" i="1"/>
  <c r="B11131" i="1"/>
  <c r="B11132" i="1"/>
  <c r="B11130" i="1"/>
  <c r="B11129" i="1"/>
  <c r="B11128" i="1"/>
  <c r="B11127" i="1"/>
  <c r="B11126" i="1"/>
  <c r="B11125" i="1"/>
  <c r="B11124" i="1"/>
  <c r="B11123" i="1"/>
  <c r="B11120" i="1"/>
  <c r="B11121" i="1"/>
  <c r="B11122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6" i="1"/>
  <c r="B11107" i="1"/>
  <c r="B11105" i="1"/>
  <c r="B11104" i="1"/>
  <c r="B11102" i="1"/>
  <c r="B11103" i="1"/>
  <c r="B11101" i="1"/>
  <c r="B11100" i="1"/>
  <c r="B11099" i="1"/>
  <c r="B11098" i="1"/>
  <c r="B11097" i="1"/>
  <c r="B11096" i="1"/>
  <c r="B11095" i="1"/>
  <c r="B11094" i="1"/>
  <c r="B11092" i="1"/>
  <c r="B11091" i="1"/>
  <c r="B11093" i="1"/>
  <c r="B11090" i="1"/>
  <c r="B11089" i="1"/>
  <c r="B11088" i="1"/>
  <c r="B11087" i="1"/>
  <c r="B11086" i="1"/>
  <c r="B11085" i="1"/>
  <c r="B11084" i="1"/>
  <c r="B11083" i="1"/>
  <c r="B11082" i="1"/>
  <c r="B11081" i="1"/>
  <c r="B11078" i="1"/>
  <c r="B11076" i="1"/>
  <c r="B11080" i="1"/>
  <c r="B11079" i="1"/>
  <c r="B11077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3" i="1"/>
  <c r="B11064" i="1"/>
  <c r="B11062" i="1"/>
  <c r="B11061" i="1"/>
  <c r="B11060" i="1"/>
  <c r="B11058" i="1"/>
  <c r="B11059" i="1"/>
  <c r="B11057" i="1"/>
  <c r="B11056" i="1"/>
  <c r="B11055" i="1"/>
  <c r="B11054" i="1"/>
  <c r="B11053" i="1"/>
  <c r="B11050" i="1"/>
  <c r="B11052" i="1"/>
  <c r="B11051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4" i="1"/>
  <c r="B11001" i="1"/>
  <c r="B11002" i="1"/>
  <c r="B11006" i="1"/>
  <c r="B11005" i="1"/>
  <c r="B11003" i="1"/>
  <c r="B11000" i="1"/>
  <c r="B10999" i="1"/>
  <c r="B10998" i="1"/>
  <c r="B10997" i="1"/>
  <c r="B10996" i="1"/>
  <c r="B10994" i="1"/>
  <c r="B10993" i="1"/>
  <c r="B10995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4" i="1"/>
  <c r="B10975" i="1"/>
  <c r="B10973" i="1"/>
  <c r="B10972" i="1"/>
  <c r="B10971" i="1"/>
  <c r="B10970" i="1"/>
  <c r="B10969" i="1"/>
  <c r="B10968" i="1"/>
  <c r="B10967" i="1"/>
  <c r="B10966" i="1"/>
  <c r="B10965" i="1"/>
  <c r="B10963" i="1"/>
  <c r="B10964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38" i="1"/>
  <c r="B10940" i="1"/>
  <c r="B10939" i="1"/>
  <c r="B10937" i="1"/>
  <c r="B10936" i="1"/>
  <c r="B10935" i="1"/>
  <c r="B10934" i="1"/>
  <c r="B10933" i="1"/>
  <c r="B10931" i="1"/>
  <c r="B10932" i="1"/>
  <c r="B10930" i="1"/>
  <c r="B10929" i="1"/>
  <c r="B10928" i="1"/>
  <c r="B10927" i="1"/>
  <c r="B10926" i="1"/>
  <c r="B10923" i="1"/>
  <c r="B10925" i="1"/>
  <c r="B10924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0" i="1"/>
  <c r="B10911" i="1"/>
  <c r="B10909" i="1"/>
  <c r="B10908" i="1"/>
  <c r="B10907" i="1"/>
  <c r="B10906" i="1"/>
  <c r="B10905" i="1"/>
  <c r="B10904" i="1"/>
  <c r="B10902" i="1"/>
  <c r="B10903" i="1"/>
  <c r="B10901" i="1"/>
  <c r="B10900" i="1"/>
  <c r="B10899" i="1"/>
  <c r="B10897" i="1"/>
  <c r="B10898" i="1"/>
  <c r="B10896" i="1"/>
  <c r="B10895" i="1"/>
  <c r="B10894" i="1"/>
  <c r="B10893" i="1"/>
  <c r="B10892" i="1"/>
  <c r="B10891" i="1"/>
  <c r="B10889" i="1"/>
  <c r="B10890" i="1"/>
  <c r="B10888" i="1"/>
  <c r="B10887" i="1"/>
  <c r="B10886" i="1"/>
  <c r="B10884" i="1"/>
  <c r="B10885" i="1"/>
  <c r="B10883" i="1"/>
  <c r="B10882" i="1"/>
  <c r="B10881" i="1"/>
  <c r="B10880" i="1"/>
  <c r="B10879" i="1"/>
  <c r="B10878" i="1"/>
  <c r="B10876" i="1"/>
  <c r="B10877" i="1"/>
  <c r="B10875" i="1"/>
  <c r="B10874" i="1"/>
  <c r="B10873" i="1"/>
  <c r="B10872" i="1"/>
  <c r="B10871" i="1"/>
  <c r="B10869" i="1"/>
  <c r="B10870" i="1"/>
  <c r="B10868" i="1"/>
  <c r="B10867" i="1"/>
  <c r="B10866" i="1"/>
  <c r="B10865" i="1"/>
  <c r="B10864" i="1"/>
  <c r="B10863" i="1"/>
  <c r="B10862" i="1"/>
  <c r="B10860" i="1"/>
  <c r="B10861" i="1"/>
  <c r="B10859" i="1"/>
  <c r="B10858" i="1"/>
  <c r="B10857" i="1"/>
  <c r="B10855" i="1"/>
  <c r="B10856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5" i="1"/>
  <c r="B10837" i="1"/>
  <c r="B10834" i="1"/>
  <c r="B10836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18" i="1"/>
  <c r="B10821" i="1"/>
  <c r="B10822" i="1"/>
  <c r="B10819" i="1"/>
  <c r="B10820" i="1"/>
  <c r="B10817" i="1"/>
  <c r="B10816" i="1"/>
  <c r="B10814" i="1"/>
  <c r="B10815" i="1"/>
  <c r="B10813" i="1"/>
  <c r="B10812" i="1"/>
  <c r="B10811" i="1"/>
  <c r="B10810" i="1"/>
  <c r="B10808" i="1"/>
  <c r="B10809" i="1"/>
  <c r="B10807" i="1"/>
  <c r="B10806" i="1"/>
  <c r="B10805" i="1"/>
  <c r="B10804" i="1"/>
  <c r="B10803" i="1"/>
  <c r="B10802" i="1"/>
  <c r="B10801" i="1"/>
  <c r="B10799" i="1"/>
  <c r="B10800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3" i="1"/>
  <c r="B10784" i="1"/>
  <c r="B10785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2" i="1"/>
  <c r="B10733" i="1"/>
  <c r="B10731" i="1"/>
  <c r="B10730" i="1"/>
  <c r="B10729" i="1"/>
  <c r="B10724" i="1"/>
  <c r="B10728" i="1"/>
  <c r="B10726" i="1"/>
  <c r="B10725" i="1"/>
  <c r="B10727" i="1"/>
  <c r="B10722" i="1"/>
  <c r="B10723" i="1"/>
  <c r="B10721" i="1"/>
  <c r="B10719" i="1"/>
  <c r="B10718" i="1"/>
  <c r="B10720" i="1"/>
  <c r="B10717" i="1"/>
  <c r="B10716" i="1"/>
  <c r="B10715" i="1"/>
  <c r="B10714" i="1"/>
  <c r="B10711" i="1"/>
  <c r="B10713" i="1"/>
  <c r="B10712" i="1"/>
  <c r="B10710" i="1"/>
  <c r="B10709" i="1"/>
  <c r="B10708" i="1"/>
  <c r="B10707" i="1"/>
  <c r="B10706" i="1"/>
  <c r="B10705" i="1"/>
  <c r="B10704" i="1"/>
  <c r="B10703" i="1"/>
  <c r="B10701" i="1"/>
  <c r="B10702" i="1"/>
  <c r="B10700" i="1"/>
  <c r="B10699" i="1"/>
  <c r="B10698" i="1"/>
  <c r="B10697" i="1"/>
  <c r="B10696" i="1"/>
  <c r="B10694" i="1"/>
  <c r="B10695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69" i="1"/>
  <c r="B10670" i="1"/>
  <c r="B10672" i="1"/>
  <c r="B10671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5" i="1"/>
  <c r="B10657" i="1"/>
  <c r="B10654" i="1"/>
  <c r="B10656" i="1"/>
  <c r="B10653" i="1"/>
  <c r="B10652" i="1"/>
  <c r="B10651" i="1"/>
  <c r="B10647" i="1"/>
  <c r="B10650" i="1"/>
  <c r="B10648" i="1"/>
  <c r="B10649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3" i="1"/>
  <c r="B10612" i="1"/>
  <c r="B10615" i="1"/>
  <c r="B10614" i="1"/>
  <c r="B10611" i="1"/>
  <c r="B10610" i="1"/>
  <c r="B10609" i="1"/>
  <c r="B10608" i="1"/>
  <c r="B10607" i="1"/>
  <c r="B10606" i="1"/>
  <c r="B10605" i="1"/>
  <c r="B10604" i="1"/>
  <c r="B10603" i="1"/>
  <c r="B10601" i="1"/>
  <c r="B10602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8" i="1"/>
  <c r="B10569" i="1"/>
  <c r="B10567" i="1"/>
  <c r="B10566" i="1"/>
  <c r="B10565" i="1"/>
  <c r="B10562" i="1"/>
  <c r="B10564" i="1"/>
  <c r="B10563" i="1"/>
  <c r="B10561" i="1"/>
  <c r="B10560" i="1"/>
  <c r="B10559" i="1"/>
  <c r="B10557" i="1"/>
  <c r="B10558" i="1"/>
  <c r="B10556" i="1"/>
  <c r="B10555" i="1"/>
  <c r="B10554" i="1"/>
  <c r="B10551" i="1"/>
  <c r="B10550" i="1"/>
  <c r="B10552" i="1"/>
  <c r="B10553" i="1"/>
  <c r="B10549" i="1"/>
  <c r="B10548" i="1"/>
  <c r="B10547" i="1"/>
  <c r="B10546" i="1"/>
  <c r="B10544" i="1"/>
  <c r="B10545" i="1"/>
  <c r="B10543" i="1"/>
  <c r="B10542" i="1"/>
  <c r="B10541" i="1"/>
  <c r="B10540" i="1"/>
  <c r="B10539" i="1"/>
  <c r="B10538" i="1"/>
  <c r="B10537" i="1"/>
  <c r="B10536" i="1"/>
  <c r="B10535" i="1"/>
  <c r="B10534" i="1"/>
  <c r="B10532" i="1"/>
  <c r="B10533" i="1"/>
  <c r="B10531" i="1"/>
  <c r="B10530" i="1"/>
  <c r="B10529" i="1"/>
  <c r="B10528" i="1"/>
  <c r="B10527" i="1"/>
  <c r="B10526" i="1"/>
  <c r="B10525" i="1"/>
  <c r="B10524" i="1"/>
  <c r="B10523" i="1"/>
  <c r="B10520" i="1"/>
  <c r="B10521" i="1"/>
  <c r="B10522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8" i="1"/>
  <c r="B10489" i="1"/>
  <c r="B10487" i="1"/>
  <c r="B10486" i="1"/>
  <c r="B10485" i="1"/>
  <c r="B10484" i="1"/>
  <c r="B10483" i="1"/>
  <c r="B10482" i="1"/>
  <c r="B10481" i="1"/>
  <c r="B10480" i="1"/>
  <c r="B10479" i="1"/>
  <c r="B10475" i="1"/>
  <c r="B10478" i="1"/>
  <c r="B10473" i="1"/>
  <c r="B10477" i="1"/>
  <c r="B10474" i="1"/>
  <c r="B10476" i="1"/>
  <c r="B10472" i="1"/>
  <c r="B10471" i="1"/>
  <c r="B10470" i="1"/>
  <c r="B10468" i="1"/>
  <c r="B10469" i="1"/>
  <c r="B10467" i="1"/>
  <c r="B10466" i="1"/>
  <c r="B10465" i="1"/>
  <c r="B10463" i="1"/>
  <c r="B10464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49" i="1"/>
  <c r="B10450" i="1"/>
  <c r="B10448" i="1"/>
  <c r="B10447" i="1"/>
  <c r="B10446" i="1"/>
  <c r="B10445" i="1"/>
  <c r="B10443" i="1"/>
  <c r="B10444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5" i="1"/>
  <c r="B10426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1" i="1"/>
  <c r="B10402" i="1"/>
  <c r="B10400" i="1"/>
  <c r="B10399" i="1"/>
  <c r="B10396" i="1"/>
  <c r="B10398" i="1"/>
  <c r="B10397" i="1"/>
  <c r="B10395" i="1"/>
  <c r="B10394" i="1"/>
  <c r="B10392" i="1"/>
  <c r="B10393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2" i="1"/>
  <c r="B10374" i="1"/>
  <c r="B10373" i="1"/>
  <c r="B10371" i="1"/>
  <c r="B10370" i="1"/>
  <c r="B10369" i="1"/>
  <c r="B10367" i="1"/>
  <c r="B10368" i="1"/>
  <c r="B10366" i="1"/>
  <c r="B10365" i="1"/>
  <c r="B10364" i="1"/>
  <c r="B10363" i="1"/>
  <c r="B10362" i="1"/>
  <c r="B10361" i="1"/>
  <c r="B10360" i="1"/>
  <c r="B10359" i="1"/>
  <c r="B10358" i="1"/>
  <c r="B10356" i="1"/>
  <c r="B10357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5" i="1"/>
  <c r="B10336" i="1"/>
  <c r="B10334" i="1"/>
  <c r="B10333" i="1"/>
  <c r="B10332" i="1"/>
  <c r="B10331" i="1"/>
  <c r="B10330" i="1"/>
  <c r="B10329" i="1"/>
  <c r="B10328" i="1"/>
  <c r="B10327" i="1"/>
  <c r="B10324" i="1"/>
  <c r="B10326" i="1"/>
  <c r="B10325" i="1"/>
  <c r="B10323" i="1"/>
  <c r="B10322" i="1"/>
  <c r="B10321" i="1"/>
  <c r="B10320" i="1"/>
  <c r="B10318" i="1"/>
  <c r="B10319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8" i="1"/>
  <c r="B10299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3" i="1"/>
  <c r="B10282" i="1"/>
  <c r="B10281" i="1"/>
  <c r="B10284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48" i="1"/>
  <c r="B10249" i="1"/>
  <c r="B10250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19" i="1"/>
  <c r="B10220" i="1"/>
  <c r="B10218" i="1"/>
  <c r="B10217" i="1"/>
  <c r="B10216" i="1"/>
  <c r="B10215" i="1"/>
  <c r="B10214" i="1"/>
  <c r="B10213" i="1"/>
  <c r="B10212" i="1"/>
  <c r="B10210" i="1"/>
  <c r="B10211" i="1"/>
  <c r="B10209" i="1"/>
  <c r="B10208" i="1"/>
  <c r="B10207" i="1"/>
  <c r="B10206" i="1"/>
  <c r="B10204" i="1"/>
  <c r="B10205" i="1"/>
  <c r="B10203" i="1"/>
  <c r="B10201" i="1"/>
  <c r="B10202" i="1"/>
  <c r="B10200" i="1"/>
  <c r="B10199" i="1"/>
  <c r="B10198" i="1"/>
  <c r="B10197" i="1"/>
  <c r="B10196" i="1"/>
  <c r="B10195" i="1"/>
  <c r="B10194" i="1"/>
  <c r="B10193" i="1"/>
  <c r="B10190" i="1"/>
  <c r="B10192" i="1"/>
  <c r="B10191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6" i="1"/>
  <c r="B10148" i="1"/>
  <c r="B10147" i="1"/>
  <c r="B10145" i="1"/>
  <c r="B10143" i="1"/>
  <c r="B10144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29" i="1"/>
  <c r="B10130" i="1"/>
  <c r="B10128" i="1"/>
  <c r="B10131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0" i="1"/>
  <c r="B10103" i="1"/>
  <c r="B10102" i="1"/>
  <c r="B10101" i="1"/>
  <c r="B10099" i="1"/>
  <c r="B10098" i="1"/>
  <c r="B10096" i="1"/>
  <c r="B10097" i="1"/>
  <c r="B10095" i="1"/>
  <c r="B10094" i="1"/>
  <c r="B10092" i="1"/>
  <c r="B10093" i="1"/>
  <c r="B10091" i="1"/>
  <c r="B10090" i="1"/>
  <c r="B10089" i="1"/>
  <c r="B10086" i="1"/>
  <c r="B10087" i="1"/>
  <c r="B10088" i="1"/>
  <c r="B10085" i="1"/>
  <c r="B10083" i="1"/>
  <c r="B10082" i="1"/>
  <c r="B10081" i="1"/>
  <c r="B10080" i="1"/>
  <c r="B10084" i="1"/>
  <c r="B10079" i="1"/>
  <c r="B10078" i="1"/>
  <c r="B10077" i="1"/>
  <c r="B10076" i="1"/>
  <c r="B10074" i="1"/>
  <c r="B10075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6" i="1"/>
  <c r="B10058" i="1"/>
  <c r="B10057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27" i="1"/>
  <c r="B10029" i="1"/>
  <c r="B10030" i="1"/>
  <c r="B10028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5" i="1"/>
  <c r="B10007" i="1"/>
  <c r="B10006" i="1"/>
  <c r="B10004" i="1"/>
  <c r="B10003" i="1"/>
  <c r="B10002" i="1"/>
  <c r="B10001" i="1"/>
  <c r="B10000" i="1"/>
  <c r="B9997" i="1"/>
  <c r="B9998" i="1"/>
  <c r="B9999" i="1"/>
  <c r="B9996" i="1"/>
  <c r="B9995" i="1"/>
  <c r="B9994" i="1"/>
  <c r="B9993" i="1"/>
  <c r="B9992" i="1"/>
  <c r="B9991" i="1"/>
  <c r="B9990" i="1"/>
  <c r="B9988" i="1"/>
  <c r="B9989" i="1"/>
  <c r="B9987" i="1"/>
  <c r="B9986" i="1"/>
  <c r="B9982" i="1"/>
  <c r="B9984" i="1"/>
  <c r="B9985" i="1"/>
  <c r="B9983" i="1"/>
  <c r="B9981" i="1"/>
  <c r="B9980" i="1"/>
  <c r="B9979" i="1"/>
  <c r="B9978" i="1"/>
  <c r="B9977" i="1"/>
  <c r="B9975" i="1"/>
  <c r="B9976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4" i="1"/>
  <c r="B9935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0" i="1"/>
  <c r="B9921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1" i="1"/>
  <c r="B9902" i="1"/>
  <c r="B9900" i="1"/>
  <c r="B9899" i="1"/>
  <c r="B9897" i="1"/>
  <c r="B9898" i="1"/>
  <c r="B9896" i="1"/>
  <c r="B9895" i="1"/>
  <c r="B9894" i="1"/>
  <c r="B9893" i="1"/>
  <c r="B9888" i="1"/>
  <c r="B9890" i="1"/>
  <c r="B9889" i="1"/>
  <c r="B9891" i="1"/>
  <c r="B9892" i="1"/>
  <c r="B9887" i="1"/>
  <c r="B9886" i="1"/>
  <c r="B9885" i="1"/>
  <c r="B9884" i="1"/>
  <c r="B9883" i="1"/>
  <c r="B9882" i="1"/>
  <c r="B9881" i="1"/>
  <c r="B9880" i="1"/>
  <c r="B9879" i="1"/>
  <c r="B9877" i="1"/>
  <c r="B9878" i="1"/>
  <c r="B9875" i="1"/>
  <c r="B9876" i="1"/>
  <c r="B9873" i="1"/>
  <c r="B9874" i="1"/>
  <c r="B9872" i="1"/>
  <c r="B9871" i="1"/>
  <c r="B9870" i="1"/>
  <c r="B9869" i="1"/>
  <c r="B9868" i="1"/>
  <c r="B9867" i="1"/>
  <c r="B9866" i="1"/>
  <c r="B9865" i="1"/>
  <c r="B9862" i="1"/>
  <c r="B9863" i="1"/>
  <c r="B9864" i="1"/>
  <c r="B9861" i="1"/>
  <c r="B9860" i="1"/>
  <c r="B9859" i="1"/>
  <c r="B9858" i="1"/>
  <c r="B9857" i="1"/>
  <c r="B9856" i="1"/>
  <c r="B9855" i="1"/>
  <c r="B9854" i="1"/>
  <c r="B9852" i="1"/>
  <c r="B9853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09" i="1"/>
  <c r="B9810" i="1"/>
  <c r="B9807" i="1"/>
  <c r="B9808" i="1"/>
  <c r="B9806" i="1"/>
  <c r="B9805" i="1"/>
  <c r="B9804" i="1"/>
  <c r="B9803" i="1"/>
  <c r="B9802" i="1"/>
  <c r="B9801" i="1"/>
  <c r="B9800" i="1"/>
  <c r="B9799" i="1"/>
  <c r="B9796" i="1"/>
  <c r="B9797" i="1"/>
  <c r="B9798" i="1"/>
  <c r="B9795" i="1"/>
  <c r="B9794" i="1"/>
  <c r="B9793" i="1"/>
  <c r="B9790" i="1"/>
  <c r="B9789" i="1"/>
  <c r="B9792" i="1"/>
  <c r="B9791" i="1"/>
  <c r="B9788" i="1"/>
  <c r="B9787" i="1"/>
  <c r="B9785" i="1"/>
  <c r="B9786" i="1"/>
  <c r="B9784" i="1"/>
  <c r="B9783" i="1"/>
  <c r="B9782" i="1"/>
  <c r="B9781" i="1"/>
  <c r="B9779" i="1"/>
  <c r="B9780" i="1"/>
  <c r="B9777" i="1"/>
  <c r="B9778" i="1"/>
  <c r="B9776" i="1"/>
  <c r="B9775" i="1"/>
  <c r="B9774" i="1"/>
  <c r="B9773" i="1"/>
  <c r="B9772" i="1"/>
  <c r="B9771" i="1"/>
  <c r="B9770" i="1"/>
  <c r="B9767" i="1"/>
  <c r="B9768" i="1"/>
  <c r="B9766" i="1"/>
  <c r="B9769" i="1"/>
  <c r="B9765" i="1"/>
  <c r="B9764" i="1"/>
  <c r="B9763" i="1"/>
  <c r="B9760" i="1"/>
  <c r="B9762" i="1"/>
  <c r="B9761" i="1"/>
  <c r="B9759" i="1"/>
  <c r="B9758" i="1"/>
  <c r="B9757" i="1"/>
  <c r="B9756" i="1"/>
  <c r="B9754" i="1"/>
  <c r="B9755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3" i="1"/>
  <c r="B9734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2" i="1"/>
  <c r="B9691" i="1"/>
  <c r="B9693" i="1"/>
  <c r="B9690" i="1"/>
  <c r="B9689" i="1"/>
  <c r="B9688" i="1"/>
  <c r="B9687" i="1"/>
  <c r="B9685" i="1"/>
  <c r="B9686" i="1"/>
  <c r="B9684" i="1"/>
  <c r="B9682" i="1"/>
  <c r="B9683" i="1"/>
  <c r="B9681" i="1"/>
  <c r="B9680" i="1"/>
  <c r="B9679" i="1"/>
  <c r="B9678" i="1"/>
  <c r="B9677" i="1"/>
  <c r="B9676" i="1"/>
  <c r="B9674" i="1"/>
  <c r="B9675" i="1"/>
  <c r="B9673" i="1"/>
  <c r="B9672" i="1"/>
  <c r="B9671" i="1"/>
  <c r="B9670" i="1"/>
  <c r="B9668" i="1"/>
  <c r="B9669" i="1"/>
  <c r="B9667" i="1"/>
  <c r="B9666" i="1"/>
  <c r="B9665" i="1"/>
  <c r="B9664" i="1"/>
  <c r="B9663" i="1"/>
  <c r="B9661" i="1"/>
  <c r="B9662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8" i="1"/>
  <c r="B9629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0" i="1"/>
  <c r="B9594" i="1"/>
  <c r="B9592" i="1"/>
  <c r="B9589" i="1"/>
  <c r="B9588" i="1"/>
  <c r="B9591" i="1"/>
  <c r="B9593" i="1"/>
  <c r="B9587" i="1"/>
  <c r="B9586" i="1"/>
  <c r="B9584" i="1"/>
  <c r="B9583" i="1"/>
  <c r="B9585" i="1"/>
  <c r="B9582" i="1"/>
  <c r="B9581" i="1"/>
  <c r="B9580" i="1"/>
  <c r="B9579" i="1"/>
  <c r="B9578" i="1"/>
  <c r="B9577" i="1"/>
  <c r="B9576" i="1"/>
  <c r="B9575" i="1"/>
  <c r="B9573" i="1"/>
  <c r="B9574" i="1"/>
  <c r="B9572" i="1"/>
  <c r="B9571" i="1"/>
  <c r="B9570" i="1"/>
  <c r="B9569" i="1"/>
  <c r="B9568" i="1"/>
  <c r="B9567" i="1"/>
  <c r="B9566" i="1"/>
  <c r="B9565" i="1"/>
  <c r="B9564" i="1"/>
  <c r="B9563" i="1"/>
  <c r="B9561" i="1"/>
  <c r="B9562" i="1"/>
  <c r="B9560" i="1"/>
  <c r="B9559" i="1"/>
  <c r="B9558" i="1"/>
  <c r="B9557" i="1"/>
  <c r="B9555" i="1"/>
  <c r="B9556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499" i="1"/>
  <c r="B9500" i="1"/>
  <c r="B9498" i="1"/>
  <c r="B9497" i="1"/>
  <c r="B9496" i="1"/>
  <c r="B9495" i="1"/>
  <c r="B9494" i="1"/>
  <c r="B9493" i="1"/>
  <c r="B9492" i="1"/>
  <c r="B9490" i="1"/>
  <c r="B9489" i="1"/>
  <c r="B9491" i="1"/>
  <c r="B9488" i="1"/>
  <c r="B9487" i="1"/>
  <c r="B9486" i="1"/>
  <c r="B9485" i="1"/>
  <c r="B9484" i="1"/>
  <c r="B9482" i="1"/>
  <c r="B9483" i="1"/>
  <c r="B9481" i="1"/>
  <c r="B9480" i="1"/>
  <c r="B9479" i="1"/>
  <c r="B9478" i="1"/>
  <c r="B9477" i="1"/>
  <c r="B9475" i="1"/>
  <c r="B9474" i="1"/>
  <c r="B9476" i="1"/>
  <c r="B9473" i="1"/>
  <c r="B9472" i="1"/>
  <c r="B9471" i="1"/>
  <c r="B9470" i="1"/>
  <c r="B9469" i="1"/>
  <c r="B9467" i="1"/>
  <c r="B9468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6" i="1"/>
  <c r="B9417" i="1"/>
  <c r="B9414" i="1"/>
  <c r="B9415" i="1"/>
  <c r="B9413" i="1"/>
  <c r="B9412" i="1"/>
  <c r="B9410" i="1"/>
  <c r="B9411" i="1"/>
  <c r="B9409" i="1"/>
  <c r="B9408" i="1"/>
  <c r="B9407" i="1"/>
  <c r="B9406" i="1"/>
  <c r="B9405" i="1"/>
  <c r="B9404" i="1"/>
  <c r="B9403" i="1"/>
  <c r="B9401" i="1"/>
  <c r="B9402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7" i="1"/>
  <c r="B9368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7" i="1"/>
  <c r="B9338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3" i="1"/>
  <c r="B9324" i="1"/>
  <c r="B9322" i="1"/>
  <c r="B9321" i="1"/>
  <c r="B9319" i="1"/>
  <c r="B9314" i="1"/>
  <c r="B9318" i="1"/>
  <c r="B9320" i="1"/>
  <c r="B9317" i="1"/>
  <c r="B9316" i="1"/>
  <c r="B9315" i="1"/>
  <c r="B9313" i="1"/>
  <c r="B9312" i="1"/>
  <c r="B9311" i="1"/>
  <c r="B9310" i="1"/>
  <c r="B9307" i="1"/>
  <c r="B9309" i="1"/>
  <c r="B9308" i="1"/>
  <c r="B9306" i="1"/>
  <c r="B9305" i="1"/>
  <c r="B9304" i="1"/>
  <c r="B9303" i="1"/>
  <c r="B9302" i="1"/>
  <c r="B9301" i="1"/>
  <c r="B9300" i="1"/>
  <c r="B9299" i="1"/>
  <c r="B9298" i="1"/>
  <c r="B9296" i="1"/>
  <c r="B9297" i="1"/>
  <c r="B9295" i="1"/>
  <c r="B9294" i="1"/>
  <c r="B9293" i="1"/>
  <c r="B9292" i="1"/>
  <c r="B9290" i="1"/>
  <c r="B9291" i="1"/>
  <c r="B9289" i="1"/>
  <c r="B9288" i="1"/>
  <c r="B9287" i="1"/>
  <c r="B9286" i="1"/>
  <c r="B9284" i="1"/>
  <c r="B9285" i="1"/>
  <c r="B9283" i="1"/>
  <c r="B9282" i="1"/>
  <c r="B9280" i="1"/>
  <c r="B9281" i="1"/>
  <c r="B9279" i="1"/>
  <c r="B9278" i="1"/>
  <c r="B9277" i="1"/>
  <c r="B9276" i="1"/>
  <c r="B9275" i="1"/>
  <c r="B9274" i="1"/>
  <c r="B9272" i="1"/>
  <c r="B9268" i="1"/>
  <c r="B9273" i="1"/>
  <c r="B9269" i="1"/>
  <c r="B9271" i="1"/>
  <c r="B9270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0" i="1"/>
  <c r="B9231" i="1"/>
  <c r="B9229" i="1"/>
  <c r="B9228" i="1"/>
  <c r="B9227" i="1"/>
  <c r="B9226" i="1"/>
  <c r="B9225" i="1"/>
  <c r="B9223" i="1"/>
  <c r="B9224" i="1"/>
  <c r="B9222" i="1"/>
  <c r="B9221" i="1"/>
  <c r="B9220" i="1"/>
  <c r="B9219" i="1"/>
  <c r="B9218" i="1"/>
  <c r="B9217" i="1"/>
  <c r="B9216" i="1"/>
  <c r="B9215" i="1"/>
  <c r="B9214" i="1"/>
  <c r="B9213" i="1"/>
  <c r="B9212" i="1"/>
  <c r="B9209" i="1"/>
  <c r="B9210" i="1"/>
  <c r="B9211" i="1"/>
  <c r="B9208" i="1"/>
  <c r="B9203" i="1"/>
  <c r="B9205" i="1"/>
  <c r="B9207" i="1"/>
  <c r="B9204" i="1"/>
  <c r="B9206" i="1"/>
  <c r="B9202" i="1"/>
  <c r="B9201" i="1"/>
  <c r="B9200" i="1"/>
  <c r="B9198" i="1"/>
  <c r="B9197" i="1"/>
  <c r="B9199" i="1"/>
  <c r="B9196" i="1"/>
  <c r="B9195" i="1"/>
  <c r="B9193" i="1"/>
  <c r="B9194" i="1"/>
  <c r="B9192" i="1"/>
  <c r="B9191" i="1"/>
  <c r="B9190" i="1"/>
  <c r="B9189" i="1"/>
  <c r="B9187" i="1"/>
  <c r="B9188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59" i="1"/>
  <c r="B9158" i="1"/>
  <c r="B9160" i="1"/>
  <c r="B9161" i="1"/>
  <c r="B9157" i="1"/>
  <c r="B9156" i="1"/>
  <c r="B9155" i="1"/>
  <c r="B9153" i="1"/>
  <c r="B9152" i="1"/>
  <c r="B9154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1" i="1"/>
  <c r="B9130" i="1"/>
  <c r="B9133" i="1"/>
  <c r="B9132" i="1"/>
  <c r="B9129" i="1"/>
  <c r="B9128" i="1"/>
  <c r="B9127" i="1"/>
  <c r="B9126" i="1"/>
  <c r="B9124" i="1"/>
  <c r="B9125" i="1"/>
  <c r="B9123" i="1"/>
  <c r="B9120" i="1"/>
  <c r="B9122" i="1"/>
  <c r="B9121" i="1"/>
  <c r="B9119" i="1"/>
  <c r="B9117" i="1"/>
  <c r="B9116" i="1"/>
  <c r="B9118" i="1"/>
  <c r="B9115" i="1"/>
  <c r="B9114" i="1"/>
  <c r="B9113" i="1"/>
  <c r="B9112" i="1"/>
  <c r="B9111" i="1"/>
  <c r="B9110" i="1"/>
  <c r="B9109" i="1"/>
  <c r="B9107" i="1"/>
  <c r="B9108" i="1"/>
  <c r="B9106" i="1"/>
  <c r="B9105" i="1"/>
  <c r="B9104" i="1"/>
  <c r="B9103" i="1"/>
  <c r="B9102" i="1"/>
  <c r="B9101" i="1"/>
  <c r="B9100" i="1"/>
  <c r="B9099" i="1"/>
  <c r="B9098" i="1"/>
  <c r="B9097" i="1"/>
  <c r="B9095" i="1"/>
  <c r="B9094" i="1"/>
  <c r="B9096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0" i="1"/>
  <c r="B9071" i="1"/>
  <c r="B9069" i="1"/>
  <c r="B9068" i="1"/>
  <c r="B9067" i="1"/>
  <c r="B9066" i="1"/>
  <c r="B9065" i="1"/>
  <c r="B9064" i="1"/>
  <c r="B9063" i="1"/>
  <c r="B9062" i="1"/>
  <c r="B9060" i="1"/>
  <c r="B9061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1" i="1"/>
  <c r="B9022" i="1"/>
  <c r="B9023" i="1"/>
  <c r="B9020" i="1"/>
  <c r="B9017" i="1"/>
  <c r="B9019" i="1"/>
  <c r="B9016" i="1"/>
  <c r="B9018" i="1"/>
  <c r="B9015" i="1"/>
  <c r="B9014" i="1"/>
  <c r="B9013" i="1"/>
  <c r="B9012" i="1"/>
  <c r="B9011" i="1"/>
  <c r="B9010" i="1"/>
  <c r="B9009" i="1"/>
  <c r="B9006" i="1"/>
  <c r="B9007" i="1"/>
  <c r="B9008" i="1"/>
  <c r="B9005" i="1"/>
  <c r="B9004" i="1"/>
  <c r="B9003" i="1"/>
  <c r="B8998" i="1"/>
  <c r="B9002" i="1"/>
  <c r="B8997" i="1"/>
  <c r="B8999" i="1"/>
  <c r="B9001" i="1"/>
  <c r="B9000" i="1"/>
  <c r="B8996" i="1"/>
  <c r="B8995" i="1"/>
  <c r="B8993" i="1"/>
  <c r="B8994" i="1"/>
  <c r="B8992" i="1"/>
  <c r="B8991" i="1"/>
  <c r="B8990" i="1"/>
  <c r="B8989" i="1"/>
  <c r="B8988" i="1"/>
  <c r="B8987" i="1"/>
  <c r="B8986" i="1"/>
  <c r="B8984" i="1"/>
  <c r="B8985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29" i="1"/>
  <c r="B8930" i="1"/>
  <c r="B8928" i="1"/>
  <c r="B8923" i="1"/>
  <c r="B8925" i="1"/>
  <c r="B8926" i="1"/>
  <c r="B8927" i="1"/>
  <c r="B8924" i="1"/>
  <c r="B8922" i="1"/>
  <c r="B8921" i="1"/>
  <c r="B8920" i="1"/>
  <c r="B8919" i="1"/>
  <c r="B8918" i="1"/>
  <c r="B8917" i="1"/>
  <c r="B8916" i="1"/>
  <c r="B8915" i="1"/>
  <c r="B8914" i="1"/>
  <c r="B8910" i="1"/>
  <c r="B8912" i="1"/>
  <c r="B8911" i="1"/>
  <c r="B8913" i="1"/>
  <c r="B8909" i="1"/>
  <c r="B8908" i="1"/>
  <c r="B8907" i="1"/>
  <c r="B8906" i="1"/>
  <c r="B8905" i="1"/>
  <c r="B8904" i="1"/>
  <c r="B8902" i="1"/>
  <c r="B8903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2" i="1"/>
  <c r="B8884" i="1"/>
  <c r="B8883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8" i="1"/>
  <c r="B8859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8" i="1"/>
  <c r="B8829" i="1"/>
  <c r="B8827" i="1"/>
  <c r="B8825" i="1"/>
  <c r="B8826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3" i="1"/>
  <c r="B8804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1" i="1"/>
  <c r="B8782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2" i="1"/>
  <c r="B8763" i="1"/>
  <c r="B8761" i="1"/>
  <c r="B8759" i="1"/>
  <c r="B8760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3" i="1"/>
  <c r="B8744" i="1"/>
  <c r="B8742" i="1"/>
  <c r="B8741" i="1"/>
  <c r="B8738" i="1"/>
  <c r="B8739" i="1"/>
  <c r="B8740" i="1"/>
  <c r="B8737" i="1"/>
  <c r="B8736" i="1"/>
  <c r="B8735" i="1"/>
  <c r="B8731" i="1"/>
  <c r="B8734" i="1"/>
  <c r="B8732" i="1"/>
  <c r="B8730" i="1"/>
  <c r="B8733" i="1"/>
  <c r="B8729" i="1"/>
  <c r="B8728" i="1"/>
  <c r="B8727" i="1"/>
  <c r="B8726" i="1"/>
  <c r="B8725" i="1"/>
  <c r="B8724" i="1"/>
  <c r="B8722" i="1"/>
  <c r="B8723" i="1"/>
  <c r="B8720" i="1"/>
  <c r="B8719" i="1"/>
  <c r="B8721" i="1"/>
  <c r="B8718" i="1"/>
  <c r="B8717" i="1"/>
  <c r="B8716" i="1"/>
  <c r="B8715" i="1"/>
  <c r="B8714" i="1"/>
  <c r="B8713" i="1"/>
  <c r="B8712" i="1"/>
  <c r="B8711" i="1"/>
  <c r="B8709" i="1"/>
  <c r="B8710" i="1"/>
  <c r="B8708" i="1"/>
  <c r="B8707" i="1"/>
  <c r="B8706" i="1"/>
  <c r="B8702" i="1"/>
  <c r="B8704" i="1"/>
  <c r="B8705" i="1"/>
  <c r="B8703" i="1"/>
  <c r="B8701" i="1"/>
  <c r="B8700" i="1"/>
  <c r="B8699" i="1"/>
  <c r="B8698" i="1"/>
  <c r="B8697" i="1"/>
  <c r="B8696" i="1"/>
  <c r="B8695" i="1"/>
  <c r="B8694" i="1"/>
  <c r="B8692" i="1"/>
  <c r="B8693" i="1"/>
  <c r="B8690" i="1"/>
  <c r="B8691" i="1"/>
  <c r="B8689" i="1"/>
  <c r="B8688" i="1"/>
  <c r="B8687" i="1"/>
  <c r="B8686" i="1"/>
  <c r="B8685" i="1"/>
  <c r="B8684" i="1"/>
  <c r="B8682" i="1"/>
  <c r="B8683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3" i="1"/>
  <c r="B8647" i="1"/>
  <c r="B8644" i="1"/>
  <c r="B8645" i="1"/>
  <c r="B8646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2" i="1"/>
  <c r="B8623" i="1"/>
  <c r="B8621" i="1"/>
  <c r="B8620" i="1"/>
  <c r="B8619" i="1"/>
  <c r="B8618" i="1"/>
  <c r="B8617" i="1"/>
  <c r="B8616" i="1"/>
  <c r="B8615" i="1"/>
  <c r="B8614" i="1"/>
  <c r="B8613" i="1"/>
  <c r="B8612" i="1"/>
  <c r="B8611" i="1"/>
  <c r="B8608" i="1"/>
  <c r="B8609" i="1"/>
  <c r="B8610" i="1"/>
  <c r="B8607" i="1"/>
  <c r="B8606" i="1"/>
  <c r="B8605" i="1"/>
  <c r="B8602" i="1"/>
  <c r="B8604" i="1"/>
  <c r="B8601" i="1"/>
  <c r="B8603" i="1"/>
  <c r="B8600" i="1"/>
  <c r="B8599" i="1"/>
  <c r="B8598" i="1"/>
  <c r="B8597" i="1"/>
  <c r="B8596" i="1"/>
  <c r="B8595" i="1"/>
  <c r="B8593" i="1"/>
  <c r="B8594" i="1"/>
  <c r="B8592" i="1"/>
  <c r="B8591" i="1"/>
  <c r="B8590" i="1"/>
  <c r="B8587" i="1"/>
  <c r="B8588" i="1"/>
  <c r="B8589" i="1"/>
  <c r="B8586" i="1"/>
  <c r="B8585" i="1"/>
  <c r="B8584" i="1"/>
  <c r="B8582" i="1"/>
  <c r="B8583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4" i="1"/>
  <c r="B8565" i="1"/>
  <c r="B8566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39" i="1"/>
  <c r="B8540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5" i="1"/>
  <c r="B8526" i="1"/>
  <c r="B8524" i="1"/>
  <c r="B8523" i="1"/>
  <c r="B8522" i="1"/>
  <c r="B8521" i="1"/>
  <c r="B8520" i="1"/>
  <c r="B8519" i="1"/>
  <c r="B8517" i="1"/>
  <c r="B8518" i="1"/>
  <c r="B8516" i="1"/>
  <c r="B8515" i="1"/>
  <c r="B8514" i="1"/>
  <c r="B8513" i="1"/>
  <c r="B8512" i="1"/>
  <c r="B8511" i="1"/>
  <c r="B8510" i="1"/>
  <c r="B8509" i="1"/>
  <c r="B8508" i="1"/>
  <c r="B8507" i="1"/>
  <c r="B8506" i="1"/>
  <c r="B8504" i="1"/>
  <c r="B8505" i="1"/>
  <c r="B8503" i="1"/>
  <c r="B8502" i="1"/>
  <c r="B8501" i="1"/>
  <c r="B8499" i="1"/>
  <c r="B8500" i="1"/>
  <c r="B8498" i="1"/>
  <c r="B8497" i="1"/>
  <c r="B8495" i="1"/>
  <c r="B8496" i="1"/>
  <c r="B8494" i="1"/>
  <c r="B8493" i="1"/>
  <c r="B8492" i="1"/>
  <c r="B8490" i="1"/>
  <c r="B8491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4" i="1"/>
  <c r="B8475" i="1"/>
  <c r="B8477" i="1"/>
  <c r="B8476" i="1"/>
  <c r="B8472" i="1"/>
  <c r="B8473" i="1"/>
  <c r="B8471" i="1"/>
  <c r="B8470" i="1"/>
  <c r="B8467" i="1"/>
  <c r="B8469" i="1"/>
  <c r="B8468" i="1"/>
  <c r="B8465" i="1"/>
  <c r="B8466" i="1"/>
  <c r="B8464" i="1"/>
  <c r="B8463" i="1"/>
  <c r="B8462" i="1"/>
  <c r="B8461" i="1"/>
  <c r="B8460" i="1"/>
  <c r="B8459" i="1"/>
  <c r="B8458" i="1"/>
  <c r="B8457" i="1"/>
  <c r="B8456" i="1"/>
  <c r="B8455" i="1"/>
  <c r="B8453" i="1"/>
  <c r="B8454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6" i="1"/>
  <c r="B8407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2" i="1"/>
  <c r="B8393" i="1"/>
  <c r="B8391" i="1"/>
  <c r="B8386" i="1"/>
  <c r="B8387" i="1"/>
  <c r="B8390" i="1"/>
  <c r="B8388" i="1"/>
  <c r="B8389" i="1"/>
  <c r="B8385" i="1"/>
  <c r="B8384" i="1"/>
  <c r="B8382" i="1"/>
  <c r="B8381" i="1"/>
  <c r="B8383" i="1"/>
  <c r="B8380" i="1"/>
  <c r="B8379" i="1"/>
  <c r="B8378" i="1"/>
  <c r="B8377" i="1"/>
  <c r="B8376" i="1"/>
  <c r="B8375" i="1"/>
  <c r="B8374" i="1"/>
  <c r="B8373" i="1"/>
  <c r="B8371" i="1"/>
  <c r="B8372" i="1"/>
  <c r="B8370" i="1"/>
  <c r="B8369" i="1"/>
  <c r="B8366" i="1"/>
  <c r="B8368" i="1"/>
  <c r="B8365" i="1"/>
  <c r="B8367" i="1"/>
  <c r="B8364" i="1"/>
  <c r="B8363" i="1"/>
  <c r="B8362" i="1"/>
  <c r="B8361" i="1"/>
  <c r="B8359" i="1"/>
  <c r="B8360" i="1"/>
  <c r="B8358" i="1"/>
  <c r="B8357" i="1"/>
  <c r="B8353" i="1"/>
  <c r="B8356" i="1"/>
  <c r="B8355" i="1"/>
  <c r="B8354" i="1"/>
  <c r="B8352" i="1"/>
  <c r="B8351" i="1"/>
  <c r="B8350" i="1"/>
  <c r="B8349" i="1"/>
  <c r="B8348" i="1"/>
  <c r="B8347" i="1"/>
  <c r="B8345" i="1"/>
  <c r="B8344" i="1"/>
  <c r="B8346" i="1"/>
  <c r="B8343" i="1"/>
  <c r="B8342" i="1"/>
  <c r="B8341" i="1"/>
  <c r="B8340" i="1"/>
  <c r="B8339" i="1"/>
  <c r="B8338" i="1"/>
  <c r="B8337" i="1"/>
  <c r="B8336" i="1"/>
  <c r="B8335" i="1"/>
  <c r="B8333" i="1"/>
  <c r="B8334" i="1"/>
  <c r="B8332" i="1"/>
  <c r="B8331" i="1"/>
  <c r="B8327" i="1"/>
  <c r="B8329" i="1"/>
  <c r="B8330" i="1"/>
  <c r="B8328" i="1"/>
  <c r="B8326" i="1"/>
  <c r="B8325" i="1"/>
  <c r="B8324" i="1"/>
  <c r="B8323" i="1"/>
  <c r="B8321" i="1"/>
  <c r="B8322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5" i="1"/>
  <c r="B8306" i="1"/>
  <c r="B8304" i="1"/>
  <c r="B8302" i="1"/>
  <c r="B8303" i="1"/>
  <c r="B8301" i="1"/>
  <c r="B8300" i="1"/>
  <c r="B8299" i="1"/>
  <c r="B8298" i="1"/>
  <c r="B8297" i="1"/>
  <c r="B8296" i="1"/>
  <c r="B8295" i="1"/>
  <c r="B8294" i="1"/>
  <c r="B8293" i="1"/>
  <c r="B8291" i="1"/>
  <c r="B8292" i="1"/>
  <c r="B8290" i="1"/>
  <c r="B8289" i="1"/>
  <c r="B8288" i="1"/>
  <c r="B8287" i="1"/>
  <c r="B8286" i="1"/>
  <c r="B8285" i="1"/>
  <c r="B8284" i="1"/>
  <c r="B8283" i="1"/>
  <c r="B8280" i="1"/>
  <c r="B8282" i="1"/>
  <c r="B8281" i="1"/>
  <c r="B8279" i="1"/>
  <c r="B8278" i="1"/>
  <c r="B8277" i="1"/>
  <c r="B8276" i="1"/>
  <c r="B8275" i="1"/>
  <c r="B8274" i="1"/>
  <c r="B8273" i="1"/>
  <c r="B8272" i="1"/>
  <c r="B8271" i="1"/>
  <c r="B8270" i="1"/>
  <c r="B8268" i="1"/>
  <c r="B8269" i="1"/>
  <c r="B8267" i="1"/>
  <c r="B8266" i="1"/>
  <c r="B8264" i="1"/>
  <c r="B8263" i="1"/>
  <c r="B8265" i="1"/>
  <c r="B8261" i="1"/>
  <c r="B8259" i="1"/>
  <c r="B8262" i="1"/>
  <c r="B8260" i="1"/>
  <c r="B8258" i="1"/>
  <c r="B8257" i="1"/>
  <c r="B8256" i="1"/>
  <c r="B8255" i="1"/>
  <c r="B8251" i="1"/>
  <c r="B8253" i="1"/>
  <c r="B8252" i="1"/>
  <c r="B8254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3" i="1"/>
  <c r="B8234" i="1"/>
  <c r="B8232" i="1"/>
  <c r="B8231" i="1"/>
  <c r="B8230" i="1"/>
  <c r="B8229" i="1"/>
  <c r="B8228" i="1"/>
  <c r="B8227" i="1"/>
  <c r="B8226" i="1"/>
  <c r="B8225" i="1"/>
  <c r="B8224" i="1"/>
  <c r="B8223" i="1"/>
  <c r="B8221" i="1"/>
  <c r="B8222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5" i="1"/>
  <c r="B8184" i="1"/>
  <c r="B8186" i="1"/>
  <c r="B8183" i="1"/>
  <c r="B8182" i="1"/>
  <c r="B8181" i="1"/>
  <c r="B8180" i="1"/>
  <c r="B8178" i="1"/>
  <c r="B8179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58" i="1"/>
  <c r="B8159" i="1"/>
  <c r="B8162" i="1"/>
  <c r="B8160" i="1"/>
  <c r="B8161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0" i="1"/>
  <c r="B8127" i="1"/>
  <c r="B8128" i="1"/>
  <c r="B8129" i="1"/>
  <c r="B8131" i="1"/>
  <c r="B8126" i="1"/>
  <c r="B8125" i="1"/>
  <c r="B8124" i="1"/>
  <c r="B8122" i="1"/>
  <c r="B8123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1" i="1"/>
  <c r="B8072" i="1"/>
  <c r="B8070" i="1"/>
  <c r="B8069" i="1"/>
  <c r="B8068" i="1"/>
  <c r="B8067" i="1"/>
  <c r="B8066" i="1"/>
  <c r="B8065" i="1"/>
  <c r="B8064" i="1"/>
  <c r="B8063" i="1"/>
  <c r="B8061" i="1"/>
  <c r="B8062" i="1"/>
  <c r="B8060" i="1"/>
  <c r="B8059" i="1"/>
  <c r="B8058" i="1"/>
  <c r="B8057" i="1"/>
  <c r="B8055" i="1"/>
  <c r="B8056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2" i="1"/>
  <c r="B8013" i="1"/>
  <c r="B8011" i="1"/>
  <c r="B8009" i="1"/>
  <c r="B8010" i="1"/>
  <c r="B8008" i="1"/>
  <c r="B8007" i="1"/>
  <c r="B8004" i="1"/>
  <c r="B8005" i="1"/>
  <c r="B8006" i="1"/>
  <c r="B8003" i="1"/>
  <c r="B8002" i="1"/>
  <c r="B8001" i="1"/>
  <c r="B8000" i="1"/>
  <c r="B7999" i="1"/>
  <c r="B7998" i="1"/>
  <c r="B7997" i="1"/>
  <c r="B7996" i="1"/>
  <c r="B7995" i="1"/>
  <c r="B7993" i="1"/>
  <c r="B7986" i="1"/>
  <c r="B7990" i="1"/>
  <c r="B7987" i="1"/>
  <c r="B7988" i="1"/>
  <c r="B7989" i="1"/>
  <c r="B7992" i="1"/>
  <c r="B7991" i="1"/>
  <c r="B7994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7" i="1"/>
  <c r="B7968" i="1"/>
  <c r="B7966" i="1"/>
  <c r="B7965" i="1"/>
  <c r="B7964" i="1"/>
  <c r="B7961" i="1"/>
  <c r="B7962" i="1"/>
  <c r="B7963" i="1"/>
  <c r="B7960" i="1"/>
  <c r="B7959" i="1"/>
  <c r="B7958" i="1"/>
  <c r="B7957" i="1"/>
  <c r="B7956" i="1"/>
  <c r="B7955" i="1"/>
  <c r="B7954" i="1"/>
  <c r="B7953" i="1"/>
  <c r="B7952" i="1"/>
  <c r="B7950" i="1"/>
  <c r="B7951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2" i="1"/>
  <c r="B7914" i="1"/>
  <c r="B7913" i="1"/>
  <c r="B7911" i="1"/>
  <c r="B7910" i="1"/>
  <c r="B7908" i="1"/>
  <c r="B7909" i="1"/>
  <c r="B7907" i="1"/>
  <c r="B7906" i="1"/>
  <c r="B7905" i="1"/>
  <c r="B7904" i="1"/>
  <c r="B7903" i="1"/>
  <c r="B7901" i="1"/>
  <c r="B7902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6" i="1"/>
  <c r="B7885" i="1"/>
  <c r="B7884" i="1"/>
  <c r="B7887" i="1"/>
  <c r="B7883" i="1"/>
  <c r="B7882" i="1"/>
  <c r="B7880" i="1"/>
  <c r="B7881" i="1"/>
  <c r="B7879" i="1"/>
  <c r="B7878" i="1"/>
  <c r="B7877" i="1"/>
  <c r="B7876" i="1"/>
  <c r="B7875" i="1"/>
  <c r="B7872" i="1"/>
  <c r="B7874" i="1"/>
  <c r="B7873" i="1"/>
  <c r="B7871" i="1"/>
  <c r="B7870" i="1"/>
  <c r="B7869" i="1"/>
  <c r="B7865" i="1"/>
  <c r="B7866" i="1"/>
  <c r="B7868" i="1"/>
  <c r="B7867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5" i="1"/>
  <c r="B7846" i="1"/>
  <c r="B7844" i="1"/>
  <c r="B7843" i="1"/>
  <c r="B7842" i="1"/>
  <c r="B7841" i="1"/>
  <c r="B7840" i="1"/>
  <c r="B7839" i="1"/>
  <c r="B7838" i="1"/>
  <c r="B7837" i="1"/>
  <c r="B7834" i="1"/>
  <c r="B7836" i="1"/>
  <c r="B7835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0" i="1"/>
  <c r="B7821" i="1"/>
  <c r="B7819" i="1"/>
  <c r="B7818" i="1"/>
  <c r="B7817" i="1"/>
  <c r="B7816" i="1"/>
  <c r="B7815" i="1"/>
  <c r="B7814" i="1"/>
  <c r="B7811" i="1"/>
  <c r="B7813" i="1"/>
  <c r="B7812" i="1"/>
  <c r="B7810" i="1"/>
  <c r="B7809" i="1"/>
  <c r="B7808" i="1"/>
  <c r="B7807" i="1"/>
  <c r="B7806" i="1"/>
  <c r="B7805" i="1"/>
  <c r="B7804" i="1"/>
  <c r="B7803" i="1"/>
  <c r="B7802" i="1"/>
  <c r="B7801" i="1"/>
  <c r="B7800" i="1"/>
  <c r="B7798" i="1"/>
  <c r="B7797" i="1"/>
  <c r="B7799" i="1"/>
  <c r="B7796" i="1"/>
  <c r="B7795" i="1"/>
  <c r="B7794" i="1"/>
  <c r="B7793" i="1"/>
  <c r="B7790" i="1"/>
  <c r="B7792" i="1"/>
  <c r="B7788" i="1"/>
  <c r="B7791" i="1"/>
  <c r="B7789" i="1"/>
  <c r="B7787" i="1"/>
  <c r="B7786" i="1"/>
  <c r="B7785" i="1"/>
  <c r="B7784" i="1"/>
  <c r="B7783" i="1"/>
  <c r="B7782" i="1"/>
  <c r="B7781" i="1"/>
  <c r="B7780" i="1"/>
  <c r="B7778" i="1"/>
  <c r="B7779" i="1"/>
  <c r="B7777" i="1"/>
  <c r="B7776" i="1"/>
  <c r="B7775" i="1"/>
  <c r="B7770" i="1"/>
  <c r="B7773" i="1"/>
  <c r="B7772" i="1"/>
  <c r="B7774" i="1"/>
  <c r="B7771" i="1"/>
  <c r="B7769" i="1"/>
  <c r="B7767" i="1"/>
  <c r="B7768" i="1"/>
  <c r="B7766" i="1"/>
  <c r="B7765" i="1"/>
  <c r="B7763" i="1"/>
  <c r="B7762" i="1"/>
  <c r="B7764" i="1"/>
  <c r="B7761" i="1"/>
  <c r="B7760" i="1"/>
  <c r="B7759" i="1"/>
  <c r="B7758" i="1"/>
  <c r="B7757" i="1"/>
  <c r="B7756" i="1"/>
  <c r="B7755" i="1"/>
  <c r="B7754" i="1"/>
  <c r="B7753" i="1"/>
  <c r="B7751" i="1"/>
  <c r="B7752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6" i="1"/>
  <c r="B7737" i="1"/>
  <c r="B7735" i="1"/>
  <c r="B7734" i="1"/>
  <c r="B7733" i="1"/>
  <c r="B7732" i="1"/>
  <c r="B7731" i="1"/>
  <c r="B7730" i="1"/>
  <c r="B7728" i="1"/>
  <c r="B7729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4" i="1"/>
  <c r="B7692" i="1"/>
  <c r="B7690" i="1"/>
  <c r="B7695" i="1"/>
  <c r="B7693" i="1"/>
  <c r="B7691" i="1"/>
  <c r="B7689" i="1"/>
  <c r="B7688" i="1"/>
  <c r="B7686" i="1"/>
  <c r="B7687" i="1"/>
  <c r="B7685" i="1"/>
  <c r="B7684" i="1"/>
  <c r="B7682" i="1"/>
  <c r="B7683" i="1"/>
  <c r="B7681" i="1"/>
  <c r="B7680" i="1"/>
  <c r="B7677" i="1"/>
  <c r="B7678" i="1"/>
  <c r="B7679" i="1"/>
  <c r="B7676" i="1"/>
  <c r="B7675" i="1"/>
  <c r="B7673" i="1"/>
  <c r="B7674" i="1"/>
  <c r="B7672" i="1"/>
  <c r="B7671" i="1"/>
  <c r="B7669" i="1"/>
  <c r="B7670" i="1"/>
  <c r="B7668" i="1"/>
  <c r="B7667" i="1"/>
  <c r="B7666" i="1"/>
  <c r="B7665" i="1"/>
  <c r="B7664" i="1"/>
  <c r="B7661" i="1"/>
  <c r="B7660" i="1"/>
  <c r="B7663" i="1"/>
  <c r="B7662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17" i="1"/>
  <c r="B7619" i="1"/>
  <c r="B7616" i="1"/>
  <c r="B7618" i="1"/>
  <c r="B7620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1" i="1"/>
  <c r="B7602" i="1"/>
  <c r="B7603" i="1"/>
  <c r="B7599" i="1"/>
  <c r="B7600" i="1"/>
  <c r="B7598" i="1"/>
  <c r="B7597" i="1"/>
  <c r="B7595" i="1"/>
  <c r="B7596" i="1"/>
  <c r="B7594" i="1"/>
  <c r="B7593" i="1"/>
  <c r="B7589" i="1"/>
  <c r="B7591" i="1"/>
  <c r="B7592" i="1"/>
  <c r="B7590" i="1"/>
  <c r="B7588" i="1"/>
  <c r="B7587" i="1"/>
  <c r="B7586" i="1"/>
  <c r="B7585" i="1"/>
  <c r="B7584" i="1"/>
  <c r="B7583" i="1"/>
  <c r="B7582" i="1"/>
  <c r="B7581" i="1"/>
  <c r="B7580" i="1"/>
  <c r="B7579" i="1"/>
  <c r="B7575" i="1"/>
  <c r="B7578" i="1"/>
  <c r="B7577" i="1"/>
  <c r="B7576" i="1"/>
  <c r="B7574" i="1"/>
  <c r="B7573" i="1"/>
  <c r="B7572" i="1"/>
  <c r="B7569" i="1"/>
  <c r="B7571" i="1"/>
  <c r="B7570" i="1"/>
  <c r="B7568" i="1"/>
  <c r="B7567" i="1"/>
  <c r="B7566" i="1"/>
  <c r="B7564" i="1"/>
  <c r="B7565" i="1"/>
  <c r="B7563" i="1"/>
  <c r="B7562" i="1"/>
  <c r="B7561" i="1"/>
  <c r="B7560" i="1"/>
  <c r="B7557" i="1"/>
  <c r="B7558" i="1"/>
  <c r="B7559" i="1"/>
  <c r="B7556" i="1"/>
  <c r="B7555" i="1"/>
  <c r="B7554" i="1"/>
  <c r="B7553" i="1"/>
  <c r="B7552" i="1"/>
  <c r="B7551" i="1"/>
  <c r="B7550" i="1"/>
  <c r="B7547" i="1"/>
  <c r="B7546" i="1"/>
  <c r="B7549" i="1"/>
  <c r="B7548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4" i="1"/>
  <c r="B7505" i="1"/>
  <c r="B7503" i="1"/>
  <c r="B7502" i="1"/>
  <c r="B7501" i="1"/>
  <c r="B7500" i="1"/>
  <c r="B7499" i="1"/>
  <c r="B7498" i="1"/>
  <c r="B7497" i="1"/>
  <c r="B7496" i="1"/>
  <c r="B7495" i="1"/>
  <c r="B7494" i="1"/>
  <c r="B7492" i="1"/>
  <c r="B7493" i="1"/>
  <c r="B7491" i="1"/>
  <c r="B7490" i="1"/>
  <c r="B7489" i="1"/>
  <c r="B7487" i="1"/>
  <c r="B7488" i="1"/>
  <c r="B7486" i="1"/>
  <c r="B7485" i="1"/>
  <c r="B7483" i="1"/>
  <c r="B7484" i="1"/>
  <c r="B7481" i="1"/>
  <c r="B7482" i="1"/>
  <c r="B7480" i="1"/>
  <c r="B7479" i="1"/>
  <c r="B7478" i="1"/>
  <c r="B7476" i="1"/>
  <c r="B7475" i="1"/>
  <c r="B7477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4" i="1"/>
  <c r="B7455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39" i="1"/>
  <c r="B7440" i="1"/>
  <c r="B7441" i="1"/>
  <c r="B7437" i="1"/>
  <c r="B7436" i="1"/>
  <c r="B7438" i="1"/>
  <c r="B7435" i="1"/>
  <c r="B7434" i="1"/>
  <c r="B7432" i="1"/>
  <c r="B7433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5" i="1"/>
  <c r="B7386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8" i="1"/>
  <c r="B7367" i="1"/>
  <c r="B7369" i="1"/>
  <c r="B7366" i="1"/>
  <c r="B7365" i="1"/>
  <c r="B7364" i="1"/>
  <c r="B7363" i="1"/>
  <c r="B7362" i="1"/>
  <c r="B7361" i="1"/>
  <c r="B7360" i="1"/>
  <c r="B7359" i="1"/>
  <c r="B7358" i="1"/>
  <c r="B7355" i="1"/>
  <c r="B7356" i="1"/>
  <c r="B7357" i="1"/>
  <c r="B7354" i="1"/>
  <c r="B7353" i="1"/>
  <c r="B7352" i="1"/>
  <c r="B7351" i="1"/>
  <c r="B7350" i="1"/>
  <c r="B7349" i="1"/>
  <c r="B7348" i="1"/>
  <c r="B7347" i="1"/>
  <c r="B7346" i="1"/>
  <c r="B7345" i="1"/>
  <c r="B7344" i="1"/>
  <c r="B7342" i="1"/>
  <c r="B7343" i="1"/>
  <c r="B7341" i="1"/>
  <c r="B7340" i="1"/>
  <c r="B7339" i="1"/>
  <c r="B7337" i="1"/>
  <c r="B7336" i="1"/>
  <c r="B7338" i="1"/>
  <c r="B7335" i="1"/>
  <c r="B7334" i="1"/>
  <c r="B7332" i="1"/>
  <c r="B7333" i="1"/>
  <c r="B7331" i="1"/>
  <c r="B7330" i="1"/>
  <c r="B7329" i="1"/>
  <c r="B7328" i="1"/>
  <c r="B7326" i="1"/>
  <c r="B7327" i="1"/>
  <c r="B7325" i="1"/>
  <c r="B7324" i="1"/>
  <c r="B7323" i="1"/>
  <c r="B7322" i="1"/>
  <c r="B7321" i="1"/>
  <c r="B7320" i="1"/>
  <c r="B7317" i="1"/>
  <c r="B7314" i="1"/>
  <c r="B7319" i="1"/>
  <c r="B7315" i="1"/>
  <c r="B7318" i="1"/>
  <c r="B7316" i="1"/>
  <c r="B7313" i="1"/>
  <c r="B7312" i="1"/>
  <c r="B7311" i="1"/>
  <c r="B7310" i="1"/>
  <c r="B7309" i="1"/>
  <c r="B7308" i="1"/>
  <c r="B7307" i="1"/>
  <c r="B7306" i="1"/>
  <c r="B7305" i="1"/>
  <c r="B7304" i="1"/>
  <c r="B7302" i="1"/>
  <c r="B7301" i="1"/>
  <c r="B7303" i="1"/>
  <c r="B7300" i="1"/>
  <c r="B7299" i="1"/>
  <c r="B7298" i="1"/>
  <c r="B7297" i="1"/>
  <c r="B7296" i="1"/>
  <c r="B7295" i="1"/>
  <c r="B7294" i="1"/>
  <c r="B7293" i="1"/>
  <c r="B7290" i="1"/>
  <c r="B7292" i="1"/>
  <c r="B7291" i="1"/>
  <c r="B7289" i="1"/>
  <c r="B7288" i="1"/>
  <c r="B7287" i="1"/>
  <c r="B7286" i="1"/>
  <c r="B7285" i="1"/>
  <c r="B7281" i="1"/>
  <c r="B7284" i="1"/>
  <c r="B7282" i="1"/>
  <c r="B7283" i="1"/>
  <c r="B7280" i="1"/>
  <c r="B7279" i="1"/>
  <c r="B7278" i="1"/>
  <c r="B7277" i="1"/>
  <c r="B7276" i="1"/>
  <c r="B7274" i="1"/>
  <c r="B7275" i="1"/>
  <c r="B7273" i="1"/>
  <c r="B7272" i="1"/>
  <c r="B7271" i="1"/>
  <c r="B7270" i="1"/>
  <c r="B7269" i="1"/>
  <c r="B7267" i="1"/>
  <c r="B7268" i="1"/>
  <c r="B7266" i="1"/>
  <c r="B7265" i="1"/>
  <c r="B7264" i="1"/>
  <c r="B7263" i="1"/>
  <c r="B7262" i="1"/>
  <c r="B7261" i="1"/>
  <c r="B7260" i="1"/>
  <c r="B7259" i="1"/>
  <c r="B7258" i="1"/>
  <c r="B7257" i="1"/>
  <c r="B7256" i="1"/>
  <c r="B7254" i="1"/>
  <c r="B7255" i="1"/>
  <c r="B7253" i="1"/>
  <c r="B7250" i="1"/>
  <c r="B7252" i="1"/>
  <c r="B7251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5" i="1"/>
  <c r="B7237" i="1"/>
  <c r="B7236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1" i="1"/>
  <c r="B7202" i="1"/>
  <c r="B7200" i="1"/>
  <c r="B7199" i="1"/>
  <c r="B7198" i="1"/>
  <c r="B7197" i="1"/>
  <c r="B7195" i="1"/>
  <c r="B7196" i="1"/>
  <c r="B7194" i="1"/>
  <c r="B7193" i="1"/>
  <c r="B7192" i="1"/>
  <c r="B7191" i="1"/>
  <c r="B7190" i="1"/>
  <c r="B7189" i="1"/>
  <c r="B7188" i="1"/>
  <c r="B7187" i="1"/>
  <c r="B7185" i="1"/>
  <c r="B7186" i="1"/>
  <c r="B7184" i="1"/>
  <c r="B7183" i="1"/>
  <c r="B7182" i="1"/>
  <c r="B7181" i="1"/>
  <c r="B7180" i="1"/>
  <c r="B7179" i="1"/>
  <c r="B7176" i="1"/>
  <c r="B7177" i="1"/>
  <c r="B7178" i="1"/>
  <c r="B7174" i="1"/>
  <c r="B7175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6" i="1"/>
  <c r="B7158" i="1"/>
  <c r="B7157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1" i="1"/>
  <c r="B7122" i="1"/>
  <c r="B7120" i="1"/>
  <c r="B7119" i="1"/>
  <c r="B7118" i="1"/>
  <c r="B7117" i="1"/>
  <c r="B7116" i="1"/>
  <c r="B7115" i="1"/>
  <c r="B7114" i="1"/>
  <c r="B7113" i="1"/>
  <c r="B7112" i="1"/>
  <c r="B7111" i="1"/>
  <c r="B7110" i="1"/>
  <c r="B7108" i="1"/>
  <c r="B7109" i="1"/>
  <c r="B7107" i="1"/>
  <c r="B7106" i="1"/>
  <c r="B7105" i="1"/>
  <c r="B7104" i="1"/>
  <c r="B7103" i="1"/>
  <c r="B7102" i="1"/>
  <c r="B7101" i="1"/>
  <c r="B7099" i="1"/>
  <c r="B7100" i="1"/>
  <c r="B7098" i="1"/>
  <c r="B7096" i="1"/>
  <c r="B7095" i="1"/>
  <c r="B7097" i="1"/>
  <c r="B7094" i="1"/>
  <c r="B7093" i="1"/>
  <c r="B7092" i="1"/>
  <c r="B7090" i="1"/>
  <c r="B7091" i="1"/>
  <c r="B7089" i="1"/>
  <c r="B7088" i="1"/>
  <c r="B7087" i="1"/>
  <c r="B7083" i="1"/>
  <c r="B7084" i="1"/>
  <c r="B7086" i="1"/>
  <c r="B7085" i="1"/>
  <c r="B7082" i="1"/>
  <c r="B7080" i="1"/>
  <c r="B7081" i="1"/>
  <c r="B7079" i="1"/>
  <c r="B7078" i="1"/>
  <c r="B7077" i="1"/>
  <c r="B7076" i="1"/>
  <c r="B7075" i="1"/>
  <c r="B7073" i="1"/>
  <c r="B7074" i="1"/>
  <c r="B7072" i="1"/>
  <c r="B7071" i="1"/>
  <c r="B7070" i="1"/>
  <c r="B7069" i="1"/>
  <c r="B7068" i="1"/>
  <c r="B7067" i="1"/>
  <c r="B7066" i="1"/>
  <c r="B7065" i="1"/>
  <c r="B7063" i="1"/>
  <c r="B7064" i="1"/>
  <c r="B7061" i="1"/>
  <c r="B7062" i="1"/>
  <c r="B7060" i="1"/>
  <c r="B7059" i="1"/>
  <c r="B7058" i="1"/>
  <c r="B7056" i="1"/>
  <c r="B7057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4" i="1"/>
  <c r="B7016" i="1"/>
  <c r="B7015" i="1"/>
  <c r="B7013" i="1"/>
  <c r="B7012" i="1"/>
  <c r="B7011" i="1"/>
  <c r="B7010" i="1"/>
  <c r="B7008" i="1"/>
  <c r="B7007" i="1"/>
  <c r="B7009" i="1"/>
  <c r="B7006" i="1"/>
  <c r="B7005" i="1"/>
  <c r="B7004" i="1"/>
  <c r="B7003" i="1"/>
  <c r="B7002" i="1"/>
  <c r="B7001" i="1"/>
  <c r="B7000" i="1"/>
  <c r="B6999" i="1"/>
  <c r="B6996" i="1"/>
  <c r="B6998" i="1"/>
  <c r="B6995" i="1"/>
  <c r="B6997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0" i="1"/>
  <c r="B6961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2" i="1"/>
  <c r="B6943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3" i="1"/>
  <c r="B6922" i="1"/>
  <c r="B6924" i="1"/>
  <c r="B6921" i="1"/>
  <c r="B6920" i="1"/>
  <c r="B6919" i="1"/>
  <c r="B6918" i="1"/>
  <c r="B6917" i="1"/>
  <c r="B6916" i="1"/>
  <c r="B6915" i="1"/>
  <c r="B6913" i="1"/>
  <c r="B6914" i="1"/>
  <c r="B6912" i="1"/>
  <c r="B6911" i="1"/>
  <c r="B6910" i="1"/>
  <c r="B6908" i="1"/>
  <c r="B6909" i="1"/>
  <c r="B6907" i="1"/>
  <c r="B6906" i="1"/>
  <c r="B6905" i="1"/>
  <c r="B6904" i="1"/>
  <c r="B6903" i="1"/>
  <c r="B6902" i="1"/>
  <c r="B6901" i="1"/>
  <c r="B6900" i="1"/>
  <c r="B6898" i="1"/>
  <c r="B6899" i="1"/>
  <c r="B6897" i="1"/>
  <c r="B6896" i="1"/>
  <c r="B6895" i="1"/>
  <c r="B6894" i="1"/>
  <c r="B6893" i="1"/>
  <c r="B6892" i="1"/>
  <c r="B6889" i="1"/>
  <c r="B6890" i="1"/>
  <c r="B6891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7" i="1"/>
  <c r="B6869" i="1"/>
  <c r="B6868" i="1"/>
  <c r="B6866" i="1"/>
  <c r="B6865" i="1"/>
  <c r="B6864" i="1"/>
  <c r="B6863" i="1"/>
  <c r="B6862" i="1"/>
  <c r="B6861" i="1"/>
  <c r="B6860" i="1"/>
  <c r="B6859" i="1"/>
  <c r="B6858" i="1"/>
  <c r="B6854" i="1"/>
  <c r="B6853" i="1"/>
  <c r="B6856" i="1"/>
  <c r="B6857" i="1"/>
  <c r="B6855" i="1"/>
  <c r="B6852" i="1"/>
  <c r="B6851" i="1"/>
  <c r="B6850" i="1"/>
  <c r="B6849" i="1"/>
  <c r="B6847" i="1"/>
  <c r="B6845" i="1"/>
  <c r="B6848" i="1"/>
  <c r="B6846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5" i="1"/>
  <c r="B6798" i="1"/>
  <c r="B6797" i="1"/>
  <c r="B6796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3" i="1"/>
  <c r="B6774" i="1"/>
  <c r="B6772" i="1"/>
  <c r="B6771" i="1"/>
  <c r="B6770" i="1"/>
  <c r="B6769" i="1"/>
  <c r="B6768" i="1"/>
  <c r="B6767" i="1"/>
  <c r="B6760" i="1"/>
  <c r="B6763" i="1"/>
  <c r="B6762" i="1"/>
  <c r="B6764" i="1"/>
  <c r="B6766" i="1"/>
  <c r="B6761" i="1"/>
  <c r="B6765" i="1"/>
  <c r="B6759" i="1"/>
  <c r="B6758" i="1"/>
  <c r="B6757" i="1"/>
  <c r="B6756" i="1"/>
  <c r="B6754" i="1"/>
  <c r="B6755" i="1"/>
  <c r="B6753" i="1"/>
  <c r="B6752" i="1"/>
  <c r="B6751" i="1"/>
  <c r="B6750" i="1"/>
  <c r="B6749" i="1"/>
  <c r="B6748" i="1"/>
  <c r="B6747" i="1"/>
  <c r="B6746" i="1"/>
  <c r="B6745" i="1"/>
  <c r="B6743" i="1"/>
  <c r="B6744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4" i="1"/>
  <c r="B6727" i="1"/>
  <c r="B6725" i="1"/>
  <c r="B6726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6" i="1"/>
  <c r="B6707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4" i="1"/>
  <c r="B6686" i="1"/>
  <c r="B6683" i="1"/>
  <c r="B6685" i="1"/>
  <c r="B6682" i="1"/>
  <c r="B6681" i="1"/>
  <c r="B6680" i="1"/>
  <c r="B6679" i="1"/>
  <c r="B6678" i="1"/>
  <c r="B6677" i="1"/>
  <c r="B6675" i="1"/>
  <c r="B6676" i="1"/>
  <c r="B6674" i="1"/>
  <c r="B6673" i="1"/>
  <c r="B6672" i="1"/>
  <c r="B6671" i="1"/>
  <c r="B6669" i="1"/>
  <c r="B6670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2" i="1"/>
  <c r="B6653" i="1"/>
  <c r="B6651" i="1"/>
  <c r="B6650" i="1"/>
  <c r="B6649" i="1"/>
  <c r="B6648" i="1"/>
  <c r="B6647" i="1"/>
  <c r="B6644" i="1"/>
  <c r="B6645" i="1"/>
  <c r="B6646" i="1"/>
  <c r="B6643" i="1"/>
  <c r="B6642" i="1"/>
  <c r="B6641" i="1"/>
  <c r="B6640" i="1"/>
  <c r="B6639" i="1"/>
  <c r="B6637" i="1"/>
  <c r="B6638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599" i="1"/>
  <c r="B6600" i="1"/>
  <c r="B6601" i="1"/>
  <c r="B6598" i="1"/>
  <c r="B6597" i="1"/>
  <c r="B6596" i="1"/>
  <c r="B6595" i="1"/>
  <c r="B6594" i="1"/>
  <c r="B6593" i="1"/>
  <c r="B6592" i="1"/>
  <c r="B6591" i="1"/>
  <c r="B6590" i="1"/>
  <c r="B6589" i="1"/>
  <c r="B6586" i="1"/>
  <c r="B6588" i="1"/>
  <c r="B6585" i="1"/>
  <c r="B6587" i="1"/>
  <c r="B6584" i="1"/>
  <c r="B6583" i="1"/>
  <c r="B6582" i="1"/>
  <c r="B6581" i="1"/>
  <c r="B6580" i="1"/>
  <c r="B6579" i="1"/>
  <c r="B6578" i="1"/>
  <c r="B6577" i="1"/>
  <c r="B6576" i="1"/>
  <c r="B6574" i="1"/>
  <c r="B6575" i="1"/>
  <c r="B6573" i="1"/>
  <c r="B6572" i="1"/>
  <c r="B6571" i="1"/>
  <c r="B6570" i="1"/>
  <c r="B6569" i="1"/>
  <c r="B6568" i="1"/>
  <c r="B6567" i="1"/>
  <c r="B6566" i="1"/>
  <c r="B6565" i="1"/>
  <c r="B6564" i="1"/>
  <c r="B6560" i="1"/>
  <c r="B6563" i="1"/>
  <c r="B6562" i="1"/>
  <c r="B6558" i="1"/>
  <c r="B6559" i="1"/>
  <c r="B6561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1" i="1"/>
  <c r="B6532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6" i="1"/>
  <c r="B6495" i="1"/>
  <c r="B6498" i="1"/>
  <c r="B6497" i="1"/>
  <c r="B6494" i="1"/>
  <c r="B6493" i="1"/>
  <c r="B6492" i="1"/>
  <c r="B6491" i="1"/>
  <c r="B6490" i="1"/>
  <c r="B6489" i="1"/>
  <c r="B6488" i="1"/>
  <c r="B6486" i="1"/>
  <c r="B6487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1" i="1"/>
  <c r="B6472" i="1"/>
  <c r="B6470" i="1"/>
  <c r="B6469" i="1"/>
  <c r="B6468" i="1"/>
  <c r="B6467" i="1"/>
  <c r="B6466" i="1"/>
  <c r="B6465" i="1"/>
  <c r="B6462" i="1"/>
  <c r="B6463" i="1"/>
  <c r="B6464" i="1"/>
  <c r="B6461" i="1"/>
  <c r="B6460" i="1"/>
  <c r="B6459" i="1"/>
  <c r="B6458" i="1"/>
  <c r="B6457" i="1"/>
  <c r="B6456" i="1"/>
  <c r="B6455" i="1"/>
  <c r="B6454" i="1"/>
  <c r="B6453" i="1"/>
  <c r="B6450" i="1"/>
  <c r="B6452" i="1"/>
  <c r="B6451" i="1"/>
  <c r="B6449" i="1"/>
  <c r="B6448" i="1"/>
  <c r="B6446" i="1"/>
  <c r="B6447" i="1"/>
  <c r="B6445" i="1"/>
  <c r="B6444" i="1"/>
  <c r="B6443" i="1"/>
  <c r="B6442" i="1"/>
  <c r="B6441" i="1"/>
  <c r="B6440" i="1"/>
  <c r="B6439" i="1"/>
  <c r="B6438" i="1"/>
  <c r="B6437" i="1"/>
  <c r="B6436" i="1"/>
  <c r="B6435" i="1"/>
  <c r="B6433" i="1"/>
  <c r="B6434" i="1"/>
  <c r="B6432" i="1"/>
  <c r="B6431" i="1"/>
  <c r="B6430" i="1"/>
  <c r="B6429" i="1"/>
  <c r="B6428" i="1"/>
  <c r="B6425" i="1"/>
  <c r="B6427" i="1"/>
  <c r="B6426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7" i="1"/>
  <c r="B6408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8" i="1"/>
  <c r="B6389" i="1"/>
  <c r="B6387" i="1"/>
  <c r="B6386" i="1"/>
  <c r="B6385" i="1"/>
  <c r="B6384" i="1"/>
  <c r="B6383" i="1"/>
  <c r="B6382" i="1"/>
  <c r="B6381" i="1"/>
  <c r="B6380" i="1"/>
  <c r="B6379" i="1"/>
  <c r="B6377" i="1"/>
  <c r="B6378" i="1"/>
  <c r="B6376" i="1"/>
  <c r="B6375" i="1"/>
  <c r="B6368" i="1"/>
  <c r="B6369" i="1"/>
  <c r="B6373" i="1"/>
  <c r="B6374" i="1"/>
  <c r="B6371" i="1"/>
  <c r="B6370" i="1"/>
  <c r="B6372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0" i="1"/>
  <c r="B6341" i="1"/>
  <c r="B6342" i="1"/>
  <c r="B6339" i="1"/>
  <c r="B6338" i="1"/>
  <c r="B6337" i="1"/>
  <c r="B6336" i="1"/>
  <c r="B6335" i="1"/>
  <c r="B6334" i="1"/>
  <c r="B6333" i="1"/>
  <c r="B6332" i="1"/>
  <c r="B6330" i="1"/>
  <c r="B6331" i="1"/>
  <c r="B6328" i="1"/>
  <c r="B6329" i="1"/>
  <c r="B6327" i="1"/>
  <c r="B6326" i="1"/>
  <c r="B6325" i="1"/>
  <c r="B6324" i="1"/>
  <c r="B6323" i="1"/>
  <c r="B6322" i="1"/>
  <c r="B6321" i="1"/>
  <c r="B6320" i="1"/>
  <c r="B6318" i="1"/>
  <c r="B6319" i="1"/>
  <c r="B6317" i="1"/>
  <c r="B6315" i="1"/>
  <c r="B6316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299" i="1"/>
  <c r="B6300" i="1"/>
  <c r="B6298" i="1"/>
  <c r="B6296" i="1"/>
  <c r="B6295" i="1"/>
  <c r="B6297" i="1"/>
  <c r="B6291" i="1"/>
  <c r="B6294" i="1"/>
  <c r="B6293" i="1"/>
  <c r="B6290" i="1"/>
  <c r="B6292" i="1"/>
  <c r="B6289" i="1"/>
  <c r="B6288" i="1"/>
  <c r="B6287" i="1"/>
  <c r="B6286" i="1"/>
  <c r="B6285" i="1"/>
  <c r="B6284" i="1"/>
  <c r="B6283" i="1"/>
  <c r="B6282" i="1"/>
  <c r="B6281" i="1"/>
  <c r="B6280" i="1"/>
  <c r="B6278" i="1"/>
  <c r="B6279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1" i="1"/>
  <c r="B6262" i="1"/>
  <c r="B6260" i="1"/>
  <c r="B6259" i="1"/>
  <c r="B6255" i="1"/>
  <c r="B6258" i="1"/>
  <c r="B6257" i="1"/>
  <c r="B6256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3" i="1"/>
  <c r="B6211" i="1"/>
  <c r="B6212" i="1"/>
  <c r="B6214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79" i="1"/>
  <c r="B6180" i="1"/>
  <c r="B6178" i="1"/>
  <c r="B6177" i="1"/>
  <c r="B6176" i="1"/>
  <c r="B6174" i="1"/>
  <c r="B6175" i="1"/>
  <c r="B6173" i="1"/>
  <c r="B6172" i="1"/>
  <c r="B6170" i="1"/>
  <c r="B6171" i="1"/>
  <c r="B6169" i="1"/>
  <c r="B6168" i="1"/>
  <c r="B6167" i="1"/>
  <c r="B6165" i="1"/>
  <c r="B6166" i="1"/>
  <c r="B6164" i="1"/>
  <c r="B6163" i="1"/>
  <c r="B6161" i="1"/>
  <c r="B6160" i="1"/>
  <c r="B6162" i="1"/>
  <c r="B6159" i="1"/>
  <c r="B6158" i="1"/>
  <c r="B6155" i="1"/>
  <c r="B6154" i="1"/>
  <c r="B6157" i="1"/>
  <c r="B6156" i="1"/>
  <c r="B6153" i="1"/>
  <c r="B6152" i="1"/>
  <c r="B6151" i="1"/>
  <c r="B6149" i="1"/>
  <c r="B6148" i="1"/>
  <c r="B6150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2" i="1"/>
  <c r="B6121" i="1"/>
  <c r="B6123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2" i="1"/>
  <c r="B6091" i="1"/>
  <c r="B6093" i="1"/>
  <c r="B6090" i="1"/>
  <c r="B6089" i="1"/>
  <c r="B6088" i="1"/>
  <c r="B6087" i="1"/>
  <c r="B6086" i="1"/>
  <c r="B6085" i="1"/>
  <c r="B6084" i="1"/>
  <c r="B6083" i="1"/>
  <c r="B6082" i="1"/>
  <c r="B6081" i="1"/>
  <c r="B6080" i="1"/>
  <c r="B6078" i="1"/>
  <c r="B6079" i="1"/>
  <c r="B6076" i="1"/>
  <c r="B6075" i="1"/>
  <c r="B6077" i="1"/>
  <c r="B6074" i="1"/>
  <c r="B6073" i="1"/>
  <c r="B6067" i="1"/>
  <c r="B6071" i="1"/>
  <c r="B6070" i="1"/>
  <c r="B6068" i="1"/>
  <c r="B6069" i="1"/>
  <c r="B6072" i="1"/>
  <c r="B6066" i="1"/>
  <c r="B6065" i="1"/>
  <c r="B6064" i="1"/>
  <c r="B6063" i="1"/>
  <c r="B6059" i="1"/>
  <c r="B6061" i="1"/>
  <c r="B6060" i="1"/>
  <c r="B6062" i="1"/>
  <c r="B6058" i="1"/>
  <c r="B6057" i="1"/>
  <c r="B6056" i="1"/>
  <c r="B6055" i="1"/>
  <c r="B6054" i="1"/>
  <c r="B6053" i="1"/>
  <c r="B6051" i="1"/>
  <c r="B6052" i="1"/>
  <c r="B6050" i="1"/>
  <c r="B6049" i="1"/>
  <c r="B6047" i="1"/>
  <c r="B6046" i="1"/>
  <c r="B6048" i="1"/>
  <c r="B6045" i="1"/>
  <c r="B6044" i="1"/>
  <c r="B6043" i="1"/>
  <c r="B6042" i="1"/>
  <c r="B6041" i="1"/>
  <c r="B6040" i="1"/>
  <c r="B6039" i="1"/>
  <c r="B6036" i="1"/>
  <c r="B6038" i="1"/>
  <c r="B6037" i="1"/>
  <c r="B6035" i="1"/>
  <c r="B6034" i="1"/>
  <c r="B6032" i="1"/>
  <c r="B6033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4" i="1"/>
  <c r="B6015" i="1"/>
  <c r="B6013" i="1"/>
  <c r="B6012" i="1"/>
  <c r="B6010" i="1"/>
  <c r="B6011" i="1"/>
  <c r="B6009" i="1"/>
  <c r="B6007" i="1"/>
  <c r="B6008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2" i="1"/>
  <c r="B5993" i="1"/>
  <c r="B5991" i="1"/>
  <c r="B5990" i="1"/>
  <c r="B5989" i="1"/>
  <c r="B5988" i="1"/>
  <c r="B5987" i="1"/>
  <c r="B5986" i="1"/>
  <c r="B5985" i="1"/>
  <c r="B5984" i="1"/>
  <c r="B5983" i="1"/>
  <c r="B5982" i="1"/>
  <c r="B5979" i="1"/>
  <c r="B5978" i="1"/>
  <c r="B5980" i="1"/>
  <c r="B5981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1" i="1"/>
  <c r="B5962" i="1"/>
  <c r="B5960" i="1"/>
  <c r="B5959" i="1"/>
  <c r="B5958" i="1"/>
  <c r="B5957" i="1"/>
  <c r="B5956" i="1"/>
  <c r="B5953" i="1"/>
  <c r="B5955" i="1"/>
  <c r="B5954" i="1"/>
  <c r="B5952" i="1"/>
  <c r="B5950" i="1"/>
  <c r="B5951" i="1"/>
  <c r="B5949" i="1"/>
  <c r="B5948" i="1"/>
  <c r="B5946" i="1"/>
  <c r="B5947" i="1"/>
  <c r="B5945" i="1"/>
  <c r="B5944" i="1"/>
  <c r="B5943" i="1"/>
  <c r="B5942" i="1"/>
  <c r="B5941" i="1"/>
  <c r="B5940" i="1"/>
  <c r="B5935" i="1"/>
  <c r="B5938" i="1"/>
  <c r="B5939" i="1"/>
  <c r="B5937" i="1"/>
  <c r="B5936" i="1"/>
  <c r="B5934" i="1"/>
  <c r="B5933" i="1"/>
  <c r="B5932" i="1"/>
  <c r="B5931" i="1"/>
  <c r="B5929" i="1"/>
  <c r="B5930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5" i="1"/>
  <c r="B5916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2" i="1"/>
  <c r="B5881" i="1"/>
  <c r="B5883" i="1"/>
  <c r="B5880" i="1"/>
  <c r="B5879" i="1"/>
  <c r="B5878" i="1"/>
  <c r="B5877" i="1"/>
  <c r="B5876" i="1"/>
  <c r="B5874" i="1"/>
  <c r="B5873" i="1"/>
  <c r="B5875" i="1"/>
  <c r="B5872" i="1"/>
  <c r="B5871" i="1"/>
  <c r="B5870" i="1"/>
  <c r="B5869" i="1"/>
  <c r="B5868" i="1"/>
  <c r="B5867" i="1"/>
  <c r="B5866" i="1"/>
  <c r="B5865" i="1"/>
  <c r="B5864" i="1"/>
  <c r="B5862" i="1"/>
  <c r="B5863" i="1"/>
  <c r="B5860" i="1"/>
  <c r="B5861" i="1"/>
  <c r="B5859" i="1"/>
  <c r="B5858" i="1"/>
  <c r="B5857" i="1"/>
  <c r="B5856" i="1"/>
  <c r="B5854" i="1"/>
  <c r="B5855" i="1"/>
  <c r="B5853" i="1"/>
  <c r="B5852" i="1"/>
  <c r="B5851" i="1"/>
  <c r="B5849" i="1"/>
  <c r="B5850" i="1"/>
  <c r="B5848" i="1"/>
  <c r="B5847" i="1"/>
  <c r="B5846" i="1"/>
  <c r="B5845" i="1"/>
  <c r="B5844" i="1"/>
  <c r="B5843" i="1"/>
  <c r="B5841" i="1"/>
  <c r="B5842" i="1"/>
  <c r="B5840" i="1"/>
  <c r="B5838" i="1"/>
  <c r="B5839" i="1"/>
  <c r="B5837" i="1"/>
  <c r="B5836" i="1"/>
  <c r="B5834" i="1"/>
  <c r="B5835" i="1"/>
  <c r="B5833" i="1"/>
  <c r="B5831" i="1"/>
  <c r="B5832" i="1"/>
  <c r="B5830" i="1"/>
  <c r="B5829" i="1"/>
  <c r="B5828" i="1"/>
  <c r="B5827" i="1"/>
  <c r="B5825" i="1"/>
  <c r="B5826" i="1"/>
  <c r="B5824" i="1"/>
  <c r="B5823" i="1"/>
  <c r="B5822" i="1"/>
  <c r="B5819" i="1"/>
  <c r="B5821" i="1"/>
  <c r="B5820" i="1"/>
  <c r="B5818" i="1"/>
  <c r="B5817" i="1"/>
  <c r="B5816" i="1"/>
  <c r="B5814" i="1"/>
  <c r="B5813" i="1"/>
  <c r="B5815" i="1"/>
  <c r="B5812" i="1"/>
  <c r="B5811" i="1"/>
  <c r="B5809" i="1"/>
  <c r="B5810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6" i="1"/>
  <c r="B5787" i="1"/>
  <c r="B5785" i="1"/>
  <c r="B5784" i="1"/>
  <c r="B5783" i="1"/>
  <c r="B5782" i="1"/>
  <c r="B5781" i="1"/>
  <c r="B5780" i="1"/>
  <c r="B5779" i="1"/>
  <c r="B5778" i="1"/>
  <c r="B5777" i="1"/>
  <c r="B5776" i="1"/>
  <c r="B5774" i="1"/>
  <c r="B5770" i="1"/>
  <c r="B5775" i="1"/>
  <c r="B5773" i="1"/>
  <c r="B5772" i="1"/>
  <c r="B5771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4" i="1"/>
  <c r="B5753" i="1"/>
  <c r="B5756" i="1"/>
  <c r="B5752" i="1"/>
  <c r="B5755" i="1"/>
  <c r="B5751" i="1"/>
  <c r="B5746" i="1"/>
  <c r="B5748" i="1"/>
  <c r="B5750" i="1"/>
  <c r="B5749" i="1"/>
  <c r="B5747" i="1"/>
  <c r="B5745" i="1"/>
  <c r="B5744" i="1"/>
  <c r="B5743" i="1"/>
  <c r="B5742" i="1"/>
  <c r="B5741" i="1"/>
  <c r="B5740" i="1"/>
  <c r="B5735" i="1"/>
  <c r="B5734" i="1"/>
  <c r="B5738" i="1"/>
  <c r="B5737" i="1"/>
  <c r="B5739" i="1"/>
  <c r="B5733" i="1"/>
  <c r="B5736" i="1"/>
  <c r="B5732" i="1"/>
  <c r="B5731" i="1"/>
  <c r="B5730" i="1"/>
  <c r="B5729" i="1"/>
  <c r="B5728" i="1"/>
  <c r="B5727" i="1"/>
  <c r="B5726" i="1"/>
  <c r="B5725" i="1"/>
  <c r="B5721" i="1"/>
  <c r="B5720" i="1"/>
  <c r="B5718" i="1"/>
  <c r="B5722" i="1"/>
  <c r="B5719" i="1"/>
  <c r="B5724" i="1"/>
  <c r="B5723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79" i="1"/>
  <c r="B5680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4" i="1"/>
  <c r="B5665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8" i="1"/>
  <c r="B5649" i="1"/>
  <c r="B5647" i="1"/>
  <c r="B5646" i="1"/>
  <c r="B5645" i="1"/>
  <c r="B5644" i="1"/>
  <c r="B5640" i="1"/>
  <c r="B5642" i="1"/>
  <c r="B5643" i="1"/>
  <c r="B5641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19" i="1"/>
  <c r="B5618" i="1"/>
  <c r="B5620" i="1"/>
  <c r="B5617" i="1"/>
  <c r="B5616" i="1"/>
  <c r="B5614" i="1"/>
  <c r="B5615" i="1"/>
  <c r="B5613" i="1"/>
  <c r="B5612" i="1"/>
  <c r="B5610" i="1"/>
  <c r="B5611" i="1"/>
  <c r="B5609" i="1"/>
  <c r="B5608" i="1"/>
  <c r="B5606" i="1"/>
  <c r="B5607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8" i="1"/>
  <c r="B5546" i="1"/>
  <c r="B5549" i="1"/>
  <c r="B5547" i="1"/>
  <c r="B5545" i="1"/>
  <c r="B5544" i="1"/>
  <c r="B5543" i="1"/>
  <c r="B5542" i="1"/>
  <c r="B5541" i="1"/>
  <c r="B5540" i="1"/>
  <c r="B5539" i="1"/>
  <c r="B5535" i="1"/>
  <c r="B5538" i="1"/>
  <c r="B5536" i="1"/>
  <c r="B5537" i="1"/>
  <c r="B5533" i="1"/>
  <c r="B5534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2" i="1"/>
  <c r="B5513" i="1"/>
  <c r="B5511" i="1"/>
  <c r="B5510" i="1"/>
  <c r="B5509" i="1"/>
  <c r="B5508" i="1"/>
  <c r="B5506" i="1"/>
  <c r="B5507" i="1"/>
  <c r="B5505" i="1"/>
  <c r="B5504" i="1"/>
  <c r="B5503" i="1"/>
  <c r="B5502" i="1"/>
  <c r="B5501" i="1"/>
  <c r="B5500" i="1"/>
  <c r="B5499" i="1"/>
  <c r="B5498" i="1"/>
  <c r="B5497" i="1"/>
  <c r="B5496" i="1"/>
  <c r="B5495" i="1"/>
  <c r="B5493" i="1"/>
  <c r="B5494" i="1"/>
  <c r="B5492" i="1"/>
  <c r="B5491" i="1"/>
  <c r="B5490" i="1"/>
  <c r="B5489" i="1"/>
  <c r="B5488" i="1"/>
  <c r="B5487" i="1"/>
  <c r="B5486" i="1"/>
  <c r="B5485" i="1"/>
  <c r="B5483" i="1"/>
  <c r="B5484" i="1"/>
  <c r="B5482" i="1"/>
  <c r="B5481" i="1"/>
  <c r="B5476" i="1"/>
  <c r="B5479" i="1"/>
  <c r="B5480" i="1"/>
  <c r="B5477" i="1"/>
  <c r="B5478" i="1"/>
  <c r="B5475" i="1"/>
  <c r="B5474" i="1"/>
  <c r="B5473" i="1"/>
  <c r="B5472" i="1"/>
  <c r="B5471" i="1"/>
  <c r="B5470" i="1"/>
  <c r="B5469" i="1"/>
  <c r="B5466" i="1"/>
  <c r="B5463" i="1"/>
  <c r="B5468" i="1"/>
  <c r="B5464" i="1"/>
  <c r="B5465" i="1"/>
  <c r="B5467" i="1"/>
  <c r="B5462" i="1"/>
  <c r="B5461" i="1"/>
  <c r="B5460" i="1"/>
  <c r="B5458" i="1"/>
  <c r="B5459" i="1"/>
  <c r="B5457" i="1"/>
  <c r="B5456" i="1"/>
  <c r="B5455" i="1"/>
  <c r="B5454" i="1"/>
  <c r="B5453" i="1"/>
  <c r="B5452" i="1"/>
  <c r="B5451" i="1"/>
  <c r="B5450" i="1"/>
  <c r="B5449" i="1"/>
  <c r="B5448" i="1"/>
  <c r="B5446" i="1"/>
  <c r="B5447" i="1"/>
  <c r="B5445" i="1"/>
  <c r="B5444" i="1"/>
  <c r="B5443" i="1"/>
  <c r="B5442" i="1"/>
  <c r="B5437" i="1"/>
  <c r="B5438" i="1"/>
  <c r="B5441" i="1"/>
  <c r="B5440" i="1"/>
  <c r="B5439" i="1"/>
  <c r="B5429" i="1"/>
  <c r="B5430" i="1"/>
  <c r="B5431" i="1"/>
  <c r="B5434" i="1"/>
  <c r="B5433" i="1"/>
  <c r="B5432" i="1"/>
  <c r="B5435" i="1"/>
  <c r="B5436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3" i="1"/>
  <c r="B5415" i="1"/>
  <c r="B5414" i="1"/>
  <c r="B5412" i="1"/>
  <c r="B5411" i="1"/>
  <c r="B5410" i="1"/>
  <c r="B5409" i="1"/>
  <c r="B5408" i="1"/>
  <c r="B5407" i="1"/>
  <c r="B5406" i="1"/>
  <c r="B5405" i="1"/>
  <c r="B5404" i="1"/>
  <c r="B5402" i="1"/>
  <c r="B5403" i="1"/>
  <c r="B5401" i="1"/>
  <c r="B5400" i="1"/>
  <c r="B5398" i="1"/>
  <c r="B5399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79" i="1"/>
  <c r="B5381" i="1"/>
  <c r="B5380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5" i="1"/>
  <c r="B5366" i="1"/>
  <c r="B5361" i="1"/>
  <c r="B5364" i="1"/>
  <c r="B5360" i="1"/>
  <c r="B5363" i="1"/>
  <c r="B5362" i="1"/>
  <c r="B5359" i="1"/>
  <c r="B5358" i="1"/>
  <c r="B5357" i="1"/>
  <c r="B5354" i="1"/>
  <c r="B5356" i="1"/>
  <c r="B5355" i="1"/>
  <c r="B5353" i="1"/>
  <c r="B5352" i="1"/>
  <c r="B5351" i="1"/>
  <c r="B5350" i="1"/>
  <c r="B5349" i="1"/>
  <c r="B5348" i="1"/>
  <c r="B5347" i="1"/>
  <c r="B5345" i="1"/>
  <c r="B5346" i="1"/>
  <c r="B5343" i="1"/>
  <c r="B5344" i="1"/>
  <c r="B5342" i="1"/>
  <c r="B5341" i="1"/>
  <c r="B5340" i="1"/>
  <c r="B5339" i="1"/>
  <c r="B5336" i="1"/>
  <c r="B5337" i="1"/>
  <c r="B5338" i="1"/>
  <c r="B5335" i="1"/>
  <c r="B5334" i="1"/>
  <c r="B5333" i="1"/>
  <c r="B5332" i="1"/>
  <c r="B5331" i="1"/>
  <c r="B5330" i="1"/>
  <c r="B5329" i="1"/>
  <c r="B5328" i="1"/>
  <c r="B5327" i="1"/>
  <c r="B5324" i="1"/>
  <c r="B5326" i="1"/>
  <c r="B5325" i="1"/>
  <c r="B5323" i="1"/>
  <c r="B5322" i="1"/>
  <c r="B5321" i="1"/>
  <c r="B5320" i="1"/>
  <c r="B5319" i="1"/>
  <c r="B5318" i="1"/>
  <c r="B5315" i="1"/>
  <c r="B5317" i="1"/>
  <c r="B5316" i="1"/>
  <c r="B5314" i="1"/>
  <c r="B5313" i="1"/>
  <c r="B5311" i="1"/>
  <c r="B5312" i="1"/>
  <c r="B5310" i="1"/>
  <c r="B5309" i="1"/>
  <c r="B5308" i="1"/>
  <c r="B5307" i="1"/>
  <c r="B5306" i="1"/>
  <c r="B5305" i="1"/>
  <c r="B5304" i="1"/>
  <c r="B5303" i="1"/>
  <c r="B5302" i="1"/>
  <c r="B5300" i="1"/>
  <c r="B5301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8" i="1"/>
  <c r="B5279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3" i="1"/>
  <c r="B5264" i="1"/>
  <c r="B5265" i="1"/>
  <c r="B5262" i="1"/>
  <c r="B5261" i="1"/>
  <c r="B5260" i="1"/>
  <c r="B5259" i="1"/>
  <c r="B5258" i="1"/>
  <c r="B5257" i="1"/>
  <c r="B5256" i="1"/>
  <c r="B5254" i="1"/>
  <c r="B5255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4" i="1"/>
  <c r="B5235" i="1"/>
  <c r="B5236" i="1"/>
  <c r="B5233" i="1"/>
  <c r="B5232" i="1"/>
  <c r="B5231" i="1"/>
  <c r="B5229" i="1"/>
  <c r="B5230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79" i="1"/>
  <c r="B5180" i="1"/>
  <c r="B5178" i="1"/>
  <c r="B5177" i="1"/>
  <c r="B5175" i="1"/>
  <c r="B5174" i="1"/>
  <c r="B5176" i="1"/>
  <c r="B5173" i="1"/>
  <c r="B5172" i="1"/>
  <c r="B5171" i="1"/>
  <c r="B5170" i="1"/>
  <c r="B5169" i="1"/>
  <c r="B5167" i="1"/>
  <c r="B5165" i="1"/>
  <c r="B5168" i="1"/>
  <c r="B5166" i="1"/>
  <c r="B5164" i="1"/>
  <c r="B5163" i="1"/>
  <c r="B5162" i="1"/>
  <c r="B5161" i="1"/>
  <c r="B5160" i="1"/>
  <c r="B5159" i="1"/>
  <c r="B5158" i="1"/>
  <c r="B5157" i="1"/>
  <c r="B5155" i="1"/>
  <c r="B5156" i="1"/>
  <c r="B5154" i="1"/>
  <c r="B5152" i="1"/>
  <c r="B5151" i="1"/>
  <c r="B5153" i="1"/>
  <c r="B5150" i="1"/>
  <c r="B5149" i="1"/>
  <c r="B5147" i="1"/>
  <c r="B5148" i="1"/>
  <c r="B5146" i="1"/>
  <c r="B5145" i="1"/>
  <c r="B5144" i="1"/>
  <c r="B5143" i="1"/>
  <c r="B5142" i="1"/>
  <c r="B5140" i="1"/>
  <c r="B5141" i="1"/>
  <c r="B5139" i="1"/>
  <c r="B5138" i="1"/>
  <c r="B5137" i="1"/>
  <c r="B5136" i="1"/>
  <c r="B5135" i="1"/>
  <c r="B5134" i="1"/>
  <c r="B5133" i="1"/>
  <c r="B5131" i="1"/>
  <c r="B5132" i="1"/>
  <c r="B5130" i="1"/>
  <c r="B5129" i="1"/>
  <c r="B5128" i="1"/>
  <c r="B5124" i="1"/>
  <c r="B5125" i="1"/>
  <c r="B5127" i="1"/>
  <c r="B5123" i="1"/>
  <c r="B5126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2" i="1"/>
  <c r="B5083" i="1"/>
  <c r="B5081" i="1"/>
  <c r="B5078" i="1"/>
  <c r="B5080" i="1"/>
  <c r="B5079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4" i="1"/>
  <c r="B5065" i="1"/>
  <c r="B5063" i="1"/>
  <c r="B5062" i="1"/>
  <c r="B5061" i="1"/>
  <c r="B5059" i="1"/>
  <c r="B5060" i="1"/>
  <c r="B5058" i="1"/>
  <c r="B5056" i="1"/>
  <c r="B5057" i="1"/>
  <c r="B5055" i="1"/>
  <c r="B5054" i="1"/>
  <c r="B5051" i="1"/>
  <c r="B5049" i="1"/>
  <c r="B5052" i="1"/>
  <c r="B5053" i="1"/>
  <c r="B5048" i="1"/>
  <c r="B5050" i="1"/>
  <c r="B5047" i="1"/>
  <c r="B5046" i="1"/>
  <c r="B5044" i="1"/>
  <c r="B5045" i="1"/>
  <c r="B5043" i="1"/>
  <c r="B5042" i="1"/>
  <c r="B5040" i="1"/>
  <c r="B5041" i="1"/>
  <c r="B5039" i="1"/>
  <c r="B5038" i="1"/>
  <c r="B5035" i="1"/>
  <c r="B5037" i="1"/>
  <c r="B5036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4" i="1"/>
  <c r="B4975" i="1"/>
  <c r="B4971" i="1"/>
  <c r="B4972" i="1"/>
  <c r="B4973" i="1"/>
  <c r="B4970" i="1"/>
  <c r="B4969" i="1"/>
  <c r="B4968" i="1"/>
  <c r="B4965" i="1"/>
  <c r="B4967" i="1"/>
  <c r="B4964" i="1"/>
  <c r="B4966" i="1"/>
  <c r="B4963" i="1"/>
  <c r="B4962" i="1"/>
  <c r="B4961" i="1"/>
  <c r="B4960" i="1"/>
  <c r="B4959" i="1"/>
  <c r="B4958" i="1"/>
  <c r="B4957" i="1"/>
  <c r="B4956" i="1"/>
  <c r="B4953" i="1"/>
  <c r="B4955" i="1"/>
  <c r="B4954" i="1"/>
  <c r="B4952" i="1"/>
  <c r="B4951" i="1"/>
  <c r="B4950" i="1"/>
  <c r="B4949" i="1"/>
  <c r="B4947" i="1"/>
  <c r="B4948" i="1"/>
  <c r="B4946" i="1"/>
  <c r="B4945" i="1"/>
  <c r="B4944" i="1"/>
  <c r="B4943" i="1"/>
  <c r="B4942" i="1"/>
  <c r="B4941" i="1"/>
  <c r="B4939" i="1"/>
  <c r="B4940" i="1"/>
  <c r="B4937" i="1"/>
  <c r="B4938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3" i="1"/>
  <c r="B4924" i="1"/>
  <c r="B4922" i="1"/>
  <c r="B4921" i="1"/>
  <c r="B4920" i="1"/>
  <c r="B4919" i="1"/>
  <c r="B4918" i="1"/>
  <c r="B4917" i="1"/>
  <c r="B4916" i="1"/>
  <c r="B4915" i="1"/>
  <c r="B4914" i="1"/>
  <c r="B4912" i="1"/>
  <c r="B4913" i="1"/>
  <c r="B4911" i="1"/>
  <c r="B4910" i="1"/>
  <c r="B4909" i="1"/>
  <c r="B4908" i="1"/>
  <c r="B4907" i="1"/>
  <c r="B4906" i="1"/>
  <c r="B4905" i="1"/>
  <c r="B4904" i="1"/>
  <c r="B4903" i="1"/>
  <c r="B4901" i="1"/>
  <c r="B4900" i="1"/>
  <c r="B4902" i="1"/>
  <c r="B4899" i="1"/>
  <c r="B4898" i="1"/>
  <c r="B4897" i="1"/>
  <c r="B4896" i="1"/>
  <c r="B4895" i="1"/>
  <c r="B4894" i="1"/>
  <c r="B4893" i="1"/>
  <c r="B4892" i="1"/>
  <c r="B4891" i="1"/>
  <c r="B4890" i="1"/>
  <c r="B4889" i="1"/>
  <c r="B4886" i="1"/>
  <c r="B4888" i="1"/>
  <c r="B4887" i="1"/>
  <c r="B4885" i="1"/>
  <c r="B4883" i="1"/>
  <c r="B4884" i="1"/>
  <c r="B4882" i="1"/>
  <c r="B4881" i="1"/>
  <c r="B4880" i="1"/>
  <c r="B4879" i="1"/>
  <c r="B4878" i="1"/>
  <c r="B4877" i="1"/>
  <c r="B4875" i="1"/>
  <c r="B4876" i="1"/>
  <c r="B4874" i="1"/>
  <c r="B4873" i="1"/>
  <c r="B4872" i="1"/>
  <c r="B4871" i="1"/>
  <c r="B4870" i="1"/>
  <c r="B4869" i="1"/>
  <c r="B4868" i="1"/>
  <c r="B4867" i="1"/>
  <c r="B4866" i="1"/>
  <c r="B4864" i="1"/>
  <c r="B4862" i="1"/>
  <c r="B4863" i="1"/>
  <c r="B4861" i="1"/>
  <c r="B4865" i="1"/>
  <c r="B4860" i="1"/>
  <c r="B4859" i="1"/>
  <c r="B4858" i="1"/>
  <c r="B4857" i="1"/>
  <c r="B4855" i="1"/>
  <c r="B4856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38" i="1"/>
  <c r="B4839" i="1"/>
  <c r="B4840" i="1"/>
  <c r="B4837" i="1"/>
  <c r="B4836" i="1"/>
  <c r="B4835" i="1"/>
  <c r="B4834" i="1"/>
  <c r="B4833" i="1"/>
  <c r="B4832" i="1"/>
  <c r="B4830" i="1"/>
  <c r="B4831" i="1"/>
  <c r="B4829" i="1"/>
  <c r="B4828" i="1"/>
  <c r="B4827" i="1"/>
  <c r="B4826" i="1"/>
  <c r="B4825" i="1"/>
  <c r="B4824" i="1"/>
  <c r="B4822" i="1"/>
  <c r="B4823" i="1"/>
  <c r="B4821" i="1"/>
  <c r="B4820" i="1"/>
  <c r="B4819" i="1"/>
  <c r="B4818" i="1"/>
  <c r="B4817" i="1"/>
  <c r="B4816" i="1"/>
  <c r="B4815" i="1"/>
  <c r="B4813" i="1"/>
  <c r="B4814" i="1"/>
  <c r="B4812" i="1"/>
  <c r="B4809" i="1"/>
  <c r="B4810" i="1"/>
  <c r="B4811" i="1"/>
  <c r="B4808" i="1"/>
  <c r="B4807" i="1"/>
  <c r="B4805" i="1"/>
  <c r="B4806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7" i="1"/>
  <c r="B4758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3" i="1"/>
  <c r="B4744" i="1"/>
  <c r="B4742" i="1"/>
  <c r="B4741" i="1"/>
  <c r="B4740" i="1"/>
  <c r="B4739" i="1"/>
  <c r="B4738" i="1"/>
  <c r="B4737" i="1"/>
  <c r="B4736" i="1"/>
  <c r="B4735" i="1"/>
  <c r="B4734" i="1"/>
  <c r="B4733" i="1"/>
  <c r="B4732" i="1"/>
  <c r="B4730" i="1"/>
  <c r="B4731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89" i="1"/>
  <c r="B4691" i="1"/>
  <c r="B4690" i="1"/>
  <c r="B4688" i="1"/>
  <c r="B4687" i="1"/>
  <c r="B4686" i="1"/>
  <c r="B4685" i="1"/>
  <c r="B4684" i="1"/>
  <c r="B4683" i="1"/>
  <c r="B4680" i="1"/>
  <c r="B4682" i="1"/>
  <c r="B4681" i="1"/>
  <c r="B4679" i="1"/>
  <c r="B4677" i="1"/>
  <c r="B4678" i="1"/>
  <c r="B4676" i="1"/>
  <c r="B4675" i="1"/>
  <c r="B4674" i="1"/>
  <c r="B4673" i="1"/>
  <c r="B4672" i="1"/>
  <c r="B4671" i="1"/>
  <c r="B4670" i="1"/>
  <c r="B4669" i="1"/>
  <c r="B4668" i="1"/>
  <c r="B4665" i="1"/>
  <c r="B4666" i="1"/>
  <c r="B4667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7" i="1"/>
  <c r="B4628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7" i="1"/>
  <c r="B4608" i="1"/>
  <c r="B4609" i="1"/>
  <c r="B4606" i="1"/>
  <c r="B4605" i="1"/>
  <c r="B4604" i="1"/>
  <c r="B4603" i="1"/>
  <c r="B4602" i="1"/>
  <c r="B4601" i="1"/>
  <c r="B4599" i="1"/>
  <c r="B4600" i="1"/>
  <c r="B4598" i="1"/>
  <c r="B4597" i="1"/>
  <c r="B4596" i="1"/>
  <c r="B4595" i="1"/>
  <c r="B4594" i="1"/>
  <c r="B4593" i="1"/>
  <c r="B4590" i="1"/>
  <c r="B4592" i="1"/>
  <c r="B4591" i="1"/>
  <c r="B4589" i="1"/>
  <c r="B4587" i="1"/>
  <c r="B4588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8" i="1"/>
  <c r="B4569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4" i="1"/>
  <c r="B4533" i="1"/>
  <c r="B4535" i="1"/>
  <c r="B4536" i="1"/>
  <c r="B4537" i="1"/>
  <c r="B4532" i="1"/>
  <c r="B4531" i="1"/>
  <c r="B4529" i="1"/>
  <c r="B4530" i="1"/>
  <c r="B4528" i="1"/>
  <c r="B4526" i="1"/>
  <c r="B4527" i="1"/>
  <c r="B4525" i="1"/>
  <c r="B4524" i="1"/>
  <c r="B4523" i="1"/>
  <c r="B4522" i="1"/>
  <c r="B4521" i="1"/>
  <c r="B4520" i="1"/>
  <c r="B4519" i="1"/>
  <c r="B4516" i="1"/>
  <c r="B4518" i="1"/>
  <c r="B4517" i="1"/>
  <c r="B4515" i="1"/>
  <c r="B4514" i="1"/>
  <c r="B4513" i="1"/>
  <c r="B4511" i="1"/>
  <c r="B4512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1" i="1"/>
  <c r="B4472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4" i="1"/>
  <c r="B4455" i="1"/>
  <c r="B4456" i="1"/>
  <c r="B4453" i="1"/>
  <c r="B4450" i="1"/>
  <c r="B4451" i="1"/>
  <c r="B4452" i="1"/>
  <c r="B4449" i="1"/>
  <c r="B4448" i="1"/>
  <c r="B4447" i="1"/>
  <c r="B4446" i="1"/>
  <c r="B4444" i="1"/>
  <c r="B4445" i="1"/>
  <c r="B4443" i="1"/>
  <c r="B4442" i="1"/>
  <c r="B4441" i="1"/>
  <c r="B4440" i="1"/>
  <c r="B4439" i="1"/>
  <c r="B4438" i="1"/>
  <c r="B4437" i="1"/>
  <c r="B4433" i="1"/>
  <c r="B4435" i="1"/>
  <c r="B4436" i="1"/>
  <c r="B4434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7" i="1"/>
  <c r="B4409" i="1"/>
  <c r="B4408" i="1"/>
  <c r="B4406" i="1"/>
  <c r="B4403" i="1"/>
  <c r="B4404" i="1"/>
  <c r="B4405" i="1"/>
  <c r="B4402" i="1"/>
  <c r="B4400" i="1"/>
  <c r="B4401" i="1"/>
  <c r="B4399" i="1"/>
  <c r="B4398" i="1"/>
  <c r="B4397" i="1"/>
  <c r="B4396" i="1"/>
  <c r="B4395" i="1"/>
  <c r="B4394" i="1"/>
  <c r="B4393" i="1"/>
  <c r="B4392" i="1"/>
  <c r="B4391" i="1"/>
  <c r="B4389" i="1"/>
  <c r="B4390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48" i="1"/>
  <c r="B4350" i="1"/>
  <c r="B4349" i="1"/>
  <c r="B4347" i="1"/>
  <c r="B4346" i="1"/>
  <c r="B4345" i="1"/>
  <c r="B4344" i="1"/>
  <c r="B4343" i="1"/>
  <c r="B4341" i="1"/>
  <c r="B4342" i="1"/>
  <c r="B4340" i="1"/>
  <c r="B4339" i="1"/>
  <c r="B4338" i="1"/>
  <c r="B4337" i="1"/>
  <c r="B4336" i="1"/>
  <c r="B4335" i="1"/>
  <c r="B4334" i="1"/>
  <c r="B4333" i="1"/>
  <c r="B4332" i="1"/>
  <c r="B4331" i="1"/>
  <c r="B4330" i="1"/>
  <c r="B4326" i="1"/>
  <c r="B4328" i="1"/>
  <c r="B4327" i="1"/>
  <c r="B4329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6" i="1"/>
  <c r="B4307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3" i="1"/>
  <c r="B4282" i="1"/>
  <c r="B4284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1" i="1"/>
  <c r="B4262" i="1"/>
  <c r="B4260" i="1"/>
  <c r="B4259" i="1"/>
  <c r="B4257" i="1"/>
  <c r="B4258" i="1"/>
  <c r="B4256" i="1"/>
  <c r="B4255" i="1"/>
  <c r="B4254" i="1"/>
  <c r="B4253" i="1"/>
  <c r="B4252" i="1"/>
  <c r="B4251" i="1"/>
  <c r="B4250" i="1"/>
  <c r="B4248" i="1"/>
  <c r="B4247" i="1"/>
  <c r="B4246" i="1"/>
  <c r="B4249" i="1"/>
  <c r="B4245" i="1"/>
  <c r="B4244" i="1"/>
  <c r="B4243" i="1"/>
  <c r="B4242" i="1"/>
  <c r="B4241" i="1"/>
  <c r="B4240" i="1"/>
  <c r="B4239" i="1"/>
  <c r="B4236" i="1"/>
  <c r="B4237" i="1"/>
  <c r="B4238" i="1"/>
  <c r="B4235" i="1"/>
  <c r="B4234" i="1"/>
  <c r="B4232" i="1"/>
  <c r="B4233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09" i="1"/>
  <c r="B4210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0" i="1"/>
  <c r="B4191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0" i="1"/>
  <c r="B4171" i="1"/>
  <c r="B4169" i="1"/>
  <c r="B4168" i="1"/>
  <c r="B4167" i="1"/>
  <c r="B4166" i="1"/>
  <c r="B4163" i="1"/>
  <c r="B4164" i="1"/>
  <c r="B4162" i="1"/>
  <c r="B4165" i="1"/>
  <c r="B4161" i="1"/>
  <c r="B4160" i="1"/>
  <c r="B4159" i="1"/>
  <c r="B4158" i="1"/>
  <c r="B4157" i="1"/>
  <c r="B4156" i="1"/>
  <c r="B4155" i="1"/>
  <c r="B4152" i="1"/>
  <c r="B4151" i="1"/>
  <c r="B4150" i="1"/>
  <c r="B4153" i="1"/>
  <c r="B4154" i="1"/>
  <c r="B4149" i="1"/>
  <c r="B4148" i="1"/>
  <c r="B4147" i="1"/>
  <c r="B4146" i="1"/>
  <c r="B4144" i="1"/>
  <c r="B4145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5" i="1"/>
  <c r="B4106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8" i="1"/>
  <c r="B4089" i="1"/>
  <c r="B4087" i="1"/>
  <c r="B4086" i="1"/>
  <c r="B4085" i="1"/>
  <c r="B4084" i="1"/>
  <c r="B4083" i="1"/>
  <c r="B4082" i="1"/>
  <c r="B4081" i="1"/>
  <c r="B4080" i="1"/>
  <c r="B4079" i="1"/>
  <c r="B4078" i="1"/>
  <c r="B4076" i="1"/>
  <c r="B4075" i="1"/>
  <c r="B4074" i="1"/>
  <c r="B4077" i="1"/>
  <c r="B4073" i="1"/>
  <c r="B4072" i="1"/>
  <c r="B4071" i="1"/>
  <c r="B4069" i="1"/>
  <c r="B4070" i="1"/>
  <c r="B4068" i="1"/>
  <c r="B4067" i="1"/>
  <c r="B4066" i="1"/>
  <c r="B4065" i="1"/>
  <c r="B4062" i="1"/>
  <c r="B4063" i="1"/>
  <c r="B4064" i="1"/>
  <c r="B4061" i="1"/>
  <c r="B4060" i="1"/>
  <c r="B4059" i="1"/>
  <c r="B4058" i="1"/>
  <c r="B4057" i="1"/>
  <c r="B4056" i="1"/>
  <c r="B4054" i="1"/>
  <c r="B4055" i="1"/>
  <c r="B4053" i="1"/>
  <c r="B4052" i="1"/>
  <c r="B4051" i="1"/>
  <c r="B4049" i="1"/>
  <c r="B4050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2" i="1"/>
  <c r="B4033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8" i="1"/>
  <c r="B3977" i="1"/>
  <c r="B3979" i="1"/>
  <c r="B3976" i="1"/>
  <c r="B3975" i="1"/>
  <c r="B3974" i="1"/>
  <c r="B3973" i="1"/>
  <c r="B3972" i="1"/>
  <c r="B3971" i="1"/>
  <c r="B3970" i="1"/>
  <c r="B3968" i="1"/>
  <c r="B3969" i="1"/>
  <c r="B3967" i="1"/>
  <c r="B3966" i="1"/>
  <c r="B3965" i="1"/>
  <c r="B3960" i="1"/>
  <c r="B3964" i="1"/>
  <c r="B3963" i="1"/>
  <c r="B3959" i="1"/>
  <c r="B3957" i="1"/>
  <c r="B3962" i="1"/>
  <c r="B3958" i="1"/>
  <c r="B3961" i="1"/>
  <c r="B3956" i="1"/>
  <c r="B3955" i="1"/>
  <c r="B3954" i="1"/>
  <c r="B3953" i="1"/>
  <c r="B3951" i="1"/>
  <c r="B3952" i="1"/>
  <c r="B3950" i="1"/>
  <c r="B3947" i="1"/>
  <c r="B3948" i="1"/>
  <c r="B3949" i="1"/>
  <c r="B3946" i="1"/>
  <c r="B3945" i="1"/>
  <c r="B3944" i="1"/>
  <c r="B3943" i="1"/>
  <c r="B3942" i="1"/>
  <c r="B3940" i="1"/>
  <c r="B3937" i="1"/>
  <c r="B3941" i="1"/>
  <c r="B3939" i="1"/>
  <c r="B3938" i="1"/>
  <c r="B3936" i="1"/>
  <c r="B3935" i="1"/>
  <c r="B3934" i="1"/>
  <c r="B3933" i="1"/>
  <c r="B3930" i="1"/>
  <c r="B3929" i="1"/>
  <c r="B3932" i="1"/>
  <c r="B3931" i="1"/>
  <c r="B3928" i="1"/>
  <c r="B3927" i="1"/>
  <c r="B3926" i="1"/>
  <c r="B3925" i="1"/>
  <c r="B3922" i="1"/>
  <c r="B3924" i="1"/>
  <c r="B3923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3" i="1"/>
  <c r="B3904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7" i="1"/>
  <c r="B3888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8" i="1"/>
  <c r="B3867" i="1"/>
  <c r="B3869" i="1"/>
  <c r="B3866" i="1"/>
  <c r="B3865" i="1"/>
  <c r="B3864" i="1"/>
  <c r="B3863" i="1"/>
  <c r="B3862" i="1"/>
  <c r="B3861" i="1"/>
  <c r="B3860" i="1"/>
  <c r="B3859" i="1"/>
  <c r="B3858" i="1"/>
  <c r="B3857" i="1"/>
  <c r="B3854" i="1"/>
  <c r="B3856" i="1"/>
  <c r="B3855" i="1"/>
  <c r="B3853" i="1"/>
  <c r="B3852" i="1"/>
  <c r="B3851" i="1"/>
  <c r="B3850" i="1"/>
  <c r="B3849" i="1"/>
  <c r="B3848" i="1"/>
  <c r="B3846" i="1"/>
  <c r="B3847" i="1"/>
  <c r="B3845" i="1"/>
  <c r="B3844" i="1"/>
  <c r="B3843" i="1"/>
  <c r="B3842" i="1"/>
  <c r="B3841" i="1"/>
  <c r="B3840" i="1"/>
  <c r="B3839" i="1"/>
  <c r="B3838" i="1"/>
  <c r="B3836" i="1"/>
  <c r="B3837" i="1"/>
  <c r="B3835" i="1"/>
  <c r="B3834" i="1"/>
  <c r="B3833" i="1"/>
  <c r="B3832" i="1"/>
  <c r="B3831" i="1"/>
  <c r="B3830" i="1"/>
  <c r="B3829" i="1"/>
  <c r="B3826" i="1"/>
  <c r="B3828" i="1"/>
  <c r="B3827" i="1"/>
  <c r="B3825" i="1"/>
  <c r="B3822" i="1"/>
  <c r="B3824" i="1"/>
  <c r="B3823" i="1"/>
  <c r="B3821" i="1"/>
  <c r="B3820" i="1"/>
  <c r="B3819" i="1"/>
  <c r="B3818" i="1"/>
  <c r="B3817" i="1"/>
  <c r="B3815" i="1"/>
  <c r="B3816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0" i="1"/>
  <c r="B3761" i="1"/>
  <c r="B3762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6" i="1"/>
  <c r="B3747" i="1"/>
  <c r="B3745" i="1"/>
  <c r="B3744" i="1"/>
  <c r="B3743" i="1"/>
  <c r="B3742" i="1"/>
  <c r="B3741" i="1"/>
  <c r="B3738" i="1"/>
  <c r="B3737" i="1"/>
  <c r="B3739" i="1"/>
  <c r="B3740" i="1"/>
  <c r="B3736" i="1"/>
  <c r="B3735" i="1"/>
  <c r="B3734" i="1"/>
  <c r="B3733" i="1"/>
  <c r="B3732" i="1"/>
  <c r="B3730" i="1"/>
  <c r="B3731" i="1"/>
  <c r="B3729" i="1"/>
  <c r="B3728" i="1"/>
  <c r="B3727" i="1"/>
  <c r="B3726" i="1"/>
  <c r="B3725" i="1"/>
  <c r="B3724" i="1"/>
  <c r="B3720" i="1"/>
  <c r="B3721" i="1"/>
  <c r="B3719" i="1"/>
  <c r="B3723" i="1"/>
  <c r="B3722" i="1"/>
  <c r="B3718" i="1"/>
  <c r="B3717" i="1"/>
  <c r="B3716" i="1"/>
  <c r="B3714" i="1"/>
  <c r="B3715" i="1"/>
  <c r="B3713" i="1"/>
  <c r="B3710" i="1"/>
  <c r="B3712" i="1"/>
  <c r="B3711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8" i="1"/>
  <c r="B3687" i="1"/>
  <c r="B3689" i="1"/>
  <c r="B3686" i="1"/>
  <c r="B3685" i="1"/>
  <c r="B3684" i="1"/>
  <c r="B3683" i="1"/>
  <c r="B3682" i="1"/>
  <c r="B3681" i="1"/>
  <c r="B3680" i="1"/>
  <c r="B3679" i="1"/>
  <c r="B3678" i="1"/>
  <c r="B3675" i="1"/>
  <c r="B3677" i="1"/>
  <c r="B3676" i="1"/>
  <c r="B3674" i="1"/>
  <c r="B3672" i="1"/>
  <c r="B3673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8" i="1"/>
  <c r="B3659" i="1"/>
  <c r="B3657" i="1"/>
  <c r="B3656" i="1"/>
  <c r="B3655" i="1"/>
  <c r="B3654" i="1"/>
  <c r="B3653" i="1"/>
  <c r="B3652" i="1"/>
  <c r="B3651" i="1"/>
  <c r="B3650" i="1"/>
  <c r="B3647" i="1"/>
  <c r="B3645" i="1"/>
  <c r="B3646" i="1"/>
  <c r="B3648" i="1"/>
  <c r="B3649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7" i="1"/>
  <c r="B3629" i="1"/>
  <c r="B3628" i="1"/>
  <c r="B3626" i="1"/>
  <c r="B3625" i="1"/>
  <c r="B3624" i="1"/>
  <c r="B3623" i="1"/>
  <c r="B3622" i="1"/>
  <c r="B3621" i="1"/>
  <c r="B3620" i="1"/>
  <c r="B3617" i="1"/>
  <c r="B3619" i="1"/>
  <c r="B3618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599" i="1"/>
  <c r="B3600" i="1"/>
  <c r="B3598" i="1"/>
  <c r="B3597" i="1"/>
  <c r="B3595" i="1"/>
  <c r="B3596" i="1"/>
  <c r="B3594" i="1"/>
  <c r="B3593" i="1"/>
  <c r="B3589" i="1"/>
  <c r="B3588" i="1"/>
  <c r="B3592" i="1"/>
  <c r="B3590" i="1"/>
  <c r="B3591" i="1"/>
  <c r="B3587" i="1"/>
  <c r="B3586" i="1"/>
  <c r="B3585" i="1"/>
  <c r="B3584" i="1"/>
  <c r="B3582" i="1"/>
  <c r="B3583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7" i="1"/>
  <c r="B3558" i="1"/>
  <c r="B3556" i="1"/>
  <c r="B3555" i="1"/>
  <c r="B3554" i="1"/>
  <c r="B3552" i="1"/>
  <c r="B3553" i="1"/>
  <c r="B3551" i="1"/>
  <c r="B3550" i="1"/>
  <c r="B3549" i="1"/>
  <c r="B3548" i="1"/>
  <c r="B3547" i="1"/>
  <c r="B3546" i="1"/>
  <c r="B3545" i="1"/>
  <c r="B3544" i="1"/>
  <c r="B3541" i="1"/>
  <c r="B3543" i="1"/>
  <c r="B3542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5" i="1"/>
  <c r="B3526" i="1"/>
  <c r="B3524" i="1"/>
  <c r="B3523" i="1"/>
  <c r="B3521" i="1"/>
  <c r="B3522" i="1"/>
  <c r="B3520" i="1"/>
  <c r="B3519" i="1"/>
  <c r="B3515" i="1"/>
  <c r="B3518" i="1"/>
  <c r="B3516" i="1"/>
  <c r="B3514" i="1"/>
  <c r="B3517" i="1"/>
  <c r="B3513" i="1"/>
  <c r="B3512" i="1"/>
  <c r="B3511" i="1"/>
  <c r="B3510" i="1"/>
  <c r="B3507" i="1"/>
  <c r="B3509" i="1"/>
  <c r="B3506" i="1"/>
  <c r="B3508" i="1"/>
  <c r="B3505" i="1"/>
  <c r="B3504" i="1"/>
  <c r="B3503" i="1"/>
  <c r="B3502" i="1"/>
  <c r="B3501" i="1"/>
  <c r="B3500" i="1"/>
  <c r="B3498" i="1"/>
  <c r="B3499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59" i="1"/>
  <c r="B3460" i="1"/>
  <c r="B3461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4" i="1"/>
  <c r="B3445" i="1"/>
  <c r="B3442" i="1"/>
  <c r="B3443" i="1"/>
  <c r="B3438" i="1"/>
  <c r="B3440" i="1"/>
  <c r="B3436" i="1"/>
  <c r="B3441" i="1"/>
  <c r="B3437" i="1"/>
  <c r="B3439" i="1"/>
  <c r="B3435" i="1"/>
  <c r="B3434" i="1"/>
  <c r="B3431" i="1"/>
  <c r="B3430" i="1"/>
  <c r="B3429" i="1"/>
  <c r="B3432" i="1"/>
  <c r="B3433" i="1"/>
  <c r="B3428" i="1"/>
  <c r="B3427" i="1"/>
  <c r="B3426" i="1"/>
  <c r="B3425" i="1"/>
  <c r="B3424" i="1"/>
  <c r="B3422" i="1"/>
  <c r="B3423" i="1"/>
  <c r="B3421" i="1"/>
  <c r="B3420" i="1"/>
  <c r="B3418" i="1"/>
  <c r="B3419" i="1"/>
  <c r="B3417" i="1"/>
  <c r="B3416" i="1"/>
  <c r="B3415" i="1"/>
  <c r="B3414" i="1"/>
  <c r="B3413" i="1"/>
  <c r="B3412" i="1"/>
  <c r="B3411" i="1"/>
  <c r="B3410" i="1"/>
  <c r="B3409" i="1"/>
  <c r="B3408" i="1"/>
  <c r="B3406" i="1"/>
  <c r="B3407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2" i="1"/>
  <c r="B3393" i="1"/>
  <c r="B3391" i="1"/>
  <c r="B3390" i="1"/>
  <c r="B3389" i="1"/>
  <c r="B3388" i="1"/>
  <c r="B3387" i="1"/>
  <c r="B3386" i="1"/>
  <c r="B3385" i="1"/>
  <c r="B3384" i="1"/>
  <c r="B3383" i="1"/>
  <c r="B3382" i="1"/>
  <c r="B3380" i="1"/>
  <c r="B3381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1" i="1"/>
  <c r="B3353" i="1"/>
  <c r="B3352" i="1"/>
  <c r="B3354" i="1"/>
  <c r="B3350" i="1"/>
  <c r="B3349" i="1"/>
  <c r="B3348" i="1"/>
  <c r="B3347" i="1"/>
  <c r="B3346" i="1"/>
  <c r="B3345" i="1"/>
  <c r="B3344" i="1"/>
  <c r="B3343" i="1"/>
  <c r="B3342" i="1"/>
  <c r="B3341" i="1"/>
  <c r="B3340" i="1"/>
  <c r="B3336" i="1"/>
  <c r="B3338" i="1"/>
  <c r="B3339" i="1"/>
  <c r="B3337" i="1"/>
  <c r="B3335" i="1"/>
  <c r="B3334" i="1"/>
  <c r="B3333" i="1"/>
  <c r="B3332" i="1"/>
  <c r="B3331" i="1"/>
  <c r="B3330" i="1"/>
  <c r="B3327" i="1"/>
  <c r="B3328" i="1"/>
  <c r="B3329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2" i="1"/>
  <c r="B3313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5" i="1"/>
  <c r="B3286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8" i="1"/>
  <c r="B3269" i="1"/>
  <c r="B3267" i="1"/>
  <c r="B3265" i="1"/>
  <c r="B3266" i="1"/>
  <c r="B3264" i="1"/>
  <c r="B3263" i="1"/>
  <c r="B3262" i="1"/>
  <c r="B3261" i="1"/>
  <c r="B3260" i="1"/>
  <c r="B3259" i="1"/>
  <c r="B3258" i="1"/>
  <c r="B3257" i="1"/>
  <c r="B3254" i="1"/>
  <c r="B3255" i="1"/>
  <c r="B3256" i="1"/>
  <c r="B3253" i="1"/>
  <c r="B3252" i="1"/>
  <c r="B3250" i="1"/>
  <c r="B3251" i="1"/>
  <c r="B3246" i="1"/>
  <c r="B3248" i="1"/>
  <c r="B3249" i="1"/>
  <c r="B3245" i="1"/>
  <c r="B3247" i="1"/>
  <c r="B3244" i="1"/>
  <c r="B3243" i="1"/>
  <c r="B3242" i="1"/>
  <c r="B3241" i="1"/>
  <c r="B3240" i="1"/>
  <c r="B3239" i="1"/>
  <c r="B3238" i="1"/>
  <c r="B3235" i="1"/>
  <c r="B3237" i="1"/>
  <c r="B3236" i="1"/>
  <c r="B3234" i="1"/>
  <c r="B3233" i="1"/>
  <c r="B3232" i="1"/>
  <c r="B3231" i="1"/>
  <c r="B3228" i="1"/>
  <c r="B3230" i="1"/>
  <c r="B3229" i="1"/>
  <c r="B3227" i="1"/>
  <c r="B3226" i="1"/>
  <c r="B3225" i="1"/>
  <c r="B3223" i="1"/>
  <c r="B3224" i="1"/>
  <c r="B3221" i="1"/>
  <c r="B3222" i="1"/>
  <c r="B3220" i="1"/>
  <c r="B3219" i="1"/>
  <c r="B3218" i="1"/>
  <c r="B3217" i="1"/>
  <c r="B3216" i="1"/>
  <c r="B3215" i="1"/>
  <c r="B3214" i="1"/>
  <c r="B3213" i="1"/>
  <c r="B3210" i="1"/>
  <c r="B3211" i="1"/>
  <c r="B3212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5" i="1"/>
  <c r="B3194" i="1"/>
  <c r="B3196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3" i="1"/>
  <c r="B3174" i="1"/>
  <c r="B3175" i="1"/>
  <c r="B3172" i="1"/>
  <c r="B3171" i="1"/>
  <c r="B3170" i="1"/>
  <c r="B3169" i="1"/>
  <c r="B3168" i="1"/>
  <c r="B3167" i="1"/>
  <c r="B3166" i="1"/>
  <c r="B3164" i="1"/>
  <c r="B3165" i="1"/>
  <c r="B3163" i="1"/>
  <c r="B3162" i="1"/>
  <c r="B3161" i="1"/>
  <c r="B3160" i="1"/>
  <c r="B3159" i="1"/>
  <c r="B3158" i="1"/>
  <c r="B3157" i="1"/>
  <c r="B3156" i="1"/>
  <c r="B3155" i="1"/>
  <c r="B3154" i="1"/>
  <c r="B3152" i="1"/>
  <c r="B3153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1" i="1"/>
  <c r="B3110" i="1"/>
  <c r="B3112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79" i="1"/>
  <c r="B3080" i="1"/>
  <c r="B3081" i="1"/>
  <c r="B3078" i="1"/>
  <c r="B3077" i="1"/>
  <c r="B3076" i="1"/>
  <c r="B3075" i="1"/>
  <c r="B3073" i="1"/>
  <c r="B3074" i="1"/>
  <c r="B3072" i="1"/>
  <c r="B3071" i="1"/>
  <c r="B3070" i="1"/>
  <c r="B3069" i="1"/>
  <c r="B3068" i="1"/>
  <c r="B3066" i="1"/>
  <c r="B3067" i="1"/>
  <c r="B3065" i="1"/>
  <c r="B3064" i="1"/>
  <c r="B3063" i="1"/>
  <c r="B3062" i="1"/>
  <c r="B3061" i="1"/>
  <c r="B3060" i="1"/>
  <c r="B3057" i="1"/>
  <c r="B3058" i="1"/>
  <c r="B3059" i="1"/>
  <c r="B3056" i="1"/>
  <c r="B3055" i="1"/>
  <c r="B3054" i="1"/>
  <c r="B3053" i="1"/>
  <c r="B3052" i="1"/>
  <c r="B3048" i="1"/>
  <c r="B3049" i="1"/>
  <c r="B3050" i="1"/>
  <c r="B3051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5" i="1"/>
  <c r="B3016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7" i="1"/>
  <c r="B2998" i="1"/>
  <c r="B2996" i="1"/>
  <c r="B2995" i="1"/>
  <c r="B2994" i="1"/>
  <c r="B2993" i="1"/>
  <c r="B2992" i="1"/>
  <c r="B2991" i="1"/>
  <c r="B2990" i="1"/>
  <c r="B2988" i="1"/>
  <c r="B2989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69" i="1"/>
  <c r="B2970" i="1"/>
  <c r="B2968" i="1"/>
  <c r="B2967" i="1"/>
  <c r="B2966" i="1"/>
  <c r="B2965" i="1"/>
  <c r="B2964" i="1"/>
  <c r="B2962" i="1"/>
  <c r="B2963" i="1"/>
  <c r="B2961" i="1"/>
  <c r="B2960" i="1"/>
  <c r="B2959" i="1"/>
  <c r="B2958" i="1"/>
  <c r="B2957" i="1"/>
  <c r="B2955" i="1"/>
  <c r="B2956" i="1"/>
  <c r="B2954" i="1"/>
  <c r="B2953" i="1"/>
  <c r="B2952" i="1"/>
  <c r="B2951" i="1"/>
  <c r="B2949" i="1"/>
  <c r="B2950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4" i="1"/>
  <c r="B2925" i="1"/>
  <c r="B2923" i="1"/>
  <c r="B2922" i="1"/>
  <c r="B2921" i="1"/>
  <c r="B2920" i="1"/>
  <c r="B2919" i="1"/>
  <c r="B2918" i="1"/>
  <c r="B2917" i="1"/>
  <c r="B2915" i="1"/>
  <c r="B2916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3" i="1"/>
  <c r="B2894" i="1"/>
  <c r="B2892" i="1"/>
  <c r="B2891" i="1"/>
  <c r="B2890" i="1"/>
  <c r="B2888" i="1"/>
  <c r="B2889" i="1"/>
  <c r="B2887" i="1"/>
  <c r="B2886" i="1"/>
  <c r="B2885" i="1"/>
  <c r="B2884" i="1"/>
  <c r="B2883" i="1"/>
  <c r="B2882" i="1"/>
  <c r="B2881" i="1"/>
  <c r="B2880" i="1"/>
  <c r="B2878" i="1"/>
  <c r="B2879" i="1"/>
  <c r="B2877" i="1"/>
  <c r="B2876" i="1"/>
  <c r="B2875" i="1"/>
  <c r="B2874" i="1"/>
  <c r="B2873" i="1"/>
  <c r="B2872" i="1"/>
  <c r="B2871" i="1"/>
  <c r="B2870" i="1"/>
  <c r="B2868" i="1"/>
  <c r="B2869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2" i="1"/>
  <c r="B2853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6" i="1"/>
  <c r="B2837" i="1"/>
  <c r="B2835" i="1"/>
  <c r="B2834" i="1"/>
  <c r="B2832" i="1"/>
  <c r="B2833" i="1"/>
  <c r="B2831" i="1"/>
  <c r="B2830" i="1"/>
  <c r="B2829" i="1"/>
  <c r="B2828" i="1"/>
  <c r="B2827" i="1"/>
  <c r="B2826" i="1"/>
  <c r="B2825" i="1"/>
  <c r="B2824" i="1"/>
  <c r="B2823" i="1"/>
  <c r="B2822" i="1"/>
  <c r="B2820" i="1"/>
  <c r="B2821" i="1"/>
  <c r="B2819" i="1"/>
  <c r="B2818" i="1"/>
  <c r="B2817" i="1"/>
  <c r="B2816" i="1"/>
  <c r="B2815" i="1"/>
  <c r="B2814" i="1"/>
  <c r="B2813" i="1"/>
  <c r="B2812" i="1"/>
  <c r="B2811" i="1"/>
  <c r="B2810" i="1"/>
  <c r="B2808" i="1"/>
  <c r="B2809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8" i="1"/>
  <c r="B2767" i="1"/>
  <c r="B2769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6" i="1"/>
  <c r="B2747" i="1"/>
  <c r="B2745" i="1"/>
  <c r="B2744" i="1"/>
  <c r="B2743" i="1"/>
  <c r="B2742" i="1"/>
  <c r="B2741" i="1"/>
  <c r="B2740" i="1"/>
  <c r="B2739" i="1"/>
  <c r="B2738" i="1"/>
  <c r="B2736" i="1"/>
  <c r="B2737" i="1"/>
  <c r="B2735" i="1"/>
  <c r="B2734" i="1"/>
  <c r="B2733" i="1"/>
  <c r="B2732" i="1"/>
  <c r="B2731" i="1"/>
  <c r="B2730" i="1"/>
  <c r="B2729" i="1"/>
  <c r="B2728" i="1"/>
  <c r="B2726" i="1"/>
  <c r="B2727" i="1"/>
  <c r="B2725" i="1"/>
  <c r="B2724" i="1"/>
  <c r="B2723" i="1"/>
  <c r="B2721" i="1"/>
  <c r="B2722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8" i="1"/>
  <c r="B2699" i="1"/>
  <c r="B2697" i="1"/>
  <c r="B2696" i="1"/>
  <c r="B2695" i="1"/>
  <c r="B2694" i="1"/>
  <c r="B2693" i="1"/>
  <c r="B2692" i="1"/>
  <c r="B2690" i="1"/>
  <c r="B2689" i="1"/>
  <c r="B2691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4" i="1"/>
  <c r="B2675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2" i="1"/>
  <c r="B2643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4" i="1"/>
  <c r="B2629" i="1"/>
  <c r="B2628" i="1"/>
  <c r="B2627" i="1"/>
  <c r="B2626" i="1"/>
  <c r="B2625" i="1"/>
  <c r="B2623" i="1"/>
  <c r="B2622" i="1"/>
  <c r="B2621" i="1"/>
  <c r="B2619" i="1"/>
  <c r="B2620" i="1"/>
  <c r="B2618" i="1"/>
  <c r="B2617" i="1"/>
  <c r="B2616" i="1"/>
  <c r="B2615" i="1"/>
  <c r="B2614" i="1"/>
  <c r="B2613" i="1"/>
  <c r="B2610" i="1"/>
  <c r="B2612" i="1"/>
  <c r="B2608" i="1"/>
  <c r="B2611" i="1"/>
  <c r="B2609" i="1"/>
  <c r="B2607" i="1"/>
  <c r="B2606" i="1"/>
  <c r="B2605" i="1"/>
  <c r="B2604" i="1"/>
  <c r="B2603" i="1"/>
  <c r="B2602" i="1"/>
  <c r="B2601" i="1"/>
  <c r="B2600" i="1"/>
  <c r="B2599" i="1"/>
  <c r="B2597" i="1"/>
  <c r="B2598" i="1"/>
  <c r="B2594" i="1"/>
  <c r="B2596" i="1"/>
  <c r="B2595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5" i="1"/>
  <c r="B2577" i="1"/>
  <c r="B2576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59" i="1"/>
  <c r="B2560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8" i="1"/>
  <c r="B2537" i="1"/>
  <c r="B2539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6" i="1"/>
  <c r="B2497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1" i="1"/>
  <c r="B2466" i="1"/>
  <c r="B2472" i="1"/>
  <c r="B2470" i="1"/>
  <c r="B2467" i="1"/>
  <c r="B2469" i="1"/>
  <c r="B2464" i="1"/>
  <c r="B2468" i="1"/>
  <c r="B2465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46" i="1"/>
  <c r="B2449" i="1"/>
  <c r="B2448" i="1"/>
  <c r="B2447" i="1"/>
  <c r="B2450" i="1"/>
  <c r="B2445" i="1"/>
  <c r="B2444" i="1"/>
  <c r="B2443" i="1"/>
  <c r="B2442" i="1"/>
  <c r="B2441" i="1"/>
  <c r="B2440" i="1"/>
  <c r="B2439" i="1"/>
  <c r="B2435" i="1"/>
  <c r="B2437" i="1"/>
  <c r="B2438" i="1"/>
  <c r="B2436" i="1"/>
  <c r="B2434" i="1"/>
  <c r="B2433" i="1"/>
  <c r="B2432" i="1"/>
  <c r="B2431" i="1"/>
  <c r="B2430" i="1"/>
  <c r="B2429" i="1"/>
  <c r="B2428" i="1"/>
  <c r="B2427" i="1"/>
  <c r="B2426" i="1"/>
  <c r="B2425" i="1"/>
  <c r="B2424" i="1"/>
  <c r="B2422" i="1"/>
  <c r="B2423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4" i="1"/>
  <c r="B2372" i="1"/>
  <c r="B2375" i="1"/>
  <c r="B2373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2" i="1"/>
  <c r="B2341" i="1"/>
  <c r="B2343" i="1"/>
  <c r="B2344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6" i="1"/>
  <c r="B2327" i="1"/>
  <c r="B2325" i="1"/>
  <c r="B2324" i="1"/>
  <c r="B2323" i="1"/>
  <c r="B2322" i="1"/>
  <c r="B2321" i="1"/>
  <c r="B2320" i="1"/>
  <c r="B2319" i="1"/>
  <c r="B2318" i="1"/>
  <c r="B2317" i="1"/>
  <c r="B2315" i="1"/>
  <c r="B2316" i="1"/>
  <c r="B2314" i="1"/>
  <c r="B2313" i="1"/>
  <c r="B2312" i="1"/>
  <c r="B2311" i="1"/>
  <c r="B2310" i="1"/>
  <c r="B2309" i="1"/>
  <c r="B2308" i="1"/>
  <c r="B2306" i="1"/>
  <c r="B2307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0" i="1"/>
  <c r="B2261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4" i="1"/>
  <c r="B2245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0" i="1"/>
  <c r="B2231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8" i="1"/>
  <c r="B2176" i="1"/>
  <c r="B2179" i="1"/>
  <c r="B2177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4" i="1"/>
  <c r="B2152" i="1"/>
  <c r="B2155" i="1"/>
  <c r="B2153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2" i="1"/>
  <c r="B2123" i="1"/>
  <c r="B2124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7" i="1"/>
  <c r="B2108" i="1"/>
  <c r="B2106" i="1"/>
  <c r="B2105" i="1"/>
  <c r="B2102" i="1"/>
  <c r="B2104" i="1"/>
  <c r="B2103" i="1"/>
  <c r="B2101" i="1"/>
  <c r="B2100" i="1"/>
  <c r="B2099" i="1"/>
  <c r="B2098" i="1"/>
  <c r="B2097" i="1"/>
  <c r="B2096" i="1"/>
  <c r="B2093" i="1"/>
  <c r="B2092" i="1"/>
  <c r="B2095" i="1"/>
  <c r="B2094" i="1"/>
  <c r="B2088" i="1"/>
  <c r="B2091" i="1"/>
  <c r="B2090" i="1"/>
  <c r="B2089" i="1"/>
  <c r="B2087" i="1"/>
  <c r="B2086" i="1"/>
  <c r="B2085" i="1"/>
  <c r="B2084" i="1"/>
  <c r="B2083" i="1"/>
  <c r="B2081" i="1"/>
  <c r="B2080" i="1"/>
  <c r="B2082" i="1"/>
  <c r="B2079" i="1"/>
  <c r="B2078" i="1"/>
  <c r="B2077" i="1"/>
  <c r="B2076" i="1"/>
  <c r="B2075" i="1"/>
  <c r="B2074" i="1"/>
  <c r="B2073" i="1"/>
  <c r="B2071" i="1"/>
  <c r="B2070" i="1"/>
  <c r="B2072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1" i="1"/>
  <c r="B2032" i="1"/>
  <c r="B2036" i="1"/>
  <c r="B2035" i="1"/>
  <c r="B2034" i="1"/>
  <c r="B2033" i="1"/>
  <c r="B2030" i="1"/>
  <c r="B2029" i="1"/>
  <c r="B2028" i="1"/>
  <c r="B2027" i="1"/>
  <c r="B2026" i="1"/>
  <c r="B2025" i="1"/>
  <c r="B2024" i="1"/>
  <c r="B2023" i="1"/>
  <c r="B2022" i="1"/>
  <c r="B2021" i="1"/>
  <c r="B2020" i="1"/>
  <c r="B2018" i="1"/>
  <c r="B2019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0" i="1"/>
  <c r="B2001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4" i="1"/>
  <c r="B1985" i="1"/>
  <c r="B1983" i="1"/>
  <c r="B1982" i="1"/>
  <c r="B1981" i="1"/>
  <c r="B1979" i="1"/>
  <c r="B1980" i="1"/>
  <c r="B1978" i="1"/>
  <c r="B1977" i="1"/>
  <c r="B1976" i="1"/>
  <c r="B1975" i="1"/>
  <c r="B1974" i="1"/>
  <c r="B1972" i="1"/>
  <c r="B1973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2" i="1"/>
  <c r="B1953" i="1"/>
  <c r="B1954" i="1"/>
  <c r="B1951" i="1"/>
  <c r="B1950" i="1"/>
  <c r="B1949" i="1"/>
  <c r="B1948" i="1"/>
  <c r="B1947" i="1"/>
  <c r="B1946" i="1"/>
  <c r="B1944" i="1"/>
  <c r="B1945" i="1"/>
  <c r="B1943" i="1"/>
  <c r="B1942" i="1"/>
  <c r="B1941" i="1"/>
  <c r="B1940" i="1"/>
  <c r="B1939" i="1"/>
  <c r="B1938" i="1"/>
  <c r="B1937" i="1"/>
  <c r="B1936" i="1"/>
  <c r="B1934" i="1"/>
  <c r="B1935" i="1"/>
  <c r="B1932" i="1"/>
  <c r="B1933" i="1"/>
  <c r="B1931" i="1"/>
  <c r="B1930" i="1"/>
  <c r="B1929" i="1"/>
  <c r="B1927" i="1"/>
  <c r="B1928" i="1"/>
  <c r="B1926" i="1"/>
  <c r="B1924" i="1"/>
  <c r="B1925" i="1"/>
  <c r="B1923" i="1"/>
  <c r="B1922" i="1"/>
  <c r="B1921" i="1"/>
  <c r="B1920" i="1"/>
  <c r="B1919" i="1"/>
  <c r="B1918" i="1"/>
  <c r="B1917" i="1"/>
  <c r="B1916" i="1"/>
  <c r="B1913" i="1"/>
  <c r="B1914" i="1"/>
  <c r="B1915" i="1"/>
  <c r="B1912" i="1"/>
  <c r="B1911" i="1"/>
  <c r="B1910" i="1"/>
  <c r="B1909" i="1"/>
  <c r="B1908" i="1"/>
  <c r="B1907" i="1"/>
  <c r="B1906" i="1"/>
  <c r="B1905" i="1"/>
  <c r="B1904" i="1"/>
  <c r="B1903" i="1"/>
  <c r="B1902" i="1"/>
  <c r="B1900" i="1"/>
  <c r="B1899" i="1"/>
  <c r="B1901" i="1"/>
  <c r="B1898" i="1"/>
  <c r="B1897" i="1"/>
  <c r="B1896" i="1"/>
  <c r="B1895" i="1"/>
  <c r="B1893" i="1"/>
  <c r="B1894" i="1"/>
  <c r="B1892" i="1"/>
  <c r="B1890" i="1"/>
  <c r="B1891" i="1"/>
  <c r="B1889" i="1"/>
  <c r="B1888" i="1"/>
  <c r="B1887" i="1"/>
  <c r="B1886" i="1"/>
  <c r="B1885" i="1"/>
  <c r="B1883" i="1"/>
  <c r="B1884" i="1"/>
  <c r="B1882" i="1"/>
  <c r="B1881" i="1"/>
  <c r="B1880" i="1"/>
  <c r="B1879" i="1"/>
  <c r="B1878" i="1"/>
  <c r="B1877" i="1"/>
  <c r="B1875" i="1"/>
  <c r="B1876" i="1"/>
  <c r="B1874" i="1"/>
  <c r="B1873" i="1"/>
  <c r="B1872" i="1"/>
  <c r="B1871" i="1"/>
  <c r="B1870" i="1"/>
  <c r="B1869" i="1"/>
  <c r="B1868" i="1"/>
  <c r="B1867" i="1"/>
  <c r="B1864" i="1"/>
  <c r="B1865" i="1"/>
  <c r="B1866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2" i="1"/>
  <c r="B1823" i="1"/>
  <c r="B1821" i="1"/>
  <c r="B1820" i="1"/>
  <c r="B1817" i="1"/>
  <c r="B1819" i="1"/>
  <c r="B1818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7" i="1"/>
  <c r="B1798" i="1"/>
  <c r="B1795" i="1"/>
  <c r="B1796" i="1"/>
  <c r="B1794" i="1"/>
  <c r="B1793" i="1"/>
  <c r="B1791" i="1"/>
  <c r="B1792" i="1"/>
  <c r="B1790" i="1"/>
  <c r="B1789" i="1"/>
  <c r="B1788" i="1"/>
  <c r="B1787" i="1"/>
  <c r="B1786" i="1"/>
  <c r="B1785" i="1"/>
  <c r="B1783" i="1"/>
  <c r="B1782" i="1"/>
  <c r="B1784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1" i="1"/>
  <c r="B1732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699" i="1"/>
  <c r="B1700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0" i="1"/>
  <c r="B1681" i="1"/>
  <c r="B1679" i="1"/>
  <c r="B1678" i="1"/>
  <c r="B1677" i="1"/>
  <c r="B1676" i="1"/>
  <c r="B1675" i="1"/>
  <c r="B1674" i="1"/>
  <c r="B1673" i="1"/>
  <c r="B1671" i="1"/>
  <c r="B1672" i="1"/>
  <c r="B1670" i="1"/>
  <c r="B1669" i="1"/>
  <c r="B1668" i="1"/>
  <c r="B1667" i="1"/>
  <c r="B1666" i="1"/>
  <c r="B1665" i="1"/>
  <c r="B1663" i="1"/>
  <c r="B1664" i="1"/>
  <c r="B1662" i="1"/>
  <c r="B1661" i="1"/>
  <c r="B1660" i="1"/>
  <c r="B1659" i="1"/>
  <c r="B1658" i="1"/>
  <c r="B1656" i="1"/>
  <c r="B1657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5" i="1"/>
  <c r="B1606" i="1"/>
  <c r="B1604" i="1"/>
  <c r="B1603" i="1"/>
  <c r="B1602" i="1"/>
  <c r="B1601" i="1"/>
  <c r="B1599" i="1"/>
  <c r="B1600" i="1"/>
  <c r="B1598" i="1"/>
  <c r="B1596" i="1"/>
  <c r="B1597" i="1"/>
  <c r="B1595" i="1"/>
  <c r="B1594" i="1"/>
  <c r="B1593" i="1"/>
  <c r="B1592" i="1"/>
  <c r="B1591" i="1"/>
  <c r="B1588" i="1"/>
  <c r="B1590" i="1"/>
  <c r="B1589" i="1"/>
  <c r="B1586" i="1"/>
  <c r="B1587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6" i="1"/>
  <c r="B1547" i="1"/>
  <c r="B1548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29" i="1"/>
  <c r="B1530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6" i="1"/>
  <c r="B1507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79" i="1"/>
  <c r="B1480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6" i="1"/>
  <c r="B1428" i="1"/>
  <c r="B1425" i="1"/>
  <c r="B1427" i="1"/>
  <c r="B1424" i="1"/>
  <c r="B1423" i="1"/>
  <c r="B1422" i="1"/>
  <c r="B1420" i="1"/>
  <c r="B1421" i="1"/>
  <c r="B1419" i="1"/>
  <c r="B1418" i="1"/>
  <c r="B1417" i="1"/>
  <c r="B1416" i="1"/>
  <c r="B1415" i="1"/>
  <c r="B1414" i="1"/>
  <c r="B1413" i="1"/>
  <c r="B1410" i="1"/>
  <c r="B1412" i="1"/>
  <c r="B1409" i="1"/>
  <c r="B1411" i="1"/>
  <c r="B1408" i="1"/>
  <c r="B1407" i="1"/>
  <c r="B1406" i="1"/>
  <c r="B1405" i="1"/>
  <c r="B1404" i="1"/>
  <c r="B1403" i="1"/>
  <c r="B1402" i="1"/>
  <c r="B1401" i="1"/>
  <c r="B1400" i="1"/>
  <c r="B1398" i="1"/>
  <c r="B1399" i="1"/>
  <c r="B1394" i="1"/>
  <c r="B1395" i="1"/>
  <c r="B1397" i="1"/>
  <c r="B1396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0" i="1"/>
  <c r="B1341" i="1"/>
  <c r="B1339" i="1"/>
  <c r="B1338" i="1"/>
  <c r="B1337" i="1"/>
  <c r="B1334" i="1"/>
  <c r="B1336" i="1"/>
  <c r="B1335" i="1"/>
  <c r="B1333" i="1"/>
  <c r="B1332" i="1"/>
  <c r="B1331" i="1"/>
  <c r="B1330" i="1"/>
  <c r="B1328" i="1"/>
  <c r="B1329" i="1"/>
  <c r="B1327" i="1"/>
  <c r="B1326" i="1"/>
  <c r="B1324" i="1"/>
  <c r="B1325" i="1"/>
  <c r="B1323" i="1"/>
  <c r="B1322" i="1"/>
  <c r="B1321" i="1"/>
  <c r="B1320" i="1"/>
  <c r="B1317" i="1"/>
  <c r="B1316" i="1"/>
  <c r="B1319" i="1"/>
  <c r="B1318" i="1"/>
  <c r="B1315" i="1"/>
  <c r="B1314" i="1"/>
  <c r="B1313" i="1"/>
  <c r="B1312" i="1"/>
  <c r="B1311" i="1"/>
  <c r="B1308" i="1"/>
  <c r="B1310" i="1"/>
  <c r="B1309" i="1"/>
  <c r="B1307" i="1"/>
  <c r="B1306" i="1"/>
  <c r="B1305" i="1"/>
  <c r="B1304" i="1"/>
  <c r="B1303" i="1"/>
  <c r="B1302" i="1"/>
  <c r="B1301" i="1"/>
  <c r="B1300" i="1"/>
  <c r="B1299" i="1"/>
  <c r="B1298" i="1"/>
  <c r="B1296" i="1"/>
  <c r="B1297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7" i="1"/>
  <c r="B1279" i="1"/>
  <c r="B1278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0" i="1"/>
  <c r="B1231" i="1"/>
  <c r="B1232" i="1"/>
  <c r="B1229" i="1"/>
  <c r="B1228" i="1"/>
  <c r="B1227" i="1"/>
  <c r="B1226" i="1"/>
  <c r="B1225" i="1"/>
  <c r="B1224" i="1"/>
  <c r="B1222" i="1"/>
  <c r="B1219" i="1"/>
  <c r="B1223" i="1"/>
  <c r="B1221" i="1"/>
  <c r="B1220" i="1"/>
  <c r="B1218" i="1"/>
  <c r="B1217" i="1"/>
  <c r="B1216" i="1"/>
  <c r="B1215" i="1"/>
  <c r="B1214" i="1"/>
  <c r="B1213" i="1"/>
  <c r="B1212" i="1"/>
  <c r="B1210" i="1"/>
  <c r="B1211" i="1"/>
  <c r="B1209" i="1"/>
  <c r="B1208" i="1"/>
  <c r="B1206" i="1"/>
  <c r="B1207" i="1"/>
  <c r="B1205" i="1"/>
  <c r="B1204" i="1"/>
  <c r="B1203" i="1"/>
  <c r="B1202" i="1"/>
  <c r="B1200" i="1"/>
  <c r="B1201" i="1"/>
  <c r="B1199" i="1"/>
  <c r="B1198" i="1"/>
  <c r="B1197" i="1"/>
  <c r="B1196" i="1"/>
  <c r="B1195" i="1"/>
  <c r="B1194" i="1"/>
  <c r="B1192" i="1"/>
  <c r="B1191" i="1"/>
  <c r="B1193" i="1"/>
  <c r="B1189" i="1"/>
  <c r="B1190" i="1"/>
  <c r="B1188" i="1"/>
  <c r="B1187" i="1"/>
  <c r="B1186" i="1"/>
  <c r="B1185" i="1"/>
  <c r="B1184" i="1"/>
  <c r="B1183" i="1"/>
  <c r="B1181" i="1"/>
  <c r="B1182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3" i="1"/>
  <c r="B1132" i="1"/>
  <c r="B1134" i="1"/>
  <c r="B1131" i="1"/>
  <c r="B1130" i="1"/>
  <c r="B1129" i="1"/>
  <c r="B1128" i="1"/>
  <c r="B1127" i="1"/>
  <c r="B1126" i="1"/>
  <c r="B1125" i="1"/>
  <c r="B1122" i="1"/>
  <c r="B1123" i="1"/>
  <c r="B1120" i="1"/>
  <c r="B1121" i="1"/>
  <c r="B1124" i="1"/>
  <c r="B1119" i="1"/>
  <c r="B1118" i="1"/>
  <c r="B1117" i="1"/>
  <c r="B1116" i="1"/>
  <c r="B1115" i="1"/>
  <c r="B1114" i="1"/>
  <c r="B1113" i="1"/>
  <c r="B1112" i="1"/>
  <c r="B1111" i="1"/>
  <c r="B1109" i="1"/>
  <c r="B1110" i="1"/>
  <c r="B1108" i="1"/>
  <c r="B1107" i="1"/>
  <c r="B1106" i="1"/>
  <c r="B1105" i="1"/>
  <c r="B1104" i="1"/>
  <c r="B1102" i="1"/>
  <c r="B1103" i="1"/>
  <c r="B1101" i="1"/>
  <c r="B1100" i="1"/>
  <c r="B1097" i="1"/>
  <c r="B1096" i="1"/>
  <c r="B1098" i="1"/>
  <c r="B1099" i="1"/>
  <c r="B1095" i="1"/>
  <c r="B1094" i="1"/>
  <c r="B1093" i="1"/>
  <c r="B1092" i="1"/>
  <c r="B1090" i="1"/>
  <c r="B1091" i="1"/>
  <c r="B1089" i="1"/>
  <c r="B1086" i="1"/>
  <c r="B1088" i="1"/>
  <c r="B1085" i="1"/>
  <c r="B1087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3" i="1"/>
  <c r="B1064" i="1"/>
  <c r="B1062" i="1"/>
  <c r="B1061" i="1"/>
  <c r="B1060" i="1"/>
  <c r="B1059" i="1"/>
  <c r="B1058" i="1"/>
  <c r="B1057" i="1"/>
  <c r="B1056" i="1"/>
  <c r="B1055" i="1"/>
  <c r="B1054" i="1"/>
  <c r="B1053" i="1"/>
  <c r="B1052" i="1"/>
  <c r="B1050" i="1"/>
  <c r="B1048" i="1"/>
  <c r="B1051" i="1"/>
  <c r="B1049" i="1"/>
  <c r="B1047" i="1"/>
  <c r="B1045" i="1"/>
  <c r="B1046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3" i="1"/>
  <c r="B1025" i="1"/>
  <c r="B1026" i="1"/>
  <c r="B1024" i="1"/>
  <c r="B1022" i="1"/>
  <c r="B1021" i="1"/>
  <c r="B1020" i="1"/>
  <c r="B1019" i="1"/>
  <c r="B1018" i="1"/>
  <c r="B1015" i="1"/>
  <c r="B1016" i="1"/>
  <c r="B1017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8" i="1"/>
  <c r="B989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1" i="1"/>
  <c r="B952" i="1"/>
  <c r="B950" i="1"/>
  <c r="B947" i="1"/>
  <c r="B948" i="1"/>
  <c r="B949" i="1"/>
  <c r="B946" i="1"/>
  <c r="B945" i="1"/>
  <c r="B943" i="1"/>
  <c r="B942" i="1"/>
  <c r="B944" i="1"/>
  <c r="B941" i="1"/>
  <c r="B936" i="1"/>
  <c r="B940" i="1"/>
  <c r="B937" i="1"/>
  <c r="B939" i="1"/>
  <c r="B938" i="1"/>
  <c r="B935" i="1"/>
  <c r="B934" i="1"/>
  <c r="B933" i="1"/>
  <c r="B931" i="1"/>
  <c r="B932" i="1"/>
  <c r="B927" i="1"/>
  <c r="B929" i="1"/>
  <c r="B928" i="1"/>
  <c r="B930" i="1"/>
  <c r="B926" i="1"/>
  <c r="B925" i="1"/>
  <c r="B924" i="1"/>
  <c r="B923" i="1"/>
  <c r="B921" i="1"/>
  <c r="B922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0" i="1"/>
  <c r="B893" i="1"/>
  <c r="B891" i="1"/>
  <c r="B892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4" i="1"/>
  <c r="B873" i="1"/>
  <c r="B875" i="1"/>
  <c r="B872" i="1"/>
  <c r="B870" i="1"/>
  <c r="B871" i="1"/>
  <c r="B869" i="1"/>
  <c r="B868" i="1"/>
  <c r="B867" i="1"/>
  <c r="B866" i="1"/>
  <c r="B865" i="1"/>
  <c r="B864" i="1"/>
  <c r="B862" i="1"/>
  <c r="B863" i="1"/>
  <c r="B861" i="1"/>
  <c r="B858" i="1"/>
  <c r="B859" i="1"/>
  <c r="B860" i="1"/>
  <c r="B857" i="1"/>
  <c r="B855" i="1"/>
  <c r="B856" i="1"/>
  <c r="B853" i="1"/>
  <c r="B854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1" i="1"/>
  <c r="B822" i="1"/>
  <c r="B820" i="1"/>
  <c r="B819" i="1"/>
  <c r="B818" i="1"/>
  <c r="B816" i="1"/>
  <c r="B817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5" i="1"/>
  <c r="B796" i="1"/>
  <c r="B794" i="1"/>
  <c r="B793" i="1"/>
  <c r="B792" i="1"/>
  <c r="B791" i="1"/>
  <c r="B790" i="1"/>
  <c r="B788" i="1"/>
  <c r="B789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59" i="1"/>
  <c r="B760" i="1"/>
  <c r="B758" i="1"/>
  <c r="B757" i="1"/>
  <c r="B756" i="1"/>
  <c r="B755" i="1"/>
  <c r="B754" i="1"/>
  <c r="B753" i="1"/>
  <c r="B752" i="1"/>
  <c r="B751" i="1"/>
  <c r="B750" i="1"/>
  <c r="B749" i="1"/>
  <c r="B747" i="1"/>
  <c r="B748" i="1"/>
  <c r="B746" i="1"/>
  <c r="B745" i="1"/>
  <c r="B743" i="1"/>
  <c r="B744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09" i="1"/>
  <c r="B710" i="1"/>
  <c r="B708" i="1"/>
  <c r="B707" i="1"/>
  <c r="B706" i="1"/>
  <c r="B704" i="1"/>
  <c r="B705" i="1"/>
  <c r="B703" i="1"/>
  <c r="B702" i="1"/>
  <c r="B701" i="1"/>
  <c r="B700" i="1"/>
  <c r="B699" i="1"/>
  <c r="B698" i="1"/>
  <c r="B697" i="1"/>
  <c r="B695" i="1"/>
  <c r="B694" i="1"/>
  <c r="B696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0" i="1"/>
  <c r="B681" i="1"/>
  <c r="B679" i="1"/>
  <c r="B678" i="1"/>
  <c r="B677" i="1"/>
  <c r="B676" i="1"/>
  <c r="B675" i="1"/>
  <c r="B674" i="1"/>
  <c r="B673" i="1"/>
  <c r="B672" i="1"/>
  <c r="B671" i="1"/>
  <c r="B669" i="1"/>
  <c r="B670" i="1"/>
  <c r="B668" i="1"/>
  <c r="B667" i="1"/>
  <c r="B666" i="1"/>
  <c r="B663" i="1"/>
  <c r="B664" i="1"/>
  <c r="B665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7" i="1"/>
  <c r="B606" i="1"/>
  <c r="B608" i="1"/>
  <c r="B605" i="1"/>
  <c r="B604" i="1"/>
  <c r="B600" i="1"/>
  <c r="B601" i="1"/>
  <c r="B603" i="1"/>
  <c r="B602" i="1"/>
  <c r="B599" i="1"/>
  <c r="B598" i="1"/>
  <c r="B597" i="1"/>
  <c r="B596" i="1"/>
  <c r="B595" i="1"/>
  <c r="B594" i="1"/>
  <c r="B593" i="1"/>
  <c r="B592" i="1"/>
  <c r="B591" i="1"/>
  <c r="B590" i="1"/>
  <c r="B588" i="1"/>
  <c r="B589" i="1"/>
  <c r="B586" i="1"/>
  <c r="B587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8" i="1"/>
  <c r="B549" i="1"/>
  <c r="B547" i="1"/>
  <c r="B546" i="1"/>
  <c r="B545" i="1"/>
  <c r="B544" i="1"/>
  <c r="B543" i="1"/>
  <c r="B542" i="1"/>
  <c r="B540" i="1"/>
  <c r="B541" i="1"/>
  <c r="B539" i="1"/>
  <c r="B538" i="1"/>
  <c r="B537" i="1"/>
  <c r="B536" i="1"/>
  <c r="B535" i="1"/>
  <c r="B533" i="1"/>
  <c r="B534" i="1"/>
  <c r="B532" i="1"/>
  <c r="B528" i="1"/>
  <c r="B530" i="1"/>
  <c r="B531" i="1"/>
  <c r="B529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8" i="1"/>
  <c r="B509" i="1"/>
  <c r="B507" i="1"/>
  <c r="B506" i="1"/>
  <c r="B505" i="1"/>
  <c r="B504" i="1"/>
  <c r="B502" i="1"/>
  <c r="B503" i="1"/>
  <c r="B501" i="1"/>
  <c r="B500" i="1"/>
  <c r="B499" i="1"/>
  <c r="B497" i="1"/>
  <c r="B498" i="1"/>
  <c r="B496" i="1"/>
  <c r="B495" i="1"/>
  <c r="B494" i="1"/>
  <c r="B493" i="1"/>
  <c r="B492" i="1"/>
  <c r="B491" i="1"/>
  <c r="B487" i="1"/>
  <c r="B490" i="1"/>
  <c r="B489" i="1"/>
  <c r="B488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6" i="1"/>
  <c r="B467" i="1"/>
  <c r="B468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0" i="1"/>
  <c r="B441" i="1"/>
  <c r="B439" i="1"/>
  <c r="B438" i="1"/>
  <c r="B437" i="1"/>
  <c r="B435" i="1"/>
  <c r="B436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0" i="1"/>
  <c r="B411" i="1"/>
  <c r="B409" i="1"/>
  <c r="B408" i="1"/>
  <c r="B405" i="1"/>
  <c r="B406" i="1"/>
  <c r="B404" i="1"/>
  <c r="B407" i="1"/>
  <c r="B403" i="1"/>
  <c r="B402" i="1"/>
  <c r="B401" i="1"/>
  <c r="B400" i="1"/>
  <c r="B399" i="1"/>
  <c r="B396" i="1"/>
  <c r="B397" i="1"/>
  <c r="B395" i="1"/>
  <c r="B394" i="1"/>
  <c r="B398" i="1"/>
  <c r="B393" i="1"/>
  <c r="B391" i="1"/>
  <c r="B390" i="1"/>
  <c r="B392" i="1"/>
  <c r="B389" i="1"/>
  <c r="B388" i="1"/>
  <c r="B387" i="1"/>
  <c r="B386" i="1"/>
  <c r="B383" i="1"/>
  <c r="B385" i="1"/>
  <c r="B384" i="1"/>
  <c r="B381" i="1"/>
  <c r="B382" i="1"/>
  <c r="B380" i="1"/>
  <c r="B379" i="1"/>
  <c r="B378" i="1"/>
  <c r="B377" i="1"/>
  <c r="B376" i="1"/>
  <c r="B374" i="1"/>
  <c r="B375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4" i="1"/>
  <c r="B345" i="1"/>
  <c r="B343" i="1"/>
  <c r="B342" i="1"/>
  <c r="B341" i="1"/>
  <c r="B340" i="1"/>
  <c r="B338" i="1"/>
  <c r="B337" i="1"/>
  <c r="B339" i="1"/>
  <c r="B335" i="1"/>
  <c r="B336" i="1"/>
  <c r="B334" i="1"/>
  <c r="B333" i="1"/>
  <c r="B332" i="1"/>
  <c r="B330" i="1"/>
  <c r="B329" i="1"/>
  <c r="B331" i="1"/>
  <c r="B327" i="1"/>
  <c r="B328" i="1"/>
  <c r="B326" i="1"/>
  <c r="B324" i="1"/>
  <c r="B325" i="1"/>
  <c r="B323" i="1"/>
  <c r="B322" i="1"/>
  <c r="B321" i="1"/>
  <c r="B320" i="1"/>
  <c r="B319" i="1"/>
  <c r="B318" i="1"/>
  <c r="B317" i="1"/>
  <c r="B316" i="1"/>
  <c r="B315" i="1"/>
  <c r="B314" i="1"/>
  <c r="B313" i="1"/>
  <c r="B311" i="1"/>
  <c r="B312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4" i="1"/>
  <c r="B275" i="1"/>
  <c r="B273" i="1"/>
  <c r="B272" i="1"/>
  <c r="B269" i="1"/>
  <c r="B270" i="1"/>
  <c r="B271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1" i="1"/>
  <c r="B222" i="1"/>
  <c r="B220" i="1"/>
  <c r="B219" i="1"/>
  <c r="B218" i="1"/>
  <c r="B217" i="1"/>
  <c r="B216" i="1"/>
  <c r="B215" i="1"/>
  <c r="B214" i="1"/>
  <c r="B213" i="1"/>
  <c r="B212" i="1"/>
  <c r="B211" i="1"/>
  <c r="B210" i="1"/>
  <c r="B208" i="1"/>
  <c r="B207" i="1"/>
  <c r="B209" i="1"/>
  <c r="B206" i="1"/>
  <c r="B205" i="1"/>
  <c r="B204" i="1"/>
  <c r="B203" i="1"/>
  <c r="B200" i="1"/>
  <c r="B202" i="1"/>
  <c r="B201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3" i="1"/>
  <c r="B184" i="1"/>
  <c r="B182" i="1"/>
  <c r="B181" i="1"/>
  <c r="B180" i="1"/>
  <c r="B179" i="1"/>
  <c r="B178" i="1"/>
  <c r="B177" i="1"/>
  <c r="B176" i="1"/>
  <c r="B174" i="1"/>
  <c r="B175" i="1"/>
  <c r="B173" i="1"/>
  <c r="B172" i="1"/>
  <c r="B171" i="1"/>
  <c r="B170" i="1"/>
  <c r="B168" i="1"/>
  <c r="B169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5" i="1"/>
  <c r="B146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5" i="1"/>
  <c r="B126" i="1"/>
  <c r="B124" i="1"/>
  <c r="B123" i="1"/>
  <c r="B122" i="1"/>
  <c r="B121" i="1"/>
  <c r="B120" i="1"/>
  <c r="B119" i="1"/>
  <c r="B117" i="1"/>
  <c r="B118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8" i="1"/>
  <c r="B97" i="1"/>
  <c r="B99" i="1"/>
  <c r="B96" i="1"/>
  <c r="B95" i="1"/>
  <c r="B94" i="1"/>
  <c r="B93" i="1"/>
  <c r="B92" i="1"/>
  <c r="B91" i="1"/>
  <c r="B90" i="1"/>
  <c r="B89" i="1"/>
  <c r="B88" i="1"/>
  <c r="B87" i="1"/>
  <c r="B86" i="1"/>
  <c r="B85" i="1"/>
  <c r="B82" i="1"/>
  <c r="B83" i="1"/>
  <c r="B84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0" i="1"/>
  <c r="B59" i="1"/>
  <c r="B62" i="1"/>
  <c r="B61" i="1"/>
  <c r="B57" i="1"/>
  <c r="B58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1" i="1"/>
  <c r="B32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0" i="1"/>
  <c r="B9" i="1"/>
  <c r="B11" i="1"/>
  <c r="B8" i="1"/>
  <c r="B5" i="1"/>
  <c r="B6" i="1"/>
  <c r="B2" i="1"/>
  <c r="B7" i="1"/>
  <c r="B3" i="1"/>
  <c r="B4" i="1"/>
</calcChain>
</file>

<file path=xl/sharedStrings.xml><?xml version="1.0" encoding="utf-8"?>
<sst xmlns="http://schemas.openxmlformats.org/spreadsheetml/2006/main" count="51962" uniqueCount="5430">
  <si>
    <t>TYPE</t>
  </si>
  <si>
    <t>YEAR</t>
  </si>
  <si>
    <t>MONTH</t>
  </si>
  <si>
    <t>DAY</t>
  </si>
  <si>
    <t>HOUR</t>
  </si>
  <si>
    <t>MINUTE</t>
  </si>
  <si>
    <t>HUNDRED_BLOCK</t>
  </si>
  <si>
    <t>NEIGHBOURHOOD</t>
  </si>
  <si>
    <t>X</t>
  </si>
  <si>
    <t>Y</t>
  </si>
  <si>
    <t>Break and Enter Residential/Other</t>
  </si>
  <si>
    <t>23XX W 21ST AVE</t>
  </si>
  <si>
    <t>Arbutus Ridge</t>
  </si>
  <si>
    <t>16XX W 7TH AVE</t>
  </si>
  <si>
    <t>Fairview</t>
  </si>
  <si>
    <t>Mischief</t>
  </si>
  <si>
    <t>65XX BUTLER ST</t>
  </si>
  <si>
    <t>Killarney</t>
  </si>
  <si>
    <t>Theft from Vehicle</t>
  </si>
  <si>
    <t>10XX BEACH AVE</t>
  </si>
  <si>
    <t>West End</t>
  </si>
  <si>
    <t>33XX BRIDGEWAY ST</t>
  </si>
  <si>
    <t>Hastings-Sunrise</t>
  </si>
  <si>
    <t>29XX MCGILL ST</t>
  </si>
  <si>
    <t>Break and Enter Commercial</t>
  </si>
  <si>
    <t>4XX W HASTINGS ST</t>
  </si>
  <si>
    <t>Central Business District</t>
  </si>
  <si>
    <t>54XX FLEMING ST</t>
  </si>
  <si>
    <t>Kensington-Cedar Cottage</t>
  </si>
  <si>
    <t>Other Theft</t>
  </si>
  <si>
    <t>3XX TERMINAL AVE</t>
  </si>
  <si>
    <t>Strathcona</t>
  </si>
  <si>
    <t>4XX HOMER ST</t>
  </si>
  <si>
    <t>60XX HOLLAND ST</t>
  </si>
  <si>
    <t>Kerrisdale</t>
  </si>
  <si>
    <t>9X WATER ST</t>
  </si>
  <si>
    <t>CAMBIE ST / EXPO BLVD</t>
  </si>
  <si>
    <t>10XX HARWOOD ST</t>
  </si>
  <si>
    <t>15XX W 66TH AVE</t>
  </si>
  <si>
    <t>Marpole</t>
  </si>
  <si>
    <t>Theft of Vehicle</t>
  </si>
  <si>
    <t>14XX PENDRELL ST</t>
  </si>
  <si>
    <t>12XX COMOX ST</t>
  </si>
  <si>
    <t>84XX GRANVILLE ST</t>
  </si>
  <si>
    <t>32XX WILLIAM ST</t>
  </si>
  <si>
    <t>15XX E HASTINGS ST</t>
  </si>
  <si>
    <t>Grandview-Woodland</t>
  </si>
  <si>
    <t>ALBERNI ST / DENMAN ST</t>
  </si>
  <si>
    <t>12XX HARWOOD ST</t>
  </si>
  <si>
    <t>8XX GRANVILLE ST</t>
  </si>
  <si>
    <t>10XX W GEORGIA ST</t>
  </si>
  <si>
    <t>88XX HUDSON ST</t>
  </si>
  <si>
    <t>2XX E 26TH AVE</t>
  </si>
  <si>
    <t>Riley Park</t>
  </si>
  <si>
    <t>1XX W 49TH AVE</t>
  </si>
  <si>
    <t>Oakridge</t>
  </si>
  <si>
    <t>3XX RICHARDS ST</t>
  </si>
  <si>
    <t>1XX WATER ST</t>
  </si>
  <si>
    <t>2XX E PENDER ST</t>
  </si>
  <si>
    <t>3XX ABBOTT ST</t>
  </si>
  <si>
    <t>49XX JOYCE ST</t>
  </si>
  <si>
    <t>Renfrew-Collingwood</t>
  </si>
  <si>
    <t>18XX E HASTINGS ST</t>
  </si>
  <si>
    <t>14XX ROBSON ST</t>
  </si>
  <si>
    <t>22XX CAMBIE ST</t>
  </si>
  <si>
    <t>Mount Pleasant</t>
  </si>
  <si>
    <t>17XX E BROADWAY AVE</t>
  </si>
  <si>
    <t>20XX BAYSWATER ST</t>
  </si>
  <si>
    <t>Kitsilano</t>
  </si>
  <si>
    <t>BEATTY ST / W GEORGIA ST</t>
  </si>
  <si>
    <t>7XX GRANVILLE ST</t>
  </si>
  <si>
    <t>55XX ABERDEEN ST</t>
  </si>
  <si>
    <t>32XX E 22ND AVE</t>
  </si>
  <si>
    <t>2XX CENTRAL ST</t>
  </si>
  <si>
    <t>56XX ALMA ST</t>
  </si>
  <si>
    <t>Dunbar-Southlands</t>
  </si>
  <si>
    <t>23XX FRASERVIEW DR</t>
  </si>
  <si>
    <t>Victoria-Fraserview</t>
  </si>
  <si>
    <t>57XX GLADSTONE ST</t>
  </si>
  <si>
    <t>86XX LAUREL ST</t>
  </si>
  <si>
    <t>11XX W HASTINGS ST</t>
  </si>
  <si>
    <t>41XX W 14TH AVE</t>
  </si>
  <si>
    <t>West Point Grey</t>
  </si>
  <si>
    <t>27XX E HASTINGS ST</t>
  </si>
  <si>
    <t>4XX E 46TH AVE</t>
  </si>
  <si>
    <t>Sunset</t>
  </si>
  <si>
    <t>4XX W 8TH AVE</t>
  </si>
  <si>
    <t>14XX W HASTINGS ST</t>
  </si>
  <si>
    <t>33XX EAST BLVD</t>
  </si>
  <si>
    <t>Shaughnessy</t>
  </si>
  <si>
    <t>COMMERCIAL ST / E 28TH AVE</t>
  </si>
  <si>
    <t>5XX W 61ST AVE</t>
  </si>
  <si>
    <t>Offence Against a Person</t>
  </si>
  <si>
    <t/>
  </si>
  <si>
    <t>OFFSET TO PROTECT PRIVACY</t>
  </si>
  <si>
    <t>E KING EDWARD AVE / KNIGHT ST</t>
  </si>
  <si>
    <t>35XX GLADSTONE ST</t>
  </si>
  <si>
    <t>1XX W 1ST AVE</t>
  </si>
  <si>
    <t>28XX GRANVILLE ST</t>
  </si>
  <si>
    <t>15XX W BROADWAY AVE</t>
  </si>
  <si>
    <t>2XX E 11TH AVE</t>
  </si>
  <si>
    <t>15XX BARCLAY ST</t>
  </si>
  <si>
    <t>9XX CANADA PL</t>
  </si>
  <si>
    <t>13XX GRANVILLE BRDG</t>
  </si>
  <si>
    <t>5X E HASTINGS ST</t>
  </si>
  <si>
    <t>36XX W 20TH AVE</t>
  </si>
  <si>
    <t>10XX BURRARD ST</t>
  </si>
  <si>
    <t>BEATTY ST / W PENDER ST</t>
  </si>
  <si>
    <t>12XX DAVIE ST</t>
  </si>
  <si>
    <t>7XX E 39TH AVE</t>
  </si>
  <si>
    <t>23XX BURQUITLAM DR</t>
  </si>
  <si>
    <t>4XX GRANVILLE ST</t>
  </si>
  <si>
    <t>7XX BIDWELL ST</t>
  </si>
  <si>
    <t>X NK_LOC ST</t>
  </si>
  <si>
    <t>14XX W 32ND AVE</t>
  </si>
  <si>
    <t>Vehicle Collision or Pedestrian Struck (with Injury)</t>
  </si>
  <si>
    <t>JERVIS ST / W GEORGIA ST</t>
  </si>
  <si>
    <t>12XX MARINASIDE CRES</t>
  </si>
  <si>
    <t>27XX E 57TH AVE</t>
  </si>
  <si>
    <t>Theft of Bicycle</t>
  </si>
  <si>
    <t>7XX MILLYARD ST</t>
  </si>
  <si>
    <t>5XX W HASTINGS ST</t>
  </si>
  <si>
    <t>6XX W 41ST AVE</t>
  </si>
  <si>
    <t>86XX SHAUGHNESSY ST</t>
  </si>
  <si>
    <t>81XX ONTARIO ST</t>
  </si>
  <si>
    <t>7XX W GEORGIA ST</t>
  </si>
  <si>
    <t>COLUMBIA ST / POWELL ST</t>
  </si>
  <si>
    <t>17XX NANAIMO ST</t>
  </si>
  <si>
    <t>82XX ONTARIO ST</t>
  </si>
  <si>
    <t>3XX W BROADWAY AVE</t>
  </si>
  <si>
    <t>FIR ST / W BROADWAY AVE</t>
  </si>
  <si>
    <t>56XX VICTORIA DR</t>
  </si>
  <si>
    <t>10XX CANADA PL</t>
  </si>
  <si>
    <t>21XX W 15TH AVE</t>
  </si>
  <si>
    <t>3XX SE MARINE DR</t>
  </si>
  <si>
    <t>16XX E BROADWAY AVE</t>
  </si>
  <si>
    <t>7XX DUNSMUIR ST</t>
  </si>
  <si>
    <t>39XX W 11TH AVE</t>
  </si>
  <si>
    <t>16XX GRANVILLE ST</t>
  </si>
  <si>
    <t>GRANVILLE ST / W KING EDWARD AVE</t>
  </si>
  <si>
    <t>ABBOTT ST / W CORDOVA ST</t>
  </si>
  <si>
    <t>31XX GRANDVIEW HWY</t>
  </si>
  <si>
    <t>7XX CAMBIE ST</t>
  </si>
  <si>
    <t>16XX SE MARINE DR</t>
  </si>
  <si>
    <t>TERMINAL AVE / THORNTON ST</t>
  </si>
  <si>
    <t>29XX TRIMBLE ST</t>
  </si>
  <si>
    <t>5X E PENDER ST</t>
  </si>
  <si>
    <t>6X W 19TH AVE</t>
  </si>
  <si>
    <t>3XX W 59TH AVE</t>
  </si>
  <si>
    <t>20XX E 45TH AVE</t>
  </si>
  <si>
    <t>10XX E 33RD AVE</t>
  </si>
  <si>
    <t>28XX TRINITY ST</t>
  </si>
  <si>
    <t>2XX MAIN ST</t>
  </si>
  <si>
    <t>40XX YUKON ST</t>
  </si>
  <si>
    <t>8XX BEATTY ST</t>
  </si>
  <si>
    <t>15XX W 6TH AVE</t>
  </si>
  <si>
    <t>HOMER ST / W HASTINGS ST</t>
  </si>
  <si>
    <t>E 63RD AVE / SOPHIA ST</t>
  </si>
  <si>
    <t>16XX E 1ST AVE</t>
  </si>
  <si>
    <t>13XX HOWE ST</t>
  </si>
  <si>
    <t>9XX SEYMOUR ST</t>
  </si>
  <si>
    <t>18XX E GEORGIA ST</t>
  </si>
  <si>
    <t>E BROADWAY AVE / GARDEN DR</t>
  </si>
  <si>
    <t>15XX BURRARD ST</t>
  </si>
  <si>
    <t>36XX CROWLEY DR</t>
  </si>
  <si>
    <t>57XX JOYCE ST</t>
  </si>
  <si>
    <t>24XX E 20TH AVE</t>
  </si>
  <si>
    <t>38XX WINDERMERE ST</t>
  </si>
  <si>
    <t>5XX SEYMOUR ST</t>
  </si>
  <si>
    <t>11XX ROBSON ST</t>
  </si>
  <si>
    <t>9XX TERMINAL AVE</t>
  </si>
  <si>
    <t>5XX W BROADWAY AVE</t>
  </si>
  <si>
    <t>GRANVILLE ST / W GEORGIA ST</t>
  </si>
  <si>
    <t>2X TEMPLETON DR</t>
  </si>
  <si>
    <t>4XX MOBERLY RD</t>
  </si>
  <si>
    <t>GRANVILLE ST / BALFOUR AVE</t>
  </si>
  <si>
    <t>25XX E HASTINGS ST</t>
  </si>
  <si>
    <t>48XX NARVAEZ DR</t>
  </si>
  <si>
    <t>18XX W 4TH AVE</t>
  </si>
  <si>
    <t>11XX HOWE ST</t>
  </si>
  <si>
    <t>10XX ALBERNI ST</t>
  </si>
  <si>
    <t>30XX GRANDVIEW HWY</t>
  </si>
  <si>
    <t>3XX COLUMBIA ST</t>
  </si>
  <si>
    <t>7XX ROBSON ST</t>
  </si>
  <si>
    <t>22XX W BROADWAY AVE</t>
  </si>
  <si>
    <t>E 8TH AVE / GLEN DR</t>
  </si>
  <si>
    <t>HAMILTON ST / ROBSON ST</t>
  </si>
  <si>
    <t>7XX PACIFIC BLVD</t>
  </si>
  <si>
    <t>23XX CAMBIE ST</t>
  </si>
  <si>
    <t>69XX VICTORIA DR</t>
  </si>
  <si>
    <t>GRANVILLE ST / ROBSON ST</t>
  </si>
  <si>
    <t>1XX POWELL ST</t>
  </si>
  <si>
    <t>32XX SCHOOL AVE</t>
  </si>
  <si>
    <t>5X E CORDOVA ST</t>
  </si>
  <si>
    <t>MAIN ST / SE MARINE DR</t>
  </si>
  <si>
    <t>33XX W 11TH AVE</t>
  </si>
  <si>
    <t>X W CORDOVA ST</t>
  </si>
  <si>
    <t>11XX W BROADWAY AVE</t>
  </si>
  <si>
    <t>2XX COLUMBIA ST</t>
  </si>
  <si>
    <t>18XX W 1ST AVE</t>
  </si>
  <si>
    <t>16XX GRANT ST</t>
  </si>
  <si>
    <t>28XX E 1ST AVE</t>
  </si>
  <si>
    <t>6XX W GEORGIA ST</t>
  </si>
  <si>
    <t>15XX E 20TH AVE</t>
  </si>
  <si>
    <t>2XX E 13TH AVE</t>
  </si>
  <si>
    <t>18XX CROWE ST</t>
  </si>
  <si>
    <t>27XX E BROADWAY AVE</t>
  </si>
  <si>
    <t>6XX ABBOTT ST</t>
  </si>
  <si>
    <t>56XX DUNBAR ST</t>
  </si>
  <si>
    <t>6XX HOWE ST</t>
  </si>
  <si>
    <t>13XX CARDERO ST</t>
  </si>
  <si>
    <t>10XX RICHARDS ST</t>
  </si>
  <si>
    <t>16XX ALBERNI ST</t>
  </si>
  <si>
    <t>38XX W BROADWAY AVE</t>
  </si>
  <si>
    <t>ALBERTA ST / W 5TH AVE</t>
  </si>
  <si>
    <t>28XX BENTALL ST</t>
  </si>
  <si>
    <t>5XX W GEORGIA ST</t>
  </si>
  <si>
    <t>X SE MARINE DR</t>
  </si>
  <si>
    <t>8XX BROUGHTON ST</t>
  </si>
  <si>
    <t>W PENDER ST / ABBOTT ST</t>
  </si>
  <si>
    <t>14XX ANDERSON ST</t>
  </si>
  <si>
    <t>11XX HORNBY ST</t>
  </si>
  <si>
    <t>3XX E 2ND AVE</t>
  </si>
  <si>
    <t>WATERLOO ST / W 4TH AVE</t>
  </si>
  <si>
    <t>11XX BUTE ST</t>
  </si>
  <si>
    <t>19XX CREELMAN AVE</t>
  </si>
  <si>
    <t>17XX ANGUS DR</t>
  </si>
  <si>
    <t>3XX RAILWAY ST</t>
  </si>
  <si>
    <t>45XX FRASER ST</t>
  </si>
  <si>
    <t>PRIOR ST / STATION ST</t>
  </si>
  <si>
    <t>28XX E HASTINGS ST</t>
  </si>
  <si>
    <t>57XX VICTORIA DR</t>
  </si>
  <si>
    <t>15XX W 70TH AVE</t>
  </si>
  <si>
    <t>10XX SEYMOUR ST</t>
  </si>
  <si>
    <t>7XX JERVIS ST</t>
  </si>
  <si>
    <t>34XX KINGSWAY AVE</t>
  </si>
  <si>
    <t>9X E PENDER ST</t>
  </si>
  <si>
    <t>17XX COOK ST</t>
  </si>
  <si>
    <t>1XX ALEXANDER ST</t>
  </si>
  <si>
    <t>RICHARDS ST / W PENDER ST</t>
  </si>
  <si>
    <t>1XX KEEFER ST</t>
  </si>
  <si>
    <t>9XX DAVIE ST</t>
  </si>
  <si>
    <t>32XX E GEORGIA ST</t>
  </si>
  <si>
    <t>2X W 7TH AVE</t>
  </si>
  <si>
    <t>5XX CARRALL ST</t>
  </si>
  <si>
    <t>9XX W CORDOVA ST</t>
  </si>
  <si>
    <t>9XX PACIFIC ST</t>
  </si>
  <si>
    <t>2XX W 46TH AVE</t>
  </si>
  <si>
    <t>4XX E 19TH AVE</t>
  </si>
  <si>
    <t>5XX BURRARD ST</t>
  </si>
  <si>
    <t>5XX HORNBY ST</t>
  </si>
  <si>
    <t>2XX TERMINAL AVE</t>
  </si>
  <si>
    <t>4XX E 6TH AVE</t>
  </si>
  <si>
    <t>7XX W PENDER ST</t>
  </si>
  <si>
    <t>7XX MAIN ST</t>
  </si>
  <si>
    <t>6XX MAIN ST</t>
  </si>
  <si>
    <t>2X W HASTINGS ST</t>
  </si>
  <si>
    <t>6XX ROBSON ST</t>
  </si>
  <si>
    <t>22XX E 1ST AVE</t>
  </si>
  <si>
    <t>13XX E 8TH AVE</t>
  </si>
  <si>
    <t>20XX W 8TH AVE</t>
  </si>
  <si>
    <t>1XX E 45TH AVE</t>
  </si>
  <si>
    <t>6XX PACIFIC BLVD</t>
  </si>
  <si>
    <t>E 42ND AVE / VICTORIA DR</t>
  </si>
  <si>
    <t>HAMILTON ST / W HASTINGS ST</t>
  </si>
  <si>
    <t>29XX W 42ND AVE</t>
  </si>
  <si>
    <t>HELMCKEN ST / HOMER ST</t>
  </si>
  <si>
    <t>1XX E HASTINGS ST</t>
  </si>
  <si>
    <t>13XX PARKER ST</t>
  </si>
  <si>
    <t>BEATTY ST / ROBSON ST</t>
  </si>
  <si>
    <t>20XX W 41ST AVE</t>
  </si>
  <si>
    <t>22XX EDDINGTON DR</t>
  </si>
  <si>
    <t>DAVIE ST / HOWE ST</t>
  </si>
  <si>
    <t>19XX CHARLES ST</t>
  </si>
  <si>
    <t>26XX E 26TH AVE</t>
  </si>
  <si>
    <t>36XX KASLO ST</t>
  </si>
  <si>
    <t>43XX NOOTKA ST</t>
  </si>
  <si>
    <t>27XX E 52ND AVE</t>
  </si>
  <si>
    <t>35XX W 41ST AVE</t>
  </si>
  <si>
    <t>12XX GRANVILLE ST</t>
  </si>
  <si>
    <t>2XX E 6TH AVE</t>
  </si>
  <si>
    <t>34XX E 25TH AVE</t>
  </si>
  <si>
    <t>87XX GRANVILLE ST</t>
  </si>
  <si>
    <t>8XX HORNBY ST</t>
  </si>
  <si>
    <t>15XX E PENDER ST</t>
  </si>
  <si>
    <t>2XX GRANVILLE ST</t>
  </si>
  <si>
    <t>12XX QUEBEC ST</t>
  </si>
  <si>
    <t>OAK ST / W 18TH AVE</t>
  </si>
  <si>
    <t>36XX W 10TH AVE</t>
  </si>
  <si>
    <t>22XX BRUNSWICK ST</t>
  </si>
  <si>
    <t>10XX W 7TH AVE</t>
  </si>
  <si>
    <t>17XX MANITOBA ST</t>
  </si>
  <si>
    <t>54XX SHERBROOKE ST</t>
  </si>
  <si>
    <t>13XX JOHNSTON ST</t>
  </si>
  <si>
    <t>28XX TURNER ST</t>
  </si>
  <si>
    <t>17XX W 4TH AVE</t>
  </si>
  <si>
    <t>16XX BAYSHORE DR</t>
  </si>
  <si>
    <t>19XX W 4TH AVE</t>
  </si>
  <si>
    <t>1X W BROADWAY AVE</t>
  </si>
  <si>
    <t>COMMERCIAL DR / KITCHENER ST</t>
  </si>
  <si>
    <t>W 16TH AVE / FIR ST</t>
  </si>
  <si>
    <t>7XX RICHARDS ST</t>
  </si>
  <si>
    <t>4XX W 29TH AVE</t>
  </si>
  <si>
    <t>NATIONAL AVE / QUEBEC ST</t>
  </si>
  <si>
    <t>5XX TERMINAL AVE</t>
  </si>
  <si>
    <t>2XX CARRALL ST</t>
  </si>
  <si>
    <t>11XX PACIFIC BLVD</t>
  </si>
  <si>
    <t>17XX E 13TH AVE</t>
  </si>
  <si>
    <t>10XX W 10TH AVE</t>
  </si>
  <si>
    <t>15XX E 12TH AVE</t>
  </si>
  <si>
    <t>SEYMOUR ST / W HASTINGS ST</t>
  </si>
  <si>
    <t>2XX VICTORIA DR</t>
  </si>
  <si>
    <t>9XX E 54TH AVE</t>
  </si>
  <si>
    <t>12XX BROUGHTON ST</t>
  </si>
  <si>
    <t>22XX COMMERCIAL DR</t>
  </si>
  <si>
    <t>54XX OAK ST</t>
  </si>
  <si>
    <t>South Cambie</t>
  </si>
  <si>
    <t>38XX RENFREW ST</t>
  </si>
  <si>
    <t>34XX ADANAC ST</t>
  </si>
  <si>
    <t>21XX E 48TH AVE</t>
  </si>
  <si>
    <t>36XX BERING AVE</t>
  </si>
  <si>
    <t>DAVIE ST / THURLOW ST</t>
  </si>
  <si>
    <t>6XX GRANVILLE ST</t>
  </si>
  <si>
    <t>5X W CORDOVA ST</t>
  </si>
  <si>
    <t>12XX W 10TH AVE</t>
  </si>
  <si>
    <t>11XX W PENDER ST</t>
  </si>
  <si>
    <t>3XX LAKEWOOD DR</t>
  </si>
  <si>
    <t>27XX E 15TH AVE</t>
  </si>
  <si>
    <t>TRIUMPH ST / VICTORIA DR</t>
  </si>
  <si>
    <t>57XX SOPHIA ST</t>
  </si>
  <si>
    <t>43XX W 11TH AVE</t>
  </si>
  <si>
    <t>9XX BURRARD ST</t>
  </si>
  <si>
    <t>10XX GRANVILLE ST</t>
  </si>
  <si>
    <t>10XX E 57TH AVE</t>
  </si>
  <si>
    <t>DRAKE ST / SEYMOUR ST</t>
  </si>
  <si>
    <t>17XX SW MARINE DR</t>
  </si>
  <si>
    <t>2XX KINGSWAY AVE</t>
  </si>
  <si>
    <t>87XX YUKON ST</t>
  </si>
  <si>
    <t>COLUMBIA ST / KEEFER ST</t>
  </si>
  <si>
    <t>63XX BEATRICE ST</t>
  </si>
  <si>
    <t>DAVIE ST / RICHARDS ST</t>
  </si>
  <si>
    <t>5X MIDLOTHIAN AVE</t>
  </si>
  <si>
    <t>16XX W 40TH AVE</t>
  </si>
  <si>
    <t>7XX W 16TH AVE</t>
  </si>
  <si>
    <t>59XX VICTORIA DR</t>
  </si>
  <si>
    <t>8XX UNION ST</t>
  </si>
  <si>
    <t>33XX CAMBIE ST</t>
  </si>
  <si>
    <t>61XX BRUCE ST</t>
  </si>
  <si>
    <t>32XX KINGSWAY AVE</t>
  </si>
  <si>
    <t>11XX JERVIS ST</t>
  </si>
  <si>
    <t>70XX KERR ST</t>
  </si>
  <si>
    <t>BURRARD ST / DRAKE ST</t>
  </si>
  <si>
    <t>19XX ROBSON ST</t>
  </si>
  <si>
    <t>18XX MAIN ST</t>
  </si>
  <si>
    <t>57XX CAMBIE ST</t>
  </si>
  <si>
    <t>10XX W WATERFRONT RD</t>
  </si>
  <si>
    <t>33XX E 8TH AVE</t>
  </si>
  <si>
    <t>34XX E GEORGIA ST</t>
  </si>
  <si>
    <t>1XX E 1ST AVE</t>
  </si>
  <si>
    <t>13XX RICHARDS ST</t>
  </si>
  <si>
    <t>65XX BERKELEY ST</t>
  </si>
  <si>
    <t>3XX ROBSON ST</t>
  </si>
  <si>
    <t>14XX E HASTINGS ST</t>
  </si>
  <si>
    <t>W KING EDWARD AVE / GRANVILLE ST</t>
  </si>
  <si>
    <t>34XX CAMBIE ST</t>
  </si>
  <si>
    <t>5XX W 16TH AVE</t>
  </si>
  <si>
    <t>20XX E 5TH AVE</t>
  </si>
  <si>
    <t>SEYMOUR ST / W GEORGIA ST</t>
  </si>
  <si>
    <t>5XX GRANVILLE ST</t>
  </si>
  <si>
    <t>JERVIS ST / W PENDER ST</t>
  </si>
  <si>
    <t>34XX VANNESS AVE</t>
  </si>
  <si>
    <t>16XX DAVIE ST</t>
  </si>
  <si>
    <t>7XX W HASTINGS ST</t>
  </si>
  <si>
    <t>8XX SEYMOUR ST</t>
  </si>
  <si>
    <t>4XX SEYMOUR ST</t>
  </si>
  <si>
    <t>40XX KNIGHT ST</t>
  </si>
  <si>
    <t>59XX GRANVILLE ST</t>
  </si>
  <si>
    <t>5XX RICHARDS ST</t>
  </si>
  <si>
    <t>11XX HARWOOD ST</t>
  </si>
  <si>
    <t>6XX NELSON ST</t>
  </si>
  <si>
    <t>10XX NICOLA ST</t>
  </si>
  <si>
    <t>10XX DAVIE ST</t>
  </si>
  <si>
    <t>2XX E 24TH AVE</t>
  </si>
  <si>
    <t>2XX CAMBIE ST</t>
  </si>
  <si>
    <t>BUTE ST / DAVIE ST</t>
  </si>
  <si>
    <t>61XX ASH ST</t>
  </si>
  <si>
    <t>10XX HOWE ST</t>
  </si>
  <si>
    <t>2XX PRINCESS AVE</t>
  </si>
  <si>
    <t>GRANVILLE ST / W CORDOVA ST</t>
  </si>
  <si>
    <t>20XX CHARLES ST</t>
  </si>
  <si>
    <t>8X W PENDER ST</t>
  </si>
  <si>
    <t>8XX HAMILTON ST</t>
  </si>
  <si>
    <t>67XX RUPERT ST</t>
  </si>
  <si>
    <t>4XX W GEORGIA ST</t>
  </si>
  <si>
    <t>21XX GRAVELEY ST</t>
  </si>
  <si>
    <t>9XX BEACH AVE</t>
  </si>
  <si>
    <t>26XX NANAIMO ST</t>
  </si>
  <si>
    <t>14XX GRAVELEY ST</t>
  </si>
  <si>
    <t>2XX E GEORGIA ST</t>
  </si>
  <si>
    <t>11XX THURLOW ST</t>
  </si>
  <si>
    <t>4XX BURRARD ST</t>
  </si>
  <si>
    <t>5XX TAYLOR ST</t>
  </si>
  <si>
    <t>MCKINNON ST / E 41ST AVE</t>
  </si>
  <si>
    <t>45XX BELMONT AVE</t>
  </si>
  <si>
    <t>DUNSMUIR ST / HOWE ST</t>
  </si>
  <si>
    <t>12XX MAIN ST</t>
  </si>
  <si>
    <t>12XX HARO ST</t>
  </si>
  <si>
    <t>9XX CAMBIE ST</t>
  </si>
  <si>
    <t>19XX POWELL ST</t>
  </si>
  <si>
    <t>36XX CAMERON AVE</t>
  </si>
  <si>
    <t>4XX W PENDER ST</t>
  </si>
  <si>
    <t>21XX E 33RD AVE</t>
  </si>
  <si>
    <t>80XX NUNAVUT LANE</t>
  </si>
  <si>
    <t>6XX E PENDER ST</t>
  </si>
  <si>
    <t>87XX CARTIER ST</t>
  </si>
  <si>
    <t>6XX W 30TH AVE</t>
  </si>
  <si>
    <t>7XX BUTE ST</t>
  </si>
  <si>
    <t>3XX HOMER ST</t>
  </si>
  <si>
    <t>11XX HARO ST</t>
  </si>
  <si>
    <t>16XX COMMERCIAL DR</t>
  </si>
  <si>
    <t>3XX E BROADWAY AVE</t>
  </si>
  <si>
    <t>11XX QUEBEC ST</t>
  </si>
  <si>
    <t>14XX E KING EDWARD AVE</t>
  </si>
  <si>
    <t>15XX COMMERCIAL DR</t>
  </si>
  <si>
    <t>E 39TH AVE / VICTORIA DR</t>
  </si>
  <si>
    <t>HOWE ST / W PENDER ST</t>
  </si>
  <si>
    <t>7XX TERMINAL AVE</t>
  </si>
  <si>
    <t>CHARLES ST / COMMERCIAL DR</t>
  </si>
  <si>
    <t>68XX ARLINGTON ST</t>
  </si>
  <si>
    <t>21XX W 51ST AVE</t>
  </si>
  <si>
    <t>10XX SW MARINE DR</t>
  </si>
  <si>
    <t>4XX PRIOR ST</t>
  </si>
  <si>
    <t>45XX CLANCY LORANGER WAY</t>
  </si>
  <si>
    <t>E 8TH AVE / ST GEORGE ST</t>
  </si>
  <si>
    <t>84XX MAIN ST</t>
  </si>
  <si>
    <t>RICHARDS ST / W GEORGIA ST</t>
  </si>
  <si>
    <t>3XX DAVIE ST</t>
  </si>
  <si>
    <t>35XX E HASTINGS ST</t>
  </si>
  <si>
    <t>33XX VICTORIA DR</t>
  </si>
  <si>
    <t>14XX W 14TH AVE</t>
  </si>
  <si>
    <t>57XX NANAIMO ST</t>
  </si>
  <si>
    <t>1XX W PENDER ST</t>
  </si>
  <si>
    <t>55XX CAMBIE ST</t>
  </si>
  <si>
    <t>14XX BURNABY ST</t>
  </si>
  <si>
    <t>35XX W 49TH AVE</t>
  </si>
  <si>
    <t>8XX W GEORGIA ST</t>
  </si>
  <si>
    <t>9XX GRANVILLE ST</t>
  </si>
  <si>
    <t>9XX MAIN ST</t>
  </si>
  <si>
    <t>5XX GREAT NORTHERN WAY</t>
  </si>
  <si>
    <t>6XX RICHARDS ST</t>
  </si>
  <si>
    <t>5XX VICTORIA DR</t>
  </si>
  <si>
    <t>40XX PERRY ST</t>
  </si>
  <si>
    <t>9XX RENFREW ST</t>
  </si>
  <si>
    <t>COLUMBIA ST / E CORDOVA ST</t>
  </si>
  <si>
    <t>34XX QUESNEL DR</t>
  </si>
  <si>
    <t>27XX TOLMIE ST</t>
  </si>
  <si>
    <t>25XX W 16TH AVE</t>
  </si>
  <si>
    <t>19XX STEPHENS ST</t>
  </si>
  <si>
    <t>7XX BEATTY ST</t>
  </si>
  <si>
    <t>4X POWELL ST</t>
  </si>
  <si>
    <t>4XX E CORDOVA ST</t>
  </si>
  <si>
    <t>15XX W 57TH AVE</t>
  </si>
  <si>
    <t>1XX W GEORGIA ST</t>
  </si>
  <si>
    <t>29XX EUCLID AVE</t>
  </si>
  <si>
    <t>14XX QUEBEC ST</t>
  </si>
  <si>
    <t>30XX PRINCE EDWARD ST</t>
  </si>
  <si>
    <t>13XX VENABLES ST</t>
  </si>
  <si>
    <t>11XX DAVIE ST</t>
  </si>
  <si>
    <t>11XX BLOCK ROBSON ST</t>
  </si>
  <si>
    <t>35XX W BROADWAY AVE</t>
  </si>
  <si>
    <t>1XX W 2ND AVE</t>
  </si>
  <si>
    <t>14XX W 13TH AVE</t>
  </si>
  <si>
    <t>8X W BROADWAY AVE</t>
  </si>
  <si>
    <t>PRIOR ST / MAIN ST</t>
  </si>
  <si>
    <t>70XX HEATHER ST</t>
  </si>
  <si>
    <t>36XX E 27TH AVE</t>
  </si>
  <si>
    <t>13XX THURLOW ST</t>
  </si>
  <si>
    <t>6XX CAMBIE ST</t>
  </si>
  <si>
    <t>10XX ROBSON ST</t>
  </si>
  <si>
    <t>34XX W 41ST AVE</t>
  </si>
  <si>
    <t>31XX E BROADWAY AVE</t>
  </si>
  <si>
    <t>12XX W CORDOVA ST</t>
  </si>
  <si>
    <t>22XX SPRUCE ST</t>
  </si>
  <si>
    <t>17XX ROBSON ST</t>
  </si>
  <si>
    <t>51XX CAMBIE ST</t>
  </si>
  <si>
    <t>12XX CARTWRIGHT ST</t>
  </si>
  <si>
    <t>DRAKE ST / PACIFIC BLVD</t>
  </si>
  <si>
    <t>11XX W GEORGIA ST</t>
  </si>
  <si>
    <t>13XX E 23RD AVE</t>
  </si>
  <si>
    <t>15XX W KING EDWARD AVE</t>
  </si>
  <si>
    <t>35XX MAYFAIR AVE</t>
  </si>
  <si>
    <t>35XX GRANDVIEW HWY</t>
  </si>
  <si>
    <t>CARRALL ST / W HASTINGS ST</t>
  </si>
  <si>
    <t>1XX MILROSS AVE</t>
  </si>
  <si>
    <t>63XX ARLINGTON ST</t>
  </si>
  <si>
    <t>19XX W 7TH AVE</t>
  </si>
  <si>
    <t>5XX UNION ST</t>
  </si>
  <si>
    <t>6XX MOBERLY RD</t>
  </si>
  <si>
    <t>34XX E HASTINGS ST</t>
  </si>
  <si>
    <t>17XX BARCLAY ST</t>
  </si>
  <si>
    <t>12XX E 12TH AVE</t>
  </si>
  <si>
    <t>E 1ST AVE / MCLEAN DR</t>
  </si>
  <si>
    <t>59XX BOUNDARY RD</t>
  </si>
  <si>
    <t>1XX PRINCESS AVE</t>
  </si>
  <si>
    <t>42XX OSLER ST</t>
  </si>
  <si>
    <t>49XX RUBY ST</t>
  </si>
  <si>
    <t>W 48TH AVE / WEST BLVD</t>
  </si>
  <si>
    <t>25XX KINGSWAY AVE</t>
  </si>
  <si>
    <t>19XX ARBUTUS ST</t>
  </si>
  <si>
    <t>7XX SEYMOUR ST</t>
  </si>
  <si>
    <t>6XX W PENDER ST</t>
  </si>
  <si>
    <t>1XX W HASTINGS ST</t>
  </si>
  <si>
    <t>5XX W 8TH AVE</t>
  </si>
  <si>
    <t>6XX GORE AVE</t>
  </si>
  <si>
    <t>10XX QUEBEC ST</t>
  </si>
  <si>
    <t>10XX HOMER ST</t>
  </si>
  <si>
    <t>4XX BLOCK SW MARINE DR</t>
  </si>
  <si>
    <t>67XX TANTALUS LANE</t>
  </si>
  <si>
    <t>57XX KERR ST</t>
  </si>
  <si>
    <t>7XX THURLOW ST</t>
  </si>
  <si>
    <t>36XX GLEN DR</t>
  </si>
  <si>
    <t>6XX HELMCKEN ST</t>
  </si>
  <si>
    <t>9XX HOWE ST</t>
  </si>
  <si>
    <t>16XX MAIN ST</t>
  </si>
  <si>
    <t>17XX WATERLOO ST</t>
  </si>
  <si>
    <t>5X BLOOD ALLEY SQ</t>
  </si>
  <si>
    <t>HOMER ST / W CORDOVA ST</t>
  </si>
  <si>
    <t>66XX KILLARNEY ST</t>
  </si>
  <si>
    <t>56XX EAST BLVD</t>
  </si>
  <si>
    <t>FRASER ST / E 54TH AVE</t>
  </si>
  <si>
    <t>57XX COMMERCIAL ST</t>
  </si>
  <si>
    <t>3X POWELL ST</t>
  </si>
  <si>
    <t>8XX W 48TH AVE</t>
  </si>
  <si>
    <t>2XX JACKSON AVE</t>
  </si>
  <si>
    <t>68XX FREMLIN ST</t>
  </si>
  <si>
    <t>15XX W GEORGIA ST</t>
  </si>
  <si>
    <t>8XX HOMER ST</t>
  </si>
  <si>
    <t>4XX W 48TH AVE</t>
  </si>
  <si>
    <t>77XX CAMBIE ST</t>
  </si>
  <si>
    <t>24XX E 51ST AVE</t>
  </si>
  <si>
    <t>36XX W 18TH AVE</t>
  </si>
  <si>
    <t>32XX E 44TH AVE</t>
  </si>
  <si>
    <t>18XX E PENDER ST</t>
  </si>
  <si>
    <t>41XX W KING EDWARD AVE</t>
  </si>
  <si>
    <t>23XX W 14TH AVE</t>
  </si>
  <si>
    <t>35XX W 38TH AVE</t>
  </si>
  <si>
    <t>32XX W 34TH AVE</t>
  </si>
  <si>
    <t>COMMERCIAL DR / E 13TH AVE</t>
  </si>
  <si>
    <t>36XX E 28TH AVE</t>
  </si>
  <si>
    <t>34XX W 7TH AVE</t>
  </si>
  <si>
    <t>ASH ST / W BROADWAY AVE</t>
  </si>
  <si>
    <t>13XX MARINASIDE CRES</t>
  </si>
  <si>
    <t>4XX DAVIE ST</t>
  </si>
  <si>
    <t>E 23RD AVE / SIDNEY ST</t>
  </si>
  <si>
    <t>87XX LAUREL ST</t>
  </si>
  <si>
    <t>81XX CHAMPLAIN CRES</t>
  </si>
  <si>
    <t>3XX WATER ST</t>
  </si>
  <si>
    <t>30XX MAIN ST</t>
  </si>
  <si>
    <t>17XX NAPIER ST</t>
  </si>
  <si>
    <t>18XX W BROADWAY AVE</t>
  </si>
  <si>
    <t>43XX W 10TH AVE</t>
  </si>
  <si>
    <t>44XX OAK ST</t>
  </si>
  <si>
    <t>SEYMOUR ST / W PENDER ST</t>
  </si>
  <si>
    <t>RENFREW ST / HEBB AVE</t>
  </si>
  <si>
    <t>DUNSMUIR ST / HORNBY ST</t>
  </si>
  <si>
    <t>SLOCAN ST / KINGSWAY AVE</t>
  </si>
  <si>
    <t>28XX RUPERT ST</t>
  </si>
  <si>
    <t>15XX E 8TH AVE</t>
  </si>
  <si>
    <t>13XX HOMER ST</t>
  </si>
  <si>
    <t>11XX W 32ND AVE</t>
  </si>
  <si>
    <t>MAIN ST / PRIOR ST</t>
  </si>
  <si>
    <t>53XX ARGYLE ST</t>
  </si>
  <si>
    <t>34XX E 3RD AVE</t>
  </si>
  <si>
    <t>X ATHLETES WAY</t>
  </si>
  <si>
    <t>11XX COMMERCIAL DR</t>
  </si>
  <si>
    <t>X W PENDER ST</t>
  </si>
  <si>
    <t>15XX KAMLOOPS ST</t>
  </si>
  <si>
    <t>21XX W 3RD AVE</t>
  </si>
  <si>
    <t>2XX W 11TH AVE</t>
  </si>
  <si>
    <t>29XX W 19TH AVE</t>
  </si>
  <si>
    <t>SE MARINE DR / MAIN ST</t>
  </si>
  <si>
    <t>ALBERNI ST / BURRARD ST</t>
  </si>
  <si>
    <t>3XX POWELL ST</t>
  </si>
  <si>
    <t>46XX W 9TH AVE</t>
  </si>
  <si>
    <t>18XX W 13TH AVE</t>
  </si>
  <si>
    <t>10XX HORNBY ST</t>
  </si>
  <si>
    <t>40XX W 11TH AVE</t>
  </si>
  <si>
    <t>17XX W 11TH AVE</t>
  </si>
  <si>
    <t>20XX WALL ST</t>
  </si>
  <si>
    <t>28XX YUKON ST</t>
  </si>
  <si>
    <t>31XX E 6TH AVE</t>
  </si>
  <si>
    <t>7XX KEEFER ST</t>
  </si>
  <si>
    <t>25XX ALBERTA ST</t>
  </si>
  <si>
    <t>65XX FLEMING ST</t>
  </si>
  <si>
    <t>2XX E CORDOVA ST</t>
  </si>
  <si>
    <t>HAROLD ST / KINGSWAY AVE</t>
  </si>
  <si>
    <t>22XX MCGILL ST</t>
  </si>
  <si>
    <t>15XX W PENDER ST</t>
  </si>
  <si>
    <t>3XX E 16TH AVE</t>
  </si>
  <si>
    <t>14XX W BROADWAY AVE</t>
  </si>
  <si>
    <t>53XX WEST BLVD</t>
  </si>
  <si>
    <t>48XX BEATRICE ST</t>
  </si>
  <si>
    <t>11XX MAINLAND ST</t>
  </si>
  <si>
    <t>RENFREW ST / E HASTINGS ST</t>
  </si>
  <si>
    <t>3XX E HASTINGS ST</t>
  </si>
  <si>
    <t>38XX MAIN ST</t>
  </si>
  <si>
    <t>9X E HASTINGS ST</t>
  </si>
  <si>
    <t>KINGSWAY AVE / RUPERT ST</t>
  </si>
  <si>
    <t>14XX W 71ST AVE</t>
  </si>
  <si>
    <t>16XX W 12TH AVE</t>
  </si>
  <si>
    <t>26XX E 18TH AVE</t>
  </si>
  <si>
    <t>2XX KEEFER ST</t>
  </si>
  <si>
    <t>66XX ELLIOTT ST</t>
  </si>
  <si>
    <t>19XX HARO ST</t>
  </si>
  <si>
    <t>1XX W 3RD AVE</t>
  </si>
  <si>
    <t>46XX W 13TH AVE</t>
  </si>
  <si>
    <t>21XX WALL ST</t>
  </si>
  <si>
    <t>10XX MAINLAND ST</t>
  </si>
  <si>
    <t>5XX CAMBIE ST</t>
  </si>
  <si>
    <t>16XX E 57TH AVE</t>
  </si>
  <si>
    <t>10XX DENMAN ST</t>
  </si>
  <si>
    <t>26XX TRINITY ST</t>
  </si>
  <si>
    <t>ABBOTT ST / WATER ST</t>
  </si>
  <si>
    <t>31XX W 42ND AVE</t>
  </si>
  <si>
    <t>25XX TRINITY ST</t>
  </si>
  <si>
    <t>29XX WALL ST</t>
  </si>
  <si>
    <t>17XX W 10TH AVE</t>
  </si>
  <si>
    <t>48XX NANAIMO ST</t>
  </si>
  <si>
    <t>14XX BLOCK W 41ST AVE</t>
  </si>
  <si>
    <t>NELSON ST / SEYMOUR ST</t>
  </si>
  <si>
    <t>13XX E 13TH AVE</t>
  </si>
  <si>
    <t>17XX COMOX ST</t>
  </si>
  <si>
    <t>PACIFIC ST / THURLOW ST</t>
  </si>
  <si>
    <t>1XX W CORDOVA ST</t>
  </si>
  <si>
    <t>39XX MAIN ST</t>
  </si>
  <si>
    <t>6XX BUTE ST</t>
  </si>
  <si>
    <t>25XX W 12TH AVE</t>
  </si>
  <si>
    <t>19XX CEDAR CRES</t>
  </si>
  <si>
    <t>10XX NELSON ST</t>
  </si>
  <si>
    <t>5XX E 10TH AVE</t>
  </si>
  <si>
    <t>9XX MAINLAND ST</t>
  </si>
  <si>
    <t>22XX KINGSWAY AVE</t>
  </si>
  <si>
    <t>13XX E 6TH AVE</t>
  </si>
  <si>
    <t>6XX E 26TH AVE</t>
  </si>
  <si>
    <t>2XX W 63RD AVE</t>
  </si>
  <si>
    <t>2XX DRAKE ST</t>
  </si>
  <si>
    <t>9XX RICHARDS ST</t>
  </si>
  <si>
    <t>13XX BURRARD ST</t>
  </si>
  <si>
    <t>W 16TH AVE / GRANVILLE ST</t>
  </si>
  <si>
    <t>1XX E CORDOVA ST</t>
  </si>
  <si>
    <t>42XX W 11TH AVE</t>
  </si>
  <si>
    <t>ROBSON ST / SEYMOUR ST</t>
  </si>
  <si>
    <t>7XX HORNBY ST</t>
  </si>
  <si>
    <t>14XX DOGWOOD AVE</t>
  </si>
  <si>
    <t>5XX MAIN ST</t>
  </si>
  <si>
    <t>DUNSMUIR ST / HOMER ST</t>
  </si>
  <si>
    <t>7XX W 59TH AVE</t>
  </si>
  <si>
    <t>1XX UNION ST</t>
  </si>
  <si>
    <t>41XX W 13TH AVE</t>
  </si>
  <si>
    <t>6XX W 10TH AVE</t>
  </si>
  <si>
    <t>9XX LAMEYS MILL RD</t>
  </si>
  <si>
    <t>32XX GRAVELEY ST</t>
  </si>
  <si>
    <t>OAK ST / SW MARINE DR</t>
  </si>
  <si>
    <t>22XX COLUMBIA ST</t>
  </si>
  <si>
    <t>W 8TH AVE / CAMBIE ST</t>
  </si>
  <si>
    <t>50XX MACDONALD ST</t>
  </si>
  <si>
    <t>36XX W 28TH AVE</t>
  </si>
  <si>
    <t>18XX BLANCA ST</t>
  </si>
  <si>
    <t>27XX NATAL ST</t>
  </si>
  <si>
    <t>9XX QUEBEC ST</t>
  </si>
  <si>
    <t>12XX SEYMOUR ST</t>
  </si>
  <si>
    <t>22XX W 19TH AVE</t>
  </si>
  <si>
    <t>7XX W 7TH AVE</t>
  </si>
  <si>
    <t>29XX GRANVILLE ST</t>
  </si>
  <si>
    <t>GORE AVE / KEEFER ST</t>
  </si>
  <si>
    <t>21XX FRANKLIN ST</t>
  </si>
  <si>
    <t>29XX W 30TH AVE</t>
  </si>
  <si>
    <t>DUNSMUIR ST / HAMILTON ST</t>
  </si>
  <si>
    <t>ABBOTT ST / W HASTINGS ST</t>
  </si>
  <si>
    <t>17XX E 6TH AVE</t>
  </si>
  <si>
    <t>24XX W 1ST AVE</t>
  </si>
  <si>
    <t>34XX WELLINGTON AVE</t>
  </si>
  <si>
    <t>11XX BEACH AVE</t>
  </si>
  <si>
    <t>13XX HARWOOD ST</t>
  </si>
  <si>
    <t>E HASTINGS ST / GORE AVE</t>
  </si>
  <si>
    <t>W 15TH AVE / WATERLOO ST</t>
  </si>
  <si>
    <t>CANADA PL / HOWE ST</t>
  </si>
  <si>
    <t>1XX ROBSON ST</t>
  </si>
  <si>
    <t>RICHARDS ST / SMITHE ST</t>
  </si>
  <si>
    <t>11XX BURNABY ST</t>
  </si>
  <si>
    <t>8XX W 14TH AVE</t>
  </si>
  <si>
    <t>20XX E 25TH AVE</t>
  </si>
  <si>
    <t>HOWE ST / ROBSON ST</t>
  </si>
  <si>
    <t>23XX NAPIER ST</t>
  </si>
  <si>
    <t>5XX HOWE ST</t>
  </si>
  <si>
    <t>2XX W 6TH AVE</t>
  </si>
  <si>
    <t>8XX RICHARDS ST</t>
  </si>
  <si>
    <t>5XX GORE AVE</t>
  </si>
  <si>
    <t>12XX E 8TH AVE</t>
  </si>
  <si>
    <t>3XX KOOTENAY ST</t>
  </si>
  <si>
    <t>12XX W 59TH AVE</t>
  </si>
  <si>
    <t>7XX E GEORGIA ST</t>
  </si>
  <si>
    <t>21XX W 38TH AVE</t>
  </si>
  <si>
    <t>34XX SE MARINE DR</t>
  </si>
  <si>
    <t>2X W 18TH AVE</t>
  </si>
  <si>
    <t>CARRALL ST / PACIFIC BLVD</t>
  </si>
  <si>
    <t>20XX COMOX ST</t>
  </si>
  <si>
    <t>26XX COMMERCIAL DR</t>
  </si>
  <si>
    <t>BROUGHTON ST / ALBERNI ST</t>
  </si>
  <si>
    <t>DUNSMUIR ST / GRANVILLE ST</t>
  </si>
  <si>
    <t>11XX PACIFIC ST</t>
  </si>
  <si>
    <t>22XX W 14TH AVE</t>
  </si>
  <si>
    <t>GLADSTONE ST / SOUTHSIDE DR</t>
  </si>
  <si>
    <t>33XX SE MARINE DR</t>
  </si>
  <si>
    <t>5XX W 30TH AVE</t>
  </si>
  <si>
    <t>22XX W 1ST AVE</t>
  </si>
  <si>
    <t>BLENHEIM ST / W 16TH AVE</t>
  </si>
  <si>
    <t>32XX VENABLES ST</t>
  </si>
  <si>
    <t>14XX E 57TH AVE</t>
  </si>
  <si>
    <t>4XX W 23RD AVE</t>
  </si>
  <si>
    <t>80XX OAK ST</t>
  </si>
  <si>
    <t>75XX KERR ST</t>
  </si>
  <si>
    <t>23XX MAPLE ST</t>
  </si>
  <si>
    <t>54XX VINE ST</t>
  </si>
  <si>
    <t>8X SW MARINE DR</t>
  </si>
  <si>
    <t>30XX W 19TH AVE</t>
  </si>
  <si>
    <t>2XX W 19TH AVE</t>
  </si>
  <si>
    <t>78XX CARTIER ST</t>
  </si>
  <si>
    <t>68XX MAIN ST</t>
  </si>
  <si>
    <t>32XX E 58TH AVE</t>
  </si>
  <si>
    <t>E BROADWAY AVE / KINGSWAY AVE</t>
  </si>
  <si>
    <t>6XX E 7TH AVE</t>
  </si>
  <si>
    <t>W 2ND AVE / CAMBIE ST</t>
  </si>
  <si>
    <t>21XX W 44TH AVE</t>
  </si>
  <si>
    <t>22XX W 4TH AVE</t>
  </si>
  <si>
    <t>14XX W 41ST AVE</t>
  </si>
  <si>
    <t>5XX E HASTINGS ST</t>
  </si>
  <si>
    <t>23XX STEPHENS ST</t>
  </si>
  <si>
    <t>32XX TUPPER ST</t>
  </si>
  <si>
    <t>3XX MAIN ST</t>
  </si>
  <si>
    <t>25XX PINE ST</t>
  </si>
  <si>
    <t>6XX E HASTINGS ST</t>
  </si>
  <si>
    <t>11XX E 63RD AVE</t>
  </si>
  <si>
    <t>6XX E 65TH AVE</t>
  </si>
  <si>
    <t>16XX BLOCK E BROADWAY AVE</t>
  </si>
  <si>
    <t>45XX BOUNDARY RD</t>
  </si>
  <si>
    <t>JOYCE ST / KINGSWAY AVE</t>
  </si>
  <si>
    <t>71XX CAMBIE ST</t>
  </si>
  <si>
    <t>5XX W 12TH AVE</t>
  </si>
  <si>
    <t>33XX GRANDVIEW HWY</t>
  </si>
  <si>
    <t>6XX W 12TH AVE</t>
  </si>
  <si>
    <t>31XX BLANCA ST</t>
  </si>
  <si>
    <t>1XX W 6TH AVE</t>
  </si>
  <si>
    <t>32XX MATAPAN CRES</t>
  </si>
  <si>
    <t>32XX PARKER ST</t>
  </si>
  <si>
    <t>RICHARDS ST / ROBSON ST</t>
  </si>
  <si>
    <t>22XX GRANVILLE ST</t>
  </si>
  <si>
    <t>15XX W 62ND AVE</t>
  </si>
  <si>
    <t>24XX BAYSWATER ST</t>
  </si>
  <si>
    <t>8XX E PENDER ST</t>
  </si>
  <si>
    <t>OAK ST / W 59TH AVE</t>
  </si>
  <si>
    <t>87XX SW MARINE DR</t>
  </si>
  <si>
    <t>38XX W 31ST AVE</t>
  </si>
  <si>
    <t>E 8TH AVE / ST CATHERINES ST</t>
  </si>
  <si>
    <t>39XX ANGUS DR</t>
  </si>
  <si>
    <t>24XX TURNER ST</t>
  </si>
  <si>
    <t>14XX HARWOOD ST</t>
  </si>
  <si>
    <t>18XX ROBSON ST</t>
  </si>
  <si>
    <t>DAVIE ST / JERVIS ST</t>
  </si>
  <si>
    <t>26XX DUNBAR ST</t>
  </si>
  <si>
    <t>83XX GRANVILLE ST</t>
  </si>
  <si>
    <t>SEYMOUR ST / SMITHE ST</t>
  </si>
  <si>
    <t>16XX E 8TH AVE</t>
  </si>
  <si>
    <t>35XX W 23RD AVE</t>
  </si>
  <si>
    <t>29XX E GEORGIA ST</t>
  </si>
  <si>
    <t>12XX NANAIMO ST</t>
  </si>
  <si>
    <t>12XX W GEORGIA ST</t>
  </si>
  <si>
    <t>5XX HAMILTON ST</t>
  </si>
  <si>
    <t>5XX BEATTY ST</t>
  </si>
  <si>
    <t>7X E PENDER ST</t>
  </si>
  <si>
    <t>9XX E 10TH AVE</t>
  </si>
  <si>
    <t>19XX SASAMAT PL</t>
  </si>
  <si>
    <t>8XX BUTE ST</t>
  </si>
  <si>
    <t>33XX YUKON ST</t>
  </si>
  <si>
    <t>HAMILTON ST / W PENDER ST</t>
  </si>
  <si>
    <t>18XX E 35TH AVE</t>
  </si>
  <si>
    <t>26XX WILLIAM ST</t>
  </si>
  <si>
    <t>30XX HEATHER ST</t>
  </si>
  <si>
    <t>33XX KINGSWAY AVE</t>
  </si>
  <si>
    <t>8XX BURRARD ST</t>
  </si>
  <si>
    <t>MARKET HILL / MOBERLY RD</t>
  </si>
  <si>
    <t>3XX GORE AVE</t>
  </si>
  <si>
    <t>69XX MAIN ST</t>
  </si>
  <si>
    <t>ABBOTT ST / W PENDER ST</t>
  </si>
  <si>
    <t>FRASER ST / E 21ST AVE</t>
  </si>
  <si>
    <t>8XX PACIFIC ST</t>
  </si>
  <si>
    <t>11XX E HASTINGS ST</t>
  </si>
  <si>
    <t>31XX E PENDER ST</t>
  </si>
  <si>
    <t>W 57TH AVE / OAK ST</t>
  </si>
  <si>
    <t>CARRALL ST / E HASTINGS ST</t>
  </si>
  <si>
    <t>36XX LOUGHEED HWY</t>
  </si>
  <si>
    <t>8XX HOWE ST</t>
  </si>
  <si>
    <t>5XX E 22ND AVE</t>
  </si>
  <si>
    <t>COMMERCIAL DR / GRANT ST</t>
  </si>
  <si>
    <t>42XX BLOCK KNIGHT ST</t>
  </si>
  <si>
    <t>35XX W 12TH AVE</t>
  </si>
  <si>
    <t>5XX POWELL ST</t>
  </si>
  <si>
    <t>43XX MAIN ST</t>
  </si>
  <si>
    <t>14XX W GEORGIA ST</t>
  </si>
  <si>
    <t>39XX FLEMING ST</t>
  </si>
  <si>
    <t>16XX HENSHAW LANE</t>
  </si>
  <si>
    <t>77XX GRANVILLE ST</t>
  </si>
  <si>
    <t>KINGSWAY AVE / E 12TH AVE</t>
  </si>
  <si>
    <t>LILLOOET ST / E BROADWAY AVE</t>
  </si>
  <si>
    <t>51XX ST CATHERINES ST</t>
  </si>
  <si>
    <t>88XX OAK STREET BRDG</t>
  </si>
  <si>
    <t>11XX CONNAUGHT DR</t>
  </si>
  <si>
    <t>4XX TERMINAL AVE</t>
  </si>
  <si>
    <t>5XX E 31ST AVE</t>
  </si>
  <si>
    <t>1X W CORDOVA ST</t>
  </si>
  <si>
    <t>25XX E 8TH AVE</t>
  </si>
  <si>
    <t>1XX DAVIE ST</t>
  </si>
  <si>
    <t>W KING EDWARD AVE / MACDONALD ST</t>
  </si>
  <si>
    <t>61XX FRASER ST</t>
  </si>
  <si>
    <t>11XX PENDRELL ST</t>
  </si>
  <si>
    <t>1XX SE MARINE DR</t>
  </si>
  <si>
    <t>12XX ALBERNI ST</t>
  </si>
  <si>
    <t>32XX FLEMING ST</t>
  </si>
  <si>
    <t>8XX CARDERO ST</t>
  </si>
  <si>
    <t>77XX MUNROE CRES</t>
  </si>
  <si>
    <t>38XX W 13TH AVE</t>
  </si>
  <si>
    <t>W 10TH AVE / BLANCA ST</t>
  </si>
  <si>
    <t>35XX WELWYN ST</t>
  </si>
  <si>
    <t>1XX W BROADWAY AVE</t>
  </si>
  <si>
    <t>68XX LABURNUM ST</t>
  </si>
  <si>
    <t>12XX ROBSON ST</t>
  </si>
  <si>
    <t>X E 6TH AVE</t>
  </si>
  <si>
    <t>11XX W 14TH AVE</t>
  </si>
  <si>
    <t>50XX QUEBEC ST</t>
  </si>
  <si>
    <t>5XX NICOLA ST</t>
  </si>
  <si>
    <t>DUNSMUIR ST / RICHARDS ST</t>
  </si>
  <si>
    <t>KERR ST / E 41ST AVE</t>
  </si>
  <si>
    <t>12XX BURRARD ST</t>
  </si>
  <si>
    <t>7XX SE MARINE DR</t>
  </si>
  <si>
    <t>31XX GLEN DR</t>
  </si>
  <si>
    <t>27XX E 16TH AVE</t>
  </si>
  <si>
    <t>W 49TH AVE / CAMBIE ST</t>
  </si>
  <si>
    <t>3XX HOWE ST</t>
  </si>
  <si>
    <t>4XX PACIFIC ST</t>
  </si>
  <si>
    <t>30XX BLOCK SLOCAN ST</t>
  </si>
  <si>
    <t>34XX OAK ST</t>
  </si>
  <si>
    <t>1XX E PENDER ST</t>
  </si>
  <si>
    <t>4XX CARRALL ST</t>
  </si>
  <si>
    <t>29XX NANAIMO ST</t>
  </si>
  <si>
    <t>29XX MAIN ST</t>
  </si>
  <si>
    <t>24XX PARKER ST</t>
  </si>
  <si>
    <t>40XX W 18TH AVE</t>
  </si>
  <si>
    <t>26XX E 22ND AVE</t>
  </si>
  <si>
    <t>20XX W 42ND AVE</t>
  </si>
  <si>
    <t>CAMBIE ST / W 61ST AVE</t>
  </si>
  <si>
    <t>9XX W KING EDWARD AVE</t>
  </si>
  <si>
    <t>W 12TH AVE / YUKON ST</t>
  </si>
  <si>
    <t>53XX CAMOSUN ST</t>
  </si>
  <si>
    <t>3XX E 18TH AVE</t>
  </si>
  <si>
    <t>19XX BLOCK W 41ST AVE</t>
  </si>
  <si>
    <t>42XX W 10TH AVE</t>
  </si>
  <si>
    <t>16XX E 20TH AVE</t>
  </si>
  <si>
    <t>HOWE ST / W HASTINGS ST</t>
  </si>
  <si>
    <t>26XX W 10TH AVE</t>
  </si>
  <si>
    <t>VICTORIA DR / NEWPORT AVE</t>
  </si>
  <si>
    <t>14XX BURRARD STREET BRDG</t>
  </si>
  <si>
    <t>FRASER ST / E KING EDWARD AVE</t>
  </si>
  <si>
    <t>9XX W 32ND AVE</t>
  </si>
  <si>
    <t>8XX W CORDOVA ST</t>
  </si>
  <si>
    <t>W 16TH AVE / ARBUTUS ST</t>
  </si>
  <si>
    <t>HEATHER ST / W 33RD AVE</t>
  </si>
  <si>
    <t>32XX WELLINGTON AVE</t>
  </si>
  <si>
    <t>6X SMITHE ST</t>
  </si>
  <si>
    <t>46XX CONNAUGHT DR</t>
  </si>
  <si>
    <t>62XX FRASER ST</t>
  </si>
  <si>
    <t>69XX MCKINNON ST</t>
  </si>
  <si>
    <t>5XX E 62ND AVE</t>
  </si>
  <si>
    <t>43XX W 12TH AVE</t>
  </si>
  <si>
    <t>3XX JERVIS ST</t>
  </si>
  <si>
    <t>11XX SEYMOUR ST</t>
  </si>
  <si>
    <t>SEYMOUR ST / DUNSMUIR ST</t>
  </si>
  <si>
    <t>32XX POINT GREY RD</t>
  </si>
  <si>
    <t>32XX E 45TH AVE</t>
  </si>
  <si>
    <t>10XX MARINASIDE CRES</t>
  </si>
  <si>
    <t>MAINLAND ST / HELMCKEN ST</t>
  </si>
  <si>
    <t>2XX E 2ND AVE</t>
  </si>
  <si>
    <t>13XX ODLUM DR</t>
  </si>
  <si>
    <t>13XX W BROADWAY AVE</t>
  </si>
  <si>
    <t>84XX JELLICOE ST</t>
  </si>
  <si>
    <t>13XX JERVIS ST</t>
  </si>
  <si>
    <t>W 41ST AVE / LARCH ST</t>
  </si>
  <si>
    <t>HAWKS AVE / KEEFER ST</t>
  </si>
  <si>
    <t>14XX WALNUT ST</t>
  </si>
  <si>
    <t>21XX W 41ST AVE</t>
  </si>
  <si>
    <t>23XX BURRARD ST</t>
  </si>
  <si>
    <t>8XX KEEFER ST</t>
  </si>
  <si>
    <t>E HASTINGS ST / MAIN ST</t>
  </si>
  <si>
    <t>16XX HARO ST</t>
  </si>
  <si>
    <t>12XX W 27TH AVE</t>
  </si>
  <si>
    <t>22XX E 7TH AVE</t>
  </si>
  <si>
    <t>33XX MARQUETTE CRES</t>
  </si>
  <si>
    <t>11XX W 6TH AVE</t>
  </si>
  <si>
    <t>27XX E 6TH AVE</t>
  </si>
  <si>
    <t>E 11TH AVE / SKEENA ST</t>
  </si>
  <si>
    <t>9XX BUTE ST</t>
  </si>
  <si>
    <t>21XX E 4TH AVE</t>
  </si>
  <si>
    <t>2X W 12TH AVE</t>
  </si>
  <si>
    <t>18XX ALBERNI ST</t>
  </si>
  <si>
    <t>58XX TISDALL ST</t>
  </si>
  <si>
    <t>OAK ST / W BROADWAY AVE</t>
  </si>
  <si>
    <t>7XX HOWE ST</t>
  </si>
  <si>
    <t>1XX E KING EDWARD AVE</t>
  </si>
  <si>
    <t>36XX W 11TH AVE</t>
  </si>
  <si>
    <t>22XX PRINCE ALBERT ST</t>
  </si>
  <si>
    <t>60XX DOMAN ST</t>
  </si>
  <si>
    <t>17XX VICTORIA DR</t>
  </si>
  <si>
    <t>OSLER ST / W 67TH AVE</t>
  </si>
  <si>
    <t>14XX W 64TH AVE</t>
  </si>
  <si>
    <t>31XX E 54TH AVE</t>
  </si>
  <si>
    <t>GRANDVIEW HWY / RUPERT ST</t>
  </si>
  <si>
    <t>11XX MELVILLE ST</t>
  </si>
  <si>
    <t>2X SW MARINE DR</t>
  </si>
  <si>
    <t>45XX ELGIN ST</t>
  </si>
  <si>
    <t>CITADEL PRDE / W GEORGIA ST</t>
  </si>
  <si>
    <t>1XX NATIONAL AVE</t>
  </si>
  <si>
    <t>15XX ROBSON ST</t>
  </si>
  <si>
    <t>4XX W 38TH AVE</t>
  </si>
  <si>
    <t>BUTE ST / ROBSON ST</t>
  </si>
  <si>
    <t>23XX YORK AVE</t>
  </si>
  <si>
    <t>ELLIOTT ST / E 48TH AVE</t>
  </si>
  <si>
    <t>1XX E 40TH AVE</t>
  </si>
  <si>
    <t>41XX W 10TH AVE</t>
  </si>
  <si>
    <t>49XX BLENHEIM ST</t>
  </si>
  <si>
    <t>7XX E 27TH AVE</t>
  </si>
  <si>
    <t>W BROADWAY AVE / ALDER ST</t>
  </si>
  <si>
    <t>24XX CAROLINA ST</t>
  </si>
  <si>
    <t>5X POWELL ST</t>
  </si>
  <si>
    <t>DISCOVERY ST / W 10TH AVE</t>
  </si>
  <si>
    <t>80XX PRINCE EDWARD ST</t>
  </si>
  <si>
    <t>67XX ADERA ST</t>
  </si>
  <si>
    <t>4XX E KENT AVE S</t>
  </si>
  <si>
    <t>23XX TURNER ST</t>
  </si>
  <si>
    <t>15XX ATLAS LANE</t>
  </si>
  <si>
    <t>25XX KITCHENER ST</t>
  </si>
  <si>
    <t>8XX NELSON ST</t>
  </si>
  <si>
    <t>24XX BURRARD ST</t>
  </si>
  <si>
    <t>12XX W BROADWAY AVE</t>
  </si>
  <si>
    <t>17XX FRANKLIN ST</t>
  </si>
  <si>
    <t>12XX E 45TH AVE</t>
  </si>
  <si>
    <t>36XX TANNER ST</t>
  </si>
  <si>
    <t>MANITOBA ST / W 6TH AVE</t>
  </si>
  <si>
    <t>E PENDER ST / MAIN ST</t>
  </si>
  <si>
    <t>12XX W HASTINGS ST</t>
  </si>
  <si>
    <t>19XX MAIN ST</t>
  </si>
  <si>
    <t>3XX CAMBIE ST</t>
  </si>
  <si>
    <t>GRANVILLE ST / W 61ST AVE</t>
  </si>
  <si>
    <t>4XX E 23RD AVE</t>
  </si>
  <si>
    <t>6XX POWELL ST</t>
  </si>
  <si>
    <t>OAK ST / W 16TH AVE</t>
  </si>
  <si>
    <t>1XX SMITHE ST</t>
  </si>
  <si>
    <t>12XX KINGSWAY AVE</t>
  </si>
  <si>
    <t>5XX W 7TH AVE</t>
  </si>
  <si>
    <t>E 5TH AVE / SCOTIA ST</t>
  </si>
  <si>
    <t>1XX W 16TH AVE</t>
  </si>
  <si>
    <t>BURRARD ST / DAVIE ST</t>
  </si>
  <si>
    <t>26XX E 28TH AVE</t>
  </si>
  <si>
    <t>66XX BROOKS ST</t>
  </si>
  <si>
    <t>25XX DUNBAR ST</t>
  </si>
  <si>
    <t>18XX W 35TH AVE</t>
  </si>
  <si>
    <t>1XX W 45TH AVE</t>
  </si>
  <si>
    <t>ALBERNI ST / BUTE ST</t>
  </si>
  <si>
    <t>1XX E 29TH AVE</t>
  </si>
  <si>
    <t>45XX WALDEN ST</t>
  </si>
  <si>
    <t>HORNBY ST / DAVIE ST</t>
  </si>
  <si>
    <t>43XX QUEBEC ST</t>
  </si>
  <si>
    <t>75XX MONTCALM ST</t>
  </si>
  <si>
    <t>45XX JAMES ST</t>
  </si>
  <si>
    <t>MAIN ST / POWELL ST</t>
  </si>
  <si>
    <t>67XX KNIGHT ST</t>
  </si>
  <si>
    <t>10XX HAMILTON ST</t>
  </si>
  <si>
    <t>E HASTINGS ST ONRP / CASSIAR CONN</t>
  </si>
  <si>
    <t>18XX SPYGLASS PL</t>
  </si>
  <si>
    <t>THURLOW ST / W CORDOVA ST</t>
  </si>
  <si>
    <t>21XX MAIN ST</t>
  </si>
  <si>
    <t>5X E 7TH AVE</t>
  </si>
  <si>
    <t>22XX SE MARINE DR</t>
  </si>
  <si>
    <t>VICTORIA DR / E 49TH AVE</t>
  </si>
  <si>
    <t>7XX DAVIE ST</t>
  </si>
  <si>
    <t>86XX SELKIRK ST</t>
  </si>
  <si>
    <t>19XX W 1ST AVE</t>
  </si>
  <si>
    <t>44XX HAGGART ST</t>
  </si>
  <si>
    <t>ARBUTUS ST / W 4TH AVE</t>
  </si>
  <si>
    <t>6XX HOMER ST</t>
  </si>
  <si>
    <t>8XX CAMBIE ST</t>
  </si>
  <si>
    <t>15XX W 34TH AVE</t>
  </si>
  <si>
    <t>67XX BROOKS ST</t>
  </si>
  <si>
    <t>DENMAN ST / W GEORGIA ST</t>
  </si>
  <si>
    <t>14XX WILLIAM ST</t>
  </si>
  <si>
    <t>6XX ATLANTIC ST</t>
  </si>
  <si>
    <t>17XX BEACH AVE</t>
  </si>
  <si>
    <t>31XX GRANVILLE ST</t>
  </si>
  <si>
    <t>25XX BALACLAVA ST</t>
  </si>
  <si>
    <t>8XX BIDWELL ST</t>
  </si>
  <si>
    <t>9XX E 14TH AVE</t>
  </si>
  <si>
    <t>CAMBIE ST / W 7TH AVE</t>
  </si>
  <si>
    <t>KEEFER ST / MAIN ST</t>
  </si>
  <si>
    <t>8XX E 37TH AVE</t>
  </si>
  <si>
    <t>PACIFIC ST / RICHARDS ST</t>
  </si>
  <si>
    <t>1XX COLUMBIA ST</t>
  </si>
  <si>
    <t>CAMBIE ST / W 12TH AVE</t>
  </si>
  <si>
    <t>22XX E 61ST AVE</t>
  </si>
  <si>
    <t>74XX HUDSON ST</t>
  </si>
  <si>
    <t>36XX CAMBRIDGE ST</t>
  </si>
  <si>
    <t>E 14TH AVE / MAIN ST</t>
  </si>
  <si>
    <t>33XX E 2ND AVE</t>
  </si>
  <si>
    <t>CAMBIE ST / W GEORGIA ST</t>
  </si>
  <si>
    <t>HOWE ST / W GEORGIA ST</t>
  </si>
  <si>
    <t>67XX OAK ST</t>
  </si>
  <si>
    <t>74XX FRASER ST</t>
  </si>
  <si>
    <t>HOWE ST / SMITHE ST</t>
  </si>
  <si>
    <t>9XX W 58TH AVE</t>
  </si>
  <si>
    <t>3XX HELMCKEN ST</t>
  </si>
  <si>
    <t>X W 22ND AVE</t>
  </si>
  <si>
    <t>51XX ASH ST</t>
  </si>
  <si>
    <t>63XX BLOCK WINDSOR ST</t>
  </si>
  <si>
    <t>14XX COMMERCIAL DR</t>
  </si>
  <si>
    <t>PINE CRES / W 19TH AVE</t>
  </si>
  <si>
    <t>2XX TEMPLETON DR</t>
  </si>
  <si>
    <t>60XX TISDALL ST</t>
  </si>
  <si>
    <t>58XX NANAIMO ST</t>
  </si>
  <si>
    <t>5XX HOMER ST</t>
  </si>
  <si>
    <t>12XX COMMERCIAL DR</t>
  </si>
  <si>
    <t>ABBOTT ST / KEEFER PL</t>
  </si>
  <si>
    <t>3XX E 5TH AVE</t>
  </si>
  <si>
    <t>87XX BLOCK HUDSON ST</t>
  </si>
  <si>
    <t>NANAIMO ST / E HASTINGS ST</t>
  </si>
  <si>
    <t>W CORDOVA ST / WATER ST</t>
  </si>
  <si>
    <t>CAMBIE ST / W PENDER ST</t>
  </si>
  <si>
    <t>36XX E HASTINGS ST</t>
  </si>
  <si>
    <t>14XX CHESTNUT ST</t>
  </si>
  <si>
    <t>10XX W 50TH AVE</t>
  </si>
  <si>
    <t>8XX CASSIAR ST</t>
  </si>
  <si>
    <t>20XX TRIUMPH ST</t>
  </si>
  <si>
    <t>E 28TH AVE / MAIN ST</t>
  </si>
  <si>
    <t>W 10TH AVE / CARNARVON ST</t>
  </si>
  <si>
    <t>ARBUTUS ST / W BROADWAY AVE</t>
  </si>
  <si>
    <t>23XX ASH ST</t>
  </si>
  <si>
    <t>CORNWALL AVE / LARCH ST</t>
  </si>
  <si>
    <t>3XX DUNSMUIR ST</t>
  </si>
  <si>
    <t>12XX MELVILLE ST</t>
  </si>
  <si>
    <t>20XX YORK AVE</t>
  </si>
  <si>
    <t>54XX CECIL ST</t>
  </si>
  <si>
    <t>1XX E 49TH AVE</t>
  </si>
  <si>
    <t>53XX MCHARDY ST</t>
  </si>
  <si>
    <t>1XX ATHLETES WAY</t>
  </si>
  <si>
    <t>55XX DUNDEE ST</t>
  </si>
  <si>
    <t>3XX W HASTINGS ST</t>
  </si>
  <si>
    <t>ABBOTT ST / EXPO BLVD</t>
  </si>
  <si>
    <t>25XX ONTARIO ST</t>
  </si>
  <si>
    <t>33XX E BROADWAY AVE</t>
  </si>
  <si>
    <t>E 13TH AVE / QUEBEC ST</t>
  </si>
  <si>
    <t>20XX ALMA ST</t>
  </si>
  <si>
    <t>75XX COLUMBIA ST</t>
  </si>
  <si>
    <t>18XX CYPRESS ST</t>
  </si>
  <si>
    <t>W 33RD AVE / CAMBIE ST</t>
  </si>
  <si>
    <t>15XX STANLEY PARK DR</t>
  </si>
  <si>
    <t>Stanley Park</t>
  </si>
  <si>
    <t>E BROADWAY AVE / MAIN ST</t>
  </si>
  <si>
    <t>75XX STANLEY PARK DR</t>
  </si>
  <si>
    <t>64XX INVERNESS ST</t>
  </si>
  <si>
    <t>3XX N WINDERMERE ST</t>
  </si>
  <si>
    <t>7XX POWELL ST</t>
  </si>
  <si>
    <t>1XX E 63RD AVE</t>
  </si>
  <si>
    <t>14XX MINTO CRES</t>
  </si>
  <si>
    <t>22XX E 53RD AVE</t>
  </si>
  <si>
    <t>25XX WATERLOO ST</t>
  </si>
  <si>
    <t>MACDONALD ST / OLIVER CRES</t>
  </si>
  <si>
    <t>61XX ARGYLE ST</t>
  </si>
  <si>
    <t>1X W 5TH AVE</t>
  </si>
  <si>
    <t>55XX ASH ST</t>
  </si>
  <si>
    <t>22XX NEWPORT AVE</t>
  </si>
  <si>
    <t>6XX E 15TH AVE</t>
  </si>
  <si>
    <t>MAPLE ST / YORK AVE</t>
  </si>
  <si>
    <t>17XX VINE ST</t>
  </si>
  <si>
    <t>2X GARDEN DR</t>
  </si>
  <si>
    <t>26XX CHARLES ST</t>
  </si>
  <si>
    <t>ONTARIO ST / W 14TH AVE</t>
  </si>
  <si>
    <t>13XX ARBUTUS ST</t>
  </si>
  <si>
    <t>22XX E 44TH AVE</t>
  </si>
  <si>
    <t>40XX W 17TH AVE</t>
  </si>
  <si>
    <t>4X E HASTINGS ST</t>
  </si>
  <si>
    <t>GRANT ST / PENTICTON ST</t>
  </si>
  <si>
    <t>38XX W 30TH AVE</t>
  </si>
  <si>
    <t>9X E 3RD AVE</t>
  </si>
  <si>
    <t>16XX W 3RD AVE</t>
  </si>
  <si>
    <t>3XX E 7TH AVE</t>
  </si>
  <si>
    <t>E 7TH AVE / ONTARIO ST</t>
  </si>
  <si>
    <t>7XX W 27TH AVE</t>
  </si>
  <si>
    <t>33XX ROSEMONT DR</t>
  </si>
  <si>
    <t>9XX SCHOOL GR</t>
  </si>
  <si>
    <t>33XX W 7TH AVE</t>
  </si>
  <si>
    <t>32XX W 6TH AVE</t>
  </si>
  <si>
    <t>19XX W 41ST AVE</t>
  </si>
  <si>
    <t>17XX E 33RD AVE</t>
  </si>
  <si>
    <t>56XX STANLEY PARK DR</t>
  </si>
  <si>
    <t>43XX W 9TH AVE</t>
  </si>
  <si>
    <t>20XX KINGSWAY AVE</t>
  </si>
  <si>
    <t>14XX LABURNUM ST</t>
  </si>
  <si>
    <t>34XX E 1ST AVE</t>
  </si>
  <si>
    <t>10XX KINGSWAY AVE</t>
  </si>
  <si>
    <t>15XX E 3RD AVE</t>
  </si>
  <si>
    <t>38XX W 2ND AVE</t>
  </si>
  <si>
    <t>1XX W 7TH AVE</t>
  </si>
  <si>
    <t>21XX TRIUMPH ST</t>
  </si>
  <si>
    <t>65XX OAK ST</t>
  </si>
  <si>
    <t>45XX MAGNOLIA ST</t>
  </si>
  <si>
    <t>40XX W 40TH AVE</t>
  </si>
  <si>
    <t>37XX W 28TH AVE</t>
  </si>
  <si>
    <t>6XX SEYMOUR ST</t>
  </si>
  <si>
    <t>15XX W 15TH AVE</t>
  </si>
  <si>
    <t>E 29TH AVE / RUPERT ST</t>
  </si>
  <si>
    <t>55XX BALSAM ST</t>
  </si>
  <si>
    <t>33XX BALSAM ST</t>
  </si>
  <si>
    <t>45XX HOY ST</t>
  </si>
  <si>
    <t>24XX KINGSWAY AVE</t>
  </si>
  <si>
    <t>19XX W 6TH AVE</t>
  </si>
  <si>
    <t>20XX FRANKLIN ST</t>
  </si>
  <si>
    <t>72XX KNIGHT ST</t>
  </si>
  <si>
    <t>OAK ST / W KING EDWARD AVE</t>
  </si>
  <si>
    <t>14XX W 59TH AVE</t>
  </si>
  <si>
    <t>7XX E 55TH AVE</t>
  </si>
  <si>
    <t>22XX ALMA ST</t>
  </si>
  <si>
    <t>35XX CORNETT RD</t>
  </si>
  <si>
    <t>2XX ABBOTT ST</t>
  </si>
  <si>
    <t>10XX W PENDER ST</t>
  </si>
  <si>
    <t>7XX TEMPLETON DR</t>
  </si>
  <si>
    <t>28XX E 49TH AVE</t>
  </si>
  <si>
    <t>13XX E 41ST AVE</t>
  </si>
  <si>
    <t>24XX MAIN ST</t>
  </si>
  <si>
    <t>HORNBY ST / PACIFIC ST</t>
  </si>
  <si>
    <t>25XX MANITOBA ST</t>
  </si>
  <si>
    <t>13XX E 7TH AVE</t>
  </si>
  <si>
    <t>20XX E HASTINGS ST</t>
  </si>
  <si>
    <t>64XX VICTORIA DR</t>
  </si>
  <si>
    <t>20XX W 4TH AVE</t>
  </si>
  <si>
    <t>10XX LAURIER AVE</t>
  </si>
  <si>
    <t>25XX W BROADWAY AVE</t>
  </si>
  <si>
    <t>VICTORIA DR / NAPIER ST</t>
  </si>
  <si>
    <t>31XX YEW ST</t>
  </si>
  <si>
    <t>20XX E PENDER ST</t>
  </si>
  <si>
    <t>16XX GRAVELEY ST</t>
  </si>
  <si>
    <t>1X VICTORIA DR</t>
  </si>
  <si>
    <t>5XX PENTICTON ST</t>
  </si>
  <si>
    <t>46XX W 11TH AVE</t>
  </si>
  <si>
    <t>7XX HELMCKEN ST</t>
  </si>
  <si>
    <t>HORNBY ST / W GEORGIA ST</t>
  </si>
  <si>
    <t>34XX WORTHINGTON DR</t>
  </si>
  <si>
    <t>34XX BLOCK SW MARINE DR</t>
  </si>
  <si>
    <t>11XX E 29TH AVE</t>
  </si>
  <si>
    <t>22XX NAPIER ST</t>
  </si>
  <si>
    <t>15XX POWELL ST</t>
  </si>
  <si>
    <t>8XX GRIFFITHS WAY</t>
  </si>
  <si>
    <t>7XX NELSON ST</t>
  </si>
  <si>
    <t>13XX E KENT AVE N</t>
  </si>
  <si>
    <t>W 8TH AVE / YUKON ST</t>
  </si>
  <si>
    <t>6XX E 52ND AVE</t>
  </si>
  <si>
    <t>69XX LABURNUM ST</t>
  </si>
  <si>
    <t>23XX KINGSWAY AVE</t>
  </si>
  <si>
    <t>DUNBAR ST / W BROADWAY AVE</t>
  </si>
  <si>
    <t>9XX NELSON ST</t>
  </si>
  <si>
    <t>ADANAC ST / CLARK DR</t>
  </si>
  <si>
    <t>1XX E 17TH AVE</t>
  </si>
  <si>
    <t>DRAKE ST / RICHARDS ST</t>
  </si>
  <si>
    <t>70XX BALACLAVA ST</t>
  </si>
  <si>
    <t>8XX DUNSMUIR ST</t>
  </si>
  <si>
    <t>1XX MAIN ST</t>
  </si>
  <si>
    <t>2XX E HASTINGS ST</t>
  </si>
  <si>
    <t>1XX BLOCK MILROSS AVE</t>
  </si>
  <si>
    <t>21XX W 40TH AVE</t>
  </si>
  <si>
    <t>26XX WALLACE ST</t>
  </si>
  <si>
    <t>E 16TH AVE / ONTARIO ST</t>
  </si>
  <si>
    <t>85XX GRANVILLE ST</t>
  </si>
  <si>
    <t>W 10TH AVE / HEMLOCK ST</t>
  </si>
  <si>
    <t>9XX BLOCK RICHARDS ST</t>
  </si>
  <si>
    <t>5X ALEXANDER ST</t>
  </si>
  <si>
    <t>YEW ST / YORK AVE</t>
  </si>
  <si>
    <t>2XX E 1ST AVE</t>
  </si>
  <si>
    <t>14XX LAMEYS MILL RD</t>
  </si>
  <si>
    <t>41XX W 11TH AVE</t>
  </si>
  <si>
    <t>E 41ST AVE / MAIN ST</t>
  </si>
  <si>
    <t>8XX GREENCHAIN ST</t>
  </si>
  <si>
    <t>7XX E 30TH AVE</t>
  </si>
  <si>
    <t>45XX HARRIET ST</t>
  </si>
  <si>
    <t>58XX FLEMING ST</t>
  </si>
  <si>
    <t>38XX W 4TH AVE</t>
  </si>
  <si>
    <t>44XX HARRIET ST</t>
  </si>
  <si>
    <t>4XX HELMCKEN ST</t>
  </si>
  <si>
    <t>58XX BERKELEY ST</t>
  </si>
  <si>
    <t>14XX MAPLE ST</t>
  </si>
  <si>
    <t>23XX IRONWORKERS MEMORIAL BRDG</t>
  </si>
  <si>
    <t>23XX E 54TH AVE</t>
  </si>
  <si>
    <t>25XX NANAIMO ST</t>
  </si>
  <si>
    <t>35XX COMMERCIAL ST</t>
  </si>
  <si>
    <t>4XX E 35TH AVE</t>
  </si>
  <si>
    <t>3XX W CORDOVA ST</t>
  </si>
  <si>
    <t>13XX BARCLAY ST</t>
  </si>
  <si>
    <t>51XX BLOCK ARBUTUS ST</t>
  </si>
  <si>
    <t>1XX E 2ND AVE</t>
  </si>
  <si>
    <t>22XX E 5TH AVE</t>
  </si>
  <si>
    <t>8XX W 7TH AVE</t>
  </si>
  <si>
    <t>23XX TRIUMPH ST</t>
  </si>
  <si>
    <t>E 60TH AVE / KNIGHT ST</t>
  </si>
  <si>
    <t>17XX E HASTINGS ST</t>
  </si>
  <si>
    <t>7XX W 47TH AVE</t>
  </si>
  <si>
    <t>37XX QUEBEC ST</t>
  </si>
  <si>
    <t>46XX W 5TH AVE</t>
  </si>
  <si>
    <t>8XX LAGOON DR</t>
  </si>
  <si>
    <t>5X W 15TH AVE</t>
  </si>
  <si>
    <t>21XX WOODLAND DR</t>
  </si>
  <si>
    <t>33XX W BROADWAY AVE</t>
  </si>
  <si>
    <t>X ALEXANDER ST</t>
  </si>
  <si>
    <t>BAYSWATER ST / W 3RD AVE</t>
  </si>
  <si>
    <t>27XX GRANVILLE ST</t>
  </si>
  <si>
    <t>2XX N GARDEN DR</t>
  </si>
  <si>
    <t>11XX LAKEWOOD DR</t>
  </si>
  <si>
    <t>14XX W 8TH AVE</t>
  </si>
  <si>
    <t>4XX SE MARINE DR</t>
  </si>
  <si>
    <t>7XX BURRARD ST</t>
  </si>
  <si>
    <t>15XX MAPLE ST</t>
  </si>
  <si>
    <t>5X W 13TH AVE</t>
  </si>
  <si>
    <t>64XX WINDSOR ST</t>
  </si>
  <si>
    <t>20XX BARCLAY ST</t>
  </si>
  <si>
    <t>9XX EXPO BLVD</t>
  </si>
  <si>
    <t>49XX CHATHAM ST</t>
  </si>
  <si>
    <t>5XX ABBOTT ST</t>
  </si>
  <si>
    <t>Homicide</t>
  </si>
  <si>
    <t>6XX W 57TH AVE</t>
  </si>
  <si>
    <t>51XX DUNBAR ST</t>
  </si>
  <si>
    <t>4XX E 10TH AVE</t>
  </si>
  <si>
    <t>HOMER ST / W PENDER ST</t>
  </si>
  <si>
    <t>45XX EARLES ST</t>
  </si>
  <si>
    <t>E 56TH AVE / ROSS ST</t>
  </si>
  <si>
    <t>3XX SKEENA ST</t>
  </si>
  <si>
    <t>30XX W 41ST AVE</t>
  </si>
  <si>
    <t>50XX HOY ST</t>
  </si>
  <si>
    <t>2XX E 36TH AVE</t>
  </si>
  <si>
    <t>36XX BLOCK E HASTINGS ST</t>
  </si>
  <si>
    <t>29XX HORLEY ST</t>
  </si>
  <si>
    <t>32XX CAROLINA ST</t>
  </si>
  <si>
    <t>39XX W 24TH AVE</t>
  </si>
  <si>
    <t>5X W 3RD AVE</t>
  </si>
  <si>
    <t>8XX AVISON WAY</t>
  </si>
  <si>
    <t>21XX FERNDALE ST</t>
  </si>
  <si>
    <t>27XX STANLEY PARK DR</t>
  </si>
  <si>
    <t>21XX W 4TH AVE</t>
  </si>
  <si>
    <t>25XX ST GEORGE ST</t>
  </si>
  <si>
    <t>52XX RUPERT ST</t>
  </si>
  <si>
    <t>4XX W 17TH AVE</t>
  </si>
  <si>
    <t>E 33RD AVE / KNIGHT ST</t>
  </si>
  <si>
    <t>1XX BOUNDARY RD</t>
  </si>
  <si>
    <t>ONTARIO ST / W 3RD AVE</t>
  </si>
  <si>
    <t>5X W 22ND AVE</t>
  </si>
  <si>
    <t>BIDWELL ST / COMOX ST</t>
  </si>
  <si>
    <t>13XX LABURNUM ST</t>
  </si>
  <si>
    <t>80XX LABURNUM ST</t>
  </si>
  <si>
    <t>2XX E 12TH AVE</t>
  </si>
  <si>
    <t>1XX W KENT AVE N</t>
  </si>
  <si>
    <t>22XX W 41ST AVE</t>
  </si>
  <si>
    <t>15XX BURNABY ST</t>
  </si>
  <si>
    <t>42XX MAIN ST</t>
  </si>
  <si>
    <t>23XX W 1ST AVE</t>
  </si>
  <si>
    <t>27XX W BROADWAY AVE</t>
  </si>
  <si>
    <t>12XX BURNABY ST</t>
  </si>
  <si>
    <t>900K DAVIE ST</t>
  </si>
  <si>
    <t>12XX W 33RD AVE</t>
  </si>
  <si>
    <t>12XX E KING EDWARD AVE</t>
  </si>
  <si>
    <t>56XX MCKINNON ST</t>
  </si>
  <si>
    <t>5XX BROUGHTON ST</t>
  </si>
  <si>
    <t>24XX PANDORA ST</t>
  </si>
  <si>
    <t>2XX ROBSON ST</t>
  </si>
  <si>
    <t>2X E HASTINGS ST</t>
  </si>
  <si>
    <t>36XX MAIN ST</t>
  </si>
  <si>
    <t>18XX FRANCES ST</t>
  </si>
  <si>
    <t>10XX COMOX ST</t>
  </si>
  <si>
    <t>25XX E 20TH AVE</t>
  </si>
  <si>
    <t>21XX E 13TH AVE</t>
  </si>
  <si>
    <t>2XX E 7TH AVE</t>
  </si>
  <si>
    <t>E 15TH AVE / MAIN ST</t>
  </si>
  <si>
    <t>30XX E 21ST AVE</t>
  </si>
  <si>
    <t>CHARLES ST / MCLEAN DR</t>
  </si>
  <si>
    <t>6XX EXPO BLVD</t>
  </si>
  <si>
    <t>27XX HORLEY ST</t>
  </si>
  <si>
    <t>36XX ONTARIO ST</t>
  </si>
  <si>
    <t>39XX W 37TH AVE</t>
  </si>
  <si>
    <t>2X ALEXANDER ST</t>
  </si>
  <si>
    <t>25XX E 45TH AVE</t>
  </si>
  <si>
    <t>28XX W 31ST AVE</t>
  </si>
  <si>
    <t>ATHLETES WAY / COLUMBIA ST</t>
  </si>
  <si>
    <t>E 14TH AVE / ONTARIO ST</t>
  </si>
  <si>
    <t>RICHARDS ST / W CORDOVA ST</t>
  </si>
  <si>
    <t>5XX ROBSON ST</t>
  </si>
  <si>
    <t>KNIGHT ST / E 41ST AVE</t>
  </si>
  <si>
    <t>8XX DUNLEVY AVE</t>
  </si>
  <si>
    <t>79XX COLUMBIA ST</t>
  </si>
  <si>
    <t>27XX E 3RD AVE</t>
  </si>
  <si>
    <t>6XX E 18TH AVE</t>
  </si>
  <si>
    <t>57XX GRANVILLE ST</t>
  </si>
  <si>
    <t>SEYMOUR ST / W CORDOVA ST</t>
  </si>
  <si>
    <t>11XX ALBERNI ST</t>
  </si>
  <si>
    <t>GLADSTONE ST / E 28TH AVE</t>
  </si>
  <si>
    <t>70XX STIRLING ST</t>
  </si>
  <si>
    <t>32XX E BROADWAY AVE</t>
  </si>
  <si>
    <t>20XX W 11TH AVE</t>
  </si>
  <si>
    <t>63XX BLOCK FRASER ST</t>
  </si>
  <si>
    <t>14XX BLOCK W 70TH AVE</t>
  </si>
  <si>
    <t>3X E 14TH AVE</t>
  </si>
  <si>
    <t>8XX W 8TH AVE</t>
  </si>
  <si>
    <t>22XX W 13TH AVE</t>
  </si>
  <si>
    <t>9XX W 70TH AVE</t>
  </si>
  <si>
    <t>15XX HARWOOD ST</t>
  </si>
  <si>
    <t>POWELL ST / VICTORIA DR</t>
  </si>
  <si>
    <t>55XX NANAIMO ST</t>
  </si>
  <si>
    <t>10XX PACIFIC ST</t>
  </si>
  <si>
    <t>X E CORDOVA ST</t>
  </si>
  <si>
    <t>25XX GRANVILLE ST</t>
  </si>
  <si>
    <t>69XX RADISSON ST</t>
  </si>
  <si>
    <t>PRICE ST / BOUNDARY RD</t>
  </si>
  <si>
    <t>MANITOBA ST / W 7TH AVE</t>
  </si>
  <si>
    <t>6XX E 16TH AVE</t>
  </si>
  <si>
    <t>10XX IRONWORK PASS</t>
  </si>
  <si>
    <t>38XX W 27TH AVE</t>
  </si>
  <si>
    <t>26XX MANITOBA ST</t>
  </si>
  <si>
    <t>7X E 21ST AVE</t>
  </si>
  <si>
    <t>E 35TH AVE / VICTORIA DR</t>
  </si>
  <si>
    <t>1X W 11TH AVE</t>
  </si>
  <si>
    <t>1XX W 20TH AVE</t>
  </si>
  <si>
    <t>59XX QUEBEC ST</t>
  </si>
  <si>
    <t>KASLO ST / E 1ST AVE</t>
  </si>
  <si>
    <t>76XX ONTARIO ST</t>
  </si>
  <si>
    <t>CAMOSUN ST / W 11TH AVE</t>
  </si>
  <si>
    <t>48XX CLARENDON ST</t>
  </si>
  <si>
    <t>60XX TRAFALGAR ST</t>
  </si>
  <si>
    <t>35XX FRASER ST</t>
  </si>
  <si>
    <t>2XX W BROADWAY AVE</t>
  </si>
  <si>
    <t>ADANAC ST / MCLEAN DR</t>
  </si>
  <si>
    <t>3XX CARRALL ST</t>
  </si>
  <si>
    <t>5XX W PENDER ST</t>
  </si>
  <si>
    <t>W 41ST AVE / WILLOW ST</t>
  </si>
  <si>
    <t>43XX W 16TH AVE</t>
  </si>
  <si>
    <t>E 49TH AVE / KERR ST</t>
  </si>
  <si>
    <t>29XX LIONS GT BRDG</t>
  </si>
  <si>
    <t>21XX CORNWALL AVE</t>
  </si>
  <si>
    <t>2X E 59TH AVE</t>
  </si>
  <si>
    <t>33XX THE CRESCENT CRES</t>
  </si>
  <si>
    <t>KINGSWAY AVE / E BROADWAY AVE</t>
  </si>
  <si>
    <t>66XX BLOCK VICTORIA DR</t>
  </si>
  <si>
    <t>50XX CHATHAM ST</t>
  </si>
  <si>
    <t>BLENHEIM ST / W 41ST AVE</t>
  </si>
  <si>
    <t>7XX E HASTINGS ST</t>
  </si>
  <si>
    <t>E 50TH AVE / MAIN ST</t>
  </si>
  <si>
    <t>10XX CAMBIE ST</t>
  </si>
  <si>
    <t>71XX KERR ST</t>
  </si>
  <si>
    <t>32XX CHARLES ST</t>
  </si>
  <si>
    <t>68XX LAUREL ST</t>
  </si>
  <si>
    <t>E 16TH AVE / PRINCE EDWARD ST</t>
  </si>
  <si>
    <t>22XX E 4TH AVE</t>
  </si>
  <si>
    <t>60XX FRASER ST</t>
  </si>
  <si>
    <t>33XX W 36TH AVE</t>
  </si>
  <si>
    <t>6XX COMMERCIAL DR</t>
  </si>
  <si>
    <t>10XX COMMERCIAL DR</t>
  </si>
  <si>
    <t>HIGHBURY ST / W 11TH AVE</t>
  </si>
  <si>
    <t>7XX E 26TH AVE</t>
  </si>
  <si>
    <t>1XX W KING EDWARD AVE</t>
  </si>
  <si>
    <t>6XX DRAKE ST</t>
  </si>
  <si>
    <t>27XX E 5TH AVE</t>
  </si>
  <si>
    <t>33XX OAK ST</t>
  </si>
  <si>
    <t>3X W 19TH AVE</t>
  </si>
  <si>
    <t>35XX W 32ND AVE</t>
  </si>
  <si>
    <t>16XX PENDRELL ST</t>
  </si>
  <si>
    <t>32XX VIMY CRES</t>
  </si>
  <si>
    <t>19XX ALBERNI ST</t>
  </si>
  <si>
    <t>12XX W 11TH AVE</t>
  </si>
  <si>
    <t>33XX PARKER ST</t>
  </si>
  <si>
    <t>23XX BOUNDARY RD</t>
  </si>
  <si>
    <t>BURRARD ST / W 3RD AVE</t>
  </si>
  <si>
    <t>83XX VICTORIA DR</t>
  </si>
  <si>
    <t>27XX ONTARIO ST</t>
  </si>
  <si>
    <t>28XX CLARK DR</t>
  </si>
  <si>
    <t>4XX COLUMBIA ST</t>
  </si>
  <si>
    <t>E CORDOVA ST / MAIN ST</t>
  </si>
  <si>
    <t>KNIGHT ST / E 60TH AVE</t>
  </si>
  <si>
    <t>16XX W BROADWAY AVE</t>
  </si>
  <si>
    <t>79XX KNIGHT ST</t>
  </si>
  <si>
    <t>E 3RD AVE / CLARK DR</t>
  </si>
  <si>
    <t>44XX MAIN ST</t>
  </si>
  <si>
    <t>NANAIMO ST / E 33RD AVE</t>
  </si>
  <si>
    <t>30XX W 2ND AVE</t>
  </si>
  <si>
    <t>10XX SCANTLINGS AVE</t>
  </si>
  <si>
    <t>31XX KINGS AVE</t>
  </si>
  <si>
    <t>29XX E 3RD AVE</t>
  </si>
  <si>
    <t>86XX FRENCH ST</t>
  </si>
  <si>
    <t>40XX W 14TH AVE</t>
  </si>
  <si>
    <t>35XX E 29TH AVE</t>
  </si>
  <si>
    <t>26XX SW MARINE DR</t>
  </si>
  <si>
    <t>26XX WOODLAND DR</t>
  </si>
  <si>
    <t>21XX W 48TH AVE</t>
  </si>
  <si>
    <t>63XX QUEBEC ST</t>
  </si>
  <si>
    <t>E 2ND AVE / WOODLAND DR</t>
  </si>
  <si>
    <t>FRASER ST / E 51ST AVE</t>
  </si>
  <si>
    <t>4XX ROBSON ST</t>
  </si>
  <si>
    <t>60XX NANAIMO ST</t>
  </si>
  <si>
    <t>MAIN ST / E HASTINGS ST</t>
  </si>
  <si>
    <t>26XX DUNDAS ST</t>
  </si>
  <si>
    <t>25XX W 20TH AVE</t>
  </si>
  <si>
    <t>7XX E 14TH AVE</t>
  </si>
  <si>
    <t>9XX ROBSON ST</t>
  </si>
  <si>
    <t>1XX W 4TH AVE</t>
  </si>
  <si>
    <t>GRANVILLE ST / W 10TH AVE</t>
  </si>
  <si>
    <t>17XX PENDRELL ST</t>
  </si>
  <si>
    <t>27XX PANDORA ST</t>
  </si>
  <si>
    <t>32XX E 49TH AVE</t>
  </si>
  <si>
    <t>KEEFER PL / TAYLOR ST</t>
  </si>
  <si>
    <t>23XX E 45TH AVE</t>
  </si>
  <si>
    <t>W 16TH AVE / MANITOBA ST</t>
  </si>
  <si>
    <t>47XX NANAIMO ST</t>
  </si>
  <si>
    <t>16XX ARBUTUS ST</t>
  </si>
  <si>
    <t>39XX GLENDALE ST</t>
  </si>
  <si>
    <t>13XX W 51ST AVE</t>
  </si>
  <si>
    <t>41XX FRASER ST</t>
  </si>
  <si>
    <t>4XX ABBOTT ST</t>
  </si>
  <si>
    <t>E 1ST AVE / SCOTIA ST</t>
  </si>
  <si>
    <t>83XX ONTARIO ST</t>
  </si>
  <si>
    <t>10XX COTTON DR</t>
  </si>
  <si>
    <t>KERR ST / E 55TH AVE</t>
  </si>
  <si>
    <t>HORNBY ST / NELSON ST</t>
  </si>
  <si>
    <t>BURRARD ST / PACIFIC ST</t>
  </si>
  <si>
    <t>22XX W 21ST AVE</t>
  </si>
  <si>
    <t>11XX CARDERO ST</t>
  </si>
  <si>
    <t>41XX MAIN ST</t>
  </si>
  <si>
    <t>45XX GLADSTONE ST</t>
  </si>
  <si>
    <t>13XX E 2ND AVE</t>
  </si>
  <si>
    <t>4XX E 15TH AVE</t>
  </si>
  <si>
    <t>35XX W 15TH AVE</t>
  </si>
  <si>
    <t>3XX BLOCK CAMPBELL AVE</t>
  </si>
  <si>
    <t>QUEBEC ST / SWITCHMEN ST</t>
  </si>
  <si>
    <t>4X W CORDOVA ST</t>
  </si>
  <si>
    <t>4XX UNION ST</t>
  </si>
  <si>
    <t>13XX W 14TH AVE</t>
  </si>
  <si>
    <t>50XX LARCH ST</t>
  </si>
  <si>
    <t>6XX W 7TH AVE</t>
  </si>
  <si>
    <t>2XX SEMLIN DR</t>
  </si>
  <si>
    <t>6XX E CORDOVA ST</t>
  </si>
  <si>
    <t>10XX E CORDOVA ST</t>
  </si>
  <si>
    <t>W 16TH AVE / LAUREL ST</t>
  </si>
  <si>
    <t>38XX CAMBIE ST</t>
  </si>
  <si>
    <t>SKEENA ST / ADANAC ST</t>
  </si>
  <si>
    <t>71XX ASH CRES</t>
  </si>
  <si>
    <t>24XX FRANKLIN ST</t>
  </si>
  <si>
    <t>36XX ST CATHERINES ST</t>
  </si>
  <si>
    <t>2XX E 58TH AVE</t>
  </si>
  <si>
    <t>5XX DUNSMUIR ST</t>
  </si>
  <si>
    <t>20XX SEMLIN DR</t>
  </si>
  <si>
    <t>27XX KITCHENER ST</t>
  </si>
  <si>
    <t>W 12TH AVE / CAMBIE ST</t>
  </si>
  <si>
    <t>E 28TH AVE / NANAIMO ST</t>
  </si>
  <si>
    <t>33XX BLOCK ADANAC ST</t>
  </si>
  <si>
    <t>31XX ST GEORGE ST</t>
  </si>
  <si>
    <t>2XX E 18TH AVE</t>
  </si>
  <si>
    <t>3X W CORDOVA ST</t>
  </si>
  <si>
    <t>SE MARINE DR / ARGYLE ST</t>
  </si>
  <si>
    <t>GRANVILLE ST / W BROADWAY AVE</t>
  </si>
  <si>
    <t>NW MARINE DR / TOLMIE ST</t>
  </si>
  <si>
    <t>20XX VENABLES ST</t>
  </si>
  <si>
    <t>6XX E 44TH AVE</t>
  </si>
  <si>
    <t>E 2ND AVE / MAIN ST</t>
  </si>
  <si>
    <t>8XX W 62ND AVE</t>
  </si>
  <si>
    <t>1XX E 57TH AVE</t>
  </si>
  <si>
    <t>29XX E 4TH AVE</t>
  </si>
  <si>
    <t>26XX E 49TH AVE</t>
  </si>
  <si>
    <t>24XX W 18TH AVE</t>
  </si>
  <si>
    <t>E 3RD AVE / ONTARIO ST</t>
  </si>
  <si>
    <t>43XX JERICHO CIRC</t>
  </si>
  <si>
    <t>5XX DENMAN ST</t>
  </si>
  <si>
    <t>21XX W 5TH AVE</t>
  </si>
  <si>
    <t>30XX LAUREL ST</t>
  </si>
  <si>
    <t>8XX E 58TH AVE</t>
  </si>
  <si>
    <t>3XX JACKSON AVE</t>
  </si>
  <si>
    <t>5XX WHEELHOUSE SQ</t>
  </si>
  <si>
    <t>13XX ALBERNI ST</t>
  </si>
  <si>
    <t>69XX DAWSON ST</t>
  </si>
  <si>
    <t>6XX CAMPBELL AVE</t>
  </si>
  <si>
    <t>7XX E CORDOVA ST</t>
  </si>
  <si>
    <t>22XX GRANT ST</t>
  </si>
  <si>
    <t>24XX E 45TH AVE</t>
  </si>
  <si>
    <t>82XX GRANVILLE ST</t>
  </si>
  <si>
    <t>4XX COMMERCIAL DR</t>
  </si>
  <si>
    <t>7XX CHILCO ST</t>
  </si>
  <si>
    <t>4XX E HASTINGS ST</t>
  </si>
  <si>
    <t>POWELL ST / WOODLAND DR</t>
  </si>
  <si>
    <t>58XX ONTARIO ST</t>
  </si>
  <si>
    <t>8XX PENTICTON ST</t>
  </si>
  <si>
    <t>17XX W 13TH AVE</t>
  </si>
  <si>
    <t>49XX BLOCK RUPERT ST</t>
  </si>
  <si>
    <t>2XX E 10TH AVE</t>
  </si>
  <si>
    <t>KITCHENER ST / RENFREW ST</t>
  </si>
  <si>
    <t>1XX E 6TH AVE</t>
  </si>
  <si>
    <t>7XX HAMILTON ST</t>
  </si>
  <si>
    <t>14XX E BROADWAY AVE</t>
  </si>
  <si>
    <t>26XX CAROLINA ST</t>
  </si>
  <si>
    <t>17XX DUNBAR ST</t>
  </si>
  <si>
    <t>10XX W BROADWAY AVE</t>
  </si>
  <si>
    <t>30XX KINGSWAY AVE</t>
  </si>
  <si>
    <t>13XX E 18TH AVE</t>
  </si>
  <si>
    <t>17XX E 3RD AVE</t>
  </si>
  <si>
    <t>GREAT NORTHERN WAY / THORNTON ST</t>
  </si>
  <si>
    <t>16XX MATTHEWS AVE</t>
  </si>
  <si>
    <t>28XX W 5TH AVE</t>
  </si>
  <si>
    <t>30XX E 5TH AVE</t>
  </si>
  <si>
    <t>27XX W 35TH AVE</t>
  </si>
  <si>
    <t>8XX E 39TH AVE</t>
  </si>
  <si>
    <t>9XX W BROADWAY AVE</t>
  </si>
  <si>
    <t>50XX MAIN ST</t>
  </si>
  <si>
    <t>45XX INVERNESS ST</t>
  </si>
  <si>
    <t>16XX NAPIER ST</t>
  </si>
  <si>
    <t>56XX STAMFORD ST</t>
  </si>
  <si>
    <t>20XX E 48TH AVE</t>
  </si>
  <si>
    <t>36XX VANNESS AVE</t>
  </si>
  <si>
    <t>43XX DUNBAR ST</t>
  </si>
  <si>
    <t>4XX GORE AVE</t>
  </si>
  <si>
    <t>9XX CHARLESON AVE</t>
  </si>
  <si>
    <t>BUTE ST / W GEORGIA ST</t>
  </si>
  <si>
    <t>69XX LAUREL ST</t>
  </si>
  <si>
    <t>21XX CAMBIE ST</t>
  </si>
  <si>
    <t>14XX W 26TH AVE</t>
  </si>
  <si>
    <t>37XX W 21ST AVE</t>
  </si>
  <si>
    <t>34XX E PENDER ST</t>
  </si>
  <si>
    <t>22XX W 8TH AVE</t>
  </si>
  <si>
    <t>7XX W 70TH AVE</t>
  </si>
  <si>
    <t>11XX GRANVILLE ST</t>
  </si>
  <si>
    <t>16XX W 8TH AVE</t>
  </si>
  <si>
    <t>17XX W 29TH AVE</t>
  </si>
  <si>
    <t>17XX QUEBEC ST</t>
  </si>
  <si>
    <t>8XX E 56TH AVE</t>
  </si>
  <si>
    <t>35XX W 47TH AVE</t>
  </si>
  <si>
    <t>E 17TH AVE / QUEBEC ST</t>
  </si>
  <si>
    <t>13XX HORNBY ST</t>
  </si>
  <si>
    <t>42XX SELKIRK ST</t>
  </si>
  <si>
    <t>KINGSWAY AVE / TYNE ST</t>
  </si>
  <si>
    <t>5XX MOBERLY RD</t>
  </si>
  <si>
    <t>60XX ST GEORGE ST</t>
  </si>
  <si>
    <t>E 16TH AVE / MAIN ST</t>
  </si>
  <si>
    <t>49XX CAMBIE ST</t>
  </si>
  <si>
    <t>27XX E 41ST AVE</t>
  </si>
  <si>
    <t>ALMA ST / W 11TH AVE</t>
  </si>
  <si>
    <t>5XX SALSBURY DR</t>
  </si>
  <si>
    <t>20XX E 3RD AVE</t>
  </si>
  <si>
    <t>17XX W 12TH AVE</t>
  </si>
  <si>
    <t>6XX MALKIN AVE</t>
  </si>
  <si>
    <t>4XX MAIN ST</t>
  </si>
  <si>
    <t>36XX W 16TH AVE</t>
  </si>
  <si>
    <t>18XX E 38TH AVE</t>
  </si>
  <si>
    <t>6XX W BROADWAY AVE</t>
  </si>
  <si>
    <t>25XX E 11TH AVE</t>
  </si>
  <si>
    <t>35XX MOSCROP ST</t>
  </si>
  <si>
    <t>11XX MAIN ST</t>
  </si>
  <si>
    <t>9XX W 10TH AVE</t>
  </si>
  <si>
    <t>12XX HORNBY ST</t>
  </si>
  <si>
    <t>18XX ANDERSON ST</t>
  </si>
  <si>
    <t>10XX BLOCK DUNSMUIR ST</t>
  </si>
  <si>
    <t>9XX W 16TH AVE</t>
  </si>
  <si>
    <t>28XX COMMERCIAL DR</t>
  </si>
  <si>
    <t>16XX CEDAR CRES</t>
  </si>
  <si>
    <t>KNIGHT ST / E 33RD AVE</t>
  </si>
  <si>
    <t>E 41ST AVE / VICTORIA DR</t>
  </si>
  <si>
    <t>27XX E 8TH AVE</t>
  </si>
  <si>
    <t>MAIN ST / E 32ND AVE</t>
  </si>
  <si>
    <t>12XX E PENDER ST</t>
  </si>
  <si>
    <t>20XX E 37TH AVE</t>
  </si>
  <si>
    <t>29XX HEMLOCK ST</t>
  </si>
  <si>
    <t>36XX WILLIAM ST</t>
  </si>
  <si>
    <t>13XX E 47TH AVE</t>
  </si>
  <si>
    <t>18XX ADANAC ST</t>
  </si>
  <si>
    <t>21XX W 13TH AVE</t>
  </si>
  <si>
    <t>24XX CORNWALL AVE</t>
  </si>
  <si>
    <t>24XX E 27TH AVE</t>
  </si>
  <si>
    <t>E 24TH AVE / RUPERT ST</t>
  </si>
  <si>
    <t>9XX W 14TH AVE</t>
  </si>
  <si>
    <t>15XX W 10TH AVE</t>
  </si>
  <si>
    <t>9XX W GEORGIA ST</t>
  </si>
  <si>
    <t>16XX W 4TH AVE</t>
  </si>
  <si>
    <t>26XX W BROADWAY AVE</t>
  </si>
  <si>
    <t>11XX E PENDER ST</t>
  </si>
  <si>
    <t>14XX W 5TH AVE</t>
  </si>
  <si>
    <t>51XX GASTON ST</t>
  </si>
  <si>
    <t>DAVIE ST / HORNBY ST</t>
  </si>
  <si>
    <t>65XX FRASER ST</t>
  </si>
  <si>
    <t>15XX E 4TH AVE</t>
  </si>
  <si>
    <t>74XX COLUMBIA ST</t>
  </si>
  <si>
    <t>41XX ALEXANDRA ST</t>
  </si>
  <si>
    <t>28XX MAIN ST</t>
  </si>
  <si>
    <t>9XX W 49TH AVE</t>
  </si>
  <si>
    <t>26XX LAUREL ST</t>
  </si>
  <si>
    <t>11XX NELSON ST</t>
  </si>
  <si>
    <t>VINE ST / W 10TH AVE</t>
  </si>
  <si>
    <t>23XX W 18TH AVE</t>
  </si>
  <si>
    <t>6XX E GEORGIA ST</t>
  </si>
  <si>
    <t>5X W HASTINGS ST</t>
  </si>
  <si>
    <t>3XX W 10TH AVE</t>
  </si>
  <si>
    <t>23XX W 16TH AVE</t>
  </si>
  <si>
    <t>11XX W CORDOVA ST</t>
  </si>
  <si>
    <t>22XX TURNER ST</t>
  </si>
  <si>
    <t>18XX BARCLAY ST</t>
  </si>
  <si>
    <t>X W HASTINGS ST</t>
  </si>
  <si>
    <t>10XX W 41ST AVE</t>
  </si>
  <si>
    <t>41XX SLOCAN ST</t>
  </si>
  <si>
    <t>23XX E HASTINGS ST</t>
  </si>
  <si>
    <t>43XX VICTORIA DR</t>
  </si>
  <si>
    <t>DAVIE ST / PACIFIC BLVD</t>
  </si>
  <si>
    <t>11XX BLOCK E BROADWAY AVE</t>
  </si>
  <si>
    <t>26XX E 6TH AVE</t>
  </si>
  <si>
    <t>43XX BLOCK RUPERT ST</t>
  </si>
  <si>
    <t>3X W PENDER ST</t>
  </si>
  <si>
    <t>5XX E BROADWAY AVE</t>
  </si>
  <si>
    <t>15XX DAVIE ST</t>
  </si>
  <si>
    <t>14XX W 70TH AVE</t>
  </si>
  <si>
    <t>3XX W GEORGIA ST</t>
  </si>
  <si>
    <t>68XX VICTORIA DR</t>
  </si>
  <si>
    <t>3X SMITHE ST</t>
  </si>
  <si>
    <t>TRAFALGAR ST / W 3RD AVE</t>
  </si>
  <si>
    <t>15XX JOHNSTON ST</t>
  </si>
  <si>
    <t>DISCOVERY ST / W 14TH AVE</t>
  </si>
  <si>
    <t>1XX PRIOR ST</t>
  </si>
  <si>
    <t>ABBOTT ST / PAT QUINN WAY</t>
  </si>
  <si>
    <t>69XX GLADSTONE ST</t>
  </si>
  <si>
    <t>E 14TH AVE / KNIGHT ST</t>
  </si>
  <si>
    <t>49XX MAIN ST</t>
  </si>
  <si>
    <t>5X W PENDER ST</t>
  </si>
  <si>
    <t>58XX ALMA ST</t>
  </si>
  <si>
    <t>E 47TH AVE / NANAIMO ST</t>
  </si>
  <si>
    <t>1XX ABBOTT ST</t>
  </si>
  <si>
    <t>5XX SHANGHAI ALLY</t>
  </si>
  <si>
    <t>15XX SE MARINE DR</t>
  </si>
  <si>
    <t>27XX E 43RD AVE</t>
  </si>
  <si>
    <t>SEYMOUR ST / NELSON ST</t>
  </si>
  <si>
    <t>57XX MCKINNON ST</t>
  </si>
  <si>
    <t>10XX PARKER ST</t>
  </si>
  <si>
    <t>24XX STEPHENS ST</t>
  </si>
  <si>
    <t>10XX E 64TH AVE</t>
  </si>
  <si>
    <t>35XX E PENDER ST</t>
  </si>
  <si>
    <t>ALEXANDRA ST / W KING EDWARD AVE</t>
  </si>
  <si>
    <t>48XX KNIGHT ST</t>
  </si>
  <si>
    <t>20XX DUNDAS ST</t>
  </si>
  <si>
    <t>20XX NELSON ST</t>
  </si>
  <si>
    <t>18XX VICTORIA DR</t>
  </si>
  <si>
    <t>6X W CORDOVA ST</t>
  </si>
  <si>
    <t>16XX E 6TH AVE</t>
  </si>
  <si>
    <t>7XX VICTORIA DR</t>
  </si>
  <si>
    <t>19XX NOOTKA ST</t>
  </si>
  <si>
    <t>18XX E 16TH AVE</t>
  </si>
  <si>
    <t>OAK ST / W 57TH AVE</t>
  </si>
  <si>
    <t>GRANVILLE ST / HELMCKEN ST</t>
  </si>
  <si>
    <t>1XX N KOOTENAY ST</t>
  </si>
  <si>
    <t>6XX BROUGHTON ST</t>
  </si>
  <si>
    <t>7X E HASTINGS ST</t>
  </si>
  <si>
    <t>DUNBAR ST / W 18TH AVE</t>
  </si>
  <si>
    <t>5XX BLOCK W GEORGIA ST</t>
  </si>
  <si>
    <t>2XX W PENDER ST</t>
  </si>
  <si>
    <t>30XX KINGS AVE</t>
  </si>
  <si>
    <t>30XX W 14TH AVE</t>
  </si>
  <si>
    <t>MAPLE ST / W 3RD AVE</t>
  </si>
  <si>
    <t>12XX E GEORGIA ST</t>
  </si>
  <si>
    <t>W GEORGIA ST / HOWE ST</t>
  </si>
  <si>
    <t>SE MARINE DR / BORDEN ST</t>
  </si>
  <si>
    <t>13XX SE MARINE DR</t>
  </si>
  <si>
    <t>HOWE ST / W CORDOVA ST</t>
  </si>
  <si>
    <t>26XX W 12TH AVE</t>
  </si>
  <si>
    <t>29XX STEPHENS ST</t>
  </si>
  <si>
    <t>13XX ADANAC ST</t>
  </si>
  <si>
    <t>29XX E 16TH AVE</t>
  </si>
  <si>
    <t>X KINGSWAY AVE</t>
  </si>
  <si>
    <t>10XX BROUGHTON ST</t>
  </si>
  <si>
    <t>35XX VANNESS AVE</t>
  </si>
  <si>
    <t>4XX E 56TH AVE</t>
  </si>
  <si>
    <t>35XX CROWLEY DR</t>
  </si>
  <si>
    <t>28XX W 8TH AVE</t>
  </si>
  <si>
    <t>39XX W KING EDWARD AVE</t>
  </si>
  <si>
    <t>5XX BUTE ST</t>
  </si>
  <si>
    <t>MANITOBA ST / SW MARINE DR</t>
  </si>
  <si>
    <t>32XX RENFREW ST</t>
  </si>
  <si>
    <t>DUNLEVY AVE / POWELL ST</t>
  </si>
  <si>
    <t>9XX NICOLA ST</t>
  </si>
  <si>
    <t>49XX VICTORIA DR</t>
  </si>
  <si>
    <t>5900K BERKELEY ST</t>
  </si>
  <si>
    <t>8X EXPO BLVD</t>
  </si>
  <si>
    <t>W 41ST AVE / ELM ST</t>
  </si>
  <si>
    <t>5XX INDUSTRIAL AVE</t>
  </si>
  <si>
    <t>E HASTINGS ST / VICTORIA DR</t>
  </si>
  <si>
    <t>OAK ST / W 70TH AVE</t>
  </si>
  <si>
    <t>GRANVILLE ST / W 58TH AVE</t>
  </si>
  <si>
    <t>7XX W BROADWAY AVE</t>
  </si>
  <si>
    <t>14XX E 15TH AVE</t>
  </si>
  <si>
    <t>E 6TH AVE / SCOTIA ST</t>
  </si>
  <si>
    <t>MACDONALD ST / W 4TH AVE</t>
  </si>
  <si>
    <t>ARBUTUS ST / W 1ST AVE</t>
  </si>
  <si>
    <t>21XX W 18TH AVE</t>
  </si>
  <si>
    <t>19XX LAKEWOOD DR</t>
  </si>
  <si>
    <t>E 8TH AVE / QUEBEC ST</t>
  </si>
  <si>
    <t>17XX E 14TH AVE</t>
  </si>
  <si>
    <t>41XX CAMBIE ST</t>
  </si>
  <si>
    <t>22XX W 37TH AVE</t>
  </si>
  <si>
    <t>1XX E 8TH AVE</t>
  </si>
  <si>
    <t>3XX E 51ST AVE</t>
  </si>
  <si>
    <t>5XX E 53RD AVE</t>
  </si>
  <si>
    <t>7XX E 31ST AVE</t>
  </si>
  <si>
    <t>27XX MAIN ST</t>
  </si>
  <si>
    <t>2XX W 1ST AVE</t>
  </si>
  <si>
    <t>22XX WILLIAM ST</t>
  </si>
  <si>
    <t>9XX HOMER ST</t>
  </si>
  <si>
    <t>6XX BLOCK COMMERCIAL DR</t>
  </si>
  <si>
    <t>16XX FRANKLIN ST</t>
  </si>
  <si>
    <t>16XX E HASTINGS ST</t>
  </si>
  <si>
    <t>2XX N RENFREW ST</t>
  </si>
  <si>
    <t>NELSON ST / HOMER ST</t>
  </si>
  <si>
    <t>66XX CYPRESS ST</t>
  </si>
  <si>
    <t>79XX GRANVILLE ST</t>
  </si>
  <si>
    <t>82XX ROSS ST</t>
  </si>
  <si>
    <t>14XX E 2ND AVE</t>
  </si>
  <si>
    <t>29XX W 11TH AVE</t>
  </si>
  <si>
    <t>8XX DAVIE ST</t>
  </si>
  <si>
    <t>24XX GRANVILLE ST</t>
  </si>
  <si>
    <t>43XX YEW ST</t>
  </si>
  <si>
    <t>8XX CHILCO ST</t>
  </si>
  <si>
    <t>2XX W 8TH AVE</t>
  </si>
  <si>
    <t>5XX E KENT AVE S</t>
  </si>
  <si>
    <t>28XX POINT GREY RD</t>
  </si>
  <si>
    <t>77XX FRENCH ST</t>
  </si>
  <si>
    <t>13XX W 64TH AVE</t>
  </si>
  <si>
    <t>22XX W 40TH AVE</t>
  </si>
  <si>
    <t>21XX E 32ND AVE</t>
  </si>
  <si>
    <t>32XX SOPHIA ST</t>
  </si>
  <si>
    <t>9XX VICTORIA DR</t>
  </si>
  <si>
    <t>58XX OAK ST</t>
  </si>
  <si>
    <t>48XX CAMBIE ST</t>
  </si>
  <si>
    <t>4XX E 11TH AVE</t>
  </si>
  <si>
    <t>MAPLE ST / W 1ST AVE</t>
  </si>
  <si>
    <t>EXPO BLVD / GRIFFITHS WAY</t>
  </si>
  <si>
    <t>15XX E 6TH AVE</t>
  </si>
  <si>
    <t>23XX W 37TH AVE</t>
  </si>
  <si>
    <t>56XX FRASER ST</t>
  </si>
  <si>
    <t>38XX BLOCK CAMBIE ST</t>
  </si>
  <si>
    <t>14XX W 7TH AVE</t>
  </si>
  <si>
    <t>4XX GREAT NORTHERN WAY</t>
  </si>
  <si>
    <t>11XX W 8TH AVE</t>
  </si>
  <si>
    <t>13XX COMOX ST</t>
  </si>
  <si>
    <t>22XX HERMON DR</t>
  </si>
  <si>
    <t>22XX HEATHER ST</t>
  </si>
  <si>
    <t>47XX ST CATHERINES ST</t>
  </si>
  <si>
    <t>53XX BALSAM ST</t>
  </si>
  <si>
    <t>6XX ALEXANDER ST</t>
  </si>
  <si>
    <t>1XX W 59TH AVE</t>
  </si>
  <si>
    <t>75XX FREMLIN ST</t>
  </si>
  <si>
    <t>ELLIOTT ST / E 54TH AVE</t>
  </si>
  <si>
    <t>11XX E GEORGIA ST</t>
  </si>
  <si>
    <t>70XX GRANVILLE ST</t>
  </si>
  <si>
    <t>7XX E 62ND AVE</t>
  </si>
  <si>
    <t>19XX W 49TH AVE</t>
  </si>
  <si>
    <t>16XX ADANAC ST</t>
  </si>
  <si>
    <t>4X WATER ST</t>
  </si>
  <si>
    <t>31XX E 45TH AVE</t>
  </si>
  <si>
    <t>W 10TH AVE / WILLOW ST</t>
  </si>
  <si>
    <t>13XX E 14TH AVE</t>
  </si>
  <si>
    <t>26XX E 45TH AVE</t>
  </si>
  <si>
    <t>53XX CECIL ST</t>
  </si>
  <si>
    <t>1XX W 11TH AVE</t>
  </si>
  <si>
    <t>2XX E 38TH AVE</t>
  </si>
  <si>
    <t>36XX PRICE ST</t>
  </si>
  <si>
    <t>COMMERCIAL DR / E BROADWAY AVE</t>
  </si>
  <si>
    <t>DAVIE ST / GRANVILLE ST</t>
  </si>
  <si>
    <t>79XX BIRCH ST</t>
  </si>
  <si>
    <t>14XX E 14TH AVE</t>
  </si>
  <si>
    <t>10XX HARO ST</t>
  </si>
  <si>
    <t>11XX E 14TH AVE</t>
  </si>
  <si>
    <t>11XX E 13TH AVE</t>
  </si>
  <si>
    <t>28XX GRAVELEY ST</t>
  </si>
  <si>
    <t>4XX HEATLEY AVE</t>
  </si>
  <si>
    <t>62XX MAIN ST</t>
  </si>
  <si>
    <t>20XX BRUNSWICK ST</t>
  </si>
  <si>
    <t>12XX HOWE ST</t>
  </si>
  <si>
    <t>8XX THURLOW ST</t>
  </si>
  <si>
    <t>20XX CREELMAN AVE</t>
  </si>
  <si>
    <t>46XX CULLODEN ST</t>
  </si>
  <si>
    <t>77XX CLEADON CRT</t>
  </si>
  <si>
    <t>13XX MINTO CRES</t>
  </si>
  <si>
    <t>8XX W 67TH AVE</t>
  </si>
  <si>
    <t>32XX MAIN ST</t>
  </si>
  <si>
    <t>7XX WOODLAND DR</t>
  </si>
  <si>
    <t>FOLEY ST / GREAT NORTHERN WAY</t>
  </si>
  <si>
    <t>5XX PACIFIC ST</t>
  </si>
  <si>
    <t>BUTE ST / MELVILLE ST</t>
  </si>
  <si>
    <t>27XX BLOCK E HASTINGS ST</t>
  </si>
  <si>
    <t>W 63RD AVE / CAMBIE ST</t>
  </si>
  <si>
    <t>W 4TH AVE / YEW ST</t>
  </si>
  <si>
    <t>12XX BEACH AVE</t>
  </si>
  <si>
    <t>FRASER ST / E 12TH AVE</t>
  </si>
  <si>
    <t>22XX MCMULLEN AVE</t>
  </si>
  <si>
    <t>7XX W 22ND AVE</t>
  </si>
  <si>
    <t>13XX PENDRELL ST</t>
  </si>
  <si>
    <t>44XX DUNBAR ST</t>
  </si>
  <si>
    <t>3XX BLOCK COLUMBIA ST</t>
  </si>
  <si>
    <t>50XX BOUNDARY RD</t>
  </si>
  <si>
    <t>34XX W 5TH AVE</t>
  </si>
  <si>
    <t>23XX W 4TH AVE</t>
  </si>
  <si>
    <t>33XX MANITOBA ST</t>
  </si>
  <si>
    <t>4XX BEACH CRES</t>
  </si>
  <si>
    <t>15XX W 68TH AVE</t>
  </si>
  <si>
    <t>45XX MOSS ST</t>
  </si>
  <si>
    <t>12XX WOLFE AVE</t>
  </si>
  <si>
    <t>52XX EARLES ST</t>
  </si>
  <si>
    <t>59XX SHERBROOKE ST</t>
  </si>
  <si>
    <t>32XX NAPIER ST</t>
  </si>
  <si>
    <t>4XX ALEXANDER ST</t>
  </si>
  <si>
    <t>8XX W BROADWAY AVE</t>
  </si>
  <si>
    <t>6XX SE MARINE DR</t>
  </si>
  <si>
    <t>8XX GREAT NORTHERN WAY</t>
  </si>
  <si>
    <t>41XX WELWYN ST</t>
  </si>
  <si>
    <t>W 10TH AVE / YEW ST</t>
  </si>
  <si>
    <t>7XX E 10TH AVE</t>
  </si>
  <si>
    <t>14XX RICHARDS ST</t>
  </si>
  <si>
    <t>19XX FOLEY ST</t>
  </si>
  <si>
    <t>30XX ONTARIO ST</t>
  </si>
  <si>
    <t>6XX DUNSMUIR ST</t>
  </si>
  <si>
    <t>35XX NORMANDY DR</t>
  </si>
  <si>
    <t>5XX EVANS AVE</t>
  </si>
  <si>
    <t>17XX W 15TH AVE</t>
  </si>
  <si>
    <t>ASH ST / W 8TH AVE</t>
  </si>
  <si>
    <t>3XX E 8TH AVE</t>
  </si>
  <si>
    <t>19XX GRAVELEY ST</t>
  </si>
  <si>
    <t>65XX ARGYLE ST</t>
  </si>
  <si>
    <t>19XX W BROADWAY AVE</t>
  </si>
  <si>
    <t>W 26TH AVE / YUKON ST</t>
  </si>
  <si>
    <t>9XX CHILCO ST</t>
  </si>
  <si>
    <t>34XX ARCHIMEDES ST</t>
  </si>
  <si>
    <t>1XX E 13TH AVE</t>
  </si>
  <si>
    <t>69XX BROOKS ST</t>
  </si>
  <si>
    <t>LANCASTER ST / E 49TH AVE</t>
  </si>
  <si>
    <t>44XX W 5TH AVE</t>
  </si>
  <si>
    <t>OSLER ST / W 33RD AVE</t>
  </si>
  <si>
    <t>23XX MCLEAN DR</t>
  </si>
  <si>
    <t>53XX EARLES ST</t>
  </si>
  <si>
    <t>CARRALL ST / KEEFER PL</t>
  </si>
  <si>
    <t>5X E 3RD AVE</t>
  </si>
  <si>
    <t>27XX TRIUMPH ST</t>
  </si>
  <si>
    <t>7XX BLOCK TERMINAL AVE</t>
  </si>
  <si>
    <t>35XX MCGILL ST</t>
  </si>
  <si>
    <t>26XX OXFORD ST</t>
  </si>
  <si>
    <t>57XX ANGUS DR</t>
  </si>
  <si>
    <t>69XX QUEBEC ST</t>
  </si>
  <si>
    <t>PACIFIC BLVD / DRAKE ST</t>
  </si>
  <si>
    <t>56XX TYNE ST</t>
  </si>
  <si>
    <t>26XX E GEORGIA ST</t>
  </si>
  <si>
    <t>6XX SW MARINE DR</t>
  </si>
  <si>
    <t>E 3RD AVE / QUEBEC ST</t>
  </si>
  <si>
    <t>87XX MONTCALM ST</t>
  </si>
  <si>
    <t>35XX COLLINGWOOD ST</t>
  </si>
  <si>
    <t>7XX E 61ST AVE</t>
  </si>
  <si>
    <t>9XX E HASTINGS ST</t>
  </si>
  <si>
    <t>HUDSON ST / W 76TH AVE</t>
  </si>
  <si>
    <t>6XX PENTICTON ST</t>
  </si>
  <si>
    <t>1X W 4TH AVE</t>
  </si>
  <si>
    <t>15XX E KENT AVE N</t>
  </si>
  <si>
    <t>CARRALL ST / E PENDER ST</t>
  </si>
  <si>
    <t>57XX EARLES ST</t>
  </si>
  <si>
    <t>9XX E 63RD AVE</t>
  </si>
  <si>
    <t>37XX W BROADWAY AVE</t>
  </si>
  <si>
    <t>BEATTY ST / BEATTY WALK</t>
  </si>
  <si>
    <t>W 11TH AVE / GRANVILLE ST</t>
  </si>
  <si>
    <t>E GEORGIA ST / MAIN ST</t>
  </si>
  <si>
    <t>CARDERO ST / W GEORGIA ST</t>
  </si>
  <si>
    <t>28XX W 4TH AVE</t>
  </si>
  <si>
    <t>18XX DRUMMOND DR</t>
  </si>
  <si>
    <t>17XX COTTRELL ST</t>
  </si>
  <si>
    <t>CARRALL ST / WATER ST</t>
  </si>
  <si>
    <t>CAMBIE ST / W 27TH AVE</t>
  </si>
  <si>
    <t>32XX W 3RD AVE</t>
  </si>
  <si>
    <t>25XX OXFORD ST</t>
  </si>
  <si>
    <t>9XX UNION ST</t>
  </si>
  <si>
    <t>21XX PARKER ST</t>
  </si>
  <si>
    <t>49XX COLLINGWOOD ST</t>
  </si>
  <si>
    <t>17XX BLOCK CLARK DR</t>
  </si>
  <si>
    <t>5X KEEFER PL</t>
  </si>
  <si>
    <t>57XX WALLACE ST</t>
  </si>
  <si>
    <t>27XX CRANBERRY DR</t>
  </si>
  <si>
    <t>9XX W 18TH AVE</t>
  </si>
  <si>
    <t>26XX FRASER ST</t>
  </si>
  <si>
    <t>77XX KERR ST</t>
  </si>
  <si>
    <t>46XX INVERNESS ST</t>
  </si>
  <si>
    <t>5XX COLUMBIA ST</t>
  </si>
  <si>
    <t>1XX W 14TH AVE</t>
  </si>
  <si>
    <t>25XX BURRARD ST</t>
  </si>
  <si>
    <t>E 6TH AVE / RENFREW ST</t>
  </si>
  <si>
    <t>E 50TH AVE / NANAIMO ST</t>
  </si>
  <si>
    <t>12XX CARDERO ST</t>
  </si>
  <si>
    <t>27XX GRANT ST</t>
  </si>
  <si>
    <t>35XX W 50TH AVE</t>
  </si>
  <si>
    <t>5XX W 17TH AVE</t>
  </si>
  <si>
    <t>E HASTINGS ST / JACKSON AVE</t>
  </si>
  <si>
    <t>60XX CROWN ST</t>
  </si>
  <si>
    <t>22XX E 43RD AVE</t>
  </si>
  <si>
    <t>8XX W HASTINGS ST</t>
  </si>
  <si>
    <t>33XX W 2ND AVE</t>
  </si>
  <si>
    <t>27XX E 1ST AVE</t>
  </si>
  <si>
    <t>6XX BURRARD ST</t>
  </si>
  <si>
    <t>82XX CARTIER ST</t>
  </si>
  <si>
    <t>15XX E 1ST AVE</t>
  </si>
  <si>
    <t>5XX BLOCK POWELL ST</t>
  </si>
  <si>
    <t>1XX KEEFER PL</t>
  </si>
  <si>
    <t>8XX COMMERCIAL DR</t>
  </si>
  <si>
    <t>17XX DAVIE ST</t>
  </si>
  <si>
    <t>22XX TRIUMPH ST</t>
  </si>
  <si>
    <t>15XX E 61ST AVE</t>
  </si>
  <si>
    <t>1XX DUNLEVY AVE</t>
  </si>
  <si>
    <t>18XX E KENT AVE N</t>
  </si>
  <si>
    <t>9XX W 54TH AVE</t>
  </si>
  <si>
    <t>15XX W 12TH AVE</t>
  </si>
  <si>
    <t>27XX BLOCK RUPERT ST</t>
  </si>
  <si>
    <t>37XX W 12TH AVE</t>
  </si>
  <si>
    <t>KINGSWAY AVE / SLOCAN ST</t>
  </si>
  <si>
    <t>1XX BLOCK E CORDOVA ST</t>
  </si>
  <si>
    <t>80XX ONTARIO ST</t>
  </si>
  <si>
    <t>32XX W 35TH AVE</t>
  </si>
  <si>
    <t>26XX GRANVILLE ST</t>
  </si>
  <si>
    <t>27XX KINGSWAY AVE</t>
  </si>
  <si>
    <t>25XX CHARLES ST</t>
  </si>
  <si>
    <t>4XX POWELL ST</t>
  </si>
  <si>
    <t>E 40TH AVE / QUEBEC ST</t>
  </si>
  <si>
    <t>QUEBEC ST / E 1ST AVE</t>
  </si>
  <si>
    <t>7XX ALEXANDER ST</t>
  </si>
  <si>
    <t>CAMBIE ST / W 8TH AVE</t>
  </si>
  <si>
    <t>29XX E 2ND AVE</t>
  </si>
  <si>
    <t>26XX W 21ST AVE</t>
  </si>
  <si>
    <t>34XX DUNDAS ST</t>
  </si>
  <si>
    <t>6XX W 32ND AVE</t>
  </si>
  <si>
    <t>36XX W 12TH AVE</t>
  </si>
  <si>
    <t>4XX E 12TH AVE</t>
  </si>
  <si>
    <t>GRANVILLE ST / W 71ST AVE</t>
  </si>
  <si>
    <t>80XX CAMBIE ST</t>
  </si>
  <si>
    <t>CYPRESS ST / WHYTE AVE</t>
  </si>
  <si>
    <t>CLARK DR / VENABLES ST</t>
  </si>
  <si>
    <t>11XX UNION ST</t>
  </si>
  <si>
    <t>5XX W 10TH AVE</t>
  </si>
  <si>
    <t>19XX E 22ND AVE</t>
  </si>
  <si>
    <t>3XX W 41ST AVE</t>
  </si>
  <si>
    <t>E 8TH AVE / PRINCE EDWARD ST</t>
  </si>
  <si>
    <t>24XX W 21ST AVE</t>
  </si>
  <si>
    <t>CAMBIE ST / W CORDOVA ST</t>
  </si>
  <si>
    <t>14XX W 11TH AVE</t>
  </si>
  <si>
    <t>35XX FLEMING ST</t>
  </si>
  <si>
    <t>15XX GRANVILLE BRDG</t>
  </si>
  <si>
    <t>34XX E 47TH AVE</t>
  </si>
  <si>
    <t>DUNLEVY AVE / E HASTINGS ST</t>
  </si>
  <si>
    <t>6XX NATIONAL AVE</t>
  </si>
  <si>
    <t>BURRARD ST / DUNSMUIR ST</t>
  </si>
  <si>
    <t>63XX GLADSTONE ST</t>
  </si>
  <si>
    <t>2XX GORE AVE</t>
  </si>
  <si>
    <t>NW MARINE DR / DISCOVERY ST</t>
  </si>
  <si>
    <t>16XX SALT ST</t>
  </si>
  <si>
    <t>17XX E 18TH AVE</t>
  </si>
  <si>
    <t>FIR ST / W 2ND AVE</t>
  </si>
  <si>
    <t>15XX W 1ST AVE</t>
  </si>
  <si>
    <t>20XX W BROADWAY AVE</t>
  </si>
  <si>
    <t>60XX LAUREL ST</t>
  </si>
  <si>
    <t>18XX VENABLES ST</t>
  </si>
  <si>
    <t>1XX NELSON ST</t>
  </si>
  <si>
    <t>X DIEPPE PL</t>
  </si>
  <si>
    <t>4XX W KING EDWARD AVE</t>
  </si>
  <si>
    <t>56XX LINCOLN ST</t>
  </si>
  <si>
    <t>16XX E 13TH AVE</t>
  </si>
  <si>
    <t>E 13TH AVE / VICTORIA DR</t>
  </si>
  <si>
    <t>27XX TRANS CANADA HWY</t>
  </si>
  <si>
    <t>27XX VENABLES ST</t>
  </si>
  <si>
    <t>PACIFIC ST / SEYMOUR ST</t>
  </si>
  <si>
    <t>15XX CLARK DR</t>
  </si>
  <si>
    <t>19XX BARCLAY ST</t>
  </si>
  <si>
    <t>10XX EXPO BLVD</t>
  </si>
  <si>
    <t>22XX W 33RD AVE</t>
  </si>
  <si>
    <t>13XX BURNABY ST</t>
  </si>
  <si>
    <t>25XX DUNDAS ST</t>
  </si>
  <si>
    <t>64XX MCKINNON ST</t>
  </si>
  <si>
    <t>26XX WAVERLEY AVE</t>
  </si>
  <si>
    <t>20XX BURRARD ST</t>
  </si>
  <si>
    <t>E BROADWAY AVE / CLARK DR</t>
  </si>
  <si>
    <t>11XX MARINASIDE CRES</t>
  </si>
  <si>
    <t>3XX KINGSWAY AVE</t>
  </si>
  <si>
    <t>ALEXANDER ST / MAIN ST</t>
  </si>
  <si>
    <t>8XX GARDEN DR</t>
  </si>
  <si>
    <t>ALBERNI ST / CARDERO ST</t>
  </si>
  <si>
    <t>22XX W 5TH AVE</t>
  </si>
  <si>
    <t>57XX OAK ST</t>
  </si>
  <si>
    <t>BARNARD ST / W 75TH AVE</t>
  </si>
  <si>
    <t>67XX LAUREL ST</t>
  </si>
  <si>
    <t>53XX JOYCE ST</t>
  </si>
  <si>
    <t>4X BLOOD ALLEY SQ</t>
  </si>
  <si>
    <t>26XX KINGSWAY AVE</t>
  </si>
  <si>
    <t>2X BLOOD ALLEY SQ</t>
  </si>
  <si>
    <t>53XX LABURNUM ST</t>
  </si>
  <si>
    <t>11XX RICHARDS ST</t>
  </si>
  <si>
    <t>E 17TH AVE / MAIN ST</t>
  </si>
  <si>
    <t>16XX E 33RD AVE</t>
  </si>
  <si>
    <t>59XX ATHLONE ST</t>
  </si>
  <si>
    <t>COMOX ST / NICOLA ST</t>
  </si>
  <si>
    <t>KNIGHT ST / E 63RD AVE</t>
  </si>
  <si>
    <t>41XX GLADSTONE ST</t>
  </si>
  <si>
    <t>12XX JOHNSTON ST</t>
  </si>
  <si>
    <t>9XX JERVIS ST</t>
  </si>
  <si>
    <t>35XX E 22ND AVE</t>
  </si>
  <si>
    <t>28XX VICTORIA DR</t>
  </si>
  <si>
    <t>7XX BLOCK ROBSON ST</t>
  </si>
  <si>
    <t>13XX CONTINENTAL ST</t>
  </si>
  <si>
    <t>ALDER ST / W 10TH AVE</t>
  </si>
  <si>
    <t>4XX INDUSTRIAL AVE</t>
  </si>
  <si>
    <t>3XX E 53RD AVE</t>
  </si>
  <si>
    <t>PACIFIC BLVD / QUEBEC ST</t>
  </si>
  <si>
    <t>MAIN ST / UNION ST</t>
  </si>
  <si>
    <t>ASH ST / W 19TH AVE</t>
  </si>
  <si>
    <t>58XX LINCOLN ST</t>
  </si>
  <si>
    <t>41XX WALLACE ST</t>
  </si>
  <si>
    <t>1X E 3RD AVE</t>
  </si>
  <si>
    <t>3XX E 64TH AVE</t>
  </si>
  <si>
    <t>DRAKE ST / HAMILTON ST</t>
  </si>
  <si>
    <t>25XX E 17TH AVE</t>
  </si>
  <si>
    <t>BRUCE ST / E 32ND AVE</t>
  </si>
  <si>
    <t>23XX W 23RD AVE</t>
  </si>
  <si>
    <t>22XX FERNDALE ST</t>
  </si>
  <si>
    <t>10XX MCLEAN DR</t>
  </si>
  <si>
    <t>13XX W 33RD AVE</t>
  </si>
  <si>
    <t>GRANVILLE ST / W 49TH AVE</t>
  </si>
  <si>
    <t>50XX SOMERVILLE ST</t>
  </si>
  <si>
    <t>14XX COMOX ST</t>
  </si>
  <si>
    <t>27XX RUPERT ST</t>
  </si>
  <si>
    <t>48XX RUPERT ST</t>
  </si>
  <si>
    <t>43XX NANAIMO ST</t>
  </si>
  <si>
    <t>43XX FRASER ST</t>
  </si>
  <si>
    <t>13XX W 8TH AVE</t>
  </si>
  <si>
    <t>20XX ONTARIO ST</t>
  </si>
  <si>
    <t>20XX MANITOBA ST</t>
  </si>
  <si>
    <t>28XX E 44TH AVE</t>
  </si>
  <si>
    <t>19XX MANITOBA ST</t>
  </si>
  <si>
    <t>20XX W 5TH AVE</t>
  </si>
  <si>
    <t>6X E 19TH AVE</t>
  </si>
  <si>
    <t>32XX W 32ND AVE</t>
  </si>
  <si>
    <t>29XX TRAFALGAR ST</t>
  </si>
  <si>
    <t>25XX E GEORGIA ST</t>
  </si>
  <si>
    <t>7XX E 54TH AVE</t>
  </si>
  <si>
    <t>27XX BLOCK W 22ND AVE</t>
  </si>
  <si>
    <t>27XX KITSILANO DVRS</t>
  </si>
  <si>
    <t>19XX BURRARD ST</t>
  </si>
  <si>
    <t>28XX W 16TH AVE</t>
  </si>
  <si>
    <t>3X W 16TH AVE</t>
  </si>
  <si>
    <t>24XX COURTENAY ST</t>
  </si>
  <si>
    <t>28XX W BROADWAY AVE</t>
  </si>
  <si>
    <t>28XX W 17TH AVE</t>
  </si>
  <si>
    <t>20XX W 1ST AVE</t>
  </si>
  <si>
    <t>13XX COMMERCIAL DR</t>
  </si>
  <si>
    <t>11XX HOMER ST</t>
  </si>
  <si>
    <t>31XX DIEPPE DR</t>
  </si>
  <si>
    <t>21XX W 37TH AVE</t>
  </si>
  <si>
    <t>31XX W BROADWAY AVE</t>
  </si>
  <si>
    <t>13XX W 4TH AVE</t>
  </si>
  <si>
    <t>7X E 59TH AVE</t>
  </si>
  <si>
    <t>28XX TRAFALGAR ST</t>
  </si>
  <si>
    <t>29XX W 10TH AVE</t>
  </si>
  <si>
    <t>TRAFALGAR ST / W 12TH AVE</t>
  </si>
  <si>
    <t>31XX POINT GREY RD</t>
  </si>
  <si>
    <t>E 7TH AVE / MAIN ST</t>
  </si>
  <si>
    <t>13XX FOUNTAIN WAY</t>
  </si>
  <si>
    <t>10XX W 54TH AVE</t>
  </si>
  <si>
    <t>2XX DAVIE ST</t>
  </si>
  <si>
    <t>44XX PUGET DR</t>
  </si>
  <si>
    <t>9XX SEMLIN DR</t>
  </si>
  <si>
    <t>13XX HARO ST</t>
  </si>
  <si>
    <t>84XX CORNISH ST</t>
  </si>
  <si>
    <t>22XX W 10TH AVE</t>
  </si>
  <si>
    <t>28XX W 19TH AVE</t>
  </si>
  <si>
    <t>11XX KEEFER ST</t>
  </si>
  <si>
    <t>6XX KASLO ST</t>
  </si>
  <si>
    <t>28XX SOTAO AVE</t>
  </si>
  <si>
    <t>45XX W 11TH AVE</t>
  </si>
  <si>
    <t>18XX E 41ST AVE</t>
  </si>
  <si>
    <t>30XX W BROADWAY AVE</t>
  </si>
  <si>
    <t>21XX W 7TH AVE</t>
  </si>
  <si>
    <t>11XX FRANKLIN ST</t>
  </si>
  <si>
    <t>30XX W 4TH AVE</t>
  </si>
  <si>
    <t>5XX W 20TH AVE</t>
  </si>
  <si>
    <t>4XX E 22ND AVE</t>
  </si>
  <si>
    <t>32XX W 4TH AVE</t>
  </si>
  <si>
    <t>28XX W 18TH AVE</t>
  </si>
  <si>
    <t>26XX PARKER ST</t>
  </si>
  <si>
    <t>24XX E 11TH AVE</t>
  </si>
  <si>
    <t>27XX E 26TH AVE</t>
  </si>
  <si>
    <t>E 23RD AVE / ONTARIO ST</t>
  </si>
  <si>
    <t>23XX BALACLAVA ST</t>
  </si>
  <si>
    <t>2XX BURRARD ST</t>
  </si>
  <si>
    <t>67XX TYNE ST</t>
  </si>
  <si>
    <t>9XX W 41ST AVE</t>
  </si>
  <si>
    <t>14XX GRANT ST</t>
  </si>
  <si>
    <t>24XX E 34TH AVE</t>
  </si>
  <si>
    <t>11XX BLOCK PACIFIC ST</t>
  </si>
  <si>
    <t>12XX VENABLES ST</t>
  </si>
  <si>
    <t>24XX W 22ND AVE</t>
  </si>
  <si>
    <t>32XX CAMBIE ST</t>
  </si>
  <si>
    <t>9XX W HASTINGS ST</t>
  </si>
  <si>
    <t>DUNSMUIR ST / SEYMOUR ST</t>
  </si>
  <si>
    <t>5XX E 41ST AVE</t>
  </si>
  <si>
    <t>4XX W 12TH AVE</t>
  </si>
  <si>
    <t>COMMERCIAL ST / E 33RD AVE</t>
  </si>
  <si>
    <t>31XX CROWN ST</t>
  </si>
  <si>
    <t>38XX W 22ND AVE</t>
  </si>
  <si>
    <t>3XX W PENDER ST</t>
  </si>
  <si>
    <t>3XX UNION ST</t>
  </si>
  <si>
    <t>5XX MCLEAN DR</t>
  </si>
  <si>
    <t>BRUNSWICK ST / E BROADWAY AVE</t>
  </si>
  <si>
    <t>6XX EVANS AVE</t>
  </si>
  <si>
    <t>2X PEVERIL AVE</t>
  </si>
  <si>
    <t>45XX W 10TH AVE</t>
  </si>
  <si>
    <t>7X W 27TH AVE</t>
  </si>
  <si>
    <t>18XX MAPLE ST</t>
  </si>
  <si>
    <t>35XX W 35TH AVE</t>
  </si>
  <si>
    <t>52XX FRASER ST</t>
  </si>
  <si>
    <t>7XX E 16TH AVE</t>
  </si>
  <si>
    <t>THURLOW ST / W HASTINGS ST</t>
  </si>
  <si>
    <t>37XX W 30TH AVE</t>
  </si>
  <si>
    <t>11XX E 10TH AVE</t>
  </si>
  <si>
    <t>8XX HELMCKEN ST</t>
  </si>
  <si>
    <t>2XX W 13TH AVE</t>
  </si>
  <si>
    <t>8XX E HASTINGS ST</t>
  </si>
  <si>
    <t>3XX W 5TH AVE</t>
  </si>
  <si>
    <t>6XX W CORDOVA ST</t>
  </si>
  <si>
    <t>Vehicle Collision or Pedestrian Struck (with Fatality)</t>
  </si>
  <si>
    <t>W BROADWAY AVE / MACDONALD ST</t>
  </si>
  <si>
    <t>2XX INDUSTRIAL AVE</t>
  </si>
  <si>
    <t>40XX DUMFRIES ST</t>
  </si>
  <si>
    <t>5XX W 63RD AVE</t>
  </si>
  <si>
    <t>12XX W 8TH AVE</t>
  </si>
  <si>
    <t>20XX BEACH AVE</t>
  </si>
  <si>
    <t>NELSON ST / HOWE ST</t>
  </si>
  <si>
    <t>E BROADWAY AVE / RUPERT ST</t>
  </si>
  <si>
    <t>12XX RICHARDS ST</t>
  </si>
  <si>
    <t>3XX INDUSTRIAL AVE</t>
  </si>
  <si>
    <t>19XX DUNBAR ST</t>
  </si>
  <si>
    <t>15XX E BROADWAY AVE</t>
  </si>
  <si>
    <t>8XX BLOCK HELMCKEN ST</t>
  </si>
  <si>
    <t>14XX W 47TH AVE</t>
  </si>
  <si>
    <t>30XX ALMA ST</t>
  </si>
  <si>
    <t>COMMERCIAL DR / E 5TH AVE</t>
  </si>
  <si>
    <t>41XX ATLIN ST</t>
  </si>
  <si>
    <t>33XX DUNBAR ST</t>
  </si>
  <si>
    <t>16XX QUEBEC ST</t>
  </si>
  <si>
    <t>67XX OSLER ST</t>
  </si>
  <si>
    <t>27XX GUELPH ST</t>
  </si>
  <si>
    <t>20XX BALSAM ST</t>
  </si>
  <si>
    <t>24XX E 5TH AVE</t>
  </si>
  <si>
    <t>4XX SW MARINE DR</t>
  </si>
  <si>
    <t>21XX E HASTINGS ST</t>
  </si>
  <si>
    <t>PINE ST / W 5TH AVE</t>
  </si>
  <si>
    <t>39XX W 36TH AVE</t>
  </si>
  <si>
    <t>W 39TH AVE / ASH ST</t>
  </si>
  <si>
    <t>82XX CHESTER ST</t>
  </si>
  <si>
    <t>ALDER ST / W 6TH AVE</t>
  </si>
  <si>
    <t>VENABLES ST / COMMERCIAL DR</t>
  </si>
  <si>
    <t>22XX TRINITY ST</t>
  </si>
  <si>
    <t>58XX YEW ST</t>
  </si>
  <si>
    <t>18XX E 12TH AVE</t>
  </si>
  <si>
    <t>7XX SALSBURY DR</t>
  </si>
  <si>
    <t>51XX SPENCER ST</t>
  </si>
  <si>
    <t>16XX W 29TH AVE</t>
  </si>
  <si>
    <t>HOWE ST / NELSON ST</t>
  </si>
  <si>
    <t>24XX W 7TH AVE</t>
  </si>
  <si>
    <t>4XX BLOCK MCLEAN DR</t>
  </si>
  <si>
    <t>36XX VICTORIA DR</t>
  </si>
  <si>
    <t>GRANVILLE ST / SMITHE ST</t>
  </si>
  <si>
    <t>9XX DENMAN ST</t>
  </si>
  <si>
    <t>78XX KNIGHT ST</t>
  </si>
  <si>
    <t>46XX ANGUS DR</t>
  </si>
  <si>
    <t>55XX JOYCE ST</t>
  </si>
  <si>
    <t>6XX E 45TH AVE</t>
  </si>
  <si>
    <t>1XX W 47TH AVE</t>
  </si>
  <si>
    <t>19XX E 2ND AVE</t>
  </si>
  <si>
    <t>MANITOBA ST / W BROADWAY AVE</t>
  </si>
  <si>
    <t>12XX PACIFIC ST</t>
  </si>
  <si>
    <t>13XX W 10TH AVE</t>
  </si>
  <si>
    <t>GRANVILLE ST / PACIFIC ST</t>
  </si>
  <si>
    <t>18XX COMOX ST</t>
  </si>
  <si>
    <t>1XX E 10TH AVE</t>
  </si>
  <si>
    <t>BUTE ST / W PENDER ST</t>
  </si>
  <si>
    <t>40XX W 31ST AVE</t>
  </si>
  <si>
    <t>25XX VENABLES ST</t>
  </si>
  <si>
    <t>33XX E 43RD AVE</t>
  </si>
  <si>
    <t>BOUNDARY RD / E 49TH AVE</t>
  </si>
  <si>
    <t>58XX ORMIDALE ST</t>
  </si>
  <si>
    <t>CAMBIE ST / W BROADWAY AVE</t>
  </si>
  <si>
    <t>18XX W 58TH AVE</t>
  </si>
  <si>
    <t>CONTINENTAL ST / DRAKE ST</t>
  </si>
  <si>
    <t>28XX E 54TH AVE</t>
  </si>
  <si>
    <t>30XX VENABLES ST</t>
  </si>
  <si>
    <t>24XX W BROADWAY AVE</t>
  </si>
  <si>
    <t>34XX DIEPPE DR</t>
  </si>
  <si>
    <t>PINE ST / W 7TH AVE</t>
  </si>
  <si>
    <t>47XX GOTHARD ST</t>
  </si>
  <si>
    <t>2XX E 5TH AVE</t>
  </si>
  <si>
    <t>E 1ST AVE / NANAIMO ST</t>
  </si>
  <si>
    <t>80XX BLOCK MAIN ST</t>
  </si>
  <si>
    <t>33XX E 44TH AVE</t>
  </si>
  <si>
    <t>12XX BIDWELL ST</t>
  </si>
  <si>
    <t>E 41ST AVE / FRASER ST</t>
  </si>
  <si>
    <t>25XX OAK ST</t>
  </si>
  <si>
    <t>17XX DRUMMOND DR</t>
  </si>
  <si>
    <t>26XX W 19TH AVE</t>
  </si>
  <si>
    <t>12XX BLOCK KINGSWAY AVE</t>
  </si>
  <si>
    <t>CAMBIE ST / W 41ST AVE</t>
  </si>
  <si>
    <t>34XX W 4TH AVE</t>
  </si>
  <si>
    <t>EUCLID AVE / RUPERT ST</t>
  </si>
  <si>
    <t>81XX MAIN ST</t>
  </si>
  <si>
    <t>54XX COLUMBIA ST</t>
  </si>
  <si>
    <t>63XX MCKINNON ST</t>
  </si>
  <si>
    <t>21XX W 46TH AVE</t>
  </si>
  <si>
    <t>13XX E 11TH AVE</t>
  </si>
  <si>
    <t>W GEORGIA ST / BROUGHTON ST</t>
  </si>
  <si>
    <t>29XX W 37TH AVE</t>
  </si>
  <si>
    <t>26XX OLIVER CRES</t>
  </si>
  <si>
    <t>24XX E 53RD AVE</t>
  </si>
  <si>
    <t>35XX OXFORD ST</t>
  </si>
  <si>
    <t>TURNING LANE / STANLEY PARK CSWY</t>
  </si>
  <si>
    <t>41XX HIGHBURY ST</t>
  </si>
  <si>
    <t>SMITHE ST / RICHARDS ST</t>
  </si>
  <si>
    <t>17XX E 16TH AVE</t>
  </si>
  <si>
    <t>46XX MAIN ST</t>
  </si>
  <si>
    <t>8XX DRAKE ST</t>
  </si>
  <si>
    <t>E HASTINGS ST / KAMLOOPS ST</t>
  </si>
  <si>
    <t>BURRARD ST / CORNWALL AVE</t>
  </si>
  <si>
    <t>26XX LONG LIFE PL</t>
  </si>
  <si>
    <t>6XX W 8TH AVE</t>
  </si>
  <si>
    <t>6XX E 12TH AVE</t>
  </si>
  <si>
    <t>6XX W WATERFRONT RD</t>
  </si>
  <si>
    <t>32XX E 54TH AVE</t>
  </si>
  <si>
    <t>VENABLES ST / VERNON DR</t>
  </si>
  <si>
    <t>10XX W 37TH AVE</t>
  </si>
  <si>
    <t>17XX COLUMBIA ST</t>
  </si>
  <si>
    <t>39XX POINT GREY RD</t>
  </si>
  <si>
    <t>69XX RALEIGH ST</t>
  </si>
  <si>
    <t>5X W 1ST AVE</t>
  </si>
  <si>
    <t>74XX GRANVILLE ST</t>
  </si>
  <si>
    <t>1XX SEMLIN DR</t>
  </si>
  <si>
    <t>60XX ELM ST</t>
  </si>
  <si>
    <t>GRANVILLE ST / W 41ST AVE</t>
  </si>
  <si>
    <t>46XX MANOR ST</t>
  </si>
  <si>
    <t>19XX STAINSBURY AVE</t>
  </si>
  <si>
    <t>37XX BEATRICE ST</t>
  </si>
  <si>
    <t>13XX ROBSON ST</t>
  </si>
  <si>
    <t>63XX DOMAN ST</t>
  </si>
  <si>
    <t>29XX E 56TH AVE</t>
  </si>
  <si>
    <t>57XX HUDSON ST</t>
  </si>
  <si>
    <t>31XX WAVERLEY AVE</t>
  </si>
  <si>
    <t>GRANVILLE ST / NELSON ST</t>
  </si>
  <si>
    <t>24XX MAPLE ST</t>
  </si>
  <si>
    <t>38XX RUPERT ST</t>
  </si>
  <si>
    <t>15XX E 41ST AVE</t>
  </si>
  <si>
    <t>X E 1ST AVE OFRP</t>
  </si>
  <si>
    <t>80XX COLUMBIA ST</t>
  </si>
  <si>
    <t>31XX RIVERWALK AVE</t>
  </si>
  <si>
    <t>19XX WALLACE ST</t>
  </si>
  <si>
    <t>9XX BLOCK GREAT NORTHERN WAY</t>
  </si>
  <si>
    <t>12XX E 27TH AVE</t>
  </si>
  <si>
    <t>15XX E KING EDWARD AVE</t>
  </si>
  <si>
    <t>NOOTKA ST / E 27TH AVE</t>
  </si>
  <si>
    <t>3XX W 26TH AVE</t>
  </si>
  <si>
    <t>CAMBIE ST / W 24TH AVE</t>
  </si>
  <si>
    <t>26XX E 46TH AVE</t>
  </si>
  <si>
    <t>31XX PIERVIEW CRES</t>
  </si>
  <si>
    <t>15XX ADANAC ST</t>
  </si>
  <si>
    <t>65XX CHURCHILL ST</t>
  </si>
  <si>
    <t>19XX KINGSWAY AVE</t>
  </si>
  <si>
    <t>87XX HUDSON ST</t>
  </si>
  <si>
    <t>14XX HORNBY ST</t>
  </si>
  <si>
    <t>33XX WINDSOR ST</t>
  </si>
  <si>
    <t>2X W 2ND AVE</t>
  </si>
  <si>
    <t>14XX BURRARD ST</t>
  </si>
  <si>
    <t>W 33RD AVE / OAK ST</t>
  </si>
  <si>
    <t>59XX ADERA ST</t>
  </si>
  <si>
    <t>CAROLINA ST / E 16TH AVE</t>
  </si>
  <si>
    <t>23XX W 7TH AVE</t>
  </si>
  <si>
    <t>13XX W 53RD AVE</t>
  </si>
  <si>
    <t>28XX KITCHENER ST</t>
  </si>
  <si>
    <t>3XX E 45TH AVE</t>
  </si>
  <si>
    <t>30XX E 1ST AVE</t>
  </si>
  <si>
    <t>25XX W 13TH AVE</t>
  </si>
  <si>
    <t>QUEBEC ST / UNION ST</t>
  </si>
  <si>
    <t>21XX E 3RD AVE</t>
  </si>
  <si>
    <t>13XX W 7TH AVE</t>
  </si>
  <si>
    <t>16XX W 1ST AVE</t>
  </si>
  <si>
    <t>86XX GRANVILLE ST</t>
  </si>
  <si>
    <t>21XX E 39TH AVE</t>
  </si>
  <si>
    <t>2XX W HASTINGS ST</t>
  </si>
  <si>
    <t>CLARK DR / E 19TH AVE</t>
  </si>
  <si>
    <t>CARRALL ST / W CORDOVA ST</t>
  </si>
  <si>
    <t>26XX GRANT ST</t>
  </si>
  <si>
    <t>3XX SEYMOUR ST</t>
  </si>
  <si>
    <t>E 17TH AVE / SOPHIA ST</t>
  </si>
  <si>
    <t>35XX PETERSHAM AVE</t>
  </si>
  <si>
    <t>E 6TH AVE / MAIN ST</t>
  </si>
  <si>
    <t>19XX YORK AVE</t>
  </si>
  <si>
    <t>16XX ONTARIO ST</t>
  </si>
  <si>
    <t>35XX W 26TH AVE</t>
  </si>
  <si>
    <t>19XX W 43RD AVE</t>
  </si>
  <si>
    <t>NELSON ST / HORNBY ST</t>
  </si>
  <si>
    <t>26XX MCBAIN AVE</t>
  </si>
  <si>
    <t>22XX TRAFALGAR ST</t>
  </si>
  <si>
    <t>67XX BLOCK FRASER ST</t>
  </si>
  <si>
    <t>9XX COOPERAGE WAY</t>
  </si>
  <si>
    <t>24XX E 10TH AVE</t>
  </si>
  <si>
    <t>HORNBY ST / W HASTINGS ST</t>
  </si>
  <si>
    <t>10XX E BROADWAY AVE</t>
  </si>
  <si>
    <t>58XX MONTGOMERY ST</t>
  </si>
  <si>
    <t>10XX GILFORD ST</t>
  </si>
  <si>
    <t>18XX E 3RD AVE</t>
  </si>
  <si>
    <t>26XX CYPRESS ST</t>
  </si>
  <si>
    <t>45XX W 15TH AVE</t>
  </si>
  <si>
    <t>11XX BURRARD ST</t>
  </si>
  <si>
    <t>80XX GRANVILLE ST</t>
  </si>
  <si>
    <t>19XX W 44TH AVE</t>
  </si>
  <si>
    <t>7XX E BROADWAY AVE</t>
  </si>
  <si>
    <t>41XX YUKON ST</t>
  </si>
  <si>
    <t>6X E 60TH AVE</t>
  </si>
  <si>
    <t>54XX KNIGHT ST</t>
  </si>
  <si>
    <t>26XX E HASTINGS ST</t>
  </si>
  <si>
    <t>53XX WILLOW ST</t>
  </si>
  <si>
    <t>HELMCKEN ST / HOWE ST</t>
  </si>
  <si>
    <t>E HASTINGS ST / VERNON DR</t>
  </si>
  <si>
    <t>57XX PRINCE ALBERT ST</t>
  </si>
  <si>
    <t>ALMA ST / W 4TH AVE</t>
  </si>
  <si>
    <t>10XX DUNSMUIR ST</t>
  </si>
  <si>
    <t>34XX W 38TH AVE</t>
  </si>
  <si>
    <t>22XX ETON ST</t>
  </si>
  <si>
    <t>35XX W 43RD AVE</t>
  </si>
  <si>
    <t>W 10TH AVE / CAMBIE ST</t>
  </si>
  <si>
    <t>19XX E 41ST AVE</t>
  </si>
  <si>
    <t>7XX MALKIN AVE</t>
  </si>
  <si>
    <t>5XX KINGSWAY AVE</t>
  </si>
  <si>
    <t>34XX HEATHER ST</t>
  </si>
  <si>
    <t>18XX GRAVELEY ST</t>
  </si>
  <si>
    <t>INVERNESS ST / E 62ND AVE</t>
  </si>
  <si>
    <t>16XX BEACH AVE</t>
  </si>
  <si>
    <t>31XX CAROLINA ST</t>
  </si>
  <si>
    <t>24XX ST CATHERINES ST</t>
  </si>
  <si>
    <t>69XX PRINCE EDWARD ST</t>
  </si>
  <si>
    <t>46XX COMMERCIAL ST</t>
  </si>
  <si>
    <t>29XX W 14TH AVE</t>
  </si>
  <si>
    <t>EXPO BLVD / NELSON ST</t>
  </si>
  <si>
    <t>28XX E BROADWAY AVE</t>
  </si>
  <si>
    <t>9XX E 21ST AVE</t>
  </si>
  <si>
    <t>25XX SPRUCE ST</t>
  </si>
  <si>
    <t>19XX TRAFALGAR ST</t>
  </si>
  <si>
    <t>14XX E GEORGIA ST</t>
  </si>
  <si>
    <t>27XX E 51ST AVE</t>
  </si>
  <si>
    <t>7XX BROUGHTON ST</t>
  </si>
  <si>
    <t>33XX ST GEORGE ST</t>
  </si>
  <si>
    <t>85XX CORNISH ST</t>
  </si>
  <si>
    <t>E 10TH AVE / GUELPH ST</t>
  </si>
  <si>
    <t>7XX W KING EDWARD AVE</t>
  </si>
  <si>
    <t>48XX FAIRMONT ST</t>
  </si>
  <si>
    <t>31XX ADANAC ST</t>
  </si>
  <si>
    <t>BLENHEIM ST / W 15TH AVE</t>
  </si>
  <si>
    <t>49XX MOSS ST</t>
  </si>
  <si>
    <t>47XX FAIRMONT ST</t>
  </si>
  <si>
    <t>24XX BLOCK RUPERT ST</t>
  </si>
  <si>
    <t>CAMBIE ST / W 59TH AVE</t>
  </si>
  <si>
    <t>57XX CHESTER ST</t>
  </si>
  <si>
    <t>29XX HEBB AVE</t>
  </si>
  <si>
    <t>E PENDER ST / JACKSON AVE</t>
  </si>
  <si>
    <t>20XX E 22ND AVE</t>
  </si>
  <si>
    <t>34XX LOUGHEED HWY</t>
  </si>
  <si>
    <t>20XX W 15TH AVE</t>
  </si>
  <si>
    <t>35XX NAPLES WAY</t>
  </si>
  <si>
    <t>31XX ARBUTUS ST</t>
  </si>
  <si>
    <t>26XX TRANS CANADA HWY</t>
  </si>
  <si>
    <t>21XX WILLIAM ST</t>
  </si>
  <si>
    <t>28XX E 22ND AVE</t>
  </si>
  <si>
    <t>7XX W 12TH AVE</t>
  </si>
  <si>
    <t>CROWN ST / W 13TH AVE</t>
  </si>
  <si>
    <t>26XX ADANAC ST</t>
  </si>
  <si>
    <t>9XX E 8TH AVE</t>
  </si>
  <si>
    <t>SELKIRK ST / W 70TH AVE</t>
  </si>
  <si>
    <t>59XX ANGUS DR</t>
  </si>
  <si>
    <t>9XX W KENT AVE N</t>
  </si>
  <si>
    <t>10XX SE MARINE DR</t>
  </si>
  <si>
    <t>VICTORIA DR / E 5TH AVE</t>
  </si>
  <si>
    <t>13XX E HASTINGS ST</t>
  </si>
  <si>
    <t>9XX W 8TH AVE</t>
  </si>
  <si>
    <t>64XX ARGYLE ST</t>
  </si>
  <si>
    <t>FIR ST / W 13TH AVE</t>
  </si>
  <si>
    <t>28XX E PENDER ST</t>
  </si>
  <si>
    <t>68XX NANAIMO ST</t>
  </si>
  <si>
    <t>6XX PRINCESS AVE</t>
  </si>
  <si>
    <t>28XX E 8TH AVE</t>
  </si>
  <si>
    <t>DRAKE ST / HOWE ST</t>
  </si>
  <si>
    <t>30XX E 3RD AVE</t>
  </si>
  <si>
    <t>18XX KITCHENER ST</t>
  </si>
  <si>
    <t>E 8TH AVE / KINGSWAY AVE</t>
  </si>
  <si>
    <t>6XX E 6TH AVE</t>
  </si>
  <si>
    <t>6XX W 71ST AVE</t>
  </si>
  <si>
    <t>HEATLEY AVE / KEEFER ST</t>
  </si>
  <si>
    <t>33XX KASLO ST</t>
  </si>
  <si>
    <t>12XX BARCLAY ST</t>
  </si>
  <si>
    <t>12XX LAKEWOOD DR</t>
  </si>
  <si>
    <t>18XX E 8TH AVE</t>
  </si>
  <si>
    <t>31XX ST CATHERINES ST</t>
  </si>
  <si>
    <t>32XX E 23RD AVE</t>
  </si>
  <si>
    <t>30XX PINE ST</t>
  </si>
  <si>
    <t>74XX STANLEY PARK DR</t>
  </si>
  <si>
    <t>4XX N WINDERMERE ST</t>
  </si>
  <si>
    <t>26XX ETON ST</t>
  </si>
  <si>
    <t>61XX DUMFRIES ST</t>
  </si>
  <si>
    <t>14XX FRANCES ST</t>
  </si>
  <si>
    <t>25XX E 12TH AVE</t>
  </si>
  <si>
    <t>78XX THORNHILL DR</t>
  </si>
  <si>
    <t>3XX E 1ST AVE</t>
  </si>
  <si>
    <t>1XX W 13TH AVE</t>
  </si>
  <si>
    <t>40XX WINDERMERE ST</t>
  </si>
  <si>
    <t>16XX JOHNSTON ST</t>
  </si>
  <si>
    <t>14XX E 7TH AVE</t>
  </si>
  <si>
    <t>74XX TAMARIND DR</t>
  </si>
  <si>
    <t>16XX E KENT AVE N</t>
  </si>
  <si>
    <t>31XX CHARLES ST</t>
  </si>
  <si>
    <t>66XX BUTLER ST</t>
  </si>
  <si>
    <t>24XX E 3RD AVE</t>
  </si>
  <si>
    <t>7X W BROADWAY AVE</t>
  </si>
  <si>
    <t>7XX W 8TH AVE</t>
  </si>
  <si>
    <t>BARCLAY ST / LAGOON DR</t>
  </si>
  <si>
    <t>NANAIMO ST / E 34TH AVE</t>
  </si>
  <si>
    <t>15XX W 7TH AVE</t>
  </si>
  <si>
    <t>22XX DUNDAS ST</t>
  </si>
  <si>
    <t>1XX E 20TH AVE</t>
  </si>
  <si>
    <t>20XX W 17TH AVE</t>
  </si>
  <si>
    <t>47XX HUDSON ST</t>
  </si>
  <si>
    <t>12XX E 23RD AVE</t>
  </si>
  <si>
    <t>ROBSON ST / THURLOW ST</t>
  </si>
  <si>
    <t>E 2ND AVE / SCOTIA ST</t>
  </si>
  <si>
    <t>5XX RENFREW ST</t>
  </si>
  <si>
    <t>67XX ARGYLE ST</t>
  </si>
  <si>
    <t>11XX LE ROI ST</t>
  </si>
  <si>
    <t>34XX W BROADWAY AVE</t>
  </si>
  <si>
    <t>11XX DENMAN ST</t>
  </si>
  <si>
    <t>16XX W 5TH AVE</t>
  </si>
  <si>
    <t>18XX W 5TH AVE</t>
  </si>
  <si>
    <t>30XX E KENT AVE S</t>
  </si>
  <si>
    <t>8XX W 12TH AVE</t>
  </si>
  <si>
    <t>86XX OSLER ST</t>
  </si>
  <si>
    <t>4XX E 54TH AVE</t>
  </si>
  <si>
    <t>10XX DOUGLAS CRES</t>
  </si>
  <si>
    <t>58XX CHESTER ST</t>
  </si>
  <si>
    <t>2X E CORDOVA ST</t>
  </si>
  <si>
    <t>14XX KINGSWAY AVE</t>
  </si>
  <si>
    <t>E 19TH AVE / KNIGHT ST</t>
  </si>
  <si>
    <t>5XX W 41ST AVE</t>
  </si>
  <si>
    <t>22XX SKEENA ST</t>
  </si>
  <si>
    <t>56XX COLUMBIA ST</t>
  </si>
  <si>
    <t>85XX CAMBIE ST</t>
  </si>
  <si>
    <t>26XX BLANCHE ST</t>
  </si>
  <si>
    <t>26XX E BROADWAY AVE</t>
  </si>
  <si>
    <t>1XX E BROADWAY AVE</t>
  </si>
  <si>
    <t>76XX OAK ST</t>
  </si>
  <si>
    <t>22XX BIRCH ST</t>
  </si>
  <si>
    <t>8XX W 22ND AVE</t>
  </si>
  <si>
    <t>43XX DUMFRIES ST</t>
  </si>
  <si>
    <t>15XX W 5TH AVE</t>
  </si>
  <si>
    <t>4XX E 60TH AVE</t>
  </si>
  <si>
    <t>79XX FRENCH ST</t>
  </si>
  <si>
    <t>10XX E 12TH AVE</t>
  </si>
  <si>
    <t>26XX VENABLES ST</t>
  </si>
  <si>
    <t>25XX MCGILL ST</t>
  </si>
  <si>
    <t>BIDWELL ST / ROBSON ST</t>
  </si>
  <si>
    <t>85XX HEATHER ST</t>
  </si>
  <si>
    <t>7XX E 33RD AVE</t>
  </si>
  <si>
    <t>QUEBEC ST / TERMINAL AVE</t>
  </si>
  <si>
    <t>18XX HARO ST</t>
  </si>
  <si>
    <t>CAMBIE ST / W KING EDWARD AVE</t>
  </si>
  <si>
    <t>4XX BLOCK E KING EDWARD AVE</t>
  </si>
  <si>
    <t>13XX W 70TH AVE</t>
  </si>
  <si>
    <t>E 51ST AVE / FLEMING ST</t>
  </si>
  <si>
    <t>24XX PENTICTON ST</t>
  </si>
  <si>
    <t>42XX W 15TH AVE</t>
  </si>
  <si>
    <t>21XX W 21ST AVE</t>
  </si>
  <si>
    <t>27XX CAMBRIDGE ST</t>
  </si>
  <si>
    <t>92XX SHAUGHNESSY ST</t>
  </si>
  <si>
    <t>HIGHBURY ST / W 7TH AVE</t>
  </si>
  <si>
    <t>60XX DUNBAR ST</t>
  </si>
  <si>
    <t>3XX PRINCESS AVE</t>
  </si>
  <si>
    <t>31XX E 2ND AVE</t>
  </si>
  <si>
    <t>16XX MANITOBA ST</t>
  </si>
  <si>
    <t>9XX W 22ND AVE</t>
  </si>
  <si>
    <t>46XX VICTORIA DR</t>
  </si>
  <si>
    <t>13XX E 12TH AVE</t>
  </si>
  <si>
    <t>7XX E 11TH AVE</t>
  </si>
  <si>
    <t>4XX E 30TH AVE</t>
  </si>
  <si>
    <t>78XX CHAMPLAIN CRES</t>
  </si>
  <si>
    <t>19XX E 12TH AVE</t>
  </si>
  <si>
    <t>9XX CARDERO ST</t>
  </si>
  <si>
    <t>4X E 11TH AVE</t>
  </si>
  <si>
    <t>27XX PARKER ST</t>
  </si>
  <si>
    <t>46XX BELMONT AVE</t>
  </si>
  <si>
    <t>53XX DUMFRIES ST</t>
  </si>
  <si>
    <t>E 37TH AVE / LANARK ST</t>
  </si>
  <si>
    <t>24XX MCBAIN AVE</t>
  </si>
  <si>
    <t>24XX CYPRESS ST</t>
  </si>
  <si>
    <t>E 7TH AVE / SCOTIA ST</t>
  </si>
  <si>
    <t>83XX CHATEAU PL</t>
  </si>
  <si>
    <t>4XX KEEFER ST</t>
  </si>
  <si>
    <t>31XX E 16TH AVE</t>
  </si>
  <si>
    <t>4XX W 26TH AVE</t>
  </si>
  <si>
    <t>45XX ANGUS DR</t>
  </si>
  <si>
    <t>6XX W KENT AVE N</t>
  </si>
  <si>
    <t>9XX GILFORD ST</t>
  </si>
  <si>
    <t>19XX W 61ST AVE</t>
  </si>
  <si>
    <t>DUNBAR ST / W 27TH AVE</t>
  </si>
  <si>
    <t>13XX BUTE ST</t>
  </si>
  <si>
    <t>32XX E 62ND AVE</t>
  </si>
  <si>
    <t>22XX MCLEAN DR</t>
  </si>
  <si>
    <t>21XX BLOCK KINGSWAY AVE</t>
  </si>
  <si>
    <t>11XX HAMILTON ST</t>
  </si>
  <si>
    <t>MANITOBA ST / W 3RD AVE</t>
  </si>
  <si>
    <t>5XX KEEFER ST</t>
  </si>
  <si>
    <t>14XX BARCLAY ST</t>
  </si>
  <si>
    <t>43XX HUDSON ST</t>
  </si>
  <si>
    <t>37XX W 16TH AVE</t>
  </si>
  <si>
    <t>2X W 26TH AVE</t>
  </si>
  <si>
    <t>34XX W 37TH AVE</t>
  </si>
  <si>
    <t>1X E 11TH AVE</t>
  </si>
  <si>
    <t>14XX CLARK DR</t>
  </si>
  <si>
    <t>24XX E HASTINGS ST</t>
  </si>
  <si>
    <t>13XX E 63RD AVE</t>
  </si>
  <si>
    <t>24XX NAPIER ST</t>
  </si>
  <si>
    <t>35XX TURNER ST</t>
  </si>
  <si>
    <t>5X W 20TH AVE</t>
  </si>
  <si>
    <t>39XX W BROADWAY AVE</t>
  </si>
  <si>
    <t>46XX CLARENDON ST</t>
  </si>
  <si>
    <t>5XX LILLOOET ST</t>
  </si>
  <si>
    <t>5XX E 12TH AVE</t>
  </si>
  <si>
    <t>27XX E 54TH AVE</t>
  </si>
  <si>
    <t>24XX E PENDER ST</t>
  </si>
  <si>
    <t>16XX E 10TH AVE</t>
  </si>
  <si>
    <t>21XX TEMPLETON DR</t>
  </si>
  <si>
    <t>36XX W 7TH AVE</t>
  </si>
  <si>
    <t>54XX TYNE ST</t>
  </si>
  <si>
    <t>49XX MCGEER ST</t>
  </si>
  <si>
    <t>25XX W 2ND AVE</t>
  </si>
  <si>
    <t>NANAIMO ST / E 1ST AVE</t>
  </si>
  <si>
    <t>38XX POINT GREY RD</t>
  </si>
  <si>
    <t>E 2ND AVE / CLARK DR</t>
  </si>
  <si>
    <t>1XX E 42ND AVE</t>
  </si>
  <si>
    <t>10XX W 32ND AVE</t>
  </si>
  <si>
    <t>SHERBROOKE ST / E 49TH AVE</t>
  </si>
  <si>
    <t>38XX W 23RD AVE</t>
  </si>
  <si>
    <t>E 49TH AVE / ELLIOTT ST</t>
  </si>
  <si>
    <t>67XX TISDALL ST</t>
  </si>
  <si>
    <t>7XX DENMAN ST</t>
  </si>
  <si>
    <t>58XX TYNE ST</t>
  </si>
  <si>
    <t>12XX NICOLA ST</t>
  </si>
  <si>
    <t>18XX W 16TH AVE</t>
  </si>
  <si>
    <t>13XX W 52ND AVE</t>
  </si>
  <si>
    <t>18XX E 11TH AVE</t>
  </si>
  <si>
    <t>E 13TH AVE / SOPHIA ST</t>
  </si>
  <si>
    <t>32XX MARMION AVE</t>
  </si>
  <si>
    <t>32XX E 26TH AVE</t>
  </si>
  <si>
    <t>ASH ST / W 13TH AVE</t>
  </si>
  <si>
    <t>25XX MAPLE ST</t>
  </si>
  <si>
    <t>4XX E 55TH AVE</t>
  </si>
  <si>
    <t>E 11TH AVE / VICTORIA DR</t>
  </si>
  <si>
    <t>21XX W 54TH AVE</t>
  </si>
  <si>
    <t>25XX E 15TH AVE</t>
  </si>
  <si>
    <t>33XX NANAIMO ST</t>
  </si>
  <si>
    <t>68XX HUDSON ST</t>
  </si>
  <si>
    <t>25XX E 22ND AVE</t>
  </si>
  <si>
    <t>27XX PINE ST</t>
  </si>
  <si>
    <t>90XX SHAUGHNESSY ST</t>
  </si>
  <si>
    <t>40XX CLARK DR</t>
  </si>
  <si>
    <t>3XX BURRARD ST</t>
  </si>
  <si>
    <t>46XX SELKIRK ST</t>
  </si>
  <si>
    <t>32XX W 2ND AVE</t>
  </si>
  <si>
    <t>34XX EAST BLVD</t>
  </si>
  <si>
    <t>26XX MAIN ST</t>
  </si>
  <si>
    <t>26XX ALDER ST</t>
  </si>
  <si>
    <t>28XX E 5TH AVE</t>
  </si>
  <si>
    <t>MAIN ST / KEEFER ST</t>
  </si>
  <si>
    <t>3XX E 23RD AVE</t>
  </si>
  <si>
    <t>VINE ST / W 6TH AVE</t>
  </si>
  <si>
    <t>FIR ST / W 10TH AVE</t>
  </si>
  <si>
    <t>17XX E 7TH AVE</t>
  </si>
  <si>
    <t>CAMBIE ST / SW MARINE DR</t>
  </si>
  <si>
    <t>12XX E BROADWAY AVE</t>
  </si>
  <si>
    <t>E 41ST AVE / EARLES ST</t>
  </si>
  <si>
    <t>76XX FRENCH ST</t>
  </si>
  <si>
    <t>30XX E 22ND AVE</t>
  </si>
  <si>
    <t>CARDERO ST / ROBSON ST</t>
  </si>
  <si>
    <t>2XX E 40TH AVE</t>
  </si>
  <si>
    <t>40XX CYPRESS ST</t>
  </si>
  <si>
    <t>36XX W 1ST AVE</t>
  </si>
  <si>
    <t>42XX BRANT ST</t>
  </si>
  <si>
    <t>THURLOW ST / W GEORGIA ST</t>
  </si>
  <si>
    <t>8XX E GEORGIA ST</t>
  </si>
  <si>
    <t>W 41ST AVE / CAMBIE ST</t>
  </si>
  <si>
    <t>2XX W 7TH AVE</t>
  </si>
  <si>
    <t>CASSIAR CONN / BRIDGEWAY ST</t>
  </si>
  <si>
    <t>16XX E GEORGIA ST</t>
  </si>
  <si>
    <t>LARCH ST / YORK AVE</t>
  </si>
  <si>
    <t>6XX UNION ST</t>
  </si>
  <si>
    <t>5X W 19TH AVE</t>
  </si>
  <si>
    <t>18XX W 10TH AVE</t>
  </si>
  <si>
    <t>E 10TH AVE / MAIN ST</t>
  </si>
  <si>
    <t>E 1ST AVE / COMMERCIAL DR</t>
  </si>
  <si>
    <t>12XX E 67TH AVE</t>
  </si>
  <si>
    <t>26XX W 3RD AVE</t>
  </si>
  <si>
    <t>3XX W 4TH AVE</t>
  </si>
  <si>
    <t>BIRCH ST / W 10TH AVE</t>
  </si>
  <si>
    <t>80XX ROSS ST</t>
  </si>
  <si>
    <t>10XX E 39TH AVE</t>
  </si>
  <si>
    <t>W 12TH AVE / LAUREL ST</t>
  </si>
  <si>
    <t>43XX WELWYN ST</t>
  </si>
  <si>
    <t>26XX WALL ST</t>
  </si>
  <si>
    <t>COMOX ST / DENMAN ST</t>
  </si>
  <si>
    <t>41XX JOHN ST</t>
  </si>
  <si>
    <t>22XX W 20TH AVE</t>
  </si>
  <si>
    <t>COTTON DR / E 3RD AVE</t>
  </si>
  <si>
    <t>7XX E 58TH AVE</t>
  </si>
  <si>
    <t>55XX TRAFALGAR ST</t>
  </si>
  <si>
    <t>E 23RD AVE / SOPHIA ST</t>
  </si>
  <si>
    <t>25XX WALL ST</t>
  </si>
  <si>
    <t>31XX E 7TH AVE</t>
  </si>
  <si>
    <t>20XX QUEBEC ST</t>
  </si>
  <si>
    <t>27XX YEW ST</t>
  </si>
  <si>
    <t>9X E 32ND AVE</t>
  </si>
  <si>
    <t>20XX W 3RD AVE</t>
  </si>
  <si>
    <t>26XX KITCHENER ST</t>
  </si>
  <si>
    <t>15XX CYPRESS ST</t>
  </si>
  <si>
    <t>16XX PANDORA ST</t>
  </si>
  <si>
    <t>W 10TH AVE / WATERLOO ST</t>
  </si>
  <si>
    <t>12XX W 57TH AVE</t>
  </si>
  <si>
    <t>6X W 8TH AVE</t>
  </si>
  <si>
    <t>4XX PRINCESS AVE</t>
  </si>
  <si>
    <t>54XX CYPRESS ST</t>
  </si>
  <si>
    <t>10XX BURNABY ST</t>
  </si>
  <si>
    <t>BURRARD ST / W 8TH AVE</t>
  </si>
  <si>
    <t>10XX MAIN ST</t>
  </si>
  <si>
    <t>31XX E GEORGIA ST</t>
  </si>
  <si>
    <t>59XX BEATRICE ST</t>
  </si>
  <si>
    <t>50XX ANGUS DR</t>
  </si>
  <si>
    <t>16XX E PENDER ST</t>
  </si>
  <si>
    <t>7XX EXPO BLVD</t>
  </si>
  <si>
    <t>26XX OAK ST</t>
  </si>
  <si>
    <t>35XX CAMBRIDGE ST</t>
  </si>
  <si>
    <t>PINE ST / W BROADWAY AVE</t>
  </si>
  <si>
    <t>DUNDAS ST / N SLOCAN ST</t>
  </si>
  <si>
    <t>11XX W 43RD AVE</t>
  </si>
  <si>
    <t>18XX W 3RD AVE</t>
  </si>
  <si>
    <t>5X W 47TH AVE</t>
  </si>
  <si>
    <t>52XX KILLARNEY ST</t>
  </si>
  <si>
    <t>17XX W 16TH AVE</t>
  </si>
  <si>
    <t>40XX VINE ST</t>
  </si>
  <si>
    <t>E 4TH AVE / SLOCAN ST</t>
  </si>
  <si>
    <t>42XX BALKAN ST</t>
  </si>
  <si>
    <t>ALBERNI ST / NICOLA ST</t>
  </si>
  <si>
    <t>W GEORGIA ST / GRANVILLE ST</t>
  </si>
  <si>
    <t>HEATLEY AVE / POWELL ST</t>
  </si>
  <si>
    <t>23XX WALL ST</t>
  </si>
  <si>
    <t>16XX KINGSWAY AVE</t>
  </si>
  <si>
    <t>56XX OAK ST</t>
  </si>
  <si>
    <t>32XX W BROADWAY AVE</t>
  </si>
  <si>
    <t>14XX BLOCK BEACH AVE</t>
  </si>
  <si>
    <t>1XX E 43RD AVE</t>
  </si>
  <si>
    <t>36XX OXFORD ST</t>
  </si>
  <si>
    <t>4XX HAWKS AVE</t>
  </si>
  <si>
    <t>44XX ARBUTUS ST</t>
  </si>
  <si>
    <t>3XX E 14TH AVE</t>
  </si>
  <si>
    <t>CAMPBELL AVE / E PENDER ST</t>
  </si>
  <si>
    <t>8XX E CORDOVA ST</t>
  </si>
  <si>
    <t>46XX W 8TH AVE</t>
  </si>
  <si>
    <t>32XX W 41ST AVE</t>
  </si>
  <si>
    <t>17XX HARO ST</t>
  </si>
  <si>
    <t>34XX W 15TH AVE</t>
  </si>
  <si>
    <t>12XX PENDRELL ST</t>
  </si>
  <si>
    <t>23XX E 33RD AVE</t>
  </si>
  <si>
    <t>ONTARIO ST / W 4TH AVE</t>
  </si>
  <si>
    <t>1XX W 41ST AVE</t>
  </si>
  <si>
    <t>E 12TH AVE / LAKEWOOD DR</t>
  </si>
  <si>
    <t>52XX GLADSTONE ST</t>
  </si>
  <si>
    <t>NICOLA ST / ROBSON ST</t>
  </si>
  <si>
    <t>16XX E 5TH AVE</t>
  </si>
  <si>
    <t>8XX W 70TH AVE</t>
  </si>
  <si>
    <t>5XX N KASLO ST</t>
  </si>
  <si>
    <t>42XX W 13TH AVE</t>
  </si>
  <si>
    <t>71XX MAPLE ST</t>
  </si>
  <si>
    <t>16XX SALSBURY DR</t>
  </si>
  <si>
    <t>24XX W 2ND AVE</t>
  </si>
  <si>
    <t>42XX DUNBAR ST</t>
  </si>
  <si>
    <t>66XX TISDALL ST</t>
  </si>
  <si>
    <t>8XX LILLOOET ST</t>
  </si>
  <si>
    <t>35XX MATAPAN CRES</t>
  </si>
  <si>
    <t>28XX ASH ST</t>
  </si>
  <si>
    <t>40XX MARGUERITE ST</t>
  </si>
  <si>
    <t>PRINCE EDWARD ST / E BROADWAY AVE</t>
  </si>
  <si>
    <t>17XX W 35TH AVE</t>
  </si>
  <si>
    <t>33XX CLIVE AVE</t>
  </si>
  <si>
    <t>17XX E 41ST AVE</t>
  </si>
  <si>
    <t>24XX W 43RD AVE</t>
  </si>
  <si>
    <t>E HASTINGS ST / CLARK DR</t>
  </si>
  <si>
    <t>12XX W 14TH AVE</t>
  </si>
  <si>
    <t>14XX CEDAR COTTAGE MEWS</t>
  </si>
  <si>
    <t>16XX VENABLES ST</t>
  </si>
  <si>
    <t>27XX E 46TH AVE</t>
  </si>
  <si>
    <t>30XX E HASTINGS ST</t>
  </si>
  <si>
    <t>53XX VINE ST</t>
  </si>
  <si>
    <t>CLARK DR / E 15TH AVE</t>
  </si>
  <si>
    <t>49XX PAYNE ST</t>
  </si>
  <si>
    <t>9XX HORNBY ST</t>
  </si>
  <si>
    <t>34XX ANZIO DR</t>
  </si>
  <si>
    <t>KINGSWAY AVE / EARLES ST</t>
  </si>
  <si>
    <t>E 17TH AVE / SLOCAN ST</t>
  </si>
  <si>
    <t>66XX ARLINGTON ST</t>
  </si>
  <si>
    <t>CAROLINA ST / E 12TH AVE</t>
  </si>
  <si>
    <t>17XX E GEORGIA ST</t>
  </si>
  <si>
    <t>10XX BUTE ST</t>
  </si>
  <si>
    <t>29XX GRAVELEY ST</t>
  </si>
  <si>
    <t>19XX CORNWALL AVE</t>
  </si>
  <si>
    <t>20XX FERNDALE ST</t>
  </si>
  <si>
    <t>E 21ST AVE / SLOCAN ST</t>
  </si>
  <si>
    <t>4XX E PENDER ST</t>
  </si>
  <si>
    <t>7XX BLOCK DAVIE ST</t>
  </si>
  <si>
    <t>34XX YARDLEY AVE</t>
  </si>
  <si>
    <t>39XX W 21ST AVE</t>
  </si>
  <si>
    <t>20XX W 46TH AVE</t>
  </si>
  <si>
    <t>5XX E CORDOVA ST</t>
  </si>
  <si>
    <t>13XX W 13TH AVE</t>
  </si>
  <si>
    <t>3XX SW MARINE DR</t>
  </si>
  <si>
    <t>20XX E 23RD AVE</t>
  </si>
  <si>
    <t>6XX DAVIE ST</t>
  </si>
  <si>
    <t>KINGSWAY AVE / ST GEORGE ST</t>
  </si>
  <si>
    <t>ARBUTUS ST / W 10TH AVE</t>
  </si>
  <si>
    <t>38XX W 17TH AVE</t>
  </si>
  <si>
    <t>9XX PACIFIC BLVD</t>
  </si>
  <si>
    <t>45XX ONTARIO ST</t>
  </si>
  <si>
    <t>16XX BARCLAY ST</t>
  </si>
  <si>
    <t>25XX E 3RD AVE</t>
  </si>
  <si>
    <t>26XX E 4TH AVE</t>
  </si>
  <si>
    <t>31XX W 7TH AVE</t>
  </si>
  <si>
    <t>JOYCE ST / VANNESS AVE</t>
  </si>
  <si>
    <t>33XX E GEORGIA ST</t>
  </si>
  <si>
    <t>9X W 12TH AVE</t>
  </si>
  <si>
    <t>31XX E 49TH AVE</t>
  </si>
  <si>
    <t>CAROLINA ST / E BROADWAY AVE</t>
  </si>
  <si>
    <t>17XX E 2ND AVE</t>
  </si>
  <si>
    <t>45XX W 12TH AVE</t>
  </si>
  <si>
    <t>6XX W 16TH AVE</t>
  </si>
  <si>
    <t>74XX CULLODEN ST</t>
  </si>
  <si>
    <t>24XX W 4TH AVE</t>
  </si>
  <si>
    <t>15XX E 26TH AVE</t>
  </si>
  <si>
    <t>56XX BALSAM ST</t>
  </si>
  <si>
    <t>DAVIE ST / DENMAN ST</t>
  </si>
  <si>
    <t>8X E 13TH AVE</t>
  </si>
  <si>
    <t>33XX ADANAC ST</t>
  </si>
  <si>
    <t>17XX COMMERCIAL DR</t>
  </si>
  <si>
    <t>12XX WOODLAND DR</t>
  </si>
  <si>
    <t>PANDORA ST / PENTICTON ST</t>
  </si>
  <si>
    <t>33XX QUEENS AVE</t>
  </si>
  <si>
    <t>69XX ARLINGTON ST</t>
  </si>
  <si>
    <t>81XX KNIGHT STREET BRDG</t>
  </si>
  <si>
    <t>30XX E 54TH AVE</t>
  </si>
  <si>
    <t>46XX CARNARVON ST</t>
  </si>
  <si>
    <t>72XX NANAIMO ST</t>
  </si>
  <si>
    <t>5XX GARDEN DR</t>
  </si>
  <si>
    <t>5XX RAYMUR AVE</t>
  </si>
  <si>
    <t>59XX WEST BLVD</t>
  </si>
  <si>
    <t>72XX WEAVER CRT</t>
  </si>
  <si>
    <t>CAMBIE ST / WATER ST</t>
  </si>
  <si>
    <t>HAMILTON ST / MAINLAND ST</t>
  </si>
  <si>
    <t>27XX W 2ND AVE</t>
  </si>
  <si>
    <t>19XX FERNDALE ST</t>
  </si>
  <si>
    <t>23XX E PENDER ST</t>
  </si>
  <si>
    <t>9XX W 6TH AVE</t>
  </si>
  <si>
    <t>34XX DUNBAR ST</t>
  </si>
  <si>
    <t>MAIN ST / E 33RD AVE</t>
  </si>
  <si>
    <t>E KING EDWARD AVE / KINGSWAY AVE</t>
  </si>
  <si>
    <t>KNIGHT ST / E 39TH AVE</t>
  </si>
  <si>
    <t>W 12TH AVE / ASH ST</t>
  </si>
  <si>
    <t>BIRCH ST / W BROADWAY AVE</t>
  </si>
  <si>
    <t>19XX COMOX ST</t>
  </si>
  <si>
    <t>34XX W 3RD AVE</t>
  </si>
  <si>
    <t>E 27TH AVE / MAIN ST</t>
  </si>
  <si>
    <t>7XX E 29TH AVE</t>
  </si>
  <si>
    <t>56XX WESSEX ST</t>
  </si>
  <si>
    <t>14XX HARO ST</t>
  </si>
  <si>
    <t>26XX KASLO ST</t>
  </si>
  <si>
    <t>53XX BRUCE ST</t>
  </si>
  <si>
    <t>21XX E 44TH AVE</t>
  </si>
  <si>
    <t>70XX FLEMING ST</t>
  </si>
  <si>
    <t>5X E 15TH AVE</t>
  </si>
  <si>
    <t>E 41ST AVE / CLARENDON ST</t>
  </si>
  <si>
    <t>26XX TRIUMPH ST</t>
  </si>
  <si>
    <t>LAUREL ST / W BROADWAY AVE</t>
  </si>
  <si>
    <t>44XX DUMFRIES ST</t>
  </si>
  <si>
    <t>15XX HARO ST</t>
  </si>
  <si>
    <t>GRANDVIEW HWY / SLOCAN ST</t>
  </si>
  <si>
    <t>23XX W 15TH AVE</t>
  </si>
  <si>
    <t>DUNLEVY AVE / E PENDER ST</t>
  </si>
  <si>
    <t>E 1ST AVE / SEMLIN DR</t>
  </si>
  <si>
    <t>66XX EAST BLVD</t>
  </si>
  <si>
    <t>68XX HEATHER ST</t>
  </si>
  <si>
    <t>28XX W 35TH AVE</t>
  </si>
  <si>
    <t>40XX THELLAIWHALTUN AVE</t>
  </si>
  <si>
    <t>Musqueam</t>
  </si>
  <si>
    <t>9X SMITHE ST</t>
  </si>
  <si>
    <t>13XX GRANVILLE ST</t>
  </si>
  <si>
    <t>9XX E 51ST AVE</t>
  </si>
  <si>
    <t>32XX CYPRESS ST</t>
  </si>
  <si>
    <t>5XX CAMPBELL AVE</t>
  </si>
  <si>
    <t>30XX GRANVILLE ST</t>
  </si>
  <si>
    <t>14XX THORNTON ST</t>
  </si>
  <si>
    <t>44XX ALEXANDRA ST</t>
  </si>
  <si>
    <t>MAIN ST / E 10TH AVE</t>
  </si>
  <si>
    <t>40XX W 27TH AVE</t>
  </si>
  <si>
    <t>X BLOCK W 6TH AVE</t>
  </si>
  <si>
    <t>3X W HASTINGS ST</t>
  </si>
  <si>
    <t>THURLOW ST / PACIFIC ST</t>
  </si>
  <si>
    <t>27XX TRINITY ST</t>
  </si>
  <si>
    <t>2X W KING EDWARD AVE</t>
  </si>
  <si>
    <t>4XX W CORDOVA ST</t>
  </si>
  <si>
    <t>20XX GRAVELEY ST</t>
  </si>
  <si>
    <t>W 7TH AVE / GRANVILLE ST</t>
  </si>
  <si>
    <t>LINCOLN ST / KINGSWAY AVE</t>
  </si>
  <si>
    <t>2X W PENDER ST</t>
  </si>
  <si>
    <t>21XX BRIAR AVE</t>
  </si>
  <si>
    <t>36XX FOSTER AVE</t>
  </si>
  <si>
    <t>47XX HENRY ST</t>
  </si>
  <si>
    <t>BOUNDARY RD / E HASTINGS ST</t>
  </si>
  <si>
    <t>21XX W BROADWAY AVE</t>
  </si>
  <si>
    <t>25XX W 5TH AVE</t>
  </si>
  <si>
    <t>RICHARDS ST / WATER ST</t>
  </si>
  <si>
    <t>MAIN ST / E 41ST AVE</t>
  </si>
  <si>
    <t>58XX TODERICK ST</t>
  </si>
  <si>
    <t>34XX W 28TH AVE</t>
  </si>
  <si>
    <t>DAVIE ST / SEYMOUR ST</t>
  </si>
  <si>
    <t>4XX INTERURBAN WAY</t>
  </si>
  <si>
    <t>12XX NELSON ST</t>
  </si>
  <si>
    <t>5XX E 5TH AVE</t>
  </si>
  <si>
    <t>6X W 26TH AVE</t>
  </si>
  <si>
    <t>49XX RUPERT ST</t>
  </si>
  <si>
    <t>36XX W 29TH AVE</t>
  </si>
  <si>
    <t>36XX W BROADWAY AVE</t>
  </si>
  <si>
    <t>26XX KAMLOOPS ST</t>
  </si>
  <si>
    <t>5XX W 13TH AVE</t>
  </si>
  <si>
    <t>9XX SMITHE ST</t>
  </si>
  <si>
    <t>5XX THURLOW ST</t>
  </si>
  <si>
    <t>13XX E GEORGIA ST</t>
  </si>
  <si>
    <t>24XX E 2ND AVE</t>
  </si>
  <si>
    <t>W 38TH AVE / OAK ST</t>
  </si>
  <si>
    <t>41XX KASLO ST</t>
  </si>
  <si>
    <t>39XX W 30TH AVE</t>
  </si>
  <si>
    <t>4XX E 59TH AVE</t>
  </si>
  <si>
    <t>4XX E BROADWAY AVE</t>
  </si>
  <si>
    <t>12XX W 38TH AVE</t>
  </si>
  <si>
    <t>51XX RUPERT ST</t>
  </si>
  <si>
    <t>4XX E 64TH AVE</t>
  </si>
  <si>
    <t>7X WALTER HARDWICK AVE</t>
  </si>
  <si>
    <t>32XX BLOCK STANLEY PARK DR</t>
  </si>
  <si>
    <t>14XX E 20TH AVE</t>
  </si>
  <si>
    <t>64XX KILLARNEY ST</t>
  </si>
  <si>
    <t>2XX W 14TH AVE</t>
  </si>
  <si>
    <t>8XX E 6TH AVE</t>
  </si>
  <si>
    <t>4XX W 27TH AVE</t>
  </si>
  <si>
    <t>4XX DUNLEVY AVE</t>
  </si>
  <si>
    <t>13XX W 6TH AVE</t>
  </si>
  <si>
    <t>24XX W 41ST AVE</t>
  </si>
  <si>
    <t>15XX W 11TH AVE</t>
  </si>
  <si>
    <t>CAMPBELL AVE / E GEORGIA ST</t>
  </si>
  <si>
    <t>12XX W 15TH AVE</t>
  </si>
  <si>
    <t>66XX CAMBIE ST</t>
  </si>
  <si>
    <t>10XX WOLFE AVE</t>
  </si>
  <si>
    <t>3X E 5TH AVE</t>
  </si>
  <si>
    <t>21XX DUNDAS ST</t>
  </si>
  <si>
    <t>11XX W 7TH AVE</t>
  </si>
  <si>
    <t>COMMERCIAL DR / E PENDER ST</t>
  </si>
  <si>
    <t>16XX KITCHENER ST</t>
  </si>
  <si>
    <t>33XX WILLIAM ST</t>
  </si>
  <si>
    <t>E 34TH AVE / GLADSTONE ST</t>
  </si>
  <si>
    <t>27XX E 18TH AVE</t>
  </si>
  <si>
    <t>W 4TH AVE / PINE ST</t>
  </si>
  <si>
    <t>3XX WOODLAND DR</t>
  </si>
  <si>
    <t>45XX CLARENDON ST</t>
  </si>
  <si>
    <t>48XX DUCHESS ST</t>
  </si>
  <si>
    <t>DUNSMUIR ST / CAMBIE ST</t>
  </si>
  <si>
    <t>ASH ST / W 6TH AVE</t>
  </si>
  <si>
    <t>6XX E KENT AVE S</t>
  </si>
  <si>
    <t>33XX E 29TH AVE</t>
  </si>
  <si>
    <t>MAIN ST / TERMINAL AVE</t>
  </si>
  <si>
    <t>8XX W 10TH AVE</t>
  </si>
  <si>
    <t>6XX JACKSON AVE</t>
  </si>
  <si>
    <t>86XX LOGAN ST</t>
  </si>
  <si>
    <t>15XX E 19TH AVE</t>
  </si>
  <si>
    <t>27XX CHANDLERY PL</t>
  </si>
  <si>
    <t>44XX SOPHIA ST</t>
  </si>
  <si>
    <t>66XX DOMAN ST</t>
  </si>
  <si>
    <t>CHARLES ST / CLARK DR</t>
  </si>
  <si>
    <t>42XX FRASER ST</t>
  </si>
  <si>
    <t>19XX E HASTINGS ST</t>
  </si>
  <si>
    <t>3XX E CORDOVA ST</t>
  </si>
  <si>
    <t>RICHARDS ST / DAVIE ST</t>
  </si>
  <si>
    <t>18XX E 39TH AVE</t>
  </si>
  <si>
    <t>18XX MACDONALD ST</t>
  </si>
  <si>
    <t>5X N NANAIMO ST</t>
  </si>
  <si>
    <t>25XX MAIN ST</t>
  </si>
  <si>
    <t>25XX W 8TH AVE</t>
  </si>
  <si>
    <t>14XX E PENDER ST</t>
  </si>
  <si>
    <t>23XX FRANKLIN ST</t>
  </si>
  <si>
    <t>21XX STANLEY PARK DR</t>
  </si>
  <si>
    <t>GRANVILLE ST / W 70TH AVE</t>
  </si>
  <si>
    <t>9XX KEEFER ST</t>
  </si>
  <si>
    <t>53XX QUEBEC ST</t>
  </si>
  <si>
    <t>15XX WOODLAND DR</t>
  </si>
  <si>
    <t>31XX SONGBIRD MEWS</t>
  </si>
  <si>
    <t>56XX BOUNDARY RD</t>
  </si>
  <si>
    <t>3XX W KENT AVE N</t>
  </si>
  <si>
    <t>28XX W 37TH AVE</t>
  </si>
  <si>
    <t>13XX W 11TH AVE</t>
  </si>
  <si>
    <t>35XX ETON ST</t>
  </si>
  <si>
    <t>55XX ORMIDALE ST</t>
  </si>
  <si>
    <t>WILLIAM ST / VICTORIA DR</t>
  </si>
  <si>
    <t>18XX E 2ND AVE</t>
  </si>
  <si>
    <t>26XX E 24TH AVE</t>
  </si>
  <si>
    <t>27XX W 29TH AVE</t>
  </si>
  <si>
    <t>19XX BALACLAVA ST</t>
  </si>
  <si>
    <t>16XX FRANCES ST</t>
  </si>
  <si>
    <t>8XX BLOCK E HASTINGS ST</t>
  </si>
  <si>
    <t>12XX HAMILTON ST</t>
  </si>
  <si>
    <t>3XX ALEXANDER ST</t>
  </si>
  <si>
    <t>25XX ETON ST</t>
  </si>
  <si>
    <t>10XX W 43RD AVE</t>
  </si>
  <si>
    <t>8XX DENMAN ST</t>
  </si>
  <si>
    <t>11XX BLOCK W 6TH AVE</t>
  </si>
  <si>
    <t>KITCHENER ST / SALSBURY DR</t>
  </si>
  <si>
    <t>E 32ND AVE / VICTORIA DR</t>
  </si>
  <si>
    <t>19XX W 16TH AVE</t>
  </si>
  <si>
    <t>22XX E HASTINGS ST</t>
  </si>
  <si>
    <t>61XX WILLOW ST</t>
  </si>
  <si>
    <t>27XX ALAMEIN AVE</t>
  </si>
  <si>
    <t>26XX CAMBRIDGE ST</t>
  </si>
  <si>
    <t>54XX YEW ST</t>
  </si>
  <si>
    <t>3XX E 37TH AVE</t>
  </si>
  <si>
    <t>MANITOBA ST / W 1ST AVE</t>
  </si>
  <si>
    <t>36XX E PENDER ST</t>
  </si>
  <si>
    <t>7XX W CORDOVA ST</t>
  </si>
  <si>
    <t>ALEXANDER ST / DUNLEVY AVE</t>
  </si>
  <si>
    <t>COMMERCIAL DR / NAPIER ST</t>
  </si>
  <si>
    <t>5XX E 15TH AVE</t>
  </si>
  <si>
    <t>28XX W 7TH AVE</t>
  </si>
  <si>
    <t>15XX E 55TH AVE</t>
  </si>
  <si>
    <t>29XX KINGSWAY AVE</t>
  </si>
  <si>
    <t>32XX KITCHENER ST</t>
  </si>
  <si>
    <t>28XX EUCLID AVE</t>
  </si>
  <si>
    <t>E 59TH AVE / ROSS ST</t>
  </si>
  <si>
    <t>E BROADWAY AVE / VICTORIA DR</t>
  </si>
  <si>
    <t>14XX E 54TH AVE</t>
  </si>
  <si>
    <t>CARTWRIGHT ST / OLD BRIDGE ST</t>
  </si>
  <si>
    <t>10XX W HASTINGS ST</t>
  </si>
  <si>
    <t>W 4TH AVE / BURRARD ST</t>
  </si>
  <si>
    <t>2XX HEATLEY AVE</t>
  </si>
  <si>
    <t>61XX PRINCE EDWARD ST</t>
  </si>
  <si>
    <t>1XX NANAIMO ST</t>
  </si>
  <si>
    <t>29XX W 43RD AVE</t>
  </si>
  <si>
    <t>8XX JERVIS ST</t>
  </si>
  <si>
    <t>HAMILTON ST / NELSON ST</t>
  </si>
  <si>
    <t>23XX LIONS GT BRDG</t>
  </si>
  <si>
    <t>E 49TH AVE / KNIGHT ST</t>
  </si>
  <si>
    <t>E 49TH AVE / QUEBEC ST</t>
  </si>
  <si>
    <t>E HASTINGS ST / GARDEN DR</t>
  </si>
  <si>
    <t>14XX E 41ST AVE</t>
  </si>
  <si>
    <t>27XX NAPIER ST</t>
  </si>
  <si>
    <t>E 29TH AVE / EARLES ST</t>
  </si>
  <si>
    <t>40XX W 28TH AVE</t>
  </si>
  <si>
    <t>16XX W GEORGIA ST</t>
  </si>
  <si>
    <t>77XX MATHESON CRES</t>
  </si>
  <si>
    <t>4X E 6TH AVE</t>
  </si>
  <si>
    <t>68XX ASH ST</t>
  </si>
  <si>
    <t>JERVIS ST / PACIFIC ST</t>
  </si>
  <si>
    <t>GARDEN DR / GRANT ST</t>
  </si>
  <si>
    <t>33XX E 28TH AVE</t>
  </si>
  <si>
    <t>26XX W 7TH AVE</t>
  </si>
  <si>
    <t>ASH ST / W 71ST AVE</t>
  </si>
  <si>
    <t>5XX W 6TH AVE</t>
  </si>
  <si>
    <t>70XX WILTSHIRE ST</t>
  </si>
  <si>
    <t>82XX ELLIOTT ST</t>
  </si>
  <si>
    <t>18XX POWELL ST</t>
  </si>
  <si>
    <t>20XX W 16TH AVE</t>
  </si>
  <si>
    <t>17XX WILLIAM ST</t>
  </si>
  <si>
    <t>9XX E 57TH AVE</t>
  </si>
  <si>
    <t>35XX HULL ST</t>
  </si>
  <si>
    <t>MAIN ST / E 3RD AVE</t>
  </si>
  <si>
    <t>E KING EDWARD AVE / MAIN ST</t>
  </si>
  <si>
    <t>DUNSMUIR ST / BEATTY ST</t>
  </si>
  <si>
    <t>10XX JERVIS ST</t>
  </si>
  <si>
    <t>12XX E 26TH AVE</t>
  </si>
  <si>
    <t>4XX W WATERFRONT RD</t>
  </si>
  <si>
    <t>17XX VENABLES ST</t>
  </si>
  <si>
    <t>37XX CLARK DR</t>
  </si>
  <si>
    <t>BIRCH ST / W 7TH AVE</t>
  </si>
  <si>
    <t>41XX STAULO CRES</t>
  </si>
  <si>
    <t>1XX W 18TH AVE</t>
  </si>
  <si>
    <t>39XX W 10TH AVE</t>
  </si>
  <si>
    <t>16XX W 6TH AVE</t>
  </si>
  <si>
    <t>51XX ANN ST</t>
  </si>
  <si>
    <t>19XX E 53RD AVE</t>
  </si>
  <si>
    <t>25XX NAPIER ST</t>
  </si>
  <si>
    <t>15XX MAIN ST</t>
  </si>
  <si>
    <t>9X E 2ND AVE</t>
  </si>
  <si>
    <t>21XX VENABLES ST</t>
  </si>
  <si>
    <t>28XX TRIUMPH ST</t>
  </si>
  <si>
    <t>CAMPBELL AVE / PRIOR ST</t>
  </si>
  <si>
    <t>33XX E 6TH AVE</t>
  </si>
  <si>
    <t>30XX QUEBEC ST</t>
  </si>
  <si>
    <t>3XX E 58TH AVE</t>
  </si>
  <si>
    <t>25XX W 41ST AVE</t>
  </si>
  <si>
    <t>9XX EVANS AVE</t>
  </si>
  <si>
    <t>67XX MAIN ST</t>
  </si>
  <si>
    <t>24XX HEATHER ST</t>
  </si>
  <si>
    <t>E BROADWAY AVE / ST GEORGE ST</t>
  </si>
  <si>
    <t>35XX WILLIAM ST</t>
  </si>
  <si>
    <t>43XX TOWNLEY ST</t>
  </si>
  <si>
    <t>JACKSON AVE / POWELL ST</t>
  </si>
  <si>
    <t>36XX NAPIER ST</t>
  </si>
  <si>
    <t>VENABLES ST / KAMLOOPS ST</t>
  </si>
  <si>
    <t>18XX CORNWALL AVE</t>
  </si>
  <si>
    <t>7XX JACKSON AVE</t>
  </si>
  <si>
    <t>W 8TH AVE / PINE ST</t>
  </si>
  <si>
    <t>7XX E 43RD AVE</t>
  </si>
  <si>
    <t>17XX COTTON DR</t>
  </si>
  <si>
    <t>COTTON DR / KITCHENER ST</t>
  </si>
  <si>
    <t>E BROADWAY AVE / BRUNSWICK ST</t>
  </si>
  <si>
    <t>W BROADWAY AVE / ARBUTUS ST</t>
  </si>
  <si>
    <t>KINGSWAY AVE / JOYCE ST</t>
  </si>
  <si>
    <t>13XX NELSON ST</t>
  </si>
  <si>
    <t>18XX CHARLES ST</t>
  </si>
  <si>
    <t>47XX MANOR ST</t>
  </si>
  <si>
    <t>69XX BEATRICE ST</t>
  </si>
  <si>
    <t>13XX WALNUT ST</t>
  </si>
  <si>
    <t>24XX FRASER ST</t>
  </si>
  <si>
    <t>18XX W 8TH AVE</t>
  </si>
  <si>
    <t>KINGSWAY AVE / E 10TH AVE</t>
  </si>
  <si>
    <t>5X W 40TH AVE</t>
  </si>
  <si>
    <t>19XX PENDRELL ST</t>
  </si>
  <si>
    <t>29XX W BROADWAY AVE</t>
  </si>
  <si>
    <t>24XX E BROADWAY AVE</t>
  </si>
  <si>
    <t>31XX W KING EDWARD AVE</t>
  </si>
  <si>
    <t>47XX KILLARNEY ST</t>
  </si>
  <si>
    <t>E 12TH AVE / CLARK DR</t>
  </si>
  <si>
    <t>15XX MCLEAN DR</t>
  </si>
  <si>
    <t>68XX MONTGOMERY ST</t>
  </si>
  <si>
    <t>OSLER ST / W 73RD AVE</t>
  </si>
  <si>
    <t>MAIN ST / E PENDER ST</t>
  </si>
  <si>
    <t>3XX W 15TH AVE</t>
  </si>
  <si>
    <t>ALMA ST / W 8TH AVE</t>
  </si>
  <si>
    <t>6XX W 45TH AVE</t>
  </si>
  <si>
    <t>54XX BAILLIE ST</t>
  </si>
  <si>
    <t>22XX BONNYVALE AVE</t>
  </si>
  <si>
    <t>25XX E 24TH AVE</t>
  </si>
  <si>
    <t>8XX BLOCK GRANVILLE ST</t>
  </si>
  <si>
    <t>40XX W 19TH AVE</t>
  </si>
  <si>
    <t>11XX W 54TH AVE</t>
  </si>
  <si>
    <t>5XX W 65TH AVE</t>
  </si>
  <si>
    <t>68XX CYPRESS ST</t>
  </si>
  <si>
    <t>7X E 15TH AVE</t>
  </si>
  <si>
    <t>30XX GLEN DR</t>
  </si>
  <si>
    <t>JERVIS ST / W CORDOVA ST</t>
  </si>
  <si>
    <t>14XX BLOCK MAIN ST</t>
  </si>
  <si>
    <t>7XX EVANS AVE</t>
  </si>
  <si>
    <t>CLARK DR / E 12TH AVE</t>
  </si>
  <si>
    <t>12XX W 32ND AVE</t>
  </si>
  <si>
    <t>6XX CITADEL PRDE</t>
  </si>
  <si>
    <t>DRAKE ST / GRANVILLE ST</t>
  </si>
  <si>
    <t>10XX STATION ST</t>
  </si>
  <si>
    <t>CAMPBELL AVE / KEEFER ST</t>
  </si>
  <si>
    <t>15XX E 5TH AVE</t>
  </si>
  <si>
    <t>5XX SMITHE ST</t>
  </si>
  <si>
    <t>25XX LAUREL ST</t>
  </si>
  <si>
    <t>CAMBIE ST / ROBSON ST</t>
  </si>
  <si>
    <t>7XX W 23RD AVE</t>
  </si>
  <si>
    <t>8XX GILFORD ST</t>
  </si>
  <si>
    <t>61XX OAK ST</t>
  </si>
  <si>
    <t>2XX BLOCK E HASTINGS ST</t>
  </si>
  <si>
    <t>SEMLIN DR / TRIUMPH ST</t>
  </si>
  <si>
    <t>LARCH ST / W 41ST AVE</t>
  </si>
  <si>
    <t>E 52ND AVE / WINDSOR ST</t>
  </si>
  <si>
    <t>TRUTCH ST / W 14TH AVE</t>
  </si>
  <si>
    <t>24XX ALDER ST</t>
  </si>
  <si>
    <t>5XX SLOCAN ST</t>
  </si>
  <si>
    <t>26XX W 15TH AVE</t>
  </si>
  <si>
    <t>18XX CREELMAN AVE</t>
  </si>
  <si>
    <t>78XX WINDSOR ST</t>
  </si>
  <si>
    <t>60XX MARGUERITE ST</t>
  </si>
  <si>
    <t>11XX W 50TH AVE</t>
  </si>
  <si>
    <t>27XX E 4TH AVE</t>
  </si>
  <si>
    <t>5XX E 8TH AVE</t>
  </si>
  <si>
    <t>48XX ONTARIO ST</t>
  </si>
  <si>
    <t>4XX RICHARDS ST</t>
  </si>
  <si>
    <t>29XX W 21ST AVE</t>
  </si>
  <si>
    <t>19XX VENABLES ST</t>
  </si>
  <si>
    <t>5XX E 43RD AVE</t>
  </si>
  <si>
    <t>26XX PANDORA ST</t>
  </si>
  <si>
    <t>19XX TRIUMPH ST</t>
  </si>
  <si>
    <t>20XX CORNWALL AVE</t>
  </si>
  <si>
    <t>9X W PENDER ST</t>
  </si>
  <si>
    <t>9XX BEATTY ST</t>
  </si>
  <si>
    <t>6XX BLOCK EXPO BLVD</t>
  </si>
  <si>
    <t>12XX HOMER ST</t>
  </si>
  <si>
    <t>24XX NANAIMO ST</t>
  </si>
  <si>
    <t>8XX ROBSON ST</t>
  </si>
  <si>
    <t>5XX E 26TH AVE</t>
  </si>
  <si>
    <t>5X W BROADWAY AVE</t>
  </si>
  <si>
    <t>8XX SW MARINE DR</t>
  </si>
  <si>
    <t>3XX E PENDER ST</t>
  </si>
  <si>
    <t>7XX BEACH AVE</t>
  </si>
  <si>
    <t>31XX W 4TH AVE</t>
  </si>
  <si>
    <t>63XX BUTLER ST</t>
  </si>
  <si>
    <t>55XX VICTORIA DR</t>
  </si>
  <si>
    <t>POWELL ST / SALSBURY DR</t>
  </si>
  <si>
    <t>3XX E 43RD AVE</t>
  </si>
  <si>
    <t>12XX E 19TH AVE</t>
  </si>
  <si>
    <t>16XX W 11TH AVE</t>
  </si>
  <si>
    <t>MELVILLE ST / BURRARD ST</t>
  </si>
  <si>
    <t>BEACH AVE / HOWE ST</t>
  </si>
  <si>
    <t>82XX FRASER ST</t>
  </si>
  <si>
    <t>24XX ALBERTA ST</t>
  </si>
  <si>
    <t>E 1ST AVE / WOODLAND DR</t>
  </si>
  <si>
    <t>57XX BALSAM ST</t>
  </si>
  <si>
    <t>X STANLEY PARK CSWY</t>
  </si>
  <si>
    <t>CLARENDON ST / WAVERLEY AVE</t>
  </si>
  <si>
    <t>24XX W 8TH AVE</t>
  </si>
  <si>
    <t>MELVILLE ST / THURLOW ST</t>
  </si>
  <si>
    <t>23XX MAIN ST</t>
  </si>
  <si>
    <t>11XX BLOCK POWELL ST</t>
  </si>
  <si>
    <t>33XX E 26TH AVE</t>
  </si>
  <si>
    <t>COLUMBIA ST / E PENDER ST</t>
  </si>
  <si>
    <t>12XX NANTON AVE</t>
  </si>
  <si>
    <t>19XX KITCHENER ST</t>
  </si>
  <si>
    <t>E HASTINGS ST / GLEN DR</t>
  </si>
  <si>
    <t>15XX W 4TH AVE</t>
  </si>
  <si>
    <t>47XX CAMBIE ST</t>
  </si>
  <si>
    <t>4XX CAMBIE ST</t>
  </si>
  <si>
    <t>JERVIS ST / ROBSON ST</t>
  </si>
  <si>
    <t>1XX N SKEENA ST</t>
  </si>
  <si>
    <t>17XX KINGSWAY AVE</t>
  </si>
  <si>
    <t>6X E HASTINGS ST</t>
  </si>
  <si>
    <t>W 3RD AVE / ANDERSON ST</t>
  </si>
  <si>
    <t>20XX W 54TH AVE</t>
  </si>
  <si>
    <t>12XX E 20TH AVE</t>
  </si>
  <si>
    <t>COLUMBIA ST / W 6TH AVE</t>
  </si>
  <si>
    <t>34XX BLOCK LOUGHEED HWY</t>
  </si>
  <si>
    <t>31XX E 23RD AVE</t>
  </si>
  <si>
    <t>65XX VICTORIA DR</t>
  </si>
  <si>
    <t>HOMER ST / SMITHE ST</t>
  </si>
  <si>
    <t>28XX W 39TH AVE</t>
  </si>
  <si>
    <t>45XX WELWYN ST</t>
  </si>
  <si>
    <t>14XX E 58TH AVE</t>
  </si>
  <si>
    <t>2XX E 62ND AVE</t>
  </si>
  <si>
    <t>27XX WILLIAM ST</t>
  </si>
  <si>
    <t>2XX W 18TH AVE</t>
  </si>
  <si>
    <t>2XX N NANAIMO ST</t>
  </si>
  <si>
    <t>43XX JAMES ST</t>
  </si>
  <si>
    <t>13XX W PENDER ST</t>
  </si>
  <si>
    <t>23XX ALBERTA ST</t>
  </si>
  <si>
    <t>PRIOR ST / HEATLEY AVE</t>
  </si>
  <si>
    <t>8XX E 32ND AVE</t>
  </si>
  <si>
    <t>57XX DUNBAR ST</t>
  </si>
  <si>
    <t>DUMFRIES ST / E KING EDWARD AVE</t>
  </si>
  <si>
    <t>8X E 47TH AVE</t>
  </si>
  <si>
    <t>JACKSON AVE / KEEFER ST</t>
  </si>
  <si>
    <t>20XX W 6TH AVE</t>
  </si>
  <si>
    <t>11XX ODLUM DR</t>
  </si>
  <si>
    <t>34XX CAMBRIDGE ST</t>
  </si>
  <si>
    <t>ALBERNI ST / THURLOW ST</t>
  </si>
  <si>
    <t>38XX W 3RD AVE</t>
  </si>
  <si>
    <t>10XX W 8TH AVE</t>
  </si>
  <si>
    <t>25XX E 1ST AVE</t>
  </si>
  <si>
    <t>17XX W 3RD AVE</t>
  </si>
  <si>
    <t>40XX W 21ST AVE</t>
  </si>
  <si>
    <t>40XX BLENHEIM ST</t>
  </si>
  <si>
    <t>MCGILL ST ONRP / IRONWORKERS MEMORIAL BR</t>
  </si>
  <si>
    <t>8X W GEORGIA ST</t>
  </si>
  <si>
    <t>8XX HAWKS AVE</t>
  </si>
  <si>
    <t>CHESTER ST / E 35TH AVE</t>
  </si>
  <si>
    <t>1XX LAKEWOOD DR</t>
  </si>
  <si>
    <t>15XX CHARLES ST</t>
  </si>
  <si>
    <t>49XX KILLARNEY ST</t>
  </si>
  <si>
    <t>10XX E 7TH AVE</t>
  </si>
  <si>
    <t>32XX W KING EDWARD AVE</t>
  </si>
  <si>
    <t>36XX W 4TH AVE</t>
  </si>
  <si>
    <t>78XX JASPER CRES</t>
  </si>
  <si>
    <t>20XX BLOCK E 1ST AVE</t>
  </si>
  <si>
    <t>50XX CLARENDON ST</t>
  </si>
  <si>
    <t>2XX RAYMUR AVE</t>
  </si>
  <si>
    <t>34XX WILLIAM ST</t>
  </si>
  <si>
    <t>ALEXANDER ST / GORE AVE</t>
  </si>
  <si>
    <t>18XX E 51ST AVE</t>
  </si>
  <si>
    <t>65XX GLADSTONE ST</t>
  </si>
  <si>
    <t>7XX SW MARINE DR</t>
  </si>
  <si>
    <t>10XX NANAIMO ST</t>
  </si>
  <si>
    <t>16XX W 62ND AVE</t>
  </si>
  <si>
    <t>E 24TH AVE / PENTICTON ST</t>
  </si>
  <si>
    <t>12XX W PENDER ST</t>
  </si>
  <si>
    <t>8XX BLOCK BURRARD ST</t>
  </si>
  <si>
    <t>KINGSWAY AVE / FRASER ST</t>
  </si>
  <si>
    <t>27XX COLUMBIA ST</t>
  </si>
  <si>
    <t>5XX E 19TH AVE</t>
  </si>
  <si>
    <t>39XX BLOCK BOYD DVRS</t>
  </si>
  <si>
    <t>48XX CHATHAM ST</t>
  </si>
  <si>
    <t>23XX W 41ST AVE</t>
  </si>
  <si>
    <t>E CORDOVA ST / PRINCESS AVE</t>
  </si>
  <si>
    <t>BARCLAY ST / JERVIS ST</t>
  </si>
  <si>
    <t>14XX SEMLIN DR</t>
  </si>
  <si>
    <t>11XX BARCLAY ST</t>
  </si>
  <si>
    <t>28XX COLUMBIA ST</t>
  </si>
  <si>
    <t>W 15TH AVE / ARBUTUS ST</t>
  </si>
  <si>
    <t>20XX BLOCK DUNDAS ST</t>
  </si>
  <si>
    <t>22XX E 42ND AVE</t>
  </si>
  <si>
    <t>35XX ONTARIO ST</t>
  </si>
  <si>
    <t>67XX BLOCK MAIN ST</t>
  </si>
  <si>
    <t>7XX KINGSWAY AVE</t>
  </si>
  <si>
    <t>E BROADWAY AVE / NANAIMO ST</t>
  </si>
  <si>
    <t>10XX W KING EDWARD AVE</t>
  </si>
  <si>
    <t>17XX E 10TH AVE</t>
  </si>
  <si>
    <t>35XX W 30TH AVE</t>
  </si>
  <si>
    <t>E 56TH AVE / FRASER ST</t>
  </si>
  <si>
    <t>MILTON ST / SW MARINE DR</t>
  </si>
  <si>
    <t>PINE ST / W 11TH AVE</t>
  </si>
  <si>
    <t>33XX E 5TH AVE</t>
  </si>
  <si>
    <t>2XX BLOCK W 49TH AVE</t>
  </si>
  <si>
    <t>14XX SW MARINE DR</t>
  </si>
  <si>
    <t>70XX ELMHURST DR</t>
  </si>
  <si>
    <t>47XX VICTORIA DR</t>
  </si>
  <si>
    <t>1XX W 44TH AVE</t>
  </si>
  <si>
    <t>3X E 51ST AVE</t>
  </si>
  <si>
    <t>19XX FRANKLIN ST</t>
  </si>
  <si>
    <t>4XX E 21ST AVE</t>
  </si>
  <si>
    <t>MAIN ST / E 57TH AVE</t>
  </si>
  <si>
    <t>46XX ONTARIO ST</t>
  </si>
  <si>
    <t>25XX E 10TH AVE</t>
  </si>
  <si>
    <t>21XX E 30TH AVE</t>
  </si>
  <si>
    <t>8XX TERMINAL AVE</t>
  </si>
  <si>
    <t>17XX MCSPADDEN AVE</t>
  </si>
  <si>
    <t>23XX CORNWALL AVE</t>
  </si>
  <si>
    <t>CLARK DR / POWELL ST</t>
  </si>
  <si>
    <t>37XX CARNARVON ST</t>
  </si>
  <si>
    <t>25XX EDGAR CRES</t>
  </si>
  <si>
    <t>1XX E 11TH AVE</t>
  </si>
  <si>
    <t>36XX INVERNESS ST</t>
  </si>
  <si>
    <t>KNIGHT ST / KINGSWAY AVE</t>
  </si>
  <si>
    <t>7XX W 61ST AVE</t>
  </si>
  <si>
    <t>21XX E 35TH AVE</t>
  </si>
  <si>
    <t>57XX MAIN ST</t>
  </si>
  <si>
    <t>3XX GRANVILLE ST</t>
  </si>
  <si>
    <t>FRANCES ST / WOODLAND DR</t>
  </si>
  <si>
    <t>19XX COMMERCIAL DR</t>
  </si>
  <si>
    <t>66XX FRASER ST</t>
  </si>
  <si>
    <t>85XX STANLEY PARK DR</t>
  </si>
  <si>
    <t>3XX KEEFER ST</t>
  </si>
  <si>
    <t>74XX ECHO PL</t>
  </si>
  <si>
    <t>92XX OAK ST</t>
  </si>
  <si>
    <t>73XX CELISTA DR</t>
  </si>
  <si>
    <t>3XX COMMERCIAL DR</t>
  </si>
  <si>
    <t>24XX E 18TH AVE</t>
  </si>
  <si>
    <t>3XX BLOCK STANLEY PARK CSWY</t>
  </si>
  <si>
    <t>10XX SALSBURY DR</t>
  </si>
  <si>
    <t>15XX BOUNDARY RD</t>
  </si>
  <si>
    <t>8X W 42ND AVE</t>
  </si>
  <si>
    <t>35XX INVERNESS ST</t>
  </si>
  <si>
    <t>55XX MCKINNON ST</t>
  </si>
  <si>
    <t>130O E 19TH AVE</t>
  </si>
  <si>
    <t>24XX KAMLOOPS ST</t>
  </si>
  <si>
    <t>4X W 14TH AVE</t>
  </si>
  <si>
    <t>1XX W 17TH AVE</t>
  </si>
  <si>
    <t>BURRARD ST / W PENDER ST</t>
  </si>
  <si>
    <t>CAMBIE ST / SMITHE ST</t>
  </si>
  <si>
    <t>W 4TH AVE / MAPLE ST</t>
  </si>
  <si>
    <t>7XX UNION ST</t>
  </si>
  <si>
    <t>14XX W PENDER ST</t>
  </si>
  <si>
    <t>2X W 16TH AVE</t>
  </si>
  <si>
    <t>BURRARD ST / NELSON ST</t>
  </si>
  <si>
    <t>E 2ND AVE / QUEBEC ST</t>
  </si>
  <si>
    <t>4XX BROUGHTON ST</t>
  </si>
  <si>
    <t>7XX VERNON DR</t>
  </si>
  <si>
    <t>53XX ANGUS DR</t>
  </si>
  <si>
    <t>BURRARD ST / W HASTINGS ST</t>
  </si>
  <si>
    <t>63XX CAMBIE ST</t>
  </si>
  <si>
    <t>13XX W 50TH AVE</t>
  </si>
  <si>
    <t>GRANVILLE ST / W HASTINGS ST</t>
  </si>
  <si>
    <t>8XX MALKIN AVE</t>
  </si>
  <si>
    <t>82XX OAK ST</t>
  </si>
  <si>
    <t>E 51ST AVE / FRASER ST</t>
  </si>
  <si>
    <t>E HASTINGS ST / NANAIMO ST</t>
  </si>
  <si>
    <t>66XX FREMLIN ST</t>
  </si>
  <si>
    <t>5XX W 64TH AVE</t>
  </si>
  <si>
    <t>8XX W 64TH AVE</t>
  </si>
  <si>
    <t>5XX STANLEY PARK DR</t>
  </si>
  <si>
    <t>18XX W 45TH AVE</t>
  </si>
  <si>
    <t>3X W 47TH AVE</t>
  </si>
  <si>
    <t>LAMEYS MILL RD / THE CASTINGS ST</t>
  </si>
  <si>
    <t>7XX W 24TH AVE</t>
  </si>
  <si>
    <t>BARCLAY ST / BURRARD ST</t>
  </si>
  <si>
    <t>12XX W 6TH AVE</t>
  </si>
  <si>
    <t>22XX PARKER ST</t>
  </si>
  <si>
    <t>33XX MONMOUTH AVE</t>
  </si>
  <si>
    <t>13XX NANAIMO ST</t>
  </si>
  <si>
    <t>18XX E 1ST AVE</t>
  </si>
  <si>
    <t>8XX W 46TH AVE</t>
  </si>
  <si>
    <t>20XX CLARK DR</t>
  </si>
  <si>
    <t>25XX COMMERCIAL DR</t>
  </si>
  <si>
    <t>27XX E 25TH AVE</t>
  </si>
  <si>
    <t>6X E CORDOVA ST</t>
  </si>
  <si>
    <t>63XX FRASER ST</t>
  </si>
  <si>
    <t>10XX BARCLAY ST</t>
  </si>
  <si>
    <t>ATHLETES WAY / SALT ST</t>
  </si>
  <si>
    <t>27XX WOODLAND DR</t>
  </si>
  <si>
    <t>10XX W 33RD AVE</t>
  </si>
  <si>
    <t>5X W 18TH AVE</t>
  </si>
  <si>
    <t>1X W 26TH AVE</t>
  </si>
  <si>
    <t>21XX W 19TH AVE</t>
  </si>
  <si>
    <t>3XX GARDEN DR</t>
  </si>
  <si>
    <t>60XX INVERNESS ST</t>
  </si>
  <si>
    <t>17XX BURRARD ST</t>
  </si>
  <si>
    <t>31XX SCHOOL AVE</t>
  </si>
  <si>
    <t>8XX BLOCK QUEBEC ST</t>
  </si>
  <si>
    <t>E PENDER ST / GORE AVE</t>
  </si>
  <si>
    <t>67XX KERR ST</t>
  </si>
  <si>
    <t>15XX W 2ND AVE</t>
  </si>
  <si>
    <t>79XX FRASER ST</t>
  </si>
  <si>
    <t>44XX JOHN ST</t>
  </si>
  <si>
    <t>22XX E 47TH AVE</t>
  </si>
  <si>
    <t>14XX BEACH AVE</t>
  </si>
  <si>
    <t>11XX THE CASTINGS ST</t>
  </si>
  <si>
    <t>5XX W 18TH AVE</t>
  </si>
  <si>
    <t>21XX ALBERTA ST</t>
  </si>
  <si>
    <t>45XX SOPHIA ST</t>
  </si>
  <si>
    <t>24XX W 3RD AVE</t>
  </si>
  <si>
    <t>40XX MAIN ST</t>
  </si>
  <si>
    <t>3XX E 63RD AVE</t>
  </si>
  <si>
    <t>34XX WELWYN ST</t>
  </si>
  <si>
    <t>27XX W 37TH AVE</t>
  </si>
  <si>
    <t>5XX W 26TH AVE</t>
  </si>
  <si>
    <t>22XX W 2ND AVE</t>
  </si>
  <si>
    <t>9XX THURLOW ST</t>
  </si>
  <si>
    <t>13XX SALSBURY DR</t>
  </si>
  <si>
    <t>27XX W 42ND AVE</t>
  </si>
  <si>
    <t>31XX VINE ST</t>
  </si>
  <si>
    <t>10XX THURLOW ST</t>
  </si>
  <si>
    <t>22XX COLLINGWOOD ST</t>
  </si>
  <si>
    <t>2XX N TEMPLETON DR</t>
  </si>
  <si>
    <t>15XX COAL HARBOUR QUAY</t>
  </si>
  <si>
    <t>64XX OAK ST</t>
  </si>
  <si>
    <t>12XX THURLOW ST</t>
  </si>
  <si>
    <t>7XX W 64TH AVE</t>
  </si>
  <si>
    <t>11XX W 47TH AVE</t>
  </si>
  <si>
    <t>12XX BALFOUR AVE</t>
  </si>
  <si>
    <t>8XX SMITHE ST</t>
  </si>
  <si>
    <t>4X E 13TH AVE</t>
  </si>
  <si>
    <t>17XX NELSON ST</t>
  </si>
  <si>
    <t>86XX OAK ST</t>
  </si>
  <si>
    <t>1XX E WATERFRONT RD</t>
  </si>
  <si>
    <t>34XX FRASER ST</t>
  </si>
  <si>
    <t>1XX REGIMENT SQ</t>
  </si>
  <si>
    <t>35XX KINGSWAY AVE</t>
  </si>
  <si>
    <t>32XX E 16TH AVE</t>
  </si>
  <si>
    <t>69XX ANGUS DR</t>
  </si>
  <si>
    <t>15XX KINGSWAY AVE</t>
  </si>
  <si>
    <t>31XX E 63RD AVE</t>
  </si>
  <si>
    <t>4XX E 50TH AVE</t>
  </si>
  <si>
    <t>52XX SOMERVILLE ST</t>
  </si>
  <si>
    <t>23XX MCBAIN AVE</t>
  </si>
  <si>
    <t>64XX CHESTER ST</t>
  </si>
  <si>
    <t>27XX ETON ST</t>
  </si>
  <si>
    <t>28XX WALL ST</t>
  </si>
  <si>
    <t>CARRALL ST / KEEFER ST</t>
  </si>
  <si>
    <t>23XX W 20TH AVE</t>
  </si>
  <si>
    <t>28XX MCGILL ST</t>
  </si>
  <si>
    <t>BIDWELL ST / DAVIE ST</t>
  </si>
  <si>
    <t>4XX E 57TH AVE</t>
  </si>
  <si>
    <t>4XX BLOCK SE MARINE DR</t>
  </si>
  <si>
    <t>40XX W 37TH AVE</t>
  </si>
  <si>
    <t>36XX E 48TH AVE</t>
  </si>
  <si>
    <t>15XX E 11TH AVE</t>
  </si>
  <si>
    <t>20XX MACDONALD ST</t>
  </si>
  <si>
    <t>ALDER ST / W 13TH AVE</t>
  </si>
  <si>
    <t>33XX ASH ST</t>
  </si>
  <si>
    <t>76XX GRANVILLE ST</t>
  </si>
  <si>
    <t>15XX VINE ST</t>
  </si>
  <si>
    <t>14XX DEVONSHIRE CRES</t>
  </si>
  <si>
    <t>16XX STATION ST</t>
  </si>
  <si>
    <t>VINE ST / W 41ST AVE</t>
  </si>
  <si>
    <t>NANAIMO ST / GRANDVIEW HWY N</t>
  </si>
  <si>
    <t>59XX DUMFRIES ST</t>
  </si>
  <si>
    <t>32XX E 28TH AVE</t>
  </si>
  <si>
    <t>35XX W 42ND AVE</t>
  </si>
  <si>
    <t>DENMAN ST / NELSON ST</t>
  </si>
  <si>
    <t>55XX ROSS ST</t>
  </si>
  <si>
    <t>35XX VIMY CRES</t>
  </si>
  <si>
    <t>22XX SCARBORO AVE</t>
  </si>
  <si>
    <t>1XX GORE AVE</t>
  </si>
  <si>
    <t>FIR ST / W 6TH AVE</t>
  </si>
  <si>
    <t>48XX DUNBAR ST</t>
  </si>
  <si>
    <t>75XX PRINCE EDWARD ST</t>
  </si>
  <si>
    <t>37XX DUNBAR ST</t>
  </si>
  <si>
    <t>28XX DUNBAR ST</t>
  </si>
  <si>
    <t>CLARK DR / GRANT ST</t>
  </si>
  <si>
    <t>24XX ASH ST</t>
  </si>
  <si>
    <t>24XX E 8TH AVE</t>
  </si>
  <si>
    <t>20XX TRAFALGAR ST</t>
  </si>
  <si>
    <t>4XX JACKSON AVE</t>
  </si>
  <si>
    <t>18XX RENFREW ST</t>
  </si>
  <si>
    <t>21XX GRANVILLE ST</t>
  </si>
  <si>
    <t>15XX E 2ND AVE</t>
  </si>
  <si>
    <t>NELSON ST / THURLOW ST</t>
  </si>
  <si>
    <t>20XX WHYTE AVE</t>
  </si>
  <si>
    <t>39XX LILLOOET ST</t>
  </si>
  <si>
    <t>14XX NELSON ST</t>
  </si>
  <si>
    <t>59XX PRINCE ALBERT ST</t>
  </si>
  <si>
    <t>40XX SELKIRK ST</t>
  </si>
  <si>
    <t>1X E PENDER ST</t>
  </si>
  <si>
    <t>12XX FRANKLIN ST</t>
  </si>
  <si>
    <t>78XX GRANVILLE ST</t>
  </si>
  <si>
    <t>2XX E 50TH AVE</t>
  </si>
  <si>
    <t>16XX DURANLEAU ST</t>
  </si>
  <si>
    <t>41XX W 16TH AVE</t>
  </si>
  <si>
    <t>69XX HEATHER ST</t>
  </si>
  <si>
    <t>1XX HEATLEY AVE</t>
  </si>
  <si>
    <t>56XX ABERDEEN ST</t>
  </si>
  <si>
    <t>21XX E 1ST AVE</t>
  </si>
  <si>
    <t>38XX W 35TH AVE</t>
  </si>
  <si>
    <t>W 32ND AVE / OAK ST</t>
  </si>
  <si>
    <t>9XX SW MARINE DR</t>
  </si>
  <si>
    <t>31XX QUEENS AVE</t>
  </si>
  <si>
    <t>BURRARD ST / W 7TH AVE</t>
  </si>
  <si>
    <t>35XX HURST AVE</t>
  </si>
  <si>
    <t>78XX FRENCH ST</t>
  </si>
  <si>
    <t>13XX W GEORGIA ST</t>
  </si>
  <si>
    <t>71XX MACDONALD ST</t>
  </si>
  <si>
    <t>23XX DUNDAS ST</t>
  </si>
  <si>
    <t>83XX ST GEORGE ST</t>
  </si>
  <si>
    <t>7XX E 6TH AVE</t>
  </si>
  <si>
    <t>36XX E GEORGIA ST</t>
  </si>
  <si>
    <t>E 22ND AVE / RENFREW ST</t>
  </si>
  <si>
    <t>E 7TH AVE / MCLEAN DR</t>
  </si>
  <si>
    <t>E 1ST AVE / RENFREW ST</t>
  </si>
  <si>
    <t>10XX W CORDOVA ST</t>
  </si>
  <si>
    <t>15XX ALBERNI ST</t>
  </si>
  <si>
    <t>NANAIMO ST / DUNDAS ST</t>
  </si>
  <si>
    <t>18XX ISLAND AVE</t>
  </si>
  <si>
    <t>34XX W 8TH AVE</t>
  </si>
  <si>
    <t>22XX QUALICUM DR</t>
  </si>
  <si>
    <t>17XX BALSAM ST</t>
  </si>
  <si>
    <t>8XX POWELL ST</t>
  </si>
  <si>
    <t>BEACH AVE / GRANVILLE ST</t>
  </si>
  <si>
    <t>1XX E GEORGIA ST</t>
  </si>
  <si>
    <t>40XX W 35TH AVE</t>
  </si>
  <si>
    <t>RICHARDS ST / W HASTINGS ST</t>
  </si>
  <si>
    <t>12XX PACIFIC BLVD</t>
  </si>
  <si>
    <t>MAPLE ST / W 17TH AVE</t>
  </si>
  <si>
    <t>W 7TH AVE / YUKON ST</t>
  </si>
  <si>
    <t>27XX BLOCK KINGSWAY AVE</t>
  </si>
  <si>
    <t>12XX ROSSLAND ST</t>
  </si>
  <si>
    <t>14XX BLOCK THURLOW ST</t>
  </si>
  <si>
    <t>44XX COLLINGWOOD ST</t>
  </si>
  <si>
    <t>21XX YORK AVE</t>
  </si>
  <si>
    <t>13XX NICOLA ST</t>
  </si>
  <si>
    <t>8XX BLOCK DENMAN ST</t>
  </si>
  <si>
    <t>76XX THORNHILL DR</t>
  </si>
  <si>
    <t>61XX CHESTER ST</t>
  </si>
  <si>
    <t>21XX W 36TH AVE</t>
  </si>
  <si>
    <t>DISCOVERY ST / W 16TH AVE</t>
  </si>
  <si>
    <t>2XX E 49TH AVE</t>
  </si>
  <si>
    <t>34XX GRANDVIEW HWY</t>
  </si>
  <si>
    <t>10XX W 13TH AVE</t>
  </si>
  <si>
    <t>1XX E 3RD AVE</t>
  </si>
  <si>
    <t>VANNESS AVE / JOYCE ST</t>
  </si>
  <si>
    <t>30XX E KENT AVE N</t>
  </si>
  <si>
    <t>20XX W 35TH AVE</t>
  </si>
  <si>
    <t>63XX KNIGHT ST</t>
  </si>
  <si>
    <t>20XX W 44TH AVE</t>
  </si>
  <si>
    <t>19XX NELSON ST</t>
  </si>
  <si>
    <t>PRINCE EDWARD ST / SE MARINE DR</t>
  </si>
  <si>
    <t>17XX E 55TH AVE</t>
  </si>
  <si>
    <t>16XX E 49TH AVE</t>
  </si>
  <si>
    <t>STANLEY PARK CSWY / W GEORGIA ST</t>
  </si>
  <si>
    <t>DAVIE ST / BURRARD ST</t>
  </si>
  <si>
    <t>2XX UNION ST</t>
  </si>
  <si>
    <t>62XX ASH ST</t>
  </si>
  <si>
    <t>6XX E 22ND AVE</t>
  </si>
  <si>
    <t>75XX PRINCE ALBERT ST</t>
  </si>
  <si>
    <t>HEATHER ST / W 13TH AVE</t>
  </si>
  <si>
    <t>15XX SW MARINE DR</t>
  </si>
  <si>
    <t>31XX E 52ND AVE</t>
  </si>
  <si>
    <t>39XX W 13TH AVE</t>
  </si>
  <si>
    <t>44XX W 4TH AVE</t>
  </si>
  <si>
    <t>3XX W 19TH AVE</t>
  </si>
  <si>
    <t>44XX YEW ST</t>
  </si>
  <si>
    <t>23XX COMMERCIAL DR</t>
  </si>
  <si>
    <t>12XX E 6TH AVE</t>
  </si>
  <si>
    <t>67XX WILTSHIRE ST</t>
  </si>
  <si>
    <t>6XX RENFREW ST</t>
  </si>
  <si>
    <t>PARKER ST / WINDERMERE ST</t>
  </si>
  <si>
    <t>16XX E 18TH AVE</t>
  </si>
  <si>
    <t>32XX TURNER ST</t>
  </si>
  <si>
    <t>1XX W 8TH AVE</t>
  </si>
  <si>
    <t>15XX PENDRELL ST</t>
  </si>
  <si>
    <t>13XX E 33RD AVE</t>
  </si>
  <si>
    <t>E GEORGIA ST / NANAIMO ST</t>
  </si>
  <si>
    <t>2XX MCLEAN DR</t>
  </si>
  <si>
    <t>50XX SHERBROOKE ST</t>
  </si>
  <si>
    <t>11XX W 71ST AVE</t>
  </si>
  <si>
    <t>34XX PORTER ST</t>
  </si>
  <si>
    <t>40XX W 12TH AVE</t>
  </si>
  <si>
    <t>4XX W 19TH AVE</t>
  </si>
  <si>
    <t>10XX E GEORGIA ST</t>
  </si>
  <si>
    <t>11XX NICOLA ST</t>
  </si>
  <si>
    <t>23XX E GEORGIA ST</t>
  </si>
  <si>
    <t>8XX W PENDER ST</t>
  </si>
  <si>
    <t>PENDRELL ST / DENMAN ST</t>
  </si>
  <si>
    <t>19XX W 14TH AVE</t>
  </si>
  <si>
    <t>26XX E 56TH AVE</t>
  </si>
  <si>
    <t>18XX W 12TH AVE</t>
  </si>
  <si>
    <t>7XX CLARK DR</t>
  </si>
  <si>
    <t>32XX W 24TH AVE</t>
  </si>
  <si>
    <t>5XX E 6TH AVE</t>
  </si>
  <si>
    <t>W 10TH AVE / ALMA ST</t>
  </si>
  <si>
    <t>43XX BLOCK DUNBAR ST</t>
  </si>
  <si>
    <t>15XX E 51ST AVE</t>
  </si>
  <si>
    <t>25XX W 37TH AVE</t>
  </si>
  <si>
    <t>35XX W 22ND AVE</t>
  </si>
  <si>
    <t>67XX WALES ST</t>
  </si>
  <si>
    <t>61XX BROOKS ST</t>
  </si>
  <si>
    <t>21XX W 14TH AVE</t>
  </si>
  <si>
    <t>E 7TH AVE / PRINCE EDWARD ST</t>
  </si>
  <si>
    <t>23XX OXFORD ST</t>
  </si>
  <si>
    <t>1XX W 15TH AVE</t>
  </si>
  <si>
    <t>E 12TH AVE / MAIN ST</t>
  </si>
  <si>
    <t>22XX W 7TH AVE</t>
  </si>
  <si>
    <t>13XX BLOCK DAVIE ST</t>
  </si>
  <si>
    <t>53XX KNIGHT ST</t>
  </si>
  <si>
    <t>5XX W 60TH AVE</t>
  </si>
  <si>
    <t>GORE AVE / RAILWAY ST</t>
  </si>
  <si>
    <t>37XX W 49TH AVE</t>
  </si>
  <si>
    <t>X W 6TH AVE</t>
  </si>
  <si>
    <t>7X W 3RD AVE</t>
  </si>
  <si>
    <t>3XX W 16TH AVE</t>
  </si>
  <si>
    <t>1X E BROADWAY AVE</t>
  </si>
  <si>
    <t>37XX W 8TH AVE</t>
  </si>
  <si>
    <t>6XX BEATTY ST</t>
  </si>
  <si>
    <t>5X KEEFER ST</t>
  </si>
  <si>
    <t>1XX DRAKE ST</t>
  </si>
  <si>
    <t>RUPERT ST / E 1ST AVE</t>
  </si>
  <si>
    <t>42XX PERRY ST</t>
  </si>
  <si>
    <t>17XX E 28TH AVE</t>
  </si>
  <si>
    <t>63XX WINDSOR ST</t>
  </si>
  <si>
    <t>29XX OAK ST</t>
  </si>
  <si>
    <t>15XX W 13TH AVE</t>
  </si>
  <si>
    <t>4XX W 41ST AVE</t>
  </si>
  <si>
    <t>5X E 12TH AVE</t>
  </si>
  <si>
    <t>X E 20TH AVE</t>
  </si>
  <si>
    <t>ALBERTA ST / W 46TH AVE</t>
  </si>
  <si>
    <t>42XX W 9TH AVE</t>
  </si>
  <si>
    <t>E 5TH AVE / LILLOOET ST</t>
  </si>
  <si>
    <t>FRASER ST / KINGSWAY AVE</t>
  </si>
  <si>
    <t>55XX COLUMBIA ST</t>
  </si>
  <si>
    <t>18XX DISCOVERY ST</t>
  </si>
  <si>
    <t>6XX E BROADWAY AVE</t>
  </si>
  <si>
    <t>27XX W 10TH AVE</t>
  </si>
  <si>
    <t>E KENT AVE N / JELLICOE ST</t>
  </si>
  <si>
    <t>28XX YALE ST</t>
  </si>
  <si>
    <t>BIRCH ST / W 12TH AVE</t>
  </si>
  <si>
    <t>43XX W 2ND AVE</t>
  </si>
  <si>
    <t>25XX W 10TH AVE</t>
  </si>
  <si>
    <t>3X W BROADWAY AVE</t>
  </si>
  <si>
    <t>E 18TH AVE / PRINCE ALBERT ST</t>
  </si>
  <si>
    <t>KINGSWAY AVE / BOUNDARY RD</t>
  </si>
  <si>
    <t>11XX E 18TH AVE</t>
  </si>
  <si>
    <t>11XX E BROADWAY AVE</t>
  </si>
  <si>
    <t>26XX W 4TH AVE</t>
  </si>
  <si>
    <t>MAIN ST / NATIONAL AVE</t>
  </si>
  <si>
    <t>VENABLES ST / CLARK DR</t>
  </si>
  <si>
    <t>GRAVELEY ST / NANAIMO ST</t>
  </si>
  <si>
    <t>W 41ST AVE / COLUMBIA ST</t>
  </si>
  <si>
    <t>16XX WHYTE AVE</t>
  </si>
  <si>
    <t>16XX W 10TH AVE</t>
  </si>
  <si>
    <t>3XX E KING EDWARD AVE</t>
  </si>
  <si>
    <t>17XX E 34TH AVE</t>
  </si>
  <si>
    <t>54XX COMMERCIAL ST</t>
  </si>
  <si>
    <t>4XX E 31ST AVE</t>
  </si>
  <si>
    <t>2XX E 55TH AVE</t>
  </si>
  <si>
    <t>24XX TRIUMPH ST</t>
  </si>
  <si>
    <t>2XX W CORDOVA ST</t>
  </si>
  <si>
    <t>61XX ROSS ST</t>
  </si>
  <si>
    <t>5XX E 13TH AVE</t>
  </si>
  <si>
    <t>30XX E 4TH AVE</t>
  </si>
  <si>
    <t>28XX E 46TH AVE</t>
  </si>
  <si>
    <t>W 12TH AVE / GRANVILLE ST</t>
  </si>
  <si>
    <t>26XX CRANBERRY DR</t>
  </si>
  <si>
    <t>26XX W 20TH AVE</t>
  </si>
  <si>
    <t>MAIN ST / E 59TH AVE</t>
  </si>
  <si>
    <t>4XX W 43RD AVE</t>
  </si>
  <si>
    <t>E BROADWAY AVE / GUELPH ST</t>
  </si>
  <si>
    <t>3XX E WOODSTOCK AVE</t>
  </si>
  <si>
    <t>88XX MONTCALM ST</t>
  </si>
  <si>
    <t>SOPHIA ST / E 12TH AVE</t>
  </si>
  <si>
    <t>65XX RUPERT ST</t>
  </si>
  <si>
    <t>80XX BLOCK ROSS ST</t>
  </si>
  <si>
    <t>25XX WILLOW ST</t>
  </si>
  <si>
    <t>53XX ROSS ST</t>
  </si>
  <si>
    <t>25XX CAMBRIDGE ST</t>
  </si>
  <si>
    <t>46XX W 12TH AVE</t>
  </si>
  <si>
    <t>50XX ROSS ST</t>
  </si>
  <si>
    <t>32XX WOODLAND DR</t>
  </si>
  <si>
    <t>73XX FRASER ST</t>
  </si>
  <si>
    <t>37XX W 7TH AVE</t>
  </si>
  <si>
    <t>87XX ASH ST</t>
  </si>
  <si>
    <t>5X ATHLETES WAY</t>
  </si>
  <si>
    <t>35XX RAINIER PL</t>
  </si>
  <si>
    <t>15XX E 60TH AVE</t>
  </si>
  <si>
    <t>18XX PANDORA ST</t>
  </si>
  <si>
    <t>POWELL ST / PRINCESS AVE</t>
  </si>
  <si>
    <t>CAMBIE ST / W 10TH AVE</t>
  </si>
  <si>
    <t>4XX E 20TH AVE</t>
  </si>
  <si>
    <t>84XX FREMLIN ST</t>
  </si>
  <si>
    <t>23XX VICTORIA DR</t>
  </si>
  <si>
    <t>62XX ST CATHERINES ST</t>
  </si>
  <si>
    <t>19XX W 62ND AVE</t>
  </si>
  <si>
    <t>70XX WALES ST</t>
  </si>
  <si>
    <t>15XX MARINER WALK</t>
  </si>
  <si>
    <t>54XX OSLER ST</t>
  </si>
  <si>
    <t>73XX BLOCK FRASER ST</t>
  </si>
  <si>
    <t>DUMFRIES ST / E 37TH AVE</t>
  </si>
  <si>
    <t>COMMISSIONER ST / N VICTORIA DR</t>
  </si>
  <si>
    <t>78XX BLOCK BORDEN ST</t>
  </si>
  <si>
    <t>27XX GARDEN DR</t>
  </si>
  <si>
    <t>1XX WALTER HARDWICK AVE</t>
  </si>
  <si>
    <t>82XX BORDEN ST</t>
  </si>
  <si>
    <t>39XX W 31ST AVE</t>
  </si>
  <si>
    <t>41XX OAK ST</t>
  </si>
  <si>
    <t>29XX W 12TH AVE</t>
  </si>
  <si>
    <t>24XX ONTARIO ST</t>
  </si>
  <si>
    <t>86XX ASH ST</t>
  </si>
  <si>
    <t>36XX BLOCK W BROADWAY AVE</t>
  </si>
  <si>
    <t>E PENDER ST / VICTORIA DR</t>
  </si>
  <si>
    <t>33XX BLOCK OSLER ST</t>
  </si>
  <si>
    <t>4XX W 13TH AVE</t>
  </si>
  <si>
    <t>SKEENA ST / E HASTINGS ST</t>
  </si>
  <si>
    <t>34XX PRINCE EDWARD ST</t>
  </si>
  <si>
    <t>17XX W 7TH AVE</t>
  </si>
  <si>
    <t>CHESTNUT ST / WHYTE AVE</t>
  </si>
  <si>
    <t>33XX CHARLES ST</t>
  </si>
  <si>
    <t>4XX W 7TH AVE</t>
  </si>
  <si>
    <t>1XX W 22ND AVE</t>
  </si>
  <si>
    <t>20XX PANDORA ST</t>
  </si>
  <si>
    <t>1XX W 10TH AVE</t>
  </si>
  <si>
    <t>15XX W 60TH AVE</t>
  </si>
  <si>
    <t>9X W 21ST AVE</t>
  </si>
  <si>
    <t>16XX E KENT AVE S</t>
  </si>
  <si>
    <t>E 53RD AVE / KNIGHT ST</t>
  </si>
  <si>
    <t>62XX COLUMBIA ST</t>
  </si>
  <si>
    <t>59XX ELM ST</t>
  </si>
  <si>
    <t>13XX W 12TH AVE</t>
  </si>
  <si>
    <t>CLARK DR / E BROADWAY AVE</t>
  </si>
  <si>
    <t>24XX BLOCK CAMBIE ST</t>
  </si>
  <si>
    <t>30XX VANNESS AVE</t>
  </si>
  <si>
    <t>VICTORIA DR / E 38TH AVE</t>
  </si>
  <si>
    <t>1XX W 19TH AVE</t>
  </si>
  <si>
    <t>W 10TH AVE / DISCOVERY ST</t>
  </si>
  <si>
    <t>1X WATER ST</t>
  </si>
  <si>
    <t>60XX VINE ST</t>
  </si>
  <si>
    <t>W 49TH AVE / HEATHER ST</t>
  </si>
  <si>
    <t>50XX JOYCE ST</t>
  </si>
  <si>
    <t>25XX W 43RD AVE</t>
  </si>
  <si>
    <t>11XX COMOX ST</t>
  </si>
  <si>
    <t>16XX COMOX ST</t>
  </si>
  <si>
    <t>7XX E 15TH AVE</t>
  </si>
  <si>
    <t>9XX STATION ST</t>
  </si>
  <si>
    <t>4XX RAILWAY ST</t>
  </si>
  <si>
    <t>75XX MATHESON CRES</t>
  </si>
  <si>
    <t>59XX TRAFALGAR ST</t>
  </si>
  <si>
    <t>4XX HORNBY ST</t>
  </si>
  <si>
    <t>14XX E 3RD AVE</t>
  </si>
  <si>
    <t>2X E 10TH AVE</t>
  </si>
  <si>
    <t>85XX SHAUGHNESSY ST</t>
  </si>
  <si>
    <t>COMMERCIAL DR / PARKER ST</t>
  </si>
  <si>
    <t>12XX E 11TH AVE</t>
  </si>
  <si>
    <t>11XX MAPLE ST</t>
  </si>
  <si>
    <t>29XX W 27TH AVE</t>
  </si>
  <si>
    <t>10XX RICHELIEU AVE</t>
  </si>
  <si>
    <t>25XX W 3RD AVE</t>
  </si>
  <si>
    <t>80XX CHAMPLAIN CRES</t>
  </si>
  <si>
    <t>23XX CASSIAR ST</t>
  </si>
  <si>
    <t>55XX CHESTER ST</t>
  </si>
  <si>
    <t>E 20TH AVE / NOOTKA ST</t>
  </si>
  <si>
    <t>5XX ALEXANDER ST</t>
  </si>
  <si>
    <t>12XX FRANCES ST</t>
  </si>
  <si>
    <t>21XX TURNER ST</t>
  </si>
  <si>
    <t>7XX HOMER ST</t>
  </si>
  <si>
    <t>7X W HASTINGS ST</t>
  </si>
  <si>
    <t>34XX CROWLEY DR</t>
  </si>
  <si>
    <t>5XX DRAKE ST</t>
  </si>
  <si>
    <t>ALBERNI ST / GILFORD ST</t>
  </si>
  <si>
    <t>11XX BIDWELL ST</t>
  </si>
  <si>
    <t>11XX W 11TH AVE</t>
  </si>
  <si>
    <t>18XX SCOTIA ST</t>
  </si>
  <si>
    <t>10XX PACIFIC BLVD</t>
  </si>
  <si>
    <t>19XX W 8TH AVE</t>
  </si>
  <si>
    <t>HEMLOCK ST / W 10TH AVE</t>
  </si>
  <si>
    <t>54XX ROSS ST</t>
  </si>
  <si>
    <t>25XX W 34TH AVE</t>
  </si>
  <si>
    <t>7XX BLOCK COMMERCIAL DR</t>
  </si>
  <si>
    <t>LAKEWOOD DR / E BROADWAY AVE</t>
  </si>
  <si>
    <t>2XX E 16TH AVE</t>
  </si>
  <si>
    <t>LAGOON DR / STANLEY PARK DR</t>
  </si>
  <si>
    <t>26XX RENFREW ST</t>
  </si>
  <si>
    <t>ARBUTUS ST / W 16TH AVE</t>
  </si>
  <si>
    <t>43XX MILLER ST</t>
  </si>
  <si>
    <t>26XX W 1ST AVE</t>
  </si>
  <si>
    <t>11XX E 16TH AVE</t>
  </si>
  <si>
    <t>10XX W 29TH AVE</t>
  </si>
  <si>
    <t>CYPRESS ST / W 1ST AVE</t>
  </si>
  <si>
    <t>26XX W 34TH AVE</t>
  </si>
  <si>
    <t>21XX SW MARINE DR</t>
  </si>
  <si>
    <t>34XX PANDORA ST</t>
  </si>
  <si>
    <t>8XX EXPO BLVD</t>
  </si>
  <si>
    <t>DUNLEVY AVE / UNION ST</t>
  </si>
  <si>
    <t>80XX FRASER ST</t>
  </si>
  <si>
    <t>1XX W 12TH AVE</t>
  </si>
  <si>
    <t>FRANKLIN ST / WOODLAND DR</t>
  </si>
  <si>
    <t>21XX W 12TH AVE</t>
  </si>
  <si>
    <t>E HASTINGS ST / PRINCESS AVE</t>
  </si>
  <si>
    <t>5X EXPO BLVD</t>
  </si>
  <si>
    <t>1XX N RENFREW ST</t>
  </si>
  <si>
    <t>26XX E 29TH AVE</t>
  </si>
  <si>
    <t>13XX W 67TH AVE</t>
  </si>
  <si>
    <t>E 47TH AVE / FLEMING ST</t>
  </si>
  <si>
    <t>BOUNDARY RD / KINGSWAY AVE</t>
  </si>
  <si>
    <t>64XX EAST BLVD</t>
  </si>
  <si>
    <t>35XX LAKEWOOD ST</t>
  </si>
  <si>
    <t>14XX NAPIER ST</t>
  </si>
  <si>
    <t>FIR ST / W 3RD AVE</t>
  </si>
  <si>
    <t>W BROADWAY AVE / ALMA ST</t>
  </si>
  <si>
    <t>15XX OLD BRIDGE ST</t>
  </si>
  <si>
    <t>62XX KILLARNEY ST</t>
  </si>
  <si>
    <t>23XX W 36TH AVE</t>
  </si>
  <si>
    <t>SW MARINE DR / W 70TH AVE</t>
  </si>
  <si>
    <t>4XX E 43RD AVE</t>
  </si>
  <si>
    <t>27XX E 44TH AVE</t>
  </si>
  <si>
    <t>49XX WINDSOR ST</t>
  </si>
  <si>
    <t>BRUNSWICK ST / E 2ND AVE</t>
  </si>
  <si>
    <t>81XX CAMBIE ST</t>
  </si>
  <si>
    <t>7XX GREAT NORTHERN WAY</t>
  </si>
  <si>
    <t>48XX SOPHIA ST</t>
  </si>
  <si>
    <t>JOYCE ST / PRICE ST</t>
  </si>
  <si>
    <t>12XX MCLEAN DR</t>
  </si>
  <si>
    <t>LAMEYS MILL RD / OLD BRIDGE WALK</t>
  </si>
  <si>
    <t>2XX E 19TH AVE</t>
  </si>
  <si>
    <t>16XX SLOCAN ST</t>
  </si>
  <si>
    <t>14XX JOHNSTON ST</t>
  </si>
  <si>
    <t>BURRARD ST / COMOX ST</t>
  </si>
  <si>
    <t>23XX RENFREW ST</t>
  </si>
  <si>
    <t>2XX THURLOW ST</t>
  </si>
  <si>
    <t>46XX W 10TH AVE</t>
  </si>
  <si>
    <t>52XX SPENCER ST</t>
  </si>
  <si>
    <t>ALDER CRSS / W 6TH AVE</t>
  </si>
  <si>
    <t>E 27TH AVE / ST CATHERINES ST</t>
  </si>
  <si>
    <t>18XX FRANKLIN ST</t>
  </si>
  <si>
    <t>58XX VICTORIA DR</t>
  </si>
  <si>
    <t>57XX WALES ST</t>
  </si>
  <si>
    <t>E BROADWAY AVE / QUEBEC ST</t>
  </si>
  <si>
    <t>26XX W 22ND AVE</t>
  </si>
  <si>
    <t>7XX E 24TH AVE</t>
  </si>
  <si>
    <t>BURNABY ST / THURLOW ST</t>
  </si>
  <si>
    <t>38XX CEDAR CRES</t>
  </si>
  <si>
    <t>32XX W 39TH AVE</t>
  </si>
  <si>
    <t>HELMCKEN ST / SEYMOUR ST</t>
  </si>
  <si>
    <t>38XX ANGUS DR</t>
  </si>
  <si>
    <t>40XX W 32ND AVE</t>
  </si>
  <si>
    <t>9XX E 16TH AVE</t>
  </si>
  <si>
    <t>PENDRELL ST / THURLOW ST</t>
  </si>
  <si>
    <t>7XX WINDERMERE ST</t>
  </si>
  <si>
    <t>65XX ROSS ST</t>
  </si>
  <si>
    <t>13XX CARTWRIGHT ST</t>
  </si>
  <si>
    <t>25XX FRANKLIN ST</t>
  </si>
  <si>
    <t>46XX WALDEN ST</t>
  </si>
  <si>
    <t>33XX MAIN ST</t>
  </si>
  <si>
    <t>34XX OXFORD ST</t>
  </si>
  <si>
    <t>19XX WOODLAND DR</t>
  </si>
  <si>
    <t>E 49TH AVE / MCKINNON ST</t>
  </si>
  <si>
    <t>1XX W 43RD AVE</t>
  </si>
  <si>
    <t>63XX SOPHIA ST</t>
  </si>
  <si>
    <t>22XX TRUTCH ST</t>
  </si>
  <si>
    <t>24XX E 40TH AVE</t>
  </si>
  <si>
    <t>W 38TH AVE / WEST BLVD</t>
  </si>
  <si>
    <t>15XX W 8TH AVE</t>
  </si>
  <si>
    <t>26XX POINT GREY RD</t>
  </si>
  <si>
    <t>15XX ANGUS DR</t>
  </si>
  <si>
    <t>17XX E 61ST AVE</t>
  </si>
  <si>
    <t>5XX CASSIAR ST</t>
  </si>
  <si>
    <t>63XX LARCH ST</t>
  </si>
  <si>
    <t>39XX VALLEY DR</t>
  </si>
  <si>
    <t>19XX W 17TH AVE</t>
  </si>
  <si>
    <t>6X E 61ST AVE</t>
  </si>
  <si>
    <t>82XX MONTCALM ST</t>
  </si>
  <si>
    <t>HUDSON ST / W 67TH AVE</t>
  </si>
  <si>
    <t>28XX ALAMEIN AVE</t>
  </si>
  <si>
    <t>20XX HARRISON DR</t>
  </si>
  <si>
    <t>22XX BONACCORD DR</t>
  </si>
  <si>
    <t>38XX W 11TH AVE</t>
  </si>
  <si>
    <t>45XX OAK ST</t>
  </si>
  <si>
    <t>27XX COMMERCIAL DR</t>
  </si>
  <si>
    <t>17XX E KENT AVE N</t>
  </si>
  <si>
    <t>BURRARD ST / HARWOOD ST</t>
  </si>
  <si>
    <t>15XX BLOCK W 15TH AVE</t>
  </si>
  <si>
    <t>37XX W 5TH AVE</t>
  </si>
  <si>
    <t>E 69TH AVE / MAIN ST</t>
  </si>
  <si>
    <t>32XX FRASER ST</t>
  </si>
  <si>
    <t>19XX W 13TH AVE</t>
  </si>
  <si>
    <t>33XX W 38TH AVE</t>
  </si>
  <si>
    <t>E 13TH AVE / MAIN ST</t>
  </si>
  <si>
    <t>11XX PIPELINE RD</t>
  </si>
  <si>
    <t>30XX BLOCK GRANDVIEW HWY</t>
  </si>
  <si>
    <t>26XX FRANKLIN ST</t>
  </si>
  <si>
    <t>24XX E 19TH AVE</t>
  </si>
  <si>
    <t>84XX DUFF ST</t>
  </si>
  <si>
    <t>45XX W 13TH AVE</t>
  </si>
  <si>
    <t>17XX PARKER ST</t>
  </si>
  <si>
    <t>ARGYLE ST / E 64TH AVE</t>
  </si>
  <si>
    <t>34XX ONTARIO ST</t>
  </si>
  <si>
    <t>CAMBIE ST / W HASTINGS ST</t>
  </si>
  <si>
    <t>22XX CORNWALL AVE</t>
  </si>
  <si>
    <t>38XX W KING EDWARD AVE</t>
  </si>
  <si>
    <t>2XX SW MARINE DR</t>
  </si>
  <si>
    <t>15XX E 37TH AVE</t>
  </si>
  <si>
    <t>40XX W 10TH AVE</t>
  </si>
  <si>
    <t>35XX E 47TH AVE</t>
  </si>
  <si>
    <t>E 6TH AVE / GUELPH ST</t>
  </si>
  <si>
    <t>26XX W 35TH AVE</t>
  </si>
  <si>
    <t>15XX KITCHENER ST</t>
  </si>
  <si>
    <t>17XX ISLAND AVE</t>
  </si>
  <si>
    <t>12XX E HASTINGS ST</t>
  </si>
  <si>
    <t>11XX E 17TH AVE</t>
  </si>
  <si>
    <t>48XX SLOCAN ST</t>
  </si>
  <si>
    <t>21XX NEWPORT AVE</t>
  </si>
  <si>
    <t>13XX E 45TH AVE</t>
  </si>
  <si>
    <t>25XX E 29TH AVE</t>
  </si>
  <si>
    <t>16XX E 64TH AVE</t>
  </si>
  <si>
    <t>29XX E 26TH AVE</t>
  </si>
  <si>
    <t>E 58TH AVE / MAIN ST</t>
  </si>
  <si>
    <t>24XX YORK AVE</t>
  </si>
  <si>
    <t>ANDERSON ST / CARTWRIGHT ST</t>
  </si>
  <si>
    <t>23XX BALSAM ST</t>
  </si>
  <si>
    <t>36XX SE MARINE DR</t>
  </si>
  <si>
    <t>55XX FLEMING ST</t>
  </si>
  <si>
    <t>48XX ANGUS DR</t>
  </si>
  <si>
    <t>13XX E 64TH AVE</t>
  </si>
  <si>
    <t>37XX COMMERCIAL ST</t>
  </si>
  <si>
    <t>3XX TEMPLETON DR</t>
  </si>
  <si>
    <t>CAMPBELL AVE / E HASTINGS ST</t>
  </si>
  <si>
    <t>E 29TH AVE / REID ST</t>
  </si>
  <si>
    <t>CAMBIE ST / NELSON ST</t>
  </si>
  <si>
    <t>ALEXANDER ST / PRINCESS AVE</t>
  </si>
  <si>
    <t>37XX W 6TH AVE</t>
  </si>
  <si>
    <t>DUNBAR ST / W 29TH AVE</t>
  </si>
  <si>
    <t>36XX E 22ND AVE</t>
  </si>
  <si>
    <t>E 6TH AVE / KEITH DR</t>
  </si>
  <si>
    <t>13XX W 47TH AVE</t>
  </si>
  <si>
    <t>W 37TH AVE / YEW ST</t>
  </si>
  <si>
    <t>63XX MARGUERITE ST</t>
  </si>
  <si>
    <t>24XX GALT ST</t>
  </si>
  <si>
    <t>23XX LAKEWOOD DR</t>
  </si>
  <si>
    <t>44XX W 10TH AVE</t>
  </si>
  <si>
    <t>1XX TEMPLETON DR</t>
  </si>
  <si>
    <t>5XX BLOCK E BROADWAY AVE</t>
  </si>
  <si>
    <t>7X KINGSWAY AVE</t>
  </si>
  <si>
    <t>23XX BONACCORD DR</t>
  </si>
  <si>
    <t>22XX E 28TH AVE</t>
  </si>
  <si>
    <t>6XX W HASTINGS ST</t>
  </si>
  <si>
    <t>1XX W 42ND AVE</t>
  </si>
  <si>
    <t>48XX ELDORADO MEWS</t>
  </si>
  <si>
    <t>29XX W 36TH AVE</t>
  </si>
  <si>
    <t>38XX NANAIMO ST</t>
  </si>
  <si>
    <t>CYPRESS ST / CORNWALL AVE</t>
  </si>
  <si>
    <t>MANITOBA ST / WALTER HARDWICK AVE</t>
  </si>
  <si>
    <t>N KAMLOOPS ST / OXFORD ST</t>
  </si>
  <si>
    <t>5XX CARDERO ST</t>
  </si>
  <si>
    <t>73XX JASPER CRES</t>
  </si>
  <si>
    <t>38XX DUNBAR ST</t>
  </si>
  <si>
    <t>31XX TRAFALGAR ST</t>
  </si>
  <si>
    <t>34XX TURNER ST</t>
  </si>
  <si>
    <t>2XX E 51ST AVE</t>
  </si>
  <si>
    <t>13XX CHESS ST</t>
  </si>
  <si>
    <t>33XX COMMERCIAL DR</t>
  </si>
  <si>
    <t>W 12TH AVE / PINE ST</t>
  </si>
  <si>
    <t>SEYMOUR ST / DRAKE ST</t>
  </si>
  <si>
    <t>42XX SOPHIA ST</t>
  </si>
  <si>
    <t>51XX CLARENDON ST</t>
  </si>
  <si>
    <t>25XX E PENDER ST</t>
  </si>
  <si>
    <t>11XX STATION ST</t>
  </si>
  <si>
    <t>3XX BLOCK RAILWAY ST</t>
  </si>
  <si>
    <t>40XX CAMBIE ST</t>
  </si>
  <si>
    <t>83XX TIDEWATER PL</t>
  </si>
  <si>
    <t>W 33RD AVE / HEATHER ST</t>
  </si>
  <si>
    <t>64XX ANGUS DR</t>
  </si>
  <si>
    <t>25XX TRIUMPH ST</t>
  </si>
  <si>
    <t>10XX VENABLES ST</t>
  </si>
  <si>
    <t>29XX W 16TH AVE</t>
  </si>
  <si>
    <t>3XX W 2ND AVE</t>
  </si>
  <si>
    <t>54XX ARGYLE ST</t>
  </si>
  <si>
    <t>52XX YEW ST</t>
  </si>
  <si>
    <t>2XX W 41ST AVE</t>
  </si>
  <si>
    <t>10XX E 11TH AVE</t>
  </si>
  <si>
    <t>63XX ANGUS DR</t>
  </si>
  <si>
    <t>24XX BLOCK E 1ST AVE</t>
  </si>
  <si>
    <t>COMMERCIAL DR / VICTORIA DVRS</t>
  </si>
  <si>
    <t>5XX W 22ND AVE</t>
  </si>
  <si>
    <t>BROUGHTON ST / DAVIE ST</t>
  </si>
  <si>
    <t>ARGYLE ST / SE MARINE DR</t>
  </si>
  <si>
    <t>EXPO BLVD / QUEBEC ST</t>
  </si>
  <si>
    <t>36XX KINGSWAY AVE</t>
  </si>
  <si>
    <t>W 41ST AVE / MACDONALD ST</t>
  </si>
  <si>
    <t>22XX E 24TH AVE</t>
  </si>
  <si>
    <t>6XX STAMPS LAND</t>
  </si>
  <si>
    <t>26XX BLOCK RUPERT ST</t>
  </si>
  <si>
    <t>19XX HIGHBURY ST</t>
  </si>
  <si>
    <t>21XX E PENDER ST</t>
  </si>
  <si>
    <t>13XX E 55TH AVE</t>
  </si>
  <si>
    <t>2XX SE MARINE DR</t>
  </si>
  <si>
    <t>3XX W 45TH AVE</t>
  </si>
  <si>
    <t>ONTARIO ST / E KING EDWARD AVE</t>
  </si>
  <si>
    <t>17XX W 75TH AVE</t>
  </si>
  <si>
    <t>EAST BLVD / W 42ND AVE</t>
  </si>
  <si>
    <t>4XX W 22ND AVE</t>
  </si>
  <si>
    <t>22XX W 12TH AVE</t>
  </si>
  <si>
    <t>5XX BLOCK RICHARDS ST</t>
  </si>
  <si>
    <t>6XX W 17TH AVE</t>
  </si>
  <si>
    <t>TERMINAL AVE / MAIN ST</t>
  </si>
  <si>
    <t>COMMERCIAL DR / E 6TH AVE</t>
  </si>
  <si>
    <t>28XX W 34TH AVE</t>
  </si>
  <si>
    <t>VINE ST / W 5TH AVE</t>
  </si>
  <si>
    <t>23XX W KING EDWARD AVE</t>
  </si>
  <si>
    <t>9X W WATERFRONT RD</t>
  </si>
  <si>
    <t>BEACH CRES / RICHARDS ST</t>
  </si>
  <si>
    <t>28XX E GEORGIA ST</t>
  </si>
  <si>
    <t>HAWKS AVE / E CORDOVA ST</t>
  </si>
  <si>
    <t>21XX KINGSWAY AVE</t>
  </si>
  <si>
    <t>18XX COTTON DR</t>
  </si>
  <si>
    <t>15XX W 35TH AVE</t>
  </si>
  <si>
    <t>13XX BLOCK ADANAC ST</t>
  </si>
  <si>
    <t>1XX E 69TH AVE</t>
  </si>
  <si>
    <t>33XX BLOCK GRANDVIEW HWY</t>
  </si>
  <si>
    <t>35XX W 40TH AVE</t>
  </si>
  <si>
    <t>56XX NANAIMO ST</t>
  </si>
  <si>
    <t>13XX NOOTKA ST</t>
  </si>
  <si>
    <t>JOYCE ST / CHERRY ST</t>
  </si>
  <si>
    <t>11XX NANAIMO ST</t>
  </si>
  <si>
    <t>CLARK DR / KINGSWAY AVE</t>
  </si>
  <si>
    <t>BEACH AVE / THURLOW ST</t>
  </si>
  <si>
    <t>DUNLEVY AVE / RAILWAY ST</t>
  </si>
  <si>
    <t>BURRARD ST / SMITHE ST</t>
  </si>
  <si>
    <t>W PENDER ST / TAYLOR ST</t>
  </si>
  <si>
    <t>30XX W 12TH AVE</t>
  </si>
  <si>
    <t>61XX ARLINGTON ST</t>
  </si>
  <si>
    <t>21XX W 11TH AVE</t>
  </si>
  <si>
    <t>E 27TH AVE / NANAIMO ST</t>
  </si>
  <si>
    <t>68XX LA SALLE ST</t>
  </si>
  <si>
    <t>6XX SMITHE ST</t>
  </si>
  <si>
    <t>29XX GRANDVIEW HWY</t>
  </si>
  <si>
    <t>15XX W 71ST AVE</t>
  </si>
  <si>
    <t>DUNDAS ST / N CASSIAR ST</t>
  </si>
  <si>
    <t>W 45TH AVE / LARCH ST</t>
  </si>
  <si>
    <t>11XX BLOCK STANLEY PARK CSWY</t>
  </si>
  <si>
    <t>4XX E 18TH AVE</t>
  </si>
  <si>
    <t>63XX MAIN ST</t>
  </si>
  <si>
    <t>15XX FRANKLIN ST</t>
  </si>
  <si>
    <t>21XX PANDORA ST</t>
  </si>
  <si>
    <t>53XX FRASER ST</t>
  </si>
  <si>
    <t>1XX W KENT AVE S</t>
  </si>
  <si>
    <t>11XX E 53RD AVE</t>
  </si>
  <si>
    <t>10XX E KENT AVE N</t>
  </si>
  <si>
    <t>18XX PARKER ST</t>
  </si>
  <si>
    <t>27XX E 12TH AVE</t>
  </si>
  <si>
    <t>17XX E 12TH AVE</t>
  </si>
  <si>
    <t>E HASTINGS ST / SALSBURY DR</t>
  </si>
  <si>
    <t>CYPRESS ST / W BROADWAY AVE</t>
  </si>
  <si>
    <t>34XX SEAFORTH DR</t>
  </si>
  <si>
    <t>34XX FRANKLIN ST</t>
  </si>
  <si>
    <t>21XX KEITH DR</t>
  </si>
  <si>
    <t>64XX FRASER ST</t>
  </si>
  <si>
    <t>34XX E 49TH AVE</t>
  </si>
  <si>
    <t>29XX E 5TH AVE</t>
  </si>
  <si>
    <t>14XX CREEKSIDE DR</t>
  </si>
  <si>
    <t>23XX W 8TH AVE</t>
  </si>
  <si>
    <t>E HASTINGS ST / SKEENA ST</t>
  </si>
  <si>
    <t>17XX NASSAU DR</t>
  </si>
  <si>
    <t>14XX W 6TH AVE</t>
  </si>
  <si>
    <t>20XX COMMERCIAL DR</t>
  </si>
  <si>
    <t>3X E 10TH AVE</t>
  </si>
  <si>
    <t>22XX E 41ST AVE</t>
  </si>
  <si>
    <t>CAMBIE ST / W 54TH AVE</t>
  </si>
  <si>
    <t>10XX E 63RD AVE</t>
  </si>
  <si>
    <t>22XX E 48TH AVE</t>
  </si>
  <si>
    <t>ALBERNI ST / BROUGHTON ST</t>
  </si>
  <si>
    <t>2XX E 43RD AVE</t>
  </si>
  <si>
    <t>25XX PANDORA ST</t>
  </si>
  <si>
    <t>HARO ST / DENMAN ST</t>
  </si>
  <si>
    <t>15XX WESTERN ST</t>
  </si>
  <si>
    <t>55XX WILLOW ST</t>
  </si>
  <si>
    <t>18XX W 6TH AVE</t>
  </si>
  <si>
    <t>24XX OAK ST</t>
  </si>
  <si>
    <t>E HASTINGS ST / DUNLEVY AVE</t>
  </si>
  <si>
    <t>20XX W 7TH AVE</t>
  </si>
  <si>
    <t>1XX E 37TH AVE</t>
  </si>
  <si>
    <t>38XX W 39TH AVE</t>
  </si>
  <si>
    <t>4XX W 21ST AVE</t>
  </si>
  <si>
    <t>20XX COLLINGWOOD ST</t>
  </si>
  <si>
    <t>COLUMBIA ST / W 5TH AVE</t>
  </si>
  <si>
    <t>58XX CHURCHILL ST</t>
  </si>
  <si>
    <t>19XX ONTARIO ST</t>
  </si>
  <si>
    <t>1XX TERMINAL AVE</t>
  </si>
  <si>
    <t>X FALAISE PL</t>
  </si>
  <si>
    <t>38XX W 21ST AVE</t>
  </si>
  <si>
    <t>18XX W 39TH AVE</t>
  </si>
  <si>
    <t>84XX OAK ST</t>
  </si>
  <si>
    <t>18XX W 2ND AVE</t>
  </si>
  <si>
    <t>37XX W 19TH AVE</t>
  </si>
  <si>
    <t>77XX MUIRFIELD DR</t>
  </si>
  <si>
    <t>12XX E 64TH AVE</t>
  </si>
  <si>
    <t>MAIN ST / E 14TH AVE</t>
  </si>
  <si>
    <t>17XX E PENDER ST</t>
  </si>
  <si>
    <t>ARBUTUS ST / CREELMAN AVE</t>
  </si>
  <si>
    <t>E HASTINGS ST / HAWKS AVE</t>
  </si>
  <si>
    <t>PARKER ST / KAMLOOPS ST</t>
  </si>
  <si>
    <t>16XX WOODLAND DR</t>
  </si>
  <si>
    <t>6XX BLOCK GRANVILLE ST</t>
  </si>
  <si>
    <t>25XX VINE ST</t>
  </si>
  <si>
    <t>13XX E 15TH AVE</t>
  </si>
  <si>
    <t>3X WATER ST</t>
  </si>
  <si>
    <t>6XX E 19TH AVE</t>
  </si>
  <si>
    <t>46XX NANAIMO ST</t>
  </si>
  <si>
    <t>COMMERCIAL DR / E HASTINGS ST</t>
  </si>
  <si>
    <t>44XX ONTARIO ST</t>
  </si>
  <si>
    <t>28XX E 15TH AVE</t>
  </si>
  <si>
    <t>CLARK DR / E 13TH AVE</t>
  </si>
  <si>
    <t>70XX BLOCK KERR ST</t>
  </si>
  <si>
    <t>KINGSWAY AVE / PRINCE EDWARD ST</t>
  </si>
  <si>
    <t>KINGSWAY AVE / MCKINNON ST</t>
  </si>
  <si>
    <t>E 33RD AVE / MAIN ST</t>
  </si>
  <si>
    <t>44XX GLADSTONE ST</t>
  </si>
  <si>
    <t>39XX VICTORIA DR</t>
  </si>
  <si>
    <t>3XX W 42ND AVE</t>
  </si>
  <si>
    <t>27XX DUNDAS ST</t>
  </si>
  <si>
    <t>HEMLOCK ST / W BROADWAY AVE</t>
  </si>
  <si>
    <t>RICHARDS ST / PACIFIC ST</t>
  </si>
  <si>
    <t>30XX POINT GREY RD</t>
  </si>
  <si>
    <t>W 42ND AVE / WILLOW ST</t>
  </si>
  <si>
    <t>13XX FRANCES ST</t>
  </si>
  <si>
    <t>13XX DAVIE ST</t>
  </si>
  <si>
    <t>21XX E 5TH AVE</t>
  </si>
  <si>
    <t>5XX W 29TH AVE</t>
  </si>
  <si>
    <t>14XX WESTERN ST</t>
  </si>
  <si>
    <t>10XX NANTON AVE</t>
  </si>
  <si>
    <t>41XX BRANT ST</t>
  </si>
  <si>
    <t>11XX LAURIER AVE</t>
  </si>
  <si>
    <t>CAMBIE ST / W 23RD AVE</t>
  </si>
  <si>
    <t>54XX CULLODEN ST</t>
  </si>
  <si>
    <t>HOMER ST / NELSON ST</t>
  </si>
  <si>
    <t>14XX CARTWRIGHT ST</t>
  </si>
  <si>
    <t>20XX VICTORIA DR</t>
  </si>
  <si>
    <t>13XX E 19TH AVE</t>
  </si>
  <si>
    <t>12XX E 16TH AVE</t>
  </si>
  <si>
    <t>53XX CAMBIE ST</t>
  </si>
  <si>
    <t>30XX EUCLID AVE</t>
  </si>
  <si>
    <t>12XX E 17TH AVE</t>
  </si>
  <si>
    <t>E 54TH AVE / MONT ROYAL SQ</t>
  </si>
  <si>
    <t>E 17TH AVE / INVERNESS ST</t>
  </si>
  <si>
    <t>72XX BLAKE ST</t>
  </si>
  <si>
    <t>E 40TH AVE / VICTORIA DR</t>
  </si>
  <si>
    <t>9XX HEATLEY AVE</t>
  </si>
  <si>
    <t>HOWE ST / HELMCKEN ST</t>
  </si>
  <si>
    <t>8XX E 61ST AVE</t>
  </si>
  <si>
    <t>7XX W 42ND AVE</t>
  </si>
  <si>
    <t>7XX QUEBEC ST</t>
  </si>
  <si>
    <t>MAIN ST / E BROADWAY AVE</t>
  </si>
  <si>
    <t>33XX OSLER ST</t>
  </si>
  <si>
    <t>E HASTINGS ST / RAYMUR AVE</t>
  </si>
  <si>
    <t>OSLER ST / W KING EDWARD AVE</t>
  </si>
  <si>
    <t>14XX E 17TH AVE</t>
  </si>
  <si>
    <t>OAK ST / W 49TH AVE</t>
  </si>
  <si>
    <t>7X W 18TH AVE</t>
  </si>
  <si>
    <t>BUTLER ST / E 47TH AVE</t>
  </si>
  <si>
    <t>58XX COMMERCIAL ST</t>
  </si>
  <si>
    <t>30XX W 8TH AVE</t>
  </si>
  <si>
    <t>BURRARD ST / W GEORGIA ST</t>
  </si>
  <si>
    <t>31XX QUEBEC ST</t>
  </si>
  <si>
    <t>7XX E 60TH AVE</t>
  </si>
  <si>
    <t>W 10TH AVE / BALACLAVA ST</t>
  </si>
  <si>
    <t>19XX E 11TH AVE</t>
  </si>
  <si>
    <t>CAMBIE ST / W 50TH AVE</t>
  </si>
  <si>
    <t>2XX W 70TH AVE</t>
  </si>
  <si>
    <t>1X W 14TH AVE</t>
  </si>
  <si>
    <t>6XX E 8TH AVE</t>
  </si>
  <si>
    <t>3XX E 10TH AVE</t>
  </si>
  <si>
    <t>30XX SLOCAN ST</t>
  </si>
  <si>
    <t>HEMLOCK ST / W 15TH AVE</t>
  </si>
  <si>
    <t>E 44TH AVE / FRASER ST</t>
  </si>
  <si>
    <t>CLARK DR / E 1ST AVE</t>
  </si>
  <si>
    <t>CAMBIE ST / W 38TH AVE</t>
  </si>
  <si>
    <t>16XX LAURIER AVE</t>
  </si>
  <si>
    <t>20XX SW MARINE DR</t>
  </si>
  <si>
    <t>DUNDAS ST / N LAKEWOOD DR</t>
  </si>
  <si>
    <t>14XX BLOCK E 10TH AVE</t>
  </si>
  <si>
    <t>CAMPBELL AVE / E CORDOVA ST</t>
  </si>
  <si>
    <t>E BROADWAY AVE / FRASER ST</t>
  </si>
  <si>
    <t>87XX OSLER ST</t>
  </si>
  <si>
    <t>ARBUTUS ST / W 2ND AVE</t>
  </si>
  <si>
    <t>16XX CHARLES ST</t>
  </si>
  <si>
    <t>54XX ALBERTA ST</t>
  </si>
  <si>
    <t>DENMAN ST / PENDRELL ST</t>
  </si>
  <si>
    <t>1X W 12TH AVE</t>
  </si>
  <si>
    <t>18XX BAYSWATER ST</t>
  </si>
  <si>
    <t>20XX E 27TH AVE</t>
  </si>
  <si>
    <t>25XX COURTENAY ST</t>
  </si>
  <si>
    <t>13XX SEYMOUR ST</t>
  </si>
  <si>
    <t>21XX YUKON ST</t>
  </si>
  <si>
    <t>18XX W 14TH AVE</t>
  </si>
  <si>
    <t>36XX TURNER ST</t>
  </si>
  <si>
    <t>E 21ST AVE / ST GEORGE ST</t>
  </si>
  <si>
    <t>27XX WALL ST</t>
  </si>
  <si>
    <t>25XX WAVERLEY AVE</t>
  </si>
  <si>
    <t>SLOCAN ST / GRANDVIEW HWY</t>
  </si>
  <si>
    <t>42XX WATSON ST</t>
  </si>
  <si>
    <t>E 47TH AVE / KNIGHT ST</t>
  </si>
  <si>
    <t>1XX BLOCK STANLEY PARK CSWY</t>
  </si>
  <si>
    <t>19XX BEACH AVE</t>
  </si>
  <si>
    <t>58XX WEST BLVD</t>
  </si>
  <si>
    <t>ANGUS DR / W 40TH AVE</t>
  </si>
  <si>
    <t>4X E WOODSTOCK AVE</t>
  </si>
  <si>
    <t>JACKSON AVE / ALEXANDER ST</t>
  </si>
  <si>
    <t>2XX E 37TH AVE</t>
  </si>
  <si>
    <t>38XX GLEN DR</t>
  </si>
  <si>
    <t>29XX W 3RD AVE</t>
  </si>
  <si>
    <t>PARKER ST / CLARK DR</t>
  </si>
  <si>
    <t>55XX WALES ST</t>
  </si>
  <si>
    <t>4XX E 8TH AVE</t>
  </si>
  <si>
    <t>26XX DUKE ST</t>
  </si>
  <si>
    <t>50XX MOSS ST</t>
  </si>
  <si>
    <t>31XX W 5TH AVE</t>
  </si>
  <si>
    <t>41XX NANAIMO ST</t>
  </si>
  <si>
    <t>19XX SCOTIA ST</t>
  </si>
  <si>
    <t>28XX E 24TH AVE</t>
  </si>
  <si>
    <t>GRANVILLE ST / MATTHEWS AVE</t>
  </si>
  <si>
    <t>4XX W 2ND AVE</t>
  </si>
  <si>
    <t>29XX QUEBEC ST</t>
  </si>
  <si>
    <t>ALMA ST / W BROADWAY AVE</t>
  </si>
  <si>
    <t>31XX BLOCK MAIN ST</t>
  </si>
  <si>
    <t>12XX W KING EDWARD AVE</t>
  </si>
  <si>
    <t>24XX CAMBRIDGE ST</t>
  </si>
  <si>
    <t>36XX WINDSOR ST</t>
  </si>
  <si>
    <t>70XX KILLARNEY ST</t>
  </si>
  <si>
    <t>52XX ABERDEEN ST</t>
  </si>
  <si>
    <t>X W 63RD AVE</t>
  </si>
  <si>
    <t>19XX W 11TH AVE</t>
  </si>
  <si>
    <t>51XX JOYCE ST</t>
  </si>
  <si>
    <t>GORE AVE / UNION ST</t>
  </si>
  <si>
    <t>8XX BEACH AVE</t>
  </si>
  <si>
    <t>12XX W 47TH AVE</t>
  </si>
  <si>
    <t>2XX NELSON ST</t>
  </si>
  <si>
    <t>46XX DRUMMOND DR</t>
  </si>
  <si>
    <t>21XX E 7TH AVE</t>
  </si>
  <si>
    <t>HEATHER ST / W BROADWAY AVE</t>
  </si>
  <si>
    <t>MAINLAND ST / SMITHE ST</t>
  </si>
  <si>
    <t>26XX BLANCA ST</t>
  </si>
  <si>
    <t>14XX CYPRESS ST</t>
  </si>
  <si>
    <t>7XX E 7TH AVE</t>
  </si>
  <si>
    <t>84XX BLOCK BOUNDARY RD</t>
  </si>
  <si>
    <t>SPRUCE ST / W BROADWAY AVE</t>
  </si>
  <si>
    <t>KULLAHUN DR / SW MARINE DR</t>
  </si>
  <si>
    <t>SMITHE ST / CAMBIE ST</t>
  </si>
  <si>
    <t>E 39TH AVE / FRASER ST</t>
  </si>
  <si>
    <t>26XX EDGAR CRES</t>
  </si>
  <si>
    <t>26XX YEW ST</t>
  </si>
  <si>
    <t>25XX BROCK ST</t>
  </si>
  <si>
    <t>8X SE MARINE DR</t>
  </si>
  <si>
    <t>56XX OSLER ST</t>
  </si>
  <si>
    <t>13XX W 15TH AVE</t>
  </si>
  <si>
    <t>13XX W 41ST AVE</t>
  </si>
  <si>
    <t>3X W 7TH AVE</t>
  </si>
  <si>
    <t>48XX ELGIN ST</t>
  </si>
  <si>
    <t>13XX POWELL ST</t>
  </si>
  <si>
    <t>31XX MAIN ST</t>
  </si>
  <si>
    <t>MAINLAND ST / NELSON ST</t>
  </si>
  <si>
    <t>23XX BIRCH ST</t>
  </si>
  <si>
    <t>N RENFREW ST / OXFORD ST</t>
  </si>
  <si>
    <t>1XX CAMBIE ST</t>
  </si>
  <si>
    <t>68XX CHURCHILL ST</t>
  </si>
  <si>
    <t>33XX LAUREL ST</t>
  </si>
  <si>
    <t>39XX SPRINGTREE DR</t>
  </si>
  <si>
    <t>5XX DAVIE ST</t>
  </si>
  <si>
    <t>E 69TH AVE / ONTARIO ST</t>
  </si>
  <si>
    <t>16XX BURNABY ST</t>
  </si>
  <si>
    <t>29XX ALDER ST</t>
  </si>
  <si>
    <t>34XX COPELAND AVE</t>
  </si>
  <si>
    <t>9XX W 33RD AVE</t>
  </si>
  <si>
    <t>3XX W 18TH AVE</t>
  </si>
  <si>
    <t>6XX W 28TH AVE</t>
  </si>
  <si>
    <t>68XX QUEBEC ST</t>
  </si>
  <si>
    <t>19XX W 60TH AVE</t>
  </si>
  <si>
    <t>14XX MAIN ST</t>
  </si>
  <si>
    <t>48XX VICTORIA DR</t>
  </si>
  <si>
    <t>13XX KINGSWAY AVE</t>
  </si>
  <si>
    <t>39XX KNIGHT ST</t>
  </si>
  <si>
    <t>21XX BRUNSWICK ST</t>
  </si>
  <si>
    <t>OAK ST / W 33RD AVE</t>
  </si>
  <si>
    <t>17XX E 35TH AVE</t>
  </si>
  <si>
    <t>50XX VICTORIA DR</t>
  </si>
  <si>
    <t>OAK ST / W 17TH AVE</t>
  </si>
  <si>
    <t>54XX LARCH ST</t>
  </si>
  <si>
    <t>24XX E 46TH AVE</t>
  </si>
  <si>
    <t>CONTINENTAL ST / GRANVILLE BRDG</t>
  </si>
  <si>
    <t>13XX W 57TH AVE</t>
  </si>
  <si>
    <t>11XX KINGSWAY AVE</t>
  </si>
  <si>
    <t>67XX DAWSON ST</t>
  </si>
  <si>
    <t>4XX HAMILTON ST</t>
  </si>
  <si>
    <t>BURRARD ST / HELMCKEN ST</t>
  </si>
  <si>
    <t>BIDWELL ST / W GEORGIA ST</t>
  </si>
  <si>
    <t>CLARK DR / E 2ND AVE</t>
  </si>
  <si>
    <t>34XX GLEN DR</t>
  </si>
  <si>
    <t>9XX W 17TH AVE</t>
  </si>
  <si>
    <t>6XX DENMAN ST</t>
  </si>
  <si>
    <t>E 7TH AVE / PRINCE ALBERT ST</t>
  </si>
  <si>
    <t>2XX E 8TH AVE</t>
  </si>
  <si>
    <t>24XX W 23RD AVE</t>
  </si>
  <si>
    <t>21XX W 8TH AVE</t>
  </si>
  <si>
    <t>34XX OSLER ST</t>
  </si>
  <si>
    <t>15XX W 59TH AVE</t>
  </si>
  <si>
    <t>31XX ASH ST</t>
  </si>
  <si>
    <t>23XX W 2ND AVE</t>
  </si>
  <si>
    <t>24XX COMMERCIAL DR</t>
  </si>
  <si>
    <t>22XX GALT ST</t>
  </si>
  <si>
    <t>2XX KAMLOOPS ST</t>
  </si>
  <si>
    <t>14XX W 12TH AVE</t>
  </si>
  <si>
    <t>21XX W 1ST AVE</t>
  </si>
  <si>
    <t>E HASTINGS ST / MCLEAN DR</t>
  </si>
  <si>
    <t>22XX MANITOBA ST</t>
  </si>
  <si>
    <t>2XX E 14TH AV</t>
  </si>
  <si>
    <t>5XX HELMCKEN ST</t>
  </si>
  <si>
    <t>61XX CYPRESS ST</t>
  </si>
  <si>
    <t>24XX W 6TH AVE</t>
  </si>
  <si>
    <t>24XX MCGILL ST</t>
  </si>
  <si>
    <t>BURRARD ST / ROBSON ST</t>
  </si>
  <si>
    <t>8XX E 16TH AVE</t>
  </si>
  <si>
    <t>14XX E 45TH AVE</t>
  </si>
  <si>
    <t>54XX RHODES ST</t>
  </si>
  <si>
    <t>W 41ST AVE / YEW ST</t>
  </si>
  <si>
    <t>23XX WOODLAND DR</t>
  </si>
  <si>
    <t>79XX MAIN ST</t>
  </si>
  <si>
    <t>17XX BAYSHORE DR</t>
  </si>
  <si>
    <t>MANITOBA ST / W 8TH AVE</t>
  </si>
  <si>
    <t>13XX BLOCK BURRARD ST</t>
  </si>
  <si>
    <t>7XX SAWYERS LANE</t>
  </si>
  <si>
    <t>34XX W 2ND AVE</t>
  </si>
  <si>
    <t>4XX BLOCK GREAT NORTHERN WAY</t>
  </si>
  <si>
    <t>5XX TEMPLETON DR</t>
  </si>
  <si>
    <t>22XX CAMBRIDGE ST</t>
  </si>
  <si>
    <t>1XX E 14TH AVE</t>
  </si>
  <si>
    <t>19XX W 12TH AVE</t>
  </si>
  <si>
    <t>E 15TH AVE / FRASER ST</t>
  </si>
  <si>
    <t>15XX FRANCES ST</t>
  </si>
  <si>
    <t>42XX FLEMING ST</t>
  </si>
  <si>
    <t>45XX MAIN ST</t>
  </si>
  <si>
    <t>21XX E 38TH AVE</t>
  </si>
  <si>
    <t>6XX FAIRCHILD RD</t>
  </si>
  <si>
    <t>16XX ROBSON ST</t>
  </si>
  <si>
    <t>24XX E 1ST AVE</t>
  </si>
  <si>
    <t>GRANDVIEW HWY / RENFREW ST</t>
  </si>
  <si>
    <t>10XX BLOCK ROBSON ST</t>
  </si>
  <si>
    <t>39XX W 33RD AVE</t>
  </si>
  <si>
    <t>35XX CLARK DR</t>
  </si>
  <si>
    <t>11XX E 12TH AVE</t>
  </si>
  <si>
    <t>46XX RUPERT ST</t>
  </si>
  <si>
    <t>W 6TH AVE / PINE ST</t>
  </si>
  <si>
    <t>35XX E 49TH AVE</t>
  </si>
  <si>
    <t>56XX HIGHBURY ST</t>
  </si>
  <si>
    <t>24XX POINT GREY RD</t>
  </si>
  <si>
    <t>W 5TH AVE / YUKON ST</t>
  </si>
  <si>
    <t>43XX SOPHIA ST</t>
  </si>
  <si>
    <t>E 16TH AVE / SOPHIA ST</t>
  </si>
  <si>
    <t>6X W 41ST AVE</t>
  </si>
  <si>
    <t>CASSIAR CONN / BRIDGEWAY</t>
  </si>
  <si>
    <t>BURNABY ST / BUTE ST</t>
  </si>
  <si>
    <t>17XX W 38TH AVE</t>
  </si>
  <si>
    <t>30XX HORLEY ST</t>
  </si>
  <si>
    <t>20XX HARO ST</t>
  </si>
  <si>
    <t>7XX W 17TH AVE</t>
  </si>
  <si>
    <t>65XX CHAMBORD PL</t>
  </si>
  <si>
    <t>66XX VIVIAN ST</t>
  </si>
  <si>
    <t>9XX BLOCK CANADA PL</t>
  </si>
  <si>
    <t>16XX TRAFALGAR ST</t>
  </si>
  <si>
    <t>25XX E 49TH AVE</t>
  </si>
  <si>
    <t>14XX VENABLES ST</t>
  </si>
  <si>
    <t>27XX CHARLES ST</t>
  </si>
  <si>
    <t>32XX W 31ST AVE</t>
  </si>
  <si>
    <t>4XX SEMLIN DR</t>
  </si>
  <si>
    <t>35XX ARBUTUS ST</t>
  </si>
  <si>
    <t>48XX BALDWIN ST</t>
  </si>
  <si>
    <t>71XX QUEBEC ST</t>
  </si>
  <si>
    <t>51XX KERSLAND DR</t>
  </si>
  <si>
    <t>29XX KITCHENER ST</t>
  </si>
  <si>
    <t>KNIGHT ST / E 36TH AVE</t>
  </si>
  <si>
    <t>3XX E 6TH AVE</t>
  </si>
  <si>
    <t>ARBUTUS ST / W KING EDWARD AVE</t>
  </si>
  <si>
    <t>29XX E 49TH AVE</t>
  </si>
  <si>
    <t>24XX SPRUCE ST</t>
  </si>
  <si>
    <t>GRANVILLE ST / W 6TH AVE</t>
  </si>
  <si>
    <t>5XX E 28TH AVE</t>
  </si>
  <si>
    <t>9XX W 20TH AVE</t>
  </si>
  <si>
    <t>8XX E 54TH AVE</t>
  </si>
  <si>
    <t>81XX BLOCK MAIN ST</t>
  </si>
  <si>
    <t>39XX RUPERT ST</t>
  </si>
  <si>
    <t>8XX E BROADWAY AVE</t>
  </si>
  <si>
    <t>1XX E 32ND AVE</t>
  </si>
  <si>
    <t>26XX VANNESS AVE</t>
  </si>
  <si>
    <t>30XX STEPHENS ST</t>
  </si>
  <si>
    <t>6XX W 24TH AVE</t>
  </si>
  <si>
    <t>30XX W 3RD AVE</t>
  </si>
  <si>
    <t>13XX W 73RD AVE</t>
  </si>
  <si>
    <t>COLUMBIA ST / W 49TH AVE</t>
  </si>
  <si>
    <t>72XX BLOCK GRANVILLE ST</t>
  </si>
  <si>
    <t>58XX CLARENDON ST</t>
  </si>
  <si>
    <t>7XX E 57TH AVE</t>
  </si>
  <si>
    <t>8X POWELL ST</t>
  </si>
  <si>
    <t>22XX SKIPPER PL</t>
  </si>
  <si>
    <t>13XX E 27TH AVE</t>
  </si>
  <si>
    <t>22XX W 3RD AVE</t>
  </si>
  <si>
    <t>38XX W 15TH AVE</t>
  </si>
  <si>
    <t>GRANVILLE ST / W PENDER ST</t>
  </si>
  <si>
    <t>9XX BLOCK NELSON ST</t>
  </si>
  <si>
    <t>2X E 22ND AVE</t>
  </si>
  <si>
    <t>E 12TH AVE / QUEBEC ST</t>
  </si>
  <si>
    <t>CHESTER ST / E 33RD AVE</t>
  </si>
  <si>
    <t>28XX FRANKLIN ST</t>
  </si>
  <si>
    <t>73XX KILLARNEY ST</t>
  </si>
  <si>
    <t>COLUMBIA ST / E HASTINGS ST</t>
  </si>
  <si>
    <t>2XX ALEXANDER ST</t>
  </si>
  <si>
    <t>75XX GLADSTONE ST</t>
  </si>
  <si>
    <t>32XX W 33RD AVE</t>
  </si>
  <si>
    <t>9XX W 7TH AVE</t>
  </si>
  <si>
    <t>5XX E 7TH AVE</t>
  </si>
  <si>
    <t>25XX SLOCAN ST</t>
  </si>
  <si>
    <t>6XX BLOCK HELMCKEN ST</t>
  </si>
  <si>
    <t>14XX MCRAE AVE</t>
  </si>
  <si>
    <t>10XX E 21ST AVE</t>
  </si>
  <si>
    <t>12XX E 57TH AVE</t>
  </si>
  <si>
    <t>31XX W 8TH AVE</t>
  </si>
  <si>
    <t>6X E 59TH AVE</t>
  </si>
  <si>
    <t>36XX W 3RD AVE</t>
  </si>
  <si>
    <t>7XX CARDERO ST</t>
  </si>
  <si>
    <t>25XX W 14TH AVE</t>
  </si>
  <si>
    <t>35XX W 21ST AVE</t>
  </si>
  <si>
    <t>46XX OSLER ST</t>
  </si>
  <si>
    <t>19XX BLENHEIM ST</t>
  </si>
  <si>
    <t>50XX CHESTER ST</t>
  </si>
  <si>
    <t>33XX W 3RD AVE</t>
  </si>
  <si>
    <t>40XX COLUMBIA ST</t>
  </si>
  <si>
    <t>GORE AVE / POWELL ST</t>
  </si>
  <si>
    <t>18XX W GEORGIA ST</t>
  </si>
  <si>
    <t>16XX E 12TH AVE</t>
  </si>
  <si>
    <t>E 20TH AVE / MAIN ST</t>
  </si>
  <si>
    <t>11XX W 33RD AVE</t>
  </si>
  <si>
    <t>46XX EARLES ST</t>
  </si>
  <si>
    <t>28XX MACKENZIE ST</t>
  </si>
  <si>
    <t>COMMERCIAL DR / E 1ST AVE</t>
  </si>
  <si>
    <t>16XX MAPLE ST</t>
  </si>
  <si>
    <t>11XX BROUGHTON ST</t>
  </si>
  <si>
    <t>17XX ALBERNI ST</t>
  </si>
  <si>
    <t>22XX MAPLE ST</t>
  </si>
  <si>
    <t>7X W 63RD AVE</t>
  </si>
  <si>
    <t>34XX W 30TH AVE</t>
  </si>
  <si>
    <t>35XX MALTA AVE</t>
  </si>
  <si>
    <t>12XX W 70TH AVE</t>
  </si>
  <si>
    <t>CLARK DR / ADANAC ST</t>
  </si>
  <si>
    <t>3XX RAYMUR AVE</t>
  </si>
  <si>
    <t>52XX JOYCE ST</t>
  </si>
  <si>
    <t>27XX W 13TH AVE</t>
  </si>
  <si>
    <t>12XX STATION ST</t>
  </si>
  <si>
    <t>E BROADWAY AVE / SLOCAN ST</t>
  </si>
  <si>
    <t>8XX W 23RD AVE</t>
  </si>
  <si>
    <t>56XX INVERNESS ST</t>
  </si>
  <si>
    <t>1XX PEVERIL AVE</t>
  </si>
  <si>
    <t>14XX CAROLINA ST</t>
  </si>
  <si>
    <t>50XX BLOCK RUPERT ST</t>
  </si>
  <si>
    <t>11XX E 43RD AVE</t>
  </si>
  <si>
    <t>48XX ELM ST</t>
  </si>
  <si>
    <t>30XX W 27TH AVE</t>
  </si>
  <si>
    <t>6XX E 49TH AVE</t>
  </si>
  <si>
    <t>W 49TH AVE / GRANVILLE ST</t>
  </si>
  <si>
    <t>5X W 48TH AVE</t>
  </si>
  <si>
    <t>PRINCESS AVE / UNION ST</t>
  </si>
  <si>
    <t>28XX W 38TH AVE</t>
  </si>
  <si>
    <t>19XX QUEBEC ST</t>
  </si>
  <si>
    <t>26XX GLEN DR</t>
  </si>
  <si>
    <t>COTTRELL ST / TERMINAL AVE</t>
  </si>
  <si>
    <t>CAMBIE ST / W 13TH AVE</t>
  </si>
  <si>
    <t>29XX E 15TH AVE</t>
  </si>
  <si>
    <t>TERMINAL AVE / BEGG ST</t>
  </si>
  <si>
    <t>45XX NANAIMO ST</t>
  </si>
  <si>
    <t>13XX RAILSPUR ALLY</t>
  </si>
  <si>
    <t>35XX WALKER ST</t>
  </si>
  <si>
    <t>25XX PENTICTON ST</t>
  </si>
  <si>
    <t>TRAFALGAR ST / W 1ST AVE</t>
  </si>
  <si>
    <t>E 28TH AVE / ONTARIO ST</t>
  </si>
  <si>
    <t>21XX W 39TH AVE</t>
  </si>
  <si>
    <t>ARBUTUS ST / W 12TH AVE</t>
  </si>
  <si>
    <t>37XX W 4TH AVE</t>
  </si>
  <si>
    <t>BAYSHORE DR / DENMAN ST</t>
  </si>
  <si>
    <t>8X W 38TH AVE</t>
  </si>
  <si>
    <t>66XX CLARENDON ST</t>
  </si>
  <si>
    <t>29XX E HASTINGS ST</t>
  </si>
  <si>
    <t>7XX W 68TH AVE</t>
  </si>
  <si>
    <t>21XX E 49TH AVE</t>
  </si>
  <si>
    <t>CYPRESS ST / W 13TH AVE</t>
  </si>
  <si>
    <t>69XX BALMORAL ST</t>
  </si>
  <si>
    <t>28XX E KENT AVE S</t>
  </si>
  <si>
    <t>1XX SKEENA ST</t>
  </si>
  <si>
    <t>7XX NATIONAL AVE</t>
  </si>
  <si>
    <t>21XX W 22ND AVE</t>
  </si>
  <si>
    <t>9X KEEFER ST</t>
  </si>
  <si>
    <t>58XX KNIGHT ST</t>
  </si>
  <si>
    <t>12XX WAVERLEY AVE</t>
  </si>
  <si>
    <t>35XX W 1ST AVE</t>
  </si>
  <si>
    <t>8XX E 28TH AVE</t>
  </si>
  <si>
    <t>EARLES ST / KINGSWAY AVE</t>
  </si>
  <si>
    <t>30XX ALBERTA ST</t>
  </si>
  <si>
    <t>RUPERT ST / PRICE ST</t>
  </si>
  <si>
    <t>14XX W 38TH AVE</t>
  </si>
  <si>
    <t>3XX W 14TH AVE</t>
  </si>
  <si>
    <t>26XX W 43RD AVE</t>
  </si>
  <si>
    <t>6XX RUPERT ST</t>
  </si>
  <si>
    <t>19XX W 45TH AVE</t>
  </si>
  <si>
    <t>7XX GORE AVE</t>
  </si>
  <si>
    <t>28XX W 43RD AVE</t>
  </si>
  <si>
    <t>CYPRESS ST / W 16TH AVE</t>
  </si>
  <si>
    <t>RENFREW ST / E 15TH AVE</t>
  </si>
  <si>
    <t>ARBUTUS ST / W 8TH AVE</t>
  </si>
  <si>
    <t>21XX W 45TH AVE</t>
  </si>
  <si>
    <t>2XX W 3RD AVE</t>
  </si>
  <si>
    <t>18XX W 57TH AVE</t>
  </si>
  <si>
    <t>40XX FRASER ST</t>
  </si>
  <si>
    <t>5X W 5TH AVE</t>
  </si>
  <si>
    <t>46XX BLOCK FRASER ST</t>
  </si>
  <si>
    <t>VICTORIA DR / E 41ST AVE</t>
  </si>
  <si>
    <t>14XX E 49TH AVE</t>
  </si>
  <si>
    <t>13XX E PENDER ST</t>
  </si>
  <si>
    <t>13XX E 21ST AVE</t>
  </si>
  <si>
    <t>23XX E 2ND AVE</t>
  </si>
  <si>
    <t>52XX OAK ST</t>
  </si>
  <si>
    <t>38XX W 1ST AVE</t>
  </si>
  <si>
    <t>34XX TRIUMPH ST</t>
  </si>
  <si>
    <t>13XX MCLEAN DR</t>
  </si>
  <si>
    <t>FRASER ST / E KENT AVE S</t>
  </si>
  <si>
    <t>N RENFREW ST / DUNDAS ST</t>
  </si>
  <si>
    <t>85XX ANGLERS PL</t>
  </si>
  <si>
    <t>GLEN DR / E 6TH AVE</t>
  </si>
  <si>
    <t>14XX W 33RD AVE</t>
  </si>
  <si>
    <t>20XX QUALICUM DR</t>
  </si>
  <si>
    <t>E 12TH AVE / KINGSWAY AVE</t>
  </si>
  <si>
    <t>44XX PERRY ST</t>
  </si>
  <si>
    <t>HORNBY ST / SMITHE ST</t>
  </si>
  <si>
    <t>72XX FRASER ST</t>
  </si>
  <si>
    <t>27XX ARBUTUS ST</t>
  </si>
  <si>
    <t>43XX MARGUERITE ST</t>
  </si>
  <si>
    <t>E 54TH AVE / KERR ST</t>
  </si>
  <si>
    <t>14XX W 37TH AVE</t>
  </si>
  <si>
    <t>8XX W 18TH AVE</t>
  </si>
  <si>
    <t>31XX E 58TH AVE</t>
  </si>
  <si>
    <t>58XX DUNBAR ST</t>
  </si>
  <si>
    <t>30XX E 24TH AVE</t>
  </si>
  <si>
    <t>BUTE ST / COMOX ST</t>
  </si>
  <si>
    <t>43XX W 13TH AVE</t>
  </si>
  <si>
    <t>6XX KINGSWAY AVE</t>
  </si>
  <si>
    <t>3XX E 56TH AVE</t>
  </si>
  <si>
    <t>30XX KNIGHT ST</t>
  </si>
  <si>
    <t>1XX E 4TH AVE</t>
  </si>
  <si>
    <t>44XX W 6TH AVE</t>
  </si>
  <si>
    <t>15XX E 33RD AVE</t>
  </si>
  <si>
    <t>10XX W 27TH AVE</t>
  </si>
  <si>
    <t>LAUREL ST / W 15TH AVE</t>
  </si>
  <si>
    <t>18XX MATTHEWS AVE</t>
  </si>
  <si>
    <t>21XX W 33RD AVE</t>
  </si>
  <si>
    <t>19XX E 19TH AVE</t>
  </si>
  <si>
    <t>41XX BALKAN ST</t>
  </si>
  <si>
    <t>8XX E 23RD AVE</t>
  </si>
  <si>
    <t>E 19TH AVE / MAIN ST</t>
  </si>
  <si>
    <t>5XX W 27TH AVE</t>
  </si>
  <si>
    <t>31XX W 43RD AVE</t>
  </si>
  <si>
    <t>4XX W 49TH AVE</t>
  </si>
  <si>
    <t>15XX E 15TH AVE</t>
  </si>
  <si>
    <t>COLUMBIA ST / W 10TH AVE</t>
  </si>
  <si>
    <t>32XX E 7TH AVE</t>
  </si>
  <si>
    <t>16XX W KING EDWARD AVE</t>
  </si>
  <si>
    <t>16XX W 41ST AVE</t>
  </si>
  <si>
    <t>W 7TH AVE / WILLOW ST</t>
  </si>
  <si>
    <t>20XX E GEORGIA ST</t>
  </si>
  <si>
    <t>12XX JERVIS ST</t>
  </si>
  <si>
    <t>25XX ST CATHERINES ST</t>
  </si>
  <si>
    <t>CHESS ST / NATIONAL AVE</t>
  </si>
  <si>
    <t>CROWLEY DR / MELBOURNE ST</t>
  </si>
  <si>
    <t>24XX QUEBEC ST</t>
  </si>
  <si>
    <t>22XX BURQUITLAM DR</t>
  </si>
  <si>
    <t>35XX PRICE ST</t>
  </si>
  <si>
    <t>19XX LILLOOET ST</t>
  </si>
  <si>
    <t>DUNDAS ST / KAMLOOPS ST</t>
  </si>
  <si>
    <t>W KING EDWARD AVE / VALLEY DR</t>
  </si>
  <si>
    <t>3XX E 38TH AVE</t>
  </si>
  <si>
    <t>E 49TH AVE / VICTORIA DR</t>
  </si>
  <si>
    <t>57XX LATTA ST</t>
  </si>
  <si>
    <t>39XX ANTWERP LANE</t>
  </si>
  <si>
    <t>DENMAN ST / ROBSON ST</t>
  </si>
  <si>
    <t>23XX BRUNSWICK ST</t>
  </si>
  <si>
    <t>55XX TYNE ST</t>
  </si>
  <si>
    <t>30XX E 17TH AVE</t>
  </si>
  <si>
    <t>2XX E 61ST AVE</t>
  </si>
  <si>
    <t>31XX MILLER DR</t>
  </si>
  <si>
    <t>2XX WOODLAND DR</t>
  </si>
  <si>
    <t>7XX BLOCK MAIN ST</t>
  </si>
  <si>
    <t>26XX GRANDVIEW HWY S</t>
  </si>
  <si>
    <t>77XX VIVIAN DR</t>
  </si>
  <si>
    <t>48XX FRASER ST</t>
  </si>
  <si>
    <t>1XX E 18TH AVE</t>
  </si>
  <si>
    <t>33XX SOPHIA ST</t>
  </si>
  <si>
    <t>11XX E 60TH AVE</t>
  </si>
  <si>
    <t>5X WATER ST</t>
  </si>
  <si>
    <t>GORE AVE / PRIOR ST</t>
  </si>
  <si>
    <t>16XX W 2ND AVE</t>
  </si>
  <si>
    <t>6XX W 18TH AVE</t>
  </si>
  <si>
    <t>82XX LAUREL ST</t>
  </si>
  <si>
    <t>56XX BRUCE ST</t>
  </si>
  <si>
    <t>9X KEEFER PL</t>
  </si>
  <si>
    <t>33XX W 20TH AVE</t>
  </si>
  <si>
    <t>KINGSWAY AVE / ORMIDALE ST</t>
  </si>
  <si>
    <t>2XX E 15TH AVE</t>
  </si>
  <si>
    <t>66XX LAUREL ST</t>
  </si>
  <si>
    <t>CARRALL ST / W PENDER ST</t>
  </si>
  <si>
    <t>3XX W 39TH AVE</t>
  </si>
  <si>
    <t>42XX W 14TH AVE</t>
  </si>
  <si>
    <t>59XX ORMIDALE ST</t>
  </si>
  <si>
    <t>29XX COLUMBIA ST</t>
  </si>
  <si>
    <t>60XX BEATRICE ST</t>
  </si>
  <si>
    <t>E 41ST AVE / GLADSTONE ST</t>
  </si>
  <si>
    <t>8X W 41ST AVE</t>
  </si>
  <si>
    <t>BOUNDARY RD / LOUGHEED HWY</t>
  </si>
  <si>
    <t>68XX ARBUTUS ST</t>
  </si>
  <si>
    <t>77XX MAIN ST</t>
  </si>
  <si>
    <t>67XX CHURCHILL ST</t>
  </si>
  <si>
    <t>28XX TRIMBLE ST</t>
  </si>
  <si>
    <t>TAYLOR ST / W PENDER ST</t>
  </si>
  <si>
    <t>E 17TH AVE / FRASER ST</t>
  </si>
  <si>
    <t>37XX KNIGHT ST</t>
  </si>
  <si>
    <t>OAK ST / W 64TH AVE</t>
  </si>
  <si>
    <t>38XX OAK ST</t>
  </si>
  <si>
    <t>13XX BROUGHTON ST</t>
  </si>
  <si>
    <t>BARCLAY ST / BROUGHTON ST</t>
  </si>
  <si>
    <t>17XX E 62ND AVE</t>
  </si>
  <si>
    <t>WALLACE ST / W 29TH AVE</t>
  </si>
  <si>
    <t>30XX WINDERMERE ST</t>
  </si>
  <si>
    <t>59XX WILTSHIRE ST</t>
  </si>
  <si>
    <t>18XX COMMERCIAL DR</t>
  </si>
  <si>
    <t>61XX MACDONALD ST</t>
  </si>
  <si>
    <t>85XX JELLICOE ST</t>
  </si>
  <si>
    <t>61XX ADERA ST</t>
  </si>
  <si>
    <t>W CORDOVA ST / THURLOW ST</t>
  </si>
  <si>
    <t>84XX MILLSTONE ST</t>
  </si>
  <si>
    <t>19XX E 4TH AVE</t>
  </si>
  <si>
    <t>62XX ADERA ST</t>
  </si>
  <si>
    <t>22XX W 16TH AVE</t>
  </si>
  <si>
    <t>5XX RAILWAY ST</t>
  </si>
  <si>
    <t>12XX BLOCK HOWE ST</t>
  </si>
  <si>
    <t>87XX OAK ST</t>
  </si>
  <si>
    <t>NATIONAL AVE / STATION ST</t>
  </si>
  <si>
    <t>65XX BROOKS ST</t>
  </si>
  <si>
    <t>23XX E 15TH AVE</t>
  </si>
  <si>
    <t>32XX RUPERT ST</t>
  </si>
  <si>
    <t>33XX SLOCAN ST</t>
  </si>
  <si>
    <t>54XX DUNDEE ST</t>
  </si>
  <si>
    <t>W 52ND AVE / WILTSHIRE ST</t>
  </si>
  <si>
    <t>LAUREL ST / SW MARINE DR</t>
  </si>
  <si>
    <t>42XX DUMFRIES ST</t>
  </si>
  <si>
    <t>8XX W 19TH AVE</t>
  </si>
  <si>
    <t>23XX HERMON DR</t>
  </si>
  <si>
    <t>60XX ATHLONE ST</t>
  </si>
  <si>
    <t>86XX FREMLIN ST</t>
  </si>
  <si>
    <t>59XX WILLOW ST</t>
  </si>
  <si>
    <t>21XX W 32ND AVE</t>
  </si>
  <si>
    <t>9XX W 37TH AVE</t>
  </si>
  <si>
    <t>12XX W 40TH AVE</t>
  </si>
  <si>
    <t>26XX E 47TH AVE</t>
  </si>
  <si>
    <t>21XX FRASERVIEW DR</t>
  </si>
  <si>
    <t>BALMORAL ST / E 55TH AVE</t>
  </si>
  <si>
    <t>18XX E 55TH AVE</t>
  </si>
  <si>
    <t>56XX ASH ST</t>
  </si>
  <si>
    <t>21XX MCLEAN DR</t>
  </si>
  <si>
    <t>87XX AISNE ST</t>
  </si>
  <si>
    <t>5XX E 17TH AVE</t>
  </si>
  <si>
    <t>25XX CAROLINA ST</t>
  </si>
  <si>
    <t>CLARK DR / E HASTINGS ST</t>
  </si>
  <si>
    <t>29XX FRASER ST</t>
  </si>
  <si>
    <t>14XX ARBUTUS ST</t>
  </si>
  <si>
    <t>42XX RUPERT ST</t>
  </si>
  <si>
    <t>11XX E KING EDWARD AVE</t>
  </si>
  <si>
    <t>29XX E PENDER ST</t>
  </si>
  <si>
    <t>31XX YUKON ST</t>
  </si>
  <si>
    <t>68XX RALEIGH ST</t>
  </si>
  <si>
    <t>27XX CLARK DR</t>
  </si>
  <si>
    <t>33XX COLUMBIA ST</t>
  </si>
  <si>
    <t>27XX E 27TH AVE</t>
  </si>
  <si>
    <t>14XX BLOCK E 1ST AVE</t>
  </si>
  <si>
    <t>19XX W 3RD AVE</t>
  </si>
  <si>
    <t>21XX HARRISON DR</t>
  </si>
  <si>
    <t>22XX YORK AVE</t>
  </si>
  <si>
    <t>92XX HUDSON ST</t>
  </si>
  <si>
    <t>48XX SAINT JOHN PAUL II WAY</t>
  </si>
  <si>
    <t>3XX E 40TH AVE</t>
  </si>
  <si>
    <t>20XX W 37TH AVE</t>
  </si>
  <si>
    <t>67XX NEAL ST</t>
  </si>
  <si>
    <t>3X E 69TH AVE</t>
  </si>
  <si>
    <t>OAK ST / DEVONSHIRE CRES</t>
  </si>
  <si>
    <t>35XX E GEORGIA ST</t>
  </si>
  <si>
    <t>40XX MACDONALD ST</t>
  </si>
  <si>
    <t>20XX GRANDVIEW HWY N</t>
  </si>
  <si>
    <t>9XX E 41ST AVE</t>
  </si>
  <si>
    <t>46XX DUNBAR ST</t>
  </si>
  <si>
    <t>CORNWALL AVE / WALNUT ST</t>
  </si>
  <si>
    <t>OAK ST / W 12TH AVE</t>
  </si>
  <si>
    <t>56XX COLLEGE ST</t>
  </si>
  <si>
    <t>39XX MACKENZIE ST</t>
  </si>
  <si>
    <t>54XX JOYCE ST</t>
  </si>
  <si>
    <t>88XX HEATHER ST</t>
  </si>
  <si>
    <t>32XX E 25TH AVE</t>
  </si>
  <si>
    <t>71XX ANGUS DR</t>
  </si>
  <si>
    <t>28XX E 42ND AVE</t>
  </si>
  <si>
    <t>19XX GLEN DR</t>
  </si>
  <si>
    <t>3XX BUTE ST</t>
  </si>
  <si>
    <t>33XX CHERRY ST</t>
  </si>
  <si>
    <t>16XX HORNBY ST</t>
  </si>
  <si>
    <t>UNION ST / MAIN ST</t>
  </si>
  <si>
    <t>34XX ASCOT PL</t>
  </si>
  <si>
    <t>25XX YALE ST</t>
  </si>
  <si>
    <t>42XX W 8TH AVE</t>
  </si>
  <si>
    <t>43XX ANGUS DR</t>
  </si>
  <si>
    <t>22XX OAK ST</t>
  </si>
  <si>
    <t>13XX E 3RD AVE</t>
  </si>
  <si>
    <t>PACIFIC BLVD / CARRALL ST</t>
  </si>
  <si>
    <t>25XX W 31ST AVE</t>
  </si>
  <si>
    <t>34XX GARDEN DR</t>
  </si>
  <si>
    <t>63XX ARGYLE ST</t>
  </si>
  <si>
    <t>E 11TH AVE / KINGSWAY AVE</t>
  </si>
  <si>
    <t>17XX PANDORA ST</t>
  </si>
  <si>
    <t>1XX E 52ND AVE</t>
  </si>
  <si>
    <t>15XX MATTHEWS AVE</t>
  </si>
  <si>
    <t>8XX W 41ST AVE</t>
  </si>
  <si>
    <t>32XX VANNESS AVE</t>
  </si>
  <si>
    <t>X MALTA PL</t>
  </si>
  <si>
    <t>GLEN DR / VENABLES ST</t>
  </si>
  <si>
    <t>KINGSWAY AVE / NANAIMO ST</t>
  </si>
  <si>
    <t>52XX CHESTER ST</t>
  </si>
  <si>
    <t>WINDERMERE ST / E HASTINGS ST</t>
  </si>
  <si>
    <t>W BROADWAY AVE / MAPLE ST</t>
  </si>
  <si>
    <t>W 2ND AVE / ONTARIO ST</t>
  </si>
  <si>
    <t>GRANVILLE ST / W 14TH AVE</t>
  </si>
  <si>
    <t>14XX W 43RD AVE</t>
  </si>
  <si>
    <t>21XX E 52ND AVE</t>
  </si>
  <si>
    <t>33XX GRANVILLE ST</t>
  </si>
  <si>
    <t>41XX W 15TH AVE</t>
  </si>
  <si>
    <t>29XX E 1ST AVE</t>
  </si>
  <si>
    <t>27XX SOPHIA ST</t>
  </si>
  <si>
    <t>4XX GREENSBORO PL</t>
  </si>
  <si>
    <t>11XX E 26TH AVE</t>
  </si>
  <si>
    <t>12XX BUTE ST</t>
  </si>
  <si>
    <t>34XX E 24TH AVE</t>
  </si>
  <si>
    <t>56XX ORMIDALE ST</t>
  </si>
  <si>
    <t>76XX BYWELL CRT</t>
  </si>
  <si>
    <t>24XX W 5TH AVE</t>
  </si>
  <si>
    <t>40XX W 30TH AVE</t>
  </si>
  <si>
    <t>SLOCAN ST / E HASTINGS ST</t>
  </si>
  <si>
    <t>4XX DUNSMUIR ST</t>
  </si>
  <si>
    <t>27XX WATSON ST</t>
  </si>
  <si>
    <t>34XX E 27TH AVE</t>
  </si>
  <si>
    <t>X BLOCK W PENDER ST</t>
  </si>
  <si>
    <t>32XX W 12TH AVE</t>
  </si>
  <si>
    <t>35XX W 18TH AVE</t>
  </si>
  <si>
    <t>15XX DURANLEAU ST</t>
  </si>
  <si>
    <t>58XX FRASER ST</t>
  </si>
  <si>
    <t>38XX MACDONALD ST</t>
  </si>
  <si>
    <t>35XX SE MARINE DR</t>
  </si>
  <si>
    <t>W 67TH AVE / OAK ST</t>
  </si>
  <si>
    <t>34XX CAROLINA ST</t>
  </si>
  <si>
    <t>13XX W 49TH AVE</t>
  </si>
  <si>
    <t>29XX E 27TH AVE</t>
  </si>
  <si>
    <t>FRASER ST / E BROADWAY AVE</t>
  </si>
  <si>
    <t>13XX BLOCK BUTE ST</t>
  </si>
  <si>
    <t>9XX W 38TH AVE</t>
  </si>
  <si>
    <t>E 31ST AVE / LANARK ST</t>
  </si>
  <si>
    <t>45XX WINDSOR ST</t>
  </si>
  <si>
    <t>3X E 6TH AVE</t>
  </si>
  <si>
    <t>18XX NAPIER ST</t>
  </si>
  <si>
    <t>18XX FIR ST</t>
  </si>
  <si>
    <t>7XX RENFREW ST</t>
  </si>
  <si>
    <t>19XX ALBERTA ST</t>
  </si>
  <si>
    <t>W CORDOVA ST / SEYMOUR ST</t>
  </si>
  <si>
    <t>1X LAKEWOOD DR</t>
  </si>
  <si>
    <t>GILFORD ST / NELSON ST</t>
  </si>
  <si>
    <t>13XX BEACH AVE</t>
  </si>
  <si>
    <t>9XX W 21ST AVE</t>
  </si>
  <si>
    <t>26XX ONTARIO ST</t>
  </si>
  <si>
    <t>31XX DUNBAR ST</t>
  </si>
  <si>
    <t>4XX W 16TH AVE</t>
  </si>
  <si>
    <t>5XX E GEORGIA ST</t>
  </si>
  <si>
    <t>E 16TH AVE / WINDERMERE ST</t>
  </si>
  <si>
    <t>11XX GILFORD ST</t>
  </si>
  <si>
    <t>24XX TRINITY ST</t>
  </si>
  <si>
    <t>26XX WATSON ST</t>
  </si>
  <si>
    <t>36XX RUPERT ST</t>
  </si>
  <si>
    <t>34XX NAPIER ST</t>
  </si>
  <si>
    <t>COMMERCIAL DR / E 8TH AVE</t>
  </si>
  <si>
    <t>19XX VINE ST</t>
  </si>
  <si>
    <t>29XX PINE ST</t>
  </si>
  <si>
    <t>61XX ELGIN ST</t>
  </si>
  <si>
    <t>5XX NANAIMO ST</t>
  </si>
  <si>
    <t>MACDONALD ST / W 16TH AVE</t>
  </si>
  <si>
    <t>BALSAM ST / YORK AVE</t>
  </si>
  <si>
    <t>4XX DRAKE ST</t>
  </si>
  <si>
    <t>32XX W 14TH AVE</t>
  </si>
  <si>
    <t>6X E 56TH AVE</t>
  </si>
  <si>
    <t>28XX PANDORA ST</t>
  </si>
  <si>
    <t>5XX CLARK DR</t>
  </si>
  <si>
    <t>39XX SKEENA ST</t>
  </si>
  <si>
    <t>COURTENAY ST / W 10TH AVE</t>
  </si>
  <si>
    <t>NW MARINE DR / LOCARNO CRES</t>
  </si>
  <si>
    <t>36XX CITY EDGE PL</t>
  </si>
  <si>
    <t>FREMLIN ST / W 70TH AVE</t>
  </si>
  <si>
    <t>33XX W 43RD AVE</t>
  </si>
  <si>
    <t>BEACH CRES / HOMER ST</t>
  </si>
  <si>
    <t>CARRALL ST / E CORDOVA ST</t>
  </si>
  <si>
    <t>E 23RD AVE / WINDERMERE ST</t>
  </si>
  <si>
    <t>38XX SOPHIA ST</t>
  </si>
  <si>
    <t>23XX VINE ST</t>
  </si>
  <si>
    <t>35XX E 25TH AVE</t>
  </si>
  <si>
    <t>12XX DENMAN ST</t>
  </si>
  <si>
    <t>W BROADWAY AVE / YUKON ST</t>
  </si>
  <si>
    <t>ALMA ST / SW MARINE DR</t>
  </si>
  <si>
    <t>5XX W 28TH AVE</t>
  </si>
  <si>
    <t>ETON ST / WALL ST</t>
  </si>
  <si>
    <t>57XX TYNE ST</t>
  </si>
  <si>
    <t>E 21ST AVE / FLEMING ST</t>
  </si>
  <si>
    <t>71XX INVERNESS ST</t>
  </si>
  <si>
    <t>30XX E 49TH AVE</t>
  </si>
  <si>
    <t>29XX W 32ND AVE</t>
  </si>
  <si>
    <t>19XX E 61ST AVE</t>
  </si>
  <si>
    <t>18XX MARITIME MEWS</t>
  </si>
  <si>
    <t>75XX KNIGHT ST</t>
  </si>
  <si>
    <t>20XX W 2ND AVE</t>
  </si>
  <si>
    <t>31XX COLUMBIA ST</t>
  </si>
  <si>
    <t>2XX W 45TH AVE</t>
  </si>
  <si>
    <t>37XX W 20TH AVE</t>
  </si>
  <si>
    <t>CECIL ST / KINGSWAY AVE</t>
  </si>
  <si>
    <t>55XX INVERNESS ST</t>
  </si>
  <si>
    <t>77XX FRASER ST</t>
  </si>
  <si>
    <t>10XX E 59TH AVE</t>
  </si>
  <si>
    <t>29XX NOOTKA ST</t>
  </si>
  <si>
    <t>28XX E 10TH AVE</t>
  </si>
  <si>
    <t>4X W 11TH AVE</t>
  </si>
  <si>
    <t>13XX SW MARINE DR</t>
  </si>
  <si>
    <t>51XX BURSILL ST</t>
  </si>
  <si>
    <t>18XX BURRARD ST</t>
  </si>
  <si>
    <t>KEEFER ST / QUEBEC ST</t>
  </si>
  <si>
    <t>10XX SMITHE ST</t>
  </si>
  <si>
    <t>FOSTER AVE / LINCOLN ST</t>
  </si>
  <si>
    <t>24XX ADANAC ST</t>
  </si>
  <si>
    <t>75XX CAMBIE ST</t>
  </si>
  <si>
    <t>39XX FRASER ST</t>
  </si>
  <si>
    <t>53XX FLEMING ST</t>
  </si>
  <si>
    <t>53XX DUNDEE ST</t>
  </si>
  <si>
    <t>55XX DUMFRIES ST</t>
  </si>
  <si>
    <t>KEEFER PL / CARRALL ST</t>
  </si>
  <si>
    <t>56XX HAROLD ST</t>
  </si>
  <si>
    <t>ANDERSON ST / JOHNSTON ST</t>
  </si>
  <si>
    <t>23XX E 39TH AVE</t>
  </si>
  <si>
    <t>FIR ST / W 16TH AVE</t>
  </si>
  <si>
    <t>CAROLINA ST / EVANS AVE</t>
  </si>
  <si>
    <t>11XX GARDEN DR</t>
  </si>
  <si>
    <t>29XX W 35TH AVE</t>
  </si>
  <si>
    <t>8XX E 11TH AVE</t>
  </si>
  <si>
    <t>E 32ND AVE / MAIN ST</t>
  </si>
  <si>
    <t>13XX E 59TH AVE</t>
  </si>
  <si>
    <t>CAMBIE ST / DUNSMUIR ST</t>
  </si>
  <si>
    <t>16XX W 64TH AVE</t>
  </si>
  <si>
    <t>10XX E 40TH AVE</t>
  </si>
  <si>
    <t>12XX GARDEN DR</t>
  </si>
  <si>
    <t>31XX W 14TH AVE</t>
  </si>
  <si>
    <t>18XX YORK AVE</t>
  </si>
  <si>
    <t>66XX MAIN ST</t>
  </si>
  <si>
    <t>26XX ST GEORGE ST</t>
  </si>
  <si>
    <t>4XX E 58TH AVE</t>
  </si>
  <si>
    <t>8XX E 12TH AVE</t>
  </si>
  <si>
    <t>13XX E 51ST AVE</t>
  </si>
  <si>
    <t>4XX CAMPBELL AVE</t>
  </si>
  <si>
    <t>19XX W 35TH AVE</t>
  </si>
  <si>
    <t>3X W 62ND AVE</t>
  </si>
  <si>
    <t>4XX DENMAN ST</t>
  </si>
  <si>
    <t>E 43RD AVE / ROSS ST</t>
  </si>
  <si>
    <t>47XX BEATRICE ST</t>
  </si>
  <si>
    <t>36XX RAE AVE</t>
  </si>
  <si>
    <t>40XX W 33RD AVE</t>
  </si>
  <si>
    <t>12XX W 46TH AVE</t>
  </si>
  <si>
    <t>CAMBIE ST / W 2ND AVE</t>
  </si>
  <si>
    <t>30XX FIR ST</t>
  </si>
  <si>
    <t>3XX E 26TH AVE</t>
  </si>
  <si>
    <t>4XX STANLEY PARK DR</t>
  </si>
  <si>
    <t>E 62ND AVE / PRINCE ALBERT ST</t>
  </si>
  <si>
    <t>20XX W 12TH AVE</t>
  </si>
  <si>
    <t>43XX KASLO ST</t>
  </si>
  <si>
    <t>1XX JACKSON AVE</t>
  </si>
  <si>
    <t>TEMPLETON DR / TRIUMPH ST</t>
  </si>
  <si>
    <t>26XX E 19TH AVE</t>
  </si>
  <si>
    <t>ARBUTUS ST / W 5TH AVE</t>
  </si>
  <si>
    <t>36XX W 35TH AVE</t>
  </si>
  <si>
    <t>34XX COLUMBIA ST</t>
  </si>
  <si>
    <t>54XX BALSAM ST</t>
  </si>
  <si>
    <t>32XX E 24TH AVE</t>
  </si>
  <si>
    <t>61XX CAMBIE ST</t>
  </si>
  <si>
    <t>DUNDAS ST / WALL ST</t>
  </si>
  <si>
    <t>14XX E 21ST AVE</t>
  </si>
  <si>
    <t>31XX GARDEN DR</t>
  </si>
  <si>
    <t>19XX E KENT AVE S</t>
  </si>
  <si>
    <t>53XX CULLODEN ST</t>
  </si>
  <si>
    <t>73XX BLAKE ST</t>
  </si>
  <si>
    <t>5XX E 48TH AVE</t>
  </si>
  <si>
    <t>17XX E KENT AVE S</t>
  </si>
  <si>
    <t>29XX CHARLES ST</t>
  </si>
  <si>
    <t>23XX NANAIMO ST</t>
  </si>
  <si>
    <t>28XX ROSEMONT DR</t>
  </si>
  <si>
    <t>20XX UPLAND DR</t>
  </si>
  <si>
    <t>X E BROADWAY AVE</t>
  </si>
  <si>
    <t>18XX E KENT AVE S</t>
  </si>
  <si>
    <t>8X W 1ST AVE</t>
  </si>
  <si>
    <t>79XX LABURNUM ST</t>
  </si>
  <si>
    <t>20XX W 33RD AVE</t>
  </si>
  <si>
    <t>64XX ELGIN ST</t>
  </si>
  <si>
    <t>32XX AUSTREY AVE</t>
  </si>
  <si>
    <t>E 1ST AVE / MAIN ST</t>
  </si>
  <si>
    <t>17XX W 59TH AVE</t>
  </si>
  <si>
    <t>26XX E 23RD AVE</t>
  </si>
  <si>
    <t>26XX E 25TH AVE</t>
  </si>
  <si>
    <t>74XX NANAIMO ST</t>
  </si>
  <si>
    <t>3XX RENFREW ST</t>
  </si>
  <si>
    <t>6XX CLARK DR</t>
  </si>
  <si>
    <t>20XX SCOTIA ST</t>
  </si>
  <si>
    <t>36XX CORDIALE DR</t>
  </si>
  <si>
    <t>7XX E 38TH AVE</t>
  </si>
  <si>
    <t>E 2ND AVE / TEMPLETON DR</t>
  </si>
  <si>
    <t>27XX E 38TH AVE</t>
  </si>
  <si>
    <t>E 45TH AVE / ROSS ST</t>
  </si>
  <si>
    <t>44XX CAMBIE ST</t>
  </si>
  <si>
    <t>4X E KING EDWARD AVE</t>
  </si>
  <si>
    <t>4XX E 49TH AVE</t>
  </si>
  <si>
    <t>68XX SELKIRK ST</t>
  </si>
  <si>
    <t>9XX W 23RD AVE</t>
  </si>
  <si>
    <t>12XX W 50TH AVE</t>
  </si>
  <si>
    <t>53XX TAUNTON ST</t>
  </si>
  <si>
    <t>7XX W 63RD AVE</t>
  </si>
  <si>
    <t>2X E 6TH AVE</t>
  </si>
  <si>
    <t>15XX QUEBEC ST</t>
  </si>
  <si>
    <t>26XX LAKEWOOD DR</t>
  </si>
  <si>
    <t>24XX WALL ST</t>
  </si>
  <si>
    <t>BALSAM ST / W 4TH AVE</t>
  </si>
  <si>
    <t>MAIN ST / MILROSS AVE</t>
  </si>
  <si>
    <t>60XX CYPRESS ST</t>
  </si>
  <si>
    <t>33XX W 6TH AVE</t>
  </si>
  <si>
    <t>BEACH AVE / BROUGHTON ST</t>
  </si>
  <si>
    <t>ATLANTIC ST / PRINCESS AVE</t>
  </si>
  <si>
    <t>21XX E 27TH AVE</t>
  </si>
  <si>
    <t>2XX LAKEWOOD DR</t>
  </si>
  <si>
    <t>66XX GRANVILLE ST</t>
  </si>
  <si>
    <t>5XX E 46TH AVE</t>
  </si>
  <si>
    <t>N NANAIMO ST / CAMBRIDGE ST</t>
  </si>
  <si>
    <t>2XX E 14TH AVE</t>
  </si>
  <si>
    <t>23XX E 34TH AVE</t>
  </si>
  <si>
    <t>35XX WINDSOR ST</t>
  </si>
  <si>
    <t>25XX HEMLOCK ST</t>
  </si>
  <si>
    <t>16XX W 13TH AVE</t>
  </si>
  <si>
    <t>6XX W 39TH AVE</t>
  </si>
  <si>
    <t>39XX GLEN DR</t>
  </si>
  <si>
    <t>65XX DUMFRIES ST</t>
  </si>
  <si>
    <t>24XX KASLO ST</t>
  </si>
  <si>
    <t>70XX ASH CRES</t>
  </si>
  <si>
    <t>W 70TH AVE / HUDSON ST</t>
  </si>
  <si>
    <t>24XX SCOTIA ST</t>
  </si>
  <si>
    <t>20XX PENDRELL ST</t>
  </si>
  <si>
    <t>27XX W 17TH AVE</t>
  </si>
  <si>
    <t>2XX PEVERIL AVE</t>
  </si>
  <si>
    <t>4X E 15TH AVE</t>
  </si>
  <si>
    <t>3X W 61ST AVE</t>
  </si>
  <si>
    <t>35XX DUMFRIES ST</t>
  </si>
  <si>
    <t>E 27TH AVE / WINDERMERE ST</t>
  </si>
  <si>
    <t>50XX CARNARVON ST</t>
  </si>
  <si>
    <t>CAMPBELL AVE / UNION ST</t>
  </si>
  <si>
    <t>80XX CURATE WYND</t>
  </si>
  <si>
    <t>7XX W 26TH AVE</t>
  </si>
  <si>
    <t>45XX PICTON ST</t>
  </si>
  <si>
    <t>47XX VALLEY DR</t>
  </si>
  <si>
    <t>25XX W 18TH AVE</t>
  </si>
  <si>
    <t>63XX CHESTER ST</t>
  </si>
  <si>
    <t>28XX E 2ND AVE</t>
  </si>
  <si>
    <t>13XX DISCOVERY ST</t>
  </si>
  <si>
    <t>10XX ODLUM DR</t>
  </si>
  <si>
    <t>12XX W 7TH AVE</t>
  </si>
  <si>
    <t>13XX COTTON DR</t>
  </si>
  <si>
    <t>22XX E 37TH AVE</t>
  </si>
  <si>
    <t>14XX NANTON AVE</t>
  </si>
  <si>
    <t>TURNER ST / KOOTENAY ST</t>
  </si>
  <si>
    <t>35XX W 6TH AVE</t>
  </si>
  <si>
    <t>E 18TH AVE / WELWYN ST</t>
  </si>
  <si>
    <t>18XX WHYTE AVE</t>
  </si>
  <si>
    <t>13XX BLOCK PARK DR</t>
  </si>
  <si>
    <t>SMITHE ST / GRANVILLE ST</t>
  </si>
  <si>
    <t>7XX COMMERCIAL DR</t>
  </si>
  <si>
    <t>1XX W 23RD AVE</t>
  </si>
  <si>
    <t>55XX LARCH ST</t>
  </si>
  <si>
    <t>17XX ONTARIO ST</t>
  </si>
  <si>
    <t>14XX ANGUS DR</t>
  </si>
  <si>
    <t>84XX ADERA ST</t>
  </si>
  <si>
    <t>27XX MANITOBA ST</t>
  </si>
  <si>
    <t>15XX W 29TH AVE</t>
  </si>
  <si>
    <t>3XX WEBBER AVE</t>
  </si>
  <si>
    <t>28XX E 45TH AVE</t>
  </si>
  <si>
    <t>15XX LARCH ST</t>
  </si>
  <si>
    <t>11XX E 6TH AVE</t>
  </si>
  <si>
    <t>30XX W 45TH AVE</t>
  </si>
  <si>
    <t>E 12TH AVE / RENFREW ST</t>
  </si>
  <si>
    <t>E GEORGIA ST / SALSBURY DR</t>
  </si>
  <si>
    <t>39XX W 20TH AVE</t>
  </si>
  <si>
    <t>4XX E 28TH AVE</t>
  </si>
  <si>
    <t>3XX E 11TH AVE</t>
  </si>
  <si>
    <t>32XX BLOCK COMMERCIAL DR</t>
  </si>
  <si>
    <t>23XX PANDORA ST</t>
  </si>
  <si>
    <t>35XX MAIN ST</t>
  </si>
  <si>
    <t>44XX BEATRICE ST</t>
  </si>
  <si>
    <t>8XX PRINCESS AVE</t>
  </si>
  <si>
    <t>2XX DUNLEVY AVE</t>
  </si>
  <si>
    <t>5XX BEACH CRES</t>
  </si>
  <si>
    <t>E 2ND AVE / VICTORIA DR</t>
  </si>
  <si>
    <t>1XX TROUNCE ALLY</t>
  </si>
  <si>
    <t>22XX W 23RD AVE</t>
  </si>
  <si>
    <t>7X N NANAIMO ST</t>
  </si>
  <si>
    <t>33XX NAPIER ST</t>
  </si>
  <si>
    <t>TRUTCH ST / W 5TH AVE</t>
  </si>
  <si>
    <t>DUNBAR ST / W 31ST AVE</t>
  </si>
  <si>
    <t>17XX E 22ND AVE</t>
  </si>
  <si>
    <t>BALSAM ST / W 39TH AVE</t>
  </si>
  <si>
    <t>X POWELL ST</t>
  </si>
  <si>
    <t>80XX YUKON ST</t>
  </si>
  <si>
    <t>34XX SOPHIA ST</t>
  </si>
  <si>
    <t>2XX PRIOR ST</t>
  </si>
  <si>
    <t>VINE ST / W BROADWAY AVE</t>
  </si>
  <si>
    <t>10XX W 6TH AVE</t>
  </si>
  <si>
    <t>10XX RENFREW ST</t>
  </si>
  <si>
    <t>31XX E 53RD AVE</t>
  </si>
  <si>
    <t>48XX MACLURE MEWS</t>
  </si>
  <si>
    <t>33XX E 25TH AVE</t>
  </si>
  <si>
    <t>25XX E 28TH AVE</t>
  </si>
  <si>
    <t>19XX W 33RD AVE</t>
  </si>
  <si>
    <t>32XX E 53RD AVE</t>
  </si>
  <si>
    <t>33XX PRINCE ALBERT ST</t>
  </si>
  <si>
    <t>W 45TH AVE / GRANVILLE ST</t>
  </si>
  <si>
    <t>10XX CHILCO ST</t>
  </si>
  <si>
    <t>44XX W 14TH AVE</t>
  </si>
  <si>
    <t>28XX E 3RD AVE</t>
  </si>
  <si>
    <t>30XX COMMERCIAL DR</t>
  </si>
  <si>
    <t>66XX DAWSON ST</t>
  </si>
  <si>
    <t>SPRUCE ST / W 13TH AVE</t>
  </si>
  <si>
    <t>9XX W 15TH AVE</t>
  </si>
  <si>
    <t>22XX OXFORD ST</t>
  </si>
  <si>
    <t>59XX HOLLAND ST</t>
  </si>
  <si>
    <t>21XX SEMLIN DR</t>
  </si>
  <si>
    <t>22XX SCOTIA ST</t>
  </si>
  <si>
    <t>23XX E 12TH AVE</t>
  </si>
  <si>
    <t>35XX E 26TH AVE</t>
  </si>
  <si>
    <t>55XX BAILLIE ST</t>
  </si>
  <si>
    <t>35XX FALAISE AVE</t>
  </si>
  <si>
    <t>ONTARIO ST / W 23RD AVE</t>
  </si>
  <si>
    <t>8X PACIFIC BLVD</t>
  </si>
  <si>
    <t>28XX GRANT ST</t>
  </si>
  <si>
    <t>4XX W 20TH AVE</t>
  </si>
  <si>
    <t>MAIN ST / WATSON ST</t>
  </si>
  <si>
    <t>E 14TH AVE / QUEBEC ST</t>
  </si>
  <si>
    <t>57XX KILLARNEY ST</t>
  </si>
  <si>
    <t>1XX E 19TH AVE</t>
  </si>
  <si>
    <t>4703A CULLODEN ST</t>
  </si>
  <si>
    <t>E 49TH AVE / MAIN ST</t>
  </si>
  <si>
    <t>BEATTY WALK / EXPO BLVD</t>
  </si>
  <si>
    <t>1XX BLOCK E 63RD AVE</t>
  </si>
  <si>
    <t>28XX BLOCK GRANDVIEW HWY</t>
  </si>
  <si>
    <t>14XX W 49TH AVE</t>
  </si>
  <si>
    <t>ONTARIO ST / E 6TH AVE</t>
  </si>
  <si>
    <t>BUTE ST / W CORDOVA ST</t>
  </si>
  <si>
    <t>6XX QUEBEC ST</t>
  </si>
  <si>
    <t>28XX E KENT AVE N</t>
  </si>
  <si>
    <t>E 8TH AVE / SCOTIA ST</t>
  </si>
  <si>
    <t>74XX GATINEAU PL</t>
  </si>
  <si>
    <t>39XX INVERNESS ST</t>
  </si>
  <si>
    <t>27XX W 16TH AVE</t>
  </si>
  <si>
    <t>45XX GOTHARD ST</t>
  </si>
  <si>
    <t>1XX E 53RD AVE</t>
  </si>
  <si>
    <t>35XX SWANSACRE ST</t>
  </si>
  <si>
    <t>15XX E 35TH AVE</t>
  </si>
  <si>
    <t>21XX E 37TH AVE</t>
  </si>
  <si>
    <t>VANNESS AVE / RUPERT ST</t>
  </si>
  <si>
    <t>41XX GRANVILLE ST</t>
  </si>
  <si>
    <t>1XX CARRALL ST</t>
  </si>
  <si>
    <t>W 49TH AVE / WEST BLVD</t>
  </si>
  <si>
    <t>21XX E 2ND AVE</t>
  </si>
  <si>
    <t>35XX W 7TH AVE</t>
  </si>
  <si>
    <t>17XX ARBUTUS ST</t>
  </si>
  <si>
    <t>GRANVILLE ST / W 12TH AVE</t>
  </si>
  <si>
    <t>28XX GRANDVIEW HWY</t>
  </si>
  <si>
    <t>29XX SW MARINE DR</t>
  </si>
  <si>
    <t>43XX PUGET DR</t>
  </si>
  <si>
    <t>28XX WINDSOR ST</t>
  </si>
  <si>
    <t>CHAMPLAIN CRES / MATHESON CRES</t>
  </si>
  <si>
    <t>4XX W 28TH AVE</t>
  </si>
  <si>
    <t>54XX DUMFRIES ST</t>
  </si>
  <si>
    <t>59XX TODERICK ST</t>
  </si>
  <si>
    <t>46XX FRASER ST</t>
  </si>
  <si>
    <t>PENDRELL ST / BROUGHTON ST</t>
  </si>
  <si>
    <t>31XX W 12TH AVE</t>
  </si>
  <si>
    <t>9XX DUNSMUIR ST</t>
  </si>
  <si>
    <t>12XX VERNON DR</t>
  </si>
  <si>
    <t>5XX KAMLOOPS ST</t>
  </si>
  <si>
    <t>3XX E 33RD AVE</t>
  </si>
  <si>
    <t>65XX BALSAM ST</t>
  </si>
  <si>
    <t>THURLOW ST / W PENDER ST</t>
  </si>
  <si>
    <t>13XX GRAVELEY ST</t>
  </si>
  <si>
    <t>26XX E 52ND AVE</t>
  </si>
  <si>
    <t>27XX PRINCE EDWARD ST</t>
  </si>
  <si>
    <t>56XX SENLAC ST</t>
  </si>
  <si>
    <t>3XX W 20TH AVE</t>
  </si>
  <si>
    <t>13XX BIRCH WALK</t>
  </si>
  <si>
    <t>56XX ANGUS DR</t>
  </si>
  <si>
    <t>34XX W 23RD AVE</t>
  </si>
  <si>
    <t>15XX ALMA ST</t>
  </si>
  <si>
    <t>20XX YUKON ST</t>
  </si>
  <si>
    <t>21XX WAVERLEY AVE</t>
  </si>
  <si>
    <t>8XX COMMERCIAL DVRS N</t>
  </si>
  <si>
    <t>17XX FRANCES ST</t>
  </si>
  <si>
    <t>68XX TODERICK ST</t>
  </si>
  <si>
    <t>15XX HOWE ST</t>
  </si>
  <si>
    <t>CARNARVON ST / W 14TH AVE</t>
  </si>
  <si>
    <t>28XX ADANAC ST</t>
  </si>
  <si>
    <t>27XX W 14TH AVE</t>
  </si>
  <si>
    <t>3XX E 34TH AVE</t>
  </si>
  <si>
    <t>30XX E GEORGIA ST</t>
  </si>
  <si>
    <t>12XX BLOCK HAMILTON ST</t>
  </si>
  <si>
    <t>ARLINGTON ST / CHAMPLAIN CRES</t>
  </si>
  <si>
    <t>33XX PRINCE EDWARD ST</t>
  </si>
  <si>
    <t>14XX BLOCK KINGSWAY AVE</t>
  </si>
  <si>
    <t>VINE ST / W 1ST AVE</t>
  </si>
  <si>
    <t>35XX E 43RD AVE</t>
  </si>
  <si>
    <t>14XX HOWE ST</t>
  </si>
  <si>
    <t>29XX E 29TH AVE</t>
  </si>
  <si>
    <t>13XX CYPRESS ST</t>
  </si>
  <si>
    <t>16XX HARWOOD ST</t>
  </si>
  <si>
    <t>1XX E 48TH AVE</t>
  </si>
  <si>
    <t>67XX VICTORIA DR</t>
  </si>
  <si>
    <t>20XX E 39TH AVE</t>
  </si>
  <si>
    <t>78XX ADERA ST</t>
  </si>
  <si>
    <t>23XX E 8TH AVE</t>
  </si>
  <si>
    <t>55XX COLLEGE ST</t>
  </si>
  <si>
    <t>35XX EUCLID AVE</t>
  </si>
  <si>
    <t>12XX DEVONSHIRE CRES</t>
  </si>
  <si>
    <t>25XX GRANDVIEW HWY N</t>
  </si>
  <si>
    <t>17XX E 4TH AVE</t>
  </si>
  <si>
    <t>17XX CHARLES ST</t>
  </si>
  <si>
    <t>28XX PENTICTON ST</t>
  </si>
  <si>
    <t>63XX MAPLE ST</t>
  </si>
  <si>
    <t>24XX E 39TH AVE</t>
  </si>
  <si>
    <t>4XX E 38TH AVE</t>
  </si>
  <si>
    <t>5XX E 61ST AVE</t>
  </si>
  <si>
    <t>13XX W 32ND AVE</t>
  </si>
  <si>
    <t>HELMCKEN ST / HORNBY ST</t>
  </si>
  <si>
    <t>28XX E 14TH AVE</t>
  </si>
  <si>
    <t>ADERA ST / W 57TH AVE</t>
  </si>
  <si>
    <t>46XX TODD ST</t>
  </si>
  <si>
    <t>45XX HUDSON ST</t>
  </si>
  <si>
    <t>SLOCAN ST / E 22ND AVE</t>
  </si>
  <si>
    <t>38XX PUGET DR</t>
  </si>
  <si>
    <t>10XX W 47TH AVE</t>
  </si>
  <si>
    <t>8XX W 61ST AVE</t>
  </si>
  <si>
    <t>X W KING EDWARD AVE</t>
  </si>
  <si>
    <t>31XX E 21ST AVE</t>
  </si>
  <si>
    <t>22XX E 3RD AVE</t>
  </si>
  <si>
    <t>E 33RD AVE / VICTORIA DR</t>
  </si>
  <si>
    <t>22XX RENFREW ST</t>
  </si>
  <si>
    <t>24XX RENFREW ST</t>
  </si>
  <si>
    <t>10XX W 45TH AVE</t>
  </si>
  <si>
    <t>20XX W 10TH AVE</t>
  </si>
  <si>
    <t>22XX WILLOW ST</t>
  </si>
  <si>
    <t>75XX BALACLAVA ST</t>
  </si>
  <si>
    <t>61XX GLENDALOUGH PL</t>
  </si>
  <si>
    <t>57XX ST MARGARETS ST</t>
  </si>
  <si>
    <t>12XX GLEN DR</t>
  </si>
  <si>
    <t>21XX COMMERCIAL DR</t>
  </si>
  <si>
    <t>MAPLE ST / W 10TH AVE</t>
  </si>
  <si>
    <t>53XX EAST BLVD</t>
  </si>
  <si>
    <t>6XX W 6TH AVE</t>
  </si>
  <si>
    <t>31XX E 27TH AVE</t>
  </si>
  <si>
    <t>18XX VICTORIA DVRS</t>
  </si>
  <si>
    <t>DUNBAR ST / W 4TH AVE</t>
  </si>
  <si>
    <t>30XX E 6TH AVE</t>
  </si>
  <si>
    <t>13XX PACIFIC BLVD</t>
  </si>
  <si>
    <t>12XX E 51ST AVE</t>
  </si>
  <si>
    <t>23XX HARRISON DR</t>
  </si>
  <si>
    <t>40XX ALICE ST</t>
  </si>
  <si>
    <t>85XX OAK ST</t>
  </si>
  <si>
    <t>SMITHE ST / HOWE ST</t>
  </si>
  <si>
    <t>19XX BLOCK BURRARD ST</t>
  </si>
  <si>
    <t>NICOLA ST / W PENDER ST</t>
  </si>
  <si>
    <t>30XX E 8TH AVE</t>
  </si>
  <si>
    <t>E 44TH AVE / VICTORIA DR</t>
  </si>
  <si>
    <t>72XX ONTARIO ST</t>
  </si>
  <si>
    <t>44XX W 7TH AVE</t>
  </si>
  <si>
    <t>4XX E KING EDWARD AVE</t>
  </si>
  <si>
    <t>27XX PRINCE ALBERT ST</t>
  </si>
  <si>
    <t>15XX NANTON AVE</t>
  </si>
  <si>
    <t>21XX SE MARINE DR</t>
  </si>
  <si>
    <t>E 4TH AVE / SCOTIA ST</t>
  </si>
  <si>
    <t>69XX ONTARIO ST</t>
  </si>
  <si>
    <t>5X E BROADWAY AVE</t>
  </si>
  <si>
    <t>21XX W 47TH AVE</t>
  </si>
  <si>
    <t>1XX W 5TH AVE</t>
  </si>
  <si>
    <t>22XX E 46TH AVE</t>
  </si>
  <si>
    <t>POWELL ST / GORE AVE</t>
  </si>
  <si>
    <t>7XX W 52ND AVE</t>
  </si>
  <si>
    <t>62XX BLENHEIM ST</t>
  </si>
  <si>
    <t>HIGHBURY ST / W 8TH AVE</t>
  </si>
  <si>
    <t>63XX MCCLEERY ST</t>
  </si>
  <si>
    <t>64XX ELM ST</t>
  </si>
  <si>
    <t>25XX HOYLAKE AVE</t>
  </si>
  <si>
    <t>7XX W 39TH AVE</t>
  </si>
  <si>
    <t>48XX EARLES ST</t>
  </si>
  <si>
    <t>E 4TH AVE / ONTARIO ST</t>
  </si>
  <si>
    <t>16XX CYPRESS ST</t>
  </si>
  <si>
    <t>61XX MACKENZIE ST</t>
  </si>
  <si>
    <t>28XX YEW ST</t>
  </si>
  <si>
    <t>6XX PRIOR ST</t>
  </si>
  <si>
    <t>7XX E 18TH AVE</t>
  </si>
  <si>
    <t>6X E 1ST AVE</t>
  </si>
  <si>
    <t>57XX RHODES ST</t>
  </si>
  <si>
    <t>14XX W 73RD AVE</t>
  </si>
  <si>
    <t>NELSON ST / PACIFIC BLVD</t>
  </si>
  <si>
    <t>COMMERCIAL DR / E 2ND AVE</t>
  </si>
  <si>
    <t>30XX E 28TH AVE</t>
  </si>
  <si>
    <t>MACKENZIE ST / W 29TH AVE</t>
  </si>
  <si>
    <t>6XX E 20TH AVE</t>
  </si>
  <si>
    <t>CONTINENTAL ST / NEON ST</t>
  </si>
  <si>
    <t>WINDSOR ST / KINGSWAY AVE</t>
  </si>
  <si>
    <t>3X W 8TH AVE</t>
  </si>
  <si>
    <t>W BROADWAY AVE / MANITOBA ST</t>
  </si>
  <si>
    <t>77XX KNIGHT ST</t>
  </si>
  <si>
    <t>29XX W 45TH AVE</t>
  </si>
  <si>
    <t>E 8TH AVE / NOOTKA ST</t>
  </si>
  <si>
    <t>8XX BLOCK W HASTINGS ST</t>
  </si>
  <si>
    <t>LAUREL ST / W 14TH AVE</t>
  </si>
  <si>
    <t>5X LAKEWOOD DR</t>
  </si>
  <si>
    <t>6XX W 19TH AVE</t>
  </si>
  <si>
    <t>38XX W 16TH AVE</t>
  </si>
  <si>
    <t>15XX GRAVELEY ST</t>
  </si>
  <si>
    <t>W 16TH AVE / ONTARIO ST</t>
  </si>
  <si>
    <t>30XX RENFREW ST</t>
  </si>
  <si>
    <t>PANDORA ST / WOODLAND DR</t>
  </si>
  <si>
    <t>62XX VIVIAN ST</t>
  </si>
  <si>
    <t>29XX E 6TH AVE</t>
  </si>
  <si>
    <t>FREMLIN ST / W 71ST AVE</t>
  </si>
  <si>
    <t>88XX GRANVILLE ST</t>
  </si>
  <si>
    <t>30XX W 7TH AVE</t>
  </si>
  <si>
    <t>5XX PIPELINE RD</t>
  </si>
  <si>
    <t>42XX NW MARINE DR</t>
  </si>
  <si>
    <t>66XX SELKIRK ST</t>
  </si>
  <si>
    <t>2XX BLOCK E CORDOVA ST</t>
  </si>
  <si>
    <t>5XX E PENDER ST</t>
  </si>
  <si>
    <t>40XX WELWYN ST</t>
  </si>
  <si>
    <t>13XX LAURIER AVE</t>
  </si>
  <si>
    <t>COMOX ST / THURLOW ST</t>
  </si>
  <si>
    <t>15XX FORESHORE WALK</t>
  </si>
  <si>
    <t>E 20TH AVE / FRASER ST</t>
  </si>
  <si>
    <t>33XX AUSTREY AVE</t>
  </si>
  <si>
    <t>55XX STAMFORD ST</t>
  </si>
  <si>
    <t>COMMERCIAL DR / E 10TH AVE</t>
  </si>
  <si>
    <t>45XX ST GEORGE ST</t>
  </si>
  <si>
    <t>36XX NORMANDY DR</t>
  </si>
  <si>
    <t>HORNBY ST / W PENDER ST</t>
  </si>
  <si>
    <t>1XX SALSBURY DR</t>
  </si>
  <si>
    <t>2400K NOOTKA ST</t>
  </si>
  <si>
    <t>13XX E 10TH AVE</t>
  </si>
  <si>
    <t>NANAIMO ST / GRANDVIEW HWY S</t>
  </si>
  <si>
    <t>12XX LAMEYS MILL RD</t>
  </si>
  <si>
    <t>5X E 62ND AVE</t>
  </si>
  <si>
    <t>27XX E 28TH AVE</t>
  </si>
  <si>
    <t>88XX N LAGOON DR</t>
  </si>
  <si>
    <t>53XX BAILLIE ST</t>
  </si>
  <si>
    <t>82XX BLOCK BOUNDARY RD</t>
  </si>
  <si>
    <t>34XX E 4TH AVE</t>
  </si>
  <si>
    <t>E 12TH AVE / SOPHIA ST</t>
  </si>
  <si>
    <t>55XX WEST BLVD</t>
  </si>
  <si>
    <t>21XX CHARLES ST</t>
  </si>
  <si>
    <t>ALEXANDER ST / HEATLEY AVE</t>
  </si>
  <si>
    <t>E 19TH AVE / FRASER ST</t>
  </si>
  <si>
    <t>24XX VENABLES ST</t>
  </si>
  <si>
    <t>27XX W 5TH AVE</t>
  </si>
  <si>
    <t>35XX PRINCE ALBERT ST</t>
  </si>
  <si>
    <t>83XX PRINCE EDWARD ST</t>
  </si>
  <si>
    <t>SASAMAT ST / W 6TH AVE</t>
  </si>
  <si>
    <t>34XX CYPRESS ST</t>
  </si>
  <si>
    <t>11XX SEMLIN DR</t>
  </si>
  <si>
    <t>COLUMBIA ST / W 1ST AVE</t>
  </si>
  <si>
    <t>ALEXANDER ST / WATER ST</t>
  </si>
  <si>
    <t>31XX THREE CEDARS DR</t>
  </si>
  <si>
    <t>23XX GRANT ST</t>
  </si>
  <si>
    <t>27XX OAK ST</t>
  </si>
  <si>
    <t>20XX TURNER ST</t>
  </si>
  <si>
    <t>34XX MANITOBA ST</t>
  </si>
  <si>
    <t>24XX SLOCAN ST</t>
  </si>
  <si>
    <t>46XX YEW ST</t>
  </si>
  <si>
    <t>4XX W 14TH AVE</t>
  </si>
  <si>
    <t>48XX KILLARNEY ST</t>
  </si>
  <si>
    <t>3XX E 36TH AVE</t>
  </si>
  <si>
    <t>46XX SLOCAN ST</t>
  </si>
  <si>
    <t>13XX MAPLE ST</t>
  </si>
  <si>
    <t>69XX OAK ST</t>
  </si>
  <si>
    <t>15XX W 63RD AVE</t>
  </si>
  <si>
    <t>24XX W 19TH AVE</t>
  </si>
  <si>
    <t>27XX WARD ST</t>
  </si>
  <si>
    <t>GRANVILLE ST / LAURIER AVE</t>
  </si>
  <si>
    <t>10XX E 56TH AVE</t>
  </si>
  <si>
    <t>39XX W 16TH AVE</t>
  </si>
  <si>
    <t>23XX BAYSWATER ST</t>
  </si>
  <si>
    <t>25XX LAKEWOOD DR</t>
  </si>
  <si>
    <t>5XX W CORDOVA ST</t>
  </si>
  <si>
    <t>5XX BLOCK W 2ND AVE</t>
  </si>
  <si>
    <t>57XX MACKENZIE ST</t>
  </si>
  <si>
    <t>CAMBIE ST / W 33RD AVE</t>
  </si>
  <si>
    <t>56XX MELBOURNE ST</t>
  </si>
  <si>
    <t>81XX NUNAVUT LANE</t>
  </si>
  <si>
    <t>19XX WHYTE AVE</t>
  </si>
  <si>
    <t>31XX KITCHENER ST</t>
  </si>
  <si>
    <t>60XX WEST BLVD</t>
  </si>
  <si>
    <t>51XX CONNAUGHT DR</t>
  </si>
  <si>
    <t>9XX E 52ND AVE</t>
  </si>
  <si>
    <t>31XX E 48TH AVE</t>
  </si>
  <si>
    <t>36XX W 2ND AVE</t>
  </si>
  <si>
    <t>32XX E 5TH AVE</t>
  </si>
  <si>
    <t>8XX E 38TH AVE</t>
  </si>
  <si>
    <t>MANITOBA ST / W 10TH AVE</t>
  </si>
  <si>
    <t>42XX LAUREL ST</t>
  </si>
  <si>
    <t>W BROADWAY AVE / OAK ST</t>
  </si>
  <si>
    <t>5X W 6TH AVE</t>
  </si>
  <si>
    <t>20XX E 40TH AVE</t>
  </si>
  <si>
    <t>6X W 11TH AVE</t>
  </si>
  <si>
    <t>52XX ELGIN ST</t>
  </si>
  <si>
    <t>74XX CAMBIE ST</t>
  </si>
  <si>
    <t>W 37TH AVE / BLENHEIM ST</t>
  </si>
  <si>
    <t>W 37TH AVE / CONNAUGHT DR</t>
  </si>
  <si>
    <t>19XX BALSAM ST</t>
  </si>
  <si>
    <t>15XX COTTON DR</t>
  </si>
  <si>
    <t>71XX KILLARNEY ST</t>
  </si>
  <si>
    <t>E 5TH AVE / MAIN ST</t>
  </si>
  <si>
    <t>16XX NELSON ST</t>
  </si>
  <si>
    <t>39XX WELWYN ST</t>
  </si>
  <si>
    <t>11XX VICTORIA DR</t>
  </si>
  <si>
    <t>2X JACKSON AVE</t>
  </si>
  <si>
    <t>E HASTINGS ST / SLOCAN ST</t>
  </si>
  <si>
    <t>36XX W 5TH AVE</t>
  </si>
  <si>
    <t>ALBERNI ST / JERVIS ST</t>
  </si>
  <si>
    <t>BUTE ST / PACIFIC ST</t>
  </si>
  <si>
    <t>31XX ALBERTA ST</t>
  </si>
  <si>
    <t>39XX DUNBAR ST</t>
  </si>
  <si>
    <t>53XX OBEN ST</t>
  </si>
  <si>
    <t>HORNBY ST / DUNSMUIR ST</t>
  </si>
  <si>
    <t>19XX PANDORA ST</t>
  </si>
  <si>
    <t>87XX STANLEY PARK DR</t>
  </si>
  <si>
    <t>21XX YEW ST</t>
  </si>
  <si>
    <t>31XX RENFREW ST</t>
  </si>
  <si>
    <t>36XX KNIGHT ST</t>
  </si>
  <si>
    <t>E 50TH AVE / VICTORIA DR</t>
  </si>
  <si>
    <t>HIGHBURY ST / W 3RD AVE</t>
  </si>
  <si>
    <t>19XX NANAIMO ST</t>
  </si>
  <si>
    <t>13XX E 17TH AVE</t>
  </si>
  <si>
    <t>7XX BLOCK SMITHE ST</t>
  </si>
  <si>
    <t>4XX BLOCK ROBSON ST</t>
  </si>
  <si>
    <t>2XX E 17TH AVE</t>
  </si>
  <si>
    <t>ARBUTUS ST / NANTON AVE</t>
  </si>
  <si>
    <t>8X W 16TH AVE</t>
  </si>
  <si>
    <t>11XX E 15TH AVE</t>
  </si>
  <si>
    <t>12XX CONNAUGHT DR</t>
  </si>
  <si>
    <t>3XX W 22ND AVE</t>
  </si>
  <si>
    <t>W 28TH AVE / OAK ST</t>
  </si>
  <si>
    <t>8XX W 6TH AVE</t>
  </si>
  <si>
    <t>OAK ST / WOLFE AVE</t>
  </si>
  <si>
    <t>83XX CARTIER ST</t>
  </si>
  <si>
    <t>1XX E 7TH AVE</t>
  </si>
  <si>
    <t>9XX W 57TH AVE</t>
  </si>
  <si>
    <t>E 28TH AVE / QUEBEC ST</t>
  </si>
  <si>
    <t>E 58TH AVE / KERR ST</t>
  </si>
  <si>
    <t>W 6TH AVE / OAK ST</t>
  </si>
  <si>
    <t>E 24TH AVE / WINDERMERE ST</t>
  </si>
  <si>
    <t>24XX W 14TH AVE</t>
  </si>
  <si>
    <t>76XX OSLER ST</t>
  </si>
  <si>
    <t>31XX W 24TH AVE</t>
  </si>
  <si>
    <t>E 17TH AVE / GARDEN DR</t>
  </si>
  <si>
    <t>30XX GRANT ST</t>
  </si>
  <si>
    <t>43XX BLOCK NW MARINE DR</t>
  </si>
  <si>
    <t>65XX WILTSHIRE ST</t>
  </si>
  <si>
    <t>5XX SKEENA ST</t>
  </si>
  <si>
    <t>BALACLAVA ST / W 24TH AVE</t>
  </si>
  <si>
    <t>9X E 27TH AVE</t>
  </si>
  <si>
    <t>11XX W 59TH AVE</t>
  </si>
  <si>
    <t>23XX TRINITY ST</t>
  </si>
  <si>
    <t>52XX MELBOURNE ST</t>
  </si>
  <si>
    <t>35XX DEASE LANE</t>
  </si>
  <si>
    <t>E 15TH AVE / VICTORIA DR</t>
  </si>
  <si>
    <t>35XX WELLINGTON AVE</t>
  </si>
  <si>
    <t>14XX MARPOLE AVE</t>
  </si>
  <si>
    <t>TRAFALGAR ST / YORK AVE</t>
  </si>
  <si>
    <t>46XX BALDWIN ST</t>
  </si>
  <si>
    <t>69XX MARGUERITE ST</t>
  </si>
  <si>
    <t>11XX E 49TH AVE</t>
  </si>
  <si>
    <t>LARCH ST / W 39TH AVE</t>
  </si>
  <si>
    <t>YEW ST / W 4TH AVE</t>
  </si>
  <si>
    <t>26XX W 6TH AVE</t>
  </si>
  <si>
    <t>13XX E 26TH AVE</t>
  </si>
  <si>
    <t>11XX W 42ND AVE</t>
  </si>
  <si>
    <t>44XX W 12TH AVE</t>
  </si>
  <si>
    <t>2XX POWELL ST</t>
  </si>
  <si>
    <t>E 30TH AVE / NANAIMO ST</t>
  </si>
  <si>
    <t>46XX DUCHESS ST</t>
  </si>
  <si>
    <t>1XX HAWKS AVE</t>
  </si>
  <si>
    <t>1X E HASTINGS ST</t>
  </si>
  <si>
    <t>BURRARD STREET BRDG / BURRARD ST</t>
  </si>
  <si>
    <t>27XX W 20TH AVE</t>
  </si>
  <si>
    <t>E HASTINGS ST / WINDERMERE ST</t>
  </si>
  <si>
    <t>3X N SLOCAN ST</t>
  </si>
  <si>
    <t>33XX W 23RD AVE</t>
  </si>
  <si>
    <t>89XX HUDSON ST</t>
  </si>
  <si>
    <t>20XX E 20TH AVE</t>
  </si>
  <si>
    <t>20XX E 13TH AVE</t>
  </si>
  <si>
    <t>2XX W 17TH AVE</t>
  </si>
  <si>
    <t>FORGE WALK / SITKA SQ</t>
  </si>
  <si>
    <t>44XX NW MARINE DR</t>
  </si>
  <si>
    <t>52XX ASH ST</t>
  </si>
  <si>
    <t>CORNWALL AVE / CYPRESS ST</t>
  </si>
  <si>
    <t>5X W 23RD AVE</t>
  </si>
  <si>
    <t>N NANAIMO ST / DUNDAS ST</t>
  </si>
  <si>
    <t>PRINCE EDWARD ST / E 56TH AVE</t>
  </si>
  <si>
    <t>CARDERO ST / DAVIE ST</t>
  </si>
  <si>
    <t>E 23RD AVE / VICTORIA DR</t>
  </si>
  <si>
    <t>59XX MCKINNON ST</t>
  </si>
  <si>
    <t>77XX BUTLER ST</t>
  </si>
  <si>
    <t>15XX RAND AVE</t>
  </si>
  <si>
    <t>44XX PENTICTON ST</t>
  </si>
  <si>
    <t>7XX E 40TH AVE</t>
  </si>
  <si>
    <t>18XX E 6TH AVE</t>
  </si>
  <si>
    <t>5XX W 39TH AVE</t>
  </si>
  <si>
    <t>9XX W PENDER ST</t>
  </si>
  <si>
    <t>51XX WALES ST</t>
  </si>
  <si>
    <t>70XX OAK ST</t>
  </si>
  <si>
    <t>9XX SALSBURY DR</t>
  </si>
  <si>
    <t>15XX GRANT ST</t>
  </si>
  <si>
    <t>32XX ONTARIO ST</t>
  </si>
  <si>
    <t>63XX ST CATHERINES ST</t>
  </si>
  <si>
    <t>24XX BLOCK SE MARINE DR</t>
  </si>
  <si>
    <t>16XX E 51ST AVE</t>
  </si>
  <si>
    <t>7XX W 19TH AVE</t>
  </si>
  <si>
    <t>21XX W 2ND AVE</t>
  </si>
  <si>
    <t>19XX W 10TH AVE</t>
  </si>
  <si>
    <t>32XX W 48TH AVE</t>
  </si>
  <si>
    <t>HELMCKEN ST / RICHARDS ST</t>
  </si>
  <si>
    <t>41XX W 29TH AVE</t>
  </si>
  <si>
    <t>20XX MAPLE ST</t>
  </si>
  <si>
    <t>23XX PARKER ST</t>
  </si>
  <si>
    <t>W 4TH AVE / NW MARINE DR</t>
  </si>
  <si>
    <t>35XX POINT GREY RD</t>
  </si>
  <si>
    <t>60XX VICTORIA DR</t>
  </si>
  <si>
    <t>25XX W 6TH AVE</t>
  </si>
  <si>
    <t>11XX W 46TH AVE</t>
  </si>
  <si>
    <t>36XX TRIUMPH ST</t>
  </si>
  <si>
    <t>51XX DUMFRIES ST</t>
  </si>
  <si>
    <t>17XX W 14TH AVE</t>
  </si>
  <si>
    <t>15XX COMOX ST</t>
  </si>
  <si>
    <t>60XX COLLINGWOOD PL</t>
  </si>
  <si>
    <t>45XX W 6TH AVE</t>
  </si>
  <si>
    <t>9XX E 20TH AVE</t>
  </si>
  <si>
    <t>34XX E 2ND AVE</t>
  </si>
  <si>
    <t>3XX W 8TH AVE</t>
  </si>
  <si>
    <t>61XX BUTLER ST</t>
  </si>
  <si>
    <t>13XX W KING EDWARD AVE</t>
  </si>
  <si>
    <t>MACDONALD ST / ALAMEIN AVE</t>
  </si>
  <si>
    <t>25XX GRANT ST</t>
  </si>
  <si>
    <t>E 29TH AVE / MAIN ST</t>
  </si>
  <si>
    <t>9X W CORDOVA ST</t>
  </si>
  <si>
    <t>OLYMPIC ST / SW MARINE DR</t>
  </si>
  <si>
    <t>HEATLEY AVE / PRIOR ST</t>
  </si>
  <si>
    <t>W 20TH AVE / BLENHEIM ST</t>
  </si>
  <si>
    <t>CRIMETYPEID</t>
  </si>
  <si>
    <t>NEIGHBOURHOODID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</si>
</sst>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19"/>
  <sheetViews>
    <sheetView tabSelected="1" topLeftCell="A16286" workbookViewId="0">
      <selection activeCell="A16286" sqref="A1:XFD1048576"/>
    </sheetView>
  </sheetViews>
  <sheetFormatPr defaultRowHeight="14.4" x14ac:dyDescent="0.3"/>
  <cols>
    <col min="1" max="2" width="60.6640625" customWidth="1"/>
    <col min="3" max="3" width="10.88671875" customWidth="1"/>
    <col min="4" max="4" width="8.44140625" customWidth="1"/>
    <col min="5" max="5" width="6.5546875" customWidth="1"/>
    <col min="6" max="6" width="8.21875" customWidth="1"/>
    <col min="7" max="7" width="15.88671875" customWidth="1"/>
    <col min="8" max="8" width="42.44140625" bestFit="1" customWidth="1"/>
    <col min="9" max="9" width="22.5546875" bestFit="1" customWidth="1"/>
    <col min="10" max="12" width="20.6640625" customWidth="1"/>
  </cols>
  <sheetData>
    <row r="1" spans="1:12" x14ac:dyDescent="0.3">
      <c r="A1" t="s">
        <v>0</v>
      </c>
      <c r="B1" t="s">
        <v>5428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5429</v>
      </c>
      <c r="K1" t="s">
        <v>8</v>
      </c>
      <c r="L1" t="s">
        <v>9</v>
      </c>
    </row>
    <row r="2" spans="1:12" x14ac:dyDescent="0.3">
      <c r="A2" t="s">
        <v>18</v>
      </c>
      <c r="B2">
        <f>VLOOKUP(A2, CrimeType!$A$1:$B$11, 2, FALSE)</f>
        <v>7</v>
      </c>
      <c r="C2">
        <v>2017</v>
      </c>
      <c r="D2">
        <v>1</v>
      </c>
      <c r="E2">
        <v>1</v>
      </c>
      <c r="F2">
        <v>0</v>
      </c>
      <c r="G2">
        <v>0</v>
      </c>
      <c r="H2" t="s">
        <v>19</v>
      </c>
      <c r="I2" t="s">
        <v>20</v>
      </c>
      <c r="J2">
        <f>VLOOKUP(I2, Neighbourhood!$A$1:$B$26, 2, FALSE)</f>
        <v>23</v>
      </c>
      <c r="K2">
        <v>490228.78</v>
      </c>
      <c r="L2">
        <v>5458208.3499999996</v>
      </c>
    </row>
    <row r="3" spans="1:12" x14ac:dyDescent="0.3">
      <c r="A3" t="s">
        <v>10</v>
      </c>
      <c r="B3">
        <f>VLOOKUP(A3, CrimeType!$A$1:$B$11, 2, FALSE)</f>
        <v>2</v>
      </c>
      <c r="C3">
        <v>2017</v>
      </c>
      <c r="D3">
        <v>1</v>
      </c>
      <c r="E3">
        <v>1</v>
      </c>
      <c r="F3">
        <v>0</v>
      </c>
      <c r="G3">
        <v>0</v>
      </c>
      <c r="H3" t="s">
        <v>13</v>
      </c>
      <c r="I3" t="s">
        <v>14</v>
      </c>
      <c r="J3">
        <f>VLOOKUP(I3, Neighbourhood!$A$1:$B$26, 2, FALSE)</f>
        <v>4</v>
      </c>
      <c r="K3">
        <v>489654.81</v>
      </c>
      <c r="L3">
        <v>5456964.8799999999</v>
      </c>
    </row>
    <row r="4" spans="1:12" x14ac:dyDescent="0.3">
      <c r="A4" t="s">
        <v>10</v>
      </c>
      <c r="B4">
        <f>VLOOKUP(A4, CrimeType!$A$1:$B$11, 2, FALSE)</f>
        <v>2</v>
      </c>
      <c r="C4">
        <v>2017</v>
      </c>
      <c r="D4">
        <v>1</v>
      </c>
      <c r="E4">
        <v>1</v>
      </c>
      <c r="F4">
        <v>0</v>
      </c>
      <c r="G4">
        <v>0</v>
      </c>
      <c r="H4" t="s">
        <v>11</v>
      </c>
      <c r="I4" t="s">
        <v>12</v>
      </c>
      <c r="J4">
        <f>VLOOKUP(I4, Neighbourhood!$A$1:$B$26, 2, FALSE)</f>
        <v>1</v>
      </c>
      <c r="K4">
        <v>488363.96</v>
      </c>
      <c r="L4">
        <v>5455655.3300000001</v>
      </c>
    </row>
    <row r="5" spans="1:12" x14ac:dyDescent="0.3">
      <c r="A5" t="s">
        <v>18</v>
      </c>
      <c r="B5">
        <f>VLOOKUP(A5, CrimeType!$A$1:$B$11, 2, FALSE)</f>
        <v>7</v>
      </c>
      <c r="C5">
        <v>2017</v>
      </c>
      <c r="D5">
        <v>1</v>
      </c>
      <c r="E5">
        <v>1</v>
      </c>
      <c r="F5">
        <v>0</v>
      </c>
      <c r="G5">
        <v>0</v>
      </c>
      <c r="H5" t="s">
        <v>23</v>
      </c>
      <c r="I5" t="s">
        <v>22</v>
      </c>
      <c r="J5">
        <f>VLOOKUP(I5, Neighbourhood!$A$1:$B$26, 2, FALSE)</f>
        <v>6</v>
      </c>
      <c r="K5">
        <v>496889.05</v>
      </c>
      <c r="L5">
        <v>5459565.5999999996</v>
      </c>
    </row>
    <row r="6" spans="1:12" x14ac:dyDescent="0.3">
      <c r="A6" t="s">
        <v>18</v>
      </c>
      <c r="B6">
        <f>VLOOKUP(A6, CrimeType!$A$1:$B$11, 2, FALSE)</f>
        <v>7</v>
      </c>
      <c r="C6">
        <v>2017</v>
      </c>
      <c r="D6">
        <v>1</v>
      </c>
      <c r="E6">
        <v>1</v>
      </c>
      <c r="F6">
        <v>0</v>
      </c>
      <c r="G6">
        <v>0</v>
      </c>
      <c r="H6" t="s">
        <v>21</v>
      </c>
      <c r="I6" t="s">
        <v>22</v>
      </c>
      <c r="J6">
        <f>VLOOKUP(I6, Neighbourhood!$A$1:$B$26, 2, FALSE)</f>
        <v>6</v>
      </c>
      <c r="K6">
        <v>497566.7</v>
      </c>
      <c r="L6">
        <v>5459489.0099999998</v>
      </c>
    </row>
    <row r="7" spans="1:12" x14ac:dyDescent="0.3">
      <c r="A7" t="s">
        <v>15</v>
      </c>
      <c r="B7">
        <f>VLOOKUP(A7, CrimeType!$A$1:$B$11, 2, FALSE)</f>
        <v>4</v>
      </c>
      <c r="C7">
        <v>2017</v>
      </c>
      <c r="D7">
        <v>1</v>
      </c>
      <c r="E7">
        <v>1</v>
      </c>
      <c r="F7">
        <v>0</v>
      </c>
      <c r="G7">
        <v>0</v>
      </c>
      <c r="H7" t="s">
        <v>16</v>
      </c>
      <c r="I7" t="s">
        <v>17</v>
      </c>
      <c r="J7">
        <f>VLOOKUP(I7, Neighbourhood!$A$1:$B$26, 2, FALSE)</f>
        <v>9</v>
      </c>
      <c r="K7">
        <v>497556.4</v>
      </c>
      <c r="L7">
        <v>5452418.5199999996</v>
      </c>
    </row>
    <row r="8" spans="1:12" x14ac:dyDescent="0.3">
      <c r="A8" t="s">
        <v>24</v>
      </c>
      <c r="B8">
        <f>VLOOKUP(A8, CrimeType!$A$1:$B$11, 2, FALSE)</f>
        <v>1</v>
      </c>
      <c r="C8">
        <v>2017</v>
      </c>
      <c r="D8">
        <v>1</v>
      </c>
      <c r="E8">
        <v>1</v>
      </c>
      <c r="F8">
        <v>0</v>
      </c>
      <c r="G8">
        <v>19</v>
      </c>
      <c r="H8" t="s">
        <v>25</v>
      </c>
      <c r="I8" t="s">
        <v>26</v>
      </c>
      <c r="J8">
        <f>VLOOKUP(I8, Neighbourhood!$A$1:$B$26, 2, FALSE)</f>
        <v>2</v>
      </c>
      <c r="K8">
        <v>491899.48</v>
      </c>
      <c r="L8">
        <v>5458994.0899999999</v>
      </c>
    </row>
    <row r="9" spans="1:12" x14ac:dyDescent="0.3">
      <c r="A9" t="s">
        <v>29</v>
      </c>
      <c r="B9">
        <f>VLOOKUP(A9, CrimeType!$A$1:$B$11, 2, FALSE)</f>
        <v>6</v>
      </c>
      <c r="C9">
        <v>2017</v>
      </c>
      <c r="D9">
        <v>1</v>
      </c>
      <c r="E9">
        <v>1</v>
      </c>
      <c r="F9">
        <v>1</v>
      </c>
      <c r="G9">
        <v>0</v>
      </c>
      <c r="H9" t="s">
        <v>30</v>
      </c>
      <c r="I9" t="s">
        <v>31</v>
      </c>
      <c r="J9">
        <f>VLOOKUP(I9, Neighbourhood!$A$1:$B$26, 2, FALSE)</f>
        <v>20</v>
      </c>
      <c r="K9">
        <v>492994.83</v>
      </c>
      <c r="L9">
        <v>5457706.9699999997</v>
      </c>
    </row>
    <row r="10" spans="1:12" x14ac:dyDescent="0.3">
      <c r="A10" t="s">
        <v>18</v>
      </c>
      <c r="B10">
        <f>VLOOKUP(A10, CrimeType!$A$1:$B$11, 2, FALSE)</f>
        <v>7</v>
      </c>
      <c r="C10">
        <v>2017</v>
      </c>
      <c r="D10">
        <v>1</v>
      </c>
      <c r="E10">
        <v>1</v>
      </c>
      <c r="F10">
        <v>1</v>
      </c>
      <c r="G10">
        <v>0</v>
      </c>
      <c r="H10" t="s">
        <v>32</v>
      </c>
      <c r="I10" t="s">
        <v>26</v>
      </c>
      <c r="J10">
        <f>VLOOKUP(I10, Neighbourhood!$A$1:$B$26, 2, FALSE)</f>
        <v>2</v>
      </c>
      <c r="K10">
        <v>491931.53</v>
      </c>
      <c r="L10">
        <v>5458961.2999999998</v>
      </c>
    </row>
    <row r="11" spans="1:12" x14ac:dyDescent="0.3">
      <c r="A11" t="s">
        <v>15</v>
      </c>
      <c r="B11">
        <f>VLOOKUP(A11, CrimeType!$A$1:$B$11, 2, FALSE)</f>
        <v>4</v>
      </c>
      <c r="C11">
        <v>2017</v>
      </c>
      <c r="D11">
        <v>1</v>
      </c>
      <c r="E11">
        <v>1</v>
      </c>
      <c r="F11">
        <v>1</v>
      </c>
      <c r="G11">
        <v>0</v>
      </c>
      <c r="H11" t="s">
        <v>27</v>
      </c>
      <c r="I11" t="s">
        <v>28</v>
      </c>
      <c r="J11">
        <f>VLOOKUP(I11, Neighbourhood!$A$1:$B$26, 2, FALSE)</f>
        <v>7</v>
      </c>
      <c r="K11">
        <v>494702.51</v>
      </c>
      <c r="L11">
        <v>5453579.3300000001</v>
      </c>
    </row>
    <row r="12" spans="1:12" x14ac:dyDescent="0.3">
      <c r="A12" t="s">
        <v>18</v>
      </c>
      <c r="B12">
        <f>VLOOKUP(A12, CrimeType!$A$1:$B$11, 2, FALSE)</f>
        <v>7</v>
      </c>
      <c r="C12">
        <v>2017</v>
      </c>
      <c r="D12">
        <v>1</v>
      </c>
      <c r="E12">
        <v>1</v>
      </c>
      <c r="F12">
        <v>1</v>
      </c>
      <c r="G12">
        <v>30</v>
      </c>
      <c r="H12" t="s">
        <v>33</v>
      </c>
      <c r="I12" t="s">
        <v>34</v>
      </c>
      <c r="J12">
        <f>VLOOKUP(I12, Neighbourhood!$A$1:$B$26, 2, FALSE)</f>
        <v>8</v>
      </c>
      <c r="K12">
        <v>485997.46</v>
      </c>
      <c r="L12">
        <v>5453205.8200000003</v>
      </c>
    </row>
    <row r="13" spans="1:12" x14ac:dyDescent="0.3">
      <c r="A13" t="s">
        <v>15</v>
      </c>
      <c r="B13">
        <f>VLOOKUP(A13, CrimeType!$A$1:$B$11, 2, FALSE)</f>
        <v>4</v>
      </c>
      <c r="C13">
        <v>2017</v>
      </c>
      <c r="D13">
        <v>1</v>
      </c>
      <c r="E13">
        <v>1</v>
      </c>
      <c r="F13">
        <v>1</v>
      </c>
      <c r="G13">
        <v>39</v>
      </c>
      <c r="H13" t="s">
        <v>35</v>
      </c>
      <c r="I13" t="s">
        <v>26</v>
      </c>
      <c r="J13">
        <f>VLOOKUP(I13, Neighbourhood!$A$1:$B$26, 2, FALSE)</f>
        <v>2</v>
      </c>
      <c r="K13">
        <v>492276.65</v>
      </c>
      <c r="L13">
        <v>5459012</v>
      </c>
    </row>
    <row r="14" spans="1:12" x14ac:dyDescent="0.3">
      <c r="A14" t="s">
        <v>15</v>
      </c>
      <c r="B14">
        <f>VLOOKUP(A14, CrimeType!$A$1:$B$11, 2, FALSE)</f>
        <v>4</v>
      </c>
      <c r="C14">
        <v>2017</v>
      </c>
      <c r="D14">
        <v>1</v>
      </c>
      <c r="E14">
        <v>1</v>
      </c>
      <c r="F14">
        <v>3</v>
      </c>
      <c r="G14">
        <v>30</v>
      </c>
      <c r="H14" t="s">
        <v>36</v>
      </c>
      <c r="I14" t="s">
        <v>26</v>
      </c>
      <c r="J14">
        <f>VLOOKUP(I14, Neighbourhood!$A$1:$B$26, 2, FALSE)</f>
        <v>2</v>
      </c>
      <c r="K14">
        <v>491329.16</v>
      </c>
      <c r="L14">
        <v>5457991.46</v>
      </c>
    </row>
    <row r="15" spans="1:12" x14ac:dyDescent="0.3">
      <c r="A15" t="s">
        <v>10</v>
      </c>
      <c r="B15">
        <f>VLOOKUP(A15, CrimeType!$A$1:$B$11, 2, FALSE)</f>
        <v>2</v>
      </c>
      <c r="C15">
        <v>2017</v>
      </c>
      <c r="D15">
        <v>1</v>
      </c>
      <c r="E15">
        <v>1</v>
      </c>
      <c r="F15">
        <v>4</v>
      </c>
      <c r="G15">
        <v>0</v>
      </c>
      <c r="H15" t="s">
        <v>37</v>
      </c>
      <c r="I15" t="s">
        <v>20</v>
      </c>
      <c r="J15">
        <f>VLOOKUP(I15, Neighbourhood!$A$1:$B$26, 2, FALSE)</f>
        <v>23</v>
      </c>
      <c r="K15">
        <v>490371</v>
      </c>
      <c r="L15">
        <v>5458415.2800000003</v>
      </c>
    </row>
    <row r="16" spans="1:12" x14ac:dyDescent="0.3">
      <c r="A16" t="s">
        <v>10</v>
      </c>
      <c r="B16">
        <f>VLOOKUP(A16, CrimeType!$A$1:$B$11, 2, FALSE)</f>
        <v>2</v>
      </c>
      <c r="C16">
        <v>2017</v>
      </c>
      <c r="D16">
        <v>1</v>
      </c>
      <c r="E16">
        <v>1</v>
      </c>
      <c r="F16">
        <v>4</v>
      </c>
      <c r="G16">
        <v>0</v>
      </c>
      <c r="H16" t="s">
        <v>37</v>
      </c>
      <c r="I16" t="s">
        <v>20</v>
      </c>
      <c r="J16">
        <f>VLOOKUP(I16, Neighbourhood!$A$1:$B$26, 2, FALSE)</f>
        <v>23</v>
      </c>
      <c r="K16">
        <v>490371.29</v>
      </c>
      <c r="L16">
        <v>5458414.9900000002</v>
      </c>
    </row>
    <row r="17" spans="1:12" x14ac:dyDescent="0.3">
      <c r="A17" t="s">
        <v>18</v>
      </c>
      <c r="B17">
        <f>VLOOKUP(A17, CrimeType!$A$1:$B$11, 2, FALSE)</f>
        <v>7</v>
      </c>
      <c r="C17">
        <v>2017</v>
      </c>
      <c r="D17">
        <v>1</v>
      </c>
      <c r="E17">
        <v>1</v>
      </c>
      <c r="F17">
        <v>4</v>
      </c>
      <c r="G17">
        <v>0</v>
      </c>
      <c r="H17" t="s">
        <v>37</v>
      </c>
      <c r="I17" t="s">
        <v>20</v>
      </c>
      <c r="J17">
        <f>VLOOKUP(I17, Neighbourhood!$A$1:$B$26, 2, FALSE)</f>
        <v>23</v>
      </c>
      <c r="K17">
        <v>490371.29</v>
      </c>
      <c r="L17">
        <v>5458414.9900000002</v>
      </c>
    </row>
    <row r="18" spans="1:12" x14ac:dyDescent="0.3">
      <c r="A18" t="s">
        <v>24</v>
      </c>
      <c r="B18">
        <f>VLOOKUP(A18, CrimeType!$A$1:$B$11, 2, FALSE)</f>
        <v>1</v>
      </c>
      <c r="C18">
        <v>2017</v>
      </c>
      <c r="D18">
        <v>1</v>
      </c>
      <c r="E18">
        <v>1</v>
      </c>
      <c r="F18">
        <v>5</v>
      </c>
      <c r="G18">
        <v>0</v>
      </c>
      <c r="H18" t="s">
        <v>38</v>
      </c>
      <c r="I18" t="s">
        <v>39</v>
      </c>
      <c r="J18">
        <f>VLOOKUP(I18, Neighbourhood!$A$1:$B$26, 2, FALSE)</f>
        <v>11</v>
      </c>
      <c r="K18">
        <v>489766.14</v>
      </c>
      <c r="L18">
        <v>5450967.7000000002</v>
      </c>
    </row>
    <row r="19" spans="1:12" x14ac:dyDescent="0.3">
      <c r="A19" t="s">
        <v>18</v>
      </c>
      <c r="B19">
        <f>VLOOKUP(A19, CrimeType!$A$1:$B$11, 2, FALSE)</f>
        <v>7</v>
      </c>
      <c r="C19">
        <v>2017</v>
      </c>
      <c r="D19">
        <v>1</v>
      </c>
      <c r="E19">
        <v>1</v>
      </c>
      <c r="F19">
        <v>5</v>
      </c>
      <c r="G19">
        <v>0</v>
      </c>
      <c r="H19" t="s">
        <v>38</v>
      </c>
      <c r="I19" t="s">
        <v>39</v>
      </c>
      <c r="J19">
        <f>VLOOKUP(I19, Neighbourhood!$A$1:$B$26, 2, FALSE)</f>
        <v>11</v>
      </c>
      <c r="K19">
        <v>489766.14</v>
      </c>
      <c r="L19">
        <v>5450967.7000000002</v>
      </c>
    </row>
    <row r="20" spans="1:12" x14ac:dyDescent="0.3">
      <c r="A20" t="s">
        <v>40</v>
      </c>
      <c r="B20">
        <f>VLOOKUP(A20, CrimeType!$A$1:$B$11, 2, FALSE)</f>
        <v>9</v>
      </c>
      <c r="C20">
        <v>2017</v>
      </c>
      <c r="D20">
        <v>1</v>
      </c>
      <c r="E20">
        <v>1</v>
      </c>
      <c r="F20">
        <v>5</v>
      </c>
      <c r="G20">
        <v>50</v>
      </c>
      <c r="H20" t="s">
        <v>41</v>
      </c>
      <c r="I20" t="s">
        <v>20</v>
      </c>
      <c r="J20">
        <f>VLOOKUP(I20, Neighbourhood!$A$1:$B$26, 2, FALSE)</f>
        <v>23</v>
      </c>
      <c r="K20">
        <v>490158.95</v>
      </c>
      <c r="L20">
        <v>5459080.7199999997</v>
      </c>
    </row>
    <row r="21" spans="1:12" x14ac:dyDescent="0.3">
      <c r="A21" t="s">
        <v>18</v>
      </c>
      <c r="B21">
        <f>VLOOKUP(A21, CrimeType!$A$1:$B$11, 2, FALSE)</f>
        <v>7</v>
      </c>
      <c r="C21">
        <v>2017</v>
      </c>
      <c r="D21">
        <v>1</v>
      </c>
      <c r="E21">
        <v>1</v>
      </c>
      <c r="F21">
        <v>6</v>
      </c>
      <c r="G21">
        <v>0</v>
      </c>
      <c r="H21" t="s">
        <v>42</v>
      </c>
      <c r="I21" t="s">
        <v>20</v>
      </c>
      <c r="J21">
        <f>VLOOKUP(I21, Neighbourhood!$A$1:$B$26, 2, FALSE)</f>
        <v>23</v>
      </c>
      <c r="K21">
        <v>490394.98</v>
      </c>
      <c r="L21">
        <v>5458998.7599999998</v>
      </c>
    </row>
    <row r="22" spans="1:12" x14ac:dyDescent="0.3">
      <c r="A22" t="s">
        <v>24</v>
      </c>
      <c r="B22">
        <f>VLOOKUP(A22, CrimeType!$A$1:$B$11, 2, FALSE)</f>
        <v>1</v>
      </c>
      <c r="C22">
        <v>2017</v>
      </c>
      <c r="D22">
        <v>1</v>
      </c>
      <c r="E22">
        <v>1</v>
      </c>
      <c r="F22">
        <v>6</v>
      </c>
      <c r="G22">
        <v>30</v>
      </c>
      <c r="H22" t="s">
        <v>43</v>
      </c>
      <c r="I22" t="s">
        <v>39</v>
      </c>
      <c r="J22">
        <f>VLOOKUP(I22, Neighbourhood!$A$1:$B$26, 2, FALSE)</f>
        <v>11</v>
      </c>
      <c r="K22">
        <v>489764.1</v>
      </c>
      <c r="L22">
        <v>5450832.7400000002</v>
      </c>
    </row>
    <row r="23" spans="1:12" x14ac:dyDescent="0.3">
      <c r="A23" t="s">
        <v>18</v>
      </c>
      <c r="B23">
        <f>VLOOKUP(A23, CrimeType!$A$1:$B$11, 2, FALSE)</f>
        <v>7</v>
      </c>
      <c r="C23">
        <v>2017</v>
      </c>
      <c r="D23">
        <v>1</v>
      </c>
      <c r="E23">
        <v>1</v>
      </c>
      <c r="F23">
        <v>9</v>
      </c>
      <c r="G23">
        <v>40</v>
      </c>
      <c r="H23" t="s">
        <v>44</v>
      </c>
      <c r="I23" t="s">
        <v>22</v>
      </c>
      <c r="J23">
        <f>VLOOKUP(I23, Neighbourhood!$A$1:$B$26, 2, FALSE)</f>
        <v>6</v>
      </c>
      <c r="K23">
        <v>497360.79</v>
      </c>
      <c r="L23">
        <v>5457926.9100000001</v>
      </c>
    </row>
    <row r="24" spans="1:12" x14ac:dyDescent="0.3">
      <c r="A24" t="s">
        <v>29</v>
      </c>
      <c r="B24">
        <f>VLOOKUP(A24, CrimeType!$A$1:$B$11, 2, FALSE)</f>
        <v>6</v>
      </c>
      <c r="C24">
        <v>2017</v>
      </c>
      <c r="D24">
        <v>1</v>
      </c>
      <c r="E24">
        <v>1</v>
      </c>
      <c r="F24">
        <v>9</v>
      </c>
      <c r="G24">
        <v>42</v>
      </c>
      <c r="H24" t="s">
        <v>45</v>
      </c>
      <c r="I24" t="s">
        <v>46</v>
      </c>
      <c r="J24">
        <f>VLOOKUP(I24, Neighbourhood!$A$1:$B$26, 2, FALSE)</f>
        <v>5</v>
      </c>
      <c r="K24">
        <v>494616.78</v>
      </c>
      <c r="L24">
        <v>5458726.4199999999</v>
      </c>
    </row>
    <row r="25" spans="1:12" x14ac:dyDescent="0.3">
      <c r="A25" t="s">
        <v>15</v>
      </c>
      <c r="B25">
        <f>VLOOKUP(A25, CrimeType!$A$1:$B$11, 2, FALSE)</f>
        <v>4</v>
      </c>
      <c r="C25">
        <v>2017</v>
      </c>
      <c r="D25">
        <v>1</v>
      </c>
      <c r="E25">
        <v>1</v>
      </c>
      <c r="F25">
        <v>10</v>
      </c>
      <c r="G25">
        <v>15</v>
      </c>
      <c r="H25" t="s">
        <v>47</v>
      </c>
      <c r="I25" t="s">
        <v>20</v>
      </c>
      <c r="J25">
        <f>VLOOKUP(I25, Neighbourhood!$A$1:$B$26, 2, FALSE)</f>
        <v>23</v>
      </c>
      <c r="K25">
        <v>490227.39</v>
      </c>
      <c r="L25">
        <v>5459946.9900000002</v>
      </c>
    </row>
    <row r="26" spans="1:12" x14ac:dyDescent="0.3">
      <c r="A26" t="s">
        <v>24</v>
      </c>
      <c r="B26">
        <f>VLOOKUP(A26, CrimeType!$A$1:$B$11, 2, FALSE)</f>
        <v>1</v>
      </c>
      <c r="C26">
        <v>2017</v>
      </c>
      <c r="D26">
        <v>1</v>
      </c>
      <c r="E26">
        <v>1</v>
      </c>
      <c r="F26">
        <v>10</v>
      </c>
      <c r="G26">
        <v>38</v>
      </c>
      <c r="H26" t="s">
        <v>48</v>
      </c>
      <c r="I26" t="s">
        <v>20</v>
      </c>
      <c r="J26">
        <f>VLOOKUP(I26, Neighbourhood!$A$1:$B$26, 2, FALSE)</f>
        <v>23</v>
      </c>
      <c r="K26">
        <v>490097.48</v>
      </c>
      <c r="L26">
        <v>5458687.5800000001</v>
      </c>
    </row>
    <row r="27" spans="1:12" x14ac:dyDescent="0.3">
      <c r="A27" t="s">
        <v>29</v>
      </c>
      <c r="B27">
        <f>VLOOKUP(A27, CrimeType!$A$1:$B$11, 2, FALSE)</f>
        <v>6</v>
      </c>
      <c r="C27">
        <v>2017</v>
      </c>
      <c r="D27">
        <v>1</v>
      </c>
      <c r="E27">
        <v>1</v>
      </c>
      <c r="F27">
        <v>10</v>
      </c>
      <c r="G27">
        <v>45</v>
      </c>
      <c r="H27" t="s">
        <v>49</v>
      </c>
      <c r="I27" t="s">
        <v>26</v>
      </c>
      <c r="J27">
        <f>VLOOKUP(I27, Neighbourhood!$A$1:$B$26, 2, FALSE)</f>
        <v>2</v>
      </c>
      <c r="K27">
        <v>491272.82</v>
      </c>
      <c r="L27">
        <v>5458722.2000000002</v>
      </c>
    </row>
    <row r="28" spans="1:12" x14ac:dyDescent="0.3">
      <c r="A28" t="s">
        <v>15</v>
      </c>
      <c r="B28">
        <f>VLOOKUP(A28, CrimeType!$A$1:$B$11, 2, FALSE)</f>
        <v>4</v>
      </c>
      <c r="C28">
        <v>2017</v>
      </c>
      <c r="D28">
        <v>1</v>
      </c>
      <c r="E28">
        <v>1</v>
      </c>
      <c r="F28">
        <v>11</v>
      </c>
      <c r="G28">
        <v>0</v>
      </c>
      <c r="H28" t="s">
        <v>50</v>
      </c>
      <c r="I28" t="s">
        <v>26</v>
      </c>
      <c r="J28">
        <f>VLOOKUP(I28, Neighbourhood!$A$1:$B$26, 2, FALSE)</f>
        <v>2</v>
      </c>
      <c r="K28">
        <v>491115.75</v>
      </c>
      <c r="L28">
        <v>5459163.1799999997</v>
      </c>
    </row>
    <row r="29" spans="1:12" x14ac:dyDescent="0.3">
      <c r="A29" t="s">
        <v>15</v>
      </c>
      <c r="B29">
        <f>VLOOKUP(A29, CrimeType!$A$1:$B$11, 2, FALSE)</f>
        <v>4</v>
      </c>
      <c r="C29">
        <v>2017</v>
      </c>
      <c r="D29">
        <v>1</v>
      </c>
      <c r="E29">
        <v>1</v>
      </c>
      <c r="F29">
        <v>11</v>
      </c>
      <c r="G29">
        <v>9</v>
      </c>
      <c r="H29" t="s">
        <v>51</v>
      </c>
      <c r="I29" t="s">
        <v>39</v>
      </c>
      <c r="J29">
        <f>VLOOKUP(I29, Neighbourhood!$A$1:$B$26, 2, FALSE)</f>
        <v>11</v>
      </c>
      <c r="K29">
        <v>490192.41</v>
      </c>
      <c r="L29">
        <v>5450284.3799999999</v>
      </c>
    </row>
    <row r="30" spans="1:12" x14ac:dyDescent="0.3">
      <c r="A30" t="s">
        <v>18</v>
      </c>
      <c r="B30">
        <f>VLOOKUP(A30, CrimeType!$A$1:$B$11, 2, FALSE)</f>
        <v>7</v>
      </c>
      <c r="C30">
        <v>2017</v>
      </c>
      <c r="D30">
        <v>1</v>
      </c>
      <c r="E30">
        <v>1</v>
      </c>
      <c r="F30">
        <v>11</v>
      </c>
      <c r="G30">
        <v>30</v>
      </c>
      <c r="H30" t="s">
        <v>49</v>
      </c>
      <c r="I30" t="s">
        <v>26</v>
      </c>
      <c r="J30">
        <f>VLOOKUP(I30, Neighbourhood!$A$1:$B$26, 2, FALSE)</f>
        <v>2</v>
      </c>
      <c r="K30">
        <v>491285.67</v>
      </c>
      <c r="L30">
        <v>5458735.1500000004</v>
      </c>
    </row>
    <row r="31" spans="1:12" x14ac:dyDescent="0.3">
      <c r="A31" t="s">
        <v>15</v>
      </c>
      <c r="B31">
        <f>VLOOKUP(A31, CrimeType!$A$1:$B$11, 2, FALSE)</f>
        <v>4</v>
      </c>
      <c r="C31">
        <v>2017</v>
      </c>
      <c r="D31">
        <v>1</v>
      </c>
      <c r="E31">
        <v>1</v>
      </c>
      <c r="F31">
        <v>12</v>
      </c>
      <c r="G31">
        <v>0</v>
      </c>
      <c r="H31" t="s">
        <v>54</v>
      </c>
      <c r="I31" t="s">
        <v>55</v>
      </c>
      <c r="J31">
        <f>VLOOKUP(I31, Neighbourhood!$A$1:$B$26, 2, FALSE)</f>
        <v>14</v>
      </c>
      <c r="K31">
        <v>492001.54</v>
      </c>
      <c r="L31">
        <v>5452575.2400000002</v>
      </c>
    </row>
    <row r="32" spans="1:12" x14ac:dyDescent="0.3">
      <c r="A32" t="s">
        <v>15</v>
      </c>
      <c r="B32">
        <f>VLOOKUP(A32, CrimeType!$A$1:$B$11, 2, FALSE)</f>
        <v>4</v>
      </c>
      <c r="C32">
        <v>2017</v>
      </c>
      <c r="D32">
        <v>1</v>
      </c>
      <c r="E32">
        <v>1</v>
      </c>
      <c r="F32">
        <v>12</v>
      </c>
      <c r="G32">
        <v>0</v>
      </c>
      <c r="H32" t="s">
        <v>52</v>
      </c>
      <c r="I32" t="s">
        <v>53</v>
      </c>
      <c r="J32">
        <f>VLOOKUP(I32, Neighbourhood!$A$1:$B$26, 2, FALSE)</f>
        <v>16</v>
      </c>
      <c r="K32">
        <v>492691.46</v>
      </c>
      <c r="L32">
        <v>5454977.8499999996</v>
      </c>
    </row>
    <row r="33" spans="1:12" x14ac:dyDescent="0.3">
      <c r="A33" t="s">
        <v>15</v>
      </c>
      <c r="B33">
        <f>VLOOKUP(A33, CrimeType!$A$1:$B$11, 2, FALSE)</f>
        <v>4</v>
      </c>
      <c r="C33">
        <v>2017</v>
      </c>
      <c r="D33">
        <v>1</v>
      </c>
      <c r="E33">
        <v>1</v>
      </c>
      <c r="F33">
        <v>12</v>
      </c>
      <c r="G33">
        <v>20</v>
      </c>
      <c r="H33" t="s">
        <v>56</v>
      </c>
      <c r="I33" t="s">
        <v>26</v>
      </c>
      <c r="J33">
        <f>VLOOKUP(I33, Neighbourhood!$A$1:$B$26, 2, FALSE)</f>
        <v>2</v>
      </c>
      <c r="K33">
        <v>491935.6</v>
      </c>
      <c r="L33">
        <v>5459107.8099999996</v>
      </c>
    </row>
    <row r="34" spans="1:12" x14ac:dyDescent="0.3">
      <c r="A34" t="s">
        <v>18</v>
      </c>
      <c r="B34">
        <f>VLOOKUP(A34, CrimeType!$A$1:$B$11, 2, FALSE)</f>
        <v>7</v>
      </c>
      <c r="C34">
        <v>2017</v>
      </c>
      <c r="D34">
        <v>1</v>
      </c>
      <c r="E34">
        <v>1</v>
      </c>
      <c r="F34">
        <v>13</v>
      </c>
      <c r="G34">
        <v>30</v>
      </c>
      <c r="H34" t="s">
        <v>57</v>
      </c>
      <c r="I34" t="s">
        <v>26</v>
      </c>
      <c r="J34">
        <f>VLOOKUP(I34, Neighbourhood!$A$1:$B$26, 2, FALSE)</f>
        <v>2</v>
      </c>
      <c r="K34">
        <v>492203.27</v>
      </c>
      <c r="L34">
        <v>5459031.6500000004</v>
      </c>
    </row>
    <row r="35" spans="1:12" x14ac:dyDescent="0.3">
      <c r="A35" t="s">
        <v>18</v>
      </c>
      <c r="B35">
        <f>VLOOKUP(A35, CrimeType!$A$1:$B$11, 2, FALSE)</f>
        <v>7</v>
      </c>
      <c r="C35">
        <v>2017</v>
      </c>
      <c r="D35">
        <v>1</v>
      </c>
      <c r="E35">
        <v>1</v>
      </c>
      <c r="F35">
        <v>14</v>
      </c>
      <c r="G35">
        <v>0</v>
      </c>
      <c r="H35" t="s">
        <v>58</v>
      </c>
      <c r="I35" t="s">
        <v>31</v>
      </c>
      <c r="J35">
        <f>VLOOKUP(I35, Neighbourhood!$A$1:$B$26, 2, FALSE)</f>
        <v>20</v>
      </c>
      <c r="K35">
        <v>492801.01</v>
      </c>
      <c r="L35">
        <v>5458632.9699999997</v>
      </c>
    </row>
    <row r="36" spans="1:12" x14ac:dyDescent="0.3">
      <c r="A36" t="s">
        <v>29</v>
      </c>
      <c r="B36">
        <f>VLOOKUP(A36, CrimeType!$A$1:$B$11, 2, FALSE)</f>
        <v>6</v>
      </c>
      <c r="C36">
        <v>2017</v>
      </c>
      <c r="D36">
        <v>1</v>
      </c>
      <c r="E36">
        <v>1</v>
      </c>
      <c r="F36">
        <v>14</v>
      </c>
      <c r="G36">
        <v>19</v>
      </c>
      <c r="H36" t="s">
        <v>59</v>
      </c>
      <c r="I36" t="s">
        <v>26</v>
      </c>
      <c r="J36">
        <f>VLOOKUP(I36, Neighbourhood!$A$1:$B$26, 2, FALSE)</f>
        <v>2</v>
      </c>
      <c r="K36">
        <v>492213.87</v>
      </c>
      <c r="L36">
        <v>5458862.6500000004</v>
      </c>
    </row>
    <row r="37" spans="1:12" x14ac:dyDescent="0.3">
      <c r="A37" t="s">
        <v>29</v>
      </c>
      <c r="B37">
        <f>VLOOKUP(A37, CrimeType!$A$1:$B$11, 2, FALSE)</f>
        <v>6</v>
      </c>
      <c r="C37">
        <v>2017</v>
      </c>
      <c r="D37">
        <v>1</v>
      </c>
      <c r="E37">
        <v>1</v>
      </c>
      <c r="F37">
        <v>14</v>
      </c>
      <c r="G37">
        <v>30</v>
      </c>
      <c r="H37" t="s">
        <v>60</v>
      </c>
      <c r="I37" t="s">
        <v>61</v>
      </c>
      <c r="J37">
        <f>VLOOKUP(I37, Neighbourhood!$A$1:$B$26, 2, FALSE)</f>
        <v>15</v>
      </c>
      <c r="K37">
        <v>497800.04</v>
      </c>
      <c r="L37">
        <v>5454121.1500000004</v>
      </c>
    </row>
    <row r="38" spans="1:12" x14ac:dyDescent="0.3">
      <c r="A38" t="s">
        <v>29</v>
      </c>
      <c r="B38">
        <f>VLOOKUP(A38, CrimeType!$A$1:$B$11, 2, FALSE)</f>
        <v>6</v>
      </c>
      <c r="C38">
        <v>2017</v>
      </c>
      <c r="D38">
        <v>1</v>
      </c>
      <c r="E38">
        <v>1</v>
      </c>
      <c r="F38">
        <v>14</v>
      </c>
      <c r="G38">
        <v>31</v>
      </c>
      <c r="H38" t="s">
        <v>62</v>
      </c>
      <c r="I38" t="s">
        <v>46</v>
      </c>
      <c r="J38">
        <f>VLOOKUP(I38, Neighbourhood!$A$1:$B$26, 2, FALSE)</f>
        <v>5</v>
      </c>
      <c r="K38">
        <v>495079.35</v>
      </c>
      <c r="L38">
        <v>5458717.6100000003</v>
      </c>
    </row>
    <row r="39" spans="1:12" x14ac:dyDescent="0.3">
      <c r="A39" t="s">
        <v>18</v>
      </c>
      <c r="B39">
        <f>VLOOKUP(A39, CrimeType!$A$1:$B$11, 2, FALSE)</f>
        <v>7</v>
      </c>
      <c r="C39">
        <v>2017</v>
      </c>
      <c r="D39">
        <v>1</v>
      </c>
      <c r="E39">
        <v>1</v>
      </c>
      <c r="F39">
        <v>15</v>
      </c>
      <c r="G39">
        <v>0</v>
      </c>
      <c r="H39" t="s">
        <v>63</v>
      </c>
      <c r="I39" t="s">
        <v>20</v>
      </c>
      <c r="J39">
        <f>VLOOKUP(I39, Neighbourhood!$A$1:$B$26, 2, FALSE)</f>
        <v>23</v>
      </c>
      <c r="K39">
        <v>490542.75</v>
      </c>
      <c r="L39">
        <v>5459472.1399999997</v>
      </c>
    </row>
    <row r="40" spans="1:12" x14ac:dyDescent="0.3">
      <c r="A40" t="s">
        <v>29</v>
      </c>
      <c r="B40">
        <f>VLOOKUP(A40, CrimeType!$A$1:$B$11, 2, FALSE)</f>
        <v>6</v>
      </c>
      <c r="C40">
        <v>2017</v>
      </c>
      <c r="D40">
        <v>1</v>
      </c>
      <c r="E40">
        <v>1</v>
      </c>
      <c r="F40">
        <v>15</v>
      </c>
      <c r="G40">
        <v>20</v>
      </c>
      <c r="H40" t="s">
        <v>64</v>
      </c>
      <c r="I40" t="s">
        <v>65</v>
      </c>
      <c r="J40">
        <f>VLOOKUP(I40, Neighbourhood!$A$1:$B$26, 2, FALSE)</f>
        <v>12</v>
      </c>
      <c r="K40">
        <v>491656.68</v>
      </c>
      <c r="L40">
        <v>5456919.9699999997</v>
      </c>
    </row>
    <row r="41" spans="1:12" x14ac:dyDescent="0.3">
      <c r="A41" t="s">
        <v>29</v>
      </c>
      <c r="B41">
        <f>VLOOKUP(A41, CrimeType!$A$1:$B$11, 2, FALSE)</f>
        <v>6</v>
      </c>
      <c r="C41">
        <v>2017</v>
      </c>
      <c r="D41">
        <v>1</v>
      </c>
      <c r="E41">
        <v>1</v>
      </c>
      <c r="F41">
        <v>16</v>
      </c>
      <c r="G41">
        <v>25</v>
      </c>
      <c r="H41" t="s">
        <v>66</v>
      </c>
      <c r="I41" t="s">
        <v>28</v>
      </c>
      <c r="J41">
        <f>VLOOKUP(I41, Neighbourhood!$A$1:$B$26, 2, FALSE)</f>
        <v>7</v>
      </c>
      <c r="K41">
        <v>495037.21</v>
      </c>
      <c r="L41">
        <v>5456613.9699999997</v>
      </c>
    </row>
    <row r="42" spans="1:12" x14ac:dyDescent="0.3">
      <c r="A42" t="s">
        <v>18</v>
      </c>
      <c r="B42">
        <f>VLOOKUP(A42, CrimeType!$A$1:$B$11, 2, FALSE)</f>
        <v>7</v>
      </c>
      <c r="C42">
        <v>2017</v>
      </c>
      <c r="D42">
        <v>1</v>
      </c>
      <c r="E42">
        <v>1</v>
      </c>
      <c r="F42">
        <v>17</v>
      </c>
      <c r="G42">
        <v>0</v>
      </c>
      <c r="H42" t="s">
        <v>67</v>
      </c>
      <c r="I42" t="s">
        <v>68</v>
      </c>
      <c r="J42">
        <f>VLOOKUP(I42, Neighbourhood!$A$1:$B$26, 2, FALSE)</f>
        <v>10</v>
      </c>
      <c r="K42">
        <v>487558.93</v>
      </c>
      <c r="L42">
        <v>5457300.0700000003</v>
      </c>
    </row>
    <row r="43" spans="1:12" x14ac:dyDescent="0.3">
      <c r="A43" t="s">
        <v>18</v>
      </c>
      <c r="B43">
        <f>VLOOKUP(A43, CrimeType!$A$1:$B$11, 2, FALSE)</f>
        <v>7</v>
      </c>
      <c r="C43">
        <v>2017</v>
      </c>
      <c r="D43">
        <v>1</v>
      </c>
      <c r="E43">
        <v>1</v>
      </c>
      <c r="F43">
        <v>17</v>
      </c>
      <c r="G43">
        <v>0</v>
      </c>
      <c r="H43" t="s">
        <v>69</v>
      </c>
      <c r="I43" t="s">
        <v>26</v>
      </c>
      <c r="J43">
        <f>VLOOKUP(I43, Neighbourhood!$A$1:$B$26, 2, FALSE)</f>
        <v>2</v>
      </c>
      <c r="K43">
        <v>491835.33</v>
      </c>
      <c r="L43">
        <v>5458445.4800000004</v>
      </c>
    </row>
    <row r="44" spans="1:12" x14ac:dyDescent="0.3">
      <c r="A44" t="s">
        <v>29</v>
      </c>
      <c r="B44">
        <f>VLOOKUP(A44, CrimeType!$A$1:$B$11, 2, FALSE)</f>
        <v>6</v>
      </c>
      <c r="C44">
        <v>2017</v>
      </c>
      <c r="D44">
        <v>1</v>
      </c>
      <c r="E44">
        <v>1</v>
      </c>
      <c r="F44">
        <v>17</v>
      </c>
      <c r="G44">
        <v>42</v>
      </c>
      <c r="H44" t="s">
        <v>59</v>
      </c>
      <c r="I44" t="s">
        <v>26</v>
      </c>
      <c r="J44">
        <f>VLOOKUP(I44, Neighbourhood!$A$1:$B$26, 2, FALSE)</f>
        <v>2</v>
      </c>
      <c r="K44">
        <v>492213.87</v>
      </c>
      <c r="L44">
        <v>5458862.6500000004</v>
      </c>
    </row>
    <row r="45" spans="1:12" x14ac:dyDescent="0.3">
      <c r="A45" t="s">
        <v>29</v>
      </c>
      <c r="B45">
        <f>VLOOKUP(A45, CrimeType!$A$1:$B$11, 2, FALSE)</f>
        <v>6</v>
      </c>
      <c r="C45">
        <v>2017</v>
      </c>
      <c r="D45">
        <v>1</v>
      </c>
      <c r="E45">
        <v>1</v>
      </c>
      <c r="F45">
        <v>17</v>
      </c>
      <c r="G45">
        <v>45</v>
      </c>
      <c r="H45" t="s">
        <v>70</v>
      </c>
      <c r="I45" t="s">
        <v>26</v>
      </c>
      <c r="J45">
        <f>VLOOKUP(I45, Neighbourhood!$A$1:$B$26, 2, FALSE)</f>
        <v>2</v>
      </c>
      <c r="K45">
        <v>491394.12</v>
      </c>
      <c r="L45">
        <v>5458844.2599999998</v>
      </c>
    </row>
    <row r="46" spans="1:12" x14ac:dyDescent="0.3">
      <c r="A46" t="s">
        <v>18</v>
      </c>
      <c r="B46">
        <f>VLOOKUP(A46, CrimeType!$A$1:$B$11, 2, FALSE)</f>
        <v>7</v>
      </c>
      <c r="C46">
        <v>2017</v>
      </c>
      <c r="D46">
        <v>1</v>
      </c>
      <c r="E46">
        <v>1</v>
      </c>
      <c r="F46">
        <v>17</v>
      </c>
      <c r="G46">
        <v>59</v>
      </c>
      <c r="H46" t="s">
        <v>71</v>
      </c>
      <c r="I46" t="s">
        <v>61</v>
      </c>
      <c r="J46">
        <f>VLOOKUP(I46, Neighbourhood!$A$1:$B$26, 2, FALSE)</f>
        <v>15</v>
      </c>
      <c r="K46">
        <v>497955.74</v>
      </c>
      <c r="L46">
        <v>5453483.4299999997</v>
      </c>
    </row>
    <row r="47" spans="1:12" x14ac:dyDescent="0.3">
      <c r="A47" t="s">
        <v>24</v>
      </c>
      <c r="B47">
        <f>VLOOKUP(A47, CrimeType!$A$1:$B$11, 2, FALSE)</f>
        <v>1</v>
      </c>
      <c r="C47">
        <v>2017</v>
      </c>
      <c r="D47">
        <v>1</v>
      </c>
      <c r="E47">
        <v>1</v>
      </c>
      <c r="F47">
        <v>18</v>
      </c>
      <c r="G47">
        <v>0</v>
      </c>
      <c r="H47" t="s">
        <v>72</v>
      </c>
      <c r="I47" t="s">
        <v>61</v>
      </c>
      <c r="J47">
        <f>VLOOKUP(I47, Neighbourhood!$A$1:$B$26, 2, FALSE)</f>
        <v>15</v>
      </c>
      <c r="K47">
        <v>497506.9</v>
      </c>
      <c r="L47">
        <v>5455311.2199999997</v>
      </c>
    </row>
    <row r="48" spans="1:12" x14ac:dyDescent="0.3">
      <c r="A48" t="s">
        <v>15</v>
      </c>
      <c r="B48">
        <f>VLOOKUP(A48, CrimeType!$A$1:$B$11, 2, FALSE)</f>
        <v>4</v>
      </c>
      <c r="C48">
        <v>2017</v>
      </c>
      <c r="D48">
        <v>1</v>
      </c>
      <c r="E48">
        <v>1</v>
      </c>
      <c r="F48">
        <v>18</v>
      </c>
      <c r="G48">
        <v>15</v>
      </c>
      <c r="H48" t="s">
        <v>73</v>
      </c>
      <c r="I48" t="s">
        <v>31</v>
      </c>
      <c r="J48">
        <f>VLOOKUP(I48, Neighbourhood!$A$1:$B$26, 2, FALSE)</f>
        <v>20</v>
      </c>
      <c r="K48">
        <v>492760.13</v>
      </c>
      <c r="L48">
        <v>5457631.8799999999</v>
      </c>
    </row>
    <row r="49" spans="1:12" x14ac:dyDescent="0.3">
      <c r="A49" t="s">
        <v>18</v>
      </c>
      <c r="B49">
        <f>VLOOKUP(A49, CrimeType!$A$1:$B$11, 2, FALSE)</f>
        <v>7</v>
      </c>
      <c r="C49">
        <v>2017</v>
      </c>
      <c r="D49">
        <v>1</v>
      </c>
      <c r="E49">
        <v>1</v>
      </c>
      <c r="F49">
        <v>18</v>
      </c>
      <c r="G49">
        <v>30</v>
      </c>
      <c r="H49" t="s">
        <v>74</v>
      </c>
      <c r="I49" t="s">
        <v>75</v>
      </c>
      <c r="J49">
        <f>VLOOKUP(I49, Neighbourhood!$A$1:$B$26, 2, FALSE)</f>
        <v>3</v>
      </c>
      <c r="K49">
        <v>486397.51</v>
      </c>
      <c r="L49">
        <v>5453660.6200000001</v>
      </c>
    </row>
    <row r="50" spans="1:12" x14ac:dyDescent="0.3">
      <c r="A50" t="s">
        <v>10</v>
      </c>
      <c r="B50">
        <f>VLOOKUP(A50, CrimeType!$A$1:$B$11, 2, FALSE)</f>
        <v>2</v>
      </c>
      <c r="C50">
        <v>2017</v>
      </c>
      <c r="D50">
        <v>1</v>
      </c>
      <c r="E50">
        <v>1</v>
      </c>
      <c r="F50">
        <v>19</v>
      </c>
      <c r="G50">
        <v>0</v>
      </c>
      <c r="H50" t="s">
        <v>76</v>
      </c>
      <c r="I50" t="s">
        <v>77</v>
      </c>
      <c r="J50">
        <f>VLOOKUP(I50, Neighbourhood!$A$1:$B$26, 2, FALSE)</f>
        <v>22</v>
      </c>
      <c r="K50">
        <v>495708.64</v>
      </c>
      <c r="L50">
        <v>5450988.3899999997</v>
      </c>
    </row>
    <row r="51" spans="1:12" x14ac:dyDescent="0.3">
      <c r="A51" t="s">
        <v>40</v>
      </c>
      <c r="B51">
        <f>VLOOKUP(A51, CrimeType!$A$1:$B$11, 2, FALSE)</f>
        <v>9</v>
      </c>
      <c r="C51">
        <v>2017</v>
      </c>
      <c r="D51">
        <v>1</v>
      </c>
      <c r="E51">
        <v>1</v>
      </c>
      <c r="F51">
        <v>19</v>
      </c>
      <c r="G51">
        <v>0</v>
      </c>
      <c r="H51" t="s">
        <v>78</v>
      </c>
      <c r="I51" t="s">
        <v>77</v>
      </c>
      <c r="J51">
        <f>VLOOKUP(I51, Neighbourhood!$A$1:$B$26, 2, FALSE)</f>
        <v>22</v>
      </c>
      <c r="K51">
        <v>495483.12</v>
      </c>
      <c r="L51">
        <v>5453336.1200000001</v>
      </c>
    </row>
    <row r="52" spans="1:12" x14ac:dyDescent="0.3">
      <c r="A52" t="s">
        <v>15</v>
      </c>
      <c r="B52">
        <f>VLOOKUP(A52, CrimeType!$A$1:$B$11, 2, FALSE)</f>
        <v>4</v>
      </c>
      <c r="C52">
        <v>2017</v>
      </c>
      <c r="D52">
        <v>1</v>
      </c>
      <c r="E52">
        <v>1</v>
      </c>
      <c r="F52">
        <v>19</v>
      </c>
      <c r="G52">
        <v>23</v>
      </c>
      <c r="H52" t="s">
        <v>79</v>
      </c>
      <c r="I52" t="s">
        <v>39</v>
      </c>
      <c r="J52">
        <f>VLOOKUP(I52, Neighbourhood!$A$1:$B$26, 2, FALSE)</f>
        <v>11</v>
      </c>
      <c r="K52">
        <v>490798.33</v>
      </c>
      <c r="L52">
        <v>5450537.5300000003</v>
      </c>
    </row>
    <row r="53" spans="1:12" x14ac:dyDescent="0.3">
      <c r="A53" t="s">
        <v>18</v>
      </c>
      <c r="B53">
        <f>VLOOKUP(A53, CrimeType!$A$1:$B$11, 2, FALSE)</f>
        <v>7</v>
      </c>
      <c r="C53">
        <v>2017</v>
      </c>
      <c r="D53">
        <v>1</v>
      </c>
      <c r="E53">
        <v>1</v>
      </c>
      <c r="F53">
        <v>19</v>
      </c>
      <c r="G53">
        <v>30</v>
      </c>
      <c r="H53" t="s">
        <v>80</v>
      </c>
      <c r="I53" t="s">
        <v>26</v>
      </c>
      <c r="J53">
        <f>VLOOKUP(I53, Neighbourhood!$A$1:$B$26, 2, FALSE)</f>
        <v>2</v>
      </c>
      <c r="K53">
        <v>491225.52</v>
      </c>
      <c r="L53">
        <v>5459497.4900000002</v>
      </c>
    </row>
    <row r="54" spans="1:12" x14ac:dyDescent="0.3">
      <c r="A54" t="s">
        <v>18</v>
      </c>
      <c r="B54">
        <f>VLOOKUP(A54, CrimeType!$A$1:$B$11, 2, FALSE)</f>
        <v>7</v>
      </c>
      <c r="C54">
        <v>2017</v>
      </c>
      <c r="D54">
        <v>1</v>
      </c>
      <c r="E54">
        <v>1</v>
      </c>
      <c r="F54">
        <v>20</v>
      </c>
      <c r="G54">
        <v>0</v>
      </c>
      <c r="H54" t="s">
        <v>81</v>
      </c>
      <c r="I54" t="s">
        <v>82</v>
      </c>
      <c r="J54">
        <f>VLOOKUP(I54, Neighbourhood!$A$1:$B$26, 2, FALSE)</f>
        <v>24</v>
      </c>
      <c r="K54">
        <v>485581.77</v>
      </c>
      <c r="L54">
        <v>5456377.4900000002</v>
      </c>
    </row>
    <row r="55" spans="1:12" x14ac:dyDescent="0.3">
      <c r="A55" t="s">
        <v>29</v>
      </c>
      <c r="B55">
        <f>VLOOKUP(A55, CrimeType!$A$1:$B$11, 2, FALSE)</f>
        <v>6</v>
      </c>
      <c r="C55">
        <v>2017</v>
      </c>
      <c r="D55">
        <v>1</v>
      </c>
      <c r="E55">
        <v>1</v>
      </c>
      <c r="F55">
        <v>20</v>
      </c>
      <c r="G55">
        <v>39</v>
      </c>
      <c r="H55" t="s">
        <v>83</v>
      </c>
      <c r="I55" t="s">
        <v>22</v>
      </c>
      <c r="J55">
        <f>VLOOKUP(I55, Neighbourhood!$A$1:$B$26, 2, FALSE)</f>
        <v>6</v>
      </c>
      <c r="K55">
        <v>496593.17</v>
      </c>
      <c r="L55">
        <v>5458716.8200000003</v>
      </c>
    </row>
    <row r="56" spans="1:12" x14ac:dyDescent="0.3">
      <c r="A56" t="s">
        <v>29</v>
      </c>
      <c r="B56">
        <f>VLOOKUP(A56, CrimeType!$A$1:$B$11, 2, FALSE)</f>
        <v>6</v>
      </c>
      <c r="C56">
        <v>2017</v>
      </c>
      <c r="D56">
        <v>1</v>
      </c>
      <c r="E56">
        <v>1</v>
      </c>
      <c r="F56">
        <v>20</v>
      </c>
      <c r="G56">
        <v>57</v>
      </c>
      <c r="H56" t="s">
        <v>59</v>
      </c>
      <c r="I56" t="s">
        <v>26</v>
      </c>
      <c r="J56">
        <f>VLOOKUP(I56, Neighbourhood!$A$1:$B$26, 2, FALSE)</f>
        <v>2</v>
      </c>
      <c r="K56">
        <v>492213.73</v>
      </c>
      <c r="L56">
        <v>5458862.1500000004</v>
      </c>
    </row>
    <row r="57" spans="1:12" x14ac:dyDescent="0.3">
      <c r="A57" t="s">
        <v>18</v>
      </c>
      <c r="B57">
        <f>VLOOKUP(A57, CrimeType!$A$1:$B$11, 2, FALSE)</f>
        <v>7</v>
      </c>
      <c r="C57">
        <v>2017</v>
      </c>
      <c r="D57">
        <v>1</v>
      </c>
      <c r="E57">
        <v>1</v>
      </c>
      <c r="F57">
        <v>21</v>
      </c>
      <c r="G57">
        <v>30</v>
      </c>
      <c r="H57" t="s">
        <v>58</v>
      </c>
      <c r="I57" t="s">
        <v>31</v>
      </c>
      <c r="J57">
        <f>VLOOKUP(I57, Neighbourhood!$A$1:$B$26, 2, FALSE)</f>
        <v>20</v>
      </c>
      <c r="K57">
        <v>492805.6</v>
      </c>
      <c r="L57">
        <v>5458632.8300000001</v>
      </c>
    </row>
    <row r="58" spans="1:12" x14ac:dyDescent="0.3">
      <c r="A58" t="s">
        <v>18</v>
      </c>
      <c r="B58">
        <f>VLOOKUP(A58, CrimeType!$A$1:$B$11, 2, FALSE)</f>
        <v>7</v>
      </c>
      <c r="C58">
        <v>2017</v>
      </c>
      <c r="D58">
        <v>1</v>
      </c>
      <c r="E58">
        <v>1</v>
      </c>
      <c r="F58">
        <v>21</v>
      </c>
      <c r="G58">
        <v>30</v>
      </c>
      <c r="H58" t="s">
        <v>60</v>
      </c>
      <c r="I58" t="s">
        <v>61</v>
      </c>
      <c r="J58">
        <f>VLOOKUP(I58, Neighbourhood!$A$1:$B$26, 2, FALSE)</f>
        <v>15</v>
      </c>
      <c r="K58">
        <v>497805.36</v>
      </c>
      <c r="L58">
        <v>5454129.6200000001</v>
      </c>
    </row>
    <row r="59" spans="1:12" x14ac:dyDescent="0.3">
      <c r="A59" t="s">
        <v>18</v>
      </c>
      <c r="B59">
        <f>VLOOKUP(A59, CrimeType!$A$1:$B$11, 2, FALSE)</f>
        <v>7</v>
      </c>
      <c r="C59">
        <v>2017</v>
      </c>
      <c r="D59">
        <v>1</v>
      </c>
      <c r="E59">
        <v>1</v>
      </c>
      <c r="F59">
        <v>22</v>
      </c>
      <c r="G59">
        <v>0</v>
      </c>
      <c r="H59" t="s">
        <v>87</v>
      </c>
      <c r="I59" t="s">
        <v>26</v>
      </c>
      <c r="J59">
        <f>VLOOKUP(I59, Neighbourhood!$A$1:$B$26, 2, FALSE)</f>
        <v>2</v>
      </c>
      <c r="K59">
        <v>490774.59</v>
      </c>
      <c r="L59">
        <v>5459698.6299999999</v>
      </c>
    </row>
    <row r="60" spans="1:12" x14ac:dyDescent="0.3">
      <c r="A60" t="s">
        <v>18</v>
      </c>
      <c r="B60">
        <f>VLOOKUP(A60, CrimeType!$A$1:$B$11, 2, FALSE)</f>
        <v>7</v>
      </c>
      <c r="C60">
        <v>2017</v>
      </c>
      <c r="D60">
        <v>1</v>
      </c>
      <c r="E60">
        <v>1</v>
      </c>
      <c r="F60">
        <v>22</v>
      </c>
      <c r="G60">
        <v>0</v>
      </c>
      <c r="H60" t="s">
        <v>88</v>
      </c>
      <c r="I60" t="s">
        <v>89</v>
      </c>
      <c r="J60">
        <f>VLOOKUP(I60, Neighbourhood!$A$1:$B$26, 2, FALSE)</f>
        <v>17</v>
      </c>
      <c r="K60">
        <v>488907.67</v>
      </c>
      <c r="L60">
        <v>5455957.0800000001</v>
      </c>
    </row>
    <row r="61" spans="1:12" x14ac:dyDescent="0.3">
      <c r="A61" t="s">
        <v>18</v>
      </c>
      <c r="B61">
        <f>VLOOKUP(A61, CrimeType!$A$1:$B$11, 2, FALSE)</f>
        <v>7</v>
      </c>
      <c r="C61">
        <v>2017</v>
      </c>
      <c r="D61">
        <v>1</v>
      </c>
      <c r="E61">
        <v>1</v>
      </c>
      <c r="F61">
        <v>22</v>
      </c>
      <c r="G61">
        <v>0</v>
      </c>
      <c r="H61" t="s">
        <v>84</v>
      </c>
      <c r="I61" t="s">
        <v>85</v>
      </c>
      <c r="J61">
        <f>VLOOKUP(I61, Neighbourhood!$A$1:$B$26, 2, FALSE)</f>
        <v>21</v>
      </c>
      <c r="K61">
        <v>492920.07</v>
      </c>
      <c r="L61">
        <v>5452846.5999999996</v>
      </c>
    </row>
    <row r="62" spans="1:12" x14ac:dyDescent="0.3">
      <c r="A62" t="s">
        <v>18</v>
      </c>
      <c r="B62">
        <f>VLOOKUP(A62, CrimeType!$A$1:$B$11, 2, FALSE)</f>
        <v>7</v>
      </c>
      <c r="C62">
        <v>2017</v>
      </c>
      <c r="D62">
        <v>1</v>
      </c>
      <c r="E62">
        <v>1</v>
      </c>
      <c r="F62">
        <v>22</v>
      </c>
      <c r="G62">
        <v>0</v>
      </c>
      <c r="H62" t="s">
        <v>86</v>
      </c>
      <c r="I62" t="s">
        <v>65</v>
      </c>
      <c r="J62">
        <f>VLOOKUP(I62, Neighbourhood!$A$1:$B$26, 2, FALSE)</f>
        <v>12</v>
      </c>
      <c r="K62">
        <v>491746.24</v>
      </c>
      <c r="L62">
        <v>5456797.1600000001</v>
      </c>
    </row>
    <row r="63" spans="1:12" x14ac:dyDescent="0.3">
      <c r="A63" t="s">
        <v>40</v>
      </c>
      <c r="B63">
        <f>VLOOKUP(A63, CrimeType!$A$1:$B$11, 2, FALSE)</f>
        <v>9</v>
      </c>
      <c r="C63">
        <v>2017</v>
      </c>
      <c r="D63">
        <v>1</v>
      </c>
      <c r="E63">
        <v>1</v>
      </c>
      <c r="F63">
        <v>22</v>
      </c>
      <c r="G63">
        <v>0</v>
      </c>
      <c r="H63" t="s">
        <v>90</v>
      </c>
      <c r="I63" t="s">
        <v>28</v>
      </c>
      <c r="J63">
        <f>VLOOKUP(I63, Neighbourhood!$A$1:$B$26, 2, FALSE)</f>
        <v>7</v>
      </c>
      <c r="K63">
        <v>495058.89</v>
      </c>
      <c r="L63">
        <v>5454694.1699999999</v>
      </c>
    </row>
    <row r="64" spans="1:12" x14ac:dyDescent="0.3">
      <c r="A64" t="s">
        <v>10</v>
      </c>
      <c r="B64">
        <f>VLOOKUP(A64, CrimeType!$A$1:$B$11, 2, FALSE)</f>
        <v>2</v>
      </c>
      <c r="C64">
        <v>2017</v>
      </c>
      <c r="D64">
        <v>1</v>
      </c>
      <c r="E64">
        <v>1</v>
      </c>
      <c r="F64">
        <v>22</v>
      </c>
      <c r="G64">
        <v>30</v>
      </c>
      <c r="H64" t="s">
        <v>91</v>
      </c>
      <c r="I64" t="s">
        <v>39</v>
      </c>
      <c r="J64">
        <f>VLOOKUP(I64, Neighbourhood!$A$1:$B$26, 2, FALSE)</f>
        <v>11</v>
      </c>
      <c r="K64">
        <v>491408.08</v>
      </c>
      <c r="L64">
        <v>5451362.2999999998</v>
      </c>
    </row>
    <row r="65" spans="1:12" x14ac:dyDescent="0.3">
      <c r="A65" t="s">
        <v>92</v>
      </c>
      <c r="B65">
        <f>VLOOKUP(A65, CrimeType!$A$1:$B$11, 2, FALSE)</f>
        <v>5</v>
      </c>
      <c r="C65">
        <v>2017</v>
      </c>
      <c r="D65">
        <v>1</v>
      </c>
      <c r="E65">
        <v>1</v>
      </c>
      <c r="F65" t="s">
        <v>93</v>
      </c>
      <c r="G65" t="s">
        <v>93</v>
      </c>
      <c r="H65" t="s">
        <v>94</v>
      </c>
      <c r="I65" t="s">
        <v>94</v>
      </c>
      <c r="J65">
        <f>VLOOKUP(I65, Neighbourhood!$A$1:$B$26, 2, FALSE)</f>
        <v>25</v>
      </c>
      <c r="K65">
        <v>0</v>
      </c>
      <c r="L65">
        <v>0</v>
      </c>
    </row>
    <row r="66" spans="1:12" x14ac:dyDescent="0.3">
      <c r="A66" t="s">
        <v>92</v>
      </c>
      <c r="B66">
        <f>VLOOKUP(A66, CrimeType!$A$1:$B$11, 2, FALSE)</f>
        <v>5</v>
      </c>
      <c r="C66">
        <v>2017</v>
      </c>
      <c r="D66">
        <v>1</v>
      </c>
      <c r="E66">
        <v>1</v>
      </c>
      <c r="F66" t="s">
        <v>93</v>
      </c>
      <c r="G66" t="s">
        <v>93</v>
      </c>
      <c r="H66" t="s">
        <v>94</v>
      </c>
      <c r="I66" t="s">
        <v>94</v>
      </c>
      <c r="J66">
        <f>VLOOKUP(I66, Neighbourhood!$A$1:$B$26, 2, FALSE)</f>
        <v>25</v>
      </c>
      <c r="K66">
        <v>0</v>
      </c>
      <c r="L66">
        <v>0</v>
      </c>
    </row>
    <row r="67" spans="1:12" x14ac:dyDescent="0.3">
      <c r="A67" t="s">
        <v>92</v>
      </c>
      <c r="B67">
        <f>VLOOKUP(A67, CrimeType!$A$1:$B$11, 2, FALSE)</f>
        <v>5</v>
      </c>
      <c r="C67">
        <v>2017</v>
      </c>
      <c r="D67">
        <v>1</v>
      </c>
      <c r="E67">
        <v>1</v>
      </c>
      <c r="F67" t="s">
        <v>93</v>
      </c>
      <c r="G67" t="s">
        <v>93</v>
      </c>
      <c r="H67" t="s">
        <v>94</v>
      </c>
      <c r="I67" t="s">
        <v>94</v>
      </c>
      <c r="J67">
        <f>VLOOKUP(I67, Neighbourhood!$A$1:$B$26, 2, FALSE)</f>
        <v>25</v>
      </c>
      <c r="K67">
        <v>0</v>
      </c>
      <c r="L67">
        <v>0</v>
      </c>
    </row>
    <row r="68" spans="1:12" x14ac:dyDescent="0.3">
      <c r="A68" t="s">
        <v>92</v>
      </c>
      <c r="B68">
        <f>VLOOKUP(A68, CrimeType!$A$1:$B$11, 2, FALSE)</f>
        <v>5</v>
      </c>
      <c r="C68">
        <v>2017</v>
      </c>
      <c r="D68">
        <v>1</v>
      </c>
      <c r="E68">
        <v>1</v>
      </c>
      <c r="F68" t="s">
        <v>93</v>
      </c>
      <c r="G68" t="s">
        <v>93</v>
      </c>
      <c r="H68" t="s">
        <v>94</v>
      </c>
      <c r="I68" t="s">
        <v>94</v>
      </c>
      <c r="J68">
        <f>VLOOKUP(I68, Neighbourhood!$A$1:$B$26, 2, FALSE)</f>
        <v>25</v>
      </c>
      <c r="K68">
        <v>0</v>
      </c>
      <c r="L68">
        <v>0</v>
      </c>
    </row>
    <row r="69" spans="1:12" x14ac:dyDescent="0.3">
      <c r="A69" t="s">
        <v>92</v>
      </c>
      <c r="B69">
        <f>VLOOKUP(A69, CrimeType!$A$1:$B$11, 2, FALSE)</f>
        <v>5</v>
      </c>
      <c r="C69">
        <v>2017</v>
      </c>
      <c r="D69">
        <v>1</v>
      </c>
      <c r="E69">
        <v>1</v>
      </c>
      <c r="F69" t="s">
        <v>93</v>
      </c>
      <c r="G69" t="s">
        <v>93</v>
      </c>
      <c r="H69" t="s">
        <v>94</v>
      </c>
      <c r="I69" t="s">
        <v>94</v>
      </c>
      <c r="J69">
        <f>VLOOKUP(I69, Neighbourhood!$A$1:$B$26, 2, FALSE)</f>
        <v>25</v>
      </c>
      <c r="K69">
        <v>0</v>
      </c>
      <c r="L69">
        <v>0</v>
      </c>
    </row>
    <row r="70" spans="1:12" x14ac:dyDescent="0.3">
      <c r="A70" t="s">
        <v>92</v>
      </c>
      <c r="B70">
        <f>VLOOKUP(A70, CrimeType!$A$1:$B$11, 2, FALSE)</f>
        <v>5</v>
      </c>
      <c r="C70">
        <v>2017</v>
      </c>
      <c r="D70">
        <v>1</v>
      </c>
      <c r="E70">
        <v>1</v>
      </c>
      <c r="F70" t="s">
        <v>93</v>
      </c>
      <c r="G70" t="s">
        <v>93</v>
      </c>
      <c r="H70" t="s">
        <v>94</v>
      </c>
      <c r="I70" t="s">
        <v>94</v>
      </c>
      <c r="J70">
        <f>VLOOKUP(I70, Neighbourhood!$A$1:$B$26, 2, FALSE)</f>
        <v>25</v>
      </c>
      <c r="K70">
        <v>0</v>
      </c>
      <c r="L70">
        <v>0</v>
      </c>
    </row>
    <row r="71" spans="1:12" x14ac:dyDescent="0.3">
      <c r="A71" t="s">
        <v>92</v>
      </c>
      <c r="B71">
        <f>VLOOKUP(A71, CrimeType!$A$1:$B$11, 2, FALSE)</f>
        <v>5</v>
      </c>
      <c r="C71">
        <v>2017</v>
      </c>
      <c r="D71">
        <v>1</v>
      </c>
      <c r="E71">
        <v>1</v>
      </c>
      <c r="F71" t="s">
        <v>93</v>
      </c>
      <c r="G71" t="s">
        <v>93</v>
      </c>
      <c r="H71" t="s">
        <v>94</v>
      </c>
      <c r="I71" t="s">
        <v>94</v>
      </c>
      <c r="J71">
        <f>VLOOKUP(I71, Neighbourhood!$A$1:$B$26, 2, FALSE)</f>
        <v>25</v>
      </c>
      <c r="K71">
        <v>0</v>
      </c>
      <c r="L71">
        <v>0</v>
      </c>
    </row>
    <row r="72" spans="1:12" x14ac:dyDescent="0.3">
      <c r="A72" t="s">
        <v>92</v>
      </c>
      <c r="B72">
        <f>VLOOKUP(A72, CrimeType!$A$1:$B$11, 2, FALSE)</f>
        <v>5</v>
      </c>
      <c r="C72">
        <v>2017</v>
      </c>
      <c r="D72">
        <v>1</v>
      </c>
      <c r="E72">
        <v>1</v>
      </c>
      <c r="F72" t="s">
        <v>93</v>
      </c>
      <c r="G72" t="s">
        <v>93</v>
      </c>
      <c r="H72" t="s">
        <v>94</v>
      </c>
      <c r="I72" t="s">
        <v>94</v>
      </c>
      <c r="J72">
        <f>VLOOKUP(I72, Neighbourhood!$A$1:$B$26, 2, FALSE)</f>
        <v>25</v>
      </c>
      <c r="K72">
        <v>0</v>
      </c>
      <c r="L72">
        <v>0</v>
      </c>
    </row>
    <row r="73" spans="1:12" x14ac:dyDescent="0.3">
      <c r="A73" t="s">
        <v>92</v>
      </c>
      <c r="B73">
        <f>VLOOKUP(A73, CrimeType!$A$1:$B$11, 2, FALSE)</f>
        <v>5</v>
      </c>
      <c r="C73">
        <v>2017</v>
      </c>
      <c r="D73">
        <v>1</v>
      </c>
      <c r="E73">
        <v>1</v>
      </c>
      <c r="F73" t="s">
        <v>93</v>
      </c>
      <c r="G73" t="s">
        <v>93</v>
      </c>
      <c r="H73" t="s">
        <v>94</v>
      </c>
      <c r="I73" t="s">
        <v>94</v>
      </c>
      <c r="J73">
        <f>VLOOKUP(I73, Neighbourhood!$A$1:$B$26, 2, FALSE)</f>
        <v>25</v>
      </c>
      <c r="K73">
        <v>0</v>
      </c>
      <c r="L73">
        <v>0</v>
      </c>
    </row>
    <row r="74" spans="1:12" x14ac:dyDescent="0.3">
      <c r="A74" t="s">
        <v>92</v>
      </c>
      <c r="B74">
        <f>VLOOKUP(A74, CrimeType!$A$1:$B$11, 2, FALSE)</f>
        <v>5</v>
      </c>
      <c r="C74">
        <v>2017</v>
      </c>
      <c r="D74">
        <v>1</v>
      </c>
      <c r="E74">
        <v>1</v>
      </c>
      <c r="F74" t="s">
        <v>93</v>
      </c>
      <c r="G74" t="s">
        <v>93</v>
      </c>
      <c r="H74" t="s">
        <v>94</v>
      </c>
      <c r="I74" t="s">
        <v>94</v>
      </c>
      <c r="J74">
        <f>VLOOKUP(I74, Neighbourhood!$A$1:$B$26, 2, FALSE)</f>
        <v>25</v>
      </c>
      <c r="K74">
        <v>0</v>
      </c>
      <c r="L74">
        <v>0</v>
      </c>
    </row>
    <row r="75" spans="1:12" x14ac:dyDescent="0.3">
      <c r="A75" t="s">
        <v>92</v>
      </c>
      <c r="B75">
        <f>VLOOKUP(A75, CrimeType!$A$1:$B$11, 2, FALSE)</f>
        <v>5</v>
      </c>
      <c r="C75">
        <v>2017</v>
      </c>
      <c r="D75">
        <v>1</v>
      </c>
      <c r="E75">
        <v>1</v>
      </c>
      <c r="F75" t="s">
        <v>93</v>
      </c>
      <c r="G75" t="s">
        <v>93</v>
      </c>
      <c r="H75" t="s">
        <v>94</v>
      </c>
      <c r="I75" t="s">
        <v>94</v>
      </c>
      <c r="J75">
        <f>VLOOKUP(I75, Neighbourhood!$A$1:$B$26, 2, FALSE)</f>
        <v>25</v>
      </c>
      <c r="K75">
        <v>0</v>
      </c>
      <c r="L75">
        <v>0</v>
      </c>
    </row>
    <row r="76" spans="1:12" x14ac:dyDescent="0.3">
      <c r="A76" t="s">
        <v>92</v>
      </c>
      <c r="B76">
        <f>VLOOKUP(A76, CrimeType!$A$1:$B$11, 2, FALSE)</f>
        <v>5</v>
      </c>
      <c r="C76">
        <v>2017</v>
      </c>
      <c r="D76">
        <v>1</v>
      </c>
      <c r="E76">
        <v>1</v>
      </c>
      <c r="F76" t="s">
        <v>93</v>
      </c>
      <c r="G76" t="s">
        <v>93</v>
      </c>
      <c r="H76" t="s">
        <v>94</v>
      </c>
      <c r="I76" t="s">
        <v>94</v>
      </c>
      <c r="J76">
        <f>VLOOKUP(I76, Neighbourhood!$A$1:$B$26, 2, FALSE)</f>
        <v>25</v>
      </c>
      <c r="K76">
        <v>0</v>
      </c>
      <c r="L76">
        <v>0</v>
      </c>
    </row>
    <row r="77" spans="1:12" x14ac:dyDescent="0.3">
      <c r="A77" t="s">
        <v>92</v>
      </c>
      <c r="B77">
        <f>VLOOKUP(A77, CrimeType!$A$1:$B$11, 2, FALSE)</f>
        <v>5</v>
      </c>
      <c r="C77">
        <v>2017</v>
      </c>
      <c r="D77">
        <v>1</v>
      </c>
      <c r="E77">
        <v>1</v>
      </c>
      <c r="F77" t="s">
        <v>93</v>
      </c>
      <c r="G77" t="s">
        <v>93</v>
      </c>
      <c r="H77" t="s">
        <v>94</v>
      </c>
      <c r="I77" t="s">
        <v>94</v>
      </c>
      <c r="J77">
        <f>VLOOKUP(I77, Neighbourhood!$A$1:$B$26, 2, FALSE)</f>
        <v>25</v>
      </c>
      <c r="K77">
        <v>0</v>
      </c>
      <c r="L77">
        <v>0</v>
      </c>
    </row>
    <row r="78" spans="1:12" x14ac:dyDescent="0.3">
      <c r="A78" t="s">
        <v>92</v>
      </c>
      <c r="B78">
        <f>VLOOKUP(A78, CrimeType!$A$1:$B$11, 2, FALSE)</f>
        <v>5</v>
      </c>
      <c r="C78">
        <v>2017</v>
      </c>
      <c r="D78">
        <v>1</v>
      </c>
      <c r="E78">
        <v>1</v>
      </c>
      <c r="F78" t="s">
        <v>93</v>
      </c>
      <c r="G78" t="s">
        <v>93</v>
      </c>
      <c r="H78" t="s">
        <v>94</v>
      </c>
      <c r="I78" t="s">
        <v>94</v>
      </c>
      <c r="J78">
        <f>VLOOKUP(I78, Neighbourhood!$A$1:$B$26, 2, FALSE)</f>
        <v>25</v>
      </c>
      <c r="K78">
        <v>0</v>
      </c>
      <c r="L78">
        <v>0</v>
      </c>
    </row>
    <row r="79" spans="1:12" x14ac:dyDescent="0.3">
      <c r="A79" t="s">
        <v>92</v>
      </c>
      <c r="B79">
        <f>VLOOKUP(A79, CrimeType!$A$1:$B$11, 2, FALSE)</f>
        <v>5</v>
      </c>
      <c r="C79">
        <v>2017</v>
      </c>
      <c r="D79">
        <v>1</v>
      </c>
      <c r="E79">
        <v>1</v>
      </c>
      <c r="F79" t="s">
        <v>93</v>
      </c>
      <c r="G79" t="s">
        <v>93</v>
      </c>
      <c r="H79" t="s">
        <v>94</v>
      </c>
      <c r="I79" t="s">
        <v>94</v>
      </c>
      <c r="J79">
        <f>VLOOKUP(I79, Neighbourhood!$A$1:$B$26, 2, FALSE)</f>
        <v>25</v>
      </c>
      <c r="K79">
        <v>0</v>
      </c>
      <c r="L79">
        <v>0</v>
      </c>
    </row>
    <row r="80" spans="1:12" x14ac:dyDescent="0.3">
      <c r="A80" t="s">
        <v>92</v>
      </c>
      <c r="B80">
        <f>VLOOKUP(A80, CrimeType!$A$1:$B$11, 2, FALSE)</f>
        <v>5</v>
      </c>
      <c r="C80">
        <v>2017</v>
      </c>
      <c r="D80">
        <v>1</v>
      </c>
      <c r="E80">
        <v>1</v>
      </c>
      <c r="F80" t="s">
        <v>93</v>
      </c>
      <c r="G80" t="s">
        <v>93</v>
      </c>
      <c r="H80" t="s">
        <v>94</v>
      </c>
      <c r="I80" t="s">
        <v>94</v>
      </c>
      <c r="J80">
        <f>VLOOKUP(I80, Neighbourhood!$A$1:$B$26, 2, FALSE)</f>
        <v>25</v>
      </c>
      <c r="K80">
        <v>0</v>
      </c>
      <c r="L80">
        <v>0</v>
      </c>
    </row>
    <row r="81" spans="1:12" x14ac:dyDescent="0.3">
      <c r="A81" t="s">
        <v>92</v>
      </c>
      <c r="B81">
        <f>VLOOKUP(A81, CrimeType!$A$1:$B$11, 2, FALSE)</f>
        <v>5</v>
      </c>
      <c r="C81">
        <v>2017</v>
      </c>
      <c r="D81">
        <v>1</v>
      </c>
      <c r="E81">
        <v>1</v>
      </c>
      <c r="F81" t="s">
        <v>93</v>
      </c>
      <c r="G81" t="s">
        <v>93</v>
      </c>
      <c r="H81" t="s">
        <v>94</v>
      </c>
      <c r="I81" t="s">
        <v>94</v>
      </c>
      <c r="J81">
        <f>VLOOKUP(I81, Neighbourhood!$A$1:$B$26, 2, FALSE)</f>
        <v>25</v>
      </c>
      <c r="K81">
        <v>0</v>
      </c>
      <c r="L81">
        <v>0</v>
      </c>
    </row>
    <row r="82" spans="1:12" x14ac:dyDescent="0.3">
      <c r="A82" t="s">
        <v>18</v>
      </c>
      <c r="B82">
        <f>VLOOKUP(A82, CrimeType!$A$1:$B$11, 2, FALSE)</f>
        <v>7</v>
      </c>
      <c r="C82">
        <v>2017</v>
      </c>
      <c r="D82">
        <v>1</v>
      </c>
      <c r="E82">
        <v>2</v>
      </c>
      <c r="F82">
        <v>0</v>
      </c>
      <c r="G82">
        <v>0</v>
      </c>
      <c r="H82" t="s">
        <v>97</v>
      </c>
      <c r="I82" t="s">
        <v>65</v>
      </c>
      <c r="J82">
        <f>VLOOKUP(I82, Neighbourhood!$A$1:$B$26, 2, FALSE)</f>
        <v>12</v>
      </c>
      <c r="K82">
        <v>492220.72</v>
      </c>
      <c r="L82">
        <v>5457492.7300000004</v>
      </c>
    </row>
    <row r="83" spans="1:12" x14ac:dyDescent="0.3">
      <c r="A83" t="s">
        <v>18</v>
      </c>
      <c r="B83">
        <f>VLOOKUP(A83, CrimeType!$A$1:$B$11, 2, FALSE)</f>
        <v>7</v>
      </c>
      <c r="C83">
        <v>2017</v>
      </c>
      <c r="D83">
        <v>1</v>
      </c>
      <c r="E83">
        <v>2</v>
      </c>
      <c r="F83">
        <v>0</v>
      </c>
      <c r="G83">
        <v>0</v>
      </c>
      <c r="H83" t="s">
        <v>96</v>
      </c>
      <c r="I83" t="s">
        <v>28</v>
      </c>
      <c r="J83">
        <f>VLOOKUP(I83, Neighbourhood!$A$1:$B$26, 2, FALSE)</f>
        <v>7</v>
      </c>
      <c r="K83">
        <v>495617.85</v>
      </c>
      <c r="L83">
        <v>5455304.5700000003</v>
      </c>
    </row>
    <row r="84" spans="1:12" x14ac:dyDescent="0.3">
      <c r="A84" t="s">
        <v>15</v>
      </c>
      <c r="B84">
        <f>VLOOKUP(A84, CrimeType!$A$1:$B$11, 2, FALSE)</f>
        <v>4</v>
      </c>
      <c r="C84">
        <v>2017</v>
      </c>
      <c r="D84">
        <v>1</v>
      </c>
      <c r="E84">
        <v>2</v>
      </c>
      <c r="F84">
        <v>0</v>
      </c>
      <c r="G84">
        <v>0</v>
      </c>
      <c r="H84" t="s">
        <v>95</v>
      </c>
      <c r="I84" t="s">
        <v>28</v>
      </c>
      <c r="J84">
        <f>VLOOKUP(I84, Neighbourhood!$A$1:$B$26, 2, FALSE)</f>
        <v>7</v>
      </c>
      <c r="K84">
        <v>494455.9</v>
      </c>
      <c r="L84">
        <v>5455085.2699999996</v>
      </c>
    </row>
    <row r="85" spans="1:12" x14ac:dyDescent="0.3">
      <c r="A85" t="s">
        <v>24</v>
      </c>
      <c r="B85">
        <f>VLOOKUP(A85, CrimeType!$A$1:$B$11, 2, FALSE)</f>
        <v>1</v>
      </c>
      <c r="C85">
        <v>2017</v>
      </c>
      <c r="D85">
        <v>1</v>
      </c>
      <c r="E85">
        <v>2</v>
      </c>
      <c r="F85">
        <v>0</v>
      </c>
      <c r="G85">
        <v>8</v>
      </c>
      <c r="H85" t="s">
        <v>98</v>
      </c>
      <c r="I85" t="s">
        <v>14</v>
      </c>
      <c r="J85">
        <f>VLOOKUP(I85, Neighbourhood!$A$1:$B$26, 2, FALSE)</f>
        <v>4</v>
      </c>
      <c r="K85">
        <v>489912.38</v>
      </c>
      <c r="L85">
        <v>5456431.9900000002</v>
      </c>
    </row>
    <row r="86" spans="1:12" x14ac:dyDescent="0.3">
      <c r="A86" t="s">
        <v>24</v>
      </c>
      <c r="B86">
        <f>VLOOKUP(A86, CrimeType!$A$1:$B$11, 2, FALSE)</f>
        <v>1</v>
      </c>
      <c r="C86">
        <v>2017</v>
      </c>
      <c r="D86">
        <v>1</v>
      </c>
      <c r="E86">
        <v>2</v>
      </c>
      <c r="F86">
        <v>1</v>
      </c>
      <c r="G86">
        <v>0</v>
      </c>
      <c r="H86" t="s">
        <v>99</v>
      </c>
      <c r="I86" t="s">
        <v>14</v>
      </c>
      <c r="J86">
        <f>VLOOKUP(I86, Neighbourhood!$A$1:$B$26, 2, FALSE)</f>
        <v>4</v>
      </c>
      <c r="K86">
        <v>489879.08</v>
      </c>
      <c r="L86">
        <v>5456772.9500000002</v>
      </c>
    </row>
    <row r="87" spans="1:12" x14ac:dyDescent="0.3">
      <c r="A87" t="s">
        <v>18</v>
      </c>
      <c r="B87">
        <f>VLOOKUP(A87, CrimeType!$A$1:$B$11, 2, FALSE)</f>
        <v>7</v>
      </c>
      <c r="C87">
        <v>2017</v>
      </c>
      <c r="D87">
        <v>1</v>
      </c>
      <c r="E87">
        <v>2</v>
      </c>
      <c r="F87">
        <v>1</v>
      </c>
      <c r="G87">
        <v>0</v>
      </c>
      <c r="H87" t="s">
        <v>100</v>
      </c>
      <c r="I87" t="s">
        <v>65</v>
      </c>
      <c r="J87">
        <f>VLOOKUP(I87, Neighbourhood!$A$1:$B$26, 2, FALSE)</f>
        <v>12</v>
      </c>
      <c r="K87">
        <v>492654.96</v>
      </c>
      <c r="L87">
        <v>5456483.4900000002</v>
      </c>
    </row>
    <row r="88" spans="1:12" x14ac:dyDescent="0.3">
      <c r="A88" t="s">
        <v>24</v>
      </c>
      <c r="B88">
        <f>VLOOKUP(A88, CrimeType!$A$1:$B$11, 2, FALSE)</f>
        <v>1</v>
      </c>
      <c r="C88">
        <v>2017</v>
      </c>
      <c r="D88">
        <v>1</v>
      </c>
      <c r="E88">
        <v>2</v>
      </c>
      <c r="F88">
        <v>3</v>
      </c>
      <c r="G88">
        <v>30</v>
      </c>
      <c r="H88" t="s">
        <v>101</v>
      </c>
      <c r="I88" t="s">
        <v>20</v>
      </c>
      <c r="J88">
        <f>VLOOKUP(I88, Neighbourhood!$A$1:$B$26, 2, FALSE)</f>
        <v>23</v>
      </c>
      <c r="K88">
        <v>490274.55</v>
      </c>
      <c r="L88">
        <v>5459444.2400000002</v>
      </c>
    </row>
    <row r="89" spans="1:12" x14ac:dyDescent="0.3">
      <c r="A89" t="s">
        <v>18</v>
      </c>
      <c r="B89">
        <f>VLOOKUP(A89, CrimeType!$A$1:$B$11, 2, FALSE)</f>
        <v>7</v>
      </c>
      <c r="C89">
        <v>2017</v>
      </c>
      <c r="D89">
        <v>1</v>
      </c>
      <c r="E89">
        <v>2</v>
      </c>
      <c r="F89">
        <v>3</v>
      </c>
      <c r="G89">
        <v>45</v>
      </c>
      <c r="H89" t="s">
        <v>102</v>
      </c>
      <c r="I89" t="s">
        <v>26</v>
      </c>
      <c r="J89">
        <f>VLOOKUP(I89, Neighbourhood!$A$1:$B$26, 2, FALSE)</f>
        <v>2</v>
      </c>
      <c r="K89">
        <v>491688.82</v>
      </c>
      <c r="L89">
        <v>5459447.7300000004</v>
      </c>
    </row>
    <row r="90" spans="1:12" x14ac:dyDescent="0.3">
      <c r="A90" t="s">
        <v>15</v>
      </c>
      <c r="B90">
        <f>VLOOKUP(A90, CrimeType!$A$1:$B$11, 2, FALSE)</f>
        <v>4</v>
      </c>
      <c r="C90">
        <v>2017</v>
      </c>
      <c r="D90">
        <v>1</v>
      </c>
      <c r="E90">
        <v>2</v>
      </c>
      <c r="F90">
        <v>4</v>
      </c>
      <c r="G90">
        <v>1</v>
      </c>
      <c r="H90" t="s">
        <v>103</v>
      </c>
      <c r="I90" t="s">
        <v>26</v>
      </c>
      <c r="J90">
        <f>VLOOKUP(I90, Neighbourhood!$A$1:$B$26, 2, FALSE)</f>
        <v>2</v>
      </c>
      <c r="K90">
        <v>490685.64</v>
      </c>
      <c r="L90">
        <v>5458142.3600000003</v>
      </c>
    </row>
    <row r="91" spans="1:12" x14ac:dyDescent="0.3">
      <c r="A91" t="s">
        <v>15</v>
      </c>
      <c r="B91">
        <f>VLOOKUP(A91, CrimeType!$A$1:$B$11, 2, FALSE)</f>
        <v>4</v>
      </c>
      <c r="C91">
        <v>2017</v>
      </c>
      <c r="D91">
        <v>1</v>
      </c>
      <c r="E91">
        <v>2</v>
      </c>
      <c r="F91">
        <v>4</v>
      </c>
      <c r="G91">
        <v>17</v>
      </c>
      <c r="H91" t="s">
        <v>104</v>
      </c>
      <c r="I91" t="s">
        <v>26</v>
      </c>
      <c r="J91">
        <f>VLOOKUP(I91, Neighbourhood!$A$1:$B$26, 2, FALSE)</f>
        <v>2</v>
      </c>
      <c r="K91">
        <v>492491.42</v>
      </c>
      <c r="L91">
        <v>5458741.3200000003</v>
      </c>
    </row>
    <row r="92" spans="1:12" x14ac:dyDescent="0.3">
      <c r="A92" t="s">
        <v>18</v>
      </c>
      <c r="B92">
        <f>VLOOKUP(A92, CrimeType!$A$1:$B$11, 2, FALSE)</f>
        <v>7</v>
      </c>
      <c r="C92">
        <v>2017</v>
      </c>
      <c r="D92">
        <v>1</v>
      </c>
      <c r="E92">
        <v>2</v>
      </c>
      <c r="F92">
        <v>5</v>
      </c>
      <c r="G92">
        <v>45</v>
      </c>
      <c r="H92" t="s">
        <v>102</v>
      </c>
      <c r="I92" t="s">
        <v>26</v>
      </c>
      <c r="J92">
        <f>VLOOKUP(I92, Neighbourhood!$A$1:$B$26, 2, FALSE)</f>
        <v>2</v>
      </c>
      <c r="K92">
        <v>491688.82</v>
      </c>
      <c r="L92">
        <v>5459447.7300000004</v>
      </c>
    </row>
    <row r="93" spans="1:12" x14ac:dyDescent="0.3">
      <c r="A93" t="s">
        <v>10</v>
      </c>
      <c r="B93">
        <f>VLOOKUP(A93, CrimeType!$A$1:$B$11, 2, FALSE)</f>
        <v>2</v>
      </c>
      <c r="C93">
        <v>2017</v>
      </c>
      <c r="D93">
        <v>1</v>
      </c>
      <c r="E93">
        <v>2</v>
      </c>
      <c r="F93">
        <v>6</v>
      </c>
      <c r="G93">
        <v>30</v>
      </c>
      <c r="H93" t="s">
        <v>105</v>
      </c>
      <c r="I93" t="s">
        <v>75</v>
      </c>
      <c r="J93">
        <f>VLOOKUP(I93, Neighbourhood!$A$1:$B$26, 2, FALSE)</f>
        <v>3</v>
      </c>
      <c r="K93">
        <v>486444.36</v>
      </c>
      <c r="L93">
        <v>5455790.29</v>
      </c>
    </row>
    <row r="94" spans="1:12" x14ac:dyDescent="0.3">
      <c r="A94" t="s">
        <v>18</v>
      </c>
      <c r="B94">
        <f>VLOOKUP(A94, CrimeType!$A$1:$B$11, 2, FALSE)</f>
        <v>7</v>
      </c>
      <c r="C94">
        <v>2017</v>
      </c>
      <c r="D94">
        <v>1</v>
      </c>
      <c r="E94">
        <v>2</v>
      </c>
      <c r="F94">
        <v>7</v>
      </c>
      <c r="G94">
        <v>0</v>
      </c>
      <c r="H94" t="s">
        <v>106</v>
      </c>
      <c r="I94" t="s">
        <v>20</v>
      </c>
      <c r="J94">
        <f>VLOOKUP(I94, Neighbourhood!$A$1:$B$26, 2, FALSE)</f>
        <v>23</v>
      </c>
      <c r="K94">
        <v>490729.83</v>
      </c>
      <c r="L94">
        <v>5458622.3399999999</v>
      </c>
    </row>
    <row r="95" spans="1:12" x14ac:dyDescent="0.3">
      <c r="A95" t="s">
        <v>15</v>
      </c>
      <c r="B95">
        <f>VLOOKUP(A95, CrimeType!$A$1:$B$11, 2, FALSE)</f>
        <v>4</v>
      </c>
      <c r="C95">
        <v>2017</v>
      </c>
      <c r="D95">
        <v>1</v>
      </c>
      <c r="E95">
        <v>2</v>
      </c>
      <c r="F95">
        <v>7</v>
      </c>
      <c r="G95">
        <v>20</v>
      </c>
      <c r="H95" t="s">
        <v>107</v>
      </c>
      <c r="I95" t="s">
        <v>26</v>
      </c>
      <c r="J95">
        <f>VLOOKUP(I95, Neighbourhood!$A$1:$B$26, 2, FALSE)</f>
        <v>2</v>
      </c>
      <c r="K95">
        <v>492111.79</v>
      </c>
      <c r="L95">
        <v>5458724.1600000001</v>
      </c>
    </row>
    <row r="96" spans="1:12" x14ac:dyDescent="0.3">
      <c r="A96" t="s">
        <v>15</v>
      </c>
      <c r="B96">
        <f>VLOOKUP(A96, CrimeType!$A$1:$B$11, 2, FALSE)</f>
        <v>4</v>
      </c>
      <c r="C96">
        <v>2017</v>
      </c>
      <c r="D96">
        <v>1</v>
      </c>
      <c r="E96">
        <v>2</v>
      </c>
      <c r="F96">
        <v>8</v>
      </c>
      <c r="G96">
        <v>8</v>
      </c>
      <c r="H96" t="s">
        <v>108</v>
      </c>
      <c r="I96" t="s">
        <v>20</v>
      </c>
      <c r="J96">
        <f>VLOOKUP(I96, Neighbourhood!$A$1:$B$26, 2, FALSE)</f>
        <v>23</v>
      </c>
      <c r="K96">
        <v>490299.03</v>
      </c>
      <c r="L96">
        <v>5458800.9199999999</v>
      </c>
    </row>
    <row r="97" spans="1:12" x14ac:dyDescent="0.3">
      <c r="A97" t="s">
        <v>10</v>
      </c>
      <c r="B97">
        <f>VLOOKUP(A97, CrimeType!$A$1:$B$11, 2, FALSE)</f>
        <v>2</v>
      </c>
      <c r="C97">
        <v>2017</v>
      </c>
      <c r="D97">
        <v>1</v>
      </c>
      <c r="E97">
        <v>2</v>
      </c>
      <c r="F97">
        <v>10</v>
      </c>
      <c r="G97">
        <v>0</v>
      </c>
      <c r="H97" t="s">
        <v>110</v>
      </c>
      <c r="I97" t="s">
        <v>77</v>
      </c>
      <c r="J97">
        <f>VLOOKUP(I97, Neighbourhood!$A$1:$B$26, 2, FALSE)</f>
        <v>22</v>
      </c>
      <c r="K97">
        <v>495735.83</v>
      </c>
      <c r="L97">
        <v>5450756.3899999997</v>
      </c>
    </row>
    <row r="98" spans="1:12" x14ac:dyDescent="0.3">
      <c r="A98" t="s">
        <v>15</v>
      </c>
      <c r="B98">
        <f>VLOOKUP(A98, CrimeType!$A$1:$B$11, 2, FALSE)</f>
        <v>4</v>
      </c>
      <c r="C98">
        <v>2017</v>
      </c>
      <c r="D98">
        <v>1</v>
      </c>
      <c r="E98">
        <v>2</v>
      </c>
      <c r="F98">
        <v>10</v>
      </c>
      <c r="G98">
        <v>0</v>
      </c>
      <c r="H98" t="s">
        <v>111</v>
      </c>
      <c r="I98" t="s">
        <v>26</v>
      </c>
      <c r="J98">
        <f>VLOOKUP(I98, Neighbourhood!$A$1:$B$26, 2, FALSE)</f>
        <v>2</v>
      </c>
      <c r="K98">
        <v>491666.76</v>
      </c>
      <c r="L98">
        <v>5459118.9000000004</v>
      </c>
    </row>
    <row r="99" spans="1:12" x14ac:dyDescent="0.3">
      <c r="A99" t="s">
        <v>10</v>
      </c>
      <c r="B99">
        <f>VLOOKUP(A99, CrimeType!$A$1:$B$11, 2, FALSE)</f>
        <v>2</v>
      </c>
      <c r="C99">
        <v>2017</v>
      </c>
      <c r="D99">
        <v>1</v>
      </c>
      <c r="E99">
        <v>2</v>
      </c>
      <c r="F99">
        <v>10</v>
      </c>
      <c r="G99">
        <v>0</v>
      </c>
      <c r="H99" t="s">
        <v>109</v>
      </c>
      <c r="I99" t="s">
        <v>28</v>
      </c>
      <c r="J99">
        <f>VLOOKUP(I99, Neighbourhood!$A$1:$B$26, 2, FALSE)</f>
        <v>7</v>
      </c>
      <c r="K99">
        <v>493578.49</v>
      </c>
      <c r="L99">
        <v>5453559.3499999996</v>
      </c>
    </row>
    <row r="100" spans="1:12" x14ac:dyDescent="0.3">
      <c r="A100" t="s">
        <v>10</v>
      </c>
      <c r="B100">
        <f>VLOOKUP(A100, CrimeType!$A$1:$B$11, 2, FALSE)</f>
        <v>2</v>
      </c>
      <c r="C100">
        <v>2017</v>
      </c>
      <c r="D100">
        <v>1</v>
      </c>
      <c r="E100">
        <v>2</v>
      </c>
      <c r="F100">
        <v>10</v>
      </c>
      <c r="G100">
        <v>26</v>
      </c>
      <c r="H100" t="s">
        <v>112</v>
      </c>
      <c r="I100" t="s">
        <v>20</v>
      </c>
      <c r="J100">
        <f>VLOOKUP(I100, Neighbourhood!$A$1:$B$26, 2, FALSE)</f>
        <v>23</v>
      </c>
      <c r="K100">
        <v>490283.81</v>
      </c>
      <c r="L100">
        <v>5459767.5199999996</v>
      </c>
    </row>
    <row r="101" spans="1:12" x14ac:dyDescent="0.3">
      <c r="A101" t="s">
        <v>18</v>
      </c>
      <c r="B101">
        <f>VLOOKUP(A101, CrimeType!$A$1:$B$11, 2, FALSE)</f>
        <v>7</v>
      </c>
      <c r="C101">
        <v>2017</v>
      </c>
      <c r="D101">
        <v>1</v>
      </c>
      <c r="E101">
        <v>2</v>
      </c>
      <c r="F101">
        <v>11</v>
      </c>
      <c r="G101">
        <v>1</v>
      </c>
      <c r="H101" t="s">
        <v>113</v>
      </c>
      <c r="I101" t="s">
        <v>113</v>
      </c>
      <c r="J101">
        <f>VLOOKUP(I101, Neighbourhood!$A$1:$B$26, 2, FALSE)</f>
        <v>26</v>
      </c>
      <c r="K101">
        <v>492757.49</v>
      </c>
      <c r="L101">
        <v>5458792.4699999997</v>
      </c>
    </row>
    <row r="102" spans="1:12" x14ac:dyDescent="0.3">
      <c r="A102" t="s">
        <v>10</v>
      </c>
      <c r="B102">
        <f>VLOOKUP(A102, CrimeType!$A$1:$B$11, 2, FALSE)</f>
        <v>2</v>
      </c>
      <c r="C102">
        <v>2017</v>
      </c>
      <c r="D102">
        <v>1</v>
      </c>
      <c r="E102">
        <v>2</v>
      </c>
      <c r="F102">
        <v>11</v>
      </c>
      <c r="G102">
        <v>50</v>
      </c>
      <c r="H102" t="s">
        <v>114</v>
      </c>
      <c r="I102" t="s">
        <v>89</v>
      </c>
      <c r="J102">
        <f>VLOOKUP(I102, Neighbourhood!$A$1:$B$26, 2, FALSE)</f>
        <v>17</v>
      </c>
      <c r="K102">
        <v>489944.65</v>
      </c>
      <c r="L102">
        <v>5454591.46</v>
      </c>
    </row>
    <row r="103" spans="1:12" x14ac:dyDescent="0.3">
      <c r="A103" t="s">
        <v>115</v>
      </c>
      <c r="B103">
        <f>VLOOKUP(A103, CrimeType!$A$1:$B$11, 2, FALSE)</f>
        <v>11</v>
      </c>
      <c r="C103">
        <v>2017</v>
      </c>
      <c r="D103">
        <v>1</v>
      </c>
      <c r="E103">
        <v>2</v>
      </c>
      <c r="F103">
        <v>11</v>
      </c>
      <c r="G103">
        <v>50</v>
      </c>
      <c r="H103" t="s">
        <v>116</v>
      </c>
      <c r="I103" t="s">
        <v>20</v>
      </c>
      <c r="J103">
        <f>VLOOKUP(I103, Neighbourhood!$A$1:$B$26, 2, FALSE)</f>
        <v>23</v>
      </c>
      <c r="K103">
        <v>490773</v>
      </c>
      <c r="L103">
        <v>5459495</v>
      </c>
    </row>
    <row r="104" spans="1:12" x14ac:dyDescent="0.3">
      <c r="A104" t="s">
        <v>18</v>
      </c>
      <c r="B104">
        <f>VLOOKUP(A104, CrimeType!$A$1:$B$11, 2, FALSE)</f>
        <v>7</v>
      </c>
      <c r="C104">
        <v>2017</v>
      </c>
      <c r="D104">
        <v>1</v>
      </c>
      <c r="E104">
        <v>2</v>
      </c>
      <c r="F104">
        <v>12</v>
      </c>
      <c r="G104">
        <v>0</v>
      </c>
      <c r="H104" t="s">
        <v>117</v>
      </c>
      <c r="I104" t="s">
        <v>26</v>
      </c>
      <c r="J104">
        <f>VLOOKUP(I104, Neighbourhood!$A$1:$B$26, 2, FALSE)</f>
        <v>2</v>
      </c>
      <c r="K104">
        <v>491185.51</v>
      </c>
      <c r="L104">
        <v>5457708.0300000003</v>
      </c>
    </row>
    <row r="105" spans="1:12" x14ac:dyDescent="0.3">
      <c r="A105" t="s">
        <v>18</v>
      </c>
      <c r="B105">
        <f>VLOOKUP(A105, CrimeType!$A$1:$B$11, 2, FALSE)</f>
        <v>7</v>
      </c>
      <c r="C105">
        <v>2017</v>
      </c>
      <c r="D105">
        <v>1</v>
      </c>
      <c r="E105">
        <v>2</v>
      </c>
      <c r="F105">
        <v>12</v>
      </c>
      <c r="G105">
        <v>0</v>
      </c>
      <c r="H105" t="s">
        <v>118</v>
      </c>
      <c r="I105" t="s">
        <v>77</v>
      </c>
      <c r="J105">
        <f>VLOOKUP(I105, Neighbourhood!$A$1:$B$26, 2, FALSE)</f>
        <v>22</v>
      </c>
      <c r="K105">
        <v>496271.09</v>
      </c>
      <c r="L105">
        <v>5451701.5199999996</v>
      </c>
    </row>
    <row r="106" spans="1:12" x14ac:dyDescent="0.3">
      <c r="A106" t="s">
        <v>119</v>
      </c>
      <c r="B106">
        <f>VLOOKUP(A106, CrimeType!$A$1:$B$11, 2, FALSE)</f>
        <v>8</v>
      </c>
      <c r="C106">
        <v>2017</v>
      </c>
      <c r="D106">
        <v>1</v>
      </c>
      <c r="E106">
        <v>2</v>
      </c>
      <c r="F106">
        <v>12</v>
      </c>
      <c r="G106">
        <v>38</v>
      </c>
      <c r="H106" t="s">
        <v>120</v>
      </c>
      <c r="I106" t="s">
        <v>14</v>
      </c>
      <c r="J106">
        <f>VLOOKUP(I106, Neighbourhood!$A$1:$B$26, 2, FALSE)</f>
        <v>4</v>
      </c>
      <c r="K106">
        <v>491224.1</v>
      </c>
      <c r="L106">
        <v>5457131.7599999998</v>
      </c>
    </row>
    <row r="107" spans="1:12" x14ac:dyDescent="0.3">
      <c r="A107" t="s">
        <v>29</v>
      </c>
      <c r="B107">
        <f>VLOOKUP(A107, CrimeType!$A$1:$B$11, 2, FALSE)</f>
        <v>6</v>
      </c>
      <c r="C107">
        <v>2017</v>
      </c>
      <c r="D107">
        <v>1</v>
      </c>
      <c r="E107">
        <v>2</v>
      </c>
      <c r="F107">
        <v>12</v>
      </c>
      <c r="G107">
        <v>54</v>
      </c>
      <c r="H107" t="s">
        <v>121</v>
      </c>
      <c r="I107" t="s">
        <v>26</v>
      </c>
      <c r="J107">
        <f>VLOOKUP(I107, Neighbourhood!$A$1:$B$26, 2, FALSE)</f>
        <v>2</v>
      </c>
      <c r="K107">
        <v>491826.94</v>
      </c>
      <c r="L107">
        <v>5459079.6900000004</v>
      </c>
    </row>
    <row r="108" spans="1:12" x14ac:dyDescent="0.3">
      <c r="A108" t="s">
        <v>29</v>
      </c>
      <c r="B108">
        <f>VLOOKUP(A108, CrimeType!$A$1:$B$11, 2, FALSE)</f>
        <v>6</v>
      </c>
      <c r="C108">
        <v>2017</v>
      </c>
      <c r="D108">
        <v>1</v>
      </c>
      <c r="E108">
        <v>2</v>
      </c>
      <c r="F108">
        <v>13</v>
      </c>
      <c r="G108">
        <v>6</v>
      </c>
      <c r="H108" t="s">
        <v>122</v>
      </c>
      <c r="I108" t="s">
        <v>55</v>
      </c>
      <c r="J108">
        <f>VLOOKUP(I108, Neighbourhood!$A$1:$B$26, 2, FALSE)</f>
        <v>14</v>
      </c>
      <c r="K108">
        <v>491253.17</v>
      </c>
      <c r="L108">
        <v>5453429.8600000003</v>
      </c>
    </row>
    <row r="109" spans="1:12" x14ac:dyDescent="0.3">
      <c r="A109" t="s">
        <v>18</v>
      </c>
      <c r="B109">
        <f>VLOOKUP(A109, CrimeType!$A$1:$B$11, 2, FALSE)</f>
        <v>7</v>
      </c>
      <c r="C109">
        <v>2017</v>
      </c>
      <c r="D109">
        <v>1</v>
      </c>
      <c r="E109">
        <v>2</v>
      </c>
      <c r="F109">
        <v>13</v>
      </c>
      <c r="G109">
        <v>14</v>
      </c>
      <c r="H109" t="s">
        <v>123</v>
      </c>
      <c r="I109" t="s">
        <v>39</v>
      </c>
      <c r="J109">
        <f>VLOOKUP(I109, Neighbourhood!$A$1:$B$26, 2, FALSE)</f>
        <v>11</v>
      </c>
      <c r="K109">
        <v>490607.79</v>
      </c>
      <c r="L109">
        <v>5450526.6900000004</v>
      </c>
    </row>
    <row r="110" spans="1:12" x14ac:dyDescent="0.3">
      <c r="A110" t="s">
        <v>29</v>
      </c>
      <c r="B110">
        <f>VLOOKUP(A110, CrimeType!$A$1:$B$11, 2, FALSE)</f>
        <v>6</v>
      </c>
      <c r="C110">
        <v>2017</v>
      </c>
      <c r="D110">
        <v>1</v>
      </c>
      <c r="E110">
        <v>2</v>
      </c>
      <c r="F110">
        <v>13</v>
      </c>
      <c r="G110">
        <v>17</v>
      </c>
      <c r="H110" t="s">
        <v>124</v>
      </c>
      <c r="I110" t="s">
        <v>39</v>
      </c>
      <c r="J110">
        <f>VLOOKUP(I110, Neighbourhood!$A$1:$B$26, 2, FALSE)</f>
        <v>11</v>
      </c>
      <c r="K110">
        <v>492228.56</v>
      </c>
      <c r="L110">
        <v>5450923.3799999999</v>
      </c>
    </row>
    <row r="111" spans="1:12" x14ac:dyDescent="0.3">
      <c r="A111" t="s">
        <v>29</v>
      </c>
      <c r="B111">
        <f>VLOOKUP(A111, CrimeType!$A$1:$B$11, 2, FALSE)</f>
        <v>6</v>
      </c>
      <c r="C111">
        <v>2017</v>
      </c>
      <c r="D111">
        <v>1</v>
      </c>
      <c r="E111">
        <v>2</v>
      </c>
      <c r="F111">
        <v>13</v>
      </c>
      <c r="G111">
        <v>24</v>
      </c>
      <c r="H111" t="s">
        <v>125</v>
      </c>
      <c r="I111" t="s">
        <v>26</v>
      </c>
      <c r="J111">
        <f>VLOOKUP(I111, Neighbourhood!$A$1:$B$26, 2, FALSE)</f>
        <v>2</v>
      </c>
      <c r="K111">
        <v>491407.74</v>
      </c>
      <c r="L111">
        <v>5458871.8399999999</v>
      </c>
    </row>
    <row r="112" spans="1:12" x14ac:dyDescent="0.3">
      <c r="A112" t="s">
        <v>18</v>
      </c>
      <c r="B112">
        <f>VLOOKUP(A112, CrimeType!$A$1:$B$11, 2, FALSE)</f>
        <v>7</v>
      </c>
      <c r="C112">
        <v>2017</v>
      </c>
      <c r="D112">
        <v>1</v>
      </c>
      <c r="E112">
        <v>2</v>
      </c>
      <c r="F112">
        <v>15</v>
      </c>
      <c r="G112">
        <v>0</v>
      </c>
      <c r="H112" t="s">
        <v>126</v>
      </c>
      <c r="I112" t="s">
        <v>26</v>
      </c>
      <c r="J112">
        <f>VLOOKUP(I112, Neighbourhood!$A$1:$B$26, 2, FALSE)</f>
        <v>2</v>
      </c>
      <c r="K112">
        <v>492568.48</v>
      </c>
      <c r="L112">
        <v>5458948.1500000004</v>
      </c>
    </row>
    <row r="113" spans="1:12" x14ac:dyDescent="0.3">
      <c r="A113" t="s">
        <v>18</v>
      </c>
      <c r="B113">
        <f>VLOOKUP(A113, CrimeType!$A$1:$B$11, 2, FALSE)</f>
        <v>7</v>
      </c>
      <c r="C113">
        <v>2017</v>
      </c>
      <c r="D113">
        <v>1</v>
      </c>
      <c r="E113">
        <v>2</v>
      </c>
      <c r="F113">
        <v>15</v>
      </c>
      <c r="G113">
        <v>10</v>
      </c>
      <c r="H113" t="s">
        <v>127</v>
      </c>
      <c r="I113" t="s">
        <v>22</v>
      </c>
      <c r="J113">
        <f>VLOOKUP(I113, Neighbourhood!$A$1:$B$26, 2, FALSE)</f>
        <v>6</v>
      </c>
      <c r="K113">
        <v>495886.25</v>
      </c>
      <c r="L113">
        <v>5457387.54</v>
      </c>
    </row>
    <row r="114" spans="1:12" x14ac:dyDescent="0.3">
      <c r="A114" t="s">
        <v>29</v>
      </c>
      <c r="B114">
        <f>VLOOKUP(A114, CrimeType!$A$1:$B$11, 2, FALSE)</f>
        <v>6</v>
      </c>
      <c r="C114">
        <v>2017</v>
      </c>
      <c r="D114">
        <v>1</v>
      </c>
      <c r="E114">
        <v>2</v>
      </c>
      <c r="F114">
        <v>15</v>
      </c>
      <c r="G114">
        <v>15</v>
      </c>
      <c r="H114" t="s">
        <v>128</v>
      </c>
      <c r="I114" t="s">
        <v>39</v>
      </c>
      <c r="J114">
        <f>VLOOKUP(I114, Neighbourhood!$A$1:$B$26, 2, FALSE)</f>
        <v>11</v>
      </c>
      <c r="K114">
        <v>492223.54</v>
      </c>
      <c r="L114">
        <v>5450781.2400000002</v>
      </c>
    </row>
    <row r="115" spans="1:12" x14ac:dyDescent="0.3">
      <c r="A115" t="s">
        <v>18</v>
      </c>
      <c r="B115">
        <f>VLOOKUP(A115, CrimeType!$A$1:$B$11, 2, FALSE)</f>
        <v>7</v>
      </c>
      <c r="C115">
        <v>2017</v>
      </c>
      <c r="D115">
        <v>1</v>
      </c>
      <c r="E115">
        <v>2</v>
      </c>
      <c r="F115">
        <v>15</v>
      </c>
      <c r="G115">
        <v>30</v>
      </c>
      <c r="H115" t="s">
        <v>129</v>
      </c>
      <c r="I115" t="s">
        <v>65</v>
      </c>
      <c r="J115">
        <f>VLOOKUP(I115, Neighbourhood!$A$1:$B$26, 2, FALSE)</f>
        <v>12</v>
      </c>
      <c r="K115">
        <v>491909.6</v>
      </c>
      <c r="L115">
        <v>5456710.9699999997</v>
      </c>
    </row>
    <row r="116" spans="1:12" x14ac:dyDescent="0.3">
      <c r="A116" t="s">
        <v>15</v>
      </c>
      <c r="B116">
        <f>VLOOKUP(A116, CrimeType!$A$1:$B$11, 2, FALSE)</f>
        <v>4</v>
      </c>
      <c r="C116">
        <v>2017</v>
      </c>
      <c r="D116">
        <v>1</v>
      </c>
      <c r="E116">
        <v>2</v>
      </c>
      <c r="F116">
        <v>16</v>
      </c>
      <c r="G116">
        <v>30</v>
      </c>
      <c r="H116" t="s">
        <v>33</v>
      </c>
      <c r="I116" t="s">
        <v>34</v>
      </c>
      <c r="J116">
        <f>VLOOKUP(I116, Neighbourhood!$A$1:$B$26, 2, FALSE)</f>
        <v>8</v>
      </c>
      <c r="K116">
        <v>485998.11</v>
      </c>
      <c r="L116">
        <v>5453224.3600000003</v>
      </c>
    </row>
    <row r="117" spans="1:12" x14ac:dyDescent="0.3">
      <c r="A117" t="s">
        <v>119</v>
      </c>
      <c r="B117">
        <f>VLOOKUP(A117, CrimeType!$A$1:$B$11, 2, FALSE)</f>
        <v>8</v>
      </c>
      <c r="C117">
        <v>2017</v>
      </c>
      <c r="D117">
        <v>1</v>
      </c>
      <c r="E117">
        <v>2</v>
      </c>
      <c r="F117">
        <v>16</v>
      </c>
      <c r="G117">
        <v>30</v>
      </c>
      <c r="H117" t="s">
        <v>70</v>
      </c>
      <c r="I117" t="s">
        <v>26</v>
      </c>
      <c r="J117">
        <f>VLOOKUP(I117, Neighbourhood!$A$1:$B$26, 2, FALSE)</f>
        <v>2</v>
      </c>
      <c r="K117">
        <v>491371.9</v>
      </c>
      <c r="L117">
        <v>5458834.8799999999</v>
      </c>
    </row>
    <row r="118" spans="1:12" x14ac:dyDescent="0.3">
      <c r="A118" t="s">
        <v>119</v>
      </c>
      <c r="B118">
        <f>VLOOKUP(A118, CrimeType!$A$1:$B$11, 2, FALSE)</f>
        <v>8</v>
      </c>
      <c r="C118">
        <v>2017</v>
      </c>
      <c r="D118">
        <v>1</v>
      </c>
      <c r="E118">
        <v>2</v>
      </c>
      <c r="F118">
        <v>16</v>
      </c>
      <c r="G118">
        <v>30</v>
      </c>
      <c r="H118" t="s">
        <v>130</v>
      </c>
      <c r="I118" t="s">
        <v>14</v>
      </c>
      <c r="J118">
        <f>VLOOKUP(I118, Neighbourhood!$A$1:$B$26, 2, FALSE)</f>
        <v>4</v>
      </c>
      <c r="K118">
        <v>489739.49</v>
      </c>
      <c r="L118">
        <v>5456770.7800000003</v>
      </c>
    </row>
    <row r="119" spans="1:12" x14ac:dyDescent="0.3">
      <c r="A119" t="s">
        <v>29</v>
      </c>
      <c r="B119">
        <f>VLOOKUP(A119, CrimeType!$A$1:$B$11, 2, FALSE)</f>
        <v>6</v>
      </c>
      <c r="C119">
        <v>2017</v>
      </c>
      <c r="D119">
        <v>1</v>
      </c>
      <c r="E119">
        <v>2</v>
      </c>
      <c r="F119">
        <v>16</v>
      </c>
      <c r="G119">
        <v>35</v>
      </c>
      <c r="H119" t="s">
        <v>131</v>
      </c>
      <c r="I119" t="s">
        <v>28</v>
      </c>
      <c r="J119">
        <f>VLOOKUP(I119, Neighbourhood!$A$1:$B$26, 2, FALSE)</f>
        <v>7</v>
      </c>
      <c r="K119">
        <v>495228.07</v>
      </c>
      <c r="L119">
        <v>5453413.3300000001</v>
      </c>
    </row>
    <row r="120" spans="1:12" x14ac:dyDescent="0.3">
      <c r="A120" t="s">
        <v>15</v>
      </c>
      <c r="B120">
        <f>VLOOKUP(A120, CrimeType!$A$1:$B$11, 2, FALSE)</f>
        <v>4</v>
      </c>
      <c r="C120">
        <v>2017</v>
      </c>
      <c r="D120">
        <v>1</v>
      </c>
      <c r="E120">
        <v>2</v>
      </c>
      <c r="F120">
        <v>17</v>
      </c>
      <c r="G120">
        <v>0</v>
      </c>
      <c r="H120" t="s">
        <v>132</v>
      </c>
      <c r="I120" t="s">
        <v>26</v>
      </c>
      <c r="J120">
        <f>VLOOKUP(I120, Neighbourhood!$A$1:$B$26, 2, FALSE)</f>
        <v>2</v>
      </c>
      <c r="K120">
        <v>491493.38</v>
      </c>
      <c r="L120">
        <v>5459541.9500000002</v>
      </c>
    </row>
    <row r="121" spans="1:12" x14ac:dyDescent="0.3">
      <c r="A121" t="s">
        <v>18</v>
      </c>
      <c r="B121">
        <f>VLOOKUP(A121, CrimeType!$A$1:$B$11, 2, FALSE)</f>
        <v>7</v>
      </c>
      <c r="C121">
        <v>2017</v>
      </c>
      <c r="D121">
        <v>1</v>
      </c>
      <c r="E121">
        <v>2</v>
      </c>
      <c r="F121">
        <v>17</v>
      </c>
      <c r="G121">
        <v>0</v>
      </c>
      <c r="H121" t="s">
        <v>133</v>
      </c>
      <c r="I121" t="s">
        <v>68</v>
      </c>
      <c r="J121">
        <f>VLOOKUP(I121, Neighbourhood!$A$1:$B$26, 2, FALSE)</f>
        <v>10</v>
      </c>
      <c r="K121">
        <v>488825.69</v>
      </c>
      <c r="L121">
        <v>5456168.4100000001</v>
      </c>
    </row>
    <row r="122" spans="1:12" x14ac:dyDescent="0.3">
      <c r="A122" t="s">
        <v>29</v>
      </c>
      <c r="B122">
        <f>VLOOKUP(A122, CrimeType!$A$1:$B$11, 2, FALSE)</f>
        <v>6</v>
      </c>
      <c r="C122">
        <v>2017</v>
      </c>
      <c r="D122">
        <v>1</v>
      </c>
      <c r="E122">
        <v>2</v>
      </c>
      <c r="F122">
        <v>17</v>
      </c>
      <c r="G122">
        <v>3</v>
      </c>
      <c r="H122" t="s">
        <v>134</v>
      </c>
      <c r="I122" t="s">
        <v>85</v>
      </c>
      <c r="J122">
        <f>VLOOKUP(I122, Neighbourhood!$A$1:$B$26, 2, FALSE)</f>
        <v>21</v>
      </c>
      <c r="K122">
        <v>492774.27</v>
      </c>
      <c r="L122">
        <v>5450882.5800000001</v>
      </c>
    </row>
    <row r="123" spans="1:12" x14ac:dyDescent="0.3">
      <c r="A123" t="s">
        <v>15</v>
      </c>
      <c r="B123">
        <f>VLOOKUP(A123, CrimeType!$A$1:$B$11, 2, FALSE)</f>
        <v>4</v>
      </c>
      <c r="C123">
        <v>2017</v>
      </c>
      <c r="D123">
        <v>1</v>
      </c>
      <c r="E123">
        <v>2</v>
      </c>
      <c r="F123">
        <v>17</v>
      </c>
      <c r="G123">
        <v>38</v>
      </c>
      <c r="H123" t="s">
        <v>135</v>
      </c>
      <c r="I123" t="s">
        <v>46</v>
      </c>
      <c r="J123">
        <f>VLOOKUP(I123, Neighbourhood!$A$1:$B$26, 2, FALSE)</f>
        <v>5</v>
      </c>
      <c r="K123">
        <v>494908.24</v>
      </c>
      <c r="L123">
        <v>5456625.1900000004</v>
      </c>
    </row>
    <row r="124" spans="1:12" x14ac:dyDescent="0.3">
      <c r="A124" t="s">
        <v>29</v>
      </c>
      <c r="B124">
        <f>VLOOKUP(A124, CrimeType!$A$1:$B$11, 2, FALSE)</f>
        <v>6</v>
      </c>
      <c r="C124">
        <v>2017</v>
      </c>
      <c r="D124">
        <v>1</v>
      </c>
      <c r="E124">
        <v>2</v>
      </c>
      <c r="F124">
        <v>17</v>
      </c>
      <c r="G124">
        <v>59</v>
      </c>
      <c r="H124" t="s">
        <v>136</v>
      </c>
      <c r="I124" t="s">
        <v>26</v>
      </c>
      <c r="J124">
        <f>VLOOKUP(I124, Neighbourhood!$A$1:$B$26, 2, FALSE)</f>
        <v>2</v>
      </c>
      <c r="K124">
        <v>491512.51</v>
      </c>
      <c r="L124">
        <v>5459022.8099999996</v>
      </c>
    </row>
    <row r="125" spans="1:12" x14ac:dyDescent="0.3">
      <c r="A125" t="s">
        <v>18</v>
      </c>
      <c r="B125">
        <f>VLOOKUP(A125, CrimeType!$A$1:$B$11, 2, FALSE)</f>
        <v>7</v>
      </c>
      <c r="C125">
        <v>2017</v>
      </c>
      <c r="D125">
        <v>1</v>
      </c>
      <c r="E125">
        <v>2</v>
      </c>
      <c r="F125">
        <v>18</v>
      </c>
      <c r="G125">
        <v>0</v>
      </c>
      <c r="H125" t="s">
        <v>138</v>
      </c>
      <c r="I125" t="s">
        <v>26</v>
      </c>
      <c r="J125">
        <f>VLOOKUP(I125, Neighbourhood!$A$1:$B$26, 2, FALSE)</f>
        <v>2</v>
      </c>
      <c r="K125">
        <v>490427.83</v>
      </c>
      <c r="L125">
        <v>5457872.5599999996</v>
      </c>
    </row>
    <row r="126" spans="1:12" x14ac:dyDescent="0.3">
      <c r="A126" t="s">
        <v>18</v>
      </c>
      <c r="B126">
        <f>VLOOKUP(A126, CrimeType!$A$1:$B$11, 2, FALSE)</f>
        <v>7</v>
      </c>
      <c r="C126">
        <v>2017</v>
      </c>
      <c r="D126">
        <v>1</v>
      </c>
      <c r="E126">
        <v>2</v>
      </c>
      <c r="F126">
        <v>18</v>
      </c>
      <c r="G126">
        <v>0</v>
      </c>
      <c r="H126" t="s">
        <v>137</v>
      </c>
      <c r="I126" t="s">
        <v>82</v>
      </c>
      <c r="J126">
        <f>VLOOKUP(I126, Neighbourhood!$A$1:$B$26, 2, FALSE)</f>
        <v>24</v>
      </c>
      <c r="K126">
        <v>486097.1</v>
      </c>
      <c r="L126">
        <v>5456673.54</v>
      </c>
    </row>
    <row r="127" spans="1:12" x14ac:dyDescent="0.3">
      <c r="A127" t="s">
        <v>24</v>
      </c>
      <c r="B127">
        <f>VLOOKUP(A127, CrimeType!$A$1:$B$11, 2, FALSE)</f>
        <v>1</v>
      </c>
      <c r="C127">
        <v>2017</v>
      </c>
      <c r="D127">
        <v>1</v>
      </c>
      <c r="E127">
        <v>2</v>
      </c>
      <c r="F127">
        <v>18</v>
      </c>
      <c r="G127">
        <v>15</v>
      </c>
      <c r="H127" t="s">
        <v>25</v>
      </c>
      <c r="I127" t="s">
        <v>26</v>
      </c>
      <c r="J127">
        <f>VLOOKUP(I127, Neighbourhood!$A$1:$B$26, 2, FALSE)</f>
        <v>2</v>
      </c>
      <c r="K127">
        <v>491899.48</v>
      </c>
      <c r="L127">
        <v>5458994.0899999999</v>
      </c>
    </row>
    <row r="128" spans="1:12" x14ac:dyDescent="0.3">
      <c r="A128" t="s">
        <v>115</v>
      </c>
      <c r="B128">
        <f>VLOOKUP(A128, CrimeType!$A$1:$B$11, 2, FALSE)</f>
        <v>11</v>
      </c>
      <c r="C128">
        <v>2017</v>
      </c>
      <c r="D128">
        <v>1</v>
      </c>
      <c r="E128">
        <v>2</v>
      </c>
      <c r="F128">
        <v>18</v>
      </c>
      <c r="G128">
        <v>46</v>
      </c>
      <c r="H128" t="s">
        <v>139</v>
      </c>
      <c r="I128" t="s">
        <v>89</v>
      </c>
      <c r="J128">
        <f>VLOOKUP(I128, Neighbourhood!$A$1:$B$26, 2, FALSE)</f>
        <v>17</v>
      </c>
      <c r="K128">
        <v>489876</v>
      </c>
      <c r="L128">
        <v>5455180</v>
      </c>
    </row>
    <row r="129" spans="1:12" x14ac:dyDescent="0.3">
      <c r="A129" t="s">
        <v>18</v>
      </c>
      <c r="B129">
        <f>VLOOKUP(A129, CrimeType!$A$1:$B$11, 2, FALSE)</f>
        <v>7</v>
      </c>
      <c r="C129">
        <v>2017</v>
      </c>
      <c r="D129">
        <v>1</v>
      </c>
      <c r="E129">
        <v>2</v>
      </c>
      <c r="F129">
        <v>19</v>
      </c>
      <c r="G129">
        <v>30</v>
      </c>
      <c r="H129" t="s">
        <v>140</v>
      </c>
      <c r="I129" t="s">
        <v>26</v>
      </c>
      <c r="J129">
        <f>VLOOKUP(I129, Neighbourhood!$A$1:$B$26, 2, FALSE)</f>
        <v>2</v>
      </c>
      <c r="K129">
        <v>492233.16</v>
      </c>
      <c r="L129">
        <v>5458913.79</v>
      </c>
    </row>
    <row r="130" spans="1:12" x14ac:dyDescent="0.3">
      <c r="A130" t="s">
        <v>29</v>
      </c>
      <c r="B130">
        <f>VLOOKUP(A130, CrimeType!$A$1:$B$11, 2, FALSE)</f>
        <v>6</v>
      </c>
      <c r="C130">
        <v>2017</v>
      </c>
      <c r="D130">
        <v>1</v>
      </c>
      <c r="E130">
        <v>2</v>
      </c>
      <c r="F130">
        <v>19</v>
      </c>
      <c r="G130">
        <v>38</v>
      </c>
      <c r="H130" t="s">
        <v>141</v>
      </c>
      <c r="I130" t="s">
        <v>61</v>
      </c>
      <c r="J130">
        <f>VLOOKUP(I130, Neighbourhood!$A$1:$B$26, 2, FALSE)</f>
        <v>15</v>
      </c>
      <c r="K130">
        <v>497311.41</v>
      </c>
      <c r="L130">
        <v>5456155.9400000004</v>
      </c>
    </row>
    <row r="131" spans="1:12" x14ac:dyDescent="0.3">
      <c r="A131" t="s">
        <v>18</v>
      </c>
      <c r="B131">
        <f>VLOOKUP(A131, CrimeType!$A$1:$B$11, 2, FALSE)</f>
        <v>7</v>
      </c>
      <c r="C131">
        <v>2017</v>
      </c>
      <c r="D131">
        <v>1</v>
      </c>
      <c r="E131">
        <v>2</v>
      </c>
      <c r="F131">
        <v>20</v>
      </c>
      <c r="G131">
        <v>0</v>
      </c>
      <c r="H131" t="s">
        <v>142</v>
      </c>
      <c r="I131" t="s">
        <v>26</v>
      </c>
      <c r="J131">
        <f>VLOOKUP(I131, Neighbourhood!$A$1:$B$26, 2, FALSE)</f>
        <v>2</v>
      </c>
      <c r="K131">
        <v>491758.14</v>
      </c>
      <c r="L131">
        <v>5458504.1299999999</v>
      </c>
    </row>
    <row r="132" spans="1:12" x14ac:dyDescent="0.3">
      <c r="A132" t="s">
        <v>29</v>
      </c>
      <c r="B132">
        <f>VLOOKUP(A132, CrimeType!$A$1:$B$11, 2, FALSE)</f>
        <v>6</v>
      </c>
      <c r="C132">
        <v>2017</v>
      </c>
      <c r="D132">
        <v>1</v>
      </c>
      <c r="E132">
        <v>2</v>
      </c>
      <c r="F132">
        <v>20</v>
      </c>
      <c r="G132">
        <v>40</v>
      </c>
      <c r="H132" t="s">
        <v>143</v>
      </c>
      <c r="I132" t="s">
        <v>77</v>
      </c>
      <c r="J132">
        <f>VLOOKUP(I132, Neighbourhood!$A$1:$B$26, 2, FALSE)</f>
        <v>22</v>
      </c>
      <c r="K132">
        <v>494711.13</v>
      </c>
      <c r="L132">
        <v>5450909.4800000004</v>
      </c>
    </row>
    <row r="133" spans="1:12" x14ac:dyDescent="0.3">
      <c r="A133" t="s">
        <v>40</v>
      </c>
      <c r="B133">
        <f>VLOOKUP(A133, CrimeType!$A$1:$B$11, 2, FALSE)</f>
        <v>9</v>
      </c>
      <c r="C133">
        <v>2017</v>
      </c>
      <c r="D133">
        <v>1</v>
      </c>
      <c r="E133">
        <v>2</v>
      </c>
      <c r="F133">
        <v>21</v>
      </c>
      <c r="G133">
        <v>0</v>
      </c>
      <c r="H133" t="s">
        <v>144</v>
      </c>
      <c r="I133" t="s">
        <v>31</v>
      </c>
      <c r="J133">
        <f>VLOOKUP(I133, Neighbourhood!$A$1:$B$26, 2, FALSE)</f>
        <v>20</v>
      </c>
      <c r="K133">
        <v>493207.63</v>
      </c>
      <c r="L133">
        <v>5457654.2800000003</v>
      </c>
    </row>
    <row r="134" spans="1:12" x14ac:dyDescent="0.3">
      <c r="A134" t="s">
        <v>15</v>
      </c>
      <c r="B134">
        <f>VLOOKUP(A134, CrimeType!$A$1:$B$11, 2, FALSE)</f>
        <v>4</v>
      </c>
      <c r="C134">
        <v>2017</v>
      </c>
      <c r="D134">
        <v>1</v>
      </c>
      <c r="E134">
        <v>2</v>
      </c>
      <c r="F134">
        <v>21</v>
      </c>
      <c r="G134">
        <v>30</v>
      </c>
      <c r="H134" t="s">
        <v>145</v>
      </c>
      <c r="I134" t="s">
        <v>82</v>
      </c>
      <c r="J134">
        <f>VLOOKUP(I134, Neighbourhood!$A$1:$B$26, 2, FALSE)</f>
        <v>24</v>
      </c>
      <c r="K134">
        <v>485001.56</v>
      </c>
      <c r="L134">
        <v>5456440.5</v>
      </c>
    </row>
    <row r="135" spans="1:12" x14ac:dyDescent="0.3">
      <c r="A135" t="s">
        <v>18</v>
      </c>
      <c r="B135">
        <f>VLOOKUP(A135, CrimeType!$A$1:$B$11, 2, FALSE)</f>
        <v>7</v>
      </c>
      <c r="C135">
        <v>2017</v>
      </c>
      <c r="D135">
        <v>1</v>
      </c>
      <c r="E135">
        <v>2</v>
      </c>
      <c r="F135">
        <v>21</v>
      </c>
      <c r="G135">
        <v>48</v>
      </c>
      <c r="H135" t="s">
        <v>146</v>
      </c>
      <c r="I135" t="s">
        <v>26</v>
      </c>
      <c r="J135">
        <f>VLOOKUP(I135, Neighbourhood!$A$1:$B$26, 2, FALSE)</f>
        <v>2</v>
      </c>
      <c r="K135">
        <v>492486.78</v>
      </c>
      <c r="L135">
        <v>5458644.5199999996</v>
      </c>
    </row>
    <row r="136" spans="1:12" x14ac:dyDescent="0.3">
      <c r="A136" t="s">
        <v>18</v>
      </c>
      <c r="B136">
        <f>VLOOKUP(A136, CrimeType!$A$1:$B$11, 2, FALSE)</f>
        <v>7</v>
      </c>
      <c r="C136">
        <v>2017</v>
      </c>
      <c r="D136">
        <v>1</v>
      </c>
      <c r="E136">
        <v>2</v>
      </c>
      <c r="F136">
        <v>22</v>
      </c>
      <c r="G136">
        <v>30</v>
      </c>
      <c r="H136" t="s">
        <v>147</v>
      </c>
      <c r="I136" t="s">
        <v>53</v>
      </c>
      <c r="J136">
        <f>VLOOKUP(I136, Neighbourhood!$A$1:$B$26, 2, FALSE)</f>
        <v>16</v>
      </c>
      <c r="K136">
        <v>492266.88</v>
      </c>
      <c r="L136">
        <v>5455679.0599999996</v>
      </c>
    </row>
    <row r="137" spans="1:12" x14ac:dyDescent="0.3">
      <c r="A137" t="s">
        <v>18</v>
      </c>
      <c r="B137">
        <f>VLOOKUP(A137, CrimeType!$A$1:$B$11, 2, FALSE)</f>
        <v>7</v>
      </c>
      <c r="C137">
        <v>2017</v>
      </c>
      <c r="D137">
        <v>1</v>
      </c>
      <c r="E137">
        <v>2</v>
      </c>
      <c r="F137">
        <v>23</v>
      </c>
      <c r="G137">
        <v>45</v>
      </c>
      <c r="H137" t="s">
        <v>148</v>
      </c>
      <c r="I137" t="s">
        <v>39</v>
      </c>
      <c r="J137">
        <f>VLOOKUP(I137, Neighbourhood!$A$1:$B$26, 2, FALSE)</f>
        <v>11</v>
      </c>
      <c r="K137">
        <v>491904.54</v>
      </c>
      <c r="L137">
        <v>5451575.54</v>
      </c>
    </row>
    <row r="138" spans="1:12" x14ac:dyDescent="0.3">
      <c r="A138" t="s">
        <v>92</v>
      </c>
      <c r="B138">
        <f>VLOOKUP(A138, CrimeType!$A$1:$B$11, 2, FALSE)</f>
        <v>5</v>
      </c>
      <c r="C138">
        <v>2017</v>
      </c>
      <c r="D138">
        <v>1</v>
      </c>
      <c r="E138">
        <v>2</v>
      </c>
      <c r="F138" t="s">
        <v>93</v>
      </c>
      <c r="G138" t="s">
        <v>93</v>
      </c>
      <c r="H138" t="s">
        <v>94</v>
      </c>
      <c r="I138" t="s">
        <v>94</v>
      </c>
      <c r="J138">
        <f>VLOOKUP(I138, Neighbourhood!$A$1:$B$26, 2, FALSE)</f>
        <v>25</v>
      </c>
      <c r="K138">
        <v>0</v>
      </c>
      <c r="L138">
        <v>0</v>
      </c>
    </row>
    <row r="139" spans="1:12" x14ac:dyDescent="0.3">
      <c r="A139" t="s">
        <v>92</v>
      </c>
      <c r="B139">
        <f>VLOOKUP(A139, CrimeType!$A$1:$B$11, 2, FALSE)</f>
        <v>5</v>
      </c>
      <c r="C139">
        <v>2017</v>
      </c>
      <c r="D139">
        <v>1</v>
      </c>
      <c r="E139">
        <v>2</v>
      </c>
      <c r="F139" t="s">
        <v>93</v>
      </c>
      <c r="G139" t="s">
        <v>93</v>
      </c>
      <c r="H139" t="s">
        <v>94</v>
      </c>
      <c r="I139" t="s">
        <v>94</v>
      </c>
      <c r="J139">
        <f>VLOOKUP(I139, Neighbourhood!$A$1:$B$26, 2, FALSE)</f>
        <v>25</v>
      </c>
      <c r="K139">
        <v>0</v>
      </c>
      <c r="L139">
        <v>0</v>
      </c>
    </row>
    <row r="140" spans="1:12" x14ac:dyDescent="0.3">
      <c r="A140" t="s">
        <v>92</v>
      </c>
      <c r="B140">
        <f>VLOOKUP(A140, CrimeType!$A$1:$B$11, 2, FALSE)</f>
        <v>5</v>
      </c>
      <c r="C140">
        <v>2017</v>
      </c>
      <c r="D140">
        <v>1</v>
      </c>
      <c r="E140">
        <v>2</v>
      </c>
      <c r="F140" t="s">
        <v>93</v>
      </c>
      <c r="G140" t="s">
        <v>93</v>
      </c>
      <c r="H140" t="s">
        <v>94</v>
      </c>
      <c r="I140" t="s">
        <v>94</v>
      </c>
      <c r="J140">
        <f>VLOOKUP(I140, Neighbourhood!$A$1:$B$26, 2, FALSE)</f>
        <v>25</v>
      </c>
      <c r="K140">
        <v>0</v>
      </c>
      <c r="L140">
        <v>0</v>
      </c>
    </row>
    <row r="141" spans="1:12" x14ac:dyDescent="0.3">
      <c r="A141" t="s">
        <v>92</v>
      </c>
      <c r="B141">
        <f>VLOOKUP(A141, CrimeType!$A$1:$B$11, 2, FALSE)</f>
        <v>5</v>
      </c>
      <c r="C141">
        <v>2017</v>
      </c>
      <c r="D141">
        <v>1</v>
      </c>
      <c r="E141">
        <v>2</v>
      </c>
      <c r="F141" t="s">
        <v>93</v>
      </c>
      <c r="G141" t="s">
        <v>93</v>
      </c>
      <c r="H141" t="s">
        <v>94</v>
      </c>
      <c r="I141" t="s">
        <v>94</v>
      </c>
      <c r="J141">
        <f>VLOOKUP(I141, Neighbourhood!$A$1:$B$26, 2, FALSE)</f>
        <v>25</v>
      </c>
      <c r="K141">
        <v>0</v>
      </c>
      <c r="L141">
        <v>0</v>
      </c>
    </row>
    <row r="142" spans="1:12" x14ac:dyDescent="0.3">
      <c r="A142" t="s">
        <v>92</v>
      </c>
      <c r="B142">
        <f>VLOOKUP(A142, CrimeType!$A$1:$B$11, 2, FALSE)</f>
        <v>5</v>
      </c>
      <c r="C142">
        <v>2017</v>
      </c>
      <c r="D142">
        <v>1</v>
      </c>
      <c r="E142">
        <v>2</v>
      </c>
      <c r="F142" t="s">
        <v>93</v>
      </c>
      <c r="G142" t="s">
        <v>93</v>
      </c>
      <c r="H142" t="s">
        <v>94</v>
      </c>
      <c r="I142" t="s">
        <v>94</v>
      </c>
      <c r="J142">
        <f>VLOOKUP(I142, Neighbourhood!$A$1:$B$26, 2, FALSE)</f>
        <v>25</v>
      </c>
      <c r="K142">
        <v>0</v>
      </c>
      <c r="L142">
        <v>0</v>
      </c>
    </row>
    <row r="143" spans="1:12" x14ac:dyDescent="0.3">
      <c r="A143" t="s">
        <v>92</v>
      </c>
      <c r="B143">
        <f>VLOOKUP(A143, CrimeType!$A$1:$B$11, 2, FALSE)</f>
        <v>5</v>
      </c>
      <c r="C143">
        <v>2017</v>
      </c>
      <c r="D143">
        <v>1</v>
      </c>
      <c r="E143">
        <v>2</v>
      </c>
      <c r="F143" t="s">
        <v>93</v>
      </c>
      <c r="G143" t="s">
        <v>93</v>
      </c>
      <c r="H143" t="s">
        <v>94</v>
      </c>
      <c r="I143" t="s">
        <v>94</v>
      </c>
      <c r="J143">
        <f>VLOOKUP(I143, Neighbourhood!$A$1:$B$26, 2, FALSE)</f>
        <v>25</v>
      </c>
      <c r="K143">
        <v>0</v>
      </c>
      <c r="L143">
        <v>0</v>
      </c>
    </row>
    <row r="144" spans="1:12" x14ac:dyDescent="0.3">
      <c r="A144" t="s">
        <v>92</v>
      </c>
      <c r="B144">
        <f>VLOOKUP(A144, CrimeType!$A$1:$B$11, 2, FALSE)</f>
        <v>5</v>
      </c>
      <c r="C144">
        <v>2017</v>
      </c>
      <c r="D144">
        <v>1</v>
      </c>
      <c r="E144">
        <v>2</v>
      </c>
      <c r="F144" t="s">
        <v>93</v>
      </c>
      <c r="G144" t="s">
        <v>93</v>
      </c>
      <c r="H144" t="s">
        <v>94</v>
      </c>
      <c r="I144" t="s">
        <v>94</v>
      </c>
      <c r="J144">
        <f>VLOOKUP(I144, Neighbourhood!$A$1:$B$26, 2, FALSE)</f>
        <v>25</v>
      </c>
      <c r="K144">
        <v>0</v>
      </c>
      <c r="L144">
        <v>0</v>
      </c>
    </row>
    <row r="145" spans="1:12" x14ac:dyDescent="0.3">
      <c r="A145" t="s">
        <v>15</v>
      </c>
      <c r="B145">
        <f>VLOOKUP(A145, CrimeType!$A$1:$B$11, 2, FALSE)</f>
        <v>4</v>
      </c>
      <c r="C145">
        <v>2017</v>
      </c>
      <c r="D145">
        <v>1</v>
      </c>
      <c r="E145">
        <v>3</v>
      </c>
      <c r="F145">
        <v>0</v>
      </c>
      <c r="G145">
        <v>0</v>
      </c>
      <c r="H145" t="s">
        <v>150</v>
      </c>
      <c r="I145" t="s">
        <v>28</v>
      </c>
      <c r="J145">
        <f>VLOOKUP(I145, Neighbourhood!$A$1:$B$26, 2, FALSE)</f>
        <v>7</v>
      </c>
      <c r="K145">
        <v>493926.05</v>
      </c>
      <c r="L145">
        <v>5454163.2800000003</v>
      </c>
    </row>
    <row r="146" spans="1:12" x14ac:dyDescent="0.3">
      <c r="A146" t="s">
        <v>10</v>
      </c>
      <c r="B146">
        <f>VLOOKUP(A146, CrimeType!$A$1:$B$11, 2, FALSE)</f>
        <v>2</v>
      </c>
      <c r="C146">
        <v>2017</v>
      </c>
      <c r="D146">
        <v>1</v>
      </c>
      <c r="E146">
        <v>3</v>
      </c>
      <c r="F146">
        <v>0</v>
      </c>
      <c r="G146">
        <v>0</v>
      </c>
      <c r="H146" t="s">
        <v>149</v>
      </c>
      <c r="I146" t="s">
        <v>77</v>
      </c>
      <c r="J146">
        <f>VLOOKUP(I146, Neighbourhood!$A$1:$B$26, 2, FALSE)</f>
        <v>22</v>
      </c>
      <c r="K146">
        <v>495328.07</v>
      </c>
      <c r="L146">
        <v>5452960.7699999996</v>
      </c>
    </row>
    <row r="147" spans="1:12" x14ac:dyDescent="0.3">
      <c r="A147" t="s">
        <v>18</v>
      </c>
      <c r="B147">
        <f>VLOOKUP(A147, CrimeType!$A$1:$B$11, 2, FALSE)</f>
        <v>7</v>
      </c>
      <c r="C147">
        <v>2017</v>
      </c>
      <c r="D147">
        <v>1</v>
      </c>
      <c r="E147">
        <v>3</v>
      </c>
      <c r="F147">
        <v>0</v>
      </c>
      <c r="G147">
        <v>0</v>
      </c>
      <c r="H147" t="s">
        <v>151</v>
      </c>
      <c r="I147" t="s">
        <v>22</v>
      </c>
      <c r="J147">
        <f>VLOOKUP(I147, Neighbourhood!$A$1:$B$26, 2, FALSE)</f>
        <v>6</v>
      </c>
      <c r="K147">
        <v>496714</v>
      </c>
      <c r="L147">
        <v>5459657.8300000001</v>
      </c>
    </row>
    <row r="148" spans="1:12" x14ac:dyDescent="0.3">
      <c r="A148" t="s">
        <v>119</v>
      </c>
      <c r="B148">
        <f>VLOOKUP(A148, CrimeType!$A$1:$B$11, 2, FALSE)</f>
        <v>8</v>
      </c>
      <c r="C148">
        <v>2017</v>
      </c>
      <c r="D148">
        <v>1</v>
      </c>
      <c r="E148">
        <v>3</v>
      </c>
      <c r="F148">
        <v>0</v>
      </c>
      <c r="G148">
        <v>19</v>
      </c>
      <c r="H148" t="s">
        <v>99</v>
      </c>
      <c r="I148" t="s">
        <v>14</v>
      </c>
      <c r="J148">
        <f>VLOOKUP(I148, Neighbourhood!$A$1:$B$26, 2, FALSE)</f>
        <v>4</v>
      </c>
      <c r="K148">
        <v>489909.74</v>
      </c>
      <c r="L148">
        <v>5456763.2800000003</v>
      </c>
    </row>
    <row r="149" spans="1:12" x14ac:dyDescent="0.3">
      <c r="A149" t="s">
        <v>18</v>
      </c>
      <c r="B149">
        <f>VLOOKUP(A149, CrimeType!$A$1:$B$11, 2, FALSE)</f>
        <v>7</v>
      </c>
      <c r="C149">
        <v>2017</v>
      </c>
      <c r="D149">
        <v>1</v>
      </c>
      <c r="E149">
        <v>3</v>
      </c>
      <c r="F149">
        <v>1</v>
      </c>
      <c r="G149">
        <v>0</v>
      </c>
      <c r="H149" t="s">
        <v>152</v>
      </c>
      <c r="I149" t="s">
        <v>31</v>
      </c>
      <c r="J149">
        <f>VLOOKUP(I149, Neighbourhood!$A$1:$B$26, 2, FALSE)</f>
        <v>20</v>
      </c>
      <c r="K149">
        <v>492763.56</v>
      </c>
      <c r="L149">
        <v>5458937.21</v>
      </c>
    </row>
    <row r="150" spans="1:12" x14ac:dyDescent="0.3">
      <c r="A150" t="s">
        <v>24</v>
      </c>
      <c r="B150">
        <f>VLOOKUP(A150, CrimeType!$A$1:$B$11, 2, FALSE)</f>
        <v>1</v>
      </c>
      <c r="C150">
        <v>2017</v>
      </c>
      <c r="D150">
        <v>1</v>
      </c>
      <c r="E150">
        <v>3</v>
      </c>
      <c r="F150">
        <v>1</v>
      </c>
      <c r="G150">
        <v>19</v>
      </c>
      <c r="H150" t="s">
        <v>153</v>
      </c>
      <c r="I150" t="s">
        <v>53</v>
      </c>
      <c r="J150">
        <f>VLOOKUP(I150, Neighbourhood!$A$1:$B$26, 2, FALSE)</f>
        <v>16</v>
      </c>
      <c r="K150">
        <v>491793.35</v>
      </c>
      <c r="L150">
        <v>5455200.1900000004</v>
      </c>
    </row>
    <row r="151" spans="1:12" x14ac:dyDescent="0.3">
      <c r="A151" t="s">
        <v>18</v>
      </c>
      <c r="B151">
        <f>VLOOKUP(A151, CrimeType!$A$1:$B$11, 2, FALSE)</f>
        <v>7</v>
      </c>
      <c r="C151">
        <v>2017</v>
      </c>
      <c r="D151">
        <v>1</v>
      </c>
      <c r="E151">
        <v>3</v>
      </c>
      <c r="F151">
        <v>3</v>
      </c>
      <c r="G151">
        <v>5</v>
      </c>
      <c r="H151" t="s">
        <v>154</v>
      </c>
      <c r="I151" t="s">
        <v>26</v>
      </c>
      <c r="J151">
        <f>VLOOKUP(I151, Neighbourhood!$A$1:$B$26, 2, FALSE)</f>
        <v>2</v>
      </c>
      <c r="K151">
        <v>491708.18</v>
      </c>
      <c r="L151">
        <v>5458311.9000000004</v>
      </c>
    </row>
    <row r="152" spans="1:12" x14ac:dyDescent="0.3">
      <c r="A152" t="s">
        <v>24</v>
      </c>
      <c r="B152">
        <f>VLOOKUP(A152, CrimeType!$A$1:$B$11, 2, FALSE)</f>
        <v>1</v>
      </c>
      <c r="C152">
        <v>2017</v>
      </c>
      <c r="D152">
        <v>1</v>
      </c>
      <c r="E152">
        <v>3</v>
      </c>
      <c r="F152">
        <v>3</v>
      </c>
      <c r="G152">
        <v>28</v>
      </c>
      <c r="H152" t="s">
        <v>43</v>
      </c>
      <c r="I152" t="s">
        <v>39</v>
      </c>
      <c r="J152">
        <f>VLOOKUP(I152, Neighbourhood!$A$1:$B$26, 2, FALSE)</f>
        <v>11</v>
      </c>
      <c r="K152">
        <v>489764.18</v>
      </c>
      <c r="L152">
        <v>5450836.0700000003</v>
      </c>
    </row>
    <row r="153" spans="1:12" x14ac:dyDescent="0.3">
      <c r="A153" t="s">
        <v>24</v>
      </c>
      <c r="B153">
        <f>VLOOKUP(A153, CrimeType!$A$1:$B$11, 2, FALSE)</f>
        <v>1</v>
      </c>
      <c r="C153">
        <v>2017</v>
      </c>
      <c r="D153">
        <v>1</v>
      </c>
      <c r="E153">
        <v>3</v>
      </c>
      <c r="F153">
        <v>5</v>
      </c>
      <c r="G153">
        <v>5</v>
      </c>
      <c r="H153" t="s">
        <v>155</v>
      </c>
      <c r="I153" t="s">
        <v>14</v>
      </c>
      <c r="J153">
        <f>VLOOKUP(I153, Neighbourhood!$A$1:$B$26, 2, FALSE)</f>
        <v>4</v>
      </c>
      <c r="K153">
        <v>489890.41</v>
      </c>
      <c r="L153">
        <v>5457052.3700000001</v>
      </c>
    </row>
    <row r="154" spans="1:12" x14ac:dyDescent="0.3">
      <c r="A154" t="s">
        <v>18</v>
      </c>
      <c r="B154">
        <f>VLOOKUP(A154, CrimeType!$A$1:$B$11, 2, FALSE)</f>
        <v>7</v>
      </c>
      <c r="C154">
        <v>2017</v>
      </c>
      <c r="D154">
        <v>1</v>
      </c>
      <c r="E154">
        <v>3</v>
      </c>
      <c r="F154">
        <v>5</v>
      </c>
      <c r="G154">
        <v>55</v>
      </c>
      <c r="H154" t="s">
        <v>156</v>
      </c>
      <c r="I154" t="s">
        <v>26</v>
      </c>
      <c r="J154">
        <f>VLOOKUP(I154, Neighbourhood!$A$1:$B$26, 2, FALSE)</f>
        <v>2</v>
      </c>
      <c r="K154">
        <v>491931.88</v>
      </c>
      <c r="L154">
        <v>5458968.1200000001</v>
      </c>
    </row>
    <row r="155" spans="1:12" x14ac:dyDescent="0.3">
      <c r="A155" t="s">
        <v>40</v>
      </c>
      <c r="B155">
        <f>VLOOKUP(A155, CrimeType!$A$1:$B$11, 2, FALSE)</f>
        <v>9</v>
      </c>
      <c r="C155">
        <v>2017</v>
      </c>
      <c r="D155">
        <v>1</v>
      </c>
      <c r="E155">
        <v>3</v>
      </c>
      <c r="F155">
        <v>6</v>
      </c>
      <c r="G155">
        <v>0</v>
      </c>
      <c r="H155" t="s">
        <v>157</v>
      </c>
      <c r="I155" t="s">
        <v>85</v>
      </c>
      <c r="J155">
        <f>VLOOKUP(I155, Neighbourhood!$A$1:$B$26, 2, FALSE)</f>
        <v>21</v>
      </c>
      <c r="K155">
        <v>492701.04</v>
      </c>
      <c r="L155">
        <v>5451204.9000000004</v>
      </c>
    </row>
    <row r="156" spans="1:12" x14ac:dyDescent="0.3">
      <c r="A156" t="s">
        <v>119</v>
      </c>
      <c r="B156">
        <f>VLOOKUP(A156, CrimeType!$A$1:$B$11, 2, FALSE)</f>
        <v>8</v>
      </c>
      <c r="C156">
        <v>2017</v>
      </c>
      <c r="D156">
        <v>1</v>
      </c>
      <c r="E156">
        <v>3</v>
      </c>
      <c r="F156">
        <v>6</v>
      </c>
      <c r="G156">
        <v>52</v>
      </c>
      <c r="H156" t="s">
        <v>158</v>
      </c>
      <c r="I156" t="s">
        <v>46</v>
      </c>
      <c r="J156">
        <f>VLOOKUP(I156, Neighbourhood!$A$1:$B$26, 2, FALSE)</f>
        <v>5</v>
      </c>
      <c r="K156">
        <v>494860.76</v>
      </c>
      <c r="L156">
        <v>5457421.8799999999</v>
      </c>
    </row>
    <row r="157" spans="1:12" x14ac:dyDescent="0.3">
      <c r="A157" t="s">
        <v>18</v>
      </c>
      <c r="B157">
        <f>VLOOKUP(A157, CrimeType!$A$1:$B$11, 2, FALSE)</f>
        <v>7</v>
      </c>
      <c r="C157">
        <v>2017</v>
      </c>
      <c r="D157">
        <v>1</v>
      </c>
      <c r="E157">
        <v>3</v>
      </c>
      <c r="F157">
        <v>6</v>
      </c>
      <c r="G157">
        <v>55</v>
      </c>
      <c r="H157" t="s">
        <v>159</v>
      </c>
      <c r="I157" t="s">
        <v>26</v>
      </c>
      <c r="J157">
        <f>VLOOKUP(I157, Neighbourhood!$A$1:$B$26, 2, FALSE)</f>
        <v>2</v>
      </c>
      <c r="K157">
        <v>490531.47</v>
      </c>
      <c r="L157">
        <v>5458135.8099999996</v>
      </c>
    </row>
    <row r="158" spans="1:12" x14ac:dyDescent="0.3">
      <c r="A158" t="s">
        <v>29</v>
      </c>
      <c r="B158">
        <f>VLOOKUP(A158, CrimeType!$A$1:$B$11, 2, FALSE)</f>
        <v>6</v>
      </c>
      <c r="C158">
        <v>2017</v>
      </c>
      <c r="D158">
        <v>1</v>
      </c>
      <c r="E158">
        <v>3</v>
      </c>
      <c r="F158">
        <v>7</v>
      </c>
      <c r="G158">
        <v>55</v>
      </c>
      <c r="H158" t="s">
        <v>160</v>
      </c>
      <c r="I158" t="s">
        <v>26</v>
      </c>
      <c r="J158">
        <f>VLOOKUP(I158, Neighbourhood!$A$1:$B$26, 2, FALSE)</f>
        <v>2</v>
      </c>
      <c r="K158">
        <v>491153.94</v>
      </c>
      <c r="L158">
        <v>5458456.2400000002</v>
      </c>
    </row>
    <row r="159" spans="1:12" x14ac:dyDescent="0.3">
      <c r="A159" t="s">
        <v>15</v>
      </c>
      <c r="B159">
        <f>VLOOKUP(A159, CrimeType!$A$1:$B$11, 2, FALSE)</f>
        <v>4</v>
      </c>
      <c r="C159">
        <v>2017</v>
      </c>
      <c r="D159">
        <v>1</v>
      </c>
      <c r="E159">
        <v>3</v>
      </c>
      <c r="F159">
        <v>8</v>
      </c>
      <c r="G159">
        <v>0</v>
      </c>
      <c r="H159" t="s">
        <v>113</v>
      </c>
      <c r="I159" t="s">
        <v>113</v>
      </c>
      <c r="J159">
        <f>VLOOKUP(I159, Neighbourhood!$A$1:$B$26, 2, FALSE)</f>
        <v>26</v>
      </c>
      <c r="K159">
        <v>492765.94</v>
      </c>
      <c r="L159">
        <v>5458793.2999999998</v>
      </c>
    </row>
    <row r="160" spans="1:12" x14ac:dyDescent="0.3">
      <c r="A160" t="s">
        <v>24</v>
      </c>
      <c r="B160">
        <f>VLOOKUP(A160, CrimeType!$A$1:$B$11, 2, FALSE)</f>
        <v>1</v>
      </c>
      <c r="C160">
        <v>2017</v>
      </c>
      <c r="D160">
        <v>1</v>
      </c>
      <c r="E160">
        <v>3</v>
      </c>
      <c r="F160">
        <v>8</v>
      </c>
      <c r="G160">
        <v>12</v>
      </c>
      <c r="H160" t="s">
        <v>161</v>
      </c>
      <c r="I160" t="s">
        <v>46</v>
      </c>
      <c r="J160">
        <f>VLOOKUP(I160, Neighbourhood!$A$1:$B$26, 2, FALSE)</f>
        <v>5</v>
      </c>
      <c r="K160">
        <v>495076.9</v>
      </c>
      <c r="L160">
        <v>5458417.0700000003</v>
      </c>
    </row>
    <row r="161" spans="1:12" x14ac:dyDescent="0.3">
      <c r="A161" t="s">
        <v>18</v>
      </c>
      <c r="B161">
        <f>VLOOKUP(A161, CrimeType!$A$1:$B$11, 2, FALSE)</f>
        <v>7</v>
      </c>
      <c r="C161">
        <v>2017</v>
      </c>
      <c r="D161">
        <v>1</v>
      </c>
      <c r="E161">
        <v>3</v>
      </c>
      <c r="F161">
        <v>8</v>
      </c>
      <c r="G161">
        <v>12</v>
      </c>
      <c r="H161" t="s">
        <v>161</v>
      </c>
      <c r="I161" t="s">
        <v>46</v>
      </c>
      <c r="J161">
        <f>VLOOKUP(I161, Neighbourhood!$A$1:$B$26, 2, FALSE)</f>
        <v>5</v>
      </c>
      <c r="K161">
        <v>495076.9</v>
      </c>
      <c r="L161">
        <v>5458417.0700000003</v>
      </c>
    </row>
    <row r="162" spans="1:12" x14ac:dyDescent="0.3">
      <c r="A162" t="s">
        <v>115</v>
      </c>
      <c r="B162">
        <f>VLOOKUP(A162, CrimeType!$A$1:$B$11, 2, FALSE)</f>
        <v>11</v>
      </c>
      <c r="C162">
        <v>2017</v>
      </c>
      <c r="D162">
        <v>1</v>
      </c>
      <c r="E162">
        <v>3</v>
      </c>
      <c r="F162">
        <v>8</v>
      </c>
      <c r="G162">
        <v>32</v>
      </c>
      <c r="H162" t="s">
        <v>162</v>
      </c>
      <c r="I162" t="s">
        <v>28</v>
      </c>
      <c r="J162">
        <f>VLOOKUP(I162, Neighbourhood!$A$1:$B$26, 2, FALSE)</f>
        <v>7</v>
      </c>
      <c r="K162">
        <v>495768</v>
      </c>
      <c r="L162">
        <v>5456610</v>
      </c>
    </row>
    <row r="163" spans="1:12" x14ac:dyDescent="0.3">
      <c r="A163" t="s">
        <v>24</v>
      </c>
      <c r="B163">
        <f>VLOOKUP(A163, CrimeType!$A$1:$B$11, 2, FALSE)</f>
        <v>1</v>
      </c>
      <c r="C163">
        <v>2017</v>
      </c>
      <c r="D163">
        <v>1</v>
      </c>
      <c r="E163">
        <v>3</v>
      </c>
      <c r="F163">
        <v>9</v>
      </c>
      <c r="G163">
        <v>28</v>
      </c>
      <c r="H163" t="s">
        <v>163</v>
      </c>
      <c r="I163" t="s">
        <v>14</v>
      </c>
      <c r="J163">
        <f>VLOOKUP(I163, Neighbourhood!$A$1:$B$26, 2, FALSE)</f>
        <v>4</v>
      </c>
      <c r="K163">
        <v>489446.40000000002</v>
      </c>
      <c r="L163">
        <v>5457739.3600000003</v>
      </c>
    </row>
    <row r="164" spans="1:12" x14ac:dyDescent="0.3">
      <c r="A164" t="s">
        <v>10</v>
      </c>
      <c r="B164">
        <f>VLOOKUP(A164, CrimeType!$A$1:$B$11, 2, FALSE)</f>
        <v>2</v>
      </c>
      <c r="C164">
        <v>2017</v>
      </c>
      <c r="D164">
        <v>1</v>
      </c>
      <c r="E164">
        <v>3</v>
      </c>
      <c r="F164">
        <v>10</v>
      </c>
      <c r="G164">
        <v>0</v>
      </c>
      <c r="H164" t="s">
        <v>164</v>
      </c>
      <c r="I164" t="s">
        <v>61</v>
      </c>
      <c r="J164">
        <f>VLOOKUP(I164, Neighbourhood!$A$1:$B$26, 2, FALSE)</f>
        <v>15</v>
      </c>
      <c r="K164">
        <v>498027.72</v>
      </c>
      <c r="L164">
        <v>5453589.4299999997</v>
      </c>
    </row>
    <row r="165" spans="1:12" x14ac:dyDescent="0.3">
      <c r="A165" t="s">
        <v>40</v>
      </c>
      <c r="B165">
        <f>VLOOKUP(A165, CrimeType!$A$1:$B$11, 2, FALSE)</f>
        <v>9</v>
      </c>
      <c r="C165">
        <v>2017</v>
      </c>
      <c r="D165">
        <v>1</v>
      </c>
      <c r="E165">
        <v>3</v>
      </c>
      <c r="F165">
        <v>10</v>
      </c>
      <c r="G165">
        <v>30</v>
      </c>
      <c r="H165" t="s">
        <v>165</v>
      </c>
      <c r="I165" t="s">
        <v>17</v>
      </c>
      <c r="J165">
        <f>VLOOKUP(I165, Neighbourhood!$A$1:$B$26, 2, FALSE)</f>
        <v>9</v>
      </c>
      <c r="K165">
        <v>497280.76</v>
      </c>
      <c r="L165">
        <v>5453265.0999999996</v>
      </c>
    </row>
    <row r="166" spans="1:12" x14ac:dyDescent="0.3">
      <c r="A166" t="s">
        <v>15</v>
      </c>
      <c r="B166">
        <f>VLOOKUP(A166, CrimeType!$A$1:$B$11, 2, FALSE)</f>
        <v>4</v>
      </c>
      <c r="C166">
        <v>2017</v>
      </c>
      <c r="D166">
        <v>1</v>
      </c>
      <c r="E166">
        <v>3</v>
      </c>
      <c r="F166">
        <v>11</v>
      </c>
      <c r="G166">
        <v>30</v>
      </c>
      <c r="H166" t="s">
        <v>166</v>
      </c>
      <c r="I166" t="s">
        <v>61</v>
      </c>
      <c r="J166">
        <f>VLOOKUP(I166, Neighbourhood!$A$1:$B$26, 2, FALSE)</f>
        <v>15</v>
      </c>
      <c r="K166">
        <v>495991.7</v>
      </c>
      <c r="L166">
        <v>5455515.6200000001</v>
      </c>
    </row>
    <row r="167" spans="1:12" x14ac:dyDescent="0.3">
      <c r="A167" t="s">
        <v>18</v>
      </c>
      <c r="B167">
        <f>VLOOKUP(A167, CrimeType!$A$1:$B$11, 2, FALSE)</f>
        <v>7</v>
      </c>
      <c r="C167">
        <v>2017</v>
      </c>
      <c r="D167">
        <v>1</v>
      </c>
      <c r="E167">
        <v>3</v>
      </c>
      <c r="F167">
        <v>11</v>
      </c>
      <c r="G167">
        <v>58</v>
      </c>
      <c r="H167" t="s">
        <v>167</v>
      </c>
      <c r="I167" t="s">
        <v>61</v>
      </c>
      <c r="J167">
        <f>VLOOKUP(I167, Neighbourhood!$A$1:$B$26, 2, FALSE)</f>
        <v>15</v>
      </c>
      <c r="K167">
        <v>497334.73</v>
      </c>
      <c r="L167">
        <v>5455217.1299999999</v>
      </c>
    </row>
    <row r="168" spans="1:12" x14ac:dyDescent="0.3">
      <c r="A168" t="s">
        <v>119</v>
      </c>
      <c r="B168">
        <f>VLOOKUP(A168, CrimeType!$A$1:$B$11, 2, FALSE)</f>
        <v>8</v>
      </c>
      <c r="C168">
        <v>2017</v>
      </c>
      <c r="D168">
        <v>1</v>
      </c>
      <c r="E168">
        <v>3</v>
      </c>
      <c r="F168">
        <v>12</v>
      </c>
      <c r="G168">
        <v>0</v>
      </c>
      <c r="H168" t="s">
        <v>152</v>
      </c>
      <c r="I168" t="s">
        <v>31</v>
      </c>
      <c r="J168">
        <f>VLOOKUP(I168, Neighbourhood!$A$1:$B$26, 2, FALSE)</f>
        <v>20</v>
      </c>
      <c r="K168">
        <v>492763.56</v>
      </c>
      <c r="L168">
        <v>5458937.21</v>
      </c>
    </row>
    <row r="169" spans="1:12" x14ac:dyDescent="0.3">
      <c r="A169" t="s">
        <v>24</v>
      </c>
      <c r="B169">
        <f>VLOOKUP(A169, CrimeType!$A$1:$B$11, 2, FALSE)</f>
        <v>1</v>
      </c>
      <c r="C169">
        <v>2017</v>
      </c>
      <c r="D169">
        <v>1</v>
      </c>
      <c r="E169">
        <v>3</v>
      </c>
      <c r="F169">
        <v>12</v>
      </c>
      <c r="G169">
        <v>0</v>
      </c>
      <c r="H169" t="s">
        <v>168</v>
      </c>
      <c r="I169" t="s">
        <v>26</v>
      </c>
      <c r="J169">
        <f>VLOOKUP(I169, Neighbourhood!$A$1:$B$26, 2, FALSE)</f>
        <v>2</v>
      </c>
      <c r="K169">
        <v>491637.87</v>
      </c>
      <c r="L169">
        <v>5458945.0700000003</v>
      </c>
    </row>
    <row r="170" spans="1:12" x14ac:dyDescent="0.3">
      <c r="A170" t="s">
        <v>29</v>
      </c>
      <c r="B170">
        <f>VLOOKUP(A170, CrimeType!$A$1:$B$11, 2, FALSE)</f>
        <v>6</v>
      </c>
      <c r="C170">
        <v>2017</v>
      </c>
      <c r="D170">
        <v>1</v>
      </c>
      <c r="E170">
        <v>3</v>
      </c>
      <c r="F170">
        <v>13</v>
      </c>
      <c r="G170">
        <v>50</v>
      </c>
      <c r="H170" t="s">
        <v>169</v>
      </c>
      <c r="I170" t="s">
        <v>20</v>
      </c>
      <c r="J170">
        <f>VLOOKUP(I170, Neighbourhood!$A$1:$B$26, 2, FALSE)</f>
        <v>23</v>
      </c>
      <c r="K170">
        <v>490857.35</v>
      </c>
      <c r="L170">
        <v>5459171.0599999996</v>
      </c>
    </row>
    <row r="171" spans="1:12" x14ac:dyDescent="0.3">
      <c r="A171" t="s">
        <v>18</v>
      </c>
      <c r="B171">
        <f>VLOOKUP(A171, CrimeType!$A$1:$B$11, 2, FALSE)</f>
        <v>7</v>
      </c>
      <c r="C171">
        <v>2017</v>
      </c>
      <c r="D171">
        <v>1</v>
      </c>
      <c r="E171">
        <v>3</v>
      </c>
      <c r="F171">
        <v>14</v>
      </c>
      <c r="G171">
        <v>0</v>
      </c>
      <c r="H171" t="s">
        <v>170</v>
      </c>
      <c r="I171" t="s">
        <v>31</v>
      </c>
      <c r="J171">
        <f>VLOOKUP(I171, Neighbourhood!$A$1:$B$26, 2, FALSE)</f>
        <v>20</v>
      </c>
      <c r="K171">
        <v>493902.91</v>
      </c>
      <c r="L171">
        <v>5457453.3300000001</v>
      </c>
    </row>
    <row r="172" spans="1:12" x14ac:dyDescent="0.3">
      <c r="A172" t="s">
        <v>29</v>
      </c>
      <c r="B172">
        <f>VLOOKUP(A172, CrimeType!$A$1:$B$11, 2, FALSE)</f>
        <v>6</v>
      </c>
      <c r="C172">
        <v>2017</v>
      </c>
      <c r="D172">
        <v>1</v>
      </c>
      <c r="E172">
        <v>3</v>
      </c>
      <c r="F172">
        <v>14</v>
      </c>
      <c r="G172">
        <v>9</v>
      </c>
      <c r="H172" t="s">
        <v>121</v>
      </c>
      <c r="I172" t="s">
        <v>26</v>
      </c>
      <c r="J172">
        <f>VLOOKUP(I172, Neighbourhood!$A$1:$B$26, 2, FALSE)</f>
        <v>2</v>
      </c>
      <c r="K172">
        <v>491826.94</v>
      </c>
      <c r="L172">
        <v>5459079.6900000004</v>
      </c>
    </row>
    <row r="173" spans="1:12" x14ac:dyDescent="0.3">
      <c r="A173" t="s">
        <v>29</v>
      </c>
      <c r="B173">
        <f>VLOOKUP(A173, CrimeType!$A$1:$B$11, 2, FALSE)</f>
        <v>6</v>
      </c>
      <c r="C173">
        <v>2017</v>
      </c>
      <c r="D173">
        <v>1</v>
      </c>
      <c r="E173">
        <v>3</v>
      </c>
      <c r="F173">
        <v>14</v>
      </c>
      <c r="G173">
        <v>18</v>
      </c>
      <c r="H173" t="s">
        <v>171</v>
      </c>
      <c r="I173" t="s">
        <v>14</v>
      </c>
      <c r="J173">
        <f>VLOOKUP(I173, Neighbourhood!$A$1:$B$26, 2, FALSE)</f>
        <v>4</v>
      </c>
      <c r="K173">
        <v>491589.42</v>
      </c>
      <c r="L173">
        <v>5456728.25</v>
      </c>
    </row>
    <row r="174" spans="1:12" x14ac:dyDescent="0.3">
      <c r="A174" t="s">
        <v>119</v>
      </c>
      <c r="B174">
        <f>VLOOKUP(A174, CrimeType!$A$1:$B$11, 2, FALSE)</f>
        <v>8</v>
      </c>
      <c r="C174">
        <v>2017</v>
      </c>
      <c r="D174">
        <v>1</v>
      </c>
      <c r="E174">
        <v>3</v>
      </c>
      <c r="F174">
        <v>15</v>
      </c>
      <c r="G174">
        <v>0</v>
      </c>
      <c r="H174" t="s">
        <v>173</v>
      </c>
      <c r="I174" t="s">
        <v>46</v>
      </c>
      <c r="J174">
        <f>VLOOKUP(I174, Neighbourhood!$A$1:$B$26, 2, FALSE)</f>
        <v>5</v>
      </c>
      <c r="K174">
        <v>495653.05</v>
      </c>
      <c r="L174">
        <v>5459088.3399999999</v>
      </c>
    </row>
    <row r="175" spans="1:12" x14ac:dyDescent="0.3">
      <c r="A175" t="s">
        <v>15</v>
      </c>
      <c r="B175">
        <f>VLOOKUP(A175, CrimeType!$A$1:$B$11, 2, FALSE)</f>
        <v>4</v>
      </c>
      <c r="C175">
        <v>2017</v>
      </c>
      <c r="D175">
        <v>1</v>
      </c>
      <c r="E175">
        <v>3</v>
      </c>
      <c r="F175">
        <v>15</v>
      </c>
      <c r="G175">
        <v>0</v>
      </c>
      <c r="H175" t="s">
        <v>172</v>
      </c>
      <c r="I175" t="s">
        <v>26</v>
      </c>
      <c r="J175">
        <f>VLOOKUP(I175, Neighbourhood!$A$1:$B$26, 2, FALSE)</f>
        <v>2</v>
      </c>
      <c r="K175">
        <v>491408.23</v>
      </c>
      <c r="L175">
        <v>5458864.9400000004</v>
      </c>
    </row>
    <row r="176" spans="1:12" x14ac:dyDescent="0.3">
      <c r="A176" t="s">
        <v>29</v>
      </c>
      <c r="B176">
        <f>VLOOKUP(A176, CrimeType!$A$1:$B$11, 2, FALSE)</f>
        <v>6</v>
      </c>
      <c r="C176">
        <v>2017</v>
      </c>
      <c r="D176">
        <v>1</v>
      </c>
      <c r="E176">
        <v>3</v>
      </c>
      <c r="F176">
        <v>15</v>
      </c>
      <c r="G176">
        <v>6</v>
      </c>
      <c r="H176" t="s">
        <v>70</v>
      </c>
      <c r="I176" t="s">
        <v>26</v>
      </c>
      <c r="J176">
        <f>VLOOKUP(I176, Neighbourhood!$A$1:$B$26, 2, FALSE)</f>
        <v>2</v>
      </c>
      <c r="K176">
        <v>491292.79</v>
      </c>
      <c r="L176">
        <v>5458742.3099999996</v>
      </c>
    </row>
    <row r="177" spans="1:12" x14ac:dyDescent="0.3">
      <c r="A177" t="s">
        <v>18</v>
      </c>
      <c r="B177">
        <f>VLOOKUP(A177, CrimeType!$A$1:$B$11, 2, FALSE)</f>
        <v>7</v>
      </c>
      <c r="C177">
        <v>2017</v>
      </c>
      <c r="D177">
        <v>1</v>
      </c>
      <c r="E177">
        <v>3</v>
      </c>
      <c r="F177">
        <v>15</v>
      </c>
      <c r="G177">
        <v>7</v>
      </c>
      <c r="H177" t="s">
        <v>174</v>
      </c>
      <c r="I177" t="s">
        <v>14</v>
      </c>
      <c r="J177">
        <f>VLOOKUP(I177, Neighbourhood!$A$1:$B$26, 2, FALSE)</f>
        <v>4</v>
      </c>
      <c r="K177">
        <v>491430.77</v>
      </c>
      <c r="L177">
        <v>5457321.2400000002</v>
      </c>
    </row>
    <row r="178" spans="1:12" x14ac:dyDescent="0.3">
      <c r="A178" t="s">
        <v>115</v>
      </c>
      <c r="B178">
        <f>VLOOKUP(A178, CrimeType!$A$1:$B$11, 2, FALSE)</f>
        <v>11</v>
      </c>
      <c r="C178">
        <v>2017</v>
      </c>
      <c r="D178">
        <v>1</v>
      </c>
      <c r="E178">
        <v>3</v>
      </c>
      <c r="F178">
        <v>15</v>
      </c>
      <c r="G178">
        <v>10</v>
      </c>
      <c r="H178" t="s">
        <v>175</v>
      </c>
      <c r="I178" t="s">
        <v>89</v>
      </c>
      <c r="J178">
        <f>VLOOKUP(I178, Neighbourhood!$A$1:$B$26, 2, FALSE)</f>
        <v>17</v>
      </c>
      <c r="K178">
        <v>489882</v>
      </c>
      <c r="L178">
        <v>5455468</v>
      </c>
    </row>
    <row r="179" spans="1:12" x14ac:dyDescent="0.3">
      <c r="A179" t="s">
        <v>29</v>
      </c>
      <c r="B179">
        <f>VLOOKUP(A179, CrimeType!$A$1:$B$11, 2, FALSE)</f>
        <v>6</v>
      </c>
      <c r="C179">
        <v>2017</v>
      </c>
      <c r="D179">
        <v>1</v>
      </c>
      <c r="E179">
        <v>3</v>
      </c>
      <c r="F179">
        <v>15</v>
      </c>
      <c r="G179">
        <v>39</v>
      </c>
      <c r="H179" t="s">
        <v>176</v>
      </c>
      <c r="I179" t="s">
        <v>22</v>
      </c>
      <c r="J179">
        <f>VLOOKUP(I179, Neighbourhood!$A$1:$B$26, 2, FALSE)</f>
        <v>6</v>
      </c>
      <c r="K179">
        <v>496186.03</v>
      </c>
      <c r="L179">
        <v>5458718.0599999996</v>
      </c>
    </row>
    <row r="180" spans="1:12" x14ac:dyDescent="0.3">
      <c r="A180" t="s">
        <v>10</v>
      </c>
      <c r="B180">
        <f>VLOOKUP(A180, CrimeType!$A$1:$B$11, 2, FALSE)</f>
        <v>2</v>
      </c>
      <c r="C180">
        <v>2017</v>
      </c>
      <c r="D180">
        <v>1</v>
      </c>
      <c r="E180">
        <v>3</v>
      </c>
      <c r="F180">
        <v>15</v>
      </c>
      <c r="G180">
        <v>45</v>
      </c>
      <c r="H180" t="s">
        <v>177</v>
      </c>
      <c r="I180" t="s">
        <v>12</v>
      </c>
      <c r="J180">
        <f>VLOOKUP(I180, Neighbourhood!$A$1:$B$26, 2, FALSE)</f>
        <v>1</v>
      </c>
      <c r="K180">
        <v>488329.12</v>
      </c>
      <c r="L180">
        <v>5454421.6500000004</v>
      </c>
    </row>
    <row r="181" spans="1:12" x14ac:dyDescent="0.3">
      <c r="A181" t="s">
        <v>29</v>
      </c>
      <c r="B181">
        <f>VLOOKUP(A181, CrimeType!$A$1:$B$11, 2, FALSE)</f>
        <v>6</v>
      </c>
      <c r="C181">
        <v>2017</v>
      </c>
      <c r="D181">
        <v>1</v>
      </c>
      <c r="E181">
        <v>3</v>
      </c>
      <c r="F181">
        <v>16</v>
      </c>
      <c r="G181">
        <v>21</v>
      </c>
      <c r="H181" t="s">
        <v>178</v>
      </c>
      <c r="I181" t="s">
        <v>68</v>
      </c>
      <c r="J181">
        <f>VLOOKUP(I181, Neighbourhood!$A$1:$B$26, 2, FALSE)</f>
        <v>10</v>
      </c>
      <c r="K181">
        <v>489262.8</v>
      </c>
      <c r="L181">
        <v>5457268.1200000001</v>
      </c>
    </row>
    <row r="182" spans="1:12" x14ac:dyDescent="0.3">
      <c r="A182" t="s">
        <v>29</v>
      </c>
      <c r="B182">
        <f>VLOOKUP(A182, CrimeType!$A$1:$B$11, 2, FALSE)</f>
        <v>6</v>
      </c>
      <c r="C182">
        <v>2017</v>
      </c>
      <c r="D182">
        <v>1</v>
      </c>
      <c r="E182">
        <v>3</v>
      </c>
      <c r="F182">
        <v>16</v>
      </c>
      <c r="G182">
        <v>29</v>
      </c>
      <c r="H182" t="s">
        <v>70</v>
      </c>
      <c r="I182" t="s">
        <v>26</v>
      </c>
      <c r="J182">
        <f>VLOOKUP(I182, Neighbourhood!$A$1:$B$26, 2, FALSE)</f>
        <v>2</v>
      </c>
      <c r="K182">
        <v>491295.24</v>
      </c>
      <c r="L182">
        <v>5458744.7699999996</v>
      </c>
    </row>
    <row r="183" spans="1:12" x14ac:dyDescent="0.3">
      <c r="A183" t="s">
        <v>18</v>
      </c>
      <c r="B183">
        <f>VLOOKUP(A183, CrimeType!$A$1:$B$11, 2, FALSE)</f>
        <v>7</v>
      </c>
      <c r="C183">
        <v>2017</v>
      </c>
      <c r="D183">
        <v>1</v>
      </c>
      <c r="E183">
        <v>3</v>
      </c>
      <c r="F183">
        <v>17</v>
      </c>
      <c r="G183">
        <v>0</v>
      </c>
      <c r="H183" t="s">
        <v>180</v>
      </c>
      <c r="I183" t="s">
        <v>20</v>
      </c>
      <c r="J183">
        <f>VLOOKUP(I183, Neighbourhood!$A$1:$B$26, 2, FALSE)</f>
        <v>23</v>
      </c>
      <c r="K183">
        <v>491101.45</v>
      </c>
      <c r="L183">
        <v>5459080.2699999996</v>
      </c>
    </row>
    <row r="184" spans="1:12" x14ac:dyDescent="0.3">
      <c r="A184" t="s">
        <v>18</v>
      </c>
      <c r="B184">
        <f>VLOOKUP(A184, CrimeType!$A$1:$B$11, 2, FALSE)</f>
        <v>7</v>
      </c>
      <c r="C184">
        <v>2017</v>
      </c>
      <c r="D184">
        <v>1</v>
      </c>
      <c r="E184">
        <v>3</v>
      </c>
      <c r="F184">
        <v>17</v>
      </c>
      <c r="G184">
        <v>0</v>
      </c>
      <c r="H184" t="s">
        <v>179</v>
      </c>
      <c r="I184" t="s">
        <v>26</v>
      </c>
      <c r="J184">
        <f>VLOOKUP(I184, Neighbourhood!$A$1:$B$26, 2, FALSE)</f>
        <v>2</v>
      </c>
      <c r="K184">
        <v>490849.97</v>
      </c>
      <c r="L184">
        <v>5458442.5</v>
      </c>
    </row>
    <row r="185" spans="1:12" x14ac:dyDescent="0.3">
      <c r="A185" t="s">
        <v>18</v>
      </c>
      <c r="B185">
        <f>VLOOKUP(A185, CrimeType!$A$1:$B$11, 2, FALSE)</f>
        <v>7</v>
      </c>
      <c r="C185">
        <v>2017</v>
      </c>
      <c r="D185">
        <v>1</v>
      </c>
      <c r="E185">
        <v>3</v>
      </c>
      <c r="F185">
        <v>17</v>
      </c>
      <c r="G185">
        <v>0</v>
      </c>
      <c r="H185" t="s">
        <v>58</v>
      </c>
      <c r="I185" t="s">
        <v>31</v>
      </c>
      <c r="J185">
        <f>VLOOKUP(I185, Neighbourhood!$A$1:$B$26, 2, FALSE)</f>
        <v>20</v>
      </c>
      <c r="K185">
        <v>492805.6</v>
      </c>
      <c r="L185">
        <v>5458632.8300000001</v>
      </c>
    </row>
    <row r="186" spans="1:12" x14ac:dyDescent="0.3">
      <c r="A186" t="s">
        <v>29</v>
      </c>
      <c r="B186">
        <f>VLOOKUP(A186, CrimeType!$A$1:$B$11, 2, FALSE)</f>
        <v>6</v>
      </c>
      <c r="C186">
        <v>2017</v>
      </c>
      <c r="D186">
        <v>1</v>
      </c>
      <c r="E186">
        <v>3</v>
      </c>
      <c r="F186">
        <v>17</v>
      </c>
      <c r="G186">
        <v>4</v>
      </c>
      <c r="H186" t="s">
        <v>181</v>
      </c>
      <c r="I186" t="s">
        <v>61</v>
      </c>
      <c r="J186">
        <f>VLOOKUP(I186, Neighbourhood!$A$1:$B$26, 2, FALSE)</f>
        <v>15</v>
      </c>
      <c r="K186">
        <v>497080.36</v>
      </c>
      <c r="L186">
        <v>5456156.7999999998</v>
      </c>
    </row>
    <row r="187" spans="1:12" x14ac:dyDescent="0.3">
      <c r="A187" t="s">
        <v>29</v>
      </c>
      <c r="B187">
        <f>VLOOKUP(A187, CrimeType!$A$1:$B$11, 2, FALSE)</f>
        <v>6</v>
      </c>
      <c r="C187">
        <v>2017</v>
      </c>
      <c r="D187">
        <v>1</v>
      </c>
      <c r="E187">
        <v>3</v>
      </c>
      <c r="F187">
        <v>17</v>
      </c>
      <c r="G187">
        <v>29</v>
      </c>
      <c r="H187" t="s">
        <v>131</v>
      </c>
      <c r="I187" t="s">
        <v>28</v>
      </c>
      <c r="J187">
        <f>VLOOKUP(I187, Neighbourhood!$A$1:$B$26, 2, FALSE)</f>
        <v>7</v>
      </c>
      <c r="K187">
        <v>495228.07</v>
      </c>
      <c r="L187">
        <v>5453413.3300000001</v>
      </c>
    </row>
    <row r="188" spans="1:12" x14ac:dyDescent="0.3">
      <c r="A188" t="s">
        <v>24</v>
      </c>
      <c r="B188">
        <f>VLOOKUP(A188, CrimeType!$A$1:$B$11, 2, FALSE)</f>
        <v>1</v>
      </c>
      <c r="C188">
        <v>2017</v>
      </c>
      <c r="D188">
        <v>1</v>
      </c>
      <c r="E188">
        <v>3</v>
      </c>
      <c r="F188">
        <v>17</v>
      </c>
      <c r="G188">
        <v>30</v>
      </c>
      <c r="H188" t="s">
        <v>182</v>
      </c>
      <c r="I188" t="s">
        <v>26</v>
      </c>
      <c r="J188">
        <f>VLOOKUP(I188, Neighbourhood!$A$1:$B$26, 2, FALSE)</f>
        <v>2</v>
      </c>
      <c r="K188">
        <v>492558.76</v>
      </c>
      <c r="L188">
        <v>5458776.0099999998</v>
      </c>
    </row>
    <row r="189" spans="1:12" x14ac:dyDescent="0.3">
      <c r="A189" t="s">
        <v>29</v>
      </c>
      <c r="B189">
        <f>VLOOKUP(A189, CrimeType!$A$1:$B$11, 2, FALSE)</f>
        <v>6</v>
      </c>
      <c r="C189">
        <v>2017</v>
      </c>
      <c r="D189">
        <v>1</v>
      </c>
      <c r="E189">
        <v>3</v>
      </c>
      <c r="F189">
        <v>17</v>
      </c>
      <c r="G189">
        <v>31</v>
      </c>
      <c r="H189" t="s">
        <v>183</v>
      </c>
      <c r="I189" t="s">
        <v>26</v>
      </c>
      <c r="J189">
        <f>VLOOKUP(I189, Neighbourhood!$A$1:$B$26, 2, FALSE)</f>
        <v>2</v>
      </c>
      <c r="K189">
        <v>491218.39</v>
      </c>
      <c r="L189">
        <v>5458814.04</v>
      </c>
    </row>
    <row r="190" spans="1:12" x14ac:dyDescent="0.3">
      <c r="A190" t="s">
        <v>29</v>
      </c>
      <c r="B190">
        <f>VLOOKUP(A190, CrimeType!$A$1:$B$11, 2, FALSE)</f>
        <v>6</v>
      </c>
      <c r="C190">
        <v>2017</v>
      </c>
      <c r="D190">
        <v>1</v>
      </c>
      <c r="E190">
        <v>3</v>
      </c>
      <c r="F190">
        <v>17</v>
      </c>
      <c r="G190">
        <v>49</v>
      </c>
      <c r="H190" t="s">
        <v>184</v>
      </c>
      <c r="I190" t="s">
        <v>68</v>
      </c>
      <c r="J190">
        <f>VLOOKUP(I190, Neighbourhood!$A$1:$B$26, 2, FALSE)</f>
        <v>10</v>
      </c>
      <c r="K190">
        <v>488646.9</v>
      </c>
      <c r="L190">
        <v>5456797.1600000001</v>
      </c>
    </row>
    <row r="191" spans="1:12" x14ac:dyDescent="0.3">
      <c r="A191" t="s">
        <v>15</v>
      </c>
      <c r="B191">
        <f>VLOOKUP(A191, CrimeType!$A$1:$B$11, 2, FALSE)</f>
        <v>4</v>
      </c>
      <c r="C191">
        <v>2017</v>
      </c>
      <c r="D191">
        <v>1</v>
      </c>
      <c r="E191">
        <v>3</v>
      </c>
      <c r="F191">
        <v>18</v>
      </c>
      <c r="G191">
        <v>0</v>
      </c>
      <c r="H191" t="s">
        <v>185</v>
      </c>
      <c r="I191" t="s">
        <v>65</v>
      </c>
      <c r="J191">
        <f>VLOOKUP(I191, Neighbourhood!$A$1:$B$26, 2, FALSE)</f>
        <v>12</v>
      </c>
      <c r="K191">
        <v>494082.67</v>
      </c>
      <c r="L191">
        <v>5456736.3399999999</v>
      </c>
    </row>
    <row r="192" spans="1:12" x14ac:dyDescent="0.3">
      <c r="A192" t="s">
        <v>18</v>
      </c>
      <c r="B192">
        <f>VLOOKUP(A192, CrimeType!$A$1:$B$11, 2, FALSE)</f>
        <v>7</v>
      </c>
      <c r="C192">
        <v>2017</v>
      </c>
      <c r="D192">
        <v>1</v>
      </c>
      <c r="E192">
        <v>3</v>
      </c>
      <c r="F192">
        <v>18</v>
      </c>
      <c r="G192">
        <v>0</v>
      </c>
      <c r="H192" t="s">
        <v>186</v>
      </c>
      <c r="I192" t="s">
        <v>26</v>
      </c>
      <c r="J192">
        <f>VLOOKUP(I192, Neighbourhood!$A$1:$B$26, 2, FALSE)</f>
        <v>2</v>
      </c>
      <c r="K192">
        <v>491566.37</v>
      </c>
      <c r="L192">
        <v>5458460.3799999999</v>
      </c>
    </row>
    <row r="193" spans="1:12" x14ac:dyDescent="0.3">
      <c r="A193" t="s">
        <v>18</v>
      </c>
      <c r="B193">
        <f>VLOOKUP(A193, CrimeType!$A$1:$B$11, 2, FALSE)</f>
        <v>7</v>
      </c>
      <c r="C193">
        <v>2017</v>
      </c>
      <c r="D193">
        <v>1</v>
      </c>
      <c r="E193">
        <v>3</v>
      </c>
      <c r="F193">
        <v>18</v>
      </c>
      <c r="G193">
        <v>1</v>
      </c>
      <c r="H193" t="s">
        <v>187</v>
      </c>
      <c r="I193" t="s">
        <v>26</v>
      </c>
      <c r="J193">
        <f>VLOOKUP(I193, Neighbourhood!$A$1:$B$26, 2, FALSE)</f>
        <v>2</v>
      </c>
      <c r="K193">
        <v>492008.42</v>
      </c>
      <c r="L193">
        <v>5458175.6500000004</v>
      </c>
    </row>
    <row r="194" spans="1:12" x14ac:dyDescent="0.3">
      <c r="A194" t="s">
        <v>29</v>
      </c>
      <c r="B194">
        <f>VLOOKUP(A194, CrimeType!$A$1:$B$11, 2, FALSE)</f>
        <v>6</v>
      </c>
      <c r="C194">
        <v>2017</v>
      </c>
      <c r="D194">
        <v>1</v>
      </c>
      <c r="E194">
        <v>3</v>
      </c>
      <c r="F194">
        <v>18</v>
      </c>
      <c r="G194">
        <v>12</v>
      </c>
      <c r="H194" t="s">
        <v>188</v>
      </c>
      <c r="I194" t="s">
        <v>14</v>
      </c>
      <c r="J194">
        <f>VLOOKUP(I194, Neighbourhood!$A$1:$B$26, 2, FALSE)</f>
        <v>4</v>
      </c>
      <c r="K194">
        <v>491637.18</v>
      </c>
      <c r="L194">
        <v>5456824.7199999997</v>
      </c>
    </row>
    <row r="195" spans="1:12" x14ac:dyDescent="0.3">
      <c r="A195" t="s">
        <v>18</v>
      </c>
      <c r="B195">
        <f>VLOOKUP(A195, CrimeType!$A$1:$B$11, 2, FALSE)</f>
        <v>7</v>
      </c>
      <c r="C195">
        <v>2017</v>
      </c>
      <c r="D195">
        <v>1</v>
      </c>
      <c r="E195">
        <v>3</v>
      </c>
      <c r="F195">
        <v>18</v>
      </c>
      <c r="G195">
        <v>15</v>
      </c>
      <c r="H195" t="s">
        <v>189</v>
      </c>
      <c r="I195" t="s">
        <v>77</v>
      </c>
      <c r="J195">
        <f>VLOOKUP(I195, Neighbourhood!$A$1:$B$26, 2, FALSE)</f>
        <v>22</v>
      </c>
      <c r="K195">
        <v>495208.15</v>
      </c>
      <c r="L195">
        <v>5452050.5899999999</v>
      </c>
    </row>
    <row r="196" spans="1:12" x14ac:dyDescent="0.3">
      <c r="A196" t="s">
        <v>18</v>
      </c>
      <c r="B196">
        <f>VLOOKUP(A196, CrimeType!$A$1:$B$11, 2, FALSE)</f>
        <v>7</v>
      </c>
      <c r="C196">
        <v>2017</v>
      </c>
      <c r="D196">
        <v>1</v>
      </c>
      <c r="E196">
        <v>3</v>
      </c>
      <c r="F196">
        <v>18</v>
      </c>
      <c r="G196">
        <v>45</v>
      </c>
      <c r="H196" t="s">
        <v>190</v>
      </c>
      <c r="I196" t="s">
        <v>26</v>
      </c>
      <c r="J196">
        <f>VLOOKUP(I196, Neighbourhood!$A$1:$B$26, 2, FALSE)</f>
        <v>2</v>
      </c>
      <c r="K196">
        <v>491285.88</v>
      </c>
      <c r="L196">
        <v>5458741.8399999999</v>
      </c>
    </row>
    <row r="197" spans="1:12" x14ac:dyDescent="0.3">
      <c r="A197" t="s">
        <v>18</v>
      </c>
      <c r="B197">
        <f>VLOOKUP(A197, CrimeType!$A$1:$B$11, 2, FALSE)</f>
        <v>7</v>
      </c>
      <c r="C197">
        <v>2017</v>
      </c>
      <c r="D197">
        <v>1</v>
      </c>
      <c r="E197">
        <v>3</v>
      </c>
      <c r="F197">
        <v>18</v>
      </c>
      <c r="G197">
        <v>47</v>
      </c>
      <c r="H197" t="s">
        <v>191</v>
      </c>
      <c r="I197" t="s">
        <v>26</v>
      </c>
      <c r="J197">
        <f>VLOOKUP(I197, Neighbourhood!$A$1:$B$26, 2, FALSE)</f>
        <v>2</v>
      </c>
      <c r="K197">
        <v>492572.44</v>
      </c>
      <c r="L197">
        <v>5458943.46</v>
      </c>
    </row>
    <row r="198" spans="1:12" x14ac:dyDescent="0.3">
      <c r="A198" t="s">
        <v>18</v>
      </c>
      <c r="B198">
        <f>VLOOKUP(A198, CrimeType!$A$1:$B$11, 2, FALSE)</f>
        <v>7</v>
      </c>
      <c r="C198">
        <v>2017</v>
      </c>
      <c r="D198">
        <v>1</v>
      </c>
      <c r="E198">
        <v>3</v>
      </c>
      <c r="F198">
        <v>19</v>
      </c>
      <c r="G198">
        <v>0</v>
      </c>
      <c r="H198" t="s">
        <v>192</v>
      </c>
      <c r="I198" t="s">
        <v>17</v>
      </c>
      <c r="J198">
        <f>VLOOKUP(I198, Neighbourhood!$A$1:$B$26, 2, FALSE)</f>
        <v>9</v>
      </c>
      <c r="K198">
        <v>497462.83</v>
      </c>
      <c r="L198">
        <v>5453242.6399999997</v>
      </c>
    </row>
    <row r="199" spans="1:12" x14ac:dyDescent="0.3">
      <c r="A199" t="s">
        <v>29</v>
      </c>
      <c r="B199">
        <f>VLOOKUP(A199, CrimeType!$A$1:$B$11, 2, FALSE)</f>
        <v>6</v>
      </c>
      <c r="C199">
        <v>2017</v>
      </c>
      <c r="D199">
        <v>1</v>
      </c>
      <c r="E199">
        <v>3</v>
      </c>
      <c r="F199">
        <v>19</v>
      </c>
      <c r="G199">
        <v>5</v>
      </c>
      <c r="H199" t="s">
        <v>178</v>
      </c>
      <c r="I199" t="s">
        <v>68</v>
      </c>
      <c r="J199">
        <f>VLOOKUP(I199, Neighbourhood!$A$1:$B$26, 2, FALSE)</f>
        <v>10</v>
      </c>
      <c r="K199">
        <v>489262.8</v>
      </c>
      <c r="L199">
        <v>5457268.1200000001</v>
      </c>
    </row>
    <row r="200" spans="1:12" x14ac:dyDescent="0.3">
      <c r="A200" t="s">
        <v>18</v>
      </c>
      <c r="B200">
        <f>VLOOKUP(A200, CrimeType!$A$1:$B$11, 2, FALSE)</f>
        <v>7</v>
      </c>
      <c r="C200">
        <v>2017</v>
      </c>
      <c r="D200">
        <v>1</v>
      </c>
      <c r="E200">
        <v>3</v>
      </c>
      <c r="F200">
        <v>20</v>
      </c>
      <c r="G200">
        <v>0</v>
      </c>
      <c r="H200" t="s">
        <v>195</v>
      </c>
      <c r="I200" t="s">
        <v>68</v>
      </c>
      <c r="J200">
        <f>VLOOKUP(I200, Neighbourhood!$A$1:$B$26, 2, FALSE)</f>
        <v>10</v>
      </c>
      <c r="K200">
        <v>487054.94</v>
      </c>
      <c r="L200">
        <v>5456639.8700000001</v>
      </c>
    </row>
    <row r="201" spans="1:12" x14ac:dyDescent="0.3">
      <c r="A201" t="s">
        <v>18</v>
      </c>
      <c r="B201">
        <f>VLOOKUP(A201, CrimeType!$A$1:$B$11, 2, FALSE)</f>
        <v>7</v>
      </c>
      <c r="C201">
        <v>2017</v>
      </c>
      <c r="D201">
        <v>1</v>
      </c>
      <c r="E201">
        <v>3</v>
      </c>
      <c r="F201">
        <v>20</v>
      </c>
      <c r="G201">
        <v>0</v>
      </c>
      <c r="H201" t="s">
        <v>193</v>
      </c>
      <c r="I201" t="s">
        <v>26</v>
      </c>
      <c r="J201">
        <f>VLOOKUP(I201, Neighbourhood!$A$1:$B$26, 2, FALSE)</f>
        <v>2</v>
      </c>
      <c r="K201">
        <v>492492.1</v>
      </c>
      <c r="L201">
        <v>5458853.6399999997</v>
      </c>
    </row>
    <row r="202" spans="1:12" x14ac:dyDescent="0.3">
      <c r="A202" t="s">
        <v>18</v>
      </c>
      <c r="B202">
        <f>VLOOKUP(A202, CrimeType!$A$1:$B$11, 2, FALSE)</f>
        <v>7</v>
      </c>
      <c r="C202">
        <v>2017</v>
      </c>
      <c r="D202">
        <v>1</v>
      </c>
      <c r="E202">
        <v>3</v>
      </c>
      <c r="F202">
        <v>20</v>
      </c>
      <c r="G202">
        <v>0</v>
      </c>
      <c r="H202" t="s">
        <v>194</v>
      </c>
      <c r="I202" t="s">
        <v>85</v>
      </c>
      <c r="J202">
        <f>VLOOKUP(I202, Neighbourhood!$A$1:$B$26, 2, FALSE)</f>
        <v>21</v>
      </c>
      <c r="K202">
        <v>492554.47</v>
      </c>
      <c r="L202">
        <v>5450922.3799999999</v>
      </c>
    </row>
    <row r="203" spans="1:12" x14ac:dyDescent="0.3">
      <c r="A203" t="s">
        <v>15</v>
      </c>
      <c r="B203">
        <f>VLOOKUP(A203, CrimeType!$A$1:$B$11, 2, FALSE)</f>
        <v>4</v>
      </c>
      <c r="C203">
        <v>2017</v>
      </c>
      <c r="D203">
        <v>1</v>
      </c>
      <c r="E203">
        <v>3</v>
      </c>
      <c r="F203">
        <v>20</v>
      </c>
      <c r="G203">
        <v>30</v>
      </c>
      <c r="H203" t="s">
        <v>196</v>
      </c>
      <c r="I203" t="s">
        <v>26</v>
      </c>
      <c r="J203">
        <f>VLOOKUP(I203, Neighbourhood!$A$1:$B$26, 2, FALSE)</f>
        <v>2</v>
      </c>
      <c r="K203">
        <v>492412.65</v>
      </c>
      <c r="L203">
        <v>5458864.1900000004</v>
      </c>
    </row>
    <row r="204" spans="1:12" x14ac:dyDescent="0.3">
      <c r="A204" t="s">
        <v>24</v>
      </c>
      <c r="B204">
        <f>VLOOKUP(A204, CrimeType!$A$1:$B$11, 2, FALSE)</f>
        <v>1</v>
      </c>
      <c r="C204">
        <v>2017</v>
      </c>
      <c r="D204">
        <v>1</v>
      </c>
      <c r="E204">
        <v>3</v>
      </c>
      <c r="F204">
        <v>21</v>
      </c>
      <c r="G204">
        <v>0</v>
      </c>
      <c r="H204" t="s">
        <v>197</v>
      </c>
      <c r="I204" t="s">
        <v>14</v>
      </c>
      <c r="J204">
        <f>VLOOKUP(I204, Neighbourhood!$A$1:$B$26, 2, FALSE)</f>
        <v>4</v>
      </c>
      <c r="K204">
        <v>490562.76</v>
      </c>
      <c r="L204">
        <v>5456747.1100000003</v>
      </c>
    </row>
    <row r="205" spans="1:12" x14ac:dyDescent="0.3">
      <c r="A205" t="s">
        <v>18</v>
      </c>
      <c r="B205">
        <f>VLOOKUP(A205, CrimeType!$A$1:$B$11, 2, FALSE)</f>
        <v>7</v>
      </c>
      <c r="C205">
        <v>2017</v>
      </c>
      <c r="D205">
        <v>1</v>
      </c>
      <c r="E205">
        <v>3</v>
      </c>
      <c r="F205">
        <v>21</v>
      </c>
      <c r="G205">
        <v>0</v>
      </c>
      <c r="H205" t="s">
        <v>97</v>
      </c>
      <c r="I205" t="s">
        <v>65</v>
      </c>
      <c r="J205">
        <f>VLOOKUP(I205, Neighbourhood!$A$1:$B$26, 2, FALSE)</f>
        <v>12</v>
      </c>
      <c r="K205">
        <v>492082.24</v>
      </c>
      <c r="L205">
        <v>5457519.5499999998</v>
      </c>
    </row>
    <row r="206" spans="1:12" x14ac:dyDescent="0.3">
      <c r="A206" t="s">
        <v>18</v>
      </c>
      <c r="B206">
        <f>VLOOKUP(A206, CrimeType!$A$1:$B$11, 2, FALSE)</f>
        <v>7</v>
      </c>
      <c r="C206">
        <v>2017</v>
      </c>
      <c r="D206">
        <v>1</v>
      </c>
      <c r="E206">
        <v>3</v>
      </c>
      <c r="F206">
        <v>21</v>
      </c>
      <c r="G206">
        <v>30</v>
      </c>
      <c r="H206" t="s">
        <v>198</v>
      </c>
      <c r="I206" t="s">
        <v>26</v>
      </c>
      <c r="J206">
        <f>VLOOKUP(I206, Neighbourhood!$A$1:$B$26, 2, FALSE)</f>
        <v>2</v>
      </c>
      <c r="K206">
        <v>492573</v>
      </c>
      <c r="L206">
        <v>5458946.5899999999</v>
      </c>
    </row>
    <row r="207" spans="1:12" x14ac:dyDescent="0.3">
      <c r="A207" t="s">
        <v>18</v>
      </c>
      <c r="B207">
        <f>VLOOKUP(A207, CrimeType!$A$1:$B$11, 2, FALSE)</f>
        <v>7</v>
      </c>
      <c r="C207">
        <v>2017</v>
      </c>
      <c r="D207">
        <v>1</v>
      </c>
      <c r="E207">
        <v>3</v>
      </c>
      <c r="F207">
        <v>22</v>
      </c>
      <c r="G207">
        <v>0</v>
      </c>
      <c r="H207" t="s">
        <v>179</v>
      </c>
      <c r="I207" t="s">
        <v>26</v>
      </c>
      <c r="J207">
        <f>VLOOKUP(I207, Neighbourhood!$A$1:$B$26, 2, FALSE)</f>
        <v>2</v>
      </c>
      <c r="K207">
        <v>490849.97</v>
      </c>
      <c r="L207">
        <v>5458442.5</v>
      </c>
    </row>
    <row r="208" spans="1:12" x14ac:dyDescent="0.3">
      <c r="A208" t="s">
        <v>119</v>
      </c>
      <c r="B208">
        <f>VLOOKUP(A208, CrimeType!$A$1:$B$11, 2, FALSE)</f>
        <v>8</v>
      </c>
      <c r="C208">
        <v>2017</v>
      </c>
      <c r="D208">
        <v>1</v>
      </c>
      <c r="E208">
        <v>3</v>
      </c>
      <c r="F208">
        <v>22</v>
      </c>
      <c r="G208">
        <v>0</v>
      </c>
      <c r="H208" t="s">
        <v>200</v>
      </c>
      <c r="I208" t="s">
        <v>46</v>
      </c>
      <c r="J208">
        <f>VLOOKUP(I208, Neighbourhood!$A$1:$B$26, 2, FALSE)</f>
        <v>5</v>
      </c>
      <c r="K208">
        <v>494895.63</v>
      </c>
      <c r="L208">
        <v>5457626.6900000004</v>
      </c>
    </row>
    <row r="209" spans="1:12" x14ac:dyDescent="0.3">
      <c r="A209" t="s">
        <v>10</v>
      </c>
      <c r="B209">
        <f>VLOOKUP(A209, CrimeType!$A$1:$B$11, 2, FALSE)</f>
        <v>2</v>
      </c>
      <c r="C209">
        <v>2017</v>
      </c>
      <c r="D209">
        <v>1</v>
      </c>
      <c r="E209">
        <v>3</v>
      </c>
      <c r="F209">
        <v>22</v>
      </c>
      <c r="G209">
        <v>0</v>
      </c>
      <c r="H209" t="s">
        <v>199</v>
      </c>
      <c r="I209" t="s">
        <v>68</v>
      </c>
      <c r="J209">
        <f>VLOOKUP(I209, Neighbourhood!$A$1:$B$26, 2, FALSE)</f>
        <v>10</v>
      </c>
      <c r="K209">
        <v>489401.38</v>
      </c>
      <c r="L209">
        <v>5457551.1799999997</v>
      </c>
    </row>
    <row r="210" spans="1:12" x14ac:dyDescent="0.3">
      <c r="A210" t="s">
        <v>29</v>
      </c>
      <c r="B210">
        <f>VLOOKUP(A210, CrimeType!$A$1:$B$11, 2, FALSE)</f>
        <v>6</v>
      </c>
      <c r="C210">
        <v>2017</v>
      </c>
      <c r="D210">
        <v>1</v>
      </c>
      <c r="E210">
        <v>3</v>
      </c>
      <c r="F210">
        <v>22</v>
      </c>
      <c r="G210">
        <v>45</v>
      </c>
      <c r="H210" t="s">
        <v>201</v>
      </c>
      <c r="I210" t="s">
        <v>22</v>
      </c>
      <c r="J210">
        <f>VLOOKUP(I210, Neighbourhood!$A$1:$B$26, 2, FALSE)</f>
        <v>6</v>
      </c>
      <c r="K210">
        <v>496594.71</v>
      </c>
      <c r="L210">
        <v>5457399.7199999997</v>
      </c>
    </row>
    <row r="211" spans="1:12" x14ac:dyDescent="0.3">
      <c r="A211" t="s">
        <v>115</v>
      </c>
      <c r="B211">
        <f>VLOOKUP(A211, CrimeType!$A$1:$B$11, 2, FALSE)</f>
        <v>11</v>
      </c>
      <c r="C211">
        <v>2017</v>
      </c>
      <c r="D211">
        <v>1</v>
      </c>
      <c r="E211">
        <v>3</v>
      </c>
      <c r="F211">
        <v>23</v>
      </c>
      <c r="G211">
        <v>32</v>
      </c>
      <c r="H211" t="s">
        <v>194</v>
      </c>
      <c r="I211" t="s">
        <v>85</v>
      </c>
      <c r="J211">
        <f>VLOOKUP(I211, Neighbourhood!$A$1:$B$26, 2, FALSE)</f>
        <v>21</v>
      </c>
      <c r="K211">
        <v>492554</v>
      </c>
      <c r="L211">
        <v>5450933</v>
      </c>
    </row>
    <row r="212" spans="1:12" x14ac:dyDescent="0.3">
      <c r="A212" t="s">
        <v>24</v>
      </c>
      <c r="B212">
        <f>VLOOKUP(A212, CrimeType!$A$1:$B$11, 2, FALSE)</f>
        <v>1</v>
      </c>
      <c r="C212">
        <v>2017</v>
      </c>
      <c r="D212">
        <v>1</v>
      </c>
      <c r="E212">
        <v>3</v>
      </c>
      <c r="F212">
        <v>23</v>
      </c>
      <c r="G212">
        <v>43</v>
      </c>
      <c r="H212" t="s">
        <v>202</v>
      </c>
      <c r="I212" t="s">
        <v>26</v>
      </c>
      <c r="J212">
        <f>VLOOKUP(I212, Neighbourhood!$A$1:$B$26, 2, FALSE)</f>
        <v>2</v>
      </c>
      <c r="K212">
        <v>491440.53</v>
      </c>
      <c r="L212">
        <v>5458826.0899999999</v>
      </c>
    </row>
    <row r="213" spans="1:12" x14ac:dyDescent="0.3">
      <c r="A213" t="s">
        <v>40</v>
      </c>
      <c r="B213">
        <f>VLOOKUP(A213, CrimeType!$A$1:$B$11, 2, FALSE)</f>
        <v>9</v>
      </c>
      <c r="C213">
        <v>2017</v>
      </c>
      <c r="D213">
        <v>1</v>
      </c>
      <c r="E213">
        <v>3</v>
      </c>
      <c r="F213">
        <v>23</v>
      </c>
      <c r="G213">
        <v>47</v>
      </c>
      <c r="H213" t="s">
        <v>160</v>
      </c>
      <c r="I213" t="s">
        <v>26</v>
      </c>
      <c r="J213">
        <f>VLOOKUP(I213, Neighbourhood!$A$1:$B$26, 2, FALSE)</f>
        <v>2</v>
      </c>
      <c r="K213">
        <v>491232.97</v>
      </c>
      <c r="L213">
        <v>5458547.9699999997</v>
      </c>
    </row>
    <row r="214" spans="1:12" x14ac:dyDescent="0.3">
      <c r="A214" t="s">
        <v>15</v>
      </c>
      <c r="B214">
        <f>VLOOKUP(A214, CrimeType!$A$1:$B$11, 2, FALSE)</f>
        <v>4</v>
      </c>
      <c r="C214">
        <v>2017</v>
      </c>
      <c r="D214">
        <v>1</v>
      </c>
      <c r="E214">
        <v>3</v>
      </c>
      <c r="F214">
        <v>23</v>
      </c>
      <c r="G214">
        <v>55</v>
      </c>
      <c r="H214" t="s">
        <v>203</v>
      </c>
      <c r="I214" t="s">
        <v>28</v>
      </c>
      <c r="J214">
        <f>VLOOKUP(I214, Neighbourhood!$A$1:$B$26, 2, FALSE)</f>
        <v>7</v>
      </c>
      <c r="K214">
        <v>494781.52</v>
      </c>
      <c r="L214">
        <v>5455535.9900000002</v>
      </c>
    </row>
    <row r="215" spans="1:12" x14ac:dyDescent="0.3">
      <c r="A215" t="s">
        <v>92</v>
      </c>
      <c r="B215">
        <f>VLOOKUP(A215, CrimeType!$A$1:$B$11, 2, FALSE)</f>
        <v>5</v>
      </c>
      <c r="C215">
        <v>2017</v>
      </c>
      <c r="D215">
        <v>1</v>
      </c>
      <c r="E215">
        <v>3</v>
      </c>
      <c r="F215" t="s">
        <v>93</v>
      </c>
      <c r="G215" t="s">
        <v>93</v>
      </c>
      <c r="H215" t="s">
        <v>94</v>
      </c>
      <c r="I215" t="s">
        <v>94</v>
      </c>
      <c r="J215">
        <f>VLOOKUP(I215, Neighbourhood!$A$1:$B$26, 2, FALSE)</f>
        <v>25</v>
      </c>
      <c r="K215">
        <v>0</v>
      </c>
      <c r="L215">
        <v>0</v>
      </c>
    </row>
    <row r="216" spans="1:12" x14ac:dyDescent="0.3">
      <c r="A216" t="s">
        <v>92</v>
      </c>
      <c r="B216">
        <f>VLOOKUP(A216, CrimeType!$A$1:$B$11, 2, FALSE)</f>
        <v>5</v>
      </c>
      <c r="C216">
        <v>2017</v>
      </c>
      <c r="D216">
        <v>1</v>
      </c>
      <c r="E216">
        <v>3</v>
      </c>
      <c r="F216" t="s">
        <v>93</v>
      </c>
      <c r="G216" t="s">
        <v>93</v>
      </c>
      <c r="H216" t="s">
        <v>94</v>
      </c>
      <c r="I216" t="s">
        <v>94</v>
      </c>
      <c r="J216">
        <f>VLOOKUP(I216, Neighbourhood!$A$1:$B$26, 2, FALSE)</f>
        <v>25</v>
      </c>
      <c r="K216">
        <v>0</v>
      </c>
      <c r="L216">
        <v>0</v>
      </c>
    </row>
    <row r="217" spans="1:12" x14ac:dyDescent="0.3">
      <c r="A217" t="s">
        <v>92</v>
      </c>
      <c r="B217">
        <f>VLOOKUP(A217, CrimeType!$A$1:$B$11, 2, FALSE)</f>
        <v>5</v>
      </c>
      <c r="C217">
        <v>2017</v>
      </c>
      <c r="D217">
        <v>1</v>
      </c>
      <c r="E217">
        <v>3</v>
      </c>
      <c r="F217" t="s">
        <v>93</v>
      </c>
      <c r="G217" t="s">
        <v>93</v>
      </c>
      <c r="H217" t="s">
        <v>94</v>
      </c>
      <c r="I217" t="s">
        <v>94</v>
      </c>
      <c r="J217">
        <f>VLOOKUP(I217, Neighbourhood!$A$1:$B$26, 2, FALSE)</f>
        <v>25</v>
      </c>
      <c r="K217">
        <v>0</v>
      </c>
      <c r="L217">
        <v>0</v>
      </c>
    </row>
    <row r="218" spans="1:12" x14ac:dyDescent="0.3">
      <c r="A218" t="s">
        <v>92</v>
      </c>
      <c r="B218">
        <f>VLOOKUP(A218, CrimeType!$A$1:$B$11, 2, FALSE)</f>
        <v>5</v>
      </c>
      <c r="C218">
        <v>2017</v>
      </c>
      <c r="D218">
        <v>1</v>
      </c>
      <c r="E218">
        <v>3</v>
      </c>
      <c r="F218" t="s">
        <v>93</v>
      </c>
      <c r="G218" t="s">
        <v>93</v>
      </c>
      <c r="H218" t="s">
        <v>94</v>
      </c>
      <c r="I218" t="s">
        <v>94</v>
      </c>
      <c r="J218">
        <f>VLOOKUP(I218, Neighbourhood!$A$1:$B$26, 2, FALSE)</f>
        <v>25</v>
      </c>
      <c r="K218">
        <v>0</v>
      </c>
      <c r="L218">
        <v>0</v>
      </c>
    </row>
    <row r="219" spans="1:12" x14ac:dyDescent="0.3">
      <c r="A219" t="s">
        <v>92</v>
      </c>
      <c r="B219">
        <f>VLOOKUP(A219, CrimeType!$A$1:$B$11, 2, FALSE)</f>
        <v>5</v>
      </c>
      <c r="C219">
        <v>2017</v>
      </c>
      <c r="D219">
        <v>1</v>
      </c>
      <c r="E219">
        <v>3</v>
      </c>
      <c r="F219" t="s">
        <v>93</v>
      </c>
      <c r="G219" t="s">
        <v>93</v>
      </c>
      <c r="H219" t="s">
        <v>94</v>
      </c>
      <c r="I219" t="s">
        <v>94</v>
      </c>
      <c r="J219">
        <f>VLOOKUP(I219, Neighbourhood!$A$1:$B$26, 2, FALSE)</f>
        <v>25</v>
      </c>
      <c r="K219">
        <v>0</v>
      </c>
      <c r="L219">
        <v>0</v>
      </c>
    </row>
    <row r="220" spans="1:12" x14ac:dyDescent="0.3">
      <c r="A220" t="s">
        <v>92</v>
      </c>
      <c r="B220">
        <f>VLOOKUP(A220, CrimeType!$A$1:$B$11, 2, FALSE)</f>
        <v>5</v>
      </c>
      <c r="C220">
        <v>2017</v>
      </c>
      <c r="D220">
        <v>1</v>
      </c>
      <c r="E220">
        <v>3</v>
      </c>
      <c r="F220" t="s">
        <v>93</v>
      </c>
      <c r="G220" t="s">
        <v>93</v>
      </c>
      <c r="H220" t="s">
        <v>94</v>
      </c>
      <c r="I220" t="s">
        <v>94</v>
      </c>
      <c r="J220">
        <f>VLOOKUP(I220, Neighbourhood!$A$1:$B$26, 2, FALSE)</f>
        <v>25</v>
      </c>
      <c r="K220">
        <v>0</v>
      </c>
      <c r="L220">
        <v>0</v>
      </c>
    </row>
    <row r="221" spans="1:12" x14ac:dyDescent="0.3">
      <c r="A221" t="s">
        <v>40</v>
      </c>
      <c r="B221">
        <f>VLOOKUP(A221, CrimeType!$A$1:$B$11, 2, FALSE)</f>
        <v>9</v>
      </c>
      <c r="C221">
        <v>2017</v>
      </c>
      <c r="D221">
        <v>1</v>
      </c>
      <c r="E221">
        <v>4</v>
      </c>
      <c r="F221">
        <v>0</v>
      </c>
      <c r="G221">
        <v>0</v>
      </c>
      <c r="H221" t="s">
        <v>205</v>
      </c>
      <c r="I221" t="s">
        <v>65</v>
      </c>
      <c r="J221">
        <f>VLOOKUP(I221, Neighbourhood!$A$1:$B$26, 2, FALSE)</f>
        <v>12</v>
      </c>
      <c r="K221">
        <v>491862.21</v>
      </c>
      <c r="L221">
        <v>5457312.4900000002</v>
      </c>
    </row>
    <row r="222" spans="1:12" x14ac:dyDescent="0.3">
      <c r="A222" t="s">
        <v>18</v>
      </c>
      <c r="B222">
        <f>VLOOKUP(A222, CrimeType!$A$1:$B$11, 2, FALSE)</f>
        <v>7</v>
      </c>
      <c r="C222">
        <v>2017</v>
      </c>
      <c r="D222">
        <v>1</v>
      </c>
      <c r="E222">
        <v>4</v>
      </c>
      <c r="F222">
        <v>0</v>
      </c>
      <c r="G222">
        <v>0</v>
      </c>
      <c r="H222" t="s">
        <v>204</v>
      </c>
      <c r="I222" t="s">
        <v>65</v>
      </c>
      <c r="J222">
        <f>VLOOKUP(I222, Neighbourhood!$A$1:$B$26, 2, FALSE)</f>
        <v>12</v>
      </c>
      <c r="K222">
        <v>492798.27</v>
      </c>
      <c r="L222">
        <v>5456289.1799999997</v>
      </c>
    </row>
    <row r="223" spans="1:12" x14ac:dyDescent="0.3">
      <c r="A223" t="s">
        <v>24</v>
      </c>
      <c r="B223">
        <f>VLOOKUP(A223, CrimeType!$A$1:$B$11, 2, FALSE)</f>
        <v>1</v>
      </c>
      <c r="C223">
        <v>2017</v>
      </c>
      <c r="D223">
        <v>1</v>
      </c>
      <c r="E223">
        <v>4</v>
      </c>
      <c r="F223">
        <v>1</v>
      </c>
      <c r="G223">
        <v>10</v>
      </c>
      <c r="H223" t="s">
        <v>182</v>
      </c>
      <c r="I223" t="s">
        <v>26</v>
      </c>
      <c r="J223">
        <f>VLOOKUP(I223, Neighbourhood!$A$1:$B$26, 2, FALSE)</f>
        <v>2</v>
      </c>
      <c r="K223">
        <v>492558.78</v>
      </c>
      <c r="L223">
        <v>5458776.6100000003</v>
      </c>
    </row>
    <row r="224" spans="1:12" x14ac:dyDescent="0.3">
      <c r="A224" t="s">
        <v>24</v>
      </c>
      <c r="B224">
        <f>VLOOKUP(A224, CrimeType!$A$1:$B$11, 2, FALSE)</f>
        <v>1</v>
      </c>
      <c r="C224">
        <v>2017</v>
      </c>
      <c r="D224">
        <v>1</v>
      </c>
      <c r="E224">
        <v>4</v>
      </c>
      <c r="F224">
        <v>1</v>
      </c>
      <c r="G224">
        <v>20</v>
      </c>
      <c r="H224" t="s">
        <v>206</v>
      </c>
      <c r="I224" t="s">
        <v>61</v>
      </c>
      <c r="J224">
        <f>VLOOKUP(I224, Neighbourhood!$A$1:$B$26, 2, FALSE)</f>
        <v>15</v>
      </c>
      <c r="K224">
        <v>496401.46</v>
      </c>
      <c r="L224">
        <v>5456579.0899999999</v>
      </c>
    </row>
    <row r="225" spans="1:12" x14ac:dyDescent="0.3">
      <c r="A225" t="s">
        <v>24</v>
      </c>
      <c r="B225">
        <f>VLOOKUP(A225, CrimeType!$A$1:$B$11, 2, FALSE)</f>
        <v>1</v>
      </c>
      <c r="C225">
        <v>2017</v>
      </c>
      <c r="D225">
        <v>1</v>
      </c>
      <c r="E225">
        <v>4</v>
      </c>
      <c r="F225">
        <v>1</v>
      </c>
      <c r="G225">
        <v>40</v>
      </c>
      <c r="H225" t="s">
        <v>207</v>
      </c>
      <c r="I225" t="s">
        <v>26</v>
      </c>
      <c r="J225">
        <f>VLOOKUP(I225, Neighbourhood!$A$1:$B$26, 2, FALSE)</f>
        <v>2</v>
      </c>
      <c r="K225">
        <v>492166.43</v>
      </c>
      <c r="L225">
        <v>5458452.7199999997</v>
      </c>
    </row>
    <row r="226" spans="1:12" x14ac:dyDescent="0.3">
      <c r="A226" t="s">
        <v>24</v>
      </c>
      <c r="B226">
        <f>VLOOKUP(A226, CrimeType!$A$1:$B$11, 2, FALSE)</f>
        <v>1</v>
      </c>
      <c r="C226">
        <v>2017</v>
      </c>
      <c r="D226">
        <v>1</v>
      </c>
      <c r="E226">
        <v>4</v>
      </c>
      <c r="F226">
        <v>1</v>
      </c>
      <c r="G226">
        <v>50</v>
      </c>
      <c r="H226" t="s">
        <v>208</v>
      </c>
      <c r="I226" t="s">
        <v>75</v>
      </c>
      <c r="J226">
        <f>VLOOKUP(I226, Neighbourhood!$A$1:$B$26, 2, FALSE)</f>
        <v>3</v>
      </c>
      <c r="K226">
        <v>486504.92</v>
      </c>
      <c r="L226">
        <v>5453613.8799999999</v>
      </c>
    </row>
    <row r="227" spans="1:12" x14ac:dyDescent="0.3">
      <c r="A227" t="s">
        <v>15</v>
      </c>
      <c r="B227">
        <f>VLOOKUP(A227, CrimeType!$A$1:$B$11, 2, FALSE)</f>
        <v>4</v>
      </c>
      <c r="C227">
        <v>2017</v>
      </c>
      <c r="D227">
        <v>1</v>
      </c>
      <c r="E227">
        <v>4</v>
      </c>
      <c r="F227">
        <v>1</v>
      </c>
      <c r="G227">
        <v>50</v>
      </c>
      <c r="H227" t="s">
        <v>208</v>
      </c>
      <c r="I227" t="s">
        <v>75</v>
      </c>
      <c r="J227">
        <f>VLOOKUP(I227, Neighbourhood!$A$1:$B$26, 2, FALSE)</f>
        <v>3</v>
      </c>
      <c r="K227">
        <v>486504.92</v>
      </c>
      <c r="L227">
        <v>5453613.8799999999</v>
      </c>
    </row>
    <row r="228" spans="1:12" x14ac:dyDescent="0.3">
      <c r="A228" t="s">
        <v>15</v>
      </c>
      <c r="B228">
        <f>VLOOKUP(A228, CrimeType!$A$1:$B$11, 2, FALSE)</f>
        <v>4</v>
      </c>
      <c r="C228">
        <v>2017</v>
      </c>
      <c r="D228">
        <v>1</v>
      </c>
      <c r="E228">
        <v>4</v>
      </c>
      <c r="F228">
        <v>4</v>
      </c>
      <c r="G228">
        <v>54</v>
      </c>
      <c r="H228" t="s">
        <v>209</v>
      </c>
      <c r="I228" t="s">
        <v>26</v>
      </c>
      <c r="J228">
        <f>VLOOKUP(I228, Neighbourhood!$A$1:$B$26, 2, FALSE)</f>
        <v>2</v>
      </c>
      <c r="K228">
        <v>491374.88</v>
      </c>
      <c r="L228">
        <v>5458983.8799999999</v>
      </c>
    </row>
    <row r="229" spans="1:12" x14ac:dyDescent="0.3">
      <c r="A229" t="s">
        <v>18</v>
      </c>
      <c r="B229">
        <f>VLOOKUP(A229, CrimeType!$A$1:$B$11, 2, FALSE)</f>
        <v>7</v>
      </c>
      <c r="C229">
        <v>2017</v>
      </c>
      <c r="D229">
        <v>1</v>
      </c>
      <c r="E229">
        <v>4</v>
      </c>
      <c r="F229">
        <v>5</v>
      </c>
      <c r="G229">
        <v>50</v>
      </c>
      <c r="H229" t="s">
        <v>168</v>
      </c>
      <c r="I229" t="s">
        <v>26</v>
      </c>
      <c r="J229">
        <f>VLOOKUP(I229, Neighbourhood!$A$1:$B$26, 2, FALSE)</f>
        <v>2</v>
      </c>
      <c r="K229">
        <v>491656.12</v>
      </c>
      <c r="L229">
        <v>5458976.4299999997</v>
      </c>
    </row>
    <row r="230" spans="1:12" x14ac:dyDescent="0.3">
      <c r="A230" t="s">
        <v>24</v>
      </c>
      <c r="B230">
        <f>VLOOKUP(A230, CrimeType!$A$1:$B$11, 2, FALSE)</f>
        <v>1</v>
      </c>
      <c r="C230">
        <v>2017</v>
      </c>
      <c r="D230">
        <v>1</v>
      </c>
      <c r="E230">
        <v>4</v>
      </c>
      <c r="F230">
        <v>6</v>
      </c>
      <c r="G230">
        <v>9</v>
      </c>
      <c r="H230" t="s">
        <v>210</v>
      </c>
      <c r="I230" t="s">
        <v>20</v>
      </c>
      <c r="J230">
        <f>VLOOKUP(I230, Neighbourhood!$A$1:$B$26, 2, FALSE)</f>
        <v>23</v>
      </c>
      <c r="K230">
        <v>489766.69</v>
      </c>
      <c r="L230">
        <v>5459025.4100000001</v>
      </c>
    </row>
    <row r="231" spans="1:12" x14ac:dyDescent="0.3">
      <c r="A231" t="s">
        <v>40</v>
      </c>
      <c r="B231">
        <f>VLOOKUP(A231, CrimeType!$A$1:$B$11, 2, FALSE)</f>
        <v>9</v>
      </c>
      <c r="C231">
        <v>2017</v>
      </c>
      <c r="D231">
        <v>1</v>
      </c>
      <c r="E231">
        <v>4</v>
      </c>
      <c r="F231">
        <v>7</v>
      </c>
      <c r="G231">
        <v>40</v>
      </c>
      <c r="H231" t="s">
        <v>211</v>
      </c>
      <c r="I231" t="s">
        <v>26</v>
      </c>
      <c r="J231">
        <f>VLOOKUP(I231, Neighbourhood!$A$1:$B$26, 2, FALSE)</f>
        <v>2</v>
      </c>
      <c r="K231">
        <v>491180.1</v>
      </c>
      <c r="L231">
        <v>5458345.9199999999</v>
      </c>
    </row>
    <row r="232" spans="1:12" x14ac:dyDescent="0.3">
      <c r="A232" t="s">
        <v>18</v>
      </c>
      <c r="B232">
        <f>VLOOKUP(A232, CrimeType!$A$1:$B$11, 2, FALSE)</f>
        <v>7</v>
      </c>
      <c r="C232">
        <v>2017</v>
      </c>
      <c r="D232">
        <v>1</v>
      </c>
      <c r="E232">
        <v>4</v>
      </c>
      <c r="F232">
        <v>10</v>
      </c>
      <c r="G232">
        <v>0</v>
      </c>
      <c r="H232" t="s">
        <v>212</v>
      </c>
      <c r="I232" t="s">
        <v>20</v>
      </c>
      <c r="J232">
        <f>VLOOKUP(I232, Neighbourhood!$A$1:$B$26, 2, FALSE)</f>
        <v>23</v>
      </c>
      <c r="K232">
        <v>490395.72</v>
      </c>
      <c r="L232">
        <v>5459773.3499999996</v>
      </c>
    </row>
    <row r="233" spans="1:12" x14ac:dyDescent="0.3">
      <c r="A233" t="s">
        <v>29</v>
      </c>
      <c r="B233">
        <f>VLOOKUP(A233, CrimeType!$A$1:$B$11, 2, FALSE)</f>
        <v>6</v>
      </c>
      <c r="C233">
        <v>2017</v>
      </c>
      <c r="D233">
        <v>1</v>
      </c>
      <c r="E233">
        <v>4</v>
      </c>
      <c r="F233">
        <v>10</v>
      </c>
      <c r="G233">
        <v>40</v>
      </c>
      <c r="H233" t="s">
        <v>121</v>
      </c>
      <c r="I233" t="s">
        <v>26</v>
      </c>
      <c r="J233">
        <f>VLOOKUP(I233, Neighbourhood!$A$1:$B$26, 2, FALSE)</f>
        <v>2</v>
      </c>
      <c r="K233">
        <v>491827.08</v>
      </c>
      <c r="L233">
        <v>5459079.5499999998</v>
      </c>
    </row>
    <row r="234" spans="1:12" x14ac:dyDescent="0.3">
      <c r="A234" t="s">
        <v>15</v>
      </c>
      <c r="B234">
        <f>VLOOKUP(A234, CrimeType!$A$1:$B$11, 2, FALSE)</f>
        <v>4</v>
      </c>
      <c r="C234">
        <v>2017</v>
      </c>
      <c r="D234">
        <v>1</v>
      </c>
      <c r="E234">
        <v>4</v>
      </c>
      <c r="F234">
        <v>10</v>
      </c>
      <c r="G234">
        <v>50</v>
      </c>
      <c r="H234" t="s">
        <v>213</v>
      </c>
      <c r="I234" t="s">
        <v>82</v>
      </c>
      <c r="J234">
        <f>VLOOKUP(I234, Neighbourhood!$A$1:$B$26, 2, FALSE)</f>
        <v>24</v>
      </c>
      <c r="K234">
        <v>486321.38</v>
      </c>
      <c r="L234">
        <v>5456871.0700000003</v>
      </c>
    </row>
    <row r="235" spans="1:12" x14ac:dyDescent="0.3">
      <c r="A235" t="s">
        <v>29</v>
      </c>
      <c r="B235">
        <f>VLOOKUP(A235, CrimeType!$A$1:$B$11, 2, FALSE)</f>
        <v>6</v>
      </c>
      <c r="C235">
        <v>2017</v>
      </c>
      <c r="D235">
        <v>1</v>
      </c>
      <c r="E235">
        <v>4</v>
      </c>
      <c r="F235">
        <v>11</v>
      </c>
      <c r="G235">
        <v>45</v>
      </c>
      <c r="H235" t="s">
        <v>121</v>
      </c>
      <c r="I235" t="s">
        <v>26</v>
      </c>
      <c r="J235">
        <f>VLOOKUP(I235, Neighbourhood!$A$1:$B$26, 2, FALSE)</f>
        <v>2</v>
      </c>
      <c r="K235">
        <v>491826.94</v>
      </c>
      <c r="L235">
        <v>5459079.6900000004</v>
      </c>
    </row>
    <row r="236" spans="1:12" x14ac:dyDescent="0.3">
      <c r="A236" t="s">
        <v>40</v>
      </c>
      <c r="B236">
        <f>VLOOKUP(A236, CrimeType!$A$1:$B$11, 2, FALSE)</f>
        <v>9</v>
      </c>
      <c r="C236">
        <v>2017</v>
      </c>
      <c r="D236">
        <v>1</v>
      </c>
      <c r="E236">
        <v>4</v>
      </c>
      <c r="F236">
        <v>11</v>
      </c>
      <c r="G236">
        <v>58</v>
      </c>
      <c r="H236" t="s">
        <v>214</v>
      </c>
      <c r="I236" t="s">
        <v>65</v>
      </c>
      <c r="J236">
        <f>VLOOKUP(I236, Neighbourhood!$A$1:$B$26, 2, FALSE)</f>
        <v>12</v>
      </c>
      <c r="K236">
        <v>491938.41</v>
      </c>
      <c r="L236">
        <v>5457099.1200000001</v>
      </c>
    </row>
    <row r="237" spans="1:12" x14ac:dyDescent="0.3">
      <c r="A237" t="s">
        <v>29</v>
      </c>
      <c r="B237">
        <f>VLOOKUP(A237, CrimeType!$A$1:$B$11, 2, FALSE)</f>
        <v>6</v>
      </c>
      <c r="C237">
        <v>2017</v>
      </c>
      <c r="D237">
        <v>1</v>
      </c>
      <c r="E237">
        <v>4</v>
      </c>
      <c r="F237">
        <v>12</v>
      </c>
      <c r="G237">
        <v>30</v>
      </c>
      <c r="H237" t="s">
        <v>215</v>
      </c>
      <c r="I237" t="s">
        <v>61</v>
      </c>
      <c r="J237">
        <f>VLOOKUP(I237, Neighbourhood!$A$1:$B$26, 2, FALSE)</f>
        <v>15</v>
      </c>
      <c r="K237">
        <v>497676.21</v>
      </c>
      <c r="L237">
        <v>5456227.9199999999</v>
      </c>
    </row>
    <row r="238" spans="1:12" x14ac:dyDescent="0.3">
      <c r="A238" t="s">
        <v>29</v>
      </c>
      <c r="B238">
        <f>VLOOKUP(A238, CrimeType!$A$1:$B$11, 2, FALSE)</f>
        <v>6</v>
      </c>
      <c r="C238">
        <v>2017</v>
      </c>
      <c r="D238">
        <v>1</v>
      </c>
      <c r="E238">
        <v>4</v>
      </c>
      <c r="F238">
        <v>13</v>
      </c>
      <c r="G238">
        <v>6</v>
      </c>
      <c r="H238" t="s">
        <v>183</v>
      </c>
      <c r="I238" t="s">
        <v>26</v>
      </c>
      <c r="J238">
        <f>VLOOKUP(I238, Neighbourhood!$A$1:$B$26, 2, FALSE)</f>
        <v>2</v>
      </c>
      <c r="K238">
        <v>491273.5</v>
      </c>
      <c r="L238">
        <v>5458747.5300000003</v>
      </c>
    </row>
    <row r="239" spans="1:12" x14ac:dyDescent="0.3">
      <c r="A239" t="s">
        <v>29</v>
      </c>
      <c r="B239">
        <f>VLOOKUP(A239, CrimeType!$A$1:$B$11, 2, FALSE)</f>
        <v>6</v>
      </c>
      <c r="C239">
        <v>2017</v>
      </c>
      <c r="D239">
        <v>1</v>
      </c>
      <c r="E239">
        <v>4</v>
      </c>
      <c r="F239">
        <v>13</v>
      </c>
      <c r="G239">
        <v>21</v>
      </c>
      <c r="H239" t="s">
        <v>216</v>
      </c>
      <c r="I239" t="s">
        <v>26</v>
      </c>
      <c r="J239">
        <f>VLOOKUP(I239, Neighbourhood!$A$1:$B$26, 2, FALSE)</f>
        <v>2</v>
      </c>
      <c r="K239">
        <v>491538.4</v>
      </c>
      <c r="L239">
        <v>5458728.6600000001</v>
      </c>
    </row>
    <row r="240" spans="1:12" x14ac:dyDescent="0.3">
      <c r="A240" t="s">
        <v>29</v>
      </c>
      <c r="B240">
        <f>VLOOKUP(A240, CrimeType!$A$1:$B$11, 2, FALSE)</f>
        <v>6</v>
      </c>
      <c r="C240">
        <v>2017</v>
      </c>
      <c r="D240">
        <v>1</v>
      </c>
      <c r="E240">
        <v>4</v>
      </c>
      <c r="F240">
        <v>13</v>
      </c>
      <c r="G240">
        <v>21</v>
      </c>
      <c r="H240" t="s">
        <v>121</v>
      </c>
      <c r="I240" t="s">
        <v>26</v>
      </c>
      <c r="J240">
        <f>VLOOKUP(I240, Neighbourhood!$A$1:$B$26, 2, FALSE)</f>
        <v>2</v>
      </c>
      <c r="K240">
        <v>491827.08</v>
      </c>
      <c r="L240">
        <v>5459079.5499999998</v>
      </c>
    </row>
    <row r="241" spans="1:12" x14ac:dyDescent="0.3">
      <c r="A241" t="s">
        <v>29</v>
      </c>
      <c r="B241">
        <f>VLOOKUP(A241, CrimeType!$A$1:$B$11, 2, FALSE)</f>
        <v>6</v>
      </c>
      <c r="C241">
        <v>2017</v>
      </c>
      <c r="D241">
        <v>1</v>
      </c>
      <c r="E241">
        <v>4</v>
      </c>
      <c r="F241">
        <v>13</v>
      </c>
      <c r="G241">
        <v>29</v>
      </c>
      <c r="H241" t="s">
        <v>122</v>
      </c>
      <c r="I241" t="s">
        <v>55</v>
      </c>
      <c r="J241">
        <f>VLOOKUP(I241, Neighbourhood!$A$1:$B$26, 2, FALSE)</f>
        <v>14</v>
      </c>
      <c r="K241">
        <v>491253.25</v>
      </c>
      <c r="L241">
        <v>5453429.8499999996</v>
      </c>
    </row>
    <row r="242" spans="1:12" x14ac:dyDescent="0.3">
      <c r="A242" t="s">
        <v>115</v>
      </c>
      <c r="B242">
        <f>VLOOKUP(A242, CrimeType!$A$1:$B$11, 2, FALSE)</f>
        <v>11</v>
      </c>
      <c r="C242">
        <v>2017</v>
      </c>
      <c r="D242">
        <v>1</v>
      </c>
      <c r="E242">
        <v>4</v>
      </c>
      <c r="F242">
        <v>13</v>
      </c>
      <c r="G242">
        <v>30</v>
      </c>
      <c r="H242" t="s">
        <v>217</v>
      </c>
      <c r="I242" t="s">
        <v>85</v>
      </c>
      <c r="J242">
        <f>VLOOKUP(I242, Neighbourhood!$A$1:$B$26, 2, FALSE)</f>
        <v>21</v>
      </c>
      <c r="K242">
        <v>492266</v>
      </c>
      <c r="L242">
        <v>5451052</v>
      </c>
    </row>
    <row r="243" spans="1:12" x14ac:dyDescent="0.3">
      <c r="A243" t="s">
        <v>18</v>
      </c>
      <c r="B243">
        <f>VLOOKUP(A243, CrimeType!$A$1:$B$11, 2, FALSE)</f>
        <v>7</v>
      </c>
      <c r="C243">
        <v>2017</v>
      </c>
      <c r="D243">
        <v>1</v>
      </c>
      <c r="E243">
        <v>4</v>
      </c>
      <c r="F243">
        <v>14</v>
      </c>
      <c r="G243">
        <v>0</v>
      </c>
      <c r="H243" t="s">
        <v>218</v>
      </c>
      <c r="I243" t="s">
        <v>20</v>
      </c>
      <c r="J243">
        <f>VLOOKUP(I243, Neighbourhood!$A$1:$B$26, 2, FALSE)</f>
        <v>23</v>
      </c>
      <c r="K243">
        <v>490552.3</v>
      </c>
      <c r="L243">
        <v>5459466.9100000001</v>
      </c>
    </row>
    <row r="244" spans="1:12" x14ac:dyDescent="0.3">
      <c r="A244" t="s">
        <v>115</v>
      </c>
      <c r="B244">
        <f>VLOOKUP(A244, CrimeType!$A$1:$B$11, 2, FALSE)</f>
        <v>11</v>
      </c>
      <c r="C244">
        <v>2017</v>
      </c>
      <c r="D244">
        <v>1</v>
      </c>
      <c r="E244">
        <v>4</v>
      </c>
      <c r="F244">
        <v>14</v>
      </c>
      <c r="G244">
        <v>19</v>
      </c>
      <c r="H244" t="s">
        <v>219</v>
      </c>
      <c r="I244" t="s">
        <v>26</v>
      </c>
      <c r="J244">
        <f>VLOOKUP(I244, Neighbourhood!$A$1:$B$26, 2, FALSE)</f>
        <v>2</v>
      </c>
      <c r="K244">
        <v>492175</v>
      </c>
      <c r="L244">
        <v>5458706</v>
      </c>
    </row>
    <row r="245" spans="1:12" x14ac:dyDescent="0.3">
      <c r="A245" t="s">
        <v>115</v>
      </c>
      <c r="B245">
        <f>VLOOKUP(A245, CrimeType!$A$1:$B$11, 2, FALSE)</f>
        <v>11</v>
      </c>
      <c r="C245">
        <v>2017</v>
      </c>
      <c r="D245">
        <v>1</v>
      </c>
      <c r="E245">
        <v>4</v>
      </c>
      <c r="F245">
        <v>14</v>
      </c>
      <c r="G245">
        <v>21</v>
      </c>
      <c r="H245" t="s">
        <v>220</v>
      </c>
      <c r="I245" t="s">
        <v>14</v>
      </c>
      <c r="J245">
        <f>VLOOKUP(I245, Neighbourhood!$A$1:$B$26, 2, FALSE)</f>
        <v>4</v>
      </c>
      <c r="K245">
        <v>490177</v>
      </c>
      <c r="L245">
        <v>5457681</v>
      </c>
    </row>
    <row r="246" spans="1:12" x14ac:dyDescent="0.3">
      <c r="A246" t="s">
        <v>115</v>
      </c>
      <c r="B246">
        <f>VLOOKUP(A246, CrimeType!$A$1:$B$11, 2, FALSE)</f>
        <v>11</v>
      </c>
      <c r="C246">
        <v>2017</v>
      </c>
      <c r="D246">
        <v>1</v>
      </c>
      <c r="E246">
        <v>4</v>
      </c>
      <c r="F246">
        <v>14</v>
      </c>
      <c r="G246">
        <v>25</v>
      </c>
      <c r="H246" t="s">
        <v>221</v>
      </c>
      <c r="I246" t="s">
        <v>26</v>
      </c>
      <c r="J246">
        <f>VLOOKUP(I246, Neighbourhood!$A$1:$B$26, 2, FALSE)</f>
        <v>2</v>
      </c>
      <c r="K246">
        <v>490774</v>
      </c>
      <c r="L246">
        <v>5458511</v>
      </c>
    </row>
    <row r="247" spans="1:12" x14ac:dyDescent="0.3">
      <c r="A247" t="s">
        <v>18</v>
      </c>
      <c r="B247">
        <f>VLOOKUP(A247, CrimeType!$A$1:$B$11, 2, FALSE)</f>
        <v>7</v>
      </c>
      <c r="C247">
        <v>2017</v>
      </c>
      <c r="D247">
        <v>1</v>
      </c>
      <c r="E247">
        <v>4</v>
      </c>
      <c r="F247">
        <v>14</v>
      </c>
      <c r="G247">
        <v>55</v>
      </c>
      <c r="H247" t="s">
        <v>222</v>
      </c>
      <c r="I247" t="s">
        <v>65</v>
      </c>
      <c r="J247">
        <f>VLOOKUP(I247, Neighbourhood!$A$1:$B$26, 2, FALSE)</f>
        <v>12</v>
      </c>
      <c r="K247">
        <v>492857.02</v>
      </c>
      <c r="L247">
        <v>5457217.3899999997</v>
      </c>
    </row>
    <row r="248" spans="1:12" x14ac:dyDescent="0.3">
      <c r="A248" t="s">
        <v>24</v>
      </c>
      <c r="B248">
        <f>VLOOKUP(A248, CrimeType!$A$1:$B$11, 2, FALSE)</f>
        <v>1</v>
      </c>
      <c r="C248">
        <v>2017</v>
      </c>
      <c r="D248">
        <v>1</v>
      </c>
      <c r="E248">
        <v>4</v>
      </c>
      <c r="F248">
        <v>16</v>
      </c>
      <c r="G248">
        <v>0</v>
      </c>
      <c r="H248" t="s">
        <v>133</v>
      </c>
      <c r="I248" t="s">
        <v>68</v>
      </c>
      <c r="J248">
        <f>VLOOKUP(I248, Neighbourhood!$A$1:$B$26, 2, FALSE)</f>
        <v>10</v>
      </c>
      <c r="K248">
        <v>488825.69</v>
      </c>
      <c r="L248">
        <v>5456168.4100000001</v>
      </c>
    </row>
    <row r="249" spans="1:12" x14ac:dyDescent="0.3">
      <c r="A249" t="s">
        <v>15</v>
      </c>
      <c r="B249">
        <f>VLOOKUP(A249, CrimeType!$A$1:$B$11, 2, FALSE)</f>
        <v>4</v>
      </c>
      <c r="C249">
        <v>2017</v>
      </c>
      <c r="D249">
        <v>1</v>
      </c>
      <c r="E249">
        <v>4</v>
      </c>
      <c r="F249">
        <v>16</v>
      </c>
      <c r="G249">
        <v>0</v>
      </c>
      <c r="H249" t="s">
        <v>172</v>
      </c>
      <c r="I249" t="s">
        <v>26</v>
      </c>
      <c r="J249">
        <f>VLOOKUP(I249, Neighbourhood!$A$1:$B$26, 2, FALSE)</f>
        <v>2</v>
      </c>
      <c r="K249">
        <v>491408.23</v>
      </c>
      <c r="L249">
        <v>5458864.9400000004</v>
      </c>
    </row>
    <row r="250" spans="1:12" x14ac:dyDescent="0.3">
      <c r="A250" t="s">
        <v>115</v>
      </c>
      <c r="B250">
        <f>VLOOKUP(A250, CrimeType!$A$1:$B$11, 2, FALSE)</f>
        <v>11</v>
      </c>
      <c r="C250">
        <v>2017</v>
      </c>
      <c r="D250">
        <v>1</v>
      </c>
      <c r="E250">
        <v>4</v>
      </c>
      <c r="F250">
        <v>16</v>
      </c>
      <c r="G250">
        <v>32</v>
      </c>
      <c r="H250" t="s">
        <v>223</v>
      </c>
      <c r="I250" t="s">
        <v>68</v>
      </c>
      <c r="J250">
        <f>VLOOKUP(I250, Neighbourhood!$A$1:$B$26, 2, FALSE)</f>
        <v>10</v>
      </c>
      <c r="K250">
        <v>486926</v>
      </c>
      <c r="L250">
        <v>5457323</v>
      </c>
    </row>
    <row r="251" spans="1:12" x14ac:dyDescent="0.3">
      <c r="A251" t="s">
        <v>29</v>
      </c>
      <c r="B251">
        <f>VLOOKUP(A251, CrimeType!$A$1:$B$11, 2, FALSE)</f>
        <v>6</v>
      </c>
      <c r="C251">
        <v>2017</v>
      </c>
      <c r="D251">
        <v>1</v>
      </c>
      <c r="E251">
        <v>4</v>
      </c>
      <c r="F251">
        <v>16</v>
      </c>
      <c r="G251">
        <v>41</v>
      </c>
      <c r="H251" t="s">
        <v>169</v>
      </c>
      <c r="I251" t="s">
        <v>20</v>
      </c>
      <c r="J251">
        <f>VLOOKUP(I251, Neighbourhood!$A$1:$B$26, 2, FALSE)</f>
        <v>23</v>
      </c>
      <c r="K251">
        <v>490795.02</v>
      </c>
      <c r="L251">
        <v>5459233.3200000003</v>
      </c>
    </row>
    <row r="252" spans="1:12" x14ac:dyDescent="0.3">
      <c r="A252" t="s">
        <v>29</v>
      </c>
      <c r="B252">
        <f>VLOOKUP(A252, CrimeType!$A$1:$B$11, 2, FALSE)</f>
        <v>6</v>
      </c>
      <c r="C252">
        <v>2017</v>
      </c>
      <c r="D252">
        <v>1</v>
      </c>
      <c r="E252">
        <v>4</v>
      </c>
      <c r="F252">
        <v>16</v>
      </c>
      <c r="G252">
        <v>45</v>
      </c>
      <c r="H252" t="s">
        <v>224</v>
      </c>
      <c r="I252" t="s">
        <v>20</v>
      </c>
      <c r="J252">
        <f>VLOOKUP(I252, Neighbourhood!$A$1:$B$26, 2, FALSE)</f>
        <v>23</v>
      </c>
      <c r="K252">
        <v>490346.86</v>
      </c>
      <c r="L252">
        <v>5458842.2599999998</v>
      </c>
    </row>
    <row r="253" spans="1:12" x14ac:dyDescent="0.3">
      <c r="A253" t="s">
        <v>18</v>
      </c>
      <c r="B253">
        <f>VLOOKUP(A253, CrimeType!$A$1:$B$11, 2, FALSE)</f>
        <v>7</v>
      </c>
      <c r="C253">
        <v>2017</v>
      </c>
      <c r="D253">
        <v>1</v>
      </c>
      <c r="E253">
        <v>4</v>
      </c>
      <c r="F253">
        <v>17</v>
      </c>
      <c r="G253">
        <v>0</v>
      </c>
      <c r="H253" t="s">
        <v>225</v>
      </c>
      <c r="I253" t="s">
        <v>68</v>
      </c>
      <c r="J253">
        <f>VLOOKUP(I253, Neighbourhood!$A$1:$B$26, 2, FALSE)</f>
        <v>10</v>
      </c>
      <c r="K253">
        <v>489249.52</v>
      </c>
      <c r="L253">
        <v>5457972.0599999996</v>
      </c>
    </row>
    <row r="254" spans="1:12" x14ac:dyDescent="0.3">
      <c r="A254" t="s">
        <v>29</v>
      </c>
      <c r="B254">
        <f>VLOOKUP(A254, CrimeType!$A$1:$B$11, 2, FALSE)</f>
        <v>6</v>
      </c>
      <c r="C254">
        <v>2017</v>
      </c>
      <c r="D254">
        <v>1</v>
      </c>
      <c r="E254">
        <v>4</v>
      </c>
      <c r="F254">
        <v>17</v>
      </c>
      <c r="G254">
        <v>13</v>
      </c>
      <c r="H254" t="s">
        <v>141</v>
      </c>
      <c r="I254" t="s">
        <v>61</v>
      </c>
      <c r="J254">
        <f>VLOOKUP(I254, Neighbourhood!$A$1:$B$26, 2, FALSE)</f>
        <v>15</v>
      </c>
      <c r="K254">
        <v>497308.77</v>
      </c>
      <c r="L254">
        <v>5456155.9199999999</v>
      </c>
    </row>
    <row r="255" spans="1:12" x14ac:dyDescent="0.3">
      <c r="A255" t="s">
        <v>10</v>
      </c>
      <c r="B255">
        <f>VLOOKUP(A255, CrimeType!$A$1:$B$11, 2, FALSE)</f>
        <v>2</v>
      </c>
      <c r="C255">
        <v>2017</v>
      </c>
      <c r="D255">
        <v>1</v>
      </c>
      <c r="E255">
        <v>4</v>
      </c>
      <c r="F255">
        <v>17</v>
      </c>
      <c r="G255">
        <v>25</v>
      </c>
      <c r="H255" t="s">
        <v>226</v>
      </c>
      <c r="I255" t="s">
        <v>89</v>
      </c>
      <c r="J255">
        <f>VLOOKUP(I255, Neighbourhood!$A$1:$B$26, 2, FALSE)</f>
        <v>17</v>
      </c>
      <c r="K255">
        <v>489483.4</v>
      </c>
      <c r="L255">
        <v>5455596.3600000003</v>
      </c>
    </row>
    <row r="256" spans="1:12" x14ac:dyDescent="0.3">
      <c r="A256" t="s">
        <v>29</v>
      </c>
      <c r="B256">
        <f>VLOOKUP(A256, CrimeType!$A$1:$B$11, 2, FALSE)</f>
        <v>6</v>
      </c>
      <c r="C256">
        <v>2017</v>
      </c>
      <c r="D256">
        <v>1</v>
      </c>
      <c r="E256">
        <v>4</v>
      </c>
      <c r="F256">
        <v>17</v>
      </c>
      <c r="G256">
        <v>38</v>
      </c>
      <c r="H256" t="s">
        <v>70</v>
      </c>
      <c r="I256" t="s">
        <v>26</v>
      </c>
      <c r="J256">
        <f>VLOOKUP(I256, Neighbourhood!$A$1:$B$26, 2, FALSE)</f>
        <v>2</v>
      </c>
      <c r="K256">
        <v>491295.24</v>
      </c>
      <c r="L256">
        <v>5458744.7699999996</v>
      </c>
    </row>
    <row r="257" spans="1:12" x14ac:dyDescent="0.3">
      <c r="A257" t="s">
        <v>15</v>
      </c>
      <c r="B257">
        <f>VLOOKUP(A257, CrimeType!$A$1:$B$11, 2, FALSE)</f>
        <v>4</v>
      </c>
      <c r="C257">
        <v>2017</v>
      </c>
      <c r="D257">
        <v>1</v>
      </c>
      <c r="E257">
        <v>4</v>
      </c>
      <c r="F257">
        <v>17</v>
      </c>
      <c r="G257">
        <v>49</v>
      </c>
      <c r="H257" t="s">
        <v>227</v>
      </c>
      <c r="I257" t="s">
        <v>31</v>
      </c>
      <c r="J257">
        <f>VLOOKUP(I257, Neighbourhood!$A$1:$B$26, 2, FALSE)</f>
        <v>20</v>
      </c>
      <c r="K257">
        <v>492889.78</v>
      </c>
      <c r="L257">
        <v>5459062.9000000004</v>
      </c>
    </row>
    <row r="258" spans="1:12" x14ac:dyDescent="0.3">
      <c r="A258" t="s">
        <v>29</v>
      </c>
      <c r="B258">
        <f>VLOOKUP(A258, CrimeType!$A$1:$B$11, 2, FALSE)</f>
        <v>6</v>
      </c>
      <c r="C258">
        <v>2017</v>
      </c>
      <c r="D258">
        <v>1</v>
      </c>
      <c r="E258">
        <v>4</v>
      </c>
      <c r="F258">
        <v>17</v>
      </c>
      <c r="G258">
        <v>54</v>
      </c>
      <c r="H258" t="s">
        <v>228</v>
      </c>
      <c r="I258" t="s">
        <v>28</v>
      </c>
      <c r="J258">
        <f>VLOOKUP(I258, Neighbourhood!$A$1:$B$26, 2, FALSE)</f>
        <v>7</v>
      </c>
      <c r="K258">
        <v>493431.93</v>
      </c>
      <c r="L258">
        <v>5454544.7300000004</v>
      </c>
    </row>
    <row r="259" spans="1:12" x14ac:dyDescent="0.3">
      <c r="A259" t="s">
        <v>18</v>
      </c>
      <c r="B259">
        <f>VLOOKUP(A259, CrimeType!$A$1:$B$11, 2, FALSE)</f>
        <v>7</v>
      </c>
      <c r="C259">
        <v>2017</v>
      </c>
      <c r="D259">
        <v>1</v>
      </c>
      <c r="E259">
        <v>4</v>
      </c>
      <c r="F259">
        <v>18</v>
      </c>
      <c r="G259">
        <v>5</v>
      </c>
      <c r="H259" t="s">
        <v>229</v>
      </c>
      <c r="I259" t="s">
        <v>31</v>
      </c>
      <c r="J259">
        <f>VLOOKUP(I259, Neighbourhood!$A$1:$B$26, 2, FALSE)</f>
        <v>20</v>
      </c>
      <c r="K259">
        <v>492797.89</v>
      </c>
      <c r="L259">
        <v>5458224.2300000004</v>
      </c>
    </row>
    <row r="260" spans="1:12" x14ac:dyDescent="0.3">
      <c r="A260" t="s">
        <v>15</v>
      </c>
      <c r="B260">
        <f>VLOOKUP(A260, CrimeType!$A$1:$B$11, 2, FALSE)</f>
        <v>4</v>
      </c>
      <c r="C260">
        <v>2017</v>
      </c>
      <c r="D260">
        <v>1</v>
      </c>
      <c r="E260">
        <v>4</v>
      </c>
      <c r="F260">
        <v>18</v>
      </c>
      <c r="G260">
        <v>15</v>
      </c>
      <c r="H260" t="s">
        <v>230</v>
      </c>
      <c r="I260" t="s">
        <v>22</v>
      </c>
      <c r="J260">
        <f>VLOOKUP(I260, Neighbourhood!$A$1:$B$26, 2, FALSE)</f>
        <v>6</v>
      </c>
      <c r="K260">
        <v>496612.19</v>
      </c>
      <c r="L260">
        <v>5458707.6299999999</v>
      </c>
    </row>
    <row r="261" spans="1:12" x14ac:dyDescent="0.3">
      <c r="A261" t="s">
        <v>29</v>
      </c>
      <c r="B261">
        <f>VLOOKUP(A261, CrimeType!$A$1:$B$11, 2, FALSE)</f>
        <v>6</v>
      </c>
      <c r="C261">
        <v>2017</v>
      </c>
      <c r="D261">
        <v>1</v>
      </c>
      <c r="E261">
        <v>4</v>
      </c>
      <c r="F261">
        <v>18</v>
      </c>
      <c r="G261">
        <v>30</v>
      </c>
      <c r="H261" t="s">
        <v>224</v>
      </c>
      <c r="I261" t="s">
        <v>20</v>
      </c>
      <c r="J261">
        <f>VLOOKUP(I261, Neighbourhood!$A$1:$B$26, 2, FALSE)</f>
        <v>23</v>
      </c>
      <c r="K261">
        <v>490346.86</v>
      </c>
      <c r="L261">
        <v>5458842.2599999998</v>
      </c>
    </row>
    <row r="262" spans="1:12" x14ac:dyDescent="0.3">
      <c r="A262" t="s">
        <v>15</v>
      </c>
      <c r="B262">
        <f>VLOOKUP(A262, CrimeType!$A$1:$B$11, 2, FALSE)</f>
        <v>4</v>
      </c>
      <c r="C262">
        <v>2017</v>
      </c>
      <c r="D262">
        <v>1</v>
      </c>
      <c r="E262">
        <v>4</v>
      </c>
      <c r="F262">
        <v>18</v>
      </c>
      <c r="G262">
        <v>34</v>
      </c>
      <c r="H262" t="s">
        <v>231</v>
      </c>
      <c r="I262" t="s">
        <v>77</v>
      </c>
      <c r="J262">
        <f>VLOOKUP(I262, Neighbourhood!$A$1:$B$26, 2, FALSE)</f>
        <v>22</v>
      </c>
      <c r="K262">
        <v>495225.63</v>
      </c>
      <c r="L262">
        <v>5453260.9000000004</v>
      </c>
    </row>
    <row r="263" spans="1:12" x14ac:dyDescent="0.3">
      <c r="A263" t="s">
        <v>29</v>
      </c>
      <c r="B263">
        <f>VLOOKUP(A263, CrimeType!$A$1:$B$11, 2, FALSE)</f>
        <v>6</v>
      </c>
      <c r="C263">
        <v>2017</v>
      </c>
      <c r="D263">
        <v>1</v>
      </c>
      <c r="E263">
        <v>4</v>
      </c>
      <c r="F263">
        <v>18</v>
      </c>
      <c r="G263">
        <v>58</v>
      </c>
      <c r="H263" t="s">
        <v>232</v>
      </c>
      <c r="I263" t="s">
        <v>39</v>
      </c>
      <c r="J263">
        <f>VLOOKUP(I263, Neighbourhood!$A$1:$B$26, 2, FALSE)</f>
        <v>11</v>
      </c>
      <c r="K263">
        <v>489708.9</v>
      </c>
      <c r="L263">
        <v>5450653.1799999997</v>
      </c>
    </row>
    <row r="264" spans="1:12" x14ac:dyDescent="0.3">
      <c r="A264" t="s">
        <v>15</v>
      </c>
      <c r="B264">
        <f>VLOOKUP(A264, CrimeType!$A$1:$B$11, 2, FALSE)</f>
        <v>4</v>
      </c>
      <c r="C264">
        <v>2017</v>
      </c>
      <c r="D264">
        <v>1</v>
      </c>
      <c r="E264">
        <v>4</v>
      </c>
      <c r="F264">
        <v>19</v>
      </c>
      <c r="G264">
        <v>0</v>
      </c>
      <c r="H264" t="s">
        <v>233</v>
      </c>
      <c r="I264" t="s">
        <v>26</v>
      </c>
      <c r="J264">
        <f>VLOOKUP(I264, Neighbourhood!$A$1:$B$26, 2, FALSE)</f>
        <v>2</v>
      </c>
      <c r="K264">
        <v>491123.08</v>
      </c>
      <c r="L264">
        <v>5458425.3499999996</v>
      </c>
    </row>
    <row r="265" spans="1:12" x14ac:dyDescent="0.3">
      <c r="A265" t="s">
        <v>18</v>
      </c>
      <c r="B265">
        <f>VLOOKUP(A265, CrimeType!$A$1:$B$11, 2, FALSE)</f>
        <v>7</v>
      </c>
      <c r="C265">
        <v>2017</v>
      </c>
      <c r="D265">
        <v>1</v>
      </c>
      <c r="E265">
        <v>4</v>
      </c>
      <c r="F265">
        <v>19</v>
      </c>
      <c r="G265">
        <v>4</v>
      </c>
      <c r="H265" t="s">
        <v>234</v>
      </c>
      <c r="I265" t="s">
        <v>20</v>
      </c>
      <c r="J265">
        <f>VLOOKUP(I265, Neighbourhood!$A$1:$B$26, 2, FALSE)</f>
        <v>23</v>
      </c>
      <c r="K265">
        <v>490659.08</v>
      </c>
      <c r="L265">
        <v>5459382.3899999997</v>
      </c>
    </row>
    <row r="266" spans="1:12" x14ac:dyDescent="0.3">
      <c r="A266" t="s">
        <v>29</v>
      </c>
      <c r="B266">
        <f>VLOOKUP(A266, CrimeType!$A$1:$B$11, 2, FALSE)</f>
        <v>6</v>
      </c>
      <c r="C266">
        <v>2017</v>
      </c>
      <c r="D266">
        <v>1</v>
      </c>
      <c r="E266">
        <v>4</v>
      </c>
      <c r="F266">
        <v>19</v>
      </c>
      <c r="G266">
        <v>20</v>
      </c>
      <c r="H266" t="s">
        <v>124</v>
      </c>
      <c r="I266" t="s">
        <v>39</v>
      </c>
      <c r="J266">
        <f>VLOOKUP(I266, Neighbourhood!$A$1:$B$26, 2, FALSE)</f>
        <v>11</v>
      </c>
      <c r="K266">
        <v>492228.28</v>
      </c>
      <c r="L266">
        <v>5450915.4000000004</v>
      </c>
    </row>
    <row r="267" spans="1:12" x14ac:dyDescent="0.3">
      <c r="A267" t="s">
        <v>29</v>
      </c>
      <c r="B267">
        <f>VLOOKUP(A267, CrimeType!$A$1:$B$11, 2, FALSE)</f>
        <v>6</v>
      </c>
      <c r="C267">
        <v>2017</v>
      </c>
      <c r="D267">
        <v>1</v>
      </c>
      <c r="E267">
        <v>4</v>
      </c>
      <c r="F267">
        <v>20</v>
      </c>
      <c r="G267">
        <v>8</v>
      </c>
      <c r="H267" t="s">
        <v>235</v>
      </c>
      <c r="I267" t="s">
        <v>61</v>
      </c>
      <c r="J267">
        <f>VLOOKUP(I267, Neighbourhood!$A$1:$B$26, 2, FALSE)</f>
        <v>15</v>
      </c>
      <c r="K267">
        <v>497691.24</v>
      </c>
      <c r="L267">
        <v>5453254.8600000003</v>
      </c>
    </row>
    <row r="268" spans="1:12" x14ac:dyDescent="0.3">
      <c r="A268" t="s">
        <v>15</v>
      </c>
      <c r="B268">
        <f>VLOOKUP(A268, CrimeType!$A$1:$B$11, 2, FALSE)</f>
        <v>4</v>
      </c>
      <c r="C268">
        <v>2017</v>
      </c>
      <c r="D268">
        <v>1</v>
      </c>
      <c r="E268">
        <v>4</v>
      </c>
      <c r="F268">
        <v>20</v>
      </c>
      <c r="G268">
        <v>54</v>
      </c>
      <c r="H268" t="s">
        <v>236</v>
      </c>
      <c r="I268" t="s">
        <v>26</v>
      </c>
      <c r="J268">
        <f>VLOOKUP(I268, Neighbourhood!$A$1:$B$26, 2, FALSE)</f>
        <v>2</v>
      </c>
      <c r="K268">
        <v>492557.4</v>
      </c>
      <c r="L268">
        <v>5458641.9400000004</v>
      </c>
    </row>
    <row r="269" spans="1:12" x14ac:dyDescent="0.3">
      <c r="A269" t="s">
        <v>40</v>
      </c>
      <c r="B269">
        <f>VLOOKUP(A269, CrimeType!$A$1:$B$11, 2, FALSE)</f>
        <v>9</v>
      </c>
      <c r="C269">
        <v>2017</v>
      </c>
      <c r="D269">
        <v>1</v>
      </c>
      <c r="E269">
        <v>4</v>
      </c>
      <c r="F269">
        <v>21</v>
      </c>
      <c r="G269">
        <v>0</v>
      </c>
      <c r="H269" t="s">
        <v>211</v>
      </c>
      <c r="I269" t="s">
        <v>26</v>
      </c>
      <c r="J269">
        <f>VLOOKUP(I269, Neighbourhood!$A$1:$B$26, 2, FALSE)</f>
        <v>2</v>
      </c>
      <c r="K269">
        <v>491126.79</v>
      </c>
      <c r="L269">
        <v>5458305.4900000002</v>
      </c>
    </row>
    <row r="270" spans="1:12" x14ac:dyDescent="0.3">
      <c r="A270" t="s">
        <v>18</v>
      </c>
      <c r="B270">
        <f>VLOOKUP(A270, CrimeType!$A$1:$B$11, 2, FALSE)</f>
        <v>7</v>
      </c>
      <c r="C270">
        <v>2017</v>
      </c>
      <c r="D270">
        <v>1</v>
      </c>
      <c r="E270">
        <v>4</v>
      </c>
      <c r="F270">
        <v>21</v>
      </c>
      <c r="G270">
        <v>0</v>
      </c>
      <c r="H270" t="s">
        <v>237</v>
      </c>
      <c r="I270" t="s">
        <v>65</v>
      </c>
      <c r="J270">
        <f>VLOOKUP(I270, Neighbourhood!$A$1:$B$26, 2, FALSE)</f>
        <v>12</v>
      </c>
      <c r="K270">
        <v>491945.96</v>
      </c>
      <c r="L270">
        <v>5457449.4900000002</v>
      </c>
    </row>
    <row r="271" spans="1:12" x14ac:dyDescent="0.3">
      <c r="A271" t="s">
        <v>15</v>
      </c>
      <c r="B271">
        <f>VLOOKUP(A271, CrimeType!$A$1:$B$11, 2, FALSE)</f>
        <v>4</v>
      </c>
      <c r="C271">
        <v>2017</v>
      </c>
      <c r="D271">
        <v>1</v>
      </c>
      <c r="E271">
        <v>4</v>
      </c>
      <c r="F271">
        <v>21</v>
      </c>
      <c r="G271">
        <v>0</v>
      </c>
      <c r="H271" t="s">
        <v>172</v>
      </c>
      <c r="I271" t="s">
        <v>26</v>
      </c>
      <c r="J271">
        <f>VLOOKUP(I271, Neighbourhood!$A$1:$B$26, 2, FALSE)</f>
        <v>2</v>
      </c>
      <c r="K271">
        <v>491408.23</v>
      </c>
      <c r="L271">
        <v>5458864.9400000004</v>
      </c>
    </row>
    <row r="272" spans="1:12" x14ac:dyDescent="0.3">
      <c r="A272" t="s">
        <v>29</v>
      </c>
      <c r="B272">
        <f>VLOOKUP(A272, CrimeType!$A$1:$B$11, 2, FALSE)</f>
        <v>6</v>
      </c>
      <c r="C272">
        <v>2017</v>
      </c>
      <c r="D272">
        <v>1</v>
      </c>
      <c r="E272">
        <v>4</v>
      </c>
      <c r="F272">
        <v>21</v>
      </c>
      <c r="G272">
        <v>2</v>
      </c>
      <c r="H272" t="s">
        <v>224</v>
      </c>
      <c r="I272" t="s">
        <v>20</v>
      </c>
      <c r="J272">
        <f>VLOOKUP(I272, Neighbourhood!$A$1:$B$26, 2, FALSE)</f>
        <v>23</v>
      </c>
      <c r="K272">
        <v>490346.86</v>
      </c>
      <c r="L272">
        <v>5458842.2599999998</v>
      </c>
    </row>
    <row r="273" spans="1:12" x14ac:dyDescent="0.3">
      <c r="A273" t="s">
        <v>10</v>
      </c>
      <c r="B273">
        <f>VLOOKUP(A273, CrimeType!$A$1:$B$11, 2, FALSE)</f>
        <v>2</v>
      </c>
      <c r="C273">
        <v>2017</v>
      </c>
      <c r="D273">
        <v>1</v>
      </c>
      <c r="E273">
        <v>4</v>
      </c>
      <c r="F273">
        <v>21</v>
      </c>
      <c r="G273">
        <v>54</v>
      </c>
      <c r="H273" t="s">
        <v>226</v>
      </c>
      <c r="I273" t="s">
        <v>89</v>
      </c>
      <c r="J273">
        <f>VLOOKUP(I273, Neighbourhood!$A$1:$B$26, 2, FALSE)</f>
        <v>17</v>
      </c>
      <c r="K273">
        <v>489483.4</v>
      </c>
      <c r="L273">
        <v>5455596.3600000003</v>
      </c>
    </row>
    <row r="274" spans="1:12" x14ac:dyDescent="0.3">
      <c r="A274" t="s">
        <v>15</v>
      </c>
      <c r="B274">
        <f>VLOOKUP(A274, CrimeType!$A$1:$B$11, 2, FALSE)</f>
        <v>4</v>
      </c>
      <c r="C274">
        <v>2017</v>
      </c>
      <c r="D274">
        <v>1</v>
      </c>
      <c r="E274">
        <v>4</v>
      </c>
      <c r="F274">
        <v>22</v>
      </c>
      <c r="G274">
        <v>0</v>
      </c>
      <c r="H274" t="s">
        <v>63</v>
      </c>
      <c r="I274" t="s">
        <v>20</v>
      </c>
      <c r="J274">
        <f>VLOOKUP(I274, Neighbourhood!$A$1:$B$26, 2, FALSE)</f>
        <v>23</v>
      </c>
      <c r="K274">
        <v>490544.44</v>
      </c>
      <c r="L274">
        <v>5459470.4900000002</v>
      </c>
    </row>
    <row r="275" spans="1:12" x14ac:dyDescent="0.3">
      <c r="A275" t="s">
        <v>15</v>
      </c>
      <c r="B275">
        <f>VLOOKUP(A275, CrimeType!$A$1:$B$11, 2, FALSE)</f>
        <v>4</v>
      </c>
      <c r="C275">
        <v>2017</v>
      </c>
      <c r="D275">
        <v>1</v>
      </c>
      <c r="E275">
        <v>4</v>
      </c>
      <c r="F275">
        <v>22</v>
      </c>
      <c r="G275">
        <v>0</v>
      </c>
      <c r="H275" t="s">
        <v>238</v>
      </c>
      <c r="I275" t="s">
        <v>26</v>
      </c>
      <c r="J275">
        <f>VLOOKUP(I275, Neighbourhood!$A$1:$B$26, 2, FALSE)</f>
        <v>2</v>
      </c>
      <c r="K275">
        <v>492575.46</v>
      </c>
      <c r="L275">
        <v>5459006.0199999996</v>
      </c>
    </row>
    <row r="276" spans="1:12" x14ac:dyDescent="0.3">
      <c r="A276" t="s">
        <v>18</v>
      </c>
      <c r="B276">
        <f>VLOOKUP(A276, CrimeType!$A$1:$B$11, 2, FALSE)</f>
        <v>7</v>
      </c>
      <c r="C276">
        <v>2017</v>
      </c>
      <c r="D276">
        <v>1</v>
      </c>
      <c r="E276">
        <v>4</v>
      </c>
      <c r="F276">
        <v>22</v>
      </c>
      <c r="G276">
        <v>0</v>
      </c>
      <c r="H276" t="s">
        <v>239</v>
      </c>
      <c r="I276" t="s">
        <v>26</v>
      </c>
      <c r="J276">
        <f>VLOOKUP(I276, Neighbourhood!$A$1:$B$26, 2, FALSE)</f>
        <v>2</v>
      </c>
      <c r="K276">
        <v>491791.75</v>
      </c>
      <c r="L276">
        <v>5458968.75</v>
      </c>
    </row>
    <row r="277" spans="1:12" x14ac:dyDescent="0.3">
      <c r="A277" t="s">
        <v>18</v>
      </c>
      <c r="B277">
        <f>VLOOKUP(A277, CrimeType!$A$1:$B$11, 2, FALSE)</f>
        <v>7</v>
      </c>
      <c r="C277">
        <v>2017</v>
      </c>
      <c r="D277">
        <v>1</v>
      </c>
      <c r="E277">
        <v>4</v>
      </c>
      <c r="F277">
        <v>22</v>
      </c>
      <c r="G277">
        <v>7</v>
      </c>
      <c r="H277" t="s">
        <v>126</v>
      </c>
      <c r="I277" t="s">
        <v>26</v>
      </c>
      <c r="J277">
        <f>VLOOKUP(I277, Neighbourhood!$A$1:$B$26, 2, FALSE)</f>
        <v>2</v>
      </c>
      <c r="K277">
        <v>492568.48</v>
      </c>
      <c r="L277">
        <v>5458948.1500000004</v>
      </c>
    </row>
    <row r="278" spans="1:12" x14ac:dyDescent="0.3">
      <c r="A278" t="s">
        <v>18</v>
      </c>
      <c r="B278">
        <f>VLOOKUP(A278, CrimeType!$A$1:$B$11, 2, FALSE)</f>
        <v>7</v>
      </c>
      <c r="C278">
        <v>2017</v>
      </c>
      <c r="D278">
        <v>1</v>
      </c>
      <c r="E278">
        <v>4</v>
      </c>
      <c r="F278">
        <v>23</v>
      </c>
      <c r="G278">
        <v>0</v>
      </c>
      <c r="H278" t="s">
        <v>240</v>
      </c>
      <c r="I278" t="s">
        <v>26</v>
      </c>
      <c r="J278">
        <f>VLOOKUP(I278, Neighbourhood!$A$1:$B$26, 2, FALSE)</f>
        <v>2</v>
      </c>
      <c r="K278">
        <v>492725.41</v>
      </c>
      <c r="L278">
        <v>5458526.1600000001</v>
      </c>
    </row>
    <row r="279" spans="1:12" x14ac:dyDescent="0.3">
      <c r="A279" t="s">
        <v>92</v>
      </c>
      <c r="B279">
        <f>VLOOKUP(A279, CrimeType!$A$1:$B$11, 2, FALSE)</f>
        <v>5</v>
      </c>
      <c r="C279">
        <v>2017</v>
      </c>
      <c r="D279">
        <v>1</v>
      </c>
      <c r="E279">
        <v>4</v>
      </c>
      <c r="F279" t="s">
        <v>93</v>
      </c>
      <c r="G279" t="s">
        <v>93</v>
      </c>
      <c r="H279" t="s">
        <v>94</v>
      </c>
      <c r="I279" t="s">
        <v>94</v>
      </c>
      <c r="J279">
        <f>VLOOKUP(I279, Neighbourhood!$A$1:$B$26, 2, FALSE)</f>
        <v>25</v>
      </c>
      <c r="K279">
        <v>0</v>
      </c>
      <c r="L279">
        <v>0</v>
      </c>
    </row>
    <row r="280" spans="1:12" x14ac:dyDescent="0.3">
      <c r="A280" t="s">
        <v>92</v>
      </c>
      <c r="B280">
        <f>VLOOKUP(A280, CrimeType!$A$1:$B$11, 2, FALSE)</f>
        <v>5</v>
      </c>
      <c r="C280">
        <v>2017</v>
      </c>
      <c r="D280">
        <v>1</v>
      </c>
      <c r="E280">
        <v>4</v>
      </c>
      <c r="F280" t="s">
        <v>93</v>
      </c>
      <c r="G280" t="s">
        <v>93</v>
      </c>
      <c r="H280" t="s">
        <v>94</v>
      </c>
      <c r="I280" t="s">
        <v>94</v>
      </c>
      <c r="J280">
        <f>VLOOKUP(I280, Neighbourhood!$A$1:$B$26, 2, FALSE)</f>
        <v>25</v>
      </c>
      <c r="K280">
        <v>0</v>
      </c>
      <c r="L280">
        <v>0</v>
      </c>
    </row>
    <row r="281" spans="1:12" x14ac:dyDescent="0.3">
      <c r="A281" t="s">
        <v>92</v>
      </c>
      <c r="B281">
        <f>VLOOKUP(A281, CrimeType!$A$1:$B$11, 2, FALSE)</f>
        <v>5</v>
      </c>
      <c r="C281">
        <v>2017</v>
      </c>
      <c r="D281">
        <v>1</v>
      </c>
      <c r="E281">
        <v>4</v>
      </c>
      <c r="F281" t="s">
        <v>93</v>
      </c>
      <c r="G281" t="s">
        <v>93</v>
      </c>
      <c r="H281" t="s">
        <v>94</v>
      </c>
      <c r="I281" t="s">
        <v>94</v>
      </c>
      <c r="J281">
        <f>VLOOKUP(I281, Neighbourhood!$A$1:$B$26, 2, FALSE)</f>
        <v>25</v>
      </c>
      <c r="K281">
        <v>0</v>
      </c>
      <c r="L281">
        <v>0</v>
      </c>
    </row>
    <row r="282" spans="1:12" x14ac:dyDescent="0.3">
      <c r="A282" t="s">
        <v>92</v>
      </c>
      <c r="B282">
        <f>VLOOKUP(A282, CrimeType!$A$1:$B$11, 2, FALSE)</f>
        <v>5</v>
      </c>
      <c r="C282">
        <v>2017</v>
      </c>
      <c r="D282">
        <v>1</v>
      </c>
      <c r="E282">
        <v>4</v>
      </c>
      <c r="F282" t="s">
        <v>93</v>
      </c>
      <c r="G282" t="s">
        <v>93</v>
      </c>
      <c r="H282" t="s">
        <v>94</v>
      </c>
      <c r="I282" t="s">
        <v>94</v>
      </c>
      <c r="J282">
        <f>VLOOKUP(I282, Neighbourhood!$A$1:$B$26, 2, FALSE)</f>
        <v>25</v>
      </c>
      <c r="K282">
        <v>0</v>
      </c>
      <c r="L282">
        <v>0</v>
      </c>
    </row>
    <row r="283" spans="1:12" x14ac:dyDescent="0.3">
      <c r="A283" t="s">
        <v>92</v>
      </c>
      <c r="B283">
        <f>VLOOKUP(A283, CrimeType!$A$1:$B$11, 2, FALSE)</f>
        <v>5</v>
      </c>
      <c r="C283">
        <v>2017</v>
      </c>
      <c r="D283">
        <v>1</v>
      </c>
      <c r="E283">
        <v>4</v>
      </c>
      <c r="F283" t="s">
        <v>93</v>
      </c>
      <c r="G283" t="s">
        <v>93</v>
      </c>
      <c r="H283" t="s">
        <v>94</v>
      </c>
      <c r="I283" t="s">
        <v>94</v>
      </c>
      <c r="J283">
        <f>VLOOKUP(I283, Neighbourhood!$A$1:$B$26, 2, FALSE)</f>
        <v>25</v>
      </c>
      <c r="K283">
        <v>0</v>
      </c>
      <c r="L283">
        <v>0</v>
      </c>
    </row>
    <row r="284" spans="1:12" x14ac:dyDescent="0.3">
      <c r="A284" t="s">
        <v>92</v>
      </c>
      <c r="B284">
        <f>VLOOKUP(A284, CrimeType!$A$1:$B$11, 2, FALSE)</f>
        <v>5</v>
      </c>
      <c r="C284">
        <v>2017</v>
      </c>
      <c r="D284">
        <v>1</v>
      </c>
      <c r="E284">
        <v>4</v>
      </c>
      <c r="F284" t="s">
        <v>93</v>
      </c>
      <c r="G284" t="s">
        <v>93</v>
      </c>
      <c r="H284" t="s">
        <v>94</v>
      </c>
      <c r="I284" t="s">
        <v>94</v>
      </c>
      <c r="J284">
        <f>VLOOKUP(I284, Neighbourhood!$A$1:$B$26, 2, FALSE)</f>
        <v>25</v>
      </c>
      <c r="K284">
        <v>0</v>
      </c>
      <c r="L284">
        <v>0</v>
      </c>
    </row>
    <row r="285" spans="1:12" x14ac:dyDescent="0.3">
      <c r="A285" t="s">
        <v>29</v>
      </c>
      <c r="B285">
        <f>VLOOKUP(A285, CrimeType!$A$1:$B$11, 2, FALSE)</f>
        <v>6</v>
      </c>
      <c r="C285">
        <v>2017</v>
      </c>
      <c r="D285">
        <v>1</v>
      </c>
      <c r="E285">
        <v>5</v>
      </c>
      <c r="F285">
        <v>0</v>
      </c>
      <c r="G285">
        <v>28</v>
      </c>
      <c r="H285" t="s">
        <v>241</v>
      </c>
      <c r="I285" t="s">
        <v>26</v>
      </c>
      <c r="J285">
        <f>VLOOKUP(I285, Neighbourhood!$A$1:$B$26, 2, FALSE)</f>
        <v>2</v>
      </c>
      <c r="K285">
        <v>490670.45</v>
      </c>
      <c r="L285">
        <v>5458416.7300000004</v>
      </c>
    </row>
    <row r="286" spans="1:12" x14ac:dyDescent="0.3">
      <c r="A286" t="s">
        <v>15</v>
      </c>
      <c r="B286">
        <f>VLOOKUP(A286, CrimeType!$A$1:$B$11, 2, FALSE)</f>
        <v>4</v>
      </c>
      <c r="C286">
        <v>2017</v>
      </c>
      <c r="D286">
        <v>1</v>
      </c>
      <c r="E286">
        <v>5</v>
      </c>
      <c r="F286">
        <v>3</v>
      </c>
      <c r="G286">
        <v>8</v>
      </c>
      <c r="H286" t="s">
        <v>240</v>
      </c>
      <c r="I286" t="s">
        <v>26</v>
      </c>
      <c r="J286">
        <f>VLOOKUP(I286, Neighbourhood!$A$1:$B$26, 2, FALSE)</f>
        <v>2</v>
      </c>
      <c r="K286">
        <v>492725.71</v>
      </c>
      <c r="L286">
        <v>5458535.2999999998</v>
      </c>
    </row>
    <row r="287" spans="1:12" x14ac:dyDescent="0.3">
      <c r="A287" t="s">
        <v>18</v>
      </c>
      <c r="B287">
        <f>VLOOKUP(A287, CrimeType!$A$1:$B$11, 2, FALSE)</f>
        <v>7</v>
      </c>
      <c r="C287">
        <v>2017</v>
      </c>
      <c r="D287">
        <v>1</v>
      </c>
      <c r="E287">
        <v>5</v>
      </c>
      <c r="F287">
        <v>3</v>
      </c>
      <c r="G287">
        <v>8</v>
      </c>
      <c r="H287" t="s">
        <v>240</v>
      </c>
      <c r="I287" t="s">
        <v>26</v>
      </c>
      <c r="J287">
        <f>VLOOKUP(I287, Neighbourhood!$A$1:$B$26, 2, FALSE)</f>
        <v>2</v>
      </c>
      <c r="K287">
        <v>492725.71</v>
      </c>
      <c r="L287">
        <v>5458535.2999999998</v>
      </c>
    </row>
    <row r="288" spans="1:12" x14ac:dyDescent="0.3">
      <c r="A288" t="s">
        <v>10</v>
      </c>
      <c r="B288">
        <f>VLOOKUP(A288, CrimeType!$A$1:$B$11, 2, FALSE)</f>
        <v>2</v>
      </c>
      <c r="C288">
        <v>2017</v>
      </c>
      <c r="D288">
        <v>1</v>
      </c>
      <c r="E288">
        <v>5</v>
      </c>
      <c r="F288">
        <v>5</v>
      </c>
      <c r="G288">
        <v>14</v>
      </c>
      <c r="H288" t="s">
        <v>242</v>
      </c>
      <c r="I288" t="s">
        <v>22</v>
      </c>
      <c r="J288">
        <f>VLOOKUP(I288, Neighbourhood!$A$1:$B$26, 2, FALSE)</f>
        <v>6</v>
      </c>
      <c r="K288">
        <v>497396.16</v>
      </c>
      <c r="L288">
        <v>5458386.7800000003</v>
      </c>
    </row>
    <row r="289" spans="1:12" x14ac:dyDescent="0.3">
      <c r="A289" t="s">
        <v>24</v>
      </c>
      <c r="B289">
        <f>VLOOKUP(A289, CrimeType!$A$1:$B$11, 2, FALSE)</f>
        <v>1</v>
      </c>
      <c r="C289">
        <v>2017</v>
      </c>
      <c r="D289">
        <v>1</v>
      </c>
      <c r="E289">
        <v>5</v>
      </c>
      <c r="F289">
        <v>5</v>
      </c>
      <c r="G289">
        <v>45</v>
      </c>
      <c r="H289" t="s">
        <v>243</v>
      </c>
      <c r="I289" t="s">
        <v>65</v>
      </c>
      <c r="J289">
        <f>VLOOKUP(I289, Neighbourhood!$A$1:$B$26, 2, FALSE)</f>
        <v>12</v>
      </c>
      <c r="K289">
        <v>492335.09</v>
      </c>
      <c r="L289">
        <v>5456880.6399999997</v>
      </c>
    </row>
    <row r="290" spans="1:12" x14ac:dyDescent="0.3">
      <c r="A290" t="s">
        <v>18</v>
      </c>
      <c r="B290">
        <f>VLOOKUP(A290, CrimeType!$A$1:$B$11, 2, FALSE)</f>
        <v>7</v>
      </c>
      <c r="C290">
        <v>2017</v>
      </c>
      <c r="D290">
        <v>1</v>
      </c>
      <c r="E290">
        <v>5</v>
      </c>
      <c r="F290">
        <v>5</v>
      </c>
      <c r="G290">
        <v>45</v>
      </c>
      <c r="H290" t="s">
        <v>244</v>
      </c>
      <c r="I290" t="s">
        <v>26</v>
      </c>
      <c r="J290">
        <f>VLOOKUP(I290, Neighbourhood!$A$1:$B$26, 2, FALSE)</f>
        <v>2</v>
      </c>
      <c r="K290">
        <v>492412.95</v>
      </c>
      <c r="L290">
        <v>5458641.5599999996</v>
      </c>
    </row>
    <row r="291" spans="1:12" x14ac:dyDescent="0.3">
      <c r="A291" t="s">
        <v>18</v>
      </c>
      <c r="B291">
        <f>VLOOKUP(A291, CrimeType!$A$1:$B$11, 2, FALSE)</f>
        <v>7</v>
      </c>
      <c r="C291">
        <v>2017</v>
      </c>
      <c r="D291">
        <v>1</v>
      </c>
      <c r="E291">
        <v>5</v>
      </c>
      <c r="F291">
        <v>7</v>
      </c>
      <c r="G291">
        <v>0</v>
      </c>
      <c r="H291" t="s">
        <v>245</v>
      </c>
      <c r="I291" t="s">
        <v>26</v>
      </c>
      <c r="J291">
        <f>VLOOKUP(I291, Neighbourhood!$A$1:$B$26, 2, FALSE)</f>
        <v>2</v>
      </c>
      <c r="K291">
        <v>491637.46</v>
      </c>
      <c r="L291">
        <v>5459386.5999999996</v>
      </c>
    </row>
    <row r="292" spans="1:12" x14ac:dyDescent="0.3">
      <c r="A292" t="s">
        <v>24</v>
      </c>
      <c r="B292">
        <f>VLOOKUP(A292, CrimeType!$A$1:$B$11, 2, FALSE)</f>
        <v>1</v>
      </c>
      <c r="C292">
        <v>2017</v>
      </c>
      <c r="D292">
        <v>1</v>
      </c>
      <c r="E292">
        <v>5</v>
      </c>
      <c r="F292">
        <v>7</v>
      </c>
      <c r="G292">
        <v>27</v>
      </c>
      <c r="H292" t="s">
        <v>246</v>
      </c>
      <c r="I292" t="s">
        <v>26</v>
      </c>
      <c r="J292">
        <f>VLOOKUP(I292, Neighbourhood!$A$1:$B$26, 2, FALSE)</f>
        <v>2</v>
      </c>
      <c r="K292">
        <v>490439.77</v>
      </c>
      <c r="L292">
        <v>5458175.4500000002</v>
      </c>
    </row>
    <row r="293" spans="1:12" x14ac:dyDescent="0.3">
      <c r="A293" t="s">
        <v>10</v>
      </c>
      <c r="B293">
        <f>VLOOKUP(A293, CrimeType!$A$1:$B$11, 2, FALSE)</f>
        <v>2</v>
      </c>
      <c r="C293">
        <v>2017</v>
      </c>
      <c r="D293">
        <v>1</v>
      </c>
      <c r="E293">
        <v>5</v>
      </c>
      <c r="F293">
        <v>7</v>
      </c>
      <c r="G293">
        <v>45</v>
      </c>
      <c r="H293" t="s">
        <v>247</v>
      </c>
      <c r="I293" t="s">
        <v>55</v>
      </c>
      <c r="J293">
        <f>VLOOKUP(I293, Neighbourhood!$A$1:$B$26, 2, FALSE)</f>
        <v>14</v>
      </c>
      <c r="K293">
        <v>491810.51</v>
      </c>
      <c r="L293">
        <v>5452889.04</v>
      </c>
    </row>
    <row r="294" spans="1:12" x14ac:dyDescent="0.3">
      <c r="A294" t="s">
        <v>10</v>
      </c>
      <c r="B294">
        <f>VLOOKUP(A294, CrimeType!$A$1:$B$11, 2, FALSE)</f>
        <v>2</v>
      </c>
      <c r="C294">
        <v>2017</v>
      </c>
      <c r="D294">
        <v>1</v>
      </c>
      <c r="E294">
        <v>5</v>
      </c>
      <c r="F294">
        <v>8</v>
      </c>
      <c r="G294">
        <v>0</v>
      </c>
      <c r="H294" t="s">
        <v>248</v>
      </c>
      <c r="I294" t="s">
        <v>53</v>
      </c>
      <c r="J294">
        <f>VLOOKUP(I294, Neighbourhood!$A$1:$B$26, 2, FALSE)</f>
        <v>16</v>
      </c>
      <c r="K294">
        <v>492989.44</v>
      </c>
      <c r="L294">
        <v>5455680.5899999999</v>
      </c>
    </row>
    <row r="295" spans="1:12" x14ac:dyDescent="0.3">
      <c r="A295" t="s">
        <v>18</v>
      </c>
      <c r="B295">
        <f>VLOOKUP(A295, CrimeType!$A$1:$B$11, 2, FALSE)</f>
        <v>7</v>
      </c>
      <c r="C295">
        <v>2017</v>
      </c>
      <c r="D295">
        <v>1</v>
      </c>
      <c r="E295">
        <v>5</v>
      </c>
      <c r="F295">
        <v>8</v>
      </c>
      <c r="G295">
        <v>0</v>
      </c>
      <c r="H295" t="s">
        <v>249</v>
      </c>
      <c r="I295" t="s">
        <v>26</v>
      </c>
      <c r="J295">
        <f>VLOOKUP(I295, Neighbourhood!$A$1:$B$26, 2, FALSE)</f>
        <v>2</v>
      </c>
      <c r="K295">
        <v>491323.75</v>
      </c>
      <c r="L295">
        <v>5459224.8399999999</v>
      </c>
    </row>
    <row r="296" spans="1:12" x14ac:dyDescent="0.3">
      <c r="A296" t="s">
        <v>18</v>
      </c>
      <c r="B296">
        <f>VLOOKUP(A296, CrimeType!$A$1:$B$11, 2, FALSE)</f>
        <v>7</v>
      </c>
      <c r="C296">
        <v>2017</v>
      </c>
      <c r="D296">
        <v>1</v>
      </c>
      <c r="E296">
        <v>5</v>
      </c>
      <c r="F296">
        <v>8</v>
      </c>
      <c r="G296">
        <v>15</v>
      </c>
      <c r="H296" t="s">
        <v>250</v>
      </c>
      <c r="I296" t="s">
        <v>26</v>
      </c>
      <c r="J296">
        <f>VLOOKUP(I296, Neighbourhood!$A$1:$B$26, 2, FALSE)</f>
        <v>2</v>
      </c>
      <c r="K296">
        <v>491418.17</v>
      </c>
      <c r="L296">
        <v>5459153.3399999999</v>
      </c>
    </row>
    <row r="297" spans="1:12" x14ac:dyDescent="0.3">
      <c r="A297" t="s">
        <v>15</v>
      </c>
      <c r="B297">
        <f>VLOOKUP(A297, CrimeType!$A$1:$B$11, 2, FALSE)</f>
        <v>4</v>
      </c>
      <c r="C297">
        <v>2017</v>
      </c>
      <c r="D297">
        <v>1</v>
      </c>
      <c r="E297">
        <v>5</v>
      </c>
      <c r="F297">
        <v>8</v>
      </c>
      <c r="G297">
        <v>30</v>
      </c>
      <c r="H297" t="s">
        <v>251</v>
      </c>
      <c r="I297" t="s">
        <v>31</v>
      </c>
      <c r="J297">
        <f>VLOOKUP(I297, Neighbourhood!$A$1:$B$26, 2, FALSE)</f>
        <v>20</v>
      </c>
      <c r="K297">
        <v>492790.72</v>
      </c>
      <c r="L297">
        <v>5457759.2400000002</v>
      </c>
    </row>
    <row r="298" spans="1:12" x14ac:dyDescent="0.3">
      <c r="A298" t="s">
        <v>10</v>
      </c>
      <c r="B298">
        <f>VLOOKUP(A298, CrimeType!$A$1:$B$11, 2, FALSE)</f>
        <v>2</v>
      </c>
      <c r="C298">
        <v>2017</v>
      </c>
      <c r="D298">
        <v>1</v>
      </c>
      <c r="E298">
        <v>5</v>
      </c>
      <c r="F298">
        <v>9</v>
      </c>
      <c r="G298">
        <v>0</v>
      </c>
      <c r="H298" t="s">
        <v>252</v>
      </c>
      <c r="I298" t="s">
        <v>65</v>
      </c>
      <c r="J298">
        <f>VLOOKUP(I298, Neighbourhood!$A$1:$B$26, 2, FALSE)</f>
        <v>12</v>
      </c>
      <c r="K298">
        <v>493142.36</v>
      </c>
      <c r="L298">
        <v>5456944.3499999996</v>
      </c>
    </row>
    <row r="299" spans="1:12" x14ac:dyDescent="0.3">
      <c r="A299" t="s">
        <v>15</v>
      </c>
      <c r="B299">
        <f>VLOOKUP(A299, CrimeType!$A$1:$B$11, 2, FALSE)</f>
        <v>4</v>
      </c>
      <c r="C299">
        <v>2017</v>
      </c>
      <c r="D299">
        <v>1</v>
      </c>
      <c r="E299">
        <v>5</v>
      </c>
      <c r="F299">
        <v>9</v>
      </c>
      <c r="G299">
        <v>18</v>
      </c>
      <c r="H299" t="s">
        <v>253</v>
      </c>
      <c r="I299" t="s">
        <v>26</v>
      </c>
      <c r="J299">
        <f>VLOOKUP(I299, Neighbourhood!$A$1:$B$26, 2, FALSE)</f>
        <v>2</v>
      </c>
      <c r="K299">
        <v>491607.73</v>
      </c>
      <c r="L299">
        <v>5459138.5099999998</v>
      </c>
    </row>
    <row r="300" spans="1:12" x14ac:dyDescent="0.3">
      <c r="A300" t="s">
        <v>18</v>
      </c>
      <c r="B300">
        <f>VLOOKUP(A300, CrimeType!$A$1:$B$11, 2, FALSE)</f>
        <v>7</v>
      </c>
      <c r="C300">
        <v>2017</v>
      </c>
      <c r="D300">
        <v>1</v>
      </c>
      <c r="E300">
        <v>5</v>
      </c>
      <c r="F300">
        <v>9</v>
      </c>
      <c r="G300">
        <v>18</v>
      </c>
      <c r="H300" t="s">
        <v>253</v>
      </c>
      <c r="I300" t="s">
        <v>26</v>
      </c>
      <c r="J300">
        <f>VLOOKUP(I300, Neighbourhood!$A$1:$B$26, 2, FALSE)</f>
        <v>2</v>
      </c>
      <c r="K300">
        <v>491607.73</v>
      </c>
      <c r="L300">
        <v>5459138.5099999998</v>
      </c>
    </row>
    <row r="301" spans="1:12" x14ac:dyDescent="0.3">
      <c r="A301" t="s">
        <v>24</v>
      </c>
      <c r="B301">
        <f>VLOOKUP(A301, CrimeType!$A$1:$B$11, 2, FALSE)</f>
        <v>1</v>
      </c>
      <c r="C301">
        <v>2017</v>
      </c>
      <c r="D301">
        <v>1</v>
      </c>
      <c r="E301">
        <v>5</v>
      </c>
      <c r="F301">
        <v>9</v>
      </c>
      <c r="G301">
        <v>20</v>
      </c>
      <c r="H301" t="s">
        <v>171</v>
      </c>
      <c r="I301" t="s">
        <v>14</v>
      </c>
      <c r="J301">
        <f>VLOOKUP(I301, Neighbourhood!$A$1:$B$26, 2, FALSE)</f>
        <v>4</v>
      </c>
      <c r="K301">
        <v>491604.59</v>
      </c>
      <c r="L301">
        <v>5456718.7000000002</v>
      </c>
    </row>
    <row r="302" spans="1:12" x14ac:dyDescent="0.3">
      <c r="A302" t="s">
        <v>15</v>
      </c>
      <c r="B302">
        <f>VLOOKUP(A302, CrimeType!$A$1:$B$11, 2, FALSE)</f>
        <v>4</v>
      </c>
      <c r="C302">
        <v>2017</v>
      </c>
      <c r="D302">
        <v>1</v>
      </c>
      <c r="E302">
        <v>5</v>
      </c>
      <c r="F302">
        <v>9</v>
      </c>
      <c r="G302">
        <v>30</v>
      </c>
      <c r="H302" t="s">
        <v>254</v>
      </c>
      <c r="I302" t="s">
        <v>26</v>
      </c>
      <c r="J302">
        <f>VLOOKUP(I302, Neighbourhood!$A$1:$B$26, 2, FALSE)</f>
        <v>2</v>
      </c>
      <c r="K302">
        <v>492736.61</v>
      </c>
      <c r="L302">
        <v>5458391.1900000004</v>
      </c>
    </row>
    <row r="303" spans="1:12" x14ac:dyDescent="0.3">
      <c r="A303" t="s">
        <v>15</v>
      </c>
      <c r="B303">
        <f>VLOOKUP(A303, CrimeType!$A$1:$B$11, 2, FALSE)</f>
        <v>4</v>
      </c>
      <c r="C303">
        <v>2017</v>
      </c>
      <c r="D303">
        <v>1</v>
      </c>
      <c r="E303">
        <v>5</v>
      </c>
      <c r="F303">
        <v>9</v>
      </c>
      <c r="G303">
        <v>40</v>
      </c>
      <c r="H303" t="s">
        <v>255</v>
      </c>
      <c r="I303" t="s">
        <v>26</v>
      </c>
      <c r="J303">
        <f>VLOOKUP(I303, Neighbourhood!$A$1:$B$26, 2, FALSE)</f>
        <v>2</v>
      </c>
      <c r="K303">
        <v>492739.05</v>
      </c>
      <c r="L303">
        <v>5458443.3799999999</v>
      </c>
    </row>
    <row r="304" spans="1:12" x14ac:dyDescent="0.3">
      <c r="A304" t="s">
        <v>119</v>
      </c>
      <c r="B304">
        <f>VLOOKUP(A304, CrimeType!$A$1:$B$11, 2, FALSE)</f>
        <v>8</v>
      </c>
      <c r="C304">
        <v>2017</v>
      </c>
      <c r="D304">
        <v>1</v>
      </c>
      <c r="E304">
        <v>5</v>
      </c>
      <c r="F304">
        <v>9</v>
      </c>
      <c r="G304">
        <v>58</v>
      </c>
      <c r="H304" t="s">
        <v>256</v>
      </c>
      <c r="I304" t="s">
        <v>26</v>
      </c>
      <c r="J304">
        <f>VLOOKUP(I304, Neighbourhood!$A$1:$B$26, 2, FALSE)</f>
        <v>2</v>
      </c>
      <c r="K304">
        <v>492357.39</v>
      </c>
      <c r="L304">
        <v>5458772.2699999996</v>
      </c>
    </row>
    <row r="305" spans="1:12" x14ac:dyDescent="0.3">
      <c r="A305" t="s">
        <v>29</v>
      </c>
      <c r="B305">
        <f>VLOOKUP(A305, CrimeType!$A$1:$B$11, 2, FALSE)</f>
        <v>6</v>
      </c>
      <c r="C305">
        <v>2017</v>
      </c>
      <c r="D305">
        <v>1</v>
      </c>
      <c r="E305">
        <v>5</v>
      </c>
      <c r="F305">
        <v>10</v>
      </c>
      <c r="G305">
        <v>12</v>
      </c>
      <c r="H305" t="s">
        <v>215</v>
      </c>
      <c r="I305" t="s">
        <v>61</v>
      </c>
      <c r="J305">
        <f>VLOOKUP(I305, Neighbourhood!$A$1:$B$26, 2, FALSE)</f>
        <v>15</v>
      </c>
      <c r="K305">
        <v>497676.21</v>
      </c>
      <c r="L305">
        <v>5456227.9199999999</v>
      </c>
    </row>
    <row r="306" spans="1:12" x14ac:dyDescent="0.3">
      <c r="A306" t="s">
        <v>29</v>
      </c>
      <c r="B306">
        <f>VLOOKUP(A306, CrimeType!$A$1:$B$11, 2, FALSE)</f>
        <v>6</v>
      </c>
      <c r="C306">
        <v>2017</v>
      </c>
      <c r="D306">
        <v>1</v>
      </c>
      <c r="E306">
        <v>5</v>
      </c>
      <c r="F306">
        <v>11</v>
      </c>
      <c r="G306">
        <v>43</v>
      </c>
      <c r="H306" t="s">
        <v>257</v>
      </c>
      <c r="I306" t="s">
        <v>26</v>
      </c>
      <c r="J306">
        <f>VLOOKUP(I306, Neighbourhood!$A$1:$B$26, 2, FALSE)</f>
        <v>2</v>
      </c>
      <c r="K306">
        <v>491343.01</v>
      </c>
      <c r="L306">
        <v>5458692.6399999997</v>
      </c>
    </row>
    <row r="307" spans="1:12" x14ac:dyDescent="0.3">
      <c r="A307" t="s">
        <v>29</v>
      </c>
      <c r="B307">
        <f>VLOOKUP(A307, CrimeType!$A$1:$B$11, 2, FALSE)</f>
        <v>6</v>
      </c>
      <c r="C307">
        <v>2017</v>
      </c>
      <c r="D307">
        <v>1</v>
      </c>
      <c r="E307">
        <v>5</v>
      </c>
      <c r="F307">
        <v>11</v>
      </c>
      <c r="G307">
        <v>50</v>
      </c>
      <c r="H307" t="s">
        <v>121</v>
      </c>
      <c r="I307" t="s">
        <v>26</v>
      </c>
      <c r="J307">
        <f>VLOOKUP(I307, Neighbourhood!$A$1:$B$26, 2, FALSE)</f>
        <v>2</v>
      </c>
      <c r="K307">
        <v>491826.94</v>
      </c>
      <c r="L307">
        <v>5459079.6900000004</v>
      </c>
    </row>
    <row r="308" spans="1:12" x14ac:dyDescent="0.3">
      <c r="A308" t="s">
        <v>10</v>
      </c>
      <c r="B308">
        <f>VLOOKUP(A308, CrimeType!$A$1:$B$11, 2, FALSE)</f>
        <v>2</v>
      </c>
      <c r="C308">
        <v>2017</v>
      </c>
      <c r="D308">
        <v>1</v>
      </c>
      <c r="E308">
        <v>5</v>
      </c>
      <c r="F308">
        <v>12</v>
      </c>
      <c r="G308">
        <v>9</v>
      </c>
      <c r="H308" t="s">
        <v>258</v>
      </c>
      <c r="I308" t="s">
        <v>46</v>
      </c>
      <c r="J308">
        <f>VLOOKUP(I308, Neighbourhood!$A$1:$B$26, 2, FALSE)</f>
        <v>5</v>
      </c>
      <c r="K308">
        <v>495659.45</v>
      </c>
      <c r="L308">
        <v>5457413.5700000003</v>
      </c>
    </row>
    <row r="309" spans="1:12" x14ac:dyDescent="0.3">
      <c r="A309" t="s">
        <v>18</v>
      </c>
      <c r="B309">
        <f>VLOOKUP(A309, CrimeType!$A$1:$B$11, 2, FALSE)</f>
        <v>7</v>
      </c>
      <c r="C309">
        <v>2017</v>
      </c>
      <c r="D309">
        <v>1</v>
      </c>
      <c r="E309">
        <v>5</v>
      </c>
      <c r="F309">
        <v>12</v>
      </c>
      <c r="G309">
        <v>20</v>
      </c>
      <c r="H309" t="s">
        <v>142</v>
      </c>
      <c r="I309" t="s">
        <v>26</v>
      </c>
      <c r="J309">
        <f>VLOOKUP(I309, Neighbourhood!$A$1:$B$26, 2, FALSE)</f>
        <v>2</v>
      </c>
      <c r="K309">
        <v>491760.59</v>
      </c>
      <c r="L309">
        <v>5458506.5999999996</v>
      </c>
    </row>
    <row r="310" spans="1:12" x14ac:dyDescent="0.3">
      <c r="A310" t="s">
        <v>10</v>
      </c>
      <c r="B310">
        <f>VLOOKUP(A310, CrimeType!$A$1:$B$11, 2, FALSE)</f>
        <v>2</v>
      </c>
      <c r="C310">
        <v>2017</v>
      </c>
      <c r="D310">
        <v>1</v>
      </c>
      <c r="E310">
        <v>5</v>
      </c>
      <c r="F310">
        <v>12</v>
      </c>
      <c r="G310">
        <v>30</v>
      </c>
      <c r="H310" t="s">
        <v>259</v>
      </c>
      <c r="I310" t="s">
        <v>46</v>
      </c>
      <c r="J310">
        <f>VLOOKUP(I310, Neighbourhood!$A$1:$B$26, 2, FALSE)</f>
        <v>5</v>
      </c>
      <c r="K310">
        <v>494402.11</v>
      </c>
      <c r="L310">
        <v>5456736.5899999999</v>
      </c>
    </row>
    <row r="311" spans="1:12" x14ac:dyDescent="0.3">
      <c r="A311" t="s">
        <v>18</v>
      </c>
      <c r="B311">
        <f>VLOOKUP(A311, CrimeType!$A$1:$B$11, 2, FALSE)</f>
        <v>7</v>
      </c>
      <c r="C311">
        <v>2017</v>
      </c>
      <c r="D311">
        <v>1</v>
      </c>
      <c r="E311">
        <v>5</v>
      </c>
      <c r="F311">
        <v>13</v>
      </c>
      <c r="G311">
        <v>0</v>
      </c>
      <c r="H311" t="s">
        <v>261</v>
      </c>
      <c r="I311" t="s">
        <v>85</v>
      </c>
      <c r="J311">
        <f>VLOOKUP(I311, Neighbourhood!$A$1:$B$26, 2, FALSE)</f>
        <v>21</v>
      </c>
      <c r="K311">
        <v>492546.56</v>
      </c>
      <c r="L311">
        <v>5452957.54</v>
      </c>
    </row>
    <row r="312" spans="1:12" x14ac:dyDescent="0.3">
      <c r="A312" t="s">
        <v>15</v>
      </c>
      <c r="B312">
        <f>VLOOKUP(A312, CrimeType!$A$1:$B$11, 2, FALSE)</f>
        <v>4</v>
      </c>
      <c r="C312">
        <v>2017</v>
      </c>
      <c r="D312">
        <v>1</v>
      </c>
      <c r="E312">
        <v>5</v>
      </c>
      <c r="F312">
        <v>13</v>
      </c>
      <c r="G312">
        <v>0</v>
      </c>
      <c r="H312" t="s">
        <v>260</v>
      </c>
      <c r="I312" t="s">
        <v>68</v>
      </c>
      <c r="J312">
        <f>VLOOKUP(I312, Neighbourhood!$A$1:$B$26, 2, FALSE)</f>
        <v>10</v>
      </c>
      <c r="K312">
        <v>488956.76</v>
      </c>
      <c r="L312">
        <v>5456901.54</v>
      </c>
    </row>
    <row r="313" spans="1:12" x14ac:dyDescent="0.3">
      <c r="A313" t="s">
        <v>15</v>
      </c>
      <c r="B313">
        <f>VLOOKUP(A313, CrimeType!$A$1:$B$11, 2, FALSE)</f>
        <v>4</v>
      </c>
      <c r="C313">
        <v>2017</v>
      </c>
      <c r="D313">
        <v>1</v>
      </c>
      <c r="E313">
        <v>5</v>
      </c>
      <c r="F313">
        <v>13</v>
      </c>
      <c r="G313">
        <v>21</v>
      </c>
      <c r="H313" t="s">
        <v>262</v>
      </c>
      <c r="I313" t="s">
        <v>26</v>
      </c>
      <c r="J313">
        <f>VLOOKUP(I313, Neighbourhood!$A$1:$B$26, 2, FALSE)</f>
        <v>2</v>
      </c>
      <c r="K313">
        <v>492163.96</v>
      </c>
      <c r="L313">
        <v>5458264.1500000004</v>
      </c>
    </row>
    <row r="314" spans="1:12" x14ac:dyDescent="0.3">
      <c r="A314" t="s">
        <v>18</v>
      </c>
      <c r="B314">
        <f>VLOOKUP(A314, CrimeType!$A$1:$B$11, 2, FALSE)</f>
        <v>7</v>
      </c>
      <c r="C314">
        <v>2017</v>
      </c>
      <c r="D314">
        <v>1</v>
      </c>
      <c r="E314">
        <v>5</v>
      </c>
      <c r="F314">
        <v>13</v>
      </c>
      <c r="G314">
        <v>27</v>
      </c>
      <c r="H314" t="s">
        <v>169</v>
      </c>
      <c r="I314" t="s">
        <v>20</v>
      </c>
      <c r="J314">
        <f>VLOOKUP(I314, Neighbourhood!$A$1:$B$26, 2, FALSE)</f>
        <v>23</v>
      </c>
      <c r="K314">
        <v>490774.49</v>
      </c>
      <c r="L314">
        <v>5459240.9000000004</v>
      </c>
    </row>
    <row r="315" spans="1:12" x14ac:dyDescent="0.3">
      <c r="A315" t="s">
        <v>18</v>
      </c>
      <c r="B315">
        <f>VLOOKUP(A315, CrimeType!$A$1:$B$11, 2, FALSE)</f>
        <v>7</v>
      </c>
      <c r="C315">
        <v>2017</v>
      </c>
      <c r="D315">
        <v>1</v>
      </c>
      <c r="E315">
        <v>5</v>
      </c>
      <c r="F315">
        <v>13</v>
      </c>
      <c r="G315">
        <v>40</v>
      </c>
      <c r="H315" t="s">
        <v>263</v>
      </c>
      <c r="I315" t="s">
        <v>77</v>
      </c>
      <c r="J315">
        <f>VLOOKUP(I315, Neighbourhood!$A$1:$B$26, 2, FALSE)</f>
        <v>22</v>
      </c>
      <c r="K315">
        <v>495230.23</v>
      </c>
      <c r="L315">
        <v>5453256.6200000001</v>
      </c>
    </row>
    <row r="316" spans="1:12" x14ac:dyDescent="0.3">
      <c r="A316" t="s">
        <v>29</v>
      </c>
      <c r="B316">
        <f>VLOOKUP(A316, CrimeType!$A$1:$B$11, 2, FALSE)</f>
        <v>6</v>
      </c>
      <c r="C316">
        <v>2017</v>
      </c>
      <c r="D316">
        <v>1</v>
      </c>
      <c r="E316">
        <v>5</v>
      </c>
      <c r="F316">
        <v>14</v>
      </c>
      <c r="G316">
        <v>21</v>
      </c>
      <c r="H316" t="s">
        <v>121</v>
      </c>
      <c r="I316" t="s">
        <v>26</v>
      </c>
      <c r="J316">
        <f>VLOOKUP(I316, Neighbourhood!$A$1:$B$26, 2, FALSE)</f>
        <v>2</v>
      </c>
      <c r="K316">
        <v>491826.94</v>
      </c>
      <c r="L316">
        <v>5459079.6900000004</v>
      </c>
    </row>
    <row r="317" spans="1:12" x14ac:dyDescent="0.3">
      <c r="A317" t="s">
        <v>29</v>
      </c>
      <c r="B317">
        <f>VLOOKUP(A317, CrimeType!$A$1:$B$11, 2, FALSE)</f>
        <v>6</v>
      </c>
      <c r="C317">
        <v>2017</v>
      </c>
      <c r="D317">
        <v>1</v>
      </c>
      <c r="E317">
        <v>5</v>
      </c>
      <c r="F317">
        <v>14</v>
      </c>
      <c r="G317">
        <v>58</v>
      </c>
      <c r="H317" t="s">
        <v>188</v>
      </c>
      <c r="I317" t="s">
        <v>65</v>
      </c>
      <c r="J317">
        <f>VLOOKUP(I317, Neighbourhood!$A$1:$B$26, 2, FALSE)</f>
        <v>12</v>
      </c>
      <c r="K317">
        <v>491656.42</v>
      </c>
      <c r="L317">
        <v>5456901.5499999998</v>
      </c>
    </row>
    <row r="318" spans="1:12" x14ac:dyDescent="0.3">
      <c r="A318" t="s">
        <v>18</v>
      </c>
      <c r="B318">
        <f>VLOOKUP(A318, CrimeType!$A$1:$B$11, 2, FALSE)</f>
        <v>7</v>
      </c>
      <c r="C318">
        <v>2017</v>
      </c>
      <c r="D318">
        <v>1</v>
      </c>
      <c r="E318">
        <v>5</v>
      </c>
      <c r="F318">
        <v>15</v>
      </c>
      <c r="G318">
        <v>0</v>
      </c>
      <c r="H318" t="s">
        <v>264</v>
      </c>
      <c r="I318" t="s">
        <v>26</v>
      </c>
      <c r="J318">
        <f>VLOOKUP(I318, Neighbourhood!$A$1:$B$26, 2, FALSE)</f>
        <v>2</v>
      </c>
      <c r="K318">
        <v>492002.83</v>
      </c>
      <c r="L318">
        <v>5458896.8099999996</v>
      </c>
    </row>
    <row r="319" spans="1:12" x14ac:dyDescent="0.3">
      <c r="A319" t="s">
        <v>15</v>
      </c>
      <c r="B319">
        <f>VLOOKUP(A319, CrimeType!$A$1:$B$11, 2, FALSE)</f>
        <v>4</v>
      </c>
      <c r="C319">
        <v>2017</v>
      </c>
      <c r="D319">
        <v>1</v>
      </c>
      <c r="E319">
        <v>5</v>
      </c>
      <c r="F319">
        <v>16</v>
      </c>
      <c r="G319">
        <v>0</v>
      </c>
      <c r="H319" t="s">
        <v>265</v>
      </c>
      <c r="I319" t="s">
        <v>34</v>
      </c>
      <c r="J319">
        <f>VLOOKUP(I319, Neighbourhood!$A$1:$B$26, 2, FALSE)</f>
        <v>8</v>
      </c>
      <c r="K319">
        <v>487597.17</v>
      </c>
      <c r="L319">
        <v>5453451.29</v>
      </c>
    </row>
    <row r="320" spans="1:12" x14ac:dyDescent="0.3">
      <c r="A320" t="s">
        <v>18</v>
      </c>
      <c r="B320">
        <f>VLOOKUP(A320, CrimeType!$A$1:$B$11, 2, FALSE)</f>
        <v>7</v>
      </c>
      <c r="C320">
        <v>2017</v>
      </c>
      <c r="D320">
        <v>1</v>
      </c>
      <c r="E320">
        <v>5</v>
      </c>
      <c r="F320">
        <v>16</v>
      </c>
      <c r="G320">
        <v>0</v>
      </c>
      <c r="H320" t="s">
        <v>266</v>
      </c>
      <c r="I320" t="s">
        <v>26</v>
      </c>
      <c r="J320">
        <f>VLOOKUP(I320, Neighbourhood!$A$1:$B$26, 2, FALSE)</f>
        <v>2</v>
      </c>
      <c r="K320">
        <v>491149.8</v>
      </c>
      <c r="L320">
        <v>5458177.6100000003</v>
      </c>
    </row>
    <row r="321" spans="1:12" x14ac:dyDescent="0.3">
      <c r="A321" t="s">
        <v>15</v>
      </c>
      <c r="B321">
        <f>VLOOKUP(A321, CrimeType!$A$1:$B$11, 2, FALSE)</f>
        <v>4</v>
      </c>
      <c r="C321">
        <v>2017</v>
      </c>
      <c r="D321">
        <v>1</v>
      </c>
      <c r="E321">
        <v>5</v>
      </c>
      <c r="F321">
        <v>16</v>
      </c>
      <c r="G321">
        <v>6</v>
      </c>
      <c r="H321" t="s">
        <v>267</v>
      </c>
      <c r="I321" t="s">
        <v>26</v>
      </c>
      <c r="J321">
        <f>VLOOKUP(I321, Neighbourhood!$A$1:$B$26, 2, FALSE)</f>
        <v>2</v>
      </c>
      <c r="K321">
        <v>492674.89</v>
      </c>
      <c r="L321">
        <v>5458735.2999999998</v>
      </c>
    </row>
    <row r="322" spans="1:12" x14ac:dyDescent="0.3">
      <c r="A322" t="s">
        <v>18</v>
      </c>
      <c r="B322">
        <f>VLOOKUP(A322, CrimeType!$A$1:$B$11, 2, FALSE)</f>
        <v>7</v>
      </c>
      <c r="C322">
        <v>2017</v>
      </c>
      <c r="D322">
        <v>1</v>
      </c>
      <c r="E322">
        <v>5</v>
      </c>
      <c r="F322">
        <v>16</v>
      </c>
      <c r="G322">
        <v>16</v>
      </c>
      <c r="H322" t="s">
        <v>240</v>
      </c>
      <c r="I322" t="s">
        <v>26</v>
      </c>
      <c r="J322">
        <f>VLOOKUP(I322, Neighbourhood!$A$1:$B$26, 2, FALSE)</f>
        <v>2</v>
      </c>
      <c r="K322">
        <v>492725.41</v>
      </c>
      <c r="L322">
        <v>5458526.1600000001</v>
      </c>
    </row>
    <row r="323" spans="1:12" x14ac:dyDescent="0.3">
      <c r="A323" t="s">
        <v>24</v>
      </c>
      <c r="B323">
        <f>VLOOKUP(A323, CrimeType!$A$1:$B$11, 2, FALSE)</f>
        <v>1</v>
      </c>
      <c r="C323">
        <v>2017</v>
      </c>
      <c r="D323">
        <v>1</v>
      </c>
      <c r="E323">
        <v>5</v>
      </c>
      <c r="F323">
        <v>17</v>
      </c>
      <c r="G323">
        <v>0</v>
      </c>
      <c r="H323" t="s">
        <v>268</v>
      </c>
      <c r="I323" t="s">
        <v>46</v>
      </c>
      <c r="J323">
        <f>VLOOKUP(I323, Neighbourhood!$A$1:$B$26, 2, FALSE)</f>
        <v>5</v>
      </c>
      <c r="K323">
        <v>494435.54</v>
      </c>
      <c r="L323">
        <v>5458128.1399999997</v>
      </c>
    </row>
    <row r="324" spans="1:12" x14ac:dyDescent="0.3">
      <c r="A324" t="s">
        <v>119</v>
      </c>
      <c r="B324">
        <f>VLOOKUP(A324, CrimeType!$A$1:$B$11, 2, FALSE)</f>
        <v>8</v>
      </c>
      <c r="C324">
        <v>2017</v>
      </c>
      <c r="D324">
        <v>1</v>
      </c>
      <c r="E324">
        <v>5</v>
      </c>
      <c r="F324">
        <v>17</v>
      </c>
      <c r="G324">
        <v>0</v>
      </c>
      <c r="H324" t="s">
        <v>269</v>
      </c>
      <c r="I324" t="s">
        <v>26</v>
      </c>
      <c r="J324">
        <f>VLOOKUP(I324, Neighbourhood!$A$1:$B$26, 2, FALSE)</f>
        <v>2</v>
      </c>
      <c r="K324">
        <v>491710.82</v>
      </c>
      <c r="L324">
        <v>5458320.9699999997</v>
      </c>
    </row>
    <row r="325" spans="1:12" x14ac:dyDescent="0.3">
      <c r="A325" t="s">
        <v>18</v>
      </c>
      <c r="B325">
        <f>VLOOKUP(A325, CrimeType!$A$1:$B$11, 2, FALSE)</f>
        <v>7</v>
      </c>
      <c r="C325">
        <v>2017</v>
      </c>
      <c r="D325">
        <v>1</v>
      </c>
      <c r="E325">
        <v>5</v>
      </c>
      <c r="F325">
        <v>17</v>
      </c>
      <c r="G325">
        <v>0</v>
      </c>
      <c r="H325" t="s">
        <v>126</v>
      </c>
      <c r="I325" t="s">
        <v>26</v>
      </c>
      <c r="J325">
        <f>VLOOKUP(I325, Neighbourhood!$A$1:$B$26, 2, FALSE)</f>
        <v>2</v>
      </c>
      <c r="K325">
        <v>492568.48</v>
      </c>
      <c r="L325">
        <v>5458948.1500000004</v>
      </c>
    </row>
    <row r="326" spans="1:12" x14ac:dyDescent="0.3">
      <c r="A326" t="s">
        <v>29</v>
      </c>
      <c r="B326">
        <f>VLOOKUP(A326, CrimeType!$A$1:$B$11, 2, FALSE)</f>
        <v>6</v>
      </c>
      <c r="C326">
        <v>2017</v>
      </c>
      <c r="D326">
        <v>1</v>
      </c>
      <c r="E326">
        <v>5</v>
      </c>
      <c r="F326">
        <v>17</v>
      </c>
      <c r="G326">
        <v>39</v>
      </c>
      <c r="H326" t="s">
        <v>270</v>
      </c>
      <c r="I326" t="s">
        <v>34</v>
      </c>
      <c r="J326">
        <f>VLOOKUP(I326, Neighbourhood!$A$1:$B$26, 2, FALSE)</f>
        <v>8</v>
      </c>
      <c r="K326">
        <v>488804.74</v>
      </c>
      <c r="L326">
        <v>5453537.96</v>
      </c>
    </row>
    <row r="327" spans="1:12" x14ac:dyDescent="0.3">
      <c r="A327" t="s">
        <v>18</v>
      </c>
      <c r="B327">
        <f>VLOOKUP(A327, CrimeType!$A$1:$B$11, 2, FALSE)</f>
        <v>7</v>
      </c>
      <c r="C327">
        <v>2017</v>
      </c>
      <c r="D327">
        <v>1</v>
      </c>
      <c r="E327">
        <v>5</v>
      </c>
      <c r="F327">
        <v>18</v>
      </c>
      <c r="G327">
        <v>0</v>
      </c>
      <c r="H327" t="s">
        <v>271</v>
      </c>
      <c r="I327" t="s">
        <v>12</v>
      </c>
      <c r="J327">
        <f>VLOOKUP(I327, Neighbourhood!$A$1:$B$26, 2, FALSE)</f>
        <v>1</v>
      </c>
      <c r="K327">
        <v>488563.63</v>
      </c>
      <c r="L327">
        <v>5454895.2300000004</v>
      </c>
    </row>
    <row r="328" spans="1:12" x14ac:dyDescent="0.3">
      <c r="A328" t="s">
        <v>24</v>
      </c>
      <c r="B328">
        <f>VLOOKUP(A328, CrimeType!$A$1:$B$11, 2, FALSE)</f>
        <v>1</v>
      </c>
      <c r="C328">
        <v>2017</v>
      </c>
      <c r="D328">
        <v>1</v>
      </c>
      <c r="E328">
        <v>5</v>
      </c>
      <c r="F328">
        <v>18</v>
      </c>
      <c r="G328">
        <v>0</v>
      </c>
      <c r="H328" t="s">
        <v>184</v>
      </c>
      <c r="I328" t="s">
        <v>68</v>
      </c>
      <c r="J328">
        <f>VLOOKUP(I328, Neighbourhood!$A$1:$B$26, 2, FALSE)</f>
        <v>10</v>
      </c>
      <c r="K328">
        <v>488623.92</v>
      </c>
      <c r="L328">
        <v>5456806.9400000004</v>
      </c>
    </row>
    <row r="329" spans="1:12" x14ac:dyDescent="0.3">
      <c r="A329" t="s">
        <v>18</v>
      </c>
      <c r="B329">
        <f>VLOOKUP(A329, CrimeType!$A$1:$B$11, 2, FALSE)</f>
        <v>7</v>
      </c>
      <c r="C329">
        <v>2017</v>
      </c>
      <c r="D329">
        <v>1</v>
      </c>
      <c r="E329">
        <v>5</v>
      </c>
      <c r="F329">
        <v>19</v>
      </c>
      <c r="G329">
        <v>0</v>
      </c>
      <c r="H329" t="s">
        <v>273</v>
      </c>
      <c r="I329" t="s">
        <v>46</v>
      </c>
      <c r="J329">
        <f>VLOOKUP(I329, Neighbourhood!$A$1:$B$26, 2, FALSE)</f>
        <v>5</v>
      </c>
      <c r="K329">
        <v>495339.97</v>
      </c>
      <c r="L329">
        <v>5457801.6900000004</v>
      </c>
    </row>
    <row r="330" spans="1:12" x14ac:dyDescent="0.3">
      <c r="A330" t="s">
        <v>18</v>
      </c>
      <c r="B330">
        <f>VLOOKUP(A330, CrimeType!$A$1:$B$11, 2, FALSE)</f>
        <v>7</v>
      </c>
      <c r="C330">
        <v>2017</v>
      </c>
      <c r="D330">
        <v>1</v>
      </c>
      <c r="E330">
        <v>5</v>
      </c>
      <c r="F330">
        <v>19</v>
      </c>
      <c r="G330">
        <v>0</v>
      </c>
      <c r="H330" t="s">
        <v>274</v>
      </c>
      <c r="I330" t="s">
        <v>61</v>
      </c>
      <c r="J330">
        <f>VLOOKUP(I330, Neighbourhood!$A$1:$B$26, 2, FALSE)</f>
        <v>15</v>
      </c>
      <c r="K330">
        <v>496350.61</v>
      </c>
      <c r="L330">
        <v>5454969.3700000001</v>
      </c>
    </row>
    <row r="331" spans="1:12" x14ac:dyDescent="0.3">
      <c r="A331" t="s">
        <v>18</v>
      </c>
      <c r="B331">
        <f>VLOOKUP(A331, CrimeType!$A$1:$B$11, 2, FALSE)</f>
        <v>7</v>
      </c>
      <c r="C331">
        <v>2017</v>
      </c>
      <c r="D331">
        <v>1</v>
      </c>
      <c r="E331">
        <v>5</v>
      </c>
      <c r="F331">
        <v>19</v>
      </c>
      <c r="G331">
        <v>0</v>
      </c>
      <c r="H331" t="s">
        <v>272</v>
      </c>
      <c r="I331" t="s">
        <v>26</v>
      </c>
      <c r="J331">
        <f>VLOOKUP(I331, Neighbourhood!$A$1:$B$26, 2, FALSE)</f>
        <v>2</v>
      </c>
      <c r="K331">
        <v>490748.59</v>
      </c>
      <c r="L331">
        <v>5458346.3200000003</v>
      </c>
    </row>
    <row r="332" spans="1:12" x14ac:dyDescent="0.3">
      <c r="A332" t="s">
        <v>18</v>
      </c>
      <c r="B332">
        <f>VLOOKUP(A332, CrimeType!$A$1:$B$11, 2, FALSE)</f>
        <v>7</v>
      </c>
      <c r="C332">
        <v>2017</v>
      </c>
      <c r="D332">
        <v>1</v>
      </c>
      <c r="E332">
        <v>5</v>
      </c>
      <c r="F332">
        <v>20</v>
      </c>
      <c r="G332">
        <v>0</v>
      </c>
      <c r="H332" t="s">
        <v>211</v>
      </c>
      <c r="I332" t="s">
        <v>26</v>
      </c>
      <c r="J332">
        <f>VLOOKUP(I332, Neighbourhood!$A$1:$B$26, 2, FALSE)</f>
        <v>2</v>
      </c>
      <c r="K332">
        <v>491127.02</v>
      </c>
      <c r="L332">
        <v>5458305.7199999997</v>
      </c>
    </row>
    <row r="333" spans="1:12" x14ac:dyDescent="0.3">
      <c r="A333" t="s">
        <v>18</v>
      </c>
      <c r="B333">
        <f>VLOOKUP(A333, CrimeType!$A$1:$B$11, 2, FALSE)</f>
        <v>7</v>
      </c>
      <c r="C333">
        <v>2017</v>
      </c>
      <c r="D333">
        <v>1</v>
      </c>
      <c r="E333">
        <v>5</v>
      </c>
      <c r="F333">
        <v>20</v>
      </c>
      <c r="G333">
        <v>15</v>
      </c>
      <c r="H333" t="s">
        <v>275</v>
      </c>
      <c r="I333" t="s">
        <v>61</v>
      </c>
      <c r="J333">
        <f>VLOOKUP(I333, Neighbourhood!$A$1:$B$26, 2, FALSE)</f>
        <v>15</v>
      </c>
      <c r="K333">
        <v>496579.48</v>
      </c>
      <c r="L333">
        <v>5455437.7000000002</v>
      </c>
    </row>
    <row r="334" spans="1:12" x14ac:dyDescent="0.3">
      <c r="A334" t="s">
        <v>119</v>
      </c>
      <c r="B334">
        <f>VLOOKUP(A334, CrimeType!$A$1:$B$11, 2, FALSE)</f>
        <v>8</v>
      </c>
      <c r="C334">
        <v>2017</v>
      </c>
      <c r="D334">
        <v>1</v>
      </c>
      <c r="E334">
        <v>5</v>
      </c>
      <c r="F334">
        <v>20</v>
      </c>
      <c r="G334">
        <v>43</v>
      </c>
      <c r="H334" t="s">
        <v>269</v>
      </c>
      <c r="I334" t="s">
        <v>26</v>
      </c>
      <c r="J334">
        <f>VLOOKUP(I334, Neighbourhood!$A$1:$B$26, 2, FALSE)</f>
        <v>2</v>
      </c>
      <c r="K334">
        <v>491710.82</v>
      </c>
      <c r="L334">
        <v>5458320.9699999997</v>
      </c>
    </row>
    <row r="335" spans="1:12" x14ac:dyDescent="0.3">
      <c r="A335" t="s">
        <v>40</v>
      </c>
      <c r="B335">
        <f>VLOOKUP(A335, CrimeType!$A$1:$B$11, 2, FALSE)</f>
        <v>9</v>
      </c>
      <c r="C335">
        <v>2017</v>
      </c>
      <c r="D335">
        <v>1</v>
      </c>
      <c r="E335">
        <v>5</v>
      </c>
      <c r="F335">
        <v>21</v>
      </c>
      <c r="G335">
        <v>0</v>
      </c>
      <c r="H335" t="s">
        <v>277</v>
      </c>
      <c r="I335" t="s">
        <v>77</v>
      </c>
      <c r="J335">
        <f>VLOOKUP(I335, Neighbourhood!$A$1:$B$26, 2, FALSE)</f>
        <v>22</v>
      </c>
      <c r="K335">
        <v>496266.16</v>
      </c>
      <c r="L335">
        <v>5452119.5</v>
      </c>
    </row>
    <row r="336" spans="1:12" x14ac:dyDescent="0.3">
      <c r="A336" t="s">
        <v>40</v>
      </c>
      <c r="B336">
        <f>VLOOKUP(A336, CrimeType!$A$1:$B$11, 2, FALSE)</f>
        <v>9</v>
      </c>
      <c r="C336">
        <v>2017</v>
      </c>
      <c r="D336">
        <v>1</v>
      </c>
      <c r="E336">
        <v>5</v>
      </c>
      <c r="F336">
        <v>21</v>
      </c>
      <c r="G336">
        <v>0</v>
      </c>
      <c r="H336" t="s">
        <v>276</v>
      </c>
      <c r="I336" t="s">
        <v>61</v>
      </c>
      <c r="J336">
        <f>VLOOKUP(I336, Neighbourhood!$A$1:$B$26, 2, FALSE)</f>
        <v>15</v>
      </c>
      <c r="K336">
        <v>496975.12</v>
      </c>
      <c r="L336">
        <v>5454825.0599999996</v>
      </c>
    </row>
    <row r="337" spans="1:12" x14ac:dyDescent="0.3">
      <c r="A337" t="s">
        <v>18</v>
      </c>
      <c r="B337">
        <f>VLOOKUP(A337, CrimeType!$A$1:$B$11, 2, FALSE)</f>
        <v>7</v>
      </c>
      <c r="C337">
        <v>2017</v>
      </c>
      <c r="D337">
        <v>1</v>
      </c>
      <c r="E337">
        <v>5</v>
      </c>
      <c r="F337">
        <v>21</v>
      </c>
      <c r="G337">
        <v>30</v>
      </c>
      <c r="H337" t="s">
        <v>279</v>
      </c>
      <c r="I337" t="s">
        <v>26</v>
      </c>
      <c r="J337">
        <f>VLOOKUP(I337, Neighbourhood!$A$1:$B$26, 2, FALSE)</f>
        <v>2</v>
      </c>
      <c r="K337">
        <v>490792.66</v>
      </c>
      <c r="L337">
        <v>5458251.3099999996</v>
      </c>
    </row>
    <row r="338" spans="1:12" x14ac:dyDescent="0.3">
      <c r="A338" t="s">
        <v>18</v>
      </c>
      <c r="B338">
        <f>VLOOKUP(A338, CrimeType!$A$1:$B$11, 2, FALSE)</f>
        <v>7</v>
      </c>
      <c r="C338">
        <v>2017</v>
      </c>
      <c r="D338">
        <v>1</v>
      </c>
      <c r="E338">
        <v>5</v>
      </c>
      <c r="F338">
        <v>21</v>
      </c>
      <c r="G338">
        <v>30</v>
      </c>
      <c r="H338" t="s">
        <v>97</v>
      </c>
      <c r="I338" t="s">
        <v>65</v>
      </c>
      <c r="J338">
        <f>VLOOKUP(I338, Neighbourhood!$A$1:$B$26, 2, FALSE)</f>
        <v>12</v>
      </c>
      <c r="K338">
        <v>492084.79</v>
      </c>
      <c r="L338">
        <v>5457519.4699999997</v>
      </c>
    </row>
    <row r="339" spans="1:12" x14ac:dyDescent="0.3">
      <c r="A339" t="s">
        <v>29</v>
      </c>
      <c r="B339">
        <f>VLOOKUP(A339, CrimeType!$A$1:$B$11, 2, FALSE)</f>
        <v>6</v>
      </c>
      <c r="C339">
        <v>2017</v>
      </c>
      <c r="D339">
        <v>1</v>
      </c>
      <c r="E339">
        <v>5</v>
      </c>
      <c r="F339">
        <v>21</v>
      </c>
      <c r="G339">
        <v>30</v>
      </c>
      <c r="H339" t="s">
        <v>278</v>
      </c>
      <c r="I339" t="s">
        <v>75</v>
      </c>
      <c r="J339">
        <f>VLOOKUP(I339, Neighbourhood!$A$1:$B$26, 2, FALSE)</f>
        <v>3</v>
      </c>
      <c r="K339">
        <v>486663.1</v>
      </c>
      <c r="L339">
        <v>5453574.7999999998</v>
      </c>
    </row>
    <row r="340" spans="1:12" x14ac:dyDescent="0.3">
      <c r="A340" t="s">
        <v>18</v>
      </c>
      <c r="B340">
        <f>VLOOKUP(A340, CrimeType!$A$1:$B$11, 2, FALSE)</f>
        <v>7</v>
      </c>
      <c r="C340">
        <v>2017</v>
      </c>
      <c r="D340">
        <v>1</v>
      </c>
      <c r="E340">
        <v>5</v>
      </c>
      <c r="F340">
        <v>22</v>
      </c>
      <c r="G340">
        <v>0</v>
      </c>
      <c r="H340" t="s">
        <v>280</v>
      </c>
      <c r="I340" t="s">
        <v>65</v>
      </c>
      <c r="J340">
        <f>VLOOKUP(I340, Neighbourhood!$A$1:$B$26, 2, FALSE)</f>
        <v>12</v>
      </c>
      <c r="K340">
        <v>492791.96</v>
      </c>
      <c r="L340">
        <v>5456976.7300000004</v>
      </c>
    </row>
    <row r="341" spans="1:12" x14ac:dyDescent="0.3">
      <c r="A341" t="s">
        <v>40</v>
      </c>
      <c r="B341">
        <f>VLOOKUP(A341, CrimeType!$A$1:$B$11, 2, FALSE)</f>
        <v>9</v>
      </c>
      <c r="C341">
        <v>2017</v>
      </c>
      <c r="D341">
        <v>1</v>
      </c>
      <c r="E341">
        <v>5</v>
      </c>
      <c r="F341">
        <v>22</v>
      </c>
      <c r="G341">
        <v>0</v>
      </c>
      <c r="H341" t="s">
        <v>281</v>
      </c>
      <c r="I341" t="s">
        <v>61</v>
      </c>
      <c r="J341">
        <f>VLOOKUP(I341, Neighbourhood!$A$1:$B$26, 2, FALSE)</f>
        <v>15</v>
      </c>
      <c r="K341">
        <v>497826.19</v>
      </c>
      <c r="L341">
        <v>5455008.6500000004</v>
      </c>
    </row>
    <row r="342" spans="1:12" x14ac:dyDescent="0.3">
      <c r="A342" t="s">
        <v>24</v>
      </c>
      <c r="B342">
        <f>VLOOKUP(A342, CrimeType!$A$1:$B$11, 2, FALSE)</f>
        <v>1</v>
      </c>
      <c r="C342">
        <v>2017</v>
      </c>
      <c r="D342">
        <v>1</v>
      </c>
      <c r="E342">
        <v>5</v>
      </c>
      <c r="F342">
        <v>23</v>
      </c>
      <c r="G342">
        <v>0</v>
      </c>
      <c r="H342" t="s">
        <v>282</v>
      </c>
      <c r="I342" t="s">
        <v>39</v>
      </c>
      <c r="J342">
        <f>VLOOKUP(I342, Neighbourhood!$A$1:$B$26, 2, FALSE)</f>
        <v>11</v>
      </c>
      <c r="K342">
        <v>489752.81</v>
      </c>
      <c r="L342">
        <v>5450385.1399999997</v>
      </c>
    </row>
    <row r="343" spans="1:12" x14ac:dyDescent="0.3">
      <c r="A343" t="s">
        <v>18</v>
      </c>
      <c r="B343">
        <f>VLOOKUP(A343, CrimeType!$A$1:$B$11, 2, FALSE)</f>
        <v>7</v>
      </c>
      <c r="C343">
        <v>2017</v>
      </c>
      <c r="D343">
        <v>1</v>
      </c>
      <c r="E343">
        <v>5</v>
      </c>
      <c r="F343">
        <v>23</v>
      </c>
      <c r="G343">
        <v>0</v>
      </c>
      <c r="H343" t="s">
        <v>282</v>
      </c>
      <c r="I343" t="s">
        <v>39</v>
      </c>
      <c r="J343">
        <f>VLOOKUP(I343, Neighbourhood!$A$1:$B$26, 2, FALSE)</f>
        <v>11</v>
      </c>
      <c r="K343">
        <v>489752.81</v>
      </c>
      <c r="L343">
        <v>5450385.1399999997</v>
      </c>
    </row>
    <row r="344" spans="1:12" x14ac:dyDescent="0.3">
      <c r="A344" t="s">
        <v>18</v>
      </c>
      <c r="B344">
        <f>VLOOKUP(A344, CrimeType!$A$1:$B$11, 2, FALSE)</f>
        <v>7</v>
      </c>
      <c r="C344">
        <v>2017</v>
      </c>
      <c r="D344">
        <v>1</v>
      </c>
      <c r="E344">
        <v>5</v>
      </c>
      <c r="F344">
        <v>23</v>
      </c>
      <c r="G344">
        <v>30</v>
      </c>
      <c r="H344" t="s">
        <v>284</v>
      </c>
      <c r="I344" t="s">
        <v>46</v>
      </c>
      <c r="J344">
        <f>VLOOKUP(I344, Neighbourhood!$A$1:$B$26, 2, FALSE)</f>
        <v>5</v>
      </c>
      <c r="K344">
        <v>494612.25</v>
      </c>
      <c r="L344">
        <v>5458616.9699999997</v>
      </c>
    </row>
    <row r="345" spans="1:12" x14ac:dyDescent="0.3">
      <c r="A345" t="s">
        <v>15</v>
      </c>
      <c r="B345">
        <f>VLOOKUP(A345, CrimeType!$A$1:$B$11, 2, FALSE)</f>
        <v>4</v>
      </c>
      <c r="C345">
        <v>2017</v>
      </c>
      <c r="D345">
        <v>1</v>
      </c>
      <c r="E345">
        <v>5</v>
      </c>
      <c r="F345">
        <v>23</v>
      </c>
      <c r="G345">
        <v>30</v>
      </c>
      <c r="H345" t="s">
        <v>283</v>
      </c>
      <c r="I345" t="s">
        <v>26</v>
      </c>
      <c r="J345">
        <f>VLOOKUP(I345, Neighbourhood!$A$1:$B$26, 2, FALSE)</f>
        <v>2</v>
      </c>
      <c r="K345">
        <v>491062.15</v>
      </c>
      <c r="L345">
        <v>5458806.9699999997</v>
      </c>
    </row>
    <row r="346" spans="1:12" x14ac:dyDescent="0.3">
      <c r="A346" t="s">
        <v>92</v>
      </c>
      <c r="B346">
        <f>VLOOKUP(A346, CrimeType!$A$1:$B$11, 2, FALSE)</f>
        <v>5</v>
      </c>
      <c r="C346">
        <v>2017</v>
      </c>
      <c r="D346">
        <v>1</v>
      </c>
      <c r="E346">
        <v>5</v>
      </c>
      <c r="F346" t="s">
        <v>93</v>
      </c>
      <c r="G346" t="s">
        <v>93</v>
      </c>
      <c r="H346" t="s">
        <v>94</v>
      </c>
      <c r="I346" t="s">
        <v>94</v>
      </c>
      <c r="J346">
        <f>VLOOKUP(I346, Neighbourhood!$A$1:$B$26, 2, FALSE)</f>
        <v>25</v>
      </c>
      <c r="K346">
        <v>0</v>
      </c>
      <c r="L346">
        <v>0</v>
      </c>
    </row>
    <row r="347" spans="1:12" x14ac:dyDescent="0.3">
      <c r="A347" t="s">
        <v>92</v>
      </c>
      <c r="B347">
        <f>VLOOKUP(A347, CrimeType!$A$1:$B$11, 2, FALSE)</f>
        <v>5</v>
      </c>
      <c r="C347">
        <v>2017</v>
      </c>
      <c r="D347">
        <v>1</v>
      </c>
      <c r="E347">
        <v>5</v>
      </c>
      <c r="F347" t="s">
        <v>93</v>
      </c>
      <c r="G347" t="s">
        <v>93</v>
      </c>
      <c r="H347" t="s">
        <v>94</v>
      </c>
      <c r="I347" t="s">
        <v>94</v>
      </c>
      <c r="J347">
        <f>VLOOKUP(I347, Neighbourhood!$A$1:$B$26, 2, FALSE)</f>
        <v>25</v>
      </c>
      <c r="K347">
        <v>0</v>
      </c>
      <c r="L347">
        <v>0</v>
      </c>
    </row>
    <row r="348" spans="1:12" x14ac:dyDescent="0.3">
      <c r="A348" t="s">
        <v>15</v>
      </c>
      <c r="B348">
        <f>VLOOKUP(A348, CrimeType!$A$1:$B$11, 2, FALSE)</f>
        <v>4</v>
      </c>
      <c r="C348">
        <v>2017</v>
      </c>
      <c r="D348">
        <v>1</v>
      </c>
      <c r="E348">
        <v>6</v>
      </c>
      <c r="F348">
        <v>0</v>
      </c>
      <c r="G348">
        <v>0</v>
      </c>
      <c r="H348" t="s">
        <v>70</v>
      </c>
      <c r="I348" t="s">
        <v>26</v>
      </c>
      <c r="J348">
        <f>VLOOKUP(I348, Neighbourhood!$A$1:$B$26, 2, FALSE)</f>
        <v>2</v>
      </c>
      <c r="K348">
        <v>491373.15</v>
      </c>
      <c r="L348">
        <v>5458836.1299999999</v>
      </c>
    </row>
    <row r="349" spans="1:12" x14ac:dyDescent="0.3">
      <c r="A349" t="s">
        <v>18</v>
      </c>
      <c r="B349">
        <f>VLOOKUP(A349, CrimeType!$A$1:$B$11, 2, FALSE)</f>
        <v>7</v>
      </c>
      <c r="C349">
        <v>2017</v>
      </c>
      <c r="D349">
        <v>1</v>
      </c>
      <c r="E349">
        <v>6</v>
      </c>
      <c r="F349">
        <v>0</v>
      </c>
      <c r="G349">
        <v>20</v>
      </c>
      <c r="H349" t="s">
        <v>285</v>
      </c>
      <c r="I349" t="s">
        <v>26</v>
      </c>
      <c r="J349">
        <f>VLOOKUP(I349, Neighbourhood!$A$1:$B$26, 2, FALSE)</f>
        <v>2</v>
      </c>
      <c r="K349">
        <v>491834.36</v>
      </c>
      <c r="L349">
        <v>5459287.6699999999</v>
      </c>
    </row>
    <row r="350" spans="1:12" x14ac:dyDescent="0.3">
      <c r="A350" t="s">
        <v>10</v>
      </c>
      <c r="B350">
        <f>VLOOKUP(A350, CrimeType!$A$1:$B$11, 2, FALSE)</f>
        <v>2</v>
      </c>
      <c r="C350">
        <v>2017</v>
      </c>
      <c r="D350">
        <v>1</v>
      </c>
      <c r="E350">
        <v>6</v>
      </c>
      <c r="F350">
        <v>0</v>
      </c>
      <c r="G350">
        <v>59</v>
      </c>
      <c r="H350" t="s">
        <v>286</v>
      </c>
      <c r="I350" t="s">
        <v>26</v>
      </c>
      <c r="J350">
        <f>VLOOKUP(I350, Neighbourhood!$A$1:$B$26, 2, FALSE)</f>
        <v>2</v>
      </c>
      <c r="K350">
        <v>492611.48</v>
      </c>
      <c r="L350">
        <v>5457912.5999999996</v>
      </c>
    </row>
    <row r="351" spans="1:12" x14ac:dyDescent="0.3">
      <c r="A351" t="s">
        <v>18</v>
      </c>
      <c r="B351">
        <f>VLOOKUP(A351, CrimeType!$A$1:$B$11, 2, FALSE)</f>
        <v>7</v>
      </c>
      <c r="C351">
        <v>2017</v>
      </c>
      <c r="D351">
        <v>1</v>
      </c>
      <c r="E351">
        <v>6</v>
      </c>
      <c r="F351">
        <v>2</v>
      </c>
      <c r="G351">
        <v>45</v>
      </c>
      <c r="H351" t="s">
        <v>287</v>
      </c>
      <c r="I351" t="s">
        <v>89</v>
      </c>
      <c r="J351">
        <f>VLOOKUP(I351, Neighbourhood!$A$1:$B$26, 2, FALSE)</f>
        <v>17</v>
      </c>
      <c r="K351">
        <v>490737.36</v>
      </c>
      <c r="L351">
        <v>5455847.46</v>
      </c>
    </row>
    <row r="352" spans="1:12" x14ac:dyDescent="0.3">
      <c r="A352" t="s">
        <v>24</v>
      </c>
      <c r="B352">
        <f>VLOOKUP(A352, CrimeType!$A$1:$B$11, 2, FALSE)</f>
        <v>1</v>
      </c>
      <c r="C352">
        <v>2017</v>
      </c>
      <c r="D352">
        <v>1</v>
      </c>
      <c r="E352">
        <v>6</v>
      </c>
      <c r="F352">
        <v>3</v>
      </c>
      <c r="G352">
        <v>0</v>
      </c>
      <c r="H352" t="s">
        <v>288</v>
      </c>
      <c r="I352" t="s">
        <v>68</v>
      </c>
      <c r="J352">
        <f>VLOOKUP(I352, Neighbourhood!$A$1:$B$26, 2, FALSE)</f>
        <v>10</v>
      </c>
      <c r="K352">
        <v>486549.28</v>
      </c>
      <c r="L352">
        <v>5456765.7699999996</v>
      </c>
    </row>
    <row r="353" spans="1:12" x14ac:dyDescent="0.3">
      <c r="A353" t="s">
        <v>24</v>
      </c>
      <c r="B353">
        <f>VLOOKUP(A353, CrimeType!$A$1:$B$11, 2, FALSE)</f>
        <v>1</v>
      </c>
      <c r="C353">
        <v>2017</v>
      </c>
      <c r="D353">
        <v>1</v>
      </c>
      <c r="E353">
        <v>6</v>
      </c>
      <c r="F353">
        <v>3</v>
      </c>
      <c r="G353">
        <v>28</v>
      </c>
      <c r="H353" t="s">
        <v>25</v>
      </c>
      <c r="I353" t="s">
        <v>26</v>
      </c>
      <c r="J353">
        <f>VLOOKUP(I353, Neighbourhood!$A$1:$B$26, 2, FALSE)</f>
        <v>2</v>
      </c>
      <c r="K353">
        <v>491913</v>
      </c>
      <c r="L353">
        <v>5458980.5499999998</v>
      </c>
    </row>
    <row r="354" spans="1:12" x14ac:dyDescent="0.3">
      <c r="A354" t="s">
        <v>24</v>
      </c>
      <c r="B354">
        <f>VLOOKUP(A354, CrimeType!$A$1:$B$11, 2, FALSE)</f>
        <v>1</v>
      </c>
      <c r="C354">
        <v>2017</v>
      </c>
      <c r="D354">
        <v>1</v>
      </c>
      <c r="E354">
        <v>6</v>
      </c>
      <c r="F354">
        <v>3</v>
      </c>
      <c r="G354">
        <v>31</v>
      </c>
      <c r="H354" t="s">
        <v>25</v>
      </c>
      <c r="I354" t="s">
        <v>26</v>
      </c>
      <c r="J354">
        <f>VLOOKUP(I354, Neighbourhood!$A$1:$B$26, 2, FALSE)</f>
        <v>2</v>
      </c>
      <c r="K354">
        <v>491899.22</v>
      </c>
      <c r="L354">
        <v>5458994.3499999996</v>
      </c>
    </row>
    <row r="355" spans="1:12" x14ac:dyDescent="0.3">
      <c r="A355" t="s">
        <v>18</v>
      </c>
      <c r="B355">
        <f>VLOOKUP(A355, CrimeType!$A$1:$B$11, 2, FALSE)</f>
        <v>7</v>
      </c>
      <c r="C355">
        <v>2017</v>
      </c>
      <c r="D355">
        <v>1</v>
      </c>
      <c r="E355">
        <v>6</v>
      </c>
      <c r="F355">
        <v>3</v>
      </c>
      <c r="G355">
        <v>49</v>
      </c>
      <c r="H355" t="s">
        <v>289</v>
      </c>
      <c r="I355" t="s">
        <v>65</v>
      </c>
      <c r="J355">
        <f>VLOOKUP(I355, Neighbourhood!$A$1:$B$26, 2, FALSE)</f>
        <v>12</v>
      </c>
      <c r="K355">
        <v>492950.99</v>
      </c>
      <c r="L355">
        <v>5456912.5099999998</v>
      </c>
    </row>
    <row r="356" spans="1:12" x14ac:dyDescent="0.3">
      <c r="A356" t="s">
        <v>24</v>
      </c>
      <c r="B356">
        <f>VLOOKUP(A356, CrimeType!$A$1:$B$11, 2, FALSE)</f>
        <v>1</v>
      </c>
      <c r="C356">
        <v>2017</v>
      </c>
      <c r="D356">
        <v>1</v>
      </c>
      <c r="E356">
        <v>6</v>
      </c>
      <c r="F356">
        <v>4</v>
      </c>
      <c r="G356">
        <v>0</v>
      </c>
      <c r="H356" t="s">
        <v>290</v>
      </c>
      <c r="I356" t="s">
        <v>14</v>
      </c>
      <c r="J356">
        <f>VLOOKUP(I356, Neighbourhood!$A$1:$B$26, 2, FALSE)</f>
        <v>4</v>
      </c>
      <c r="K356">
        <v>490653.95</v>
      </c>
      <c r="L356">
        <v>5456939.3799999999</v>
      </c>
    </row>
    <row r="357" spans="1:12" x14ac:dyDescent="0.3">
      <c r="A357" t="s">
        <v>18</v>
      </c>
      <c r="B357">
        <f>VLOOKUP(A357, CrimeType!$A$1:$B$11, 2, FALSE)</f>
        <v>7</v>
      </c>
      <c r="C357">
        <v>2017</v>
      </c>
      <c r="D357">
        <v>1</v>
      </c>
      <c r="E357">
        <v>6</v>
      </c>
      <c r="F357">
        <v>4</v>
      </c>
      <c r="G357">
        <v>17</v>
      </c>
      <c r="H357" t="s">
        <v>291</v>
      </c>
      <c r="I357" t="s">
        <v>65</v>
      </c>
      <c r="J357">
        <f>VLOOKUP(I357, Neighbourhood!$A$1:$B$26, 2, FALSE)</f>
        <v>12</v>
      </c>
      <c r="K357">
        <v>492238.43</v>
      </c>
      <c r="L357">
        <v>5457413.6799999997</v>
      </c>
    </row>
    <row r="358" spans="1:12" x14ac:dyDescent="0.3">
      <c r="A358" t="s">
        <v>10</v>
      </c>
      <c r="B358">
        <f>VLOOKUP(A358, CrimeType!$A$1:$B$11, 2, FALSE)</f>
        <v>2</v>
      </c>
      <c r="C358">
        <v>2017</v>
      </c>
      <c r="D358">
        <v>1</v>
      </c>
      <c r="E358">
        <v>6</v>
      </c>
      <c r="F358">
        <v>5</v>
      </c>
      <c r="G358">
        <v>30</v>
      </c>
      <c r="H358" t="s">
        <v>292</v>
      </c>
      <c r="I358" t="s">
        <v>28</v>
      </c>
      <c r="J358">
        <f>VLOOKUP(I358, Neighbourhood!$A$1:$B$26, 2, FALSE)</f>
        <v>7</v>
      </c>
      <c r="K358">
        <v>494101.33</v>
      </c>
      <c r="L358">
        <v>5453651.2599999998</v>
      </c>
    </row>
    <row r="359" spans="1:12" x14ac:dyDescent="0.3">
      <c r="A359" t="s">
        <v>119</v>
      </c>
      <c r="B359">
        <f>VLOOKUP(A359, CrimeType!$A$1:$B$11, 2, FALSE)</f>
        <v>8</v>
      </c>
      <c r="C359">
        <v>2017</v>
      </c>
      <c r="D359">
        <v>1</v>
      </c>
      <c r="E359">
        <v>6</v>
      </c>
      <c r="F359">
        <v>7</v>
      </c>
      <c r="G359">
        <v>0</v>
      </c>
      <c r="H359" t="s">
        <v>196</v>
      </c>
      <c r="I359" t="s">
        <v>26</v>
      </c>
      <c r="J359">
        <f>VLOOKUP(I359, Neighbourhood!$A$1:$B$26, 2, FALSE)</f>
        <v>2</v>
      </c>
      <c r="K359">
        <v>492402.95</v>
      </c>
      <c r="L359">
        <v>5458857.5700000003</v>
      </c>
    </row>
    <row r="360" spans="1:12" x14ac:dyDescent="0.3">
      <c r="A360" t="s">
        <v>15</v>
      </c>
      <c r="B360">
        <f>VLOOKUP(A360, CrimeType!$A$1:$B$11, 2, FALSE)</f>
        <v>4</v>
      </c>
      <c r="C360">
        <v>2017</v>
      </c>
      <c r="D360">
        <v>1</v>
      </c>
      <c r="E360">
        <v>6</v>
      </c>
      <c r="F360">
        <v>7</v>
      </c>
      <c r="G360">
        <v>15</v>
      </c>
      <c r="H360" t="s">
        <v>293</v>
      </c>
      <c r="I360" t="s">
        <v>14</v>
      </c>
      <c r="J360">
        <f>VLOOKUP(I360, Neighbourhood!$A$1:$B$26, 2, FALSE)</f>
        <v>4</v>
      </c>
      <c r="K360">
        <v>490270.9</v>
      </c>
      <c r="L360">
        <v>5457590.1900000004</v>
      </c>
    </row>
    <row r="361" spans="1:12" x14ac:dyDescent="0.3">
      <c r="A361" t="s">
        <v>24</v>
      </c>
      <c r="B361">
        <f>VLOOKUP(A361, CrimeType!$A$1:$B$11, 2, FALSE)</f>
        <v>1</v>
      </c>
      <c r="C361">
        <v>2017</v>
      </c>
      <c r="D361">
        <v>1</v>
      </c>
      <c r="E361">
        <v>6</v>
      </c>
      <c r="F361">
        <v>7</v>
      </c>
      <c r="G361">
        <v>56</v>
      </c>
      <c r="H361" t="s">
        <v>25</v>
      </c>
      <c r="I361" t="s">
        <v>26</v>
      </c>
      <c r="J361">
        <f>VLOOKUP(I361, Neighbourhood!$A$1:$B$26, 2, FALSE)</f>
        <v>2</v>
      </c>
      <c r="K361">
        <v>491913</v>
      </c>
      <c r="L361">
        <v>5458980.5499999998</v>
      </c>
    </row>
    <row r="362" spans="1:12" x14ac:dyDescent="0.3">
      <c r="A362" t="s">
        <v>18</v>
      </c>
      <c r="B362">
        <f>VLOOKUP(A362, CrimeType!$A$1:$B$11, 2, FALSE)</f>
        <v>7</v>
      </c>
      <c r="C362">
        <v>2017</v>
      </c>
      <c r="D362">
        <v>1</v>
      </c>
      <c r="E362">
        <v>6</v>
      </c>
      <c r="F362">
        <v>8</v>
      </c>
      <c r="G362">
        <v>0</v>
      </c>
      <c r="H362" t="s">
        <v>294</v>
      </c>
      <c r="I362" t="s">
        <v>22</v>
      </c>
      <c r="J362">
        <f>VLOOKUP(I362, Neighbourhood!$A$1:$B$26, 2, FALSE)</f>
        <v>6</v>
      </c>
      <c r="K362">
        <v>496780.27</v>
      </c>
      <c r="L362">
        <v>5458479.2000000002</v>
      </c>
    </row>
    <row r="363" spans="1:12" x14ac:dyDescent="0.3">
      <c r="A363" t="s">
        <v>18</v>
      </c>
      <c r="B363">
        <f>VLOOKUP(A363, CrimeType!$A$1:$B$11, 2, FALSE)</f>
        <v>7</v>
      </c>
      <c r="C363">
        <v>2017</v>
      </c>
      <c r="D363">
        <v>1</v>
      </c>
      <c r="E363">
        <v>6</v>
      </c>
      <c r="F363">
        <v>9</v>
      </c>
      <c r="G363">
        <v>0</v>
      </c>
      <c r="H363" t="s">
        <v>295</v>
      </c>
      <c r="I363" t="s">
        <v>14</v>
      </c>
      <c r="J363">
        <f>VLOOKUP(I363, Neighbourhood!$A$1:$B$26, 2, FALSE)</f>
        <v>4</v>
      </c>
      <c r="K363">
        <v>489570.44</v>
      </c>
      <c r="L363">
        <v>5457250.4199999999</v>
      </c>
    </row>
    <row r="364" spans="1:12" x14ac:dyDescent="0.3">
      <c r="A364" t="s">
        <v>24</v>
      </c>
      <c r="B364">
        <f>VLOOKUP(A364, CrimeType!$A$1:$B$11, 2, FALSE)</f>
        <v>1</v>
      </c>
      <c r="C364">
        <v>2017</v>
      </c>
      <c r="D364">
        <v>1</v>
      </c>
      <c r="E364">
        <v>6</v>
      </c>
      <c r="F364">
        <v>9</v>
      </c>
      <c r="G364">
        <v>17</v>
      </c>
      <c r="H364" t="s">
        <v>296</v>
      </c>
      <c r="I364" t="s">
        <v>26</v>
      </c>
      <c r="J364">
        <f>VLOOKUP(I364, Neighbourhood!$A$1:$B$26, 2, FALSE)</f>
        <v>2</v>
      </c>
      <c r="K364">
        <v>490598.52</v>
      </c>
      <c r="L364">
        <v>5459866.2599999998</v>
      </c>
    </row>
    <row r="365" spans="1:12" x14ac:dyDescent="0.3">
      <c r="A365" t="s">
        <v>29</v>
      </c>
      <c r="B365">
        <f>VLOOKUP(A365, CrimeType!$A$1:$B$11, 2, FALSE)</f>
        <v>6</v>
      </c>
      <c r="C365">
        <v>2017</v>
      </c>
      <c r="D365">
        <v>1</v>
      </c>
      <c r="E365">
        <v>6</v>
      </c>
      <c r="F365">
        <v>9</v>
      </c>
      <c r="G365">
        <v>37</v>
      </c>
      <c r="H365" t="s">
        <v>224</v>
      </c>
      <c r="I365" t="s">
        <v>20</v>
      </c>
      <c r="J365">
        <f>VLOOKUP(I365, Neighbourhood!$A$1:$B$26, 2, FALSE)</f>
        <v>23</v>
      </c>
      <c r="K365">
        <v>490347.6</v>
      </c>
      <c r="L365">
        <v>5458842.9699999997</v>
      </c>
    </row>
    <row r="366" spans="1:12" x14ac:dyDescent="0.3">
      <c r="A366" t="s">
        <v>15</v>
      </c>
      <c r="B366">
        <f>VLOOKUP(A366, CrimeType!$A$1:$B$11, 2, FALSE)</f>
        <v>4</v>
      </c>
      <c r="C366">
        <v>2017</v>
      </c>
      <c r="D366">
        <v>1</v>
      </c>
      <c r="E366">
        <v>6</v>
      </c>
      <c r="F366">
        <v>10</v>
      </c>
      <c r="G366">
        <v>18</v>
      </c>
      <c r="H366" t="s">
        <v>297</v>
      </c>
      <c r="I366" t="s">
        <v>68</v>
      </c>
      <c r="J366">
        <f>VLOOKUP(I366, Neighbourhood!$A$1:$B$26, 2, FALSE)</f>
        <v>10</v>
      </c>
      <c r="K366">
        <v>489183.96</v>
      </c>
      <c r="L366">
        <v>5457261.0300000003</v>
      </c>
    </row>
    <row r="367" spans="1:12" x14ac:dyDescent="0.3">
      <c r="A367" t="s">
        <v>29</v>
      </c>
      <c r="B367">
        <f>VLOOKUP(A367, CrimeType!$A$1:$B$11, 2, FALSE)</f>
        <v>6</v>
      </c>
      <c r="C367">
        <v>2017</v>
      </c>
      <c r="D367">
        <v>1</v>
      </c>
      <c r="E367">
        <v>6</v>
      </c>
      <c r="F367">
        <v>10</v>
      </c>
      <c r="G367">
        <v>30</v>
      </c>
      <c r="H367" t="s">
        <v>298</v>
      </c>
      <c r="I367" t="s">
        <v>65</v>
      </c>
      <c r="J367">
        <f>VLOOKUP(I367, Neighbourhood!$A$1:$B$26, 2, FALSE)</f>
        <v>12</v>
      </c>
      <c r="K367">
        <v>492338.25</v>
      </c>
      <c r="L367">
        <v>5456696.1299999999</v>
      </c>
    </row>
    <row r="368" spans="1:12" x14ac:dyDescent="0.3">
      <c r="A368" t="s">
        <v>29</v>
      </c>
      <c r="B368">
        <f>VLOOKUP(A368, CrimeType!$A$1:$B$11, 2, FALSE)</f>
        <v>6</v>
      </c>
      <c r="C368">
        <v>2017</v>
      </c>
      <c r="D368">
        <v>1</v>
      </c>
      <c r="E368">
        <v>6</v>
      </c>
      <c r="F368">
        <v>10</v>
      </c>
      <c r="G368">
        <v>45</v>
      </c>
      <c r="H368" t="s">
        <v>121</v>
      </c>
      <c r="I368" t="s">
        <v>26</v>
      </c>
      <c r="J368">
        <f>VLOOKUP(I368, Neighbourhood!$A$1:$B$26, 2, FALSE)</f>
        <v>2</v>
      </c>
      <c r="K368">
        <v>491826.94</v>
      </c>
      <c r="L368">
        <v>5459079.6900000004</v>
      </c>
    </row>
    <row r="369" spans="1:12" x14ac:dyDescent="0.3">
      <c r="A369" t="s">
        <v>29</v>
      </c>
      <c r="B369">
        <f>VLOOKUP(A369, CrimeType!$A$1:$B$11, 2, FALSE)</f>
        <v>6</v>
      </c>
      <c r="C369">
        <v>2017</v>
      </c>
      <c r="D369">
        <v>1</v>
      </c>
      <c r="E369">
        <v>6</v>
      </c>
      <c r="F369">
        <v>10</v>
      </c>
      <c r="G369">
        <v>49</v>
      </c>
      <c r="H369" t="s">
        <v>141</v>
      </c>
      <c r="I369" t="s">
        <v>61</v>
      </c>
      <c r="J369">
        <f>VLOOKUP(I369, Neighbourhood!$A$1:$B$26, 2, FALSE)</f>
        <v>15</v>
      </c>
      <c r="K369">
        <v>497308.77</v>
      </c>
      <c r="L369">
        <v>5456155.9199999999</v>
      </c>
    </row>
    <row r="370" spans="1:12" x14ac:dyDescent="0.3">
      <c r="A370" t="s">
        <v>40</v>
      </c>
      <c r="B370">
        <f>VLOOKUP(A370, CrimeType!$A$1:$B$11, 2, FALSE)</f>
        <v>9</v>
      </c>
      <c r="C370">
        <v>2017</v>
      </c>
      <c r="D370">
        <v>1</v>
      </c>
      <c r="E370">
        <v>6</v>
      </c>
      <c r="F370">
        <v>12</v>
      </c>
      <c r="G370">
        <v>0</v>
      </c>
      <c r="H370" t="s">
        <v>299</v>
      </c>
      <c r="I370" t="s">
        <v>46</v>
      </c>
      <c r="J370">
        <f>VLOOKUP(I370, Neighbourhood!$A$1:$B$26, 2, FALSE)</f>
        <v>5</v>
      </c>
      <c r="K370">
        <v>494936.51</v>
      </c>
      <c r="L370">
        <v>5457711.1500000004</v>
      </c>
    </row>
    <row r="371" spans="1:12" x14ac:dyDescent="0.3">
      <c r="A371" t="s">
        <v>115</v>
      </c>
      <c r="B371">
        <f>VLOOKUP(A371, CrimeType!$A$1:$B$11, 2, FALSE)</f>
        <v>11</v>
      </c>
      <c r="C371">
        <v>2017</v>
      </c>
      <c r="D371">
        <v>1</v>
      </c>
      <c r="E371">
        <v>6</v>
      </c>
      <c r="F371">
        <v>12</v>
      </c>
      <c r="G371">
        <v>19</v>
      </c>
      <c r="H371" t="s">
        <v>300</v>
      </c>
      <c r="I371" t="s">
        <v>89</v>
      </c>
      <c r="J371">
        <f>VLOOKUP(I371, Neighbourhood!$A$1:$B$26, 2, FALSE)</f>
        <v>17</v>
      </c>
      <c r="K371">
        <v>489718</v>
      </c>
      <c r="L371">
        <v>5456046</v>
      </c>
    </row>
    <row r="372" spans="1:12" x14ac:dyDescent="0.3">
      <c r="A372" t="s">
        <v>18</v>
      </c>
      <c r="B372">
        <f>VLOOKUP(A372, CrimeType!$A$1:$B$11, 2, FALSE)</f>
        <v>7</v>
      </c>
      <c r="C372">
        <v>2017</v>
      </c>
      <c r="D372">
        <v>1</v>
      </c>
      <c r="E372">
        <v>6</v>
      </c>
      <c r="F372">
        <v>12</v>
      </c>
      <c r="G372">
        <v>39</v>
      </c>
      <c r="H372" t="s">
        <v>301</v>
      </c>
      <c r="I372" t="s">
        <v>26</v>
      </c>
      <c r="J372">
        <f>VLOOKUP(I372, Neighbourhood!$A$1:$B$26, 2, FALSE)</f>
        <v>2</v>
      </c>
      <c r="K372">
        <v>491445.74</v>
      </c>
      <c r="L372">
        <v>5458613.8600000003</v>
      </c>
    </row>
    <row r="373" spans="1:12" x14ac:dyDescent="0.3">
      <c r="A373" t="s">
        <v>29</v>
      </c>
      <c r="B373">
        <f>VLOOKUP(A373, CrimeType!$A$1:$B$11, 2, FALSE)</f>
        <v>6</v>
      </c>
      <c r="C373">
        <v>2017</v>
      </c>
      <c r="D373">
        <v>1</v>
      </c>
      <c r="E373">
        <v>6</v>
      </c>
      <c r="F373">
        <v>12</v>
      </c>
      <c r="G373">
        <v>52</v>
      </c>
      <c r="H373" t="s">
        <v>121</v>
      </c>
      <c r="I373" t="s">
        <v>26</v>
      </c>
      <c r="J373">
        <f>VLOOKUP(I373, Neighbourhood!$A$1:$B$26, 2, FALSE)</f>
        <v>2</v>
      </c>
      <c r="K373">
        <v>491826.94</v>
      </c>
      <c r="L373">
        <v>5459079.6900000004</v>
      </c>
    </row>
    <row r="374" spans="1:12" x14ac:dyDescent="0.3">
      <c r="A374" t="s">
        <v>18</v>
      </c>
      <c r="B374">
        <f>VLOOKUP(A374, CrimeType!$A$1:$B$11, 2, FALSE)</f>
        <v>7</v>
      </c>
      <c r="C374">
        <v>2017</v>
      </c>
      <c r="D374">
        <v>1</v>
      </c>
      <c r="E374">
        <v>6</v>
      </c>
      <c r="F374">
        <v>13</v>
      </c>
      <c r="G374">
        <v>0</v>
      </c>
      <c r="H374" t="s">
        <v>57</v>
      </c>
      <c r="I374" t="s">
        <v>26</v>
      </c>
      <c r="J374">
        <f>VLOOKUP(I374, Neighbourhood!$A$1:$B$26, 2, FALSE)</f>
        <v>2</v>
      </c>
      <c r="K374">
        <v>492204.65</v>
      </c>
      <c r="L374">
        <v>5459031.2800000003</v>
      </c>
    </row>
    <row r="375" spans="1:12" x14ac:dyDescent="0.3">
      <c r="A375" t="s">
        <v>29</v>
      </c>
      <c r="B375">
        <f>VLOOKUP(A375, CrimeType!$A$1:$B$11, 2, FALSE)</f>
        <v>6</v>
      </c>
      <c r="C375">
        <v>2017</v>
      </c>
      <c r="D375">
        <v>1</v>
      </c>
      <c r="E375">
        <v>6</v>
      </c>
      <c r="F375">
        <v>13</v>
      </c>
      <c r="G375">
        <v>0</v>
      </c>
      <c r="H375" t="s">
        <v>125</v>
      </c>
      <c r="I375" t="s">
        <v>26</v>
      </c>
      <c r="J375">
        <f>VLOOKUP(I375, Neighbourhood!$A$1:$B$26, 2, FALSE)</f>
        <v>2</v>
      </c>
      <c r="K375">
        <v>491409.22</v>
      </c>
      <c r="L375">
        <v>5458870.3799999999</v>
      </c>
    </row>
    <row r="376" spans="1:12" x14ac:dyDescent="0.3">
      <c r="A376" t="s">
        <v>29</v>
      </c>
      <c r="B376">
        <f>VLOOKUP(A376, CrimeType!$A$1:$B$11, 2, FALSE)</f>
        <v>6</v>
      </c>
      <c r="C376">
        <v>2017</v>
      </c>
      <c r="D376">
        <v>1</v>
      </c>
      <c r="E376">
        <v>6</v>
      </c>
      <c r="F376">
        <v>13</v>
      </c>
      <c r="G376">
        <v>5</v>
      </c>
      <c r="H376" t="s">
        <v>121</v>
      </c>
      <c r="I376" t="s">
        <v>26</v>
      </c>
      <c r="J376">
        <f>VLOOKUP(I376, Neighbourhood!$A$1:$B$26, 2, FALSE)</f>
        <v>2</v>
      </c>
      <c r="K376">
        <v>491827.08</v>
      </c>
      <c r="L376">
        <v>5459079.5499999998</v>
      </c>
    </row>
    <row r="377" spans="1:12" x14ac:dyDescent="0.3">
      <c r="A377" t="s">
        <v>10</v>
      </c>
      <c r="B377">
        <f>VLOOKUP(A377, CrimeType!$A$1:$B$11, 2, FALSE)</f>
        <v>2</v>
      </c>
      <c r="C377">
        <v>2017</v>
      </c>
      <c r="D377">
        <v>1</v>
      </c>
      <c r="E377">
        <v>6</v>
      </c>
      <c r="F377">
        <v>14</v>
      </c>
      <c r="G377">
        <v>0</v>
      </c>
      <c r="H377" t="s">
        <v>302</v>
      </c>
      <c r="I377" t="s">
        <v>53</v>
      </c>
      <c r="J377">
        <f>VLOOKUP(I377, Neighbourhood!$A$1:$B$26, 2, FALSE)</f>
        <v>16</v>
      </c>
      <c r="K377">
        <v>491682.01</v>
      </c>
      <c r="L377">
        <v>5454719.1100000003</v>
      </c>
    </row>
    <row r="378" spans="1:12" x14ac:dyDescent="0.3">
      <c r="A378" t="s">
        <v>29</v>
      </c>
      <c r="B378">
        <f>VLOOKUP(A378, CrimeType!$A$1:$B$11, 2, FALSE)</f>
        <v>6</v>
      </c>
      <c r="C378">
        <v>2017</v>
      </c>
      <c r="D378">
        <v>1</v>
      </c>
      <c r="E378">
        <v>6</v>
      </c>
      <c r="F378">
        <v>14</v>
      </c>
      <c r="G378">
        <v>28</v>
      </c>
      <c r="H378" t="s">
        <v>125</v>
      </c>
      <c r="I378" t="s">
        <v>26</v>
      </c>
      <c r="J378">
        <f>VLOOKUP(I378, Neighbourhood!$A$1:$B$26, 2, FALSE)</f>
        <v>2</v>
      </c>
      <c r="K378">
        <v>491409.22</v>
      </c>
      <c r="L378">
        <v>5458870.3799999999</v>
      </c>
    </row>
    <row r="379" spans="1:12" x14ac:dyDescent="0.3">
      <c r="A379" t="s">
        <v>18</v>
      </c>
      <c r="B379">
        <f>VLOOKUP(A379, CrimeType!$A$1:$B$11, 2, FALSE)</f>
        <v>7</v>
      </c>
      <c r="C379">
        <v>2017</v>
      </c>
      <c r="D379">
        <v>1</v>
      </c>
      <c r="E379">
        <v>6</v>
      </c>
      <c r="F379">
        <v>14</v>
      </c>
      <c r="G379">
        <v>30</v>
      </c>
      <c r="H379" t="s">
        <v>303</v>
      </c>
      <c r="I379" t="s">
        <v>26</v>
      </c>
      <c r="J379">
        <f>VLOOKUP(I379, Neighbourhood!$A$1:$B$26, 2, FALSE)</f>
        <v>2</v>
      </c>
      <c r="K379">
        <v>492582.8</v>
      </c>
      <c r="L379">
        <v>5458030.6600000001</v>
      </c>
    </row>
    <row r="380" spans="1:12" x14ac:dyDescent="0.3">
      <c r="A380" t="s">
        <v>18</v>
      </c>
      <c r="B380">
        <f>VLOOKUP(A380, CrimeType!$A$1:$B$11, 2, FALSE)</f>
        <v>7</v>
      </c>
      <c r="C380">
        <v>2017</v>
      </c>
      <c r="D380">
        <v>1</v>
      </c>
      <c r="E380">
        <v>6</v>
      </c>
      <c r="F380">
        <v>15</v>
      </c>
      <c r="G380">
        <v>45</v>
      </c>
      <c r="H380" t="s">
        <v>304</v>
      </c>
      <c r="I380" t="s">
        <v>31</v>
      </c>
      <c r="J380">
        <f>VLOOKUP(I380, Neighbourhood!$A$1:$B$26, 2, FALSE)</f>
        <v>20</v>
      </c>
      <c r="K380">
        <v>493299.38</v>
      </c>
      <c r="L380">
        <v>5457625</v>
      </c>
    </row>
    <row r="381" spans="1:12" x14ac:dyDescent="0.3">
      <c r="A381" t="s">
        <v>29</v>
      </c>
      <c r="B381">
        <f>VLOOKUP(A381, CrimeType!$A$1:$B$11, 2, FALSE)</f>
        <v>6</v>
      </c>
      <c r="C381">
        <v>2017</v>
      </c>
      <c r="D381">
        <v>1</v>
      </c>
      <c r="E381">
        <v>6</v>
      </c>
      <c r="F381">
        <v>15</v>
      </c>
      <c r="G381">
        <v>55</v>
      </c>
      <c r="H381" t="s">
        <v>306</v>
      </c>
      <c r="I381" t="s">
        <v>26</v>
      </c>
      <c r="J381">
        <f>VLOOKUP(I381, Neighbourhood!$A$1:$B$26, 2, FALSE)</f>
        <v>2</v>
      </c>
      <c r="K381">
        <v>491329.92</v>
      </c>
      <c r="L381">
        <v>5457967.5999999996</v>
      </c>
    </row>
    <row r="382" spans="1:12" x14ac:dyDescent="0.3">
      <c r="A382" t="s">
        <v>10</v>
      </c>
      <c r="B382">
        <f>VLOOKUP(A382, CrimeType!$A$1:$B$11, 2, FALSE)</f>
        <v>2</v>
      </c>
      <c r="C382">
        <v>2017</v>
      </c>
      <c r="D382">
        <v>1</v>
      </c>
      <c r="E382">
        <v>6</v>
      </c>
      <c r="F382">
        <v>15</v>
      </c>
      <c r="G382">
        <v>55</v>
      </c>
      <c r="H382" t="s">
        <v>305</v>
      </c>
      <c r="I382" t="s">
        <v>26</v>
      </c>
      <c r="J382">
        <f>VLOOKUP(I382, Neighbourhood!$A$1:$B$26, 2, FALSE)</f>
        <v>2</v>
      </c>
      <c r="K382">
        <v>492424.64</v>
      </c>
      <c r="L382">
        <v>5458968.8399999999</v>
      </c>
    </row>
    <row r="383" spans="1:12" x14ac:dyDescent="0.3">
      <c r="A383" t="s">
        <v>18</v>
      </c>
      <c r="B383">
        <f>VLOOKUP(A383, CrimeType!$A$1:$B$11, 2, FALSE)</f>
        <v>7</v>
      </c>
      <c r="C383">
        <v>2017</v>
      </c>
      <c r="D383">
        <v>1</v>
      </c>
      <c r="E383">
        <v>6</v>
      </c>
      <c r="F383">
        <v>16</v>
      </c>
      <c r="G383">
        <v>0</v>
      </c>
      <c r="H383" t="s">
        <v>308</v>
      </c>
      <c r="I383" t="s">
        <v>14</v>
      </c>
      <c r="J383">
        <f>VLOOKUP(I383, Neighbourhood!$A$1:$B$26, 2, FALSE)</f>
        <v>4</v>
      </c>
      <c r="K383">
        <v>490779.89</v>
      </c>
      <c r="L383">
        <v>5456633.9500000002</v>
      </c>
    </row>
    <row r="384" spans="1:12" x14ac:dyDescent="0.3">
      <c r="A384" t="s">
        <v>18</v>
      </c>
      <c r="B384">
        <f>VLOOKUP(A384, CrimeType!$A$1:$B$11, 2, FALSE)</f>
        <v>7</v>
      </c>
      <c r="C384">
        <v>2017</v>
      </c>
      <c r="D384">
        <v>1</v>
      </c>
      <c r="E384">
        <v>6</v>
      </c>
      <c r="F384">
        <v>16</v>
      </c>
      <c r="G384">
        <v>0</v>
      </c>
      <c r="H384" t="s">
        <v>80</v>
      </c>
      <c r="I384" t="s">
        <v>26</v>
      </c>
      <c r="J384">
        <f>VLOOKUP(I384, Neighbourhood!$A$1:$B$26, 2, FALSE)</f>
        <v>2</v>
      </c>
      <c r="K384">
        <v>491225.52</v>
      </c>
      <c r="L384">
        <v>5459497.4900000002</v>
      </c>
    </row>
    <row r="385" spans="1:12" x14ac:dyDescent="0.3">
      <c r="A385" t="s">
        <v>18</v>
      </c>
      <c r="B385">
        <f>VLOOKUP(A385, CrimeType!$A$1:$B$11, 2, FALSE)</f>
        <v>7</v>
      </c>
      <c r="C385">
        <v>2017</v>
      </c>
      <c r="D385">
        <v>1</v>
      </c>
      <c r="E385">
        <v>6</v>
      </c>
      <c r="F385">
        <v>16</v>
      </c>
      <c r="G385">
        <v>0</v>
      </c>
      <c r="H385" t="s">
        <v>307</v>
      </c>
      <c r="I385" t="s">
        <v>28</v>
      </c>
      <c r="J385">
        <f>VLOOKUP(I385, Neighbourhood!$A$1:$B$26, 2, FALSE)</f>
        <v>7</v>
      </c>
      <c r="K385">
        <v>495008.33</v>
      </c>
      <c r="L385">
        <v>5456218.9900000002</v>
      </c>
    </row>
    <row r="386" spans="1:12" x14ac:dyDescent="0.3">
      <c r="A386" t="s">
        <v>29</v>
      </c>
      <c r="B386">
        <f>VLOOKUP(A386, CrimeType!$A$1:$B$11, 2, FALSE)</f>
        <v>6</v>
      </c>
      <c r="C386">
        <v>2017</v>
      </c>
      <c r="D386">
        <v>1</v>
      </c>
      <c r="E386">
        <v>6</v>
      </c>
      <c r="F386">
        <v>16</v>
      </c>
      <c r="G386">
        <v>29</v>
      </c>
      <c r="H386" t="s">
        <v>134</v>
      </c>
      <c r="I386" t="s">
        <v>85</v>
      </c>
      <c r="J386">
        <f>VLOOKUP(I386, Neighbourhood!$A$1:$B$26, 2, FALSE)</f>
        <v>21</v>
      </c>
      <c r="K386">
        <v>492774.27</v>
      </c>
      <c r="L386">
        <v>5450882.5800000001</v>
      </c>
    </row>
    <row r="387" spans="1:12" x14ac:dyDescent="0.3">
      <c r="A387" t="s">
        <v>29</v>
      </c>
      <c r="B387">
        <f>VLOOKUP(A387, CrimeType!$A$1:$B$11, 2, FALSE)</f>
        <v>6</v>
      </c>
      <c r="C387">
        <v>2017</v>
      </c>
      <c r="D387">
        <v>1</v>
      </c>
      <c r="E387">
        <v>6</v>
      </c>
      <c r="F387">
        <v>16</v>
      </c>
      <c r="G387">
        <v>33</v>
      </c>
      <c r="H387" t="s">
        <v>170</v>
      </c>
      <c r="I387" t="s">
        <v>31</v>
      </c>
      <c r="J387">
        <f>VLOOKUP(I387, Neighbourhood!$A$1:$B$26, 2, FALSE)</f>
        <v>20</v>
      </c>
      <c r="K387">
        <v>493902.91</v>
      </c>
      <c r="L387">
        <v>5457453.3300000001</v>
      </c>
    </row>
    <row r="388" spans="1:12" x14ac:dyDescent="0.3">
      <c r="A388" t="s">
        <v>29</v>
      </c>
      <c r="B388">
        <f>VLOOKUP(A388, CrimeType!$A$1:$B$11, 2, FALSE)</f>
        <v>6</v>
      </c>
      <c r="C388">
        <v>2017</v>
      </c>
      <c r="D388">
        <v>1</v>
      </c>
      <c r="E388">
        <v>6</v>
      </c>
      <c r="F388">
        <v>16</v>
      </c>
      <c r="G388">
        <v>58</v>
      </c>
      <c r="H388" t="s">
        <v>121</v>
      </c>
      <c r="I388" t="s">
        <v>26</v>
      </c>
      <c r="J388">
        <f>VLOOKUP(I388, Neighbourhood!$A$1:$B$26, 2, FALSE)</f>
        <v>2</v>
      </c>
      <c r="K388">
        <v>491827.08</v>
      </c>
      <c r="L388">
        <v>5459079.5499999998</v>
      </c>
    </row>
    <row r="389" spans="1:12" x14ac:dyDescent="0.3">
      <c r="A389" t="s">
        <v>10</v>
      </c>
      <c r="B389">
        <f>VLOOKUP(A389, CrimeType!$A$1:$B$11, 2, FALSE)</f>
        <v>2</v>
      </c>
      <c r="C389">
        <v>2017</v>
      </c>
      <c r="D389">
        <v>1</v>
      </c>
      <c r="E389">
        <v>6</v>
      </c>
      <c r="F389">
        <v>17</v>
      </c>
      <c r="G389">
        <v>0</v>
      </c>
      <c r="H389" t="s">
        <v>309</v>
      </c>
      <c r="I389" t="s">
        <v>28</v>
      </c>
      <c r="J389">
        <f>VLOOKUP(I389, Neighbourhood!$A$1:$B$26, 2, FALSE)</f>
        <v>7</v>
      </c>
      <c r="K389">
        <v>494749.95</v>
      </c>
      <c r="L389">
        <v>5456312.75</v>
      </c>
    </row>
    <row r="390" spans="1:12" x14ac:dyDescent="0.3">
      <c r="A390" t="s">
        <v>18</v>
      </c>
      <c r="B390">
        <f>VLOOKUP(A390, CrimeType!$A$1:$B$11, 2, FALSE)</f>
        <v>7</v>
      </c>
      <c r="C390">
        <v>2017</v>
      </c>
      <c r="D390">
        <v>1</v>
      </c>
      <c r="E390">
        <v>6</v>
      </c>
      <c r="F390">
        <v>17</v>
      </c>
      <c r="G390">
        <v>0</v>
      </c>
      <c r="H390" t="s">
        <v>309</v>
      </c>
      <c r="I390" t="s">
        <v>28</v>
      </c>
      <c r="J390">
        <f>VLOOKUP(I390, Neighbourhood!$A$1:$B$26, 2, FALSE)</f>
        <v>7</v>
      </c>
      <c r="K390">
        <v>494749.95</v>
      </c>
      <c r="L390">
        <v>5456312.75</v>
      </c>
    </row>
    <row r="391" spans="1:12" x14ac:dyDescent="0.3">
      <c r="A391" t="s">
        <v>18</v>
      </c>
      <c r="B391">
        <f>VLOOKUP(A391, CrimeType!$A$1:$B$11, 2, FALSE)</f>
        <v>7</v>
      </c>
      <c r="C391">
        <v>2017</v>
      </c>
      <c r="D391">
        <v>1</v>
      </c>
      <c r="E391">
        <v>6</v>
      </c>
      <c r="F391">
        <v>17</v>
      </c>
      <c r="G391">
        <v>0</v>
      </c>
      <c r="H391" t="s">
        <v>311</v>
      </c>
      <c r="I391" t="s">
        <v>46</v>
      </c>
      <c r="J391">
        <f>VLOOKUP(I391, Neighbourhood!$A$1:$B$26, 2, FALSE)</f>
        <v>5</v>
      </c>
      <c r="K391">
        <v>495237.17</v>
      </c>
      <c r="L391">
        <v>5458917.9100000001</v>
      </c>
    </row>
    <row r="392" spans="1:12" x14ac:dyDescent="0.3">
      <c r="A392" t="s">
        <v>15</v>
      </c>
      <c r="B392">
        <f>VLOOKUP(A392, CrimeType!$A$1:$B$11, 2, FALSE)</f>
        <v>4</v>
      </c>
      <c r="C392">
        <v>2017</v>
      </c>
      <c r="D392">
        <v>1</v>
      </c>
      <c r="E392">
        <v>6</v>
      </c>
      <c r="F392">
        <v>17</v>
      </c>
      <c r="G392">
        <v>0</v>
      </c>
      <c r="H392" t="s">
        <v>310</v>
      </c>
      <c r="I392" t="s">
        <v>26</v>
      </c>
      <c r="J392">
        <f>VLOOKUP(I392, Neighbourhood!$A$1:$B$26, 2, FALSE)</f>
        <v>2</v>
      </c>
      <c r="K392">
        <v>491792.62</v>
      </c>
      <c r="L392">
        <v>5459107.5999999996</v>
      </c>
    </row>
    <row r="393" spans="1:12" x14ac:dyDescent="0.3">
      <c r="A393" t="s">
        <v>29</v>
      </c>
      <c r="B393">
        <f>VLOOKUP(A393, CrimeType!$A$1:$B$11, 2, FALSE)</f>
        <v>6</v>
      </c>
      <c r="C393">
        <v>2017</v>
      </c>
      <c r="D393">
        <v>1</v>
      </c>
      <c r="E393">
        <v>6</v>
      </c>
      <c r="F393">
        <v>17</v>
      </c>
      <c r="G393">
        <v>32</v>
      </c>
      <c r="H393" t="s">
        <v>121</v>
      </c>
      <c r="I393" t="s">
        <v>26</v>
      </c>
      <c r="J393">
        <f>VLOOKUP(I393, Neighbourhood!$A$1:$B$26, 2, FALSE)</f>
        <v>2</v>
      </c>
      <c r="K393">
        <v>491826.94</v>
      </c>
      <c r="L393">
        <v>5459079.6900000004</v>
      </c>
    </row>
    <row r="394" spans="1:12" x14ac:dyDescent="0.3">
      <c r="A394" t="s">
        <v>10</v>
      </c>
      <c r="B394">
        <f>VLOOKUP(A394, CrimeType!$A$1:$B$11, 2, FALSE)</f>
        <v>2</v>
      </c>
      <c r="C394">
        <v>2017</v>
      </c>
      <c r="D394">
        <v>1</v>
      </c>
      <c r="E394">
        <v>6</v>
      </c>
      <c r="F394">
        <v>18</v>
      </c>
      <c r="G394">
        <v>0</v>
      </c>
      <c r="H394" t="s">
        <v>313</v>
      </c>
      <c r="I394" t="s">
        <v>20</v>
      </c>
      <c r="J394">
        <f>VLOOKUP(I394, Neighbourhood!$A$1:$B$26, 2, FALSE)</f>
        <v>23</v>
      </c>
      <c r="K394">
        <v>490080.77</v>
      </c>
      <c r="L394">
        <v>5459004.4400000004</v>
      </c>
    </row>
    <row r="395" spans="1:12" x14ac:dyDescent="0.3">
      <c r="A395" t="s">
        <v>15</v>
      </c>
      <c r="B395">
        <f>VLOOKUP(A395, CrimeType!$A$1:$B$11, 2, FALSE)</f>
        <v>4</v>
      </c>
      <c r="C395">
        <v>2017</v>
      </c>
      <c r="D395">
        <v>1</v>
      </c>
      <c r="E395">
        <v>6</v>
      </c>
      <c r="F395">
        <v>18</v>
      </c>
      <c r="G395">
        <v>0</v>
      </c>
      <c r="H395" t="s">
        <v>314</v>
      </c>
      <c r="I395" t="s">
        <v>46</v>
      </c>
      <c r="J395">
        <f>VLOOKUP(I395, Neighbourhood!$A$1:$B$26, 2, FALSE)</f>
        <v>5</v>
      </c>
      <c r="K395">
        <v>494921.47</v>
      </c>
      <c r="L395">
        <v>5456919.5300000003</v>
      </c>
    </row>
    <row r="396" spans="1:12" x14ac:dyDescent="0.3">
      <c r="A396" t="s">
        <v>40</v>
      </c>
      <c r="B396">
        <f>VLOOKUP(A396, CrimeType!$A$1:$B$11, 2, FALSE)</f>
        <v>9</v>
      </c>
      <c r="C396">
        <v>2017</v>
      </c>
      <c r="D396">
        <v>1</v>
      </c>
      <c r="E396">
        <v>6</v>
      </c>
      <c r="F396">
        <v>18</v>
      </c>
      <c r="G396">
        <v>0</v>
      </c>
      <c r="H396" t="s">
        <v>317</v>
      </c>
      <c r="I396" t="s">
        <v>61</v>
      </c>
      <c r="J396">
        <f>VLOOKUP(I396, Neighbourhood!$A$1:$B$26, 2, FALSE)</f>
        <v>15</v>
      </c>
      <c r="K396">
        <v>496768.26</v>
      </c>
      <c r="L396">
        <v>5455241.5999999996</v>
      </c>
    </row>
    <row r="397" spans="1:12" x14ac:dyDescent="0.3">
      <c r="A397" t="s">
        <v>18</v>
      </c>
      <c r="B397">
        <f>VLOOKUP(A397, CrimeType!$A$1:$B$11, 2, FALSE)</f>
        <v>7</v>
      </c>
      <c r="C397">
        <v>2017</v>
      </c>
      <c r="D397">
        <v>1</v>
      </c>
      <c r="E397">
        <v>6</v>
      </c>
      <c r="F397">
        <v>18</v>
      </c>
      <c r="G397">
        <v>0</v>
      </c>
      <c r="H397" t="s">
        <v>315</v>
      </c>
      <c r="I397" t="s">
        <v>316</v>
      </c>
      <c r="J397">
        <f>VLOOKUP(I397, Neighbourhood!$A$1:$B$26, 2, FALSE)</f>
        <v>18</v>
      </c>
      <c r="K397">
        <v>490686.21</v>
      </c>
      <c r="L397">
        <v>5453697.6200000001</v>
      </c>
    </row>
    <row r="398" spans="1:12" x14ac:dyDescent="0.3">
      <c r="A398" t="s">
        <v>10</v>
      </c>
      <c r="B398">
        <f>VLOOKUP(A398, CrimeType!$A$1:$B$11, 2, FALSE)</f>
        <v>2</v>
      </c>
      <c r="C398">
        <v>2017</v>
      </c>
      <c r="D398">
        <v>1</v>
      </c>
      <c r="E398">
        <v>6</v>
      </c>
      <c r="F398">
        <v>18</v>
      </c>
      <c r="G398">
        <v>0</v>
      </c>
      <c r="H398" t="s">
        <v>312</v>
      </c>
      <c r="I398" t="s">
        <v>85</v>
      </c>
      <c r="J398">
        <f>VLOOKUP(I398, Neighbourhood!$A$1:$B$26, 2, FALSE)</f>
        <v>21</v>
      </c>
      <c r="K398">
        <v>493782.25</v>
      </c>
      <c r="L398">
        <v>5451983.2699999996</v>
      </c>
    </row>
    <row r="399" spans="1:12" x14ac:dyDescent="0.3">
      <c r="A399" t="s">
        <v>15</v>
      </c>
      <c r="B399">
        <f>VLOOKUP(A399, CrimeType!$A$1:$B$11, 2, FALSE)</f>
        <v>4</v>
      </c>
      <c r="C399">
        <v>2017</v>
      </c>
      <c r="D399">
        <v>1</v>
      </c>
      <c r="E399">
        <v>6</v>
      </c>
      <c r="F399">
        <v>18</v>
      </c>
      <c r="G399">
        <v>12</v>
      </c>
      <c r="H399" t="s">
        <v>318</v>
      </c>
      <c r="I399" t="s">
        <v>22</v>
      </c>
      <c r="J399">
        <f>VLOOKUP(I399, Neighbourhood!$A$1:$B$26, 2, FALSE)</f>
        <v>6</v>
      </c>
      <c r="K399">
        <v>497763.22</v>
      </c>
      <c r="L399">
        <v>5458293.1900000004</v>
      </c>
    </row>
    <row r="400" spans="1:12" x14ac:dyDescent="0.3">
      <c r="A400" t="s">
        <v>10</v>
      </c>
      <c r="B400">
        <f>VLOOKUP(A400, CrimeType!$A$1:$B$11, 2, FALSE)</f>
        <v>2</v>
      </c>
      <c r="C400">
        <v>2017</v>
      </c>
      <c r="D400">
        <v>1</v>
      </c>
      <c r="E400">
        <v>6</v>
      </c>
      <c r="F400">
        <v>18</v>
      </c>
      <c r="G400">
        <v>24</v>
      </c>
      <c r="H400" t="s">
        <v>319</v>
      </c>
      <c r="I400" t="s">
        <v>77</v>
      </c>
      <c r="J400">
        <f>VLOOKUP(I400, Neighbourhood!$A$1:$B$26, 2, FALSE)</f>
        <v>22</v>
      </c>
      <c r="K400">
        <v>495429.04</v>
      </c>
      <c r="L400">
        <v>5452606.1699999999</v>
      </c>
    </row>
    <row r="401" spans="1:12" x14ac:dyDescent="0.3">
      <c r="A401" t="s">
        <v>10</v>
      </c>
      <c r="B401">
        <f>VLOOKUP(A401, CrimeType!$A$1:$B$11, 2, FALSE)</f>
        <v>2</v>
      </c>
      <c r="C401">
        <v>2017</v>
      </c>
      <c r="D401">
        <v>1</v>
      </c>
      <c r="E401">
        <v>6</v>
      </c>
      <c r="F401">
        <v>18</v>
      </c>
      <c r="G401">
        <v>27</v>
      </c>
      <c r="H401" t="s">
        <v>320</v>
      </c>
      <c r="I401" t="s">
        <v>17</v>
      </c>
      <c r="J401">
        <f>VLOOKUP(I401, Neighbourhood!$A$1:$B$26, 2, FALSE)</f>
        <v>9</v>
      </c>
      <c r="K401">
        <v>498097.66</v>
      </c>
      <c r="L401">
        <v>5452042.6500000004</v>
      </c>
    </row>
    <row r="402" spans="1:12" x14ac:dyDescent="0.3">
      <c r="A402" t="s">
        <v>29</v>
      </c>
      <c r="B402">
        <f>VLOOKUP(A402, CrimeType!$A$1:$B$11, 2, FALSE)</f>
        <v>6</v>
      </c>
      <c r="C402">
        <v>2017</v>
      </c>
      <c r="D402">
        <v>1</v>
      </c>
      <c r="E402">
        <v>6</v>
      </c>
      <c r="F402">
        <v>18</v>
      </c>
      <c r="G402">
        <v>40</v>
      </c>
      <c r="H402" t="s">
        <v>321</v>
      </c>
      <c r="I402" t="s">
        <v>20</v>
      </c>
      <c r="J402">
        <f>VLOOKUP(I402, Neighbourhood!$A$1:$B$26, 2, FALSE)</f>
        <v>23</v>
      </c>
      <c r="K402">
        <v>490456.65</v>
      </c>
      <c r="L402">
        <v>5458633.7699999996</v>
      </c>
    </row>
    <row r="403" spans="1:12" x14ac:dyDescent="0.3">
      <c r="A403" t="s">
        <v>29</v>
      </c>
      <c r="B403">
        <f>VLOOKUP(A403, CrimeType!$A$1:$B$11, 2, FALSE)</f>
        <v>6</v>
      </c>
      <c r="C403">
        <v>2017</v>
      </c>
      <c r="D403">
        <v>1</v>
      </c>
      <c r="E403">
        <v>6</v>
      </c>
      <c r="F403">
        <v>18</v>
      </c>
      <c r="G403">
        <v>58</v>
      </c>
      <c r="H403" t="s">
        <v>322</v>
      </c>
      <c r="I403" t="s">
        <v>26</v>
      </c>
      <c r="J403">
        <f>VLOOKUP(I403, Neighbourhood!$A$1:$B$26, 2, FALSE)</f>
        <v>2</v>
      </c>
      <c r="K403">
        <v>491444.61</v>
      </c>
      <c r="L403">
        <v>5458895.0999999996</v>
      </c>
    </row>
    <row r="404" spans="1:12" x14ac:dyDescent="0.3">
      <c r="A404" t="s">
        <v>18</v>
      </c>
      <c r="B404">
        <f>VLOOKUP(A404, CrimeType!$A$1:$B$11, 2, FALSE)</f>
        <v>7</v>
      </c>
      <c r="C404">
        <v>2017</v>
      </c>
      <c r="D404">
        <v>1</v>
      </c>
      <c r="E404">
        <v>6</v>
      </c>
      <c r="F404">
        <v>19</v>
      </c>
      <c r="G404">
        <v>0</v>
      </c>
      <c r="H404" t="s">
        <v>19</v>
      </c>
      <c r="I404" t="s">
        <v>20</v>
      </c>
      <c r="J404">
        <f>VLOOKUP(I404, Neighbourhood!$A$1:$B$26, 2, FALSE)</f>
        <v>23</v>
      </c>
      <c r="K404">
        <v>490228.78</v>
      </c>
      <c r="L404">
        <v>5458208.3499999996</v>
      </c>
    </row>
    <row r="405" spans="1:12" x14ac:dyDescent="0.3">
      <c r="A405" t="s">
        <v>18</v>
      </c>
      <c r="B405">
        <f>VLOOKUP(A405, CrimeType!$A$1:$B$11, 2, FALSE)</f>
        <v>7</v>
      </c>
      <c r="C405">
        <v>2017</v>
      </c>
      <c r="D405">
        <v>1</v>
      </c>
      <c r="E405">
        <v>6</v>
      </c>
      <c r="F405">
        <v>19</v>
      </c>
      <c r="G405">
        <v>0</v>
      </c>
      <c r="H405" t="s">
        <v>325</v>
      </c>
      <c r="I405" t="s">
        <v>26</v>
      </c>
      <c r="J405">
        <f>VLOOKUP(I405, Neighbourhood!$A$1:$B$26, 2, FALSE)</f>
        <v>2</v>
      </c>
      <c r="K405">
        <v>491052.65</v>
      </c>
      <c r="L405">
        <v>5459503.6299999999</v>
      </c>
    </row>
    <row r="406" spans="1:12" x14ac:dyDescent="0.3">
      <c r="A406" t="s">
        <v>18</v>
      </c>
      <c r="B406">
        <f>VLOOKUP(A406, CrimeType!$A$1:$B$11, 2, FALSE)</f>
        <v>7</v>
      </c>
      <c r="C406">
        <v>2017</v>
      </c>
      <c r="D406">
        <v>1</v>
      </c>
      <c r="E406">
        <v>6</v>
      </c>
      <c r="F406">
        <v>19</v>
      </c>
      <c r="G406">
        <v>0</v>
      </c>
      <c r="H406" t="s">
        <v>324</v>
      </c>
      <c r="I406" t="s">
        <v>14</v>
      </c>
      <c r="J406">
        <f>VLOOKUP(I406, Neighbourhood!$A$1:$B$26, 2, FALSE)</f>
        <v>4</v>
      </c>
      <c r="K406">
        <v>490433.3</v>
      </c>
      <c r="L406">
        <v>5456643.5999999996</v>
      </c>
    </row>
    <row r="407" spans="1:12" x14ac:dyDescent="0.3">
      <c r="A407" t="s">
        <v>18</v>
      </c>
      <c r="B407">
        <f>VLOOKUP(A407, CrimeType!$A$1:$B$11, 2, FALSE)</f>
        <v>7</v>
      </c>
      <c r="C407">
        <v>2017</v>
      </c>
      <c r="D407">
        <v>1</v>
      </c>
      <c r="E407">
        <v>6</v>
      </c>
      <c r="F407">
        <v>19</v>
      </c>
      <c r="G407">
        <v>0</v>
      </c>
      <c r="H407" t="s">
        <v>323</v>
      </c>
      <c r="I407" t="s">
        <v>26</v>
      </c>
      <c r="J407">
        <f>VLOOKUP(I407, Neighbourhood!$A$1:$B$26, 2, FALSE)</f>
        <v>2</v>
      </c>
      <c r="K407">
        <v>492324.56</v>
      </c>
      <c r="L407">
        <v>5458890.8799999999</v>
      </c>
    </row>
    <row r="408" spans="1:12" x14ac:dyDescent="0.3">
      <c r="A408" t="s">
        <v>15</v>
      </c>
      <c r="B408">
        <f>VLOOKUP(A408, CrimeType!$A$1:$B$11, 2, FALSE)</f>
        <v>4</v>
      </c>
      <c r="C408">
        <v>2017</v>
      </c>
      <c r="D408">
        <v>1</v>
      </c>
      <c r="E408">
        <v>6</v>
      </c>
      <c r="F408">
        <v>19</v>
      </c>
      <c r="G408">
        <v>20</v>
      </c>
      <c r="H408" t="s">
        <v>326</v>
      </c>
      <c r="I408" t="s">
        <v>46</v>
      </c>
      <c r="J408">
        <f>VLOOKUP(I408, Neighbourhood!$A$1:$B$26, 2, FALSE)</f>
        <v>5</v>
      </c>
      <c r="K408">
        <v>495509.22</v>
      </c>
      <c r="L408">
        <v>5458792.4000000004</v>
      </c>
    </row>
    <row r="409" spans="1:12" x14ac:dyDescent="0.3">
      <c r="A409" t="s">
        <v>29</v>
      </c>
      <c r="B409">
        <f>VLOOKUP(A409, CrimeType!$A$1:$B$11, 2, FALSE)</f>
        <v>6</v>
      </c>
      <c r="C409">
        <v>2017</v>
      </c>
      <c r="D409">
        <v>1</v>
      </c>
      <c r="E409">
        <v>6</v>
      </c>
      <c r="F409">
        <v>19</v>
      </c>
      <c r="G409">
        <v>34</v>
      </c>
      <c r="H409" t="s">
        <v>83</v>
      </c>
      <c r="I409" t="s">
        <v>22</v>
      </c>
      <c r="J409">
        <f>VLOOKUP(I409, Neighbourhood!$A$1:$B$26, 2, FALSE)</f>
        <v>6</v>
      </c>
      <c r="K409">
        <v>496507.24</v>
      </c>
      <c r="L409">
        <v>5458707.9699999997</v>
      </c>
    </row>
    <row r="410" spans="1:12" x14ac:dyDescent="0.3">
      <c r="A410" t="s">
        <v>18</v>
      </c>
      <c r="B410">
        <f>VLOOKUP(A410, CrimeType!$A$1:$B$11, 2, FALSE)</f>
        <v>7</v>
      </c>
      <c r="C410">
        <v>2017</v>
      </c>
      <c r="D410">
        <v>1</v>
      </c>
      <c r="E410">
        <v>6</v>
      </c>
      <c r="F410">
        <v>20</v>
      </c>
      <c r="G410">
        <v>0</v>
      </c>
      <c r="H410" t="s">
        <v>240</v>
      </c>
      <c r="I410" t="s">
        <v>26</v>
      </c>
      <c r="J410">
        <f>VLOOKUP(I410, Neighbourhood!$A$1:$B$26, 2, FALSE)</f>
        <v>2</v>
      </c>
      <c r="K410">
        <v>492725.41</v>
      </c>
      <c r="L410">
        <v>5458526.1600000001</v>
      </c>
    </row>
    <row r="411" spans="1:12" x14ac:dyDescent="0.3">
      <c r="A411" t="s">
        <v>18</v>
      </c>
      <c r="B411">
        <f>VLOOKUP(A411, CrimeType!$A$1:$B$11, 2, FALSE)</f>
        <v>7</v>
      </c>
      <c r="C411">
        <v>2017</v>
      </c>
      <c r="D411">
        <v>1</v>
      </c>
      <c r="E411">
        <v>6</v>
      </c>
      <c r="F411">
        <v>20</v>
      </c>
      <c r="G411">
        <v>0</v>
      </c>
      <c r="H411" t="s">
        <v>327</v>
      </c>
      <c r="I411" t="s">
        <v>61</v>
      </c>
      <c r="J411">
        <f>VLOOKUP(I411, Neighbourhood!$A$1:$B$26, 2, FALSE)</f>
        <v>15</v>
      </c>
      <c r="K411">
        <v>496548.14</v>
      </c>
      <c r="L411">
        <v>5455957.2999999998</v>
      </c>
    </row>
    <row r="412" spans="1:12" x14ac:dyDescent="0.3">
      <c r="A412" t="s">
        <v>40</v>
      </c>
      <c r="B412">
        <f>VLOOKUP(A412, CrimeType!$A$1:$B$11, 2, FALSE)</f>
        <v>9</v>
      </c>
      <c r="C412">
        <v>2017</v>
      </c>
      <c r="D412">
        <v>1</v>
      </c>
      <c r="E412">
        <v>6</v>
      </c>
      <c r="F412">
        <v>20</v>
      </c>
      <c r="G412">
        <v>0</v>
      </c>
      <c r="H412" t="s">
        <v>328</v>
      </c>
      <c r="I412" t="s">
        <v>46</v>
      </c>
      <c r="J412">
        <f>VLOOKUP(I412, Neighbourhood!$A$1:$B$26, 2, FALSE)</f>
        <v>5</v>
      </c>
      <c r="K412">
        <v>495233.61</v>
      </c>
      <c r="L412">
        <v>5459021.7000000002</v>
      </c>
    </row>
    <row r="413" spans="1:12" x14ac:dyDescent="0.3">
      <c r="A413" t="s">
        <v>29</v>
      </c>
      <c r="B413">
        <f>VLOOKUP(A413, CrimeType!$A$1:$B$11, 2, FALSE)</f>
        <v>6</v>
      </c>
      <c r="C413">
        <v>2017</v>
      </c>
      <c r="D413">
        <v>1</v>
      </c>
      <c r="E413">
        <v>6</v>
      </c>
      <c r="F413">
        <v>20</v>
      </c>
      <c r="G413">
        <v>23</v>
      </c>
      <c r="H413" t="s">
        <v>322</v>
      </c>
      <c r="I413" t="s">
        <v>26</v>
      </c>
      <c r="J413">
        <f>VLOOKUP(I413, Neighbourhood!$A$1:$B$26, 2, FALSE)</f>
        <v>2</v>
      </c>
      <c r="K413">
        <v>491444.61</v>
      </c>
      <c r="L413">
        <v>5458895.0999999996</v>
      </c>
    </row>
    <row r="414" spans="1:12" x14ac:dyDescent="0.3">
      <c r="A414" t="s">
        <v>29</v>
      </c>
      <c r="B414">
        <f>VLOOKUP(A414, CrimeType!$A$1:$B$11, 2, FALSE)</f>
        <v>6</v>
      </c>
      <c r="C414">
        <v>2017</v>
      </c>
      <c r="D414">
        <v>1</v>
      </c>
      <c r="E414">
        <v>6</v>
      </c>
      <c r="F414">
        <v>20</v>
      </c>
      <c r="G414">
        <v>33</v>
      </c>
      <c r="H414" t="s">
        <v>141</v>
      </c>
      <c r="I414" t="s">
        <v>61</v>
      </c>
      <c r="J414">
        <f>VLOOKUP(I414, Neighbourhood!$A$1:$B$26, 2, FALSE)</f>
        <v>15</v>
      </c>
      <c r="K414">
        <v>497308.77</v>
      </c>
      <c r="L414">
        <v>5456155.9199999999</v>
      </c>
    </row>
    <row r="415" spans="1:12" x14ac:dyDescent="0.3">
      <c r="A415" t="s">
        <v>10</v>
      </c>
      <c r="B415">
        <f>VLOOKUP(A415, CrimeType!$A$1:$B$11, 2, FALSE)</f>
        <v>2</v>
      </c>
      <c r="C415">
        <v>2017</v>
      </c>
      <c r="D415">
        <v>1</v>
      </c>
      <c r="E415">
        <v>6</v>
      </c>
      <c r="F415">
        <v>20</v>
      </c>
      <c r="G415">
        <v>41</v>
      </c>
      <c r="H415" t="s">
        <v>329</v>
      </c>
      <c r="I415" t="s">
        <v>85</v>
      </c>
      <c r="J415">
        <f>VLOOKUP(I415, Neighbourhood!$A$1:$B$26, 2, FALSE)</f>
        <v>21</v>
      </c>
      <c r="K415">
        <v>492825.17</v>
      </c>
      <c r="L415">
        <v>5453317.1900000004</v>
      </c>
    </row>
    <row r="416" spans="1:12" x14ac:dyDescent="0.3">
      <c r="A416" t="s">
        <v>15</v>
      </c>
      <c r="B416">
        <f>VLOOKUP(A416, CrimeType!$A$1:$B$11, 2, FALSE)</f>
        <v>4</v>
      </c>
      <c r="C416">
        <v>2017</v>
      </c>
      <c r="D416">
        <v>1</v>
      </c>
      <c r="E416">
        <v>6</v>
      </c>
      <c r="F416">
        <v>20</v>
      </c>
      <c r="G416">
        <v>45</v>
      </c>
      <c r="H416" t="s">
        <v>330</v>
      </c>
      <c r="I416" t="s">
        <v>82</v>
      </c>
      <c r="J416">
        <f>VLOOKUP(I416, Neighbourhood!$A$1:$B$26, 2, FALSE)</f>
        <v>24</v>
      </c>
      <c r="K416">
        <v>485057.25</v>
      </c>
      <c r="L416">
        <v>5456700.3200000003</v>
      </c>
    </row>
    <row r="417" spans="1:12" x14ac:dyDescent="0.3">
      <c r="A417" t="s">
        <v>18</v>
      </c>
      <c r="B417">
        <f>VLOOKUP(A417, CrimeType!$A$1:$B$11, 2, FALSE)</f>
        <v>7</v>
      </c>
      <c r="C417">
        <v>2017</v>
      </c>
      <c r="D417">
        <v>1</v>
      </c>
      <c r="E417">
        <v>6</v>
      </c>
      <c r="F417">
        <v>20</v>
      </c>
      <c r="G417">
        <v>45</v>
      </c>
      <c r="H417" t="s">
        <v>331</v>
      </c>
      <c r="I417" t="s">
        <v>26</v>
      </c>
      <c r="J417">
        <f>VLOOKUP(I417, Neighbourhood!$A$1:$B$26, 2, FALSE)</f>
        <v>2</v>
      </c>
      <c r="K417">
        <v>490952.94</v>
      </c>
      <c r="L417">
        <v>5458833.2000000002</v>
      </c>
    </row>
    <row r="418" spans="1:12" x14ac:dyDescent="0.3">
      <c r="A418" t="s">
        <v>15</v>
      </c>
      <c r="B418">
        <f>VLOOKUP(A418, CrimeType!$A$1:$B$11, 2, FALSE)</f>
        <v>4</v>
      </c>
      <c r="C418">
        <v>2017</v>
      </c>
      <c r="D418">
        <v>1</v>
      </c>
      <c r="E418">
        <v>6</v>
      </c>
      <c r="F418">
        <v>21</v>
      </c>
      <c r="G418">
        <v>28</v>
      </c>
      <c r="H418" t="s">
        <v>332</v>
      </c>
      <c r="I418" t="s">
        <v>26</v>
      </c>
      <c r="J418">
        <f>VLOOKUP(I418, Neighbourhood!$A$1:$B$26, 2, FALSE)</f>
        <v>2</v>
      </c>
      <c r="K418">
        <v>491037.79</v>
      </c>
      <c r="L418">
        <v>5458500.0300000003</v>
      </c>
    </row>
    <row r="419" spans="1:12" x14ac:dyDescent="0.3">
      <c r="A419" t="s">
        <v>40</v>
      </c>
      <c r="B419">
        <f>VLOOKUP(A419, CrimeType!$A$1:$B$11, 2, FALSE)</f>
        <v>9</v>
      </c>
      <c r="C419">
        <v>2017</v>
      </c>
      <c r="D419">
        <v>1</v>
      </c>
      <c r="E419">
        <v>6</v>
      </c>
      <c r="F419">
        <v>21</v>
      </c>
      <c r="G419">
        <v>30</v>
      </c>
      <c r="H419" t="s">
        <v>333</v>
      </c>
      <c r="I419" t="s">
        <v>85</v>
      </c>
      <c r="J419">
        <f>VLOOKUP(I419, Neighbourhood!$A$1:$B$26, 2, FALSE)</f>
        <v>21</v>
      </c>
      <c r="K419">
        <v>493783.3</v>
      </c>
      <c r="L419">
        <v>5451711.96</v>
      </c>
    </row>
    <row r="420" spans="1:12" x14ac:dyDescent="0.3">
      <c r="A420" t="s">
        <v>18</v>
      </c>
      <c r="B420">
        <f>VLOOKUP(A420, CrimeType!$A$1:$B$11, 2, FALSE)</f>
        <v>7</v>
      </c>
      <c r="C420">
        <v>2017</v>
      </c>
      <c r="D420">
        <v>1</v>
      </c>
      <c r="E420">
        <v>6</v>
      </c>
      <c r="F420">
        <v>21</v>
      </c>
      <c r="G420">
        <v>31</v>
      </c>
      <c r="H420" t="s">
        <v>57</v>
      </c>
      <c r="I420" t="s">
        <v>26</v>
      </c>
      <c r="J420">
        <f>VLOOKUP(I420, Neighbourhood!$A$1:$B$26, 2, FALSE)</f>
        <v>2</v>
      </c>
      <c r="K420">
        <v>492203.27</v>
      </c>
      <c r="L420">
        <v>5459031.6500000004</v>
      </c>
    </row>
    <row r="421" spans="1:12" x14ac:dyDescent="0.3">
      <c r="A421" t="s">
        <v>18</v>
      </c>
      <c r="B421">
        <f>VLOOKUP(A421, CrimeType!$A$1:$B$11, 2, FALSE)</f>
        <v>7</v>
      </c>
      <c r="C421">
        <v>2017</v>
      </c>
      <c r="D421">
        <v>1</v>
      </c>
      <c r="E421">
        <v>6</v>
      </c>
      <c r="F421">
        <v>21</v>
      </c>
      <c r="G421">
        <v>37</v>
      </c>
      <c r="H421" t="s">
        <v>180</v>
      </c>
      <c r="I421" t="s">
        <v>20</v>
      </c>
      <c r="J421">
        <f>VLOOKUP(I421, Neighbourhood!$A$1:$B$26, 2, FALSE)</f>
        <v>23</v>
      </c>
      <c r="K421">
        <v>491144.08</v>
      </c>
      <c r="L421">
        <v>5459037.46</v>
      </c>
    </row>
    <row r="422" spans="1:12" x14ac:dyDescent="0.3">
      <c r="A422" t="s">
        <v>18</v>
      </c>
      <c r="B422">
        <f>VLOOKUP(A422, CrimeType!$A$1:$B$11, 2, FALSE)</f>
        <v>7</v>
      </c>
      <c r="C422">
        <v>2017</v>
      </c>
      <c r="D422">
        <v>1</v>
      </c>
      <c r="E422">
        <v>6</v>
      </c>
      <c r="F422">
        <v>21</v>
      </c>
      <c r="G422">
        <v>45</v>
      </c>
      <c r="H422" t="s">
        <v>334</v>
      </c>
      <c r="I422" t="s">
        <v>26</v>
      </c>
      <c r="J422">
        <f>VLOOKUP(I422, Neighbourhood!$A$1:$B$26, 2, FALSE)</f>
        <v>2</v>
      </c>
      <c r="K422">
        <v>490778.74</v>
      </c>
      <c r="L422">
        <v>5458084.9800000004</v>
      </c>
    </row>
    <row r="423" spans="1:12" x14ac:dyDescent="0.3">
      <c r="A423" t="s">
        <v>10</v>
      </c>
      <c r="B423">
        <f>VLOOKUP(A423, CrimeType!$A$1:$B$11, 2, FALSE)</f>
        <v>2</v>
      </c>
      <c r="C423">
        <v>2017</v>
      </c>
      <c r="D423">
        <v>1</v>
      </c>
      <c r="E423">
        <v>6</v>
      </c>
      <c r="F423">
        <v>21</v>
      </c>
      <c r="G423">
        <v>54</v>
      </c>
      <c r="H423" t="s">
        <v>335</v>
      </c>
      <c r="I423" t="s">
        <v>39</v>
      </c>
      <c r="J423">
        <f>VLOOKUP(I423, Neighbourhood!$A$1:$B$26, 2, FALSE)</f>
        <v>11</v>
      </c>
      <c r="K423">
        <v>489222.47</v>
      </c>
      <c r="L423">
        <v>5450675.6900000004</v>
      </c>
    </row>
    <row r="424" spans="1:12" x14ac:dyDescent="0.3">
      <c r="A424" t="s">
        <v>10</v>
      </c>
      <c r="B424">
        <f>VLOOKUP(A424, CrimeType!$A$1:$B$11, 2, FALSE)</f>
        <v>2</v>
      </c>
      <c r="C424">
        <v>2017</v>
      </c>
      <c r="D424">
        <v>1</v>
      </c>
      <c r="E424">
        <v>6</v>
      </c>
      <c r="F424">
        <v>22</v>
      </c>
      <c r="G424">
        <v>0</v>
      </c>
      <c r="H424" t="s">
        <v>336</v>
      </c>
      <c r="I424" t="s">
        <v>65</v>
      </c>
      <c r="J424">
        <f>VLOOKUP(I424, Neighbourhood!$A$1:$B$26, 2, FALSE)</f>
        <v>12</v>
      </c>
      <c r="K424">
        <v>492831.24</v>
      </c>
      <c r="L424">
        <v>5456576.2599999998</v>
      </c>
    </row>
    <row r="425" spans="1:12" x14ac:dyDescent="0.3">
      <c r="A425" t="s">
        <v>18</v>
      </c>
      <c r="B425">
        <f>VLOOKUP(A425, CrimeType!$A$1:$B$11, 2, FALSE)</f>
        <v>7</v>
      </c>
      <c r="C425">
        <v>2017</v>
      </c>
      <c r="D425">
        <v>1</v>
      </c>
      <c r="E425">
        <v>6</v>
      </c>
      <c r="F425">
        <v>22</v>
      </c>
      <c r="G425">
        <v>0</v>
      </c>
      <c r="H425" t="s">
        <v>337</v>
      </c>
      <c r="I425" t="s">
        <v>39</v>
      </c>
      <c r="J425">
        <f>VLOOKUP(I425, Neighbourhood!$A$1:$B$26, 2, FALSE)</f>
        <v>11</v>
      </c>
      <c r="K425">
        <v>491588.73</v>
      </c>
      <c r="L425">
        <v>5450324.0300000003</v>
      </c>
    </row>
    <row r="426" spans="1:12" x14ac:dyDescent="0.3">
      <c r="A426" t="s">
        <v>29</v>
      </c>
      <c r="B426">
        <f>VLOOKUP(A426, CrimeType!$A$1:$B$11, 2, FALSE)</f>
        <v>6</v>
      </c>
      <c r="C426">
        <v>2017</v>
      </c>
      <c r="D426">
        <v>1</v>
      </c>
      <c r="E426">
        <v>6</v>
      </c>
      <c r="F426">
        <v>22</v>
      </c>
      <c r="G426">
        <v>8</v>
      </c>
      <c r="H426" t="s">
        <v>235</v>
      </c>
      <c r="I426" t="s">
        <v>61</v>
      </c>
      <c r="J426">
        <f>VLOOKUP(I426, Neighbourhood!$A$1:$B$26, 2, FALSE)</f>
        <v>15</v>
      </c>
      <c r="K426">
        <v>497691.95</v>
      </c>
      <c r="L426">
        <v>5453254.6299999999</v>
      </c>
    </row>
    <row r="427" spans="1:12" x14ac:dyDescent="0.3">
      <c r="A427" t="s">
        <v>115</v>
      </c>
      <c r="B427">
        <f>VLOOKUP(A427, CrimeType!$A$1:$B$11, 2, FALSE)</f>
        <v>11</v>
      </c>
      <c r="C427">
        <v>2017</v>
      </c>
      <c r="D427">
        <v>1</v>
      </c>
      <c r="E427">
        <v>6</v>
      </c>
      <c r="F427">
        <v>22</v>
      </c>
      <c r="G427">
        <v>40</v>
      </c>
      <c r="H427" t="s">
        <v>338</v>
      </c>
      <c r="I427" t="s">
        <v>26</v>
      </c>
      <c r="J427">
        <f>VLOOKUP(I427, Neighbourhood!$A$1:$B$26, 2, FALSE)</f>
        <v>2</v>
      </c>
      <c r="K427">
        <v>492569</v>
      </c>
      <c r="L427">
        <v>5458508</v>
      </c>
    </row>
    <row r="428" spans="1:12" x14ac:dyDescent="0.3">
      <c r="A428" t="s">
        <v>15</v>
      </c>
      <c r="B428">
        <f>VLOOKUP(A428, CrimeType!$A$1:$B$11, 2, FALSE)</f>
        <v>4</v>
      </c>
      <c r="C428">
        <v>2017</v>
      </c>
      <c r="D428">
        <v>1</v>
      </c>
      <c r="E428">
        <v>6</v>
      </c>
      <c r="F428">
        <v>22</v>
      </c>
      <c r="G428">
        <v>49</v>
      </c>
      <c r="H428" t="s">
        <v>339</v>
      </c>
      <c r="I428" t="s">
        <v>77</v>
      </c>
      <c r="J428">
        <f>VLOOKUP(I428, Neighbourhood!$A$1:$B$26, 2, FALSE)</f>
        <v>22</v>
      </c>
      <c r="K428">
        <v>495122.06</v>
      </c>
      <c r="L428">
        <v>5452646.7699999996</v>
      </c>
    </row>
    <row r="429" spans="1:12" x14ac:dyDescent="0.3">
      <c r="A429" t="s">
        <v>92</v>
      </c>
      <c r="B429">
        <f>VLOOKUP(A429, CrimeType!$A$1:$B$11, 2, FALSE)</f>
        <v>5</v>
      </c>
      <c r="C429">
        <v>2017</v>
      </c>
      <c r="D429">
        <v>1</v>
      </c>
      <c r="E429">
        <v>6</v>
      </c>
      <c r="F429" t="s">
        <v>93</v>
      </c>
      <c r="G429" t="s">
        <v>93</v>
      </c>
      <c r="H429" t="s">
        <v>94</v>
      </c>
      <c r="I429" t="s">
        <v>94</v>
      </c>
      <c r="J429">
        <f>VLOOKUP(I429, Neighbourhood!$A$1:$B$26, 2, FALSE)</f>
        <v>25</v>
      </c>
      <c r="K429">
        <v>0</v>
      </c>
      <c r="L429">
        <v>0</v>
      </c>
    </row>
    <row r="430" spans="1:12" x14ac:dyDescent="0.3">
      <c r="A430" t="s">
        <v>92</v>
      </c>
      <c r="B430">
        <f>VLOOKUP(A430, CrimeType!$A$1:$B$11, 2, FALSE)</f>
        <v>5</v>
      </c>
      <c r="C430">
        <v>2017</v>
      </c>
      <c r="D430">
        <v>1</v>
      </c>
      <c r="E430">
        <v>6</v>
      </c>
      <c r="F430" t="s">
        <v>93</v>
      </c>
      <c r="G430" t="s">
        <v>93</v>
      </c>
      <c r="H430" t="s">
        <v>94</v>
      </c>
      <c r="I430" t="s">
        <v>94</v>
      </c>
      <c r="J430">
        <f>VLOOKUP(I430, Neighbourhood!$A$1:$B$26, 2, FALSE)</f>
        <v>25</v>
      </c>
      <c r="K430">
        <v>0</v>
      </c>
      <c r="L430">
        <v>0</v>
      </c>
    </row>
    <row r="431" spans="1:12" x14ac:dyDescent="0.3">
      <c r="A431" t="s">
        <v>92</v>
      </c>
      <c r="B431">
        <f>VLOOKUP(A431, CrimeType!$A$1:$B$11, 2, FALSE)</f>
        <v>5</v>
      </c>
      <c r="C431">
        <v>2017</v>
      </c>
      <c r="D431">
        <v>1</v>
      </c>
      <c r="E431">
        <v>6</v>
      </c>
      <c r="F431" t="s">
        <v>93</v>
      </c>
      <c r="G431" t="s">
        <v>93</v>
      </c>
      <c r="H431" t="s">
        <v>94</v>
      </c>
      <c r="I431" t="s">
        <v>94</v>
      </c>
      <c r="J431">
        <f>VLOOKUP(I431, Neighbourhood!$A$1:$B$26, 2, FALSE)</f>
        <v>25</v>
      </c>
      <c r="K431">
        <v>0</v>
      </c>
      <c r="L431">
        <v>0</v>
      </c>
    </row>
    <row r="432" spans="1:12" x14ac:dyDescent="0.3">
      <c r="A432" t="s">
        <v>92</v>
      </c>
      <c r="B432">
        <f>VLOOKUP(A432, CrimeType!$A$1:$B$11, 2, FALSE)</f>
        <v>5</v>
      </c>
      <c r="C432">
        <v>2017</v>
      </c>
      <c r="D432">
        <v>1</v>
      </c>
      <c r="E432">
        <v>6</v>
      </c>
      <c r="F432" t="s">
        <v>93</v>
      </c>
      <c r="G432" t="s">
        <v>93</v>
      </c>
      <c r="H432" t="s">
        <v>94</v>
      </c>
      <c r="I432" t="s">
        <v>94</v>
      </c>
      <c r="J432">
        <f>VLOOKUP(I432, Neighbourhood!$A$1:$B$26, 2, FALSE)</f>
        <v>25</v>
      </c>
      <c r="K432">
        <v>0</v>
      </c>
      <c r="L432">
        <v>0</v>
      </c>
    </row>
    <row r="433" spans="1:12" x14ac:dyDescent="0.3">
      <c r="A433" t="s">
        <v>92</v>
      </c>
      <c r="B433">
        <f>VLOOKUP(A433, CrimeType!$A$1:$B$11, 2, FALSE)</f>
        <v>5</v>
      </c>
      <c r="C433">
        <v>2017</v>
      </c>
      <c r="D433">
        <v>1</v>
      </c>
      <c r="E433">
        <v>6</v>
      </c>
      <c r="F433" t="s">
        <v>93</v>
      </c>
      <c r="G433" t="s">
        <v>93</v>
      </c>
      <c r="H433" t="s">
        <v>94</v>
      </c>
      <c r="I433" t="s">
        <v>94</v>
      </c>
      <c r="J433">
        <f>VLOOKUP(I433, Neighbourhood!$A$1:$B$26, 2, FALSE)</f>
        <v>25</v>
      </c>
      <c r="K433">
        <v>0</v>
      </c>
      <c r="L433">
        <v>0</v>
      </c>
    </row>
    <row r="434" spans="1:12" x14ac:dyDescent="0.3">
      <c r="A434" t="s">
        <v>92</v>
      </c>
      <c r="B434">
        <f>VLOOKUP(A434, CrimeType!$A$1:$B$11, 2, FALSE)</f>
        <v>5</v>
      </c>
      <c r="C434">
        <v>2017</v>
      </c>
      <c r="D434">
        <v>1</v>
      </c>
      <c r="E434">
        <v>6</v>
      </c>
      <c r="F434" t="s">
        <v>93</v>
      </c>
      <c r="G434" t="s">
        <v>93</v>
      </c>
      <c r="H434" t="s">
        <v>94</v>
      </c>
      <c r="I434" t="s">
        <v>94</v>
      </c>
      <c r="J434">
        <f>VLOOKUP(I434, Neighbourhood!$A$1:$B$26, 2, FALSE)</f>
        <v>25</v>
      </c>
      <c r="K434">
        <v>0</v>
      </c>
      <c r="L434">
        <v>0</v>
      </c>
    </row>
    <row r="435" spans="1:12" x14ac:dyDescent="0.3">
      <c r="A435" t="s">
        <v>18</v>
      </c>
      <c r="B435">
        <f>VLOOKUP(A435, CrimeType!$A$1:$B$11, 2, FALSE)</f>
        <v>7</v>
      </c>
      <c r="C435">
        <v>2017</v>
      </c>
      <c r="D435">
        <v>1</v>
      </c>
      <c r="E435">
        <v>7</v>
      </c>
      <c r="F435">
        <v>0</v>
      </c>
      <c r="G435">
        <v>0</v>
      </c>
      <c r="H435" t="s">
        <v>240</v>
      </c>
      <c r="I435" t="s">
        <v>26</v>
      </c>
      <c r="J435">
        <f>VLOOKUP(I435, Neighbourhood!$A$1:$B$26, 2, FALSE)</f>
        <v>2</v>
      </c>
      <c r="K435">
        <v>492710.44</v>
      </c>
      <c r="L435">
        <v>5458526.6500000004</v>
      </c>
    </row>
    <row r="436" spans="1:12" x14ac:dyDescent="0.3">
      <c r="A436" t="s">
        <v>18</v>
      </c>
      <c r="B436">
        <f>VLOOKUP(A436, CrimeType!$A$1:$B$11, 2, FALSE)</f>
        <v>7</v>
      </c>
      <c r="C436">
        <v>2017</v>
      </c>
      <c r="D436">
        <v>1</v>
      </c>
      <c r="E436">
        <v>7</v>
      </c>
      <c r="F436">
        <v>0</v>
      </c>
      <c r="G436">
        <v>0</v>
      </c>
      <c r="H436" t="s">
        <v>187</v>
      </c>
      <c r="I436" t="s">
        <v>26</v>
      </c>
      <c r="J436">
        <f>VLOOKUP(I436, Neighbourhood!$A$1:$B$26, 2, FALSE)</f>
        <v>2</v>
      </c>
      <c r="K436">
        <v>492008.42</v>
      </c>
      <c r="L436">
        <v>5458175.6500000004</v>
      </c>
    </row>
    <row r="437" spans="1:12" x14ac:dyDescent="0.3">
      <c r="A437" t="s">
        <v>18</v>
      </c>
      <c r="B437">
        <f>VLOOKUP(A437, CrimeType!$A$1:$B$11, 2, FALSE)</f>
        <v>7</v>
      </c>
      <c r="C437">
        <v>2017</v>
      </c>
      <c r="D437">
        <v>1</v>
      </c>
      <c r="E437">
        <v>7</v>
      </c>
      <c r="F437">
        <v>0</v>
      </c>
      <c r="G437">
        <v>1</v>
      </c>
      <c r="H437" t="s">
        <v>340</v>
      </c>
      <c r="I437" t="s">
        <v>26</v>
      </c>
      <c r="J437">
        <f>VLOOKUP(I437, Neighbourhood!$A$1:$B$26, 2, FALSE)</f>
        <v>2</v>
      </c>
      <c r="K437">
        <v>490961.81</v>
      </c>
      <c r="L437">
        <v>5458133.4100000001</v>
      </c>
    </row>
    <row r="438" spans="1:12" x14ac:dyDescent="0.3">
      <c r="A438" t="s">
        <v>15</v>
      </c>
      <c r="B438">
        <f>VLOOKUP(A438, CrimeType!$A$1:$B$11, 2, FALSE)</f>
        <v>4</v>
      </c>
      <c r="C438">
        <v>2017</v>
      </c>
      <c r="D438">
        <v>1</v>
      </c>
      <c r="E438">
        <v>7</v>
      </c>
      <c r="F438">
        <v>0</v>
      </c>
      <c r="G438">
        <v>30</v>
      </c>
      <c r="H438" t="s">
        <v>341</v>
      </c>
      <c r="I438" t="s">
        <v>53</v>
      </c>
      <c r="J438">
        <f>VLOOKUP(I438, Neighbourhood!$A$1:$B$26, 2, FALSE)</f>
        <v>16</v>
      </c>
      <c r="K438">
        <v>492179.76</v>
      </c>
      <c r="L438">
        <v>5454317.0499999998</v>
      </c>
    </row>
    <row r="439" spans="1:12" x14ac:dyDescent="0.3">
      <c r="A439" t="s">
        <v>10</v>
      </c>
      <c r="B439">
        <f>VLOOKUP(A439, CrimeType!$A$1:$B$11, 2, FALSE)</f>
        <v>2</v>
      </c>
      <c r="C439">
        <v>2017</v>
      </c>
      <c r="D439">
        <v>1</v>
      </c>
      <c r="E439">
        <v>7</v>
      </c>
      <c r="F439">
        <v>0</v>
      </c>
      <c r="G439">
        <v>56</v>
      </c>
      <c r="H439" t="s">
        <v>342</v>
      </c>
      <c r="I439" t="s">
        <v>89</v>
      </c>
      <c r="J439">
        <f>VLOOKUP(I439, Neighbourhood!$A$1:$B$26, 2, FALSE)</f>
        <v>17</v>
      </c>
      <c r="K439">
        <v>489552.16</v>
      </c>
      <c r="L439">
        <v>5453671.79</v>
      </c>
    </row>
    <row r="440" spans="1:12" x14ac:dyDescent="0.3">
      <c r="A440" t="s">
        <v>18</v>
      </c>
      <c r="B440">
        <f>VLOOKUP(A440, CrimeType!$A$1:$B$11, 2, FALSE)</f>
        <v>7</v>
      </c>
      <c r="C440">
        <v>2017</v>
      </c>
      <c r="D440">
        <v>1</v>
      </c>
      <c r="E440">
        <v>7</v>
      </c>
      <c r="F440">
        <v>2</v>
      </c>
      <c r="G440">
        <v>0</v>
      </c>
      <c r="H440" t="s">
        <v>344</v>
      </c>
      <c r="I440" t="s">
        <v>77</v>
      </c>
      <c r="J440">
        <f>VLOOKUP(I440, Neighbourhood!$A$1:$B$26, 2, FALSE)</f>
        <v>22</v>
      </c>
      <c r="K440">
        <v>495230.87</v>
      </c>
      <c r="L440">
        <v>5453062.9900000002</v>
      </c>
    </row>
    <row r="441" spans="1:12" x14ac:dyDescent="0.3">
      <c r="A441" t="s">
        <v>15</v>
      </c>
      <c r="B441">
        <f>VLOOKUP(A441, CrimeType!$A$1:$B$11, 2, FALSE)</f>
        <v>4</v>
      </c>
      <c r="C441">
        <v>2017</v>
      </c>
      <c r="D441">
        <v>1</v>
      </c>
      <c r="E441">
        <v>7</v>
      </c>
      <c r="F441">
        <v>2</v>
      </c>
      <c r="G441">
        <v>0</v>
      </c>
      <c r="H441" t="s">
        <v>343</v>
      </c>
      <c r="I441" t="s">
        <v>14</v>
      </c>
      <c r="J441">
        <f>VLOOKUP(I441, Neighbourhood!$A$1:$B$26, 2, FALSE)</f>
        <v>4</v>
      </c>
      <c r="K441">
        <v>491136.66</v>
      </c>
      <c r="L441">
        <v>5456040.0800000001</v>
      </c>
    </row>
    <row r="442" spans="1:12" x14ac:dyDescent="0.3">
      <c r="A442" t="s">
        <v>18</v>
      </c>
      <c r="B442">
        <f>VLOOKUP(A442, CrimeType!$A$1:$B$11, 2, FALSE)</f>
        <v>7</v>
      </c>
      <c r="C442">
        <v>2017</v>
      </c>
      <c r="D442">
        <v>1</v>
      </c>
      <c r="E442">
        <v>7</v>
      </c>
      <c r="F442">
        <v>2</v>
      </c>
      <c r="G442">
        <v>18</v>
      </c>
      <c r="H442" t="s">
        <v>345</v>
      </c>
      <c r="I442" t="s">
        <v>31</v>
      </c>
      <c r="J442">
        <f>VLOOKUP(I442, Neighbourhood!$A$1:$B$26, 2, FALSE)</f>
        <v>20</v>
      </c>
      <c r="K442">
        <v>493655.29</v>
      </c>
      <c r="L442">
        <v>5458296.75</v>
      </c>
    </row>
    <row r="443" spans="1:12" x14ac:dyDescent="0.3">
      <c r="A443" t="s">
        <v>24</v>
      </c>
      <c r="B443">
        <f>VLOOKUP(A443, CrimeType!$A$1:$B$11, 2, FALSE)</f>
        <v>1</v>
      </c>
      <c r="C443">
        <v>2017</v>
      </c>
      <c r="D443">
        <v>1</v>
      </c>
      <c r="E443">
        <v>7</v>
      </c>
      <c r="F443">
        <v>2</v>
      </c>
      <c r="G443">
        <v>45</v>
      </c>
      <c r="H443" t="s">
        <v>346</v>
      </c>
      <c r="I443" t="s">
        <v>316</v>
      </c>
      <c r="J443">
        <f>VLOOKUP(I443, Neighbourhood!$A$1:$B$26, 2, FALSE)</f>
        <v>18</v>
      </c>
      <c r="K443">
        <v>491615.68</v>
      </c>
      <c r="L443">
        <v>5455808.7000000002</v>
      </c>
    </row>
    <row r="444" spans="1:12" x14ac:dyDescent="0.3">
      <c r="A444" t="s">
        <v>18</v>
      </c>
      <c r="B444">
        <f>VLOOKUP(A444, CrimeType!$A$1:$B$11, 2, FALSE)</f>
        <v>7</v>
      </c>
      <c r="C444">
        <v>2017</v>
      </c>
      <c r="D444">
        <v>1</v>
      </c>
      <c r="E444">
        <v>7</v>
      </c>
      <c r="F444">
        <v>3</v>
      </c>
      <c r="G444">
        <v>27</v>
      </c>
      <c r="H444" t="s">
        <v>187</v>
      </c>
      <c r="I444" t="s">
        <v>26</v>
      </c>
      <c r="J444">
        <f>VLOOKUP(I444, Neighbourhood!$A$1:$B$26, 2, FALSE)</f>
        <v>2</v>
      </c>
      <c r="K444">
        <v>492008.42</v>
      </c>
      <c r="L444">
        <v>5458175.6500000004</v>
      </c>
    </row>
    <row r="445" spans="1:12" x14ac:dyDescent="0.3">
      <c r="A445" t="s">
        <v>18</v>
      </c>
      <c r="B445">
        <f>VLOOKUP(A445, CrimeType!$A$1:$B$11, 2, FALSE)</f>
        <v>7</v>
      </c>
      <c r="C445">
        <v>2017</v>
      </c>
      <c r="D445">
        <v>1</v>
      </c>
      <c r="E445">
        <v>7</v>
      </c>
      <c r="F445">
        <v>4</v>
      </c>
      <c r="G445">
        <v>45</v>
      </c>
      <c r="H445" t="s">
        <v>347</v>
      </c>
      <c r="I445" t="s">
        <v>77</v>
      </c>
      <c r="J445">
        <f>VLOOKUP(I445, Neighbourhood!$A$1:$B$26, 2, FALSE)</f>
        <v>22</v>
      </c>
      <c r="K445">
        <v>494919.99</v>
      </c>
      <c r="L445">
        <v>5452783.8700000001</v>
      </c>
    </row>
    <row r="446" spans="1:12" x14ac:dyDescent="0.3">
      <c r="A446" t="s">
        <v>24</v>
      </c>
      <c r="B446">
        <f>VLOOKUP(A446, CrimeType!$A$1:$B$11, 2, FALSE)</f>
        <v>1</v>
      </c>
      <c r="C446">
        <v>2017</v>
      </c>
      <c r="D446">
        <v>1</v>
      </c>
      <c r="E446">
        <v>7</v>
      </c>
      <c r="F446">
        <v>5</v>
      </c>
      <c r="G446">
        <v>38</v>
      </c>
      <c r="H446" t="s">
        <v>25</v>
      </c>
      <c r="I446" t="s">
        <v>26</v>
      </c>
      <c r="J446">
        <f>VLOOKUP(I446, Neighbourhood!$A$1:$B$26, 2, FALSE)</f>
        <v>2</v>
      </c>
      <c r="K446">
        <v>491892.75</v>
      </c>
      <c r="L446">
        <v>5459000.8300000001</v>
      </c>
    </row>
    <row r="447" spans="1:12" x14ac:dyDescent="0.3">
      <c r="A447" t="s">
        <v>29</v>
      </c>
      <c r="B447">
        <f>VLOOKUP(A447, CrimeType!$A$1:$B$11, 2, FALSE)</f>
        <v>6</v>
      </c>
      <c r="C447">
        <v>2017</v>
      </c>
      <c r="D447">
        <v>1</v>
      </c>
      <c r="E447">
        <v>7</v>
      </c>
      <c r="F447">
        <v>7</v>
      </c>
      <c r="G447">
        <v>30</v>
      </c>
      <c r="H447" t="s">
        <v>141</v>
      </c>
      <c r="I447" t="s">
        <v>61</v>
      </c>
      <c r="J447">
        <f>VLOOKUP(I447, Neighbourhood!$A$1:$B$26, 2, FALSE)</f>
        <v>15</v>
      </c>
      <c r="K447">
        <v>497308.77</v>
      </c>
      <c r="L447">
        <v>5456155.9199999999</v>
      </c>
    </row>
    <row r="448" spans="1:12" x14ac:dyDescent="0.3">
      <c r="A448" t="s">
        <v>40</v>
      </c>
      <c r="B448">
        <f>VLOOKUP(A448, CrimeType!$A$1:$B$11, 2, FALSE)</f>
        <v>9</v>
      </c>
      <c r="C448">
        <v>2017</v>
      </c>
      <c r="D448">
        <v>1</v>
      </c>
      <c r="E448">
        <v>7</v>
      </c>
      <c r="F448">
        <v>7</v>
      </c>
      <c r="G448">
        <v>30</v>
      </c>
      <c r="H448" t="s">
        <v>348</v>
      </c>
      <c r="I448" t="s">
        <v>61</v>
      </c>
      <c r="J448">
        <f>VLOOKUP(I448, Neighbourhood!$A$1:$B$26, 2, FALSE)</f>
        <v>15</v>
      </c>
      <c r="K448">
        <v>497348.33</v>
      </c>
      <c r="L448">
        <v>5453519.9400000004</v>
      </c>
    </row>
    <row r="449" spans="1:12" x14ac:dyDescent="0.3">
      <c r="A449" t="s">
        <v>18</v>
      </c>
      <c r="B449">
        <f>VLOOKUP(A449, CrimeType!$A$1:$B$11, 2, FALSE)</f>
        <v>7</v>
      </c>
      <c r="C449">
        <v>2017</v>
      </c>
      <c r="D449">
        <v>1</v>
      </c>
      <c r="E449">
        <v>7</v>
      </c>
      <c r="F449">
        <v>8</v>
      </c>
      <c r="G449">
        <v>6</v>
      </c>
      <c r="H449" t="s">
        <v>349</v>
      </c>
      <c r="I449" t="s">
        <v>20</v>
      </c>
      <c r="J449">
        <f>VLOOKUP(I449, Neighbourhood!$A$1:$B$26, 2, FALSE)</f>
        <v>23</v>
      </c>
      <c r="K449">
        <v>490305</v>
      </c>
      <c r="L449">
        <v>5459016.2699999996</v>
      </c>
    </row>
    <row r="450" spans="1:12" x14ac:dyDescent="0.3">
      <c r="A450" t="s">
        <v>15</v>
      </c>
      <c r="B450">
        <f>VLOOKUP(A450, CrimeType!$A$1:$B$11, 2, FALSE)</f>
        <v>4</v>
      </c>
      <c r="C450">
        <v>2017</v>
      </c>
      <c r="D450">
        <v>1</v>
      </c>
      <c r="E450">
        <v>7</v>
      </c>
      <c r="F450">
        <v>8</v>
      </c>
      <c r="G450">
        <v>37</v>
      </c>
      <c r="H450" t="s">
        <v>168</v>
      </c>
      <c r="I450" t="s">
        <v>26</v>
      </c>
      <c r="J450">
        <f>VLOOKUP(I450, Neighbourhood!$A$1:$B$26, 2, FALSE)</f>
        <v>2</v>
      </c>
      <c r="K450">
        <v>491656.12</v>
      </c>
      <c r="L450">
        <v>5458976.4299999997</v>
      </c>
    </row>
    <row r="451" spans="1:12" x14ac:dyDescent="0.3">
      <c r="A451" t="s">
        <v>29</v>
      </c>
      <c r="B451">
        <f>VLOOKUP(A451, CrimeType!$A$1:$B$11, 2, FALSE)</f>
        <v>6</v>
      </c>
      <c r="C451">
        <v>2017</v>
      </c>
      <c r="D451">
        <v>1</v>
      </c>
      <c r="E451">
        <v>7</v>
      </c>
      <c r="F451">
        <v>9</v>
      </c>
      <c r="G451">
        <v>2</v>
      </c>
      <c r="H451" t="s">
        <v>350</v>
      </c>
      <c r="I451" t="s">
        <v>17</v>
      </c>
      <c r="J451">
        <f>VLOOKUP(I451, Neighbourhood!$A$1:$B$26, 2, FALSE)</f>
        <v>9</v>
      </c>
      <c r="K451">
        <v>496997.71</v>
      </c>
      <c r="L451">
        <v>5451915.7300000004</v>
      </c>
    </row>
    <row r="452" spans="1:12" x14ac:dyDescent="0.3">
      <c r="A452" t="s">
        <v>18</v>
      </c>
      <c r="B452">
        <f>VLOOKUP(A452, CrimeType!$A$1:$B$11, 2, FALSE)</f>
        <v>7</v>
      </c>
      <c r="C452">
        <v>2017</v>
      </c>
      <c r="D452">
        <v>1</v>
      </c>
      <c r="E452">
        <v>7</v>
      </c>
      <c r="F452">
        <v>9</v>
      </c>
      <c r="G452">
        <v>15</v>
      </c>
      <c r="H452" t="s">
        <v>351</v>
      </c>
      <c r="I452" t="s">
        <v>20</v>
      </c>
      <c r="J452">
        <f>VLOOKUP(I452, Neighbourhood!$A$1:$B$26, 2, FALSE)</f>
        <v>23</v>
      </c>
      <c r="K452">
        <v>490487.32</v>
      </c>
      <c r="L452">
        <v>5458372.8099999996</v>
      </c>
    </row>
    <row r="453" spans="1:12" x14ac:dyDescent="0.3">
      <c r="A453" t="s">
        <v>18</v>
      </c>
      <c r="B453">
        <f>VLOOKUP(A453, CrimeType!$A$1:$B$11, 2, FALSE)</f>
        <v>7</v>
      </c>
      <c r="C453">
        <v>2017</v>
      </c>
      <c r="D453">
        <v>1</v>
      </c>
      <c r="E453">
        <v>7</v>
      </c>
      <c r="F453">
        <v>10</v>
      </c>
      <c r="G453">
        <v>40</v>
      </c>
      <c r="H453" t="s">
        <v>140</v>
      </c>
      <c r="I453" t="s">
        <v>26</v>
      </c>
      <c r="J453">
        <f>VLOOKUP(I453, Neighbourhood!$A$1:$B$26, 2, FALSE)</f>
        <v>2</v>
      </c>
      <c r="K453">
        <v>492233.16</v>
      </c>
      <c r="L453">
        <v>5458913.79</v>
      </c>
    </row>
    <row r="454" spans="1:12" x14ac:dyDescent="0.3">
      <c r="A454" t="s">
        <v>29</v>
      </c>
      <c r="B454">
        <f>VLOOKUP(A454, CrimeType!$A$1:$B$11, 2, FALSE)</f>
        <v>6</v>
      </c>
      <c r="C454">
        <v>2017</v>
      </c>
      <c r="D454">
        <v>1</v>
      </c>
      <c r="E454">
        <v>7</v>
      </c>
      <c r="F454">
        <v>11</v>
      </c>
      <c r="G454">
        <v>1</v>
      </c>
      <c r="H454" t="s">
        <v>121</v>
      </c>
      <c r="I454" t="s">
        <v>26</v>
      </c>
      <c r="J454">
        <f>VLOOKUP(I454, Neighbourhood!$A$1:$B$26, 2, FALSE)</f>
        <v>2</v>
      </c>
      <c r="K454">
        <v>491826.94</v>
      </c>
      <c r="L454">
        <v>5459079.6900000004</v>
      </c>
    </row>
    <row r="455" spans="1:12" x14ac:dyDescent="0.3">
      <c r="A455" t="s">
        <v>18</v>
      </c>
      <c r="B455">
        <f>VLOOKUP(A455, CrimeType!$A$1:$B$11, 2, FALSE)</f>
        <v>7</v>
      </c>
      <c r="C455">
        <v>2017</v>
      </c>
      <c r="D455">
        <v>1</v>
      </c>
      <c r="E455">
        <v>7</v>
      </c>
      <c r="F455">
        <v>11</v>
      </c>
      <c r="G455">
        <v>35</v>
      </c>
      <c r="H455" t="s">
        <v>352</v>
      </c>
      <c r="I455" t="s">
        <v>20</v>
      </c>
      <c r="J455">
        <f>VLOOKUP(I455, Neighbourhood!$A$1:$B$26, 2, FALSE)</f>
        <v>23</v>
      </c>
      <c r="K455">
        <v>490030.06</v>
      </c>
      <c r="L455">
        <v>5459978.6200000001</v>
      </c>
    </row>
    <row r="456" spans="1:12" x14ac:dyDescent="0.3">
      <c r="A456" t="s">
        <v>24</v>
      </c>
      <c r="B456">
        <f>VLOOKUP(A456, CrimeType!$A$1:$B$11, 2, FALSE)</f>
        <v>1</v>
      </c>
      <c r="C456">
        <v>2017</v>
      </c>
      <c r="D456">
        <v>1</v>
      </c>
      <c r="E456">
        <v>7</v>
      </c>
      <c r="F456">
        <v>12</v>
      </c>
      <c r="G456">
        <v>0</v>
      </c>
      <c r="H456" t="s">
        <v>353</v>
      </c>
      <c r="I456" t="s">
        <v>65</v>
      </c>
      <c r="J456">
        <f>VLOOKUP(I456, Neighbourhood!$A$1:$B$26, 2, FALSE)</f>
        <v>12</v>
      </c>
      <c r="K456">
        <v>492682.31</v>
      </c>
      <c r="L456">
        <v>5457291.1299999999</v>
      </c>
    </row>
    <row r="457" spans="1:12" x14ac:dyDescent="0.3">
      <c r="A457" t="s">
        <v>24</v>
      </c>
      <c r="B457">
        <f>VLOOKUP(A457, CrimeType!$A$1:$B$11, 2, FALSE)</f>
        <v>1</v>
      </c>
      <c r="C457">
        <v>2017</v>
      </c>
      <c r="D457">
        <v>1</v>
      </c>
      <c r="E457">
        <v>7</v>
      </c>
      <c r="F457">
        <v>12</v>
      </c>
      <c r="G457">
        <v>30</v>
      </c>
      <c r="H457" t="s">
        <v>354</v>
      </c>
      <c r="I457" t="s">
        <v>55</v>
      </c>
      <c r="J457">
        <f>VLOOKUP(I457, Neighbourhood!$A$1:$B$26, 2, FALSE)</f>
        <v>14</v>
      </c>
      <c r="K457">
        <v>491555.24</v>
      </c>
      <c r="L457">
        <v>5453334.8499999996</v>
      </c>
    </row>
    <row r="458" spans="1:12" x14ac:dyDescent="0.3">
      <c r="A458" t="s">
        <v>18</v>
      </c>
      <c r="B458">
        <f>VLOOKUP(A458, CrimeType!$A$1:$B$11, 2, FALSE)</f>
        <v>7</v>
      </c>
      <c r="C458">
        <v>2017</v>
      </c>
      <c r="D458">
        <v>1</v>
      </c>
      <c r="E458">
        <v>7</v>
      </c>
      <c r="F458">
        <v>13</v>
      </c>
      <c r="G458">
        <v>0</v>
      </c>
      <c r="H458" t="s">
        <v>355</v>
      </c>
      <c r="I458" t="s">
        <v>26</v>
      </c>
      <c r="J458">
        <f>VLOOKUP(I458, Neighbourhood!$A$1:$B$26, 2, FALSE)</f>
        <v>2</v>
      </c>
      <c r="K458">
        <v>491405.53</v>
      </c>
      <c r="L458">
        <v>5459578.4800000004</v>
      </c>
    </row>
    <row r="459" spans="1:12" x14ac:dyDescent="0.3">
      <c r="A459" t="s">
        <v>18</v>
      </c>
      <c r="B459">
        <f>VLOOKUP(A459, CrimeType!$A$1:$B$11, 2, FALSE)</f>
        <v>7</v>
      </c>
      <c r="C459">
        <v>2017</v>
      </c>
      <c r="D459">
        <v>1</v>
      </c>
      <c r="E459">
        <v>7</v>
      </c>
      <c r="F459">
        <v>13</v>
      </c>
      <c r="G459">
        <v>0</v>
      </c>
      <c r="H459" t="s">
        <v>356</v>
      </c>
      <c r="I459" t="s">
        <v>22</v>
      </c>
      <c r="J459">
        <f>VLOOKUP(I459, Neighbourhood!$A$1:$B$26, 2, FALSE)</f>
        <v>6</v>
      </c>
      <c r="K459">
        <v>497720.12</v>
      </c>
      <c r="L459">
        <v>5456677.3099999996</v>
      </c>
    </row>
    <row r="460" spans="1:12" x14ac:dyDescent="0.3">
      <c r="A460" t="s">
        <v>115</v>
      </c>
      <c r="B460">
        <f>VLOOKUP(A460, CrimeType!$A$1:$B$11, 2, FALSE)</f>
        <v>11</v>
      </c>
      <c r="C460">
        <v>2017</v>
      </c>
      <c r="D460">
        <v>1</v>
      </c>
      <c r="E460">
        <v>7</v>
      </c>
      <c r="F460">
        <v>13</v>
      </c>
      <c r="G460">
        <v>5</v>
      </c>
      <c r="H460" t="s">
        <v>57</v>
      </c>
      <c r="I460" t="s">
        <v>26</v>
      </c>
      <c r="J460">
        <f>VLOOKUP(I460, Neighbourhood!$A$1:$B$26, 2, FALSE)</f>
        <v>2</v>
      </c>
      <c r="K460">
        <v>492232</v>
      </c>
      <c r="L460">
        <v>5459029</v>
      </c>
    </row>
    <row r="461" spans="1:12" x14ac:dyDescent="0.3">
      <c r="A461" t="s">
        <v>24</v>
      </c>
      <c r="B461">
        <f>VLOOKUP(A461, CrimeType!$A$1:$B$11, 2, FALSE)</f>
        <v>1</v>
      </c>
      <c r="C461">
        <v>2017</v>
      </c>
      <c r="D461">
        <v>1</v>
      </c>
      <c r="E461">
        <v>7</v>
      </c>
      <c r="F461">
        <v>13</v>
      </c>
      <c r="G461">
        <v>30</v>
      </c>
      <c r="H461" t="s">
        <v>343</v>
      </c>
      <c r="I461" t="s">
        <v>14</v>
      </c>
      <c r="J461">
        <f>VLOOKUP(I461, Neighbourhood!$A$1:$B$26, 2, FALSE)</f>
        <v>4</v>
      </c>
      <c r="K461">
        <v>491136.66</v>
      </c>
      <c r="L461">
        <v>5456040.0800000001</v>
      </c>
    </row>
    <row r="462" spans="1:12" x14ac:dyDescent="0.3">
      <c r="A462" t="s">
        <v>119</v>
      </c>
      <c r="B462">
        <f>VLOOKUP(A462, CrimeType!$A$1:$B$11, 2, FALSE)</f>
        <v>8</v>
      </c>
      <c r="C462">
        <v>2017</v>
      </c>
      <c r="D462">
        <v>1</v>
      </c>
      <c r="E462">
        <v>7</v>
      </c>
      <c r="F462">
        <v>13</v>
      </c>
      <c r="G462">
        <v>44</v>
      </c>
      <c r="H462" t="s">
        <v>357</v>
      </c>
      <c r="I462" t="s">
        <v>22</v>
      </c>
      <c r="J462">
        <f>VLOOKUP(I462, Neighbourhood!$A$1:$B$26, 2, FALSE)</f>
        <v>6</v>
      </c>
      <c r="K462">
        <v>497831</v>
      </c>
      <c r="L462">
        <v>5458384.9299999997</v>
      </c>
    </row>
    <row r="463" spans="1:12" x14ac:dyDescent="0.3">
      <c r="A463" t="s">
        <v>24</v>
      </c>
      <c r="B463">
        <f>VLOOKUP(A463, CrimeType!$A$1:$B$11, 2, FALSE)</f>
        <v>1</v>
      </c>
      <c r="C463">
        <v>2017</v>
      </c>
      <c r="D463">
        <v>1</v>
      </c>
      <c r="E463">
        <v>7</v>
      </c>
      <c r="F463">
        <v>13</v>
      </c>
      <c r="G463">
        <v>49</v>
      </c>
      <c r="H463" t="s">
        <v>358</v>
      </c>
      <c r="I463" t="s">
        <v>65</v>
      </c>
      <c r="J463">
        <f>VLOOKUP(I463, Neighbourhood!$A$1:$B$26, 2, FALSE)</f>
        <v>12</v>
      </c>
      <c r="K463">
        <v>492552.19</v>
      </c>
      <c r="L463">
        <v>5457497.6900000004</v>
      </c>
    </row>
    <row r="464" spans="1:12" x14ac:dyDescent="0.3">
      <c r="A464" t="s">
        <v>18</v>
      </c>
      <c r="B464">
        <f>VLOOKUP(A464, CrimeType!$A$1:$B$11, 2, FALSE)</f>
        <v>7</v>
      </c>
      <c r="C464">
        <v>2017</v>
      </c>
      <c r="D464">
        <v>1</v>
      </c>
      <c r="E464">
        <v>7</v>
      </c>
      <c r="F464">
        <v>13</v>
      </c>
      <c r="G464">
        <v>49</v>
      </c>
      <c r="H464" t="s">
        <v>358</v>
      </c>
      <c r="I464" t="s">
        <v>65</v>
      </c>
      <c r="J464">
        <f>VLOOKUP(I464, Neighbourhood!$A$1:$B$26, 2, FALSE)</f>
        <v>12</v>
      </c>
      <c r="K464">
        <v>492552.19</v>
      </c>
      <c r="L464">
        <v>5457497.6900000004</v>
      </c>
    </row>
    <row r="465" spans="1:12" x14ac:dyDescent="0.3">
      <c r="A465" t="s">
        <v>24</v>
      </c>
      <c r="B465">
        <f>VLOOKUP(A465, CrimeType!$A$1:$B$11, 2, FALSE)</f>
        <v>1</v>
      </c>
      <c r="C465">
        <v>2017</v>
      </c>
      <c r="D465">
        <v>1</v>
      </c>
      <c r="E465">
        <v>7</v>
      </c>
      <c r="F465">
        <v>14</v>
      </c>
      <c r="G465">
        <v>0</v>
      </c>
      <c r="H465" t="s">
        <v>359</v>
      </c>
      <c r="I465" t="s">
        <v>26</v>
      </c>
      <c r="J465">
        <f>VLOOKUP(I465, Neighbourhood!$A$1:$B$26, 2, FALSE)</f>
        <v>2</v>
      </c>
      <c r="K465">
        <v>490738.8</v>
      </c>
      <c r="L465">
        <v>5457902.2400000002</v>
      </c>
    </row>
    <row r="466" spans="1:12" x14ac:dyDescent="0.3">
      <c r="A466" t="s">
        <v>18</v>
      </c>
      <c r="B466">
        <f>VLOOKUP(A466, CrimeType!$A$1:$B$11, 2, FALSE)</f>
        <v>7</v>
      </c>
      <c r="C466">
        <v>2017</v>
      </c>
      <c r="D466">
        <v>1</v>
      </c>
      <c r="E466">
        <v>7</v>
      </c>
      <c r="F466">
        <v>14</v>
      </c>
      <c r="G466">
        <v>0</v>
      </c>
      <c r="H466" t="s">
        <v>72</v>
      </c>
      <c r="I466" t="s">
        <v>61</v>
      </c>
      <c r="J466">
        <f>VLOOKUP(I466, Neighbourhood!$A$1:$B$26, 2, FALSE)</f>
        <v>15</v>
      </c>
      <c r="K466">
        <v>497401.05</v>
      </c>
      <c r="L466">
        <v>5455311.0700000003</v>
      </c>
    </row>
    <row r="467" spans="1:12" x14ac:dyDescent="0.3">
      <c r="A467" t="s">
        <v>18</v>
      </c>
      <c r="B467">
        <f>VLOOKUP(A467, CrimeType!$A$1:$B$11, 2, FALSE)</f>
        <v>7</v>
      </c>
      <c r="C467">
        <v>2017</v>
      </c>
      <c r="D467">
        <v>1</v>
      </c>
      <c r="E467">
        <v>7</v>
      </c>
      <c r="F467">
        <v>14</v>
      </c>
      <c r="G467">
        <v>0</v>
      </c>
      <c r="H467" t="s">
        <v>361</v>
      </c>
      <c r="I467" t="s">
        <v>26</v>
      </c>
      <c r="J467">
        <f>VLOOKUP(I467, Neighbourhood!$A$1:$B$26, 2, FALSE)</f>
        <v>2</v>
      </c>
      <c r="K467">
        <v>491540.08</v>
      </c>
      <c r="L467">
        <v>5458494.4299999997</v>
      </c>
    </row>
    <row r="468" spans="1:12" x14ac:dyDescent="0.3">
      <c r="A468" t="s">
        <v>15</v>
      </c>
      <c r="B468">
        <f>VLOOKUP(A468, CrimeType!$A$1:$B$11, 2, FALSE)</f>
        <v>4</v>
      </c>
      <c r="C468">
        <v>2017</v>
      </c>
      <c r="D468">
        <v>1</v>
      </c>
      <c r="E468">
        <v>7</v>
      </c>
      <c r="F468">
        <v>14</v>
      </c>
      <c r="G468">
        <v>0</v>
      </c>
      <c r="H468" t="s">
        <v>360</v>
      </c>
      <c r="I468" t="s">
        <v>77</v>
      </c>
      <c r="J468">
        <f>VLOOKUP(I468, Neighbourhood!$A$1:$B$26, 2, FALSE)</f>
        <v>22</v>
      </c>
      <c r="K468">
        <v>495803.21</v>
      </c>
      <c r="L468">
        <v>5452335.2000000002</v>
      </c>
    </row>
    <row r="469" spans="1:12" x14ac:dyDescent="0.3">
      <c r="A469" t="s">
        <v>29</v>
      </c>
      <c r="B469">
        <f>VLOOKUP(A469, CrimeType!$A$1:$B$11, 2, FALSE)</f>
        <v>6</v>
      </c>
      <c r="C469">
        <v>2017</v>
      </c>
      <c r="D469">
        <v>1</v>
      </c>
      <c r="E469">
        <v>7</v>
      </c>
      <c r="F469">
        <v>14</v>
      </c>
      <c r="G469">
        <v>3</v>
      </c>
      <c r="H469" t="s">
        <v>362</v>
      </c>
      <c r="I469" t="s">
        <v>46</v>
      </c>
      <c r="J469">
        <f>VLOOKUP(I469, Neighbourhood!$A$1:$B$26, 2, FALSE)</f>
        <v>5</v>
      </c>
      <c r="K469">
        <v>494561.07</v>
      </c>
      <c r="L469">
        <v>5458727.4500000002</v>
      </c>
    </row>
    <row r="470" spans="1:12" x14ac:dyDescent="0.3">
      <c r="A470" t="s">
        <v>29</v>
      </c>
      <c r="B470">
        <f>VLOOKUP(A470, CrimeType!$A$1:$B$11, 2, FALSE)</f>
        <v>6</v>
      </c>
      <c r="C470">
        <v>2017</v>
      </c>
      <c r="D470">
        <v>1</v>
      </c>
      <c r="E470">
        <v>7</v>
      </c>
      <c r="F470">
        <v>14</v>
      </c>
      <c r="G470">
        <v>14</v>
      </c>
      <c r="H470" t="s">
        <v>322</v>
      </c>
      <c r="I470" t="s">
        <v>26</v>
      </c>
      <c r="J470">
        <f>VLOOKUP(I470, Neighbourhood!$A$1:$B$26, 2, FALSE)</f>
        <v>2</v>
      </c>
      <c r="K470">
        <v>491444.61</v>
      </c>
      <c r="L470">
        <v>5458895.0999999996</v>
      </c>
    </row>
    <row r="471" spans="1:12" x14ac:dyDescent="0.3">
      <c r="A471" t="s">
        <v>115</v>
      </c>
      <c r="B471">
        <f>VLOOKUP(A471, CrimeType!$A$1:$B$11, 2, FALSE)</f>
        <v>11</v>
      </c>
      <c r="C471">
        <v>2017</v>
      </c>
      <c r="D471">
        <v>1</v>
      </c>
      <c r="E471">
        <v>7</v>
      </c>
      <c r="F471">
        <v>14</v>
      </c>
      <c r="G471">
        <v>28</v>
      </c>
      <c r="H471" t="s">
        <v>363</v>
      </c>
      <c r="I471" t="s">
        <v>89</v>
      </c>
      <c r="J471">
        <f>VLOOKUP(I471, Neighbourhood!$A$1:$B$26, 2, FALSE)</f>
        <v>17</v>
      </c>
      <c r="K471">
        <v>489876</v>
      </c>
      <c r="L471">
        <v>5455180</v>
      </c>
    </row>
    <row r="472" spans="1:12" x14ac:dyDescent="0.3">
      <c r="A472" t="s">
        <v>29</v>
      </c>
      <c r="B472">
        <f>VLOOKUP(A472, CrimeType!$A$1:$B$11, 2, FALSE)</f>
        <v>6</v>
      </c>
      <c r="C472">
        <v>2017</v>
      </c>
      <c r="D472">
        <v>1</v>
      </c>
      <c r="E472">
        <v>7</v>
      </c>
      <c r="F472">
        <v>14</v>
      </c>
      <c r="G472">
        <v>52</v>
      </c>
      <c r="H472" t="s">
        <v>364</v>
      </c>
      <c r="I472" t="s">
        <v>316</v>
      </c>
      <c r="J472">
        <f>VLOOKUP(I472, Neighbourhood!$A$1:$B$26, 2, FALSE)</f>
        <v>18</v>
      </c>
      <c r="K472">
        <v>491614.69</v>
      </c>
      <c r="L472">
        <v>5455781.1699999999</v>
      </c>
    </row>
    <row r="473" spans="1:12" x14ac:dyDescent="0.3">
      <c r="A473" t="s">
        <v>10</v>
      </c>
      <c r="B473">
        <f>VLOOKUP(A473, CrimeType!$A$1:$B$11, 2, FALSE)</f>
        <v>2</v>
      </c>
      <c r="C473">
        <v>2017</v>
      </c>
      <c r="D473">
        <v>1</v>
      </c>
      <c r="E473">
        <v>7</v>
      </c>
      <c r="F473">
        <v>15</v>
      </c>
      <c r="G473">
        <v>0</v>
      </c>
      <c r="H473" t="s">
        <v>365</v>
      </c>
      <c r="I473" t="s">
        <v>316</v>
      </c>
      <c r="J473">
        <f>VLOOKUP(I473, Neighbourhood!$A$1:$B$26, 2, FALSE)</f>
        <v>18</v>
      </c>
      <c r="K473">
        <v>491543.03999999998</v>
      </c>
      <c r="L473">
        <v>5456019.4699999997</v>
      </c>
    </row>
    <row r="474" spans="1:12" x14ac:dyDescent="0.3">
      <c r="A474" t="s">
        <v>10</v>
      </c>
      <c r="B474">
        <f>VLOOKUP(A474, CrimeType!$A$1:$B$11, 2, FALSE)</f>
        <v>2</v>
      </c>
      <c r="C474">
        <v>2017</v>
      </c>
      <c r="D474">
        <v>1</v>
      </c>
      <c r="E474">
        <v>7</v>
      </c>
      <c r="F474">
        <v>15</v>
      </c>
      <c r="G474">
        <v>4</v>
      </c>
      <c r="H474" t="s">
        <v>366</v>
      </c>
      <c r="I474" t="s">
        <v>46</v>
      </c>
      <c r="J474">
        <f>VLOOKUP(I474, Neighbourhood!$A$1:$B$26, 2, FALSE)</f>
        <v>5</v>
      </c>
      <c r="K474">
        <v>495410.65</v>
      </c>
      <c r="L474">
        <v>5457025.3499999996</v>
      </c>
    </row>
    <row r="475" spans="1:12" x14ac:dyDescent="0.3">
      <c r="A475" t="s">
        <v>18</v>
      </c>
      <c r="B475">
        <f>VLOOKUP(A475, CrimeType!$A$1:$B$11, 2, FALSE)</f>
        <v>7</v>
      </c>
      <c r="C475">
        <v>2017</v>
      </c>
      <c r="D475">
        <v>1</v>
      </c>
      <c r="E475">
        <v>7</v>
      </c>
      <c r="F475">
        <v>15</v>
      </c>
      <c r="G475">
        <v>15</v>
      </c>
      <c r="H475" t="s">
        <v>367</v>
      </c>
      <c r="I475" t="s">
        <v>26</v>
      </c>
      <c r="J475">
        <f>VLOOKUP(I475, Neighbourhood!$A$1:$B$26, 2, FALSE)</f>
        <v>2</v>
      </c>
      <c r="K475">
        <v>491480.63</v>
      </c>
      <c r="L475">
        <v>5458792.3700000001</v>
      </c>
    </row>
    <row r="476" spans="1:12" x14ac:dyDescent="0.3">
      <c r="A476" t="s">
        <v>15</v>
      </c>
      <c r="B476">
        <f>VLOOKUP(A476, CrimeType!$A$1:$B$11, 2, FALSE)</f>
        <v>4</v>
      </c>
      <c r="C476">
        <v>2017</v>
      </c>
      <c r="D476">
        <v>1</v>
      </c>
      <c r="E476">
        <v>7</v>
      </c>
      <c r="F476">
        <v>15</v>
      </c>
      <c r="G476">
        <v>32</v>
      </c>
      <c r="H476" t="s">
        <v>368</v>
      </c>
      <c r="I476" t="s">
        <v>26</v>
      </c>
      <c r="J476">
        <f>VLOOKUP(I476, Neighbourhood!$A$1:$B$26, 2, FALSE)</f>
        <v>2</v>
      </c>
      <c r="K476">
        <v>491650.1</v>
      </c>
      <c r="L476">
        <v>5459102.1299999999</v>
      </c>
    </row>
    <row r="477" spans="1:12" x14ac:dyDescent="0.3">
      <c r="A477" t="s">
        <v>29</v>
      </c>
      <c r="B477">
        <f>VLOOKUP(A477, CrimeType!$A$1:$B$11, 2, FALSE)</f>
        <v>6</v>
      </c>
      <c r="C477">
        <v>2017</v>
      </c>
      <c r="D477">
        <v>1</v>
      </c>
      <c r="E477">
        <v>7</v>
      </c>
      <c r="F477">
        <v>15</v>
      </c>
      <c r="G477">
        <v>35</v>
      </c>
      <c r="H477" t="s">
        <v>178</v>
      </c>
      <c r="I477" t="s">
        <v>68</v>
      </c>
      <c r="J477">
        <f>VLOOKUP(I477, Neighbourhood!$A$1:$B$26, 2, FALSE)</f>
        <v>10</v>
      </c>
      <c r="K477">
        <v>489262.8</v>
      </c>
      <c r="L477">
        <v>5457268.1200000001</v>
      </c>
    </row>
    <row r="478" spans="1:12" x14ac:dyDescent="0.3">
      <c r="A478" t="s">
        <v>15</v>
      </c>
      <c r="B478">
        <f>VLOOKUP(A478, CrimeType!$A$1:$B$11, 2, FALSE)</f>
        <v>4</v>
      </c>
      <c r="C478">
        <v>2017</v>
      </c>
      <c r="D478">
        <v>1</v>
      </c>
      <c r="E478">
        <v>7</v>
      </c>
      <c r="F478">
        <v>16</v>
      </c>
      <c r="G478">
        <v>0</v>
      </c>
      <c r="H478" t="s">
        <v>369</v>
      </c>
      <c r="I478" t="s">
        <v>26</v>
      </c>
      <c r="J478">
        <f>VLOOKUP(I478, Neighbourhood!$A$1:$B$26, 2, FALSE)</f>
        <v>2</v>
      </c>
      <c r="K478">
        <v>490868.75</v>
      </c>
      <c r="L478">
        <v>5459594.2699999996</v>
      </c>
    </row>
    <row r="479" spans="1:12" x14ac:dyDescent="0.3">
      <c r="A479" t="s">
        <v>15</v>
      </c>
      <c r="B479">
        <f>VLOOKUP(A479, CrimeType!$A$1:$B$11, 2, FALSE)</f>
        <v>4</v>
      </c>
      <c r="C479">
        <v>2017</v>
      </c>
      <c r="D479">
        <v>1</v>
      </c>
      <c r="E479">
        <v>7</v>
      </c>
      <c r="F479">
        <v>16</v>
      </c>
      <c r="G479">
        <v>10</v>
      </c>
      <c r="H479" t="s">
        <v>370</v>
      </c>
      <c r="I479" t="s">
        <v>61</v>
      </c>
      <c r="J479">
        <f>VLOOKUP(I479, Neighbourhood!$A$1:$B$26, 2, FALSE)</f>
        <v>15</v>
      </c>
      <c r="K479">
        <v>497800.41</v>
      </c>
      <c r="L479">
        <v>5453850.9100000001</v>
      </c>
    </row>
    <row r="480" spans="1:12" x14ac:dyDescent="0.3">
      <c r="A480" t="s">
        <v>29</v>
      </c>
      <c r="B480">
        <f>VLOOKUP(A480, CrimeType!$A$1:$B$11, 2, FALSE)</f>
        <v>6</v>
      </c>
      <c r="C480">
        <v>2017</v>
      </c>
      <c r="D480">
        <v>1</v>
      </c>
      <c r="E480">
        <v>7</v>
      </c>
      <c r="F480">
        <v>16</v>
      </c>
      <c r="G480">
        <v>24</v>
      </c>
      <c r="H480" t="s">
        <v>136</v>
      </c>
      <c r="I480" t="s">
        <v>26</v>
      </c>
      <c r="J480">
        <f>VLOOKUP(I480, Neighbourhood!$A$1:$B$26, 2, FALSE)</f>
        <v>2</v>
      </c>
      <c r="K480">
        <v>491512.51</v>
      </c>
      <c r="L480">
        <v>5459022.8099999996</v>
      </c>
    </row>
    <row r="481" spans="1:12" x14ac:dyDescent="0.3">
      <c r="A481" t="s">
        <v>29</v>
      </c>
      <c r="B481">
        <f>VLOOKUP(A481, CrimeType!$A$1:$B$11, 2, FALSE)</f>
        <v>6</v>
      </c>
      <c r="C481">
        <v>2017</v>
      </c>
      <c r="D481">
        <v>1</v>
      </c>
      <c r="E481">
        <v>7</v>
      </c>
      <c r="F481">
        <v>16</v>
      </c>
      <c r="G481">
        <v>32</v>
      </c>
      <c r="H481" t="s">
        <v>371</v>
      </c>
      <c r="I481" t="s">
        <v>20</v>
      </c>
      <c r="J481">
        <f>VLOOKUP(I481, Neighbourhood!$A$1:$B$26, 2, FALSE)</f>
        <v>23</v>
      </c>
      <c r="K481">
        <v>489856.27</v>
      </c>
      <c r="L481">
        <v>5459238.1200000001</v>
      </c>
    </row>
    <row r="482" spans="1:12" x14ac:dyDescent="0.3">
      <c r="A482" t="s">
        <v>18</v>
      </c>
      <c r="B482">
        <f>VLOOKUP(A482, CrimeType!$A$1:$B$11, 2, FALSE)</f>
        <v>7</v>
      </c>
      <c r="C482">
        <v>2017</v>
      </c>
      <c r="D482">
        <v>1</v>
      </c>
      <c r="E482">
        <v>7</v>
      </c>
      <c r="F482">
        <v>16</v>
      </c>
      <c r="G482">
        <v>45</v>
      </c>
      <c r="H482" t="s">
        <v>372</v>
      </c>
      <c r="I482" t="s">
        <v>26</v>
      </c>
      <c r="J482">
        <f>VLOOKUP(I482, Neighbourhood!$A$1:$B$26, 2, FALSE)</f>
        <v>2</v>
      </c>
      <c r="K482">
        <v>491682.53</v>
      </c>
      <c r="L482">
        <v>5459224.3099999996</v>
      </c>
    </row>
    <row r="483" spans="1:12" x14ac:dyDescent="0.3">
      <c r="A483" t="s">
        <v>119</v>
      </c>
      <c r="B483">
        <f>VLOOKUP(A483, CrimeType!$A$1:$B$11, 2, FALSE)</f>
        <v>8</v>
      </c>
      <c r="C483">
        <v>2017</v>
      </c>
      <c r="D483">
        <v>1</v>
      </c>
      <c r="E483">
        <v>7</v>
      </c>
      <c r="F483">
        <v>17</v>
      </c>
      <c r="G483">
        <v>0</v>
      </c>
      <c r="H483" t="s">
        <v>373</v>
      </c>
      <c r="I483" t="s">
        <v>26</v>
      </c>
      <c r="J483">
        <f>VLOOKUP(I483, Neighbourhood!$A$1:$B$26, 2, FALSE)</f>
        <v>2</v>
      </c>
      <c r="K483">
        <v>491285.76000000001</v>
      </c>
      <c r="L483">
        <v>5458601.3700000001</v>
      </c>
    </row>
    <row r="484" spans="1:12" x14ac:dyDescent="0.3">
      <c r="A484" t="s">
        <v>29</v>
      </c>
      <c r="B484">
        <f>VLOOKUP(A484, CrimeType!$A$1:$B$11, 2, FALSE)</f>
        <v>6</v>
      </c>
      <c r="C484">
        <v>2017</v>
      </c>
      <c r="D484">
        <v>1</v>
      </c>
      <c r="E484">
        <v>7</v>
      </c>
      <c r="F484">
        <v>17</v>
      </c>
      <c r="G484">
        <v>19</v>
      </c>
      <c r="H484" t="s">
        <v>70</v>
      </c>
      <c r="I484" t="s">
        <v>26</v>
      </c>
      <c r="J484">
        <f>VLOOKUP(I484, Neighbourhood!$A$1:$B$26, 2, FALSE)</f>
        <v>2</v>
      </c>
      <c r="K484">
        <v>491292.79</v>
      </c>
      <c r="L484">
        <v>5458742.3099999996</v>
      </c>
    </row>
    <row r="485" spans="1:12" x14ac:dyDescent="0.3">
      <c r="A485" t="s">
        <v>18</v>
      </c>
      <c r="B485">
        <f>VLOOKUP(A485, CrimeType!$A$1:$B$11, 2, FALSE)</f>
        <v>7</v>
      </c>
      <c r="C485">
        <v>2017</v>
      </c>
      <c r="D485">
        <v>1</v>
      </c>
      <c r="E485">
        <v>7</v>
      </c>
      <c r="F485">
        <v>17</v>
      </c>
      <c r="G485">
        <v>40</v>
      </c>
      <c r="H485" t="s">
        <v>374</v>
      </c>
      <c r="I485" t="s">
        <v>26</v>
      </c>
      <c r="J485">
        <f>VLOOKUP(I485, Neighbourhood!$A$1:$B$26, 2, FALSE)</f>
        <v>2</v>
      </c>
      <c r="K485">
        <v>491759.37</v>
      </c>
      <c r="L485">
        <v>5459080.5300000003</v>
      </c>
    </row>
    <row r="486" spans="1:12" x14ac:dyDescent="0.3">
      <c r="A486" t="s">
        <v>29</v>
      </c>
      <c r="B486">
        <f>VLOOKUP(A486, CrimeType!$A$1:$B$11, 2, FALSE)</f>
        <v>6</v>
      </c>
      <c r="C486">
        <v>2017</v>
      </c>
      <c r="D486">
        <v>1</v>
      </c>
      <c r="E486">
        <v>7</v>
      </c>
      <c r="F486">
        <v>17</v>
      </c>
      <c r="G486">
        <v>44</v>
      </c>
      <c r="H486" t="s">
        <v>322</v>
      </c>
      <c r="I486" t="s">
        <v>26</v>
      </c>
      <c r="J486">
        <f>VLOOKUP(I486, Neighbourhood!$A$1:$B$26, 2, FALSE)</f>
        <v>2</v>
      </c>
      <c r="K486">
        <v>491444.61</v>
      </c>
      <c r="L486">
        <v>5458895.0999999996</v>
      </c>
    </row>
    <row r="487" spans="1:12" x14ac:dyDescent="0.3">
      <c r="A487" t="s">
        <v>18</v>
      </c>
      <c r="B487">
        <f>VLOOKUP(A487, CrimeType!$A$1:$B$11, 2, FALSE)</f>
        <v>7</v>
      </c>
      <c r="C487">
        <v>2017</v>
      </c>
      <c r="D487">
        <v>1</v>
      </c>
      <c r="E487">
        <v>7</v>
      </c>
      <c r="F487">
        <v>18</v>
      </c>
      <c r="G487">
        <v>0</v>
      </c>
      <c r="H487" t="s">
        <v>378</v>
      </c>
      <c r="I487" t="s">
        <v>20</v>
      </c>
      <c r="J487">
        <f>VLOOKUP(I487, Neighbourhood!$A$1:$B$26, 2, FALSE)</f>
        <v>23</v>
      </c>
      <c r="K487">
        <v>490220.03</v>
      </c>
      <c r="L487">
        <v>5458566.3499999996</v>
      </c>
    </row>
    <row r="488" spans="1:12" x14ac:dyDescent="0.3">
      <c r="A488" t="s">
        <v>24</v>
      </c>
      <c r="B488">
        <f>VLOOKUP(A488, CrimeType!$A$1:$B$11, 2, FALSE)</f>
        <v>1</v>
      </c>
      <c r="C488">
        <v>2017</v>
      </c>
      <c r="D488">
        <v>1</v>
      </c>
      <c r="E488">
        <v>7</v>
      </c>
      <c r="F488">
        <v>18</v>
      </c>
      <c r="G488">
        <v>0</v>
      </c>
      <c r="H488" t="s">
        <v>375</v>
      </c>
      <c r="I488" t="s">
        <v>28</v>
      </c>
      <c r="J488">
        <f>VLOOKUP(I488, Neighbourhood!$A$1:$B$26, 2, FALSE)</f>
        <v>7</v>
      </c>
      <c r="K488">
        <v>494475.96</v>
      </c>
      <c r="L488">
        <v>5455120.96</v>
      </c>
    </row>
    <row r="489" spans="1:12" x14ac:dyDescent="0.3">
      <c r="A489" t="s">
        <v>18</v>
      </c>
      <c r="B489">
        <f>VLOOKUP(A489, CrimeType!$A$1:$B$11, 2, FALSE)</f>
        <v>7</v>
      </c>
      <c r="C489">
        <v>2017</v>
      </c>
      <c r="D489">
        <v>1</v>
      </c>
      <c r="E489">
        <v>7</v>
      </c>
      <c r="F489">
        <v>18</v>
      </c>
      <c r="G489">
        <v>0</v>
      </c>
      <c r="H489" t="s">
        <v>376</v>
      </c>
      <c r="I489" t="s">
        <v>55</v>
      </c>
      <c r="J489">
        <f>VLOOKUP(I489, Neighbourhood!$A$1:$B$26, 2, FALSE)</f>
        <v>14</v>
      </c>
      <c r="K489">
        <v>489841.74</v>
      </c>
      <c r="L489">
        <v>5453297.5300000003</v>
      </c>
    </row>
    <row r="490" spans="1:12" x14ac:dyDescent="0.3">
      <c r="A490" t="s">
        <v>18</v>
      </c>
      <c r="B490">
        <f>VLOOKUP(A490, CrimeType!$A$1:$B$11, 2, FALSE)</f>
        <v>7</v>
      </c>
      <c r="C490">
        <v>2017</v>
      </c>
      <c r="D490">
        <v>1</v>
      </c>
      <c r="E490">
        <v>7</v>
      </c>
      <c r="F490">
        <v>18</v>
      </c>
      <c r="G490">
        <v>0</v>
      </c>
      <c r="H490" t="s">
        <v>377</v>
      </c>
      <c r="I490" t="s">
        <v>26</v>
      </c>
      <c r="J490">
        <f>VLOOKUP(I490, Neighbourhood!$A$1:$B$26, 2, FALSE)</f>
        <v>2</v>
      </c>
      <c r="K490">
        <v>491746.54</v>
      </c>
      <c r="L490">
        <v>5458929.79</v>
      </c>
    </row>
    <row r="491" spans="1:12" x14ac:dyDescent="0.3">
      <c r="A491" t="s">
        <v>18</v>
      </c>
      <c r="B491">
        <f>VLOOKUP(A491, CrimeType!$A$1:$B$11, 2, FALSE)</f>
        <v>7</v>
      </c>
      <c r="C491">
        <v>2017</v>
      </c>
      <c r="D491">
        <v>1</v>
      </c>
      <c r="E491">
        <v>7</v>
      </c>
      <c r="F491">
        <v>18</v>
      </c>
      <c r="G491">
        <v>10</v>
      </c>
      <c r="H491" t="s">
        <v>379</v>
      </c>
      <c r="I491" t="s">
        <v>26</v>
      </c>
      <c r="J491">
        <f>VLOOKUP(I491, Neighbourhood!$A$1:$B$26, 2, FALSE)</f>
        <v>2</v>
      </c>
      <c r="K491">
        <v>491081.7</v>
      </c>
      <c r="L491">
        <v>5458470.7599999998</v>
      </c>
    </row>
    <row r="492" spans="1:12" x14ac:dyDescent="0.3">
      <c r="A492" t="s">
        <v>29</v>
      </c>
      <c r="B492">
        <f>VLOOKUP(A492, CrimeType!$A$1:$B$11, 2, FALSE)</f>
        <v>6</v>
      </c>
      <c r="C492">
        <v>2017</v>
      </c>
      <c r="D492">
        <v>1</v>
      </c>
      <c r="E492">
        <v>7</v>
      </c>
      <c r="F492">
        <v>18</v>
      </c>
      <c r="G492">
        <v>26</v>
      </c>
      <c r="H492" t="s">
        <v>257</v>
      </c>
      <c r="I492" t="s">
        <v>26</v>
      </c>
      <c r="J492">
        <f>VLOOKUP(I492, Neighbourhood!$A$1:$B$26, 2, FALSE)</f>
        <v>2</v>
      </c>
      <c r="K492">
        <v>491324.53</v>
      </c>
      <c r="L492">
        <v>5458710.6100000003</v>
      </c>
    </row>
    <row r="493" spans="1:12" x14ac:dyDescent="0.3">
      <c r="A493" t="s">
        <v>29</v>
      </c>
      <c r="B493">
        <f>VLOOKUP(A493, CrimeType!$A$1:$B$11, 2, FALSE)</f>
        <v>6</v>
      </c>
      <c r="C493">
        <v>2017</v>
      </c>
      <c r="D493">
        <v>1</v>
      </c>
      <c r="E493">
        <v>7</v>
      </c>
      <c r="F493">
        <v>18</v>
      </c>
      <c r="G493">
        <v>27</v>
      </c>
      <c r="H493" t="s">
        <v>70</v>
      </c>
      <c r="I493" t="s">
        <v>26</v>
      </c>
      <c r="J493">
        <f>VLOOKUP(I493, Neighbourhood!$A$1:$B$26, 2, FALSE)</f>
        <v>2</v>
      </c>
      <c r="K493">
        <v>491292.79</v>
      </c>
      <c r="L493">
        <v>5458742.3099999996</v>
      </c>
    </row>
    <row r="494" spans="1:12" x14ac:dyDescent="0.3">
      <c r="A494" t="s">
        <v>18</v>
      </c>
      <c r="B494">
        <f>VLOOKUP(A494, CrimeType!$A$1:$B$11, 2, FALSE)</f>
        <v>7</v>
      </c>
      <c r="C494">
        <v>2017</v>
      </c>
      <c r="D494">
        <v>1</v>
      </c>
      <c r="E494">
        <v>7</v>
      </c>
      <c r="F494">
        <v>18</v>
      </c>
      <c r="G494">
        <v>30</v>
      </c>
      <c r="H494" t="s">
        <v>380</v>
      </c>
      <c r="I494" t="s">
        <v>20</v>
      </c>
      <c r="J494">
        <f>VLOOKUP(I494, Neighbourhood!$A$1:$B$26, 2, FALSE)</f>
        <v>23</v>
      </c>
      <c r="K494">
        <v>490234.8</v>
      </c>
      <c r="L494">
        <v>5459315.1399999997</v>
      </c>
    </row>
    <row r="495" spans="1:12" x14ac:dyDescent="0.3">
      <c r="A495" t="s">
        <v>29</v>
      </c>
      <c r="B495">
        <f>VLOOKUP(A495, CrimeType!$A$1:$B$11, 2, FALSE)</f>
        <v>6</v>
      </c>
      <c r="C495">
        <v>2017</v>
      </c>
      <c r="D495">
        <v>1</v>
      </c>
      <c r="E495">
        <v>7</v>
      </c>
      <c r="F495">
        <v>18</v>
      </c>
      <c r="G495">
        <v>37</v>
      </c>
      <c r="H495" t="s">
        <v>381</v>
      </c>
      <c r="I495" t="s">
        <v>20</v>
      </c>
      <c r="J495">
        <f>VLOOKUP(I495, Neighbourhood!$A$1:$B$26, 2, FALSE)</f>
        <v>23</v>
      </c>
      <c r="K495">
        <v>490469.94</v>
      </c>
      <c r="L495">
        <v>5458627.0800000001</v>
      </c>
    </row>
    <row r="496" spans="1:12" x14ac:dyDescent="0.3">
      <c r="A496" t="s">
        <v>29</v>
      </c>
      <c r="B496">
        <f>VLOOKUP(A496, CrimeType!$A$1:$B$11, 2, FALSE)</f>
        <v>6</v>
      </c>
      <c r="C496">
        <v>2017</v>
      </c>
      <c r="D496">
        <v>1</v>
      </c>
      <c r="E496">
        <v>7</v>
      </c>
      <c r="F496">
        <v>18</v>
      </c>
      <c r="G496">
        <v>59</v>
      </c>
      <c r="H496" t="s">
        <v>188</v>
      </c>
      <c r="I496" t="s">
        <v>65</v>
      </c>
      <c r="J496">
        <f>VLOOKUP(I496, Neighbourhood!$A$1:$B$26, 2, FALSE)</f>
        <v>12</v>
      </c>
      <c r="K496">
        <v>491656.44</v>
      </c>
      <c r="L496">
        <v>5456903.21</v>
      </c>
    </row>
    <row r="497" spans="1:12" x14ac:dyDescent="0.3">
      <c r="A497" t="s">
        <v>18</v>
      </c>
      <c r="B497">
        <f>VLOOKUP(A497, CrimeType!$A$1:$B$11, 2, FALSE)</f>
        <v>7</v>
      </c>
      <c r="C497">
        <v>2017</v>
      </c>
      <c r="D497">
        <v>1</v>
      </c>
      <c r="E497">
        <v>7</v>
      </c>
      <c r="F497">
        <v>19</v>
      </c>
      <c r="G497">
        <v>0</v>
      </c>
      <c r="H497" t="s">
        <v>382</v>
      </c>
      <c r="I497" t="s">
        <v>53</v>
      </c>
      <c r="J497">
        <f>VLOOKUP(I497, Neighbourhood!$A$1:$B$26, 2, FALSE)</f>
        <v>16</v>
      </c>
      <c r="K497">
        <v>492780.33</v>
      </c>
      <c r="L497">
        <v>5455174</v>
      </c>
    </row>
    <row r="498" spans="1:12" x14ac:dyDescent="0.3">
      <c r="A498" t="s">
        <v>18</v>
      </c>
      <c r="B498">
        <f>VLOOKUP(A498, CrimeType!$A$1:$B$11, 2, FALSE)</f>
        <v>7</v>
      </c>
      <c r="C498">
        <v>2017</v>
      </c>
      <c r="D498">
        <v>1</v>
      </c>
      <c r="E498">
        <v>7</v>
      </c>
      <c r="F498">
        <v>19</v>
      </c>
      <c r="G498">
        <v>0</v>
      </c>
      <c r="H498" t="s">
        <v>187</v>
      </c>
      <c r="I498" t="s">
        <v>26</v>
      </c>
      <c r="J498">
        <f>VLOOKUP(I498, Neighbourhood!$A$1:$B$26, 2, FALSE)</f>
        <v>2</v>
      </c>
      <c r="K498">
        <v>492008.42</v>
      </c>
      <c r="L498">
        <v>5458175.6500000004</v>
      </c>
    </row>
    <row r="499" spans="1:12" x14ac:dyDescent="0.3">
      <c r="A499" t="s">
        <v>15</v>
      </c>
      <c r="B499">
        <f>VLOOKUP(A499, CrimeType!$A$1:$B$11, 2, FALSE)</f>
        <v>4</v>
      </c>
      <c r="C499">
        <v>2017</v>
      </c>
      <c r="D499">
        <v>1</v>
      </c>
      <c r="E499">
        <v>7</v>
      </c>
      <c r="F499">
        <v>19</v>
      </c>
      <c r="G499">
        <v>20</v>
      </c>
      <c r="H499" t="s">
        <v>383</v>
      </c>
      <c r="I499" t="s">
        <v>26</v>
      </c>
      <c r="J499">
        <f>VLOOKUP(I499, Neighbourhood!$A$1:$B$26, 2, FALSE)</f>
        <v>2</v>
      </c>
      <c r="K499">
        <v>492089.78</v>
      </c>
      <c r="L499">
        <v>5459064.9400000004</v>
      </c>
    </row>
    <row r="500" spans="1:12" x14ac:dyDescent="0.3">
      <c r="A500" t="s">
        <v>18</v>
      </c>
      <c r="B500">
        <f>VLOOKUP(A500, CrimeType!$A$1:$B$11, 2, FALSE)</f>
        <v>7</v>
      </c>
      <c r="C500">
        <v>2017</v>
      </c>
      <c r="D500">
        <v>1</v>
      </c>
      <c r="E500">
        <v>7</v>
      </c>
      <c r="F500">
        <v>19</v>
      </c>
      <c r="G500">
        <v>30</v>
      </c>
      <c r="H500" t="s">
        <v>384</v>
      </c>
      <c r="I500" t="s">
        <v>20</v>
      </c>
      <c r="J500">
        <f>VLOOKUP(I500, Neighbourhood!$A$1:$B$26, 2, FALSE)</f>
        <v>23</v>
      </c>
      <c r="K500">
        <v>490301.4</v>
      </c>
      <c r="L500">
        <v>5458792.1600000001</v>
      </c>
    </row>
    <row r="501" spans="1:12" x14ac:dyDescent="0.3">
      <c r="A501" t="s">
        <v>29</v>
      </c>
      <c r="B501">
        <f>VLOOKUP(A501, CrimeType!$A$1:$B$11, 2, FALSE)</f>
        <v>6</v>
      </c>
      <c r="C501">
        <v>2017</v>
      </c>
      <c r="D501">
        <v>1</v>
      </c>
      <c r="E501">
        <v>7</v>
      </c>
      <c r="F501">
        <v>19</v>
      </c>
      <c r="G501">
        <v>40</v>
      </c>
      <c r="H501" t="s">
        <v>70</v>
      </c>
      <c r="I501" t="s">
        <v>26</v>
      </c>
      <c r="J501">
        <f>VLOOKUP(I501, Neighbourhood!$A$1:$B$26, 2, FALSE)</f>
        <v>2</v>
      </c>
      <c r="K501">
        <v>491295.24</v>
      </c>
      <c r="L501">
        <v>5458744.7699999996</v>
      </c>
    </row>
    <row r="502" spans="1:12" x14ac:dyDescent="0.3">
      <c r="A502" t="s">
        <v>18</v>
      </c>
      <c r="B502">
        <f>VLOOKUP(A502, CrimeType!$A$1:$B$11, 2, FALSE)</f>
        <v>7</v>
      </c>
      <c r="C502">
        <v>2017</v>
      </c>
      <c r="D502">
        <v>1</v>
      </c>
      <c r="E502">
        <v>7</v>
      </c>
      <c r="F502">
        <v>20</v>
      </c>
      <c r="G502">
        <v>0</v>
      </c>
      <c r="H502" t="s">
        <v>386</v>
      </c>
      <c r="I502" t="s">
        <v>26</v>
      </c>
      <c r="J502">
        <f>VLOOKUP(I502, Neighbourhood!$A$1:$B$26, 2, FALSE)</f>
        <v>2</v>
      </c>
      <c r="K502">
        <v>490933.46</v>
      </c>
      <c r="L502">
        <v>5458527.6900000004</v>
      </c>
    </row>
    <row r="503" spans="1:12" x14ac:dyDescent="0.3">
      <c r="A503" t="s">
        <v>10</v>
      </c>
      <c r="B503">
        <f>VLOOKUP(A503, CrimeType!$A$1:$B$11, 2, FALSE)</f>
        <v>2</v>
      </c>
      <c r="C503">
        <v>2017</v>
      </c>
      <c r="D503">
        <v>1</v>
      </c>
      <c r="E503">
        <v>7</v>
      </c>
      <c r="F503">
        <v>20</v>
      </c>
      <c r="G503">
        <v>0</v>
      </c>
      <c r="H503" t="s">
        <v>385</v>
      </c>
      <c r="I503" t="s">
        <v>55</v>
      </c>
      <c r="J503">
        <f>VLOOKUP(I503, Neighbourhood!$A$1:$B$26, 2, FALSE)</f>
        <v>14</v>
      </c>
      <c r="K503">
        <v>491413.13</v>
      </c>
      <c r="L503">
        <v>5452927.1900000004</v>
      </c>
    </row>
    <row r="504" spans="1:12" x14ac:dyDescent="0.3">
      <c r="A504" t="s">
        <v>119</v>
      </c>
      <c r="B504">
        <f>VLOOKUP(A504, CrimeType!$A$1:$B$11, 2, FALSE)</f>
        <v>8</v>
      </c>
      <c r="C504">
        <v>2017</v>
      </c>
      <c r="D504">
        <v>1</v>
      </c>
      <c r="E504">
        <v>7</v>
      </c>
      <c r="F504">
        <v>20</v>
      </c>
      <c r="G504">
        <v>0</v>
      </c>
      <c r="H504" t="s">
        <v>123</v>
      </c>
      <c r="I504" t="s">
        <v>39</v>
      </c>
      <c r="J504">
        <f>VLOOKUP(I504, Neighbourhood!$A$1:$B$26, 2, FALSE)</f>
        <v>11</v>
      </c>
      <c r="K504">
        <v>490617.7</v>
      </c>
      <c r="L504">
        <v>5450564.5700000003</v>
      </c>
    </row>
    <row r="505" spans="1:12" x14ac:dyDescent="0.3">
      <c r="A505" t="s">
        <v>29</v>
      </c>
      <c r="B505">
        <f>VLOOKUP(A505, CrimeType!$A$1:$B$11, 2, FALSE)</f>
        <v>6</v>
      </c>
      <c r="C505">
        <v>2017</v>
      </c>
      <c r="D505">
        <v>1</v>
      </c>
      <c r="E505">
        <v>7</v>
      </c>
      <c r="F505">
        <v>20</v>
      </c>
      <c r="G505">
        <v>13</v>
      </c>
      <c r="H505" t="s">
        <v>322</v>
      </c>
      <c r="I505" t="s">
        <v>26</v>
      </c>
      <c r="J505">
        <f>VLOOKUP(I505, Neighbourhood!$A$1:$B$26, 2, FALSE)</f>
        <v>2</v>
      </c>
      <c r="K505">
        <v>491439.42</v>
      </c>
      <c r="L505">
        <v>5458902.8499999996</v>
      </c>
    </row>
    <row r="506" spans="1:12" x14ac:dyDescent="0.3">
      <c r="A506" t="s">
        <v>29</v>
      </c>
      <c r="B506">
        <f>VLOOKUP(A506, CrimeType!$A$1:$B$11, 2, FALSE)</f>
        <v>6</v>
      </c>
      <c r="C506">
        <v>2017</v>
      </c>
      <c r="D506">
        <v>1</v>
      </c>
      <c r="E506">
        <v>7</v>
      </c>
      <c r="F506">
        <v>20</v>
      </c>
      <c r="G506">
        <v>24</v>
      </c>
      <c r="H506" t="s">
        <v>176</v>
      </c>
      <c r="I506" t="s">
        <v>22</v>
      </c>
      <c r="J506">
        <f>VLOOKUP(I506, Neighbourhood!$A$1:$B$26, 2, FALSE)</f>
        <v>6</v>
      </c>
      <c r="K506">
        <v>496188.74</v>
      </c>
      <c r="L506">
        <v>5458718.0499999998</v>
      </c>
    </row>
    <row r="507" spans="1:12" x14ac:dyDescent="0.3">
      <c r="A507" t="s">
        <v>15</v>
      </c>
      <c r="B507">
        <f>VLOOKUP(A507, CrimeType!$A$1:$B$11, 2, FALSE)</f>
        <v>4</v>
      </c>
      <c r="C507">
        <v>2017</v>
      </c>
      <c r="D507">
        <v>1</v>
      </c>
      <c r="E507">
        <v>7</v>
      </c>
      <c r="F507">
        <v>20</v>
      </c>
      <c r="G507">
        <v>25</v>
      </c>
      <c r="H507" t="s">
        <v>387</v>
      </c>
      <c r="I507" t="s">
        <v>31</v>
      </c>
      <c r="J507">
        <f>VLOOKUP(I507, Neighbourhood!$A$1:$B$26, 2, FALSE)</f>
        <v>20</v>
      </c>
      <c r="K507">
        <v>493347.44</v>
      </c>
      <c r="L507">
        <v>5458909.1100000003</v>
      </c>
    </row>
    <row r="508" spans="1:12" x14ac:dyDescent="0.3">
      <c r="A508" t="s">
        <v>18</v>
      </c>
      <c r="B508">
        <f>VLOOKUP(A508, CrimeType!$A$1:$B$11, 2, FALSE)</f>
        <v>7</v>
      </c>
      <c r="C508">
        <v>2017</v>
      </c>
      <c r="D508">
        <v>1</v>
      </c>
      <c r="E508">
        <v>7</v>
      </c>
      <c r="F508">
        <v>21</v>
      </c>
      <c r="G508">
        <v>0</v>
      </c>
      <c r="H508" t="s">
        <v>389</v>
      </c>
      <c r="I508" t="s">
        <v>46</v>
      </c>
      <c r="J508">
        <f>VLOOKUP(I508, Neighbourhood!$A$1:$B$26, 2, FALSE)</f>
        <v>5</v>
      </c>
      <c r="K508">
        <v>495403.33</v>
      </c>
      <c r="L508">
        <v>5457810.0599999996</v>
      </c>
    </row>
    <row r="509" spans="1:12" x14ac:dyDescent="0.3">
      <c r="A509" t="s">
        <v>18</v>
      </c>
      <c r="B509">
        <f>VLOOKUP(A509, CrimeType!$A$1:$B$11, 2, FALSE)</f>
        <v>7</v>
      </c>
      <c r="C509">
        <v>2017</v>
      </c>
      <c r="D509">
        <v>1</v>
      </c>
      <c r="E509">
        <v>7</v>
      </c>
      <c r="F509">
        <v>21</v>
      </c>
      <c r="G509">
        <v>0</v>
      </c>
      <c r="H509" t="s">
        <v>388</v>
      </c>
      <c r="I509" t="s">
        <v>26</v>
      </c>
      <c r="J509">
        <f>VLOOKUP(I509, Neighbourhood!$A$1:$B$26, 2, FALSE)</f>
        <v>2</v>
      </c>
      <c r="K509">
        <v>491792.73</v>
      </c>
      <c r="L509">
        <v>5459252.2000000002</v>
      </c>
    </row>
    <row r="510" spans="1:12" x14ac:dyDescent="0.3">
      <c r="A510" t="s">
        <v>29</v>
      </c>
      <c r="B510">
        <f>VLOOKUP(A510, CrimeType!$A$1:$B$11, 2, FALSE)</f>
        <v>6</v>
      </c>
      <c r="C510">
        <v>2017</v>
      </c>
      <c r="D510">
        <v>1</v>
      </c>
      <c r="E510">
        <v>7</v>
      </c>
      <c r="F510">
        <v>21</v>
      </c>
      <c r="G510">
        <v>9</v>
      </c>
      <c r="H510" t="s">
        <v>390</v>
      </c>
      <c r="I510" t="s">
        <v>26</v>
      </c>
      <c r="J510">
        <f>VLOOKUP(I510, Neighbourhood!$A$1:$B$26, 2, FALSE)</f>
        <v>2</v>
      </c>
      <c r="K510">
        <v>492206.87</v>
      </c>
      <c r="L510">
        <v>5458693.46</v>
      </c>
    </row>
    <row r="511" spans="1:12" x14ac:dyDescent="0.3">
      <c r="A511" t="s">
        <v>15</v>
      </c>
      <c r="B511">
        <f>VLOOKUP(A511, CrimeType!$A$1:$B$11, 2, FALSE)</f>
        <v>4</v>
      </c>
      <c r="C511">
        <v>2017</v>
      </c>
      <c r="D511">
        <v>1</v>
      </c>
      <c r="E511">
        <v>7</v>
      </c>
      <c r="F511">
        <v>21</v>
      </c>
      <c r="G511">
        <v>40</v>
      </c>
      <c r="H511" t="s">
        <v>104</v>
      </c>
      <c r="I511" t="s">
        <v>26</v>
      </c>
      <c r="J511">
        <f>VLOOKUP(I511, Neighbourhood!$A$1:$B$26, 2, FALSE)</f>
        <v>2</v>
      </c>
      <c r="K511">
        <v>492491.42</v>
      </c>
      <c r="L511">
        <v>5458741.3200000003</v>
      </c>
    </row>
    <row r="512" spans="1:12" x14ac:dyDescent="0.3">
      <c r="A512" t="s">
        <v>15</v>
      </c>
      <c r="B512">
        <f>VLOOKUP(A512, CrimeType!$A$1:$B$11, 2, FALSE)</f>
        <v>4</v>
      </c>
      <c r="C512">
        <v>2017</v>
      </c>
      <c r="D512">
        <v>1</v>
      </c>
      <c r="E512">
        <v>7</v>
      </c>
      <c r="F512">
        <v>22</v>
      </c>
      <c r="G512">
        <v>0</v>
      </c>
      <c r="H512" t="s">
        <v>391</v>
      </c>
      <c r="I512" t="s">
        <v>26</v>
      </c>
      <c r="J512">
        <f>VLOOKUP(I512, Neighbourhood!$A$1:$B$26, 2, FALSE)</f>
        <v>2</v>
      </c>
      <c r="K512">
        <v>491470.44</v>
      </c>
      <c r="L512">
        <v>5458367.7800000003</v>
      </c>
    </row>
    <row r="513" spans="1:12" x14ac:dyDescent="0.3">
      <c r="A513" t="s">
        <v>15</v>
      </c>
      <c r="B513">
        <f>VLOOKUP(A513, CrimeType!$A$1:$B$11, 2, FALSE)</f>
        <v>4</v>
      </c>
      <c r="C513">
        <v>2017</v>
      </c>
      <c r="D513">
        <v>1</v>
      </c>
      <c r="E513">
        <v>7</v>
      </c>
      <c r="F513">
        <v>22</v>
      </c>
      <c r="G513">
        <v>20</v>
      </c>
      <c r="H513" t="s">
        <v>392</v>
      </c>
      <c r="I513" t="s">
        <v>17</v>
      </c>
      <c r="J513">
        <f>VLOOKUP(I513, Neighbourhood!$A$1:$B$26, 2, FALSE)</f>
        <v>9</v>
      </c>
      <c r="K513">
        <v>496770.82</v>
      </c>
      <c r="L513">
        <v>5452185.5300000003</v>
      </c>
    </row>
    <row r="514" spans="1:12" x14ac:dyDescent="0.3">
      <c r="A514" t="s">
        <v>18</v>
      </c>
      <c r="B514">
        <f>VLOOKUP(A514, CrimeType!$A$1:$B$11, 2, FALSE)</f>
        <v>7</v>
      </c>
      <c r="C514">
        <v>2017</v>
      </c>
      <c r="D514">
        <v>1</v>
      </c>
      <c r="E514">
        <v>7</v>
      </c>
      <c r="F514">
        <v>22</v>
      </c>
      <c r="G514">
        <v>30</v>
      </c>
      <c r="H514" t="s">
        <v>325</v>
      </c>
      <c r="I514" t="s">
        <v>26</v>
      </c>
      <c r="J514">
        <f>VLOOKUP(I514, Neighbourhood!$A$1:$B$26, 2, FALSE)</f>
        <v>2</v>
      </c>
      <c r="K514">
        <v>491056.06</v>
      </c>
      <c r="L514">
        <v>5459502.0800000001</v>
      </c>
    </row>
    <row r="515" spans="1:12" x14ac:dyDescent="0.3">
      <c r="A515" t="s">
        <v>18</v>
      </c>
      <c r="B515">
        <f>VLOOKUP(A515, CrimeType!$A$1:$B$11, 2, FALSE)</f>
        <v>7</v>
      </c>
      <c r="C515">
        <v>2017</v>
      </c>
      <c r="D515">
        <v>1</v>
      </c>
      <c r="E515">
        <v>7</v>
      </c>
      <c r="F515">
        <v>23</v>
      </c>
      <c r="G515">
        <v>52</v>
      </c>
      <c r="H515" t="s">
        <v>393</v>
      </c>
      <c r="I515" t="s">
        <v>26</v>
      </c>
      <c r="J515">
        <f>VLOOKUP(I515, Neighbourhood!$A$1:$B$26, 2, FALSE)</f>
        <v>2</v>
      </c>
      <c r="K515">
        <v>491623.03</v>
      </c>
      <c r="L515">
        <v>5458657.6600000001</v>
      </c>
    </row>
    <row r="516" spans="1:12" x14ac:dyDescent="0.3">
      <c r="A516" t="s">
        <v>92</v>
      </c>
      <c r="B516">
        <f>VLOOKUP(A516, CrimeType!$A$1:$B$11, 2, FALSE)</f>
        <v>5</v>
      </c>
      <c r="C516">
        <v>2017</v>
      </c>
      <c r="D516">
        <v>1</v>
      </c>
      <c r="E516">
        <v>7</v>
      </c>
      <c r="F516" t="s">
        <v>93</v>
      </c>
      <c r="G516" t="s">
        <v>93</v>
      </c>
      <c r="H516" t="s">
        <v>94</v>
      </c>
      <c r="I516" t="s">
        <v>94</v>
      </c>
      <c r="J516">
        <f>VLOOKUP(I516, Neighbourhood!$A$1:$B$26, 2, FALSE)</f>
        <v>25</v>
      </c>
      <c r="K516">
        <v>0</v>
      </c>
      <c r="L516">
        <v>0</v>
      </c>
    </row>
    <row r="517" spans="1:12" x14ac:dyDescent="0.3">
      <c r="A517" t="s">
        <v>92</v>
      </c>
      <c r="B517">
        <f>VLOOKUP(A517, CrimeType!$A$1:$B$11, 2, FALSE)</f>
        <v>5</v>
      </c>
      <c r="C517">
        <v>2017</v>
      </c>
      <c r="D517">
        <v>1</v>
      </c>
      <c r="E517">
        <v>7</v>
      </c>
      <c r="F517" t="s">
        <v>93</v>
      </c>
      <c r="G517" t="s">
        <v>93</v>
      </c>
      <c r="H517" t="s">
        <v>94</v>
      </c>
      <c r="I517" t="s">
        <v>94</v>
      </c>
      <c r="J517">
        <f>VLOOKUP(I517, Neighbourhood!$A$1:$B$26, 2, FALSE)</f>
        <v>25</v>
      </c>
      <c r="K517">
        <v>0</v>
      </c>
      <c r="L517">
        <v>0</v>
      </c>
    </row>
    <row r="518" spans="1:12" x14ac:dyDescent="0.3">
      <c r="A518" t="s">
        <v>92</v>
      </c>
      <c r="B518">
        <f>VLOOKUP(A518, CrimeType!$A$1:$B$11, 2, FALSE)</f>
        <v>5</v>
      </c>
      <c r="C518">
        <v>2017</v>
      </c>
      <c r="D518">
        <v>1</v>
      </c>
      <c r="E518">
        <v>7</v>
      </c>
      <c r="F518" t="s">
        <v>93</v>
      </c>
      <c r="G518" t="s">
        <v>93</v>
      </c>
      <c r="H518" t="s">
        <v>94</v>
      </c>
      <c r="I518" t="s">
        <v>94</v>
      </c>
      <c r="J518">
        <f>VLOOKUP(I518, Neighbourhood!$A$1:$B$26, 2, FALSE)</f>
        <v>25</v>
      </c>
      <c r="K518">
        <v>0</v>
      </c>
      <c r="L518">
        <v>0</v>
      </c>
    </row>
    <row r="519" spans="1:12" x14ac:dyDescent="0.3">
      <c r="A519" t="s">
        <v>92</v>
      </c>
      <c r="B519">
        <f>VLOOKUP(A519, CrimeType!$A$1:$B$11, 2, FALSE)</f>
        <v>5</v>
      </c>
      <c r="C519">
        <v>2017</v>
      </c>
      <c r="D519">
        <v>1</v>
      </c>
      <c r="E519">
        <v>7</v>
      </c>
      <c r="F519" t="s">
        <v>93</v>
      </c>
      <c r="G519" t="s">
        <v>93</v>
      </c>
      <c r="H519" t="s">
        <v>94</v>
      </c>
      <c r="I519" t="s">
        <v>94</v>
      </c>
      <c r="J519">
        <f>VLOOKUP(I519, Neighbourhood!$A$1:$B$26, 2, FALSE)</f>
        <v>25</v>
      </c>
      <c r="K519">
        <v>0</v>
      </c>
      <c r="L519">
        <v>0</v>
      </c>
    </row>
    <row r="520" spans="1:12" x14ac:dyDescent="0.3">
      <c r="A520" t="s">
        <v>92</v>
      </c>
      <c r="B520">
        <f>VLOOKUP(A520, CrimeType!$A$1:$B$11, 2, FALSE)</f>
        <v>5</v>
      </c>
      <c r="C520">
        <v>2017</v>
      </c>
      <c r="D520">
        <v>1</v>
      </c>
      <c r="E520">
        <v>7</v>
      </c>
      <c r="F520" t="s">
        <v>93</v>
      </c>
      <c r="G520" t="s">
        <v>93</v>
      </c>
      <c r="H520" t="s">
        <v>94</v>
      </c>
      <c r="I520" t="s">
        <v>94</v>
      </c>
      <c r="J520">
        <f>VLOOKUP(I520, Neighbourhood!$A$1:$B$26, 2, FALSE)</f>
        <v>25</v>
      </c>
      <c r="K520">
        <v>0</v>
      </c>
      <c r="L520">
        <v>0</v>
      </c>
    </row>
    <row r="521" spans="1:12" x14ac:dyDescent="0.3">
      <c r="A521" t="s">
        <v>92</v>
      </c>
      <c r="B521">
        <f>VLOOKUP(A521, CrimeType!$A$1:$B$11, 2, FALSE)</f>
        <v>5</v>
      </c>
      <c r="C521">
        <v>2017</v>
      </c>
      <c r="D521">
        <v>1</v>
      </c>
      <c r="E521">
        <v>7</v>
      </c>
      <c r="F521" t="s">
        <v>93</v>
      </c>
      <c r="G521" t="s">
        <v>93</v>
      </c>
      <c r="H521" t="s">
        <v>94</v>
      </c>
      <c r="I521" t="s">
        <v>94</v>
      </c>
      <c r="J521">
        <f>VLOOKUP(I521, Neighbourhood!$A$1:$B$26, 2, FALSE)</f>
        <v>25</v>
      </c>
      <c r="K521">
        <v>0</v>
      </c>
      <c r="L521">
        <v>0</v>
      </c>
    </row>
    <row r="522" spans="1:12" x14ac:dyDescent="0.3">
      <c r="A522" t="s">
        <v>92</v>
      </c>
      <c r="B522">
        <f>VLOOKUP(A522, CrimeType!$A$1:$B$11, 2, FALSE)</f>
        <v>5</v>
      </c>
      <c r="C522">
        <v>2017</v>
      </c>
      <c r="D522">
        <v>1</v>
      </c>
      <c r="E522">
        <v>7</v>
      </c>
      <c r="F522" t="s">
        <v>93</v>
      </c>
      <c r="G522" t="s">
        <v>93</v>
      </c>
      <c r="H522" t="s">
        <v>94</v>
      </c>
      <c r="I522" t="s">
        <v>94</v>
      </c>
      <c r="J522">
        <f>VLOOKUP(I522, Neighbourhood!$A$1:$B$26, 2, FALSE)</f>
        <v>25</v>
      </c>
      <c r="K522">
        <v>0</v>
      </c>
      <c r="L522">
        <v>0</v>
      </c>
    </row>
    <row r="523" spans="1:12" x14ac:dyDescent="0.3">
      <c r="A523" t="s">
        <v>92</v>
      </c>
      <c r="B523">
        <f>VLOOKUP(A523, CrimeType!$A$1:$B$11, 2, FALSE)</f>
        <v>5</v>
      </c>
      <c r="C523">
        <v>2017</v>
      </c>
      <c r="D523">
        <v>1</v>
      </c>
      <c r="E523">
        <v>7</v>
      </c>
      <c r="F523" t="s">
        <v>93</v>
      </c>
      <c r="G523" t="s">
        <v>93</v>
      </c>
      <c r="H523" t="s">
        <v>94</v>
      </c>
      <c r="I523" t="s">
        <v>94</v>
      </c>
      <c r="J523">
        <f>VLOOKUP(I523, Neighbourhood!$A$1:$B$26, 2, FALSE)</f>
        <v>25</v>
      </c>
      <c r="K523">
        <v>0</v>
      </c>
      <c r="L523">
        <v>0</v>
      </c>
    </row>
    <row r="524" spans="1:12" x14ac:dyDescent="0.3">
      <c r="A524" t="s">
        <v>92</v>
      </c>
      <c r="B524">
        <f>VLOOKUP(A524, CrimeType!$A$1:$B$11, 2, FALSE)</f>
        <v>5</v>
      </c>
      <c r="C524">
        <v>2017</v>
      </c>
      <c r="D524">
        <v>1</v>
      </c>
      <c r="E524">
        <v>7</v>
      </c>
      <c r="F524" t="s">
        <v>93</v>
      </c>
      <c r="G524" t="s">
        <v>93</v>
      </c>
      <c r="H524" t="s">
        <v>94</v>
      </c>
      <c r="I524" t="s">
        <v>94</v>
      </c>
      <c r="J524">
        <f>VLOOKUP(I524, Neighbourhood!$A$1:$B$26, 2, FALSE)</f>
        <v>25</v>
      </c>
      <c r="K524">
        <v>0</v>
      </c>
      <c r="L524">
        <v>0</v>
      </c>
    </row>
    <row r="525" spans="1:12" x14ac:dyDescent="0.3">
      <c r="A525" t="s">
        <v>92</v>
      </c>
      <c r="B525">
        <f>VLOOKUP(A525, CrimeType!$A$1:$B$11, 2, FALSE)</f>
        <v>5</v>
      </c>
      <c r="C525">
        <v>2017</v>
      </c>
      <c r="D525">
        <v>1</v>
      </c>
      <c r="E525">
        <v>7</v>
      </c>
      <c r="F525" t="s">
        <v>93</v>
      </c>
      <c r="G525" t="s">
        <v>93</v>
      </c>
      <c r="H525" t="s">
        <v>94</v>
      </c>
      <c r="I525" t="s">
        <v>94</v>
      </c>
      <c r="J525">
        <f>VLOOKUP(I525, Neighbourhood!$A$1:$B$26, 2, FALSE)</f>
        <v>25</v>
      </c>
      <c r="K525">
        <v>0</v>
      </c>
      <c r="L525">
        <v>0</v>
      </c>
    </row>
    <row r="526" spans="1:12" x14ac:dyDescent="0.3">
      <c r="A526" t="s">
        <v>92</v>
      </c>
      <c r="B526">
        <f>VLOOKUP(A526, CrimeType!$A$1:$B$11, 2, FALSE)</f>
        <v>5</v>
      </c>
      <c r="C526">
        <v>2017</v>
      </c>
      <c r="D526">
        <v>1</v>
      </c>
      <c r="E526">
        <v>7</v>
      </c>
      <c r="F526" t="s">
        <v>93</v>
      </c>
      <c r="G526" t="s">
        <v>93</v>
      </c>
      <c r="H526" t="s">
        <v>94</v>
      </c>
      <c r="I526" t="s">
        <v>94</v>
      </c>
      <c r="J526">
        <f>VLOOKUP(I526, Neighbourhood!$A$1:$B$26, 2, FALSE)</f>
        <v>25</v>
      </c>
      <c r="K526">
        <v>0</v>
      </c>
      <c r="L526">
        <v>0</v>
      </c>
    </row>
    <row r="527" spans="1:12" x14ac:dyDescent="0.3">
      <c r="A527" t="s">
        <v>92</v>
      </c>
      <c r="B527">
        <f>VLOOKUP(A527, CrimeType!$A$1:$B$11, 2, FALSE)</f>
        <v>5</v>
      </c>
      <c r="C527">
        <v>2017</v>
      </c>
      <c r="D527">
        <v>1</v>
      </c>
      <c r="E527">
        <v>7</v>
      </c>
      <c r="F527" t="s">
        <v>93</v>
      </c>
      <c r="G527" t="s">
        <v>93</v>
      </c>
      <c r="H527" t="s">
        <v>94</v>
      </c>
      <c r="I527" t="s">
        <v>94</v>
      </c>
      <c r="J527">
        <f>VLOOKUP(I527, Neighbourhood!$A$1:$B$26, 2, FALSE)</f>
        <v>25</v>
      </c>
      <c r="K527">
        <v>0</v>
      </c>
      <c r="L527">
        <v>0</v>
      </c>
    </row>
    <row r="528" spans="1:12" x14ac:dyDescent="0.3">
      <c r="A528" t="s">
        <v>18</v>
      </c>
      <c r="B528">
        <f>VLOOKUP(A528, CrimeType!$A$1:$B$11, 2, FALSE)</f>
        <v>7</v>
      </c>
      <c r="C528">
        <v>2017</v>
      </c>
      <c r="D528">
        <v>1</v>
      </c>
      <c r="E528">
        <v>8</v>
      </c>
      <c r="F528">
        <v>0</v>
      </c>
      <c r="G528">
        <v>0</v>
      </c>
      <c r="H528" t="s">
        <v>397</v>
      </c>
      <c r="I528" t="s">
        <v>46</v>
      </c>
      <c r="J528">
        <f>VLOOKUP(I528, Neighbourhood!$A$1:$B$26, 2, FALSE)</f>
        <v>5</v>
      </c>
      <c r="K528">
        <v>494567.64</v>
      </c>
      <c r="L528">
        <v>5457529.3200000003</v>
      </c>
    </row>
    <row r="529" spans="1:12" x14ac:dyDescent="0.3">
      <c r="A529" t="s">
        <v>10</v>
      </c>
      <c r="B529">
        <f>VLOOKUP(A529, CrimeType!$A$1:$B$11, 2, FALSE)</f>
        <v>2</v>
      </c>
      <c r="C529">
        <v>2017</v>
      </c>
      <c r="D529">
        <v>1</v>
      </c>
      <c r="E529">
        <v>8</v>
      </c>
      <c r="F529">
        <v>0</v>
      </c>
      <c r="G529">
        <v>0</v>
      </c>
      <c r="H529" t="s">
        <v>394</v>
      </c>
      <c r="I529" t="s">
        <v>46</v>
      </c>
      <c r="J529">
        <f>VLOOKUP(I529, Neighbourhood!$A$1:$B$26, 2, FALSE)</f>
        <v>5</v>
      </c>
      <c r="K529">
        <v>495540.28</v>
      </c>
      <c r="L529">
        <v>5457515.8700000001</v>
      </c>
    </row>
    <row r="530" spans="1:12" x14ac:dyDescent="0.3">
      <c r="A530" t="s">
        <v>18</v>
      </c>
      <c r="B530">
        <f>VLOOKUP(A530, CrimeType!$A$1:$B$11, 2, FALSE)</f>
        <v>7</v>
      </c>
      <c r="C530">
        <v>2017</v>
      </c>
      <c r="D530">
        <v>1</v>
      </c>
      <c r="E530">
        <v>8</v>
      </c>
      <c r="F530">
        <v>0</v>
      </c>
      <c r="G530">
        <v>0</v>
      </c>
      <c r="H530" t="s">
        <v>396</v>
      </c>
      <c r="I530" t="s">
        <v>28</v>
      </c>
      <c r="J530">
        <f>VLOOKUP(I530, Neighbourhood!$A$1:$B$26, 2, FALSE)</f>
        <v>7</v>
      </c>
      <c r="K530">
        <v>495877.5</v>
      </c>
      <c r="L530">
        <v>5456445.2199999997</v>
      </c>
    </row>
    <row r="531" spans="1:12" x14ac:dyDescent="0.3">
      <c r="A531" t="s">
        <v>15</v>
      </c>
      <c r="B531">
        <f>VLOOKUP(A531, CrimeType!$A$1:$B$11, 2, FALSE)</f>
        <v>4</v>
      </c>
      <c r="C531">
        <v>2017</v>
      </c>
      <c r="D531">
        <v>1</v>
      </c>
      <c r="E531">
        <v>8</v>
      </c>
      <c r="F531">
        <v>0</v>
      </c>
      <c r="G531">
        <v>0</v>
      </c>
      <c r="H531" t="s">
        <v>395</v>
      </c>
      <c r="I531" t="s">
        <v>26</v>
      </c>
      <c r="J531">
        <f>VLOOKUP(I531, Neighbourhood!$A$1:$B$26, 2, FALSE)</f>
        <v>2</v>
      </c>
      <c r="K531">
        <v>490337.9</v>
      </c>
      <c r="L531">
        <v>5458074.3899999997</v>
      </c>
    </row>
    <row r="532" spans="1:12" x14ac:dyDescent="0.3">
      <c r="A532" t="s">
        <v>18</v>
      </c>
      <c r="B532">
        <f>VLOOKUP(A532, CrimeType!$A$1:$B$11, 2, FALSE)</f>
        <v>7</v>
      </c>
      <c r="C532">
        <v>2017</v>
      </c>
      <c r="D532">
        <v>1</v>
      </c>
      <c r="E532">
        <v>8</v>
      </c>
      <c r="F532">
        <v>0</v>
      </c>
      <c r="G532">
        <v>30</v>
      </c>
      <c r="H532" t="s">
        <v>191</v>
      </c>
      <c r="I532" t="s">
        <v>26</v>
      </c>
      <c r="J532">
        <f>VLOOKUP(I532, Neighbourhood!$A$1:$B$26, 2, FALSE)</f>
        <v>2</v>
      </c>
      <c r="K532">
        <v>492634.22</v>
      </c>
      <c r="L532">
        <v>5458950.7699999996</v>
      </c>
    </row>
    <row r="533" spans="1:12" x14ac:dyDescent="0.3">
      <c r="A533" t="s">
        <v>15</v>
      </c>
      <c r="B533">
        <f>VLOOKUP(A533, CrimeType!$A$1:$B$11, 2, FALSE)</f>
        <v>4</v>
      </c>
      <c r="C533">
        <v>2017</v>
      </c>
      <c r="D533">
        <v>1</v>
      </c>
      <c r="E533">
        <v>8</v>
      </c>
      <c r="F533">
        <v>1</v>
      </c>
      <c r="G533">
        <v>0</v>
      </c>
      <c r="H533" t="s">
        <v>332</v>
      </c>
      <c r="I533" t="s">
        <v>26</v>
      </c>
      <c r="J533">
        <f>VLOOKUP(I533, Neighbourhood!$A$1:$B$26, 2, FALSE)</f>
        <v>2</v>
      </c>
      <c r="K533">
        <v>491021.28</v>
      </c>
      <c r="L533">
        <v>5458470.0700000003</v>
      </c>
    </row>
    <row r="534" spans="1:12" x14ac:dyDescent="0.3">
      <c r="A534" t="s">
        <v>15</v>
      </c>
      <c r="B534">
        <f>VLOOKUP(A534, CrimeType!$A$1:$B$11, 2, FALSE)</f>
        <v>4</v>
      </c>
      <c r="C534">
        <v>2017</v>
      </c>
      <c r="D534">
        <v>1</v>
      </c>
      <c r="E534">
        <v>8</v>
      </c>
      <c r="F534">
        <v>1</v>
      </c>
      <c r="G534">
        <v>0</v>
      </c>
      <c r="H534" t="s">
        <v>398</v>
      </c>
      <c r="I534" t="s">
        <v>31</v>
      </c>
      <c r="J534">
        <f>VLOOKUP(I534, Neighbourhood!$A$1:$B$26, 2, FALSE)</f>
        <v>20</v>
      </c>
      <c r="K534">
        <v>492785.71</v>
      </c>
      <c r="L534">
        <v>5458432.1399999997</v>
      </c>
    </row>
    <row r="535" spans="1:12" x14ac:dyDescent="0.3">
      <c r="A535" t="s">
        <v>18</v>
      </c>
      <c r="B535">
        <f>VLOOKUP(A535, CrimeType!$A$1:$B$11, 2, FALSE)</f>
        <v>7</v>
      </c>
      <c r="C535">
        <v>2017</v>
      </c>
      <c r="D535">
        <v>1</v>
      </c>
      <c r="E535">
        <v>8</v>
      </c>
      <c r="F535">
        <v>1</v>
      </c>
      <c r="G535">
        <v>15</v>
      </c>
      <c r="H535" t="s">
        <v>399</v>
      </c>
      <c r="I535" t="s">
        <v>20</v>
      </c>
      <c r="J535">
        <f>VLOOKUP(I535, Neighbourhood!$A$1:$B$26, 2, FALSE)</f>
        <v>23</v>
      </c>
      <c r="K535">
        <v>490574.31</v>
      </c>
      <c r="L535">
        <v>5458747.25</v>
      </c>
    </row>
    <row r="536" spans="1:12" x14ac:dyDescent="0.3">
      <c r="A536" t="s">
        <v>24</v>
      </c>
      <c r="B536">
        <f>VLOOKUP(A536, CrimeType!$A$1:$B$11, 2, FALSE)</f>
        <v>1</v>
      </c>
      <c r="C536">
        <v>2017</v>
      </c>
      <c r="D536">
        <v>1</v>
      </c>
      <c r="E536">
        <v>8</v>
      </c>
      <c r="F536">
        <v>1</v>
      </c>
      <c r="G536">
        <v>20</v>
      </c>
      <c r="H536" t="s">
        <v>400</v>
      </c>
      <c r="I536" t="s">
        <v>26</v>
      </c>
      <c r="J536">
        <f>VLOOKUP(I536, Neighbourhood!$A$1:$B$26, 2, FALSE)</f>
        <v>2</v>
      </c>
      <c r="K536">
        <v>491494.41</v>
      </c>
      <c r="L536">
        <v>5459380.2699999996</v>
      </c>
    </row>
    <row r="537" spans="1:12" x14ac:dyDescent="0.3">
      <c r="A537" t="s">
        <v>18</v>
      </c>
      <c r="B537">
        <f>VLOOKUP(A537, CrimeType!$A$1:$B$11, 2, FALSE)</f>
        <v>7</v>
      </c>
      <c r="C537">
        <v>2017</v>
      </c>
      <c r="D537">
        <v>1</v>
      </c>
      <c r="E537">
        <v>8</v>
      </c>
      <c r="F537">
        <v>1</v>
      </c>
      <c r="G537">
        <v>41</v>
      </c>
      <c r="H537" t="s">
        <v>401</v>
      </c>
      <c r="I537" t="s">
        <v>26</v>
      </c>
      <c r="J537">
        <f>VLOOKUP(I537, Neighbourhood!$A$1:$B$26, 2, FALSE)</f>
        <v>2</v>
      </c>
      <c r="K537">
        <v>492323.85</v>
      </c>
      <c r="L537">
        <v>5458663.8300000001</v>
      </c>
    </row>
    <row r="538" spans="1:12" x14ac:dyDescent="0.3">
      <c r="A538" t="s">
        <v>115</v>
      </c>
      <c r="B538">
        <f>VLOOKUP(A538, CrimeType!$A$1:$B$11, 2, FALSE)</f>
        <v>11</v>
      </c>
      <c r="C538">
        <v>2017</v>
      </c>
      <c r="D538">
        <v>1</v>
      </c>
      <c r="E538">
        <v>8</v>
      </c>
      <c r="F538">
        <v>1</v>
      </c>
      <c r="G538">
        <v>51</v>
      </c>
      <c r="H538" t="s">
        <v>402</v>
      </c>
      <c r="I538" t="s">
        <v>17</v>
      </c>
      <c r="J538">
        <f>VLOOKUP(I538, Neighbourhood!$A$1:$B$26, 2, FALSE)</f>
        <v>9</v>
      </c>
      <c r="K538">
        <v>497176</v>
      </c>
      <c r="L538">
        <v>5453348</v>
      </c>
    </row>
    <row r="539" spans="1:12" x14ac:dyDescent="0.3">
      <c r="A539" t="s">
        <v>10</v>
      </c>
      <c r="B539">
        <f>VLOOKUP(A539, CrimeType!$A$1:$B$11, 2, FALSE)</f>
        <v>2</v>
      </c>
      <c r="C539">
        <v>2017</v>
      </c>
      <c r="D539">
        <v>1</v>
      </c>
      <c r="E539">
        <v>8</v>
      </c>
      <c r="F539">
        <v>2</v>
      </c>
      <c r="G539">
        <v>0</v>
      </c>
      <c r="H539" t="s">
        <v>403</v>
      </c>
      <c r="I539" t="s">
        <v>82</v>
      </c>
      <c r="J539">
        <f>VLOOKUP(I539, Neighbourhood!$A$1:$B$26, 2, FALSE)</f>
        <v>24</v>
      </c>
      <c r="K539">
        <v>484740.28</v>
      </c>
      <c r="L539">
        <v>5457909.5700000003</v>
      </c>
    </row>
    <row r="540" spans="1:12" x14ac:dyDescent="0.3">
      <c r="A540" t="s">
        <v>15</v>
      </c>
      <c r="B540">
        <f>VLOOKUP(A540, CrimeType!$A$1:$B$11, 2, FALSE)</f>
        <v>4</v>
      </c>
      <c r="C540">
        <v>2017</v>
      </c>
      <c r="D540">
        <v>1</v>
      </c>
      <c r="E540">
        <v>8</v>
      </c>
      <c r="F540">
        <v>2</v>
      </c>
      <c r="G540">
        <v>0</v>
      </c>
      <c r="H540" t="s">
        <v>403</v>
      </c>
      <c r="I540" t="s">
        <v>82</v>
      </c>
      <c r="J540">
        <f>VLOOKUP(I540, Neighbourhood!$A$1:$B$26, 2, FALSE)</f>
        <v>24</v>
      </c>
      <c r="K540">
        <v>484740.28</v>
      </c>
      <c r="L540">
        <v>5457909.5700000003</v>
      </c>
    </row>
    <row r="541" spans="1:12" x14ac:dyDescent="0.3">
      <c r="A541" t="s">
        <v>15</v>
      </c>
      <c r="B541">
        <f>VLOOKUP(A541, CrimeType!$A$1:$B$11, 2, FALSE)</f>
        <v>4</v>
      </c>
      <c r="C541">
        <v>2017</v>
      </c>
      <c r="D541">
        <v>1</v>
      </c>
      <c r="E541">
        <v>8</v>
      </c>
      <c r="F541">
        <v>2</v>
      </c>
      <c r="G541">
        <v>0</v>
      </c>
      <c r="H541" t="s">
        <v>404</v>
      </c>
      <c r="I541" t="s">
        <v>26</v>
      </c>
      <c r="J541">
        <f>VLOOKUP(I541, Neighbourhood!$A$1:$B$26, 2, FALSE)</f>
        <v>2</v>
      </c>
      <c r="K541">
        <v>491464.15</v>
      </c>
      <c r="L541">
        <v>5459064.75</v>
      </c>
    </row>
    <row r="542" spans="1:12" x14ac:dyDescent="0.3">
      <c r="A542" t="s">
        <v>18</v>
      </c>
      <c r="B542">
        <f>VLOOKUP(A542, CrimeType!$A$1:$B$11, 2, FALSE)</f>
        <v>7</v>
      </c>
      <c r="C542">
        <v>2017</v>
      </c>
      <c r="D542">
        <v>1</v>
      </c>
      <c r="E542">
        <v>8</v>
      </c>
      <c r="F542">
        <v>2</v>
      </c>
      <c r="G542">
        <v>8</v>
      </c>
      <c r="H542" t="s">
        <v>377</v>
      </c>
      <c r="I542" t="s">
        <v>26</v>
      </c>
      <c r="J542">
        <f>VLOOKUP(I542, Neighbourhood!$A$1:$B$26, 2, FALSE)</f>
        <v>2</v>
      </c>
      <c r="K542">
        <v>491747.22</v>
      </c>
      <c r="L542">
        <v>5458930.4800000004</v>
      </c>
    </row>
    <row r="543" spans="1:12" x14ac:dyDescent="0.3">
      <c r="A543" t="s">
        <v>24</v>
      </c>
      <c r="B543">
        <f>VLOOKUP(A543, CrimeType!$A$1:$B$11, 2, FALSE)</f>
        <v>1</v>
      </c>
      <c r="C543">
        <v>2017</v>
      </c>
      <c r="D543">
        <v>1</v>
      </c>
      <c r="E543">
        <v>8</v>
      </c>
      <c r="F543">
        <v>2</v>
      </c>
      <c r="G543">
        <v>37</v>
      </c>
      <c r="H543" t="s">
        <v>405</v>
      </c>
      <c r="I543" t="s">
        <v>26</v>
      </c>
      <c r="J543">
        <f>VLOOKUP(I543, Neighbourhood!$A$1:$B$26, 2, FALSE)</f>
        <v>2</v>
      </c>
      <c r="K543">
        <v>492717.85</v>
      </c>
      <c r="L543">
        <v>5457907.8700000001</v>
      </c>
    </row>
    <row r="544" spans="1:12" x14ac:dyDescent="0.3">
      <c r="A544" t="s">
        <v>24</v>
      </c>
      <c r="B544">
        <f>VLOOKUP(A544, CrimeType!$A$1:$B$11, 2, FALSE)</f>
        <v>1</v>
      </c>
      <c r="C544">
        <v>2017</v>
      </c>
      <c r="D544">
        <v>1</v>
      </c>
      <c r="E544">
        <v>8</v>
      </c>
      <c r="F544">
        <v>3</v>
      </c>
      <c r="G544">
        <v>0</v>
      </c>
      <c r="H544" t="s">
        <v>406</v>
      </c>
      <c r="I544" t="s">
        <v>20</v>
      </c>
      <c r="J544">
        <f>VLOOKUP(I544, Neighbourhood!$A$1:$B$26, 2, FALSE)</f>
        <v>23</v>
      </c>
      <c r="K544">
        <v>490607.81</v>
      </c>
      <c r="L544">
        <v>5459266.5300000003</v>
      </c>
    </row>
    <row r="545" spans="1:12" x14ac:dyDescent="0.3">
      <c r="A545" t="s">
        <v>18</v>
      </c>
      <c r="B545">
        <f>VLOOKUP(A545, CrimeType!$A$1:$B$11, 2, FALSE)</f>
        <v>7</v>
      </c>
      <c r="C545">
        <v>2017</v>
      </c>
      <c r="D545">
        <v>1</v>
      </c>
      <c r="E545">
        <v>8</v>
      </c>
      <c r="F545">
        <v>5</v>
      </c>
      <c r="G545">
        <v>21</v>
      </c>
      <c r="H545" t="s">
        <v>407</v>
      </c>
      <c r="I545" t="s">
        <v>26</v>
      </c>
      <c r="J545">
        <f>VLOOKUP(I545, Neighbourhood!$A$1:$B$26, 2, FALSE)</f>
        <v>2</v>
      </c>
      <c r="K545">
        <v>491475.39</v>
      </c>
      <c r="L545">
        <v>5458216.7300000004</v>
      </c>
    </row>
    <row r="546" spans="1:12" x14ac:dyDescent="0.3">
      <c r="A546" t="s">
        <v>15</v>
      </c>
      <c r="B546">
        <f>VLOOKUP(A546, CrimeType!$A$1:$B$11, 2, FALSE)</f>
        <v>4</v>
      </c>
      <c r="C546">
        <v>2017</v>
      </c>
      <c r="D546">
        <v>1</v>
      </c>
      <c r="E546">
        <v>8</v>
      </c>
      <c r="F546">
        <v>6</v>
      </c>
      <c r="G546">
        <v>8</v>
      </c>
      <c r="H546" t="s">
        <v>408</v>
      </c>
      <c r="I546" t="s">
        <v>46</v>
      </c>
      <c r="J546">
        <f>VLOOKUP(I546, Neighbourhood!$A$1:$B$26, 2, FALSE)</f>
        <v>5</v>
      </c>
      <c r="K546">
        <v>495244.74</v>
      </c>
      <c r="L546">
        <v>5459117.7400000002</v>
      </c>
    </row>
    <row r="547" spans="1:12" x14ac:dyDescent="0.3">
      <c r="A547" t="s">
        <v>10</v>
      </c>
      <c r="B547">
        <f>VLOOKUP(A547, CrimeType!$A$1:$B$11, 2, FALSE)</f>
        <v>2</v>
      </c>
      <c r="C547">
        <v>2017</v>
      </c>
      <c r="D547">
        <v>1</v>
      </c>
      <c r="E547">
        <v>8</v>
      </c>
      <c r="F547">
        <v>7</v>
      </c>
      <c r="G547">
        <v>14</v>
      </c>
      <c r="H547" t="s">
        <v>409</v>
      </c>
      <c r="I547" t="s">
        <v>68</v>
      </c>
      <c r="J547">
        <f>VLOOKUP(I547, Neighbourhood!$A$1:$B$26, 2, FALSE)</f>
        <v>10</v>
      </c>
      <c r="K547">
        <v>486564.55</v>
      </c>
      <c r="L547">
        <v>5457802.1100000003</v>
      </c>
    </row>
    <row r="548" spans="1:12" x14ac:dyDescent="0.3">
      <c r="A548" t="s">
        <v>18</v>
      </c>
      <c r="B548">
        <f>VLOOKUP(A548, CrimeType!$A$1:$B$11, 2, FALSE)</f>
        <v>7</v>
      </c>
      <c r="C548">
        <v>2017</v>
      </c>
      <c r="D548">
        <v>1</v>
      </c>
      <c r="E548">
        <v>8</v>
      </c>
      <c r="F548">
        <v>8</v>
      </c>
      <c r="G548">
        <v>30</v>
      </c>
      <c r="H548" t="s">
        <v>198</v>
      </c>
      <c r="I548" t="s">
        <v>26</v>
      </c>
      <c r="J548">
        <f>VLOOKUP(I548, Neighbourhood!$A$1:$B$26, 2, FALSE)</f>
        <v>2</v>
      </c>
      <c r="K548">
        <v>492573</v>
      </c>
      <c r="L548">
        <v>5458946.5899999999</v>
      </c>
    </row>
    <row r="549" spans="1:12" x14ac:dyDescent="0.3">
      <c r="A549" t="s">
        <v>18</v>
      </c>
      <c r="B549">
        <f>VLOOKUP(A549, CrimeType!$A$1:$B$11, 2, FALSE)</f>
        <v>7</v>
      </c>
      <c r="C549">
        <v>2017</v>
      </c>
      <c r="D549">
        <v>1</v>
      </c>
      <c r="E549">
        <v>8</v>
      </c>
      <c r="F549">
        <v>8</v>
      </c>
      <c r="G549">
        <v>30</v>
      </c>
      <c r="H549" t="s">
        <v>107</v>
      </c>
      <c r="I549" t="s">
        <v>26</v>
      </c>
      <c r="J549">
        <f>VLOOKUP(I549, Neighbourhood!$A$1:$B$26, 2, FALSE)</f>
        <v>2</v>
      </c>
      <c r="K549">
        <v>492111.79</v>
      </c>
      <c r="L549">
        <v>5458724.1600000001</v>
      </c>
    </row>
    <row r="550" spans="1:12" x14ac:dyDescent="0.3">
      <c r="A550" t="s">
        <v>18</v>
      </c>
      <c r="B550">
        <f>VLOOKUP(A550, CrimeType!$A$1:$B$11, 2, FALSE)</f>
        <v>7</v>
      </c>
      <c r="C550">
        <v>2017</v>
      </c>
      <c r="D550">
        <v>1</v>
      </c>
      <c r="E550">
        <v>8</v>
      </c>
      <c r="F550">
        <v>9</v>
      </c>
      <c r="G550">
        <v>0</v>
      </c>
      <c r="H550" t="s">
        <v>113</v>
      </c>
      <c r="I550" t="s">
        <v>113</v>
      </c>
      <c r="J550">
        <f>VLOOKUP(I550, Neighbourhood!$A$1:$B$26, 2, FALSE)</f>
        <v>26</v>
      </c>
      <c r="K550">
        <v>492765.94</v>
      </c>
      <c r="L550">
        <v>5458793.2999999998</v>
      </c>
    </row>
    <row r="551" spans="1:12" x14ac:dyDescent="0.3">
      <c r="A551" t="s">
        <v>15</v>
      </c>
      <c r="B551">
        <f>VLOOKUP(A551, CrimeType!$A$1:$B$11, 2, FALSE)</f>
        <v>4</v>
      </c>
      <c r="C551">
        <v>2017</v>
      </c>
      <c r="D551">
        <v>1</v>
      </c>
      <c r="E551">
        <v>8</v>
      </c>
      <c r="F551">
        <v>9</v>
      </c>
      <c r="G551">
        <v>9</v>
      </c>
      <c r="H551" t="s">
        <v>410</v>
      </c>
      <c r="I551" t="s">
        <v>26</v>
      </c>
      <c r="J551">
        <f>VLOOKUP(I551, Neighbourhood!$A$1:$B$26, 2, FALSE)</f>
        <v>2</v>
      </c>
      <c r="K551">
        <v>491843.61</v>
      </c>
      <c r="L551">
        <v>5458920.3200000003</v>
      </c>
    </row>
    <row r="552" spans="1:12" x14ac:dyDescent="0.3">
      <c r="A552" t="s">
        <v>10</v>
      </c>
      <c r="B552">
        <f>VLOOKUP(A552, CrimeType!$A$1:$B$11, 2, FALSE)</f>
        <v>2</v>
      </c>
      <c r="C552">
        <v>2017</v>
      </c>
      <c r="D552">
        <v>1</v>
      </c>
      <c r="E552">
        <v>8</v>
      </c>
      <c r="F552">
        <v>9</v>
      </c>
      <c r="G552">
        <v>44</v>
      </c>
      <c r="H552" t="s">
        <v>411</v>
      </c>
      <c r="I552" t="s">
        <v>28</v>
      </c>
      <c r="J552">
        <f>VLOOKUP(I552, Neighbourhood!$A$1:$B$26, 2, FALSE)</f>
        <v>7</v>
      </c>
      <c r="K552">
        <v>495457.32</v>
      </c>
      <c r="L552">
        <v>5454118.7400000002</v>
      </c>
    </row>
    <row r="553" spans="1:12" x14ac:dyDescent="0.3">
      <c r="A553" t="s">
        <v>10</v>
      </c>
      <c r="B553">
        <f>VLOOKUP(A553, CrimeType!$A$1:$B$11, 2, FALSE)</f>
        <v>2</v>
      </c>
      <c r="C553">
        <v>2017</v>
      </c>
      <c r="D553">
        <v>1</v>
      </c>
      <c r="E553">
        <v>8</v>
      </c>
      <c r="F553">
        <v>10</v>
      </c>
      <c r="G553">
        <v>0</v>
      </c>
      <c r="H553" t="s">
        <v>412</v>
      </c>
      <c r="I553" t="s">
        <v>39</v>
      </c>
      <c r="J553">
        <f>VLOOKUP(I553, Neighbourhood!$A$1:$B$26, 2, FALSE)</f>
        <v>11</v>
      </c>
      <c r="K553">
        <v>491542.56</v>
      </c>
      <c r="L553">
        <v>5451043.6799999997</v>
      </c>
    </row>
    <row r="554" spans="1:12" x14ac:dyDescent="0.3">
      <c r="A554" t="s">
        <v>40</v>
      </c>
      <c r="B554">
        <f>VLOOKUP(A554, CrimeType!$A$1:$B$11, 2, FALSE)</f>
        <v>9</v>
      </c>
      <c r="C554">
        <v>2017</v>
      </c>
      <c r="D554">
        <v>1</v>
      </c>
      <c r="E554">
        <v>8</v>
      </c>
      <c r="F554">
        <v>10</v>
      </c>
      <c r="G554">
        <v>10</v>
      </c>
      <c r="H554" t="s">
        <v>413</v>
      </c>
      <c r="I554" t="s">
        <v>31</v>
      </c>
      <c r="J554">
        <f>VLOOKUP(I554, Neighbourhood!$A$1:$B$26, 2, FALSE)</f>
        <v>20</v>
      </c>
      <c r="K554">
        <v>493350.48</v>
      </c>
      <c r="L554">
        <v>5458617.1200000001</v>
      </c>
    </row>
    <row r="555" spans="1:12" x14ac:dyDescent="0.3">
      <c r="A555" t="s">
        <v>18</v>
      </c>
      <c r="B555">
        <f>VLOOKUP(A555, CrimeType!$A$1:$B$11, 2, FALSE)</f>
        <v>7</v>
      </c>
      <c r="C555">
        <v>2017</v>
      </c>
      <c r="D555">
        <v>1</v>
      </c>
      <c r="E555">
        <v>8</v>
      </c>
      <c r="F555">
        <v>10</v>
      </c>
      <c r="G555">
        <v>30</v>
      </c>
      <c r="H555" t="s">
        <v>414</v>
      </c>
      <c r="I555" t="s">
        <v>39</v>
      </c>
      <c r="J555">
        <f>VLOOKUP(I555, Neighbourhood!$A$1:$B$26, 2, FALSE)</f>
        <v>11</v>
      </c>
      <c r="K555">
        <v>489973.6</v>
      </c>
      <c r="L555">
        <v>5450477.71</v>
      </c>
    </row>
    <row r="556" spans="1:12" x14ac:dyDescent="0.3">
      <c r="A556" t="s">
        <v>18</v>
      </c>
      <c r="B556">
        <f>VLOOKUP(A556, CrimeType!$A$1:$B$11, 2, FALSE)</f>
        <v>7</v>
      </c>
      <c r="C556">
        <v>2017</v>
      </c>
      <c r="D556">
        <v>1</v>
      </c>
      <c r="E556">
        <v>8</v>
      </c>
      <c r="F556">
        <v>10</v>
      </c>
      <c r="G556">
        <v>40</v>
      </c>
      <c r="H556" t="s">
        <v>206</v>
      </c>
      <c r="I556" t="s">
        <v>61</v>
      </c>
      <c r="J556">
        <f>VLOOKUP(I556, Neighbourhood!$A$1:$B$26, 2, FALSE)</f>
        <v>15</v>
      </c>
      <c r="K556">
        <v>496397.76</v>
      </c>
      <c r="L556">
        <v>5456579.0999999996</v>
      </c>
    </row>
    <row r="557" spans="1:12" x14ac:dyDescent="0.3">
      <c r="A557" t="s">
        <v>18</v>
      </c>
      <c r="B557">
        <f>VLOOKUP(A557, CrimeType!$A$1:$B$11, 2, FALSE)</f>
        <v>7</v>
      </c>
      <c r="C557">
        <v>2017</v>
      </c>
      <c r="D557">
        <v>1</v>
      </c>
      <c r="E557">
        <v>8</v>
      </c>
      <c r="F557">
        <v>10</v>
      </c>
      <c r="G557">
        <v>41</v>
      </c>
      <c r="H557" t="s">
        <v>415</v>
      </c>
      <c r="I557" t="s">
        <v>316</v>
      </c>
      <c r="J557">
        <f>VLOOKUP(I557, Neighbourhood!$A$1:$B$26, 2, FALSE)</f>
        <v>18</v>
      </c>
      <c r="K557">
        <v>491361.25</v>
      </c>
      <c r="L557">
        <v>5454618.9299999997</v>
      </c>
    </row>
    <row r="558" spans="1:12" x14ac:dyDescent="0.3">
      <c r="A558" t="s">
        <v>18</v>
      </c>
      <c r="B558">
        <f>VLOOKUP(A558, CrimeType!$A$1:$B$11, 2, FALSE)</f>
        <v>7</v>
      </c>
      <c r="C558">
        <v>2017</v>
      </c>
      <c r="D558">
        <v>1</v>
      </c>
      <c r="E558">
        <v>8</v>
      </c>
      <c r="F558">
        <v>10</v>
      </c>
      <c r="G558">
        <v>45</v>
      </c>
      <c r="H558" t="s">
        <v>367</v>
      </c>
      <c r="I558" t="s">
        <v>26</v>
      </c>
      <c r="J558">
        <f>VLOOKUP(I558, Neighbourhood!$A$1:$B$26, 2, FALSE)</f>
        <v>2</v>
      </c>
      <c r="K558">
        <v>491480.63</v>
      </c>
      <c r="L558">
        <v>5458792.3799999999</v>
      </c>
    </row>
    <row r="559" spans="1:12" x14ac:dyDescent="0.3">
      <c r="A559" t="s">
        <v>29</v>
      </c>
      <c r="B559">
        <f>VLOOKUP(A559, CrimeType!$A$1:$B$11, 2, FALSE)</f>
        <v>6</v>
      </c>
      <c r="C559">
        <v>2017</v>
      </c>
      <c r="D559">
        <v>1</v>
      </c>
      <c r="E559">
        <v>8</v>
      </c>
      <c r="F559">
        <v>11</v>
      </c>
      <c r="G559">
        <v>6</v>
      </c>
      <c r="H559" t="s">
        <v>416</v>
      </c>
      <c r="I559" t="s">
        <v>20</v>
      </c>
      <c r="J559">
        <f>VLOOKUP(I559, Neighbourhood!$A$1:$B$26, 2, FALSE)</f>
        <v>23</v>
      </c>
      <c r="K559">
        <v>490797.66</v>
      </c>
      <c r="L559">
        <v>5459282.3099999996</v>
      </c>
    </row>
    <row r="560" spans="1:12" x14ac:dyDescent="0.3">
      <c r="A560" t="s">
        <v>29</v>
      </c>
      <c r="B560">
        <f>VLOOKUP(A560, CrimeType!$A$1:$B$11, 2, FALSE)</f>
        <v>6</v>
      </c>
      <c r="C560">
        <v>2017</v>
      </c>
      <c r="D560">
        <v>1</v>
      </c>
      <c r="E560">
        <v>8</v>
      </c>
      <c r="F560">
        <v>11</v>
      </c>
      <c r="G560">
        <v>10</v>
      </c>
      <c r="H560" t="s">
        <v>59</v>
      </c>
      <c r="I560" t="s">
        <v>26</v>
      </c>
      <c r="J560">
        <f>VLOOKUP(I560, Neighbourhood!$A$1:$B$26, 2, FALSE)</f>
        <v>2</v>
      </c>
      <c r="K560">
        <v>492213.87</v>
      </c>
      <c r="L560">
        <v>5458862.6500000004</v>
      </c>
    </row>
    <row r="561" spans="1:12" x14ac:dyDescent="0.3">
      <c r="A561" t="s">
        <v>18</v>
      </c>
      <c r="B561">
        <f>VLOOKUP(A561, CrimeType!$A$1:$B$11, 2, FALSE)</f>
        <v>7</v>
      </c>
      <c r="C561">
        <v>2017</v>
      </c>
      <c r="D561">
        <v>1</v>
      </c>
      <c r="E561">
        <v>8</v>
      </c>
      <c r="F561">
        <v>12</v>
      </c>
      <c r="G561">
        <v>24</v>
      </c>
      <c r="H561" t="s">
        <v>355</v>
      </c>
      <c r="I561" t="s">
        <v>26</v>
      </c>
      <c r="J561">
        <f>VLOOKUP(I561, Neighbourhood!$A$1:$B$26, 2, FALSE)</f>
        <v>2</v>
      </c>
      <c r="K561">
        <v>491440.04</v>
      </c>
      <c r="L561">
        <v>5459565.7699999996</v>
      </c>
    </row>
    <row r="562" spans="1:12" x14ac:dyDescent="0.3">
      <c r="A562" t="s">
        <v>18</v>
      </c>
      <c r="B562">
        <f>VLOOKUP(A562, CrimeType!$A$1:$B$11, 2, FALSE)</f>
        <v>7</v>
      </c>
      <c r="C562">
        <v>2017</v>
      </c>
      <c r="D562">
        <v>1</v>
      </c>
      <c r="E562">
        <v>8</v>
      </c>
      <c r="F562">
        <v>12</v>
      </c>
      <c r="G562">
        <v>30</v>
      </c>
      <c r="H562" t="s">
        <v>367</v>
      </c>
      <c r="I562" t="s">
        <v>26</v>
      </c>
      <c r="J562">
        <f>VLOOKUP(I562, Neighbourhood!$A$1:$B$26, 2, FALSE)</f>
        <v>2</v>
      </c>
      <c r="K562">
        <v>491480.63</v>
      </c>
      <c r="L562">
        <v>5458792.3799999999</v>
      </c>
    </row>
    <row r="563" spans="1:12" x14ac:dyDescent="0.3">
      <c r="A563" t="s">
        <v>18</v>
      </c>
      <c r="B563">
        <f>VLOOKUP(A563, CrimeType!$A$1:$B$11, 2, FALSE)</f>
        <v>7</v>
      </c>
      <c r="C563">
        <v>2017</v>
      </c>
      <c r="D563">
        <v>1</v>
      </c>
      <c r="E563">
        <v>8</v>
      </c>
      <c r="F563">
        <v>12</v>
      </c>
      <c r="G563">
        <v>45</v>
      </c>
      <c r="H563" t="s">
        <v>417</v>
      </c>
      <c r="I563" t="s">
        <v>26</v>
      </c>
      <c r="J563">
        <f>VLOOKUP(I563, Neighbourhood!$A$1:$B$26, 2, FALSE)</f>
        <v>2</v>
      </c>
      <c r="K563">
        <v>492005.94</v>
      </c>
      <c r="L563">
        <v>5459036.4299999997</v>
      </c>
    </row>
    <row r="564" spans="1:12" x14ac:dyDescent="0.3">
      <c r="A564" t="s">
        <v>24</v>
      </c>
      <c r="B564">
        <f>VLOOKUP(A564, CrimeType!$A$1:$B$11, 2, FALSE)</f>
        <v>1</v>
      </c>
      <c r="C564">
        <v>2017</v>
      </c>
      <c r="D564">
        <v>1</v>
      </c>
      <c r="E564">
        <v>8</v>
      </c>
      <c r="F564">
        <v>13</v>
      </c>
      <c r="G564">
        <v>0</v>
      </c>
      <c r="H564" t="s">
        <v>418</v>
      </c>
      <c r="I564" t="s">
        <v>20</v>
      </c>
      <c r="J564">
        <f>VLOOKUP(I564, Neighbourhood!$A$1:$B$26, 2, FALSE)</f>
        <v>23</v>
      </c>
      <c r="K564">
        <v>490731.75</v>
      </c>
      <c r="L564">
        <v>5459144.1200000001</v>
      </c>
    </row>
    <row r="565" spans="1:12" x14ac:dyDescent="0.3">
      <c r="A565" t="s">
        <v>18</v>
      </c>
      <c r="B565">
        <f>VLOOKUP(A565, CrimeType!$A$1:$B$11, 2, FALSE)</f>
        <v>7</v>
      </c>
      <c r="C565">
        <v>2017</v>
      </c>
      <c r="D565">
        <v>1</v>
      </c>
      <c r="E565">
        <v>8</v>
      </c>
      <c r="F565">
        <v>13</v>
      </c>
      <c r="G565">
        <v>0</v>
      </c>
      <c r="H565" t="s">
        <v>418</v>
      </c>
      <c r="I565" t="s">
        <v>20</v>
      </c>
      <c r="J565">
        <f>VLOOKUP(I565, Neighbourhood!$A$1:$B$26, 2, FALSE)</f>
        <v>23</v>
      </c>
      <c r="K565">
        <v>490731.75</v>
      </c>
      <c r="L565">
        <v>5459144.1200000001</v>
      </c>
    </row>
    <row r="566" spans="1:12" x14ac:dyDescent="0.3">
      <c r="A566" t="s">
        <v>15</v>
      </c>
      <c r="B566">
        <f>VLOOKUP(A566, CrimeType!$A$1:$B$11, 2, FALSE)</f>
        <v>4</v>
      </c>
      <c r="C566">
        <v>2017</v>
      </c>
      <c r="D566">
        <v>1</v>
      </c>
      <c r="E566">
        <v>8</v>
      </c>
      <c r="F566">
        <v>13</v>
      </c>
      <c r="G566">
        <v>9</v>
      </c>
      <c r="H566" t="s">
        <v>355</v>
      </c>
      <c r="I566" t="s">
        <v>26</v>
      </c>
      <c r="J566">
        <f>VLOOKUP(I566, Neighbourhood!$A$1:$B$26, 2, FALSE)</f>
        <v>2</v>
      </c>
      <c r="K566">
        <v>491440.04</v>
      </c>
      <c r="L566">
        <v>5459565.7699999996</v>
      </c>
    </row>
    <row r="567" spans="1:12" x14ac:dyDescent="0.3">
      <c r="A567" t="s">
        <v>29</v>
      </c>
      <c r="B567">
        <f>VLOOKUP(A567, CrimeType!$A$1:$B$11, 2, FALSE)</f>
        <v>6</v>
      </c>
      <c r="C567">
        <v>2017</v>
      </c>
      <c r="D567">
        <v>1</v>
      </c>
      <c r="E567">
        <v>8</v>
      </c>
      <c r="F567">
        <v>13</v>
      </c>
      <c r="G567">
        <v>25</v>
      </c>
      <c r="H567" t="s">
        <v>419</v>
      </c>
      <c r="I567" t="s">
        <v>46</v>
      </c>
      <c r="J567">
        <f>VLOOKUP(I567, Neighbourhood!$A$1:$B$26, 2, FALSE)</f>
        <v>5</v>
      </c>
      <c r="K567">
        <v>494937.4</v>
      </c>
      <c r="L567">
        <v>5457504.3899999997</v>
      </c>
    </row>
    <row r="568" spans="1:12" x14ac:dyDescent="0.3">
      <c r="A568" t="s">
        <v>29</v>
      </c>
      <c r="B568">
        <f>VLOOKUP(A568, CrimeType!$A$1:$B$11, 2, FALSE)</f>
        <v>6</v>
      </c>
      <c r="C568">
        <v>2017</v>
      </c>
      <c r="D568">
        <v>1</v>
      </c>
      <c r="E568">
        <v>8</v>
      </c>
      <c r="F568">
        <v>13</v>
      </c>
      <c r="G568">
        <v>26</v>
      </c>
      <c r="H568" t="s">
        <v>420</v>
      </c>
      <c r="I568" t="s">
        <v>65</v>
      </c>
      <c r="J568">
        <f>VLOOKUP(I568, Neighbourhood!$A$1:$B$26, 2, FALSE)</f>
        <v>12</v>
      </c>
      <c r="K568">
        <v>492933.9</v>
      </c>
      <c r="L568">
        <v>5456669.3899999997</v>
      </c>
    </row>
    <row r="569" spans="1:12" x14ac:dyDescent="0.3">
      <c r="A569" t="s">
        <v>15</v>
      </c>
      <c r="B569">
        <f>VLOOKUP(A569, CrimeType!$A$1:$B$11, 2, FALSE)</f>
        <v>4</v>
      </c>
      <c r="C569">
        <v>2017</v>
      </c>
      <c r="D569">
        <v>1</v>
      </c>
      <c r="E569">
        <v>8</v>
      </c>
      <c r="F569">
        <v>14</v>
      </c>
      <c r="G569">
        <v>0</v>
      </c>
      <c r="H569" t="s">
        <v>421</v>
      </c>
      <c r="I569" t="s">
        <v>26</v>
      </c>
      <c r="J569">
        <f>VLOOKUP(I569, Neighbourhood!$A$1:$B$26, 2, FALSE)</f>
        <v>2</v>
      </c>
      <c r="K569">
        <v>492601.71</v>
      </c>
      <c r="L569">
        <v>5457942.2599999998</v>
      </c>
    </row>
    <row r="570" spans="1:12" x14ac:dyDescent="0.3">
      <c r="A570" t="s">
        <v>29</v>
      </c>
      <c r="B570">
        <f>VLOOKUP(A570, CrimeType!$A$1:$B$11, 2, FALSE)</f>
        <v>6</v>
      </c>
      <c r="C570">
        <v>2017</v>
      </c>
      <c r="D570">
        <v>1</v>
      </c>
      <c r="E570">
        <v>8</v>
      </c>
      <c r="F570">
        <v>14</v>
      </c>
      <c r="G570">
        <v>10</v>
      </c>
      <c r="H570" t="s">
        <v>66</v>
      </c>
      <c r="I570" t="s">
        <v>28</v>
      </c>
      <c r="J570">
        <f>VLOOKUP(I570, Neighbourhood!$A$1:$B$26, 2, FALSE)</f>
        <v>7</v>
      </c>
      <c r="K570">
        <v>495037.21</v>
      </c>
      <c r="L570">
        <v>5456613.9699999997</v>
      </c>
    </row>
    <row r="571" spans="1:12" x14ac:dyDescent="0.3">
      <c r="A571" t="s">
        <v>29</v>
      </c>
      <c r="B571">
        <f>VLOOKUP(A571, CrimeType!$A$1:$B$11, 2, FALSE)</f>
        <v>6</v>
      </c>
      <c r="C571">
        <v>2017</v>
      </c>
      <c r="D571">
        <v>1</v>
      </c>
      <c r="E571">
        <v>8</v>
      </c>
      <c r="F571">
        <v>14</v>
      </c>
      <c r="G571">
        <v>36</v>
      </c>
      <c r="H571" t="s">
        <v>59</v>
      </c>
      <c r="I571" t="s">
        <v>26</v>
      </c>
      <c r="J571">
        <f>VLOOKUP(I571, Neighbourhood!$A$1:$B$26, 2, FALSE)</f>
        <v>2</v>
      </c>
      <c r="K571">
        <v>492213.87</v>
      </c>
      <c r="L571">
        <v>5458862.6500000004</v>
      </c>
    </row>
    <row r="572" spans="1:12" x14ac:dyDescent="0.3">
      <c r="A572" t="s">
        <v>29</v>
      </c>
      <c r="B572">
        <f>VLOOKUP(A572, CrimeType!$A$1:$B$11, 2, FALSE)</f>
        <v>6</v>
      </c>
      <c r="C572">
        <v>2017</v>
      </c>
      <c r="D572">
        <v>1</v>
      </c>
      <c r="E572">
        <v>8</v>
      </c>
      <c r="F572">
        <v>14</v>
      </c>
      <c r="G572">
        <v>49</v>
      </c>
      <c r="H572" t="s">
        <v>422</v>
      </c>
      <c r="I572" t="s">
        <v>28</v>
      </c>
      <c r="J572">
        <f>VLOOKUP(I572, Neighbourhood!$A$1:$B$26, 2, FALSE)</f>
        <v>7</v>
      </c>
      <c r="K572">
        <v>494477.56</v>
      </c>
      <c r="L572">
        <v>5455089.54</v>
      </c>
    </row>
    <row r="573" spans="1:12" x14ac:dyDescent="0.3">
      <c r="A573" t="s">
        <v>29</v>
      </c>
      <c r="B573">
        <f>VLOOKUP(A573, CrimeType!$A$1:$B$11, 2, FALSE)</f>
        <v>6</v>
      </c>
      <c r="C573">
        <v>2017</v>
      </c>
      <c r="D573">
        <v>1</v>
      </c>
      <c r="E573">
        <v>8</v>
      </c>
      <c r="F573">
        <v>15</v>
      </c>
      <c r="G573">
        <v>12</v>
      </c>
      <c r="H573" t="s">
        <v>125</v>
      </c>
      <c r="I573" t="s">
        <v>26</v>
      </c>
      <c r="J573">
        <f>VLOOKUP(I573, Neighbourhood!$A$1:$B$26, 2, FALSE)</f>
        <v>2</v>
      </c>
      <c r="K573">
        <v>491407.74</v>
      </c>
      <c r="L573">
        <v>5458871.8399999999</v>
      </c>
    </row>
    <row r="574" spans="1:12" x14ac:dyDescent="0.3">
      <c r="A574" t="s">
        <v>29</v>
      </c>
      <c r="B574">
        <f>VLOOKUP(A574, CrimeType!$A$1:$B$11, 2, FALSE)</f>
        <v>6</v>
      </c>
      <c r="C574">
        <v>2017</v>
      </c>
      <c r="D574">
        <v>1</v>
      </c>
      <c r="E574">
        <v>8</v>
      </c>
      <c r="F574">
        <v>15</v>
      </c>
      <c r="G574">
        <v>17</v>
      </c>
      <c r="H574" t="s">
        <v>423</v>
      </c>
      <c r="I574" t="s">
        <v>46</v>
      </c>
      <c r="J574">
        <f>VLOOKUP(I574, Neighbourhood!$A$1:$B$26, 2, FALSE)</f>
        <v>5</v>
      </c>
      <c r="K574">
        <v>494939.27</v>
      </c>
      <c r="L574">
        <v>5457603.2300000004</v>
      </c>
    </row>
    <row r="575" spans="1:12" x14ac:dyDescent="0.3">
      <c r="A575" t="s">
        <v>15</v>
      </c>
      <c r="B575">
        <f>VLOOKUP(A575, CrimeType!$A$1:$B$11, 2, FALSE)</f>
        <v>4</v>
      </c>
      <c r="C575">
        <v>2017</v>
      </c>
      <c r="D575">
        <v>1</v>
      </c>
      <c r="E575">
        <v>8</v>
      </c>
      <c r="F575">
        <v>15</v>
      </c>
      <c r="G575">
        <v>36</v>
      </c>
      <c r="H575" t="s">
        <v>140</v>
      </c>
      <c r="I575" t="s">
        <v>26</v>
      </c>
      <c r="J575">
        <f>VLOOKUP(I575, Neighbourhood!$A$1:$B$26, 2, FALSE)</f>
        <v>2</v>
      </c>
      <c r="K575">
        <v>492233.16</v>
      </c>
      <c r="L575">
        <v>5458913.79</v>
      </c>
    </row>
    <row r="576" spans="1:12" x14ac:dyDescent="0.3">
      <c r="A576" t="s">
        <v>29</v>
      </c>
      <c r="B576">
        <f>VLOOKUP(A576, CrimeType!$A$1:$B$11, 2, FALSE)</f>
        <v>6</v>
      </c>
      <c r="C576">
        <v>2017</v>
      </c>
      <c r="D576">
        <v>1</v>
      </c>
      <c r="E576">
        <v>8</v>
      </c>
      <c r="F576">
        <v>15</v>
      </c>
      <c r="G576">
        <v>59</v>
      </c>
      <c r="H576" t="s">
        <v>122</v>
      </c>
      <c r="I576" t="s">
        <v>55</v>
      </c>
      <c r="J576">
        <f>VLOOKUP(I576, Neighbourhood!$A$1:$B$26, 2, FALSE)</f>
        <v>14</v>
      </c>
      <c r="K576">
        <v>491253.25</v>
      </c>
      <c r="L576">
        <v>5453429.8499999996</v>
      </c>
    </row>
    <row r="577" spans="1:12" x14ac:dyDescent="0.3">
      <c r="A577" t="s">
        <v>18</v>
      </c>
      <c r="B577">
        <f>VLOOKUP(A577, CrimeType!$A$1:$B$11, 2, FALSE)</f>
        <v>7</v>
      </c>
      <c r="C577">
        <v>2017</v>
      </c>
      <c r="D577">
        <v>1</v>
      </c>
      <c r="E577">
        <v>8</v>
      </c>
      <c r="F577">
        <v>16</v>
      </c>
      <c r="G577">
        <v>0</v>
      </c>
      <c r="H577" t="s">
        <v>166</v>
      </c>
      <c r="I577" t="s">
        <v>61</v>
      </c>
      <c r="J577">
        <f>VLOOKUP(I577, Neighbourhood!$A$1:$B$26, 2, FALSE)</f>
        <v>15</v>
      </c>
      <c r="K577">
        <v>495999.63</v>
      </c>
      <c r="L577">
        <v>5455515.6600000001</v>
      </c>
    </row>
    <row r="578" spans="1:12" x14ac:dyDescent="0.3">
      <c r="A578" t="s">
        <v>115</v>
      </c>
      <c r="B578">
        <f>VLOOKUP(A578, CrimeType!$A$1:$B$11, 2, FALSE)</f>
        <v>11</v>
      </c>
      <c r="C578">
        <v>2017</v>
      </c>
      <c r="D578">
        <v>1</v>
      </c>
      <c r="E578">
        <v>8</v>
      </c>
      <c r="F578">
        <v>16</v>
      </c>
      <c r="G578">
        <v>35</v>
      </c>
      <c r="H578" t="s">
        <v>424</v>
      </c>
      <c r="I578" t="s">
        <v>28</v>
      </c>
      <c r="J578">
        <f>VLOOKUP(I578, Neighbourhood!$A$1:$B$26, 2, FALSE)</f>
        <v>7</v>
      </c>
      <c r="K578">
        <v>495232</v>
      </c>
      <c r="L578">
        <v>5453525</v>
      </c>
    </row>
    <row r="579" spans="1:12" x14ac:dyDescent="0.3">
      <c r="A579" t="s">
        <v>15</v>
      </c>
      <c r="B579">
        <f>VLOOKUP(A579, CrimeType!$A$1:$B$11, 2, FALSE)</f>
        <v>4</v>
      </c>
      <c r="C579">
        <v>2017</v>
      </c>
      <c r="D579">
        <v>1</v>
      </c>
      <c r="E579">
        <v>8</v>
      </c>
      <c r="F579">
        <v>16</v>
      </c>
      <c r="G579">
        <v>50</v>
      </c>
      <c r="H579" t="s">
        <v>425</v>
      </c>
      <c r="I579" t="s">
        <v>26</v>
      </c>
      <c r="J579">
        <f>VLOOKUP(I579, Neighbourhood!$A$1:$B$26, 2, FALSE)</f>
        <v>2</v>
      </c>
      <c r="K579">
        <v>491575.3</v>
      </c>
      <c r="L579">
        <v>5459176</v>
      </c>
    </row>
    <row r="580" spans="1:12" x14ac:dyDescent="0.3">
      <c r="A580" t="s">
        <v>115</v>
      </c>
      <c r="B580">
        <f>VLOOKUP(A580, CrimeType!$A$1:$B$11, 2, FALSE)</f>
        <v>11</v>
      </c>
      <c r="C580">
        <v>2017</v>
      </c>
      <c r="D580">
        <v>1</v>
      </c>
      <c r="E580">
        <v>8</v>
      </c>
      <c r="F580">
        <v>16</v>
      </c>
      <c r="G580">
        <v>59</v>
      </c>
      <c r="H580" t="s">
        <v>426</v>
      </c>
      <c r="I580" t="s">
        <v>31</v>
      </c>
      <c r="J580">
        <f>VLOOKUP(I580, Neighbourhood!$A$1:$B$26, 2, FALSE)</f>
        <v>20</v>
      </c>
      <c r="K580">
        <v>493587</v>
      </c>
      <c r="L580">
        <v>5457571</v>
      </c>
    </row>
    <row r="581" spans="1:12" x14ac:dyDescent="0.3">
      <c r="A581" t="s">
        <v>18</v>
      </c>
      <c r="B581">
        <f>VLOOKUP(A581, CrimeType!$A$1:$B$11, 2, FALSE)</f>
        <v>7</v>
      </c>
      <c r="C581">
        <v>2017</v>
      </c>
      <c r="D581">
        <v>1</v>
      </c>
      <c r="E581">
        <v>8</v>
      </c>
      <c r="F581">
        <v>17</v>
      </c>
      <c r="G581">
        <v>0</v>
      </c>
      <c r="H581" t="s">
        <v>405</v>
      </c>
      <c r="I581" t="s">
        <v>26</v>
      </c>
      <c r="J581">
        <f>VLOOKUP(I581, Neighbourhood!$A$1:$B$26, 2, FALSE)</f>
        <v>2</v>
      </c>
      <c r="K581">
        <v>492717.85</v>
      </c>
      <c r="L581">
        <v>5457907.8700000001</v>
      </c>
    </row>
    <row r="582" spans="1:12" x14ac:dyDescent="0.3">
      <c r="A582" t="s">
        <v>115</v>
      </c>
      <c r="B582">
        <f>VLOOKUP(A582, CrimeType!$A$1:$B$11, 2, FALSE)</f>
        <v>11</v>
      </c>
      <c r="C582">
        <v>2017</v>
      </c>
      <c r="D582">
        <v>1</v>
      </c>
      <c r="E582">
        <v>8</v>
      </c>
      <c r="F582">
        <v>17</v>
      </c>
      <c r="G582">
        <v>23</v>
      </c>
      <c r="H582" t="s">
        <v>427</v>
      </c>
      <c r="I582" t="s">
        <v>46</v>
      </c>
      <c r="J582">
        <f>VLOOKUP(I582, Neighbourhood!$A$1:$B$26, 2, FALSE)</f>
        <v>5</v>
      </c>
      <c r="K582">
        <v>494938</v>
      </c>
      <c r="L582">
        <v>5457812</v>
      </c>
    </row>
    <row r="583" spans="1:12" x14ac:dyDescent="0.3">
      <c r="A583" t="s">
        <v>29</v>
      </c>
      <c r="B583">
        <f>VLOOKUP(A583, CrimeType!$A$1:$B$11, 2, FALSE)</f>
        <v>6</v>
      </c>
      <c r="C583">
        <v>2017</v>
      </c>
      <c r="D583">
        <v>1</v>
      </c>
      <c r="E583">
        <v>8</v>
      </c>
      <c r="F583">
        <v>17</v>
      </c>
      <c r="G583">
        <v>30</v>
      </c>
      <c r="H583" t="s">
        <v>188</v>
      </c>
      <c r="I583" t="s">
        <v>65</v>
      </c>
      <c r="J583">
        <f>VLOOKUP(I583, Neighbourhood!$A$1:$B$26, 2, FALSE)</f>
        <v>12</v>
      </c>
      <c r="K583">
        <v>491656.42</v>
      </c>
      <c r="L583">
        <v>5456901.5499999998</v>
      </c>
    </row>
    <row r="584" spans="1:12" x14ac:dyDescent="0.3">
      <c r="A584" t="s">
        <v>10</v>
      </c>
      <c r="B584">
        <f>VLOOKUP(A584, CrimeType!$A$1:$B$11, 2, FALSE)</f>
        <v>2</v>
      </c>
      <c r="C584">
        <v>2017</v>
      </c>
      <c r="D584">
        <v>1</v>
      </c>
      <c r="E584">
        <v>8</v>
      </c>
      <c r="F584">
        <v>17</v>
      </c>
      <c r="G584">
        <v>33</v>
      </c>
      <c r="H584" t="s">
        <v>428</v>
      </c>
      <c r="I584" t="s">
        <v>17</v>
      </c>
      <c r="J584">
        <f>VLOOKUP(I584, Neighbourhood!$A$1:$B$26, 2, FALSE)</f>
        <v>9</v>
      </c>
      <c r="K584">
        <v>497841.93</v>
      </c>
      <c r="L584">
        <v>5452105.6699999999</v>
      </c>
    </row>
    <row r="585" spans="1:12" x14ac:dyDescent="0.3">
      <c r="A585" t="s">
        <v>29</v>
      </c>
      <c r="B585">
        <f>VLOOKUP(A585, CrimeType!$A$1:$B$11, 2, FALSE)</f>
        <v>6</v>
      </c>
      <c r="C585">
        <v>2017</v>
      </c>
      <c r="D585">
        <v>1</v>
      </c>
      <c r="E585">
        <v>8</v>
      </c>
      <c r="F585">
        <v>17</v>
      </c>
      <c r="G585">
        <v>35</v>
      </c>
      <c r="H585" t="s">
        <v>215</v>
      </c>
      <c r="I585" t="s">
        <v>61</v>
      </c>
      <c r="J585">
        <f>VLOOKUP(I585, Neighbourhood!$A$1:$B$26, 2, FALSE)</f>
        <v>15</v>
      </c>
      <c r="K585">
        <v>497676.21</v>
      </c>
      <c r="L585">
        <v>5456229.2699999996</v>
      </c>
    </row>
    <row r="586" spans="1:12" x14ac:dyDescent="0.3">
      <c r="A586" t="s">
        <v>18</v>
      </c>
      <c r="B586">
        <f>VLOOKUP(A586, CrimeType!$A$1:$B$11, 2, FALSE)</f>
        <v>7</v>
      </c>
      <c r="C586">
        <v>2017</v>
      </c>
      <c r="D586">
        <v>1</v>
      </c>
      <c r="E586">
        <v>8</v>
      </c>
      <c r="F586">
        <v>18</v>
      </c>
      <c r="G586">
        <v>0</v>
      </c>
      <c r="H586" t="s">
        <v>430</v>
      </c>
      <c r="I586" t="s">
        <v>39</v>
      </c>
      <c r="J586">
        <f>VLOOKUP(I586, Neighbourhood!$A$1:$B$26, 2, FALSE)</f>
        <v>11</v>
      </c>
      <c r="K586">
        <v>490456.8</v>
      </c>
      <c r="L586">
        <v>5450205.0199999996</v>
      </c>
    </row>
    <row r="587" spans="1:12" x14ac:dyDescent="0.3">
      <c r="A587" t="s">
        <v>10</v>
      </c>
      <c r="B587">
        <f>VLOOKUP(A587, CrimeType!$A$1:$B$11, 2, FALSE)</f>
        <v>2</v>
      </c>
      <c r="C587">
        <v>2017</v>
      </c>
      <c r="D587">
        <v>1</v>
      </c>
      <c r="E587">
        <v>8</v>
      </c>
      <c r="F587">
        <v>18</v>
      </c>
      <c r="G587">
        <v>0</v>
      </c>
      <c r="H587" t="s">
        <v>429</v>
      </c>
      <c r="I587" t="s">
        <v>34</v>
      </c>
      <c r="J587">
        <f>VLOOKUP(I587, Neighbourhood!$A$1:$B$26, 2, FALSE)</f>
        <v>8</v>
      </c>
      <c r="K587">
        <v>488661.61</v>
      </c>
      <c r="L587">
        <v>5452484.1399999997</v>
      </c>
    </row>
    <row r="588" spans="1:12" x14ac:dyDescent="0.3">
      <c r="A588" t="s">
        <v>115</v>
      </c>
      <c r="B588">
        <f>VLOOKUP(A588, CrimeType!$A$1:$B$11, 2, FALSE)</f>
        <v>11</v>
      </c>
      <c r="C588">
        <v>2017</v>
      </c>
      <c r="D588">
        <v>1</v>
      </c>
      <c r="E588">
        <v>8</v>
      </c>
      <c r="F588">
        <v>18</v>
      </c>
      <c r="G588">
        <v>0</v>
      </c>
      <c r="H588" t="s">
        <v>432</v>
      </c>
      <c r="I588" t="s">
        <v>53</v>
      </c>
      <c r="J588">
        <f>VLOOKUP(I588, Neighbourhood!$A$1:$B$26, 2, FALSE)</f>
        <v>16</v>
      </c>
      <c r="K588">
        <v>492086</v>
      </c>
      <c r="L588">
        <v>5454496</v>
      </c>
    </row>
    <row r="589" spans="1:12" x14ac:dyDescent="0.3">
      <c r="A589" t="s">
        <v>40</v>
      </c>
      <c r="B589">
        <f>VLOOKUP(A589, CrimeType!$A$1:$B$11, 2, FALSE)</f>
        <v>9</v>
      </c>
      <c r="C589">
        <v>2017</v>
      </c>
      <c r="D589">
        <v>1</v>
      </c>
      <c r="E589">
        <v>8</v>
      </c>
      <c r="F589">
        <v>18</v>
      </c>
      <c r="G589">
        <v>0</v>
      </c>
      <c r="H589" t="s">
        <v>431</v>
      </c>
      <c r="I589" t="s">
        <v>31</v>
      </c>
      <c r="J589">
        <f>VLOOKUP(I589, Neighbourhood!$A$1:$B$26, 2, FALSE)</f>
        <v>20</v>
      </c>
      <c r="K589">
        <v>493180.09</v>
      </c>
      <c r="L589">
        <v>5458212.75</v>
      </c>
    </row>
    <row r="590" spans="1:12" x14ac:dyDescent="0.3">
      <c r="A590" t="s">
        <v>29</v>
      </c>
      <c r="B590">
        <f>VLOOKUP(A590, CrimeType!$A$1:$B$11, 2, FALSE)</f>
        <v>6</v>
      </c>
      <c r="C590">
        <v>2017</v>
      </c>
      <c r="D590">
        <v>1</v>
      </c>
      <c r="E590">
        <v>8</v>
      </c>
      <c r="F590">
        <v>18</v>
      </c>
      <c r="G590">
        <v>31</v>
      </c>
      <c r="H590" t="s">
        <v>170</v>
      </c>
      <c r="I590" t="s">
        <v>31</v>
      </c>
      <c r="J590">
        <f>VLOOKUP(I590, Neighbourhood!$A$1:$B$26, 2, FALSE)</f>
        <v>20</v>
      </c>
      <c r="K590">
        <v>493902.91</v>
      </c>
      <c r="L590">
        <v>5457453.3300000001</v>
      </c>
    </row>
    <row r="591" spans="1:12" x14ac:dyDescent="0.3">
      <c r="A591" t="s">
        <v>29</v>
      </c>
      <c r="B591">
        <f>VLOOKUP(A591, CrimeType!$A$1:$B$11, 2, FALSE)</f>
        <v>6</v>
      </c>
      <c r="C591">
        <v>2017</v>
      </c>
      <c r="D591">
        <v>1</v>
      </c>
      <c r="E591">
        <v>8</v>
      </c>
      <c r="F591">
        <v>18</v>
      </c>
      <c r="G591">
        <v>37</v>
      </c>
      <c r="H591" t="s">
        <v>322</v>
      </c>
      <c r="I591" t="s">
        <v>26</v>
      </c>
      <c r="J591">
        <f>VLOOKUP(I591, Neighbourhood!$A$1:$B$26, 2, FALSE)</f>
        <v>2</v>
      </c>
      <c r="K591">
        <v>491444.61</v>
      </c>
      <c r="L591">
        <v>5458895.0999999996</v>
      </c>
    </row>
    <row r="592" spans="1:12" x14ac:dyDescent="0.3">
      <c r="A592" t="s">
        <v>18</v>
      </c>
      <c r="B592">
        <f>VLOOKUP(A592, CrimeType!$A$1:$B$11, 2, FALSE)</f>
        <v>7</v>
      </c>
      <c r="C592">
        <v>2017</v>
      </c>
      <c r="D592">
        <v>1</v>
      </c>
      <c r="E592">
        <v>8</v>
      </c>
      <c r="F592">
        <v>18</v>
      </c>
      <c r="G592">
        <v>40</v>
      </c>
      <c r="H592" t="s">
        <v>433</v>
      </c>
      <c r="I592" t="s">
        <v>65</v>
      </c>
      <c r="J592">
        <f>VLOOKUP(I592, Neighbourhood!$A$1:$B$26, 2, FALSE)</f>
        <v>12</v>
      </c>
      <c r="K592">
        <v>493234.81</v>
      </c>
      <c r="L592">
        <v>5456747.6500000004</v>
      </c>
    </row>
    <row r="593" spans="1:12" x14ac:dyDescent="0.3">
      <c r="A593" t="s">
        <v>40</v>
      </c>
      <c r="B593">
        <f>VLOOKUP(A593, CrimeType!$A$1:$B$11, 2, FALSE)</f>
        <v>9</v>
      </c>
      <c r="C593">
        <v>2017</v>
      </c>
      <c r="D593">
        <v>1</v>
      </c>
      <c r="E593">
        <v>8</v>
      </c>
      <c r="F593">
        <v>19</v>
      </c>
      <c r="G593">
        <v>0</v>
      </c>
      <c r="H593" t="s">
        <v>394</v>
      </c>
      <c r="I593" t="s">
        <v>46</v>
      </c>
      <c r="J593">
        <f>VLOOKUP(I593, Neighbourhood!$A$1:$B$26, 2, FALSE)</f>
        <v>5</v>
      </c>
      <c r="K593">
        <v>495541.49</v>
      </c>
      <c r="L593">
        <v>5457515.8499999996</v>
      </c>
    </row>
    <row r="594" spans="1:12" x14ac:dyDescent="0.3">
      <c r="A594" t="s">
        <v>18</v>
      </c>
      <c r="B594">
        <f>VLOOKUP(A594, CrimeType!$A$1:$B$11, 2, FALSE)</f>
        <v>7</v>
      </c>
      <c r="C594">
        <v>2017</v>
      </c>
      <c r="D594">
        <v>1</v>
      </c>
      <c r="E594">
        <v>8</v>
      </c>
      <c r="F594">
        <v>19</v>
      </c>
      <c r="G594">
        <v>15</v>
      </c>
      <c r="H594" t="s">
        <v>434</v>
      </c>
      <c r="I594" t="s">
        <v>85</v>
      </c>
      <c r="J594">
        <f>VLOOKUP(I594, Neighbourhood!$A$1:$B$26, 2, FALSE)</f>
        <v>21</v>
      </c>
      <c r="K594">
        <v>492538.75</v>
      </c>
      <c r="L594">
        <v>5450616.0300000003</v>
      </c>
    </row>
    <row r="595" spans="1:12" x14ac:dyDescent="0.3">
      <c r="A595" t="s">
        <v>15</v>
      </c>
      <c r="B595">
        <f>VLOOKUP(A595, CrimeType!$A$1:$B$11, 2, FALSE)</f>
        <v>4</v>
      </c>
      <c r="C595">
        <v>2017</v>
      </c>
      <c r="D595">
        <v>1</v>
      </c>
      <c r="E595">
        <v>8</v>
      </c>
      <c r="F595">
        <v>19</v>
      </c>
      <c r="G595">
        <v>30</v>
      </c>
      <c r="H595" t="s">
        <v>197</v>
      </c>
      <c r="I595" t="s">
        <v>14</v>
      </c>
      <c r="J595">
        <f>VLOOKUP(I595, Neighbourhood!$A$1:$B$26, 2, FALSE)</f>
        <v>4</v>
      </c>
      <c r="K595">
        <v>490605.52</v>
      </c>
      <c r="L595">
        <v>5456745.9299999997</v>
      </c>
    </row>
    <row r="596" spans="1:12" x14ac:dyDescent="0.3">
      <c r="A596" t="s">
        <v>18</v>
      </c>
      <c r="B596">
        <f>VLOOKUP(A596, CrimeType!$A$1:$B$11, 2, FALSE)</f>
        <v>7</v>
      </c>
      <c r="C596">
        <v>2017</v>
      </c>
      <c r="D596">
        <v>1</v>
      </c>
      <c r="E596">
        <v>8</v>
      </c>
      <c r="F596">
        <v>19</v>
      </c>
      <c r="G596">
        <v>30</v>
      </c>
      <c r="H596" t="s">
        <v>197</v>
      </c>
      <c r="I596" t="s">
        <v>14</v>
      </c>
      <c r="J596">
        <f>VLOOKUP(I596, Neighbourhood!$A$1:$B$26, 2, FALSE)</f>
        <v>4</v>
      </c>
      <c r="K596">
        <v>490605.52</v>
      </c>
      <c r="L596">
        <v>5456745.9299999997</v>
      </c>
    </row>
    <row r="597" spans="1:12" x14ac:dyDescent="0.3">
      <c r="A597" t="s">
        <v>18</v>
      </c>
      <c r="B597">
        <f>VLOOKUP(A597, CrimeType!$A$1:$B$11, 2, FALSE)</f>
        <v>7</v>
      </c>
      <c r="C597">
        <v>2017</v>
      </c>
      <c r="D597">
        <v>1</v>
      </c>
      <c r="E597">
        <v>8</v>
      </c>
      <c r="F597">
        <v>19</v>
      </c>
      <c r="G597">
        <v>30</v>
      </c>
      <c r="H597" t="s">
        <v>435</v>
      </c>
      <c r="I597" t="s">
        <v>26</v>
      </c>
      <c r="J597">
        <f>VLOOKUP(I597, Neighbourhood!$A$1:$B$26, 2, FALSE)</f>
        <v>2</v>
      </c>
      <c r="K597">
        <v>491549.42</v>
      </c>
      <c r="L597">
        <v>5458724.1699999999</v>
      </c>
    </row>
    <row r="598" spans="1:12" x14ac:dyDescent="0.3">
      <c r="A598" t="s">
        <v>29</v>
      </c>
      <c r="B598">
        <f>VLOOKUP(A598, CrimeType!$A$1:$B$11, 2, FALSE)</f>
        <v>6</v>
      </c>
      <c r="C598">
        <v>2017</v>
      </c>
      <c r="D598">
        <v>1</v>
      </c>
      <c r="E598">
        <v>8</v>
      </c>
      <c r="F598">
        <v>19</v>
      </c>
      <c r="G598">
        <v>40</v>
      </c>
      <c r="H598" t="s">
        <v>49</v>
      </c>
      <c r="I598" t="s">
        <v>26</v>
      </c>
      <c r="J598">
        <f>VLOOKUP(I598, Neighbourhood!$A$1:$B$26, 2, FALSE)</f>
        <v>2</v>
      </c>
      <c r="K598">
        <v>491281.26</v>
      </c>
      <c r="L598">
        <v>5458730.7000000002</v>
      </c>
    </row>
    <row r="599" spans="1:12" x14ac:dyDescent="0.3">
      <c r="A599" t="s">
        <v>24</v>
      </c>
      <c r="B599">
        <f>VLOOKUP(A599, CrimeType!$A$1:$B$11, 2, FALSE)</f>
        <v>1</v>
      </c>
      <c r="C599">
        <v>2017</v>
      </c>
      <c r="D599">
        <v>1</v>
      </c>
      <c r="E599">
        <v>8</v>
      </c>
      <c r="F599">
        <v>20</v>
      </c>
      <c r="G599">
        <v>7</v>
      </c>
      <c r="H599" t="s">
        <v>436</v>
      </c>
      <c r="I599" t="s">
        <v>26</v>
      </c>
      <c r="J599">
        <f>VLOOKUP(I599, Neighbourhood!$A$1:$B$26, 2, FALSE)</f>
        <v>2</v>
      </c>
      <c r="K599">
        <v>491094.9</v>
      </c>
      <c r="L599">
        <v>5457995.8700000001</v>
      </c>
    </row>
    <row r="600" spans="1:12" x14ac:dyDescent="0.3">
      <c r="A600" t="s">
        <v>40</v>
      </c>
      <c r="B600">
        <f>VLOOKUP(A600, CrimeType!$A$1:$B$11, 2, FALSE)</f>
        <v>9</v>
      </c>
      <c r="C600">
        <v>2017</v>
      </c>
      <c r="D600">
        <v>1</v>
      </c>
      <c r="E600">
        <v>8</v>
      </c>
      <c r="F600">
        <v>21</v>
      </c>
      <c r="G600">
        <v>0</v>
      </c>
      <c r="H600" t="s">
        <v>439</v>
      </c>
      <c r="I600" t="s">
        <v>14</v>
      </c>
      <c r="J600">
        <f>VLOOKUP(I600, Neighbourhood!$A$1:$B$26, 2, FALSE)</f>
        <v>4</v>
      </c>
      <c r="K600">
        <v>490075</v>
      </c>
      <c r="L600">
        <v>5456238.6799999997</v>
      </c>
    </row>
    <row r="601" spans="1:12" x14ac:dyDescent="0.3">
      <c r="A601" t="s">
        <v>18</v>
      </c>
      <c r="B601">
        <f>VLOOKUP(A601, CrimeType!$A$1:$B$11, 2, FALSE)</f>
        <v>7</v>
      </c>
      <c r="C601">
        <v>2017</v>
      </c>
      <c r="D601">
        <v>1</v>
      </c>
      <c r="E601">
        <v>8</v>
      </c>
      <c r="F601">
        <v>21</v>
      </c>
      <c r="G601">
        <v>0</v>
      </c>
      <c r="H601" t="s">
        <v>438</v>
      </c>
      <c r="I601" t="s">
        <v>28</v>
      </c>
      <c r="J601">
        <f>VLOOKUP(I601, Neighbourhood!$A$1:$B$26, 2, FALSE)</f>
        <v>7</v>
      </c>
      <c r="K601">
        <v>495185.27</v>
      </c>
      <c r="L601">
        <v>5455839.7300000004</v>
      </c>
    </row>
    <row r="602" spans="1:12" x14ac:dyDescent="0.3">
      <c r="A602" t="s">
        <v>18</v>
      </c>
      <c r="B602">
        <f>VLOOKUP(A602, CrimeType!$A$1:$B$11, 2, FALSE)</f>
        <v>7</v>
      </c>
      <c r="C602">
        <v>2017</v>
      </c>
      <c r="D602">
        <v>1</v>
      </c>
      <c r="E602">
        <v>8</v>
      </c>
      <c r="F602">
        <v>21</v>
      </c>
      <c r="G602">
        <v>0</v>
      </c>
      <c r="H602" t="s">
        <v>437</v>
      </c>
      <c r="I602" t="s">
        <v>22</v>
      </c>
      <c r="J602">
        <f>VLOOKUP(I602, Neighbourhood!$A$1:$B$26, 2, FALSE)</f>
        <v>6</v>
      </c>
      <c r="K602">
        <v>497943.34</v>
      </c>
      <c r="L602">
        <v>5458704.5300000003</v>
      </c>
    </row>
    <row r="603" spans="1:12" x14ac:dyDescent="0.3">
      <c r="A603" t="s">
        <v>18</v>
      </c>
      <c r="B603">
        <f>VLOOKUP(A603, CrimeType!$A$1:$B$11, 2, FALSE)</f>
        <v>7</v>
      </c>
      <c r="C603">
        <v>2017</v>
      </c>
      <c r="D603">
        <v>1</v>
      </c>
      <c r="E603">
        <v>8</v>
      </c>
      <c r="F603">
        <v>21</v>
      </c>
      <c r="G603">
        <v>0</v>
      </c>
      <c r="H603" t="s">
        <v>250</v>
      </c>
      <c r="I603" t="s">
        <v>26</v>
      </c>
      <c r="J603">
        <f>VLOOKUP(I603, Neighbourhood!$A$1:$B$26, 2, FALSE)</f>
        <v>2</v>
      </c>
      <c r="K603">
        <v>491499.24</v>
      </c>
      <c r="L603">
        <v>5459238.1299999999</v>
      </c>
    </row>
    <row r="604" spans="1:12" x14ac:dyDescent="0.3">
      <c r="A604" t="s">
        <v>18</v>
      </c>
      <c r="B604">
        <f>VLOOKUP(A604, CrimeType!$A$1:$B$11, 2, FALSE)</f>
        <v>7</v>
      </c>
      <c r="C604">
        <v>2017</v>
      </c>
      <c r="D604">
        <v>1</v>
      </c>
      <c r="E604">
        <v>8</v>
      </c>
      <c r="F604">
        <v>21</v>
      </c>
      <c r="G604">
        <v>30</v>
      </c>
      <c r="H604" t="s">
        <v>440</v>
      </c>
      <c r="I604" t="s">
        <v>77</v>
      </c>
      <c r="J604">
        <f>VLOOKUP(I604, Neighbourhood!$A$1:$B$26, 2, FALSE)</f>
        <v>22</v>
      </c>
      <c r="K604">
        <v>495719.27</v>
      </c>
      <c r="L604">
        <v>5453321.9299999997</v>
      </c>
    </row>
    <row r="605" spans="1:12" x14ac:dyDescent="0.3">
      <c r="A605" t="s">
        <v>18</v>
      </c>
      <c r="B605">
        <f>VLOOKUP(A605, CrimeType!$A$1:$B$11, 2, FALSE)</f>
        <v>7</v>
      </c>
      <c r="C605">
        <v>2017</v>
      </c>
      <c r="D605">
        <v>1</v>
      </c>
      <c r="E605">
        <v>8</v>
      </c>
      <c r="F605">
        <v>21</v>
      </c>
      <c r="G605">
        <v>51</v>
      </c>
      <c r="H605" t="s">
        <v>441</v>
      </c>
      <c r="I605" t="s">
        <v>26</v>
      </c>
      <c r="J605">
        <f>VLOOKUP(I605, Neighbourhood!$A$1:$B$26, 2, FALSE)</f>
        <v>2</v>
      </c>
      <c r="K605">
        <v>492074.19</v>
      </c>
      <c r="L605">
        <v>5458729.9800000004</v>
      </c>
    </row>
    <row r="606" spans="1:12" x14ac:dyDescent="0.3">
      <c r="A606" t="s">
        <v>15</v>
      </c>
      <c r="B606">
        <f>VLOOKUP(A606, CrimeType!$A$1:$B$11, 2, FALSE)</f>
        <v>4</v>
      </c>
      <c r="C606">
        <v>2017</v>
      </c>
      <c r="D606">
        <v>1</v>
      </c>
      <c r="E606">
        <v>8</v>
      </c>
      <c r="F606">
        <v>22</v>
      </c>
      <c r="G606">
        <v>0</v>
      </c>
      <c r="H606" t="s">
        <v>418</v>
      </c>
      <c r="I606" t="s">
        <v>20</v>
      </c>
      <c r="J606">
        <f>VLOOKUP(I606, Neighbourhood!$A$1:$B$26, 2, FALSE)</f>
        <v>23</v>
      </c>
      <c r="K606">
        <v>490733.33</v>
      </c>
      <c r="L606">
        <v>5459142.5</v>
      </c>
    </row>
    <row r="607" spans="1:12" x14ac:dyDescent="0.3">
      <c r="A607" t="s">
        <v>18</v>
      </c>
      <c r="B607">
        <f>VLOOKUP(A607, CrimeType!$A$1:$B$11, 2, FALSE)</f>
        <v>7</v>
      </c>
      <c r="C607">
        <v>2017</v>
      </c>
      <c r="D607">
        <v>1</v>
      </c>
      <c r="E607">
        <v>8</v>
      </c>
      <c r="F607">
        <v>22</v>
      </c>
      <c r="G607">
        <v>0</v>
      </c>
      <c r="H607" t="s">
        <v>443</v>
      </c>
      <c r="I607" t="s">
        <v>20</v>
      </c>
      <c r="J607">
        <f>VLOOKUP(I607, Neighbourhood!$A$1:$B$26, 2, FALSE)</f>
        <v>23</v>
      </c>
      <c r="K607">
        <v>489974.31</v>
      </c>
      <c r="L607">
        <v>5458950.3099999996</v>
      </c>
    </row>
    <row r="608" spans="1:12" x14ac:dyDescent="0.3">
      <c r="A608" t="s">
        <v>10</v>
      </c>
      <c r="B608">
        <f>VLOOKUP(A608, CrimeType!$A$1:$B$11, 2, FALSE)</f>
        <v>2</v>
      </c>
      <c r="C608">
        <v>2017</v>
      </c>
      <c r="D608">
        <v>1</v>
      </c>
      <c r="E608">
        <v>8</v>
      </c>
      <c r="F608">
        <v>22</v>
      </c>
      <c r="G608">
        <v>0</v>
      </c>
      <c r="H608" t="s">
        <v>442</v>
      </c>
      <c r="I608" t="s">
        <v>53</v>
      </c>
      <c r="J608">
        <f>VLOOKUP(I608, Neighbourhood!$A$1:$B$26, 2, FALSE)</f>
        <v>16</v>
      </c>
      <c r="K608">
        <v>491558.3</v>
      </c>
      <c r="L608">
        <v>5453577.3700000001</v>
      </c>
    </row>
    <row r="609" spans="1:12" x14ac:dyDescent="0.3">
      <c r="A609" t="s">
        <v>10</v>
      </c>
      <c r="B609">
        <f>VLOOKUP(A609, CrimeType!$A$1:$B$11, 2, FALSE)</f>
        <v>2</v>
      </c>
      <c r="C609">
        <v>2017</v>
      </c>
      <c r="D609">
        <v>1</v>
      </c>
      <c r="E609">
        <v>8</v>
      </c>
      <c r="F609">
        <v>22</v>
      </c>
      <c r="G609">
        <v>26</v>
      </c>
      <c r="H609" t="s">
        <v>444</v>
      </c>
      <c r="I609" t="s">
        <v>34</v>
      </c>
      <c r="J609">
        <f>VLOOKUP(I609, Neighbourhood!$A$1:$B$26, 2, FALSE)</f>
        <v>8</v>
      </c>
      <c r="K609">
        <v>486534.57</v>
      </c>
      <c r="L609">
        <v>5452764.7000000002</v>
      </c>
    </row>
    <row r="610" spans="1:12" x14ac:dyDescent="0.3">
      <c r="A610" t="s">
        <v>15</v>
      </c>
      <c r="B610">
        <f>VLOOKUP(A610, CrimeType!$A$1:$B$11, 2, FALSE)</f>
        <v>4</v>
      </c>
      <c r="C610">
        <v>2017</v>
      </c>
      <c r="D610">
        <v>1</v>
      </c>
      <c r="E610">
        <v>8</v>
      </c>
      <c r="F610">
        <v>22</v>
      </c>
      <c r="G610">
        <v>26</v>
      </c>
      <c r="H610" t="s">
        <v>445</v>
      </c>
      <c r="I610" t="s">
        <v>26</v>
      </c>
      <c r="J610">
        <f>VLOOKUP(I610, Neighbourhood!$A$1:$B$26, 2, FALSE)</f>
        <v>2</v>
      </c>
      <c r="K610">
        <v>491336.61</v>
      </c>
      <c r="L610">
        <v>5458942.0700000003</v>
      </c>
    </row>
    <row r="611" spans="1:12" x14ac:dyDescent="0.3">
      <c r="A611" t="s">
        <v>18</v>
      </c>
      <c r="B611">
        <f>VLOOKUP(A611, CrimeType!$A$1:$B$11, 2, FALSE)</f>
        <v>7</v>
      </c>
      <c r="C611">
        <v>2017</v>
      </c>
      <c r="D611">
        <v>1</v>
      </c>
      <c r="E611">
        <v>8</v>
      </c>
      <c r="F611">
        <v>22</v>
      </c>
      <c r="G611">
        <v>30</v>
      </c>
      <c r="H611" t="s">
        <v>446</v>
      </c>
      <c r="I611" t="s">
        <v>26</v>
      </c>
      <c r="J611">
        <f>VLOOKUP(I611, Neighbourhood!$A$1:$B$26, 2, FALSE)</f>
        <v>2</v>
      </c>
      <c r="K611">
        <v>491170.55</v>
      </c>
      <c r="L611">
        <v>5458619.2199999997</v>
      </c>
    </row>
    <row r="612" spans="1:12" x14ac:dyDescent="0.3">
      <c r="A612" t="s">
        <v>119</v>
      </c>
      <c r="B612">
        <f>VLOOKUP(A612, CrimeType!$A$1:$B$11, 2, FALSE)</f>
        <v>8</v>
      </c>
      <c r="C612">
        <v>2017</v>
      </c>
      <c r="D612">
        <v>1</v>
      </c>
      <c r="E612">
        <v>8</v>
      </c>
      <c r="F612">
        <v>22</v>
      </c>
      <c r="G612">
        <v>30</v>
      </c>
      <c r="H612" t="s">
        <v>447</v>
      </c>
      <c r="I612" t="s">
        <v>26</v>
      </c>
      <c r="J612">
        <f>VLOOKUP(I612, Neighbourhood!$A$1:$B$26, 2, FALSE)</f>
        <v>2</v>
      </c>
      <c r="K612">
        <v>492726.17</v>
      </c>
      <c r="L612">
        <v>5458200.1799999997</v>
      </c>
    </row>
    <row r="613" spans="1:12" x14ac:dyDescent="0.3">
      <c r="A613" t="s">
        <v>24</v>
      </c>
      <c r="B613">
        <f>VLOOKUP(A613, CrimeType!$A$1:$B$11, 2, FALSE)</f>
        <v>1</v>
      </c>
      <c r="C613">
        <v>2017</v>
      </c>
      <c r="D613">
        <v>1</v>
      </c>
      <c r="E613">
        <v>8</v>
      </c>
      <c r="F613">
        <v>22</v>
      </c>
      <c r="G613">
        <v>39</v>
      </c>
      <c r="H613" t="s">
        <v>448</v>
      </c>
      <c r="I613" t="s">
        <v>31</v>
      </c>
      <c r="J613">
        <f>VLOOKUP(I613, Neighbourhood!$A$1:$B$26, 2, FALSE)</f>
        <v>20</v>
      </c>
      <c r="K613">
        <v>493284.87</v>
      </c>
      <c r="L613">
        <v>5457123.3799999999</v>
      </c>
    </row>
    <row r="614" spans="1:12" x14ac:dyDescent="0.3">
      <c r="A614" t="s">
        <v>18</v>
      </c>
      <c r="B614">
        <f>VLOOKUP(A614, CrimeType!$A$1:$B$11, 2, FALSE)</f>
        <v>7</v>
      </c>
      <c r="C614">
        <v>2017</v>
      </c>
      <c r="D614">
        <v>1</v>
      </c>
      <c r="E614">
        <v>8</v>
      </c>
      <c r="F614">
        <v>22</v>
      </c>
      <c r="G614">
        <v>42</v>
      </c>
      <c r="H614" t="s">
        <v>449</v>
      </c>
      <c r="I614" t="s">
        <v>26</v>
      </c>
      <c r="J614">
        <f>VLOOKUP(I614, Neighbourhood!$A$1:$B$26, 2, FALSE)</f>
        <v>2</v>
      </c>
      <c r="K614">
        <v>491603.33</v>
      </c>
      <c r="L614">
        <v>5458785.2999999998</v>
      </c>
    </row>
    <row r="615" spans="1:12" x14ac:dyDescent="0.3">
      <c r="A615" t="s">
        <v>119</v>
      </c>
      <c r="B615">
        <f>VLOOKUP(A615, CrimeType!$A$1:$B$11, 2, FALSE)</f>
        <v>8</v>
      </c>
      <c r="C615">
        <v>2017</v>
      </c>
      <c r="D615">
        <v>1</v>
      </c>
      <c r="E615">
        <v>8</v>
      </c>
      <c r="F615">
        <v>23</v>
      </c>
      <c r="G615">
        <v>0</v>
      </c>
      <c r="H615" t="s">
        <v>450</v>
      </c>
      <c r="I615" t="s">
        <v>46</v>
      </c>
      <c r="J615">
        <f>VLOOKUP(I615, Neighbourhood!$A$1:$B$26, 2, FALSE)</f>
        <v>5</v>
      </c>
      <c r="K615">
        <v>495234.22</v>
      </c>
      <c r="L615">
        <v>5458599.6600000001</v>
      </c>
    </row>
    <row r="616" spans="1:12" x14ac:dyDescent="0.3">
      <c r="A616" t="s">
        <v>15</v>
      </c>
      <c r="B616">
        <f>VLOOKUP(A616, CrimeType!$A$1:$B$11, 2, FALSE)</f>
        <v>4</v>
      </c>
      <c r="C616">
        <v>2017</v>
      </c>
      <c r="D616">
        <v>1</v>
      </c>
      <c r="E616">
        <v>8</v>
      </c>
      <c r="F616">
        <v>23</v>
      </c>
      <c r="G616">
        <v>30</v>
      </c>
      <c r="H616" t="s">
        <v>451</v>
      </c>
      <c r="I616" t="s">
        <v>28</v>
      </c>
      <c r="J616">
        <f>VLOOKUP(I616, Neighbourhood!$A$1:$B$26, 2, FALSE)</f>
        <v>7</v>
      </c>
      <c r="K616">
        <v>494817.88</v>
      </c>
      <c r="L616">
        <v>5455146.04</v>
      </c>
    </row>
    <row r="617" spans="1:12" x14ac:dyDescent="0.3">
      <c r="A617" t="s">
        <v>18</v>
      </c>
      <c r="B617">
        <f>VLOOKUP(A617, CrimeType!$A$1:$B$11, 2, FALSE)</f>
        <v>7</v>
      </c>
      <c r="C617">
        <v>2017</v>
      </c>
      <c r="D617">
        <v>1</v>
      </c>
      <c r="E617">
        <v>8</v>
      </c>
      <c r="F617">
        <v>23</v>
      </c>
      <c r="G617">
        <v>30</v>
      </c>
      <c r="H617" t="s">
        <v>452</v>
      </c>
      <c r="I617" t="s">
        <v>22</v>
      </c>
      <c r="J617">
        <f>VLOOKUP(I617, Neighbourhood!$A$1:$B$26, 2, FALSE)</f>
        <v>6</v>
      </c>
      <c r="K617">
        <v>496795.1</v>
      </c>
      <c r="L617">
        <v>5458109.5599999996</v>
      </c>
    </row>
    <row r="618" spans="1:12" x14ac:dyDescent="0.3">
      <c r="A618" t="s">
        <v>18</v>
      </c>
      <c r="B618">
        <f>VLOOKUP(A618, CrimeType!$A$1:$B$11, 2, FALSE)</f>
        <v>7</v>
      </c>
      <c r="C618">
        <v>2017</v>
      </c>
      <c r="D618">
        <v>1</v>
      </c>
      <c r="E618">
        <v>8</v>
      </c>
      <c r="F618">
        <v>23</v>
      </c>
      <c r="G618">
        <v>30</v>
      </c>
      <c r="H618" t="s">
        <v>453</v>
      </c>
      <c r="I618" t="s">
        <v>26</v>
      </c>
      <c r="J618">
        <f>VLOOKUP(I618, Neighbourhood!$A$1:$B$26, 2, FALSE)</f>
        <v>2</v>
      </c>
      <c r="K618">
        <v>492565.37</v>
      </c>
      <c r="L618">
        <v>5458848.6399999997</v>
      </c>
    </row>
    <row r="619" spans="1:12" x14ac:dyDescent="0.3">
      <c r="A619" t="s">
        <v>92</v>
      </c>
      <c r="B619">
        <f>VLOOKUP(A619, CrimeType!$A$1:$B$11, 2, FALSE)</f>
        <v>5</v>
      </c>
      <c r="C619">
        <v>2017</v>
      </c>
      <c r="D619">
        <v>1</v>
      </c>
      <c r="E619">
        <v>8</v>
      </c>
      <c r="F619" t="s">
        <v>93</v>
      </c>
      <c r="G619" t="s">
        <v>93</v>
      </c>
      <c r="H619" t="s">
        <v>94</v>
      </c>
      <c r="I619" t="s">
        <v>94</v>
      </c>
      <c r="J619">
        <f>VLOOKUP(I619, Neighbourhood!$A$1:$B$26, 2, FALSE)</f>
        <v>25</v>
      </c>
      <c r="K619">
        <v>0</v>
      </c>
      <c r="L619">
        <v>0</v>
      </c>
    </row>
    <row r="620" spans="1:12" x14ac:dyDescent="0.3">
      <c r="A620" t="s">
        <v>92</v>
      </c>
      <c r="B620">
        <f>VLOOKUP(A620, CrimeType!$A$1:$B$11, 2, FALSE)</f>
        <v>5</v>
      </c>
      <c r="C620">
        <v>2017</v>
      </c>
      <c r="D620">
        <v>1</v>
      </c>
      <c r="E620">
        <v>8</v>
      </c>
      <c r="F620" t="s">
        <v>93</v>
      </c>
      <c r="G620" t="s">
        <v>93</v>
      </c>
      <c r="H620" t="s">
        <v>94</v>
      </c>
      <c r="I620" t="s">
        <v>94</v>
      </c>
      <c r="J620">
        <f>VLOOKUP(I620, Neighbourhood!$A$1:$B$26, 2, FALSE)</f>
        <v>25</v>
      </c>
      <c r="K620">
        <v>0</v>
      </c>
      <c r="L620">
        <v>0</v>
      </c>
    </row>
    <row r="621" spans="1:12" x14ac:dyDescent="0.3">
      <c r="A621" t="s">
        <v>92</v>
      </c>
      <c r="B621">
        <f>VLOOKUP(A621, CrimeType!$A$1:$B$11, 2, FALSE)</f>
        <v>5</v>
      </c>
      <c r="C621">
        <v>2017</v>
      </c>
      <c r="D621">
        <v>1</v>
      </c>
      <c r="E621">
        <v>8</v>
      </c>
      <c r="F621" t="s">
        <v>93</v>
      </c>
      <c r="G621" t="s">
        <v>93</v>
      </c>
      <c r="H621" t="s">
        <v>94</v>
      </c>
      <c r="I621" t="s">
        <v>94</v>
      </c>
      <c r="J621">
        <f>VLOOKUP(I621, Neighbourhood!$A$1:$B$26, 2, FALSE)</f>
        <v>25</v>
      </c>
      <c r="K621">
        <v>0</v>
      </c>
      <c r="L621">
        <v>0</v>
      </c>
    </row>
    <row r="622" spans="1:12" x14ac:dyDescent="0.3">
      <c r="A622" t="s">
        <v>92</v>
      </c>
      <c r="B622">
        <f>VLOOKUP(A622, CrimeType!$A$1:$B$11, 2, FALSE)</f>
        <v>5</v>
      </c>
      <c r="C622">
        <v>2017</v>
      </c>
      <c r="D622">
        <v>1</v>
      </c>
      <c r="E622">
        <v>8</v>
      </c>
      <c r="F622" t="s">
        <v>93</v>
      </c>
      <c r="G622" t="s">
        <v>93</v>
      </c>
      <c r="H622" t="s">
        <v>94</v>
      </c>
      <c r="I622" t="s">
        <v>94</v>
      </c>
      <c r="J622">
        <f>VLOOKUP(I622, Neighbourhood!$A$1:$B$26, 2, FALSE)</f>
        <v>25</v>
      </c>
      <c r="K622">
        <v>0</v>
      </c>
      <c r="L622">
        <v>0</v>
      </c>
    </row>
    <row r="623" spans="1:12" x14ac:dyDescent="0.3">
      <c r="A623" t="s">
        <v>92</v>
      </c>
      <c r="B623">
        <f>VLOOKUP(A623, CrimeType!$A$1:$B$11, 2, FALSE)</f>
        <v>5</v>
      </c>
      <c r="C623">
        <v>2017</v>
      </c>
      <c r="D623">
        <v>1</v>
      </c>
      <c r="E623">
        <v>8</v>
      </c>
      <c r="F623" t="s">
        <v>93</v>
      </c>
      <c r="G623" t="s">
        <v>93</v>
      </c>
      <c r="H623" t="s">
        <v>94</v>
      </c>
      <c r="I623" t="s">
        <v>94</v>
      </c>
      <c r="J623">
        <f>VLOOKUP(I623, Neighbourhood!$A$1:$B$26, 2, FALSE)</f>
        <v>25</v>
      </c>
      <c r="K623">
        <v>0</v>
      </c>
      <c r="L623">
        <v>0</v>
      </c>
    </row>
    <row r="624" spans="1:12" x14ac:dyDescent="0.3">
      <c r="A624" t="s">
        <v>92</v>
      </c>
      <c r="B624">
        <f>VLOOKUP(A624, CrimeType!$A$1:$B$11, 2, FALSE)</f>
        <v>5</v>
      </c>
      <c r="C624">
        <v>2017</v>
      </c>
      <c r="D624">
        <v>1</v>
      </c>
      <c r="E624">
        <v>8</v>
      </c>
      <c r="F624" t="s">
        <v>93</v>
      </c>
      <c r="G624" t="s">
        <v>93</v>
      </c>
      <c r="H624" t="s">
        <v>94</v>
      </c>
      <c r="I624" t="s">
        <v>94</v>
      </c>
      <c r="J624">
        <f>VLOOKUP(I624, Neighbourhood!$A$1:$B$26, 2, FALSE)</f>
        <v>25</v>
      </c>
      <c r="K624">
        <v>0</v>
      </c>
      <c r="L624">
        <v>0</v>
      </c>
    </row>
    <row r="625" spans="1:12" x14ac:dyDescent="0.3">
      <c r="A625" t="s">
        <v>92</v>
      </c>
      <c r="B625">
        <f>VLOOKUP(A625, CrimeType!$A$1:$B$11, 2, FALSE)</f>
        <v>5</v>
      </c>
      <c r="C625">
        <v>2017</v>
      </c>
      <c r="D625">
        <v>1</v>
      </c>
      <c r="E625">
        <v>8</v>
      </c>
      <c r="F625" t="s">
        <v>93</v>
      </c>
      <c r="G625" t="s">
        <v>93</v>
      </c>
      <c r="H625" t="s">
        <v>94</v>
      </c>
      <c r="I625" t="s">
        <v>94</v>
      </c>
      <c r="J625">
        <f>VLOOKUP(I625, Neighbourhood!$A$1:$B$26, 2, FALSE)</f>
        <v>25</v>
      </c>
      <c r="K625">
        <v>0</v>
      </c>
      <c r="L625">
        <v>0</v>
      </c>
    </row>
    <row r="626" spans="1:12" x14ac:dyDescent="0.3">
      <c r="A626" t="s">
        <v>92</v>
      </c>
      <c r="B626">
        <f>VLOOKUP(A626, CrimeType!$A$1:$B$11, 2, FALSE)</f>
        <v>5</v>
      </c>
      <c r="C626">
        <v>2017</v>
      </c>
      <c r="D626">
        <v>1</v>
      </c>
      <c r="E626">
        <v>8</v>
      </c>
      <c r="F626" t="s">
        <v>93</v>
      </c>
      <c r="G626" t="s">
        <v>93</v>
      </c>
      <c r="H626" t="s">
        <v>94</v>
      </c>
      <c r="I626" t="s">
        <v>94</v>
      </c>
      <c r="J626">
        <f>VLOOKUP(I626, Neighbourhood!$A$1:$B$26, 2, FALSE)</f>
        <v>25</v>
      </c>
      <c r="K626">
        <v>0</v>
      </c>
      <c r="L626">
        <v>0</v>
      </c>
    </row>
    <row r="627" spans="1:12" x14ac:dyDescent="0.3">
      <c r="A627" t="s">
        <v>92</v>
      </c>
      <c r="B627">
        <f>VLOOKUP(A627, CrimeType!$A$1:$B$11, 2, FALSE)</f>
        <v>5</v>
      </c>
      <c r="C627">
        <v>2017</v>
      </c>
      <c r="D627">
        <v>1</v>
      </c>
      <c r="E627">
        <v>8</v>
      </c>
      <c r="F627" t="s">
        <v>93</v>
      </c>
      <c r="G627" t="s">
        <v>93</v>
      </c>
      <c r="H627" t="s">
        <v>94</v>
      </c>
      <c r="I627" t="s">
        <v>94</v>
      </c>
      <c r="J627">
        <f>VLOOKUP(I627, Neighbourhood!$A$1:$B$26, 2, FALSE)</f>
        <v>25</v>
      </c>
      <c r="K627">
        <v>0</v>
      </c>
      <c r="L627">
        <v>0</v>
      </c>
    </row>
    <row r="628" spans="1:12" x14ac:dyDescent="0.3">
      <c r="A628" t="s">
        <v>92</v>
      </c>
      <c r="B628">
        <f>VLOOKUP(A628, CrimeType!$A$1:$B$11, 2, FALSE)</f>
        <v>5</v>
      </c>
      <c r="C628">
        <v>2017</v>
      </c>
      <c r="D628">
        <v>1</v>
      </c>
      <c r="E628">
        <v>8</v>
      </c>
      <c r="F628" t="s">
        <v>93</v>
      </c>
      <c r="G628" t="s">
        <v>93</v>
      </c>
      <c r="H628" t="s">
        <v>94</v>
      </c>
      <c r="I628" t="s">
        <v>94</v>
      </c>
      <c r="J628">
        <f>VLOOKUP(I628, Neighbourhood!$A$1:$B$26, 2, FALSE)</f>
        <v>25</v>
      </c>
      <c r="K628">
        <v>0</v>
      </c>
      <c r="L628">
        <v>0</v>
      </c>
    </row>
    <row r="629" spans="1:12" x14ac:dyDescent="0.3">
      <c r="A629" t="s">
        <v>15</v>
      </c>
      <c r="B629">
        <f>VLOOKUP(A629, CrimeType!$A$1:$B$11, 2, FALSE)</f>
        <v>4</v>
      </c>
      <c r="C629">
        <v>2017</v>
      </c>
      <c r="D629">
        <v>1</v>
      </c>
      <c r="E629">
        <v>9</v>
      </c>
      <c r="F629">
        <v>0</v>
      </c>
      <c r="G629">
        <v>0</v>
      </c>
      <c r="H629" t="s">
        <v>50</v>
      </c>
      <c r="I629" t="s">
        <v>26</v>
      </c>
      <c r="J629">
        <f>VLOOKUP(I629, Neighbourhood!$A$1:$B$26, 2, FALSE)</f>
        <v>2</v>
      </c>
      <c r="K629">
        <v>491115.45</v>
      </c>
      <c r="L629">
        <v>5459163.4800000004</v>
      </c>
    </row>
    <row r="630" spans="1:12" x14ac:dyDescent="0.3">
      <c r="A630" t="s">
        <v>15</v>
      </c>
      <c r="B630">
        <f>VLOOKUP(A630, CrimeType!$A$1:$B$11, 2, FALSE)</f>
        <v>4</v>
      </c>
      <c r="C630">
        <v>2017</v>
      </c>
      <c r="D630">
        <v>1</v>
      </c>
      <c r="E630">
        <v>9</v>
      </c>
      <c r="F630">
        <v>0</v>
      </c>
      <c r="G630">
        <v>0</v>
      </c>
      <c r="H630" t="s">
        <v>454</v>
      </c>
      <c r="I630" t="s">
        <v>75</v>
      </c>
      <c r="J630">
        <f>VLOOKUP(I630, Neighbourhood!$A$1:$B$26, 2, FALSE)</f>
        <v>3</v>
      </c>
      <c r="K630">
        <v>487018.03</v>
      </c>
      <c r="L630">
        <v>5455945.8099999996</v>
      </c>
    </row>
    <row r="631" spans="1:12" x14ac:dyDescent="0.3">
      <c r="A631" t="s">
        <v>15</v>
      </c>
      <c r="B631">
        <f>VLOOKUP(A631, CrimeType!$A$1:$B$11, 2, FALSE)</f>
        <v>4</v>
      </c>
      <c r="C631">
        <v>2017</v>
      </c>
      <c r="D631">
        <v>1</v>
      </c>
      <c r="E631">
        <v>9</v>
      </c>
      <c r="F631">
        <v>0</v>
      </c>
      <c r="G631">
        <v>1</v>
      </c>
      <c r="H631" t="s">
        <v>455</v>
      </c>
      <c r="I631" t="s">
        <v>82</v>
      </c>
      <c r="J631">
        <f>VLOOKUP(I631, Neighbourhood!$A$1:$B$26, 2, FALSE)</f>
        <v>24</v>
      </c>
      <c r="K631">
        <v>484569.22</v>
      </c>
      <c r="L631">
        <v>5456709.6200000001</v>
      </c>
    </row>
    <row r="632" spans="1:12" x14ac:dyDescent="0.3">
      <c r="A632" t="s">
        <v>10</v>
      </c>
      <c r="B632">
        <f>VLOOKUP(A632, CrimeType!$A$1:$B$11, 2, FALSE)</f>
        <v>2</v>
      </c>
      <c r="C632">
        <v>2017</v>
      </c>
      <c r="D632">
        <v>1</v>
      </c>
      <c r="E632">
        <v>9</v>
      </c>
      <c r="F632">
        <v>0</v>
      </c>
      <c r="G632">
        <v>5</v>
      </c>
      <c r="H632" t="s">
        <v>456</v>
      </c>
      <c r="I632" t="s">
        <v>12</v>
      </c>
      <c r="J632">
        <f>VLOOKUP(I632, Neighbourhood!$A$1:$B$26, 2, FALSE)</f>
        <v>1</v>
      </c>
      <c r="K632">
        <v>488052.37</v>
      </c>
      <c r="L632">
        <v>5456086.8499999996</v>
      </c>
    </row>
    <row r="633" spans="1:12" x14ac:dyDescent="0.3">
      <c r="A633" t="s">
        <v>29</v>
      </c>
      <c r="B633">
        <f>VLOOKUP(A633, CrimeType!$A$1:$B$11, 2, FALSE)</f>
        <v>6</v>
      </c>
      <c r="C633">
        <v>2017</v>
      </c>
      <c r="D633">
        <v>1</v>
      </c>
      <c r="E633">
        <v>9</v>
      </c>
      <c r="F633">
        <v>0</v>
      </c>
      <c r="G633">
        <v>24</v>
      </c>
      <c r="H633" t="s">
        <v>416</v>
      </c>
      <c r="I633" t="s">
        <v>20</v>
      </c>
      <c r="J633">
        <f>VLOOKUP(I633, Neighbourhood!$A$1:$B$26, 2, FALSE)</f>
        <v>23</v>
      </c>
      <c r="K633">
        <v>490796.73</v>
      </c>
      <c r="L633">
        <v>5459281.25</v>
      </c>
    </row>
    <row r="634" spans="1:12" x14ac:dyDescent="0.3">
      <c r="A634" t="s">
        <v>15</v>
      </c>
      <c r="B634">
        <f>VLOOKUP(A634, CrimeType!$A$1:$B$11, 2, FALSE)</f>
        <v>4</v>
      </c>
      <c r="C634">
        <v>2017</v>
      </c>
      <c r="D634">
        <v>1</v>
      </c>
      <c r="E634">
        <v>9</v>
      </c>
      <c r="F634">
        <v>1</v>
      </c>
      <c r="G634">
        <v>30</v>
      </c>
      <c r="H634" t="s">
        <v>457</v>
      </c>
      <c r="I634" t="s">
        <v>68</v>
      </c>
      <c r="J634">
        <f>VLOOKUP(I634, Neighbourhood!$A$1:$B$26, 2, FALSE)</f>
        <v>10</v>
      </c>
      <c r="K634">
        <v>487903.25</v>
      </c>
      <c r="L634">
        <v>5457314.96</v>
      </c>
    </row>
    <row r="635" spans="1:12" x14ac:dyDescent="0.3">
      <c r="A635" t="s">
        <v>18</v>
      </c>
      <c r="B635">
        <f>VLOOKUP(A635, CrimeType!$A$1:$B$11, 2, FALSE)</f>
        <v>7</v>
      </c>
      <c r="C635">
        <v>2017</v>
      </c>
      <c r="D635">
        <v>1</v>
      </c>
      <c r="E635">
        <v>9</v>
      </c>
      <c r="F635">
        <v>2</v>
      </c>
      <c r="G635">
        <v>0</v>
      </c>
      <c r="H635" t="s">
        <v>187</v>
      </c>
      <c r="I635" t="s">
        <v>26</v>
      </c>
      <c r="J635">
        <f>VLOOKUP(I635, Neighbourhood!$A$1:$B$26, 2, FALSE)</f>
        <v>2</v>
      </c>
      <c r="K635">
        <v>492008.42</v>
      </c>
      <c r="L635">
        <v>5458175.6500000004</v>
      </c>
    </row>
    <row r="636" spans="1:12" x14ac:dyDescent="0.3">
      <c r="A636" t="s">
        <v>24</v>
      </c>
      <c r="B636">
        <f>VLOOKUP(A636, CrimeType!$A$1:$B$11, 2, FALSE)</f>
        <v>1</v>
      </c>
      <c r="C636">
        <v>2017</v>
      </c>
      <c r="D636">
        <v>1</v>
      </c>
      <c r="E636">
        <v>9</v>
      </c>
      <c r="F636">
        <v>2</v>
      </c>
      <c r="G636">
        <v>41</v>
      </c>
      <c r="H636" t="s">
        <v>458</v>
      </c>
      <c r="I636" t="s">
        <v>26</v>
      </c>
      <c r="J636">
        <f>VLOOKUP(I636, Neighbourhood!$A$1:$B$26, 2, FALSE)</f>
        <v>2</v>
      </c>
      <c r="K636">
        <v>491728.78</v>
      </c>
      <c r="L636">
        <v>5458332.46</v>
      </c>
    </row>
    <row r="637" spans="1:12" x14ac:dyDescent="0.3">
      <c r="A637" t="s">
        <v>24</v>
      </c>
      <c r="B637">
        <f>VLOOKUP(A637, CrimeType!$A$1:$B$11, 2, FALSE)</f>
        <v>1</v>
      </c>
      <c r="C637">
        <v>2017</v>
      </c>
      <c r="D637">
        <v>1</v>
      </c>
      <c r="E637">
        <v>9</v>
      </c>
      <c r="F637">
        <v>4</v>
      </c>
      <c r="G637">
        <v>0</v>
      </c>
      <c r="H637" t="s">
        <v>406</v>
      </c>
      <c r="I637" t="s">
        <v>20</v>
      </c>
      <c r="J637">
        <f>VLOOKUP(I637, Neighbourhood!$A$1:$B$26, 2, FALSE)</f>
        <v>23</v>
      </c>
      <c r="K637">
        <v>490607.81</v>
      </c>
      <c r="L637">
        <v>5459266.5300000003</v>
      </c>
    </row>
    <row r="638" spans="1:12" x14ac:dyDescent="0.3">
      <c r="A638" t="s">
        <v>18</v>
      </c>
      <c r="B638">
        <f>VLOOKUP(A638, CrimeType!$A$1:$B$11, 2, FALSE)</f>
        <v>7</v>
      </c>
      <c r="C638">
        <v>2017</v>
      </c>
      <c r="D638">
        <v>1</v>
      </c>
      <c r="E638">
        <v>9</v>
      </c>
      <c r="F638">
        <v>4</v>
      </c>
      <c r="G638">
        <v>0</v>
      </c>
      <c r="H638" t="s">
        <v>406</v>
      </c>
      <c r="I638" t="s">
        <v>20</v>
      </c>
      <c r="J638">
        <f>VLOOKUP(I638, Neighbourhood!$A$1:$B$26, 2, FALSE)</f>
        <v>23</v>
      </c>
      <c r="K638">
        <v>490607.81</v>
      </c>
      <c r="L638">
        <v>5459266.5300000003</v>
      </c>
    </row>
    <row r="639" spans="1:12" x14ac:dyDescent="0.3">
      <c r="A639" t="s">
        <v>119</v>
      </c>
      <c r="B639">
        <f>VLOOKUP(A639, CrimeType!$A$1:$B$11, 2, FALSE)</f>
        <v>8</v>
      </c>
      <c r="C639">
        <v>2017</v>
      </c>
      <c r="D639">
        <v>1</v>
      </c>
      <c r="E639">
        <v>9</v>
      </c>
      <c r="F639">
        <v>4</v>
      </c>
      <c r="G639">
        <v>0</v>
      </c>
      <c r="H639" t="s">
        <v>406</v>
      </c>
      <c r="I639" t="s">
        <v>20</v>
      </c>
      <c r="J639">
        <f>VLOOKUP(I639, Neighbourhood!$A$1:$B$26, 2, FALSE)</f>
        <v>23</v>
      </c>
      <c r="K639">
        <v>490610.54</v>
      </c>
      <c r="L639">
        <v>5459264.9100000001</v>
      </c>
    </row>
    <row r="640" spans="1:12" x14ac:dyDescent="0.3">
      <c r="A640" t="s">
        <v>15</v>
      </c>
      <c r="B640">
        <f>VLOOKUP(A640, CrimeType!$A$1:$B$11, 2, FALSE)</f>
        <v>4</v>
      </c>
      <c r="C640">
        <v>2017</v>
      </c>
      <c r="D640">
        <v>1</v>
      </c>
      <c r="E640">
        <v>9</v>
      </c>
      <c r="F640">
        <v>6</v>
      </c>
      <c r="G640">
        <v>25</v>
      </c>
      <c r="H640" t="s">
        <v>459</v>
      </c>
      <c r="I640" t="s">
        <v>26</v>
      </c>
      <c r="J640">
        <f>VLOOKUP(I640, Neighbourhood!$A$1:$B$26, 2, FALSE)</f>
        <v>2</v>
      </c>
      <c r="K640">
        <v>492489.54</v>
      </c>
      <c r="L640">
        <v>5458955.2000000002</v>
      </c>
    </row>
    <row r="641" spans="1:12" x14ac:dyDescent="0.3">
      <c r="A641" t="s">
        <v>15</v>
      </c>
      <c r="B641">
        <f>VLOOKUP(A641, CrimeType!$A$1:$B$11, 2, FALSE)</f>
        <v>4</v>
      </c>
      <c r="C641">
        <v>2017</v>
      </c>
      <c r="D641">
        <v>1</v>
      </c>
      <c r="E641">
        <v>9</v>
      </c>
      <c r="F641">
        <v>6</v>
      </c>
      <c r="G641">
        <v>40</v>
      </c>
      <c r="H641" t="s">
        <v>168</v>
      </c>
      <c r="I641" t="s">
        <v>26</v>
      </c>
      <c r="J641">
        <f>VLOOKUP(I641, Neighbourhood!$A$1:$B$26, 2, FALSE)</f>
        <v>2</v>
      </c>
      <c r="K641">
        <v>491656.09</v>
      </c>
      <c r="L641">
        <v>5458976.3899999997</v>
      </c>
    </row>
    <row r="642" spans="1:12" x14ac:dyDescent="0.3">
      <c r="A642" t="s">
        <v>18</v>
      </c>
      <c r="B642">
        <f>VLOOKUP(A642, CrimeType!$A$1:$B$11, 2, FALSE)</f>
        <v>7</v>
      </c>
      <c r="C642">
        <v>2017</v>
      </c>
      <c r="D642">
        <v>1</v>
      </c>
      <c r="E642">
        <v>9</v>
      </c>
      <c r="F642">
        <v>7</v>
      </c>
      <c r="G642">
        <v>0</v>
      </c>
      <c r="H642" t="s">
        <v>460</v>
      </c>
      <c r="I642" t="s">
        <v>31</v>
      </c>
      <c r="J642">
        <f>VLOOKUP(I642, Neighbourhood!$A$1:$B$26, 2, FALSE)</f>
        <v>20</v>
      </c>
      <c r="K642">
        <v>493071.28</v>
      </c>
      <c r="L642">
        <v>5458827.6699999999</v>
      </c>
    </row>
    <row r="643" spans="1:12" x14ac:dyDescent="0.3">
      <c r="A643" t="s">
        <v>29</v>
      </c>
      <c r="B643">
        <f>VLOOKUP(A643, CrimeType!$A$1:$B$11, 2, FALSE)</f>
        <v>6</v>
      </c>
      <c r="C643">
        <v>2017</v>
      </c>
      <c r="D643">
        <v>1</v>
      </c>
      <c r="E643">
        <v>9</v>
      </c>
      <c r="F643">
        <v>7</v>
      </c>
      <c r="G643">
        <v>14</v>
      </c>
      <c r="H643" t="s">
        <v>361</v>
      </c>
      <c r="I643" t="s">
        <v>26</v>
      </c>
      <c r="J643">
        <f>VLOOKUP(I643, Neighbourhood!$A$1:$B$26, 2, FALSE)</f>
        <v>2</v>
      </c>
      <c r="K643">
        <v>491496.56</v>
      </c>
      <c r="L643">
        <v>5458526.6299999999</v>
      </c>
    </row>
    <row r="644" spans="1:12" x14ac:dyDescent="0.3">
      <c r="A644" t="s">
        <v>10</v>
      </c>
      <c r="B644">
        <f>VLOOKUP(A644, CrimeType!$A$1:$B$11, 2, FALSE)</f>
        <v>2</v>
      </c>
      <c r="C644">
        <v>2017</v>
      </c>
      <c r="D644">
        <v>1</v>
      </c>
      <c r="E644">
        <v>9</v>
      </c>
      <c r="F644">
        <v>7</v>
      </c>
      <c r="G644">
        <v>45</v>
      </c>
      <c r="H644" t="s">
        <v>461</v>
      </c>
      <c r="I644" t="s">
        <v>34</v>
      </c>
      <c r="J644">
        <f>VLOOKUP(I644, Neighbourhood!$A$1:$B$26, 2, FALSE)</f>
        <v>8</v>
      </c>
      <c r="K644">
        <v>489748</v>
      </c>
      <c r="L644">
        <v>5451854.29</v>
      </c>
    </row>
    <row r="645" spans="1:12" x14ac:dyDescent="0.3">
      <c r="A645" t="s">
        <v>18</v>
      </c>
      <c r="B645">
        <f>VLOOKUP(A645, CrimeType!$A$1:$B$11, 2, FALSE)</f>
        <v>7</v>
      </c>
      <c r="C645">
        <v>2017</v>
      </c>
      <c r="D645">
        <v>1</v>
      </c>
      <c r="E645">
        <v>9</v>
      </c>
      <c r="F645">
        <v>7</v>
      </c>
      <c r="G645">
        <v>45</v>
      </c>
      <c r="H645" t="s">
        <v>462</v>
      </c>
      <c r="I645" t="s">
        <v>26</v>
      </c>
      <c r="J645">
        <f>VLOOKUP(I645, Neighbourhood!$A$1:$B$26, 2, FALSE)</f>
        <v>2</v>
      </c>
      <c r="K645">
        <v>491773.94</v>
      </c>
      <c r="L645">
        <v>5458495.5</v>
      </c>
    </row>
    <row r="646" spans="1:12" x14ac:dyDescent="0.3">
      <c r="A646" t="s">
        <v>40</v>
      </c>
      <c r="B646">
        <f>VLOOKUP(A646, CrimeType!$A$1:$B$11, 2, FALSE)</f>
        <v>9</v>
      </c>
      <c r="C646">
        <v>2017</v>
      </c>
      <c r="D646">
        <v>1</v>
      </c>
      <c r="E646">
        <v>9</v>
      </c>
      <c r="F646">
        <v>8</v>
      </c>
      <c r="G646">
        <v>0</v>
      </c>
      <c r="H646" t="s">
        <v>463</v>
      </c>
      <c r="I646" t="s">
        <v>61</v>
      </c>
      <c r="J646">
        <f>VLOOKUP(I646, Neighbourhood!$A$1:$B$26, 2, FALSE)</f>
        <v>15</v>
      </c>
      <c r="K646">
        <v>496695.07</v>
      </c>
      <c r="L646">
        <v>5454263.7800000003</v>
      </c>
    </row>
    <row r="647" spans="1:12" x14ac:dyDescent="0.3">
      <c r="A647" t="s">
        <v>18</v>
      </c>
      <c r="B647">
        <f>VLOOKUP(A647, CrimeType!$A$1:$B$11, 2, FALSE)</f>
        <v>7</v>
      </c>
      <c r="C647">
        <v>2017</v>
      </c>
      <c r="D647">
        <v>1</v>
      </c>
      <c r="E647">
        <v>9</v>
      </c>
      <c r="F647">
        <v>8</v>
      </c>
      <c r="G647">
        <v>30</v>
      </c>
      <c r="H647" t="s">
        <v>464</v>
      </c>
      <c r="I647" t="s">
        <v>65</v>
      </c>
      <c r="J647">
        <f>VLOOKUP(I647, Neighbourhood!$A$1:$B$26, 2, FALSE)</f>
        <v>12</v>
      </c>
      <c r="K647">
        <v>492586.25</v>
      </c>
      <c r="L647">
        <v>5457734.6799999997</v>
      </c>
    </row>
    <row r="648" spans="1:12" x14ac:dyDescent="0.3">
      <c r="A648" t="s">
        <v>29</v>
      </c>
      <c r="B648">
        <f>VLOOKUP(A648, CrimeType!$A$1:$B$11, 2, FALSE)</f>
        <v>6</v>
      </c>
      <c r="C648">
        <v>2017</v>
      </c>
      <c r="D648">
        <v>1</v>
      </c>
      <c r="E648">
        <v>9</v>
      </c>
      <c r="F648">
        <v>8</v>
      </c>
      <c r="G648">
        <v>32</v>
      </c>
      <c r="H648" t="s">
        <v>279</v>
      </c>
      <c r="I648" t="s">
        <v>26</v>
      </c>
      <c r="J648">
        <f>VLOOKUP(I648, Neighbourhood!$A$1:$B$26, 2, FALSE)</f>
        <v>2</v>
      </c>
      <c r="K648">
        <v>490718</v>
      </c>
      <c r="L648">
        <v>5458161.6500000004</v>
      </c>
    </row>
    <row r="649" spans="1:12" x14ac:dyDescent="0.3">
      <c r="A649" t="s">
        <v>18</v>
      </c>
      <c r="B649">
        <f>VLOOKUP(A649, CrimeType!$A$1:$B$11, 2, FALSE)</f>
        <v>7</v>
      </c>
      <c r="C649">
        <v>2017</v>
      </c>
      <c r="D649">
        <v>1</v>
      </c>
      <c r="E649">
        <v>9</v>
      </c>
      <c r="F649">
        <v>9</v>
      </c>
      <c r="G649">
        <v>0</v>
      </c>
      <c r="H649" t="s">
        <v>465</v>
      </c>
      <c r="I649" t="s">
        <v>65</v>
      </c>
      <c r="J649">
        <f>VLOOKUP(I649, Neighbourhood!$A$1:$B$26, 2, FALSE)</f>
        <v>12</v>
      </c>
      <c r="K649">
        <v>492987.49</v>
      </c>
      <c r="L649">
        <v>5456100.7300000004</v>
      </c>
    </row>
    <row r="650" spans="1:12" x14ac:dyDescent="0.3">
      <c r="A650" t="s">
        <v>18</v>
      </c>
      <c r="B650">
        <f>VLOOKUP(A650, CrimeType!$A$1:$B$11, 2, FALSE)</f>
        <v>7</v>
      </c>
      <c r="C650">
        <v>2017</v>
      </c>
      <c r="D650">
        <v>1</v>
      </c>
      <c r="E650">
        <v>9</v>
      </c>
      <c r="F650">
        <v>9</v>
      </c>
      <c r="G650">
        <v>30</v>
      </c>
      <c r="H650" t="s">
        <v>466</v>
      </c>
      <c r="I650" t="s">
        <v>46</v>
      </c>
      <c r="J650">
        <f>VLOOKUP(I650, Neighbourhood!$A$1:$B$26, 2, FALSE)</f>
        <v>5</v>
      </c>
      <c r="K650">
        <v>494382.98</v>
      </c>
      <c r="L650">
        <v>5458220.8200000003</v>
      </c>
    </row>
    <row r="651" spans="1:12" x14ac:dyDescent="0.3">
      <c r="A651" t="s">
        <v>18</v>
      </c>
      <c r="B651">
        <f>VLOOKUP(A651, CrimeType!$A$1:$B$11, 2, FALSE)</f>
        <v>7</v>
      </c>
      <c r="C651">
        <v>2017</v>
      </c>
      <c r="D651">
        <v>1</v>
      </c>
      <c r="E651">
        <v>9</v>
      </c>
      <c r="F651">
        <v>9</v>
      </c>
      <c r="G651">
        <v>45</v>
      </c>
      <c r="H651" t="s">
        <v>156</v>
      </c>
      <c r="I651" t="s">
        <v>26</v>
      </c>
      <c r="J651">
        <f>VLOOKUP(I651, Neighbourhood!$A$1:$B$26, 2, FALSE)</f>
        <v>2</v>
      </c>
      <c r="K651">
        <v>491931.88</v>
      </c>
      <c r="L651">
        <v>5458968.1200000001</v>
      </c>
    </row>
    <row r="652" spans="1:12" x14ac:dyDescent="0.3">
      <c r="A652" t="s">
        <v>29</v>
      </c>
      <c r="B652">
        <f>VLOOKUP(A652, CrimeType!$A$1:$B$11, 2, FALSE)</f>
        <v>6</v>
      </c>
      <c r="C652">
        <v>2017</v>
      </c>
      <c r="D652">
        <v>1</v>
      </c>
      <c r="E652">
        <v>9</v>
      </c>
      <c r="F652">
        <v>10</v>
      </c>
      <c r="G652">
        <v>16</v>
      </c>
      <c r="H652" t="s">
        <v>467</v>
      </c>
      <c r="I652" t="s">
        <v>20</v>
      </c>
      <c r="J652">
        <f>VLOOKUP(I652, Neighbourhood!$A$1:$B$26, 2, FALSE)</f>
        <v>23</v>
      </c>
      <c r="K652">
        <v>490419.52</v>
      </c>
      <c r="L652">
        <v>5458678.1900000004</v>
      </c>
    </row>
    <row r="653" spans="1:12" x14ac:dyDescent="0.3">
      <c r="A653" t="s">
        <v>115</v>
      </c>
      <c r="B653">
        <f>VLOOKUP(A653, CrimeType!$A$1:$B$11, 2, FALSE)</f>
        <v>11</v>
      </c>
      <c r="C653">
        <v>2017</v>
      </c>
      <c r="D653">
        <v>1</v>
      </c>
      <c r="E653">
        <v>9</v>
      </c>
      <c r="F653">
        <v>10</v>
      </c>
      <c r="G653">
        <v>50</v>
      </c>
      <c r="H653" t="s">
        <v>468</v>
      </c>
      <c r="I653" t="s">
        <v>20</v>
      </c>
      <c r="J653">
        <f>VLOOKUP(I653, Neighbourhood!$A$1:$B$26, 2, FALSE)</f>
        <v>23</v>
      </c>
      <c r="K653">
        <v>490895</v>
      </c>
      <c r="L653">
        <v>5459127</v>
      </c>
    </row>
    <row r="654" spans="1:12" x14ac:dyDescent="0.3">
      <c r="A654" t="s">
        <v>119</v>
      </c>
      <c r="B654">
        <f>VLOOKUP(A654, CrimeType!$A$1:$B$11, 2, FALSE)</f>
        <v>8</v>
      </c>
      <c r="C654">
        <v>2017</v>
      </c>
      <c r="D654">
        <v>1</v>
      </c>
      <c r="E654">
        <v>9</v>
      </c>
      <c r="F654">
        <v>11</v>
      </c>
      <c r="G654">
        <v>0</v>
      </c>
      <c r="H654" t="s">
        <v>469</v>
      </c>
      <c r="I654" t="s">
        <v>68</v>
      </c>
      <c r="J654">
        <f>VLOOKUP(I654, Neighbourhood!$A$1:$B$26, 2, FALSE)</f>
        <v>10</v>
      </c>
      <c r="K654">
        <v>486759.61</v>
      </c>
      <c r="L654">
        <v>5456858.6100000003</v>
      </c>
    </row>
    <row r="655" spans="1:12" x14ac:dyDescent="0.3">
      <c r="A655" t="s">
        <v>29</v>
      </c>
      <c r="B655">
        <f>VLOOKUP(A655, CrimeType!$A$1:$B$11, 2, FALSE)</f>
        <v>6</v>
      </c>
      <c r="C655">
        <v>2017</v>
      </c>
      <c r="D655">
        <v>1</v>
      </c>
      <c r="E655">
        <v>9</v>
      </c>
      <c r="F655">
        <v>11</v>
      </c>
      <c r="G655">
        <v>17</v>
      </c>
      <c r="H655" t="s">
        <v>121</v>
      </c>
      <c r="I655" t="s">
        <v>26</v>
      </c>
      <c r="J655">
        <f>VLOOKUP(I655, Neighbourhood!$A$1:$B$26, 2, FALSE)</f>
        <v>2</v>
      </c>
      <c r="K655">
        <v>491827.08</v>
      </c>
      <c r="L655">
        <v>5459079.5499999998</v>
      </c>
    </row>
    <row r="656" spans="1:12" x14ac:dyDescent="0.3">
      <c r="A656" t="s">
        <v>24</v>
      </c>
      <c r="B656">
        <f>VLOOKUP(A656, CrimeType!$A$1:$B$11, 2, FALSE)</f>
        <v>1</v>
      </c>
      <c r="C656">
        <v>2017</v>
      </c>
      <c r="D656">
        <v>1</v>
      </c>
      <c r="E656">
        <v>9</v>
      </c>
      <c r="F656">
        <v>11</v>
      </c>
      <c r="G656">
        <v>58</v>
      </c>
      <c r="H656" t="s">
        <v>470</v>
      </c>
      <c r="I656" t="s">
        <v>65</v>
      </c>
      <c r="J656">
        <f>VLOOKUP(I656, Neighbourhood!$A$1:$B$26, 2, FALSE)</f>
        <v>12</v>
      </c>
      <c r="K656">
        <v>492209.62</v>
      </c>
      <c r="L656">
        <v>5457401.5800000001</v>
      </c>
    </row>
    <row r="657" spans="1:12" x14ac:dyDescent="0.3">
      <c r="A657" t="s">
        <v>18</v>
      </c>
      <c r="B657">
        <f>VLOOKUP(A657, CrimeType!$A$1:$B$11, 2, FALSE)</f>
        <v>7</v>
      </c>
      <c r="C657">
        <v>2017</v>
      </c>
      <c r="D657">
        <v>1</v>
      </c>
      <c r="E657">
        <v>9</v>
      </c>
      <c r="F657">
        <v>12</v>
      </c>
      <c r="G657">
        <v>0</v>
      </c>
      <c r="H657" t="s">
        <v>471</v>
      </c>
      <c r="I657" t="s">
        <v>14</v>
      </c>
      <c r="J657">
        <f>VLOOKUP(I657, Neighbourhood!$A$1:$B$26, 2, FALSE)</f>
        <v>4</v>
      </c>
      <c r="K657">
        <v>490082.68</v>
      </c>
      <c r="L657">
        <v>5456339.9100000001</v>
      </c>
    </row>
    <row r="658" spans="1:12" x14ac:dyDescent="0.3">
      <c r="A658" t="s">
        <v>29</v>
      </c>
      <c r="B658">
        <f>VLOOKUP(A658, CrimeType!$A$1:$B$11, 2, FALSE)</f>
        <v>6</v>
      </c>
      <c r="C658">
        <v>2017</v>
      </c>
      <c r="D658">
        <v>1</v>
      </c>
      <c r="E658">
        <v>9</v>
      </c>
      <c r="F658">
        <v>12</v>
      </c>
      <c r="G658">
        <v>10</v>
      </c>
      <c r="H658" t="s">
        <v>188</v>
      </c>
      <c r="I658" t="s">
        <v>14</v>
      </c>
      <c r="J658">
        <f>VLOOKUP(I658, Neighbourhood!$A$1:$B$26, 2, FALSE)</f>
        <v>4</v>
      </c>
      <c r="K658">
        <v>491637.18</v>
      </c>
      <c r="L658">
        <v>5456824.7199999997</v>
      </c>
    </row>
    <row r="659" spans="1:12" x14ac:dyDescent="0.3">
      <c r="A659" t="s">
        <v>29</v>
      </c>
      <c r="B659">
        <f>VLOOKUP(A659, CrimeType!$A$1:$B$11, 2, FALSE)</f>
        <v>6</v>
      </c>
      <c r="C659">
        <v>2017</v>
      </c>
      <c r="D659">
        <v>1</v>
      </c>
      <c r="E659">
        <v>9</v>
      </c>
      <c r="F659">
        <v>12</v>
      </c>
      <c r="G659">
        <v>32</v>
      </c>
      <c r="H659" t="s">
        <v>472</v>
      </c>
      <c r="I659" t="s">
        <v>65</v>
      </c>
      <c r="J659">
        <f>VLOOKUP(I659, Neighbourhood!$A$1:$B$26, 2, FALSE)</f>
        <v>12</v>
      </c>
      <c r="K659">
        <v>492244.99</v>
      </c>
      <c r="L659">
        <v>5456698.7699999996</v>
      </c>
    </row>
    <row r="660" spans="1:12" x14ac:dyDescent="0.3">
      <c r="A660" t="s">
        <v>115</v>
      </c>
      <c r="B660">
        <f>VLOOKUP(A660, CrimeType!$A$1:$B$11, 2, FALSE)</f>
        <v>11</v>
      </c>
      <c r="C660">
        <v>2017</v>
      </c>
      <c r="D660">
        <v>1</v>
      </c>
      <c r="E660">
        <v>9</v>
      </c>
      <c r="F660">
        <v>12</v>
      </c>
      <c r="G660">
        <v>35</v>
      </c>
      <c r="H660" t="s">
        <v>473</v>
      </c>
      <c r="I660" t="s">
        <v>26</v>
      </c>
      <c r="J660">
        <f>VLOOKUP(I660, Neighbourhood!$A$1:$B$26, 2, FALSE)</f>
        <v>2</v>
      </c>
      <c r="K660">
        <v>492731</v>
      </c>
      <c r="L660">
        <v>5458227</v>
      </c>
    </row>
    <row r="661" spans="1:12" x14ac:dyDescent="0.3">
      <c r="A661" t="s">
        <v>18</v>
      </c>
      <c r="B661">
        <f>VLOOKUP(A661, CrimeType!$A$1:$B$11, 2, FALSE)</f>
        <v>7</v>
      </c>
      <c r="C661">
        <v>2017</v>
      </c>
      <c r="D661">
        <v>1</v>
      </c>
      <c r="E661">
        <v>9</v>
      </c>
      <c r="F661">
        <v>12</v>
      </c>
      <c r="G661">
        <v>40</v>
      </c>
      <c r="H661" t="s">
        <v>462</v>
      </c>
      <c r="I661" t="s">
        <v>26</v>
      </c>
      <c r="J661">
        <f>VLOOKUP(I661, Neighbourhood!$A$1:$B$26, 2, FALSE)</f>
        <v>2</v>
      </c>
      <c r="K661">
        <v>491886.34</v>
      </c>
      <c r="L661">
        <v>5458401.3799999999</v>
      </c>
    </row>
    <row r="662" spans="1:12" x14ac:dyDescent="0.3">
      <c r="A662" t="s">
        <v>29</v>
      </c>
      <c r="B662">
        <f>VLOOKUP(A662, CrimeType!$A$1:$B$11, 2, FALSE)</f>
        <v>6</v>
      </c>
      <c r="C662">
        <v>2017</v>
      </c>
      <c r="D662">
        <v>1</v>
      </c>
      <c r="E662">
        <v>9</v>
      </c>
      <c r="F662">
        <v>12</v>
      </c>
      <c r="G662">
        <v>51</v>
      </c>
      <c r="H662" t="s">
        <v>322</v>
      </c>
      <c r="I662" t="s">
        <v>26</v>
      </c>
      <c r="J662">
        <f>VLOOKUP(I662, Neighbourhood!$A$1:$B$26, 2, FALSE)</f>
        <v>2</v>
      </c>
      <c r="K662">
        <v>491445.91</v>
      </c>
      <c r="L662">
        <v>5458896.4100000001</v>
      </c>
    </row>
    <row r="663" spans="1:12" x14ac:dyDescent="0.3">
      <c r="A663" t="s">
        <v>18</v>
      </c>
      <c r="B663">
        <f>VLOOKUP(A663, CrimeType!$A$1:$B$11, 2, FALSE)</f>
        <v>7</v>
      </c>
      <c r="C663">
        <v>2017</v>
      </c>
      <c r="D663">
        <v>1</v>
      </c>
      <c r="E663">
        <v>9</v>
      </c>
      <c r="F663">
        <v>13</v>
      </c>
      <c r="G663">
        <v>0</v>
      </c>
      <c r="H663" t="s">
        <v>476</v>
      </c>
      <c r="I663" t="s">
        <v>20</v>
      </c>
      <c r="J663">
        <f>VLOOKUP(I663, Neighbourhood!$A$1:$B$26, 2, FALSE)</f>
        <v>23</v>
      </c>
      <c r="K663">
        <v>490331.66</v>
      </c>
      <c r="L663">
        <v>5458501.2999999998</v>
      </c>
    </row>
    <row r="664" spans="1:12" x14ac:dyDescent="0.3">
      <c r="A664" t="s">
        <v>18</v>
      </c>
      <c r="B664">
        <f>VLOOKUP(A664, CrimeType!$A$1:$B$11, 2, FALSE)</f>
        <v>7</v>
      </c>
      <c r="C664">
        <v>2017</v>
      </c>
      <c r="D664">
        <v>1</v>
      </c>
      <c r="E664">
        <v>9</v>
      </c>
      <c r="F664">
        <v>13</v>
      </c>
      <c r="G664">
        <v>0</v>
      </c>
      <c r="H664" t="s">
        <v>475</v>
      </c>
      <c r="I664" t="s">
        <v>61</v>
      </c>
      <c r="J664">
        <f>VLOOKUP(I664, Neighbourhood!$A$1:$B$26, 2, FALSE)</f>
        <v>15</v>
      </c>
      <c r="K664">
        <v>498095.96</v>
      </c>
      <c r="L664">
        <v>5454819.6299999999</v>
      </c>
    </row>
    <row r="665" spans="1:12" x14ac:dyDescent="0.3">
      <c r="A665" t="s">
        <v>15</v>
      </c>
      <c r="B665">
        <f>VLOOKUP(A665, CrimeType!$A$1:$B$11, 2, FALSE)</f>
        <v>4</v>
      </c>
      <c r="C665">
        <v>2017</v>
      </c>
      <c r="D665">
        <v>1</v>
      </c>
      <c r="E665">
        <v>9</v>
      </c>
      <c r="F665">
        <v>13</v>
      </c>
      <c r="G665">
        <v>0</v>
      </c>
      <c r="H665" t="s">
        <v>474</v>
      </c>
      <c r="I665" t="s">
        <v>55</v>
      </c>
      <c r="J665">
        <f>VLOOKUP(I665, Neighbourhood!$A$1:$B$26, 2, FALSE)</f>
        <v>14</v>
      </c>
      <c r="K665">
        <v>490982.86</v>
      </c>
      <c r="L665">
        <v>5452027.3799999999</v>
      </c>
    </row>
    <row r="666" spans="1:12" x14ac:dyDescent="0.3">
      <c r="A666" t="s">
        <v>18</v>
      </c>
      <c r="B666">
        <f>VLOOKUP(A666, CrimeType!$A$1:$B$11, 2, FALSE)</f>
        <v>7</v>
      </c>
      <c r="C666">
        <v>2017</v>
      </c>
      <c r="D666">
        <v>1</v>
      </c>
      <c r="E666">
        <v>9</v>
      </c>
      <c r="F666">
        <v>13</v>
      </c>
      <c r="G666">
        <v>30</v>
      </c>
      <c r="H666" t="s">
        <v>477</v>
      </c>
      <c r="I666" t="s">
        <v>26</v>
      </c>
      <c r="J666">
        <f>VLOOKUP(I666, Neighbourhood!$A$1:$B$26, 2, FALSE)</f>
        <v>2</v>
      </c>
      <c r="K666">
        <v>491883.38</v>
      </c>
      <c r="L666">
        <v>5458633.4400000004</v>
      </c>
    </row>
    <row r="667" spans="1:12" x14ac:dyDescent="0.3">
      <c r="A667" t="s">
        <v>29</v>
      </c>
      <c r="B667">
        <f>VLOOKUP(A667, CrimeType!$A$1:$B$11, 2, FALSE)</f>
        <v>6</v>
      </c>
      <c r="C667">
        <v>2017</v>
      </c>
      <c r="D667">
        <v>1</v>
      </c>
      <c r="E667">
        <v>9</v>
      </c>
      <c r="F667">
        <v>13</v>
      </c>
      <c r="G667">
        <v>33</v>
      </c>
      <c r="H667" t="s">
        <v>478</v>
      </c>
      <c r="I667" t="s">
        <v>20</v>
      </c>
      <c r="J667">
        <f>VLOOKUP(I667, Neighbourhood!$A$1:$B$26, 2, FALSE)</f>
        <v>23</v>
      </c>
      <c r="K667">
        <v>490931.06</v>
      </c>
      <c r="L667">
        <v>5459097.5199999996</v>
      </c>
    </row>
    <row r="668" spans="1:12" x14ac:dyDescent="0.3">
      <c r="A668" t="s">
        <v>29</v>
      </c>
      <c r="B668">
        <f>VLOOKUP(A668, CrimeType!$A$1:$B$11, 2, FALSE)</f>
        <v>6</v>
      </c>
      <c r="C668">
        <v>2017</v>
      </c>
      <c r="D668">
        <v>1</v>
      </c>
      <c r="E668">
        <v>9</v>
      </c>
      <c r="F668">
        <v>13</v>
      </c>
      <c r="G668">
        <v>36</v>
      </c>
      <c r="H668" t="s">
        <v>66</v>
      </c>
      <c r="I668" t="s">
        <v>28</v>
      </c>
      <c r="J668">
        <f>VLOOKUP(I668, Neighbourhood!$A$1:$B$26, 2, FALSE)</f>
        <v>7</v>
      </c>
      <c r="K668">
        <v>495038</v>
      </c>
      <c r="L668">
        <v>5456613.96</v>
      </c>
    </row>
    <row r="669" spans="1:12" x14ac:dyDescent="0.3">
      <c r="A669" t="s">
        <v>18</v>
      </c>
      <c r="B669">
        <f>VLOOKUP(A669, CrimeType!$A$1:$B$11, 2, FALSE)</f>
        <v>7</v>
      </c>
      <c r="C669">
        <v>2017</v>
      </c>
      <c r="D669">
        <v>1</v>
      </c>
      <c r="E669">
        <v>9</v>
      </c>
      <c r="F669">
        <v>13</v>
      </c>
      <c r="G669">
        <v>50</v>
      </c>
      <c r="H669" t="s">
        <v>57</v>
      </c>
      <c r="I669" t="s">
        <v>26</v>
      </c>
      <c r="J669">
        <f>VLOOKUP(I669, Neighbourhood!$A$1:$B$26, 2, FALSE)</f>
        <v>2</v>
      </c>
      <c r="K669">
        <v>492204.65</v>
      </c>
      <c r="L669">
        <v>5459031.2800000003</v>
      </c>
    </row>
    <row r="670" spans="1:12" x14ac:dyDescent="0.3">
      <c r="A670" t="s">
        <v>29</v>
      </c>
      <c r="B670">
        <f>VLOOKUP(A670, CrimeType!$A$1:$B$11, 2, FALSE)</f>
        <v>6</v>
      </c>
      <c r="C670">
        <v>2017</v>
      </c>
      <c r="D670">
        <v>1</v>
      </c>
      <c r="E670">
        <v>9</v>
      </c>
      <c r="F670">
        <v>13</v>
      </c>
      <c r="G670">
        <v>50</v>
      </c>
      <c r="H670" t="s">
        <v>372</v>
      </c>
      <c r="I670" t="s">
        <v>26</v>
      </c>
      <c r="J670">
        <f>VLOOKUP(I670, Neighbourhood!$A$1:$B$26, 2, FALSE)</f>
        <v>2</v>
      </c>
      <c r="K670">
        <v>491682.53</v>
      </c>
      <c r="L670">
        <v>5459224.3099999996</v>
      </c>
    </row>
    <row r="671" spans="1:12" x14ac:dyDescent="0.3">
      <c r="A671" t="s">
        <v>29</v>
      </c>
      <c r="B671">
        <f>VLOOKUP(A671, CrimeType!$A$1:$B$11, 2, FALSE)</f>
        <v>6</v>
      </c>
      <c r="C671">
        <v>2017</v>
      </c>
      <c r="D671">
        <v>1</v>
      </c>
      <c r="E671">
        <v>9</v>
      </c>
      <c r="F671">
        <v>14</v>
      </c>
      <c r="G671">
        <v>25</v>
      </c>
      <c r="H671" t="s">
        <v>306</v>
      </c>
      <c r="I671" t="s">
        <v>26</v>
      </c>
      <c r="J671">
        <f>VLOOKUP(I671, Neighbourhood!$A$1:$B$26, 2, FALSE)</f>
        <v>2</v>
      </c>
      <c r="K671">
        <v>491331.37</v>
      </c>
      <c r="L671">
        <v>5457967.7400000002</v>
      </c>
    </row>
    <row r="672" spans="1:12" x14ac:dyDescent="0.3">
      <c r="A672" t="s">
        <v>10</v>
      </c>
      <c r="B672">
        <f>VLOOKUP(A672, CrimeType!$A$1:$B$11, 2, FALSE)</f>
        <v>2</v>
      </c>
      <c r="C672">
        <v>2017</v>
      </c>
      <c r="D672">
        <v>1</v>
      </c>
      <c r="E672">
        <v>9</v>
      </c>
      <c r="F672">
        <v>14</v>
      </c>
      <c r="G672">
        <v>30</v>
      </c>
      <c r="H672" t="s">
        <v>479</v>
      </c>
      <c r="I672" t="s">
        <v>75</v>
      </c>
      <c r="J672">
        <f>VLOOKUP(I672, Neighbourhood!$A$1:$B$26, 2, FALSE)</f>
        <v>3</v>
      </c>
      <c r="K672">
        <v>486837.37</v>
      </c>
      <c r="L672">
        <v>5453574.0599999996</v>
      </c>
    </row>
    <row r="673" spans="1:12" x14ac:dyDescent="0.3">
      <c r="A673" t="s">
        <v>29</v>
      </c>
      <c r="B673">
        <f>VLOOKUP(A673, CrimeType!$A$1:$B$11, 2, FALSE)</f>
        <v>6</v>
      </c>
      <c r="C673">
        <v>2017</v>
      </c>
      <c r="D673">
        <v>1</v>
      </c>
      <c r="E673">
        <v>9</v>
      </c>
      <c r="F673">
        <v>14</v>
      </c>
      <c r="G673">
        <v>55</v>
      </c>
      <c r="H673" t="s">
        <v>480</v>
      </c>
      <c r="I673" t="s">
        <v>61</v>
      </c>
      <c r="J673">
        <f>VLOOKUP(I673, Neighbourhood!$A$1:$B$26, 2, FALSE)</f>
        <v>15</v>
      </c>
      <c r="K673">
        <v>497246.11</v>
      </c>
      <c r="L673">
        <v>5456566.2400000002</v>
      </c>
    </row>
    <row r="674" spans="1:12" x14ac:dyDescent="0.3">
      <c r="A674" t="s">
        <v>18</v>
      </c>
      <c r="B674">
        <f>VLOOKUP(A674, CrimeType!$A$1:$B$11, 2, FALSE)</f>
        <v>7</v>
      </c>
      <c r="C674">
        <v>2017</v>
      </c>
      <c r="D674">
        <v>1</v>
      </c>
      <c r="E674">
        <v>9</v>
      </c>
      <c r="F674">
        <v>15</v>
      </c>
      <c r="G674">
        <v>30</v>
      </c>
      <c r="H674" t="s">
        <v>481</v>
      </c>
      <c r="I674" t="s">
        <v>26</v>
      </c>
      <c r="J674">
        <f>VLOOKUP(I674, Neighbourhood!$A$1:$B$26, 2, FALSE)</f>
        <v>2</v>
      </c>
      <c r="K674">
        <v>490999.68</v>
      </c>
      <c r="L674">
        <v>5459695.0499999998</v>
      </c>
    </row>
    <row r="675" spans="1:12" x14ac:dyDescent="0.3">
      <c r="A675" t="s">
        <v>18</v>
      </c>
      <c r="B675">
        <f>VLOOKUP(A675, CrimeType!$A$1:$B$11, 2, FALSE)</f>
        <v>7</v>
      </c>
      <c r="C675">
        <v>2017</v>
      </c>
      <c r="D675">
        <v>1</v>
      </c>
      <c r="E675">
        <v>9</v>
      </c>
      <c r="F675">
        <v>15</v>
      </c>
      <c r="G675">
        <v>30</v>
      </c>
      <c r="H675" t="s">
        <v>187</v>
      </c>
      <c r="I675" t="s">
        <v>26</v>
      </c>
      <c r="J675">
        <f>VLOOKUP(I675, Neighbourhood!$A$1:$B$26, 2, FALSE)</f>
        <v>2</v>
      </c>
      <c r="K675">
        <v>492005.87</v>
      </c>
      <c r="L675">
        <v>5458173.6200000001</v>
      </c>
    </row>
    <row r="676" spans="1:12" x14ac:dyDescent="0.3">
      <c r="A676" t="s">
        <v>29</v>
      </c>
      <c r="B676">
        <f>VLOOKUP(A676, CrimeType!$A$1:$B$11, 2, FALSE)</f>
        <v>6</v>
      </c>
      <c r="C676">
        <v>2017</v>
      </c>
      <c r="D676">
        <v>1</v>
      </c>
      <c r="E676">
        <v>9</v>
      </c>
      <c r="F676">
        <v>15</v>
      </c>
      <c r="G676">
        <v>31</v>
      </c>
      <c r="H676" t="s">
        <v>121</v>
      </c>
      <c r="I676" t="s">
        <v>26</v>
      </c>
      <c r="J676">
        <f>VLOOKUP(I676, Neighbourhood!$A$1:$B$26, 2, FALSE)</f>
        <v>2</v>
      </c>
      <c r="K676">
        <v>491826.94</v>
      </c>
      <c r="L676">
        <v>5459079.6900000004</v>
      </c>
    </row>
    <row r="677" spans="1:12" x14ac:dyDescent="0.3">
      <c r="A677" t="s">
        <v>10</v>
      </c>
      <c r="B677">
        <f>VLOOKUP(A677, CrimeType!$A$1:$B$11, 2, FALSE)</f>
        <v>2</v>
      </c>
      <c r="C677">
        <v>2017</v>
      </c>
      <c r="D677">
        <v>1</v>
      </c>
      <c r="E677">
        <v>9</v>
      </c>
      <c r="F677">
        <v>15</v>
      </c>
      <c r="G677">
        <v>40</v>
      </c>
      <c r="H677" t="s">
        <v>482</v>
      </c>
      <c r="I677" t="s">
        <v>14</v>
      </c>
      <c r="J677">
        <f>VLOOKUP(I677, Neighbourhood!$A$1:$B$26, 2, FALSE)</f>
        <v>4</v>
      </c>
      <c r="K677">
        <v>490625.41</v>
      </c>
      <c r="L677">
        <v>5457027.1399999997</v>
      </c>
    </row>
    <row r="678" spans="1:12" x14ac:dyDescent="0.3">
      <c r="A678" t="s">
        <v>29</v>
      </c>
      <c r="B678">
        <f>VLOOKUP(A678, CrimeType!$A$1:$B$11, 2, FALSE)</f>
        <v>6</v>
      </c>
      <c r="C678">
        <v>2017</v>
      </c>
      <c r="D678">
        <v>1</v>
      </c>
      <c r="E678">
        <v>9</v>
      </c>
      <c r="F678">
        <v>15</v>
      </c>
      <c r="G678">
        <v>45</v>
      </c>
      <c r="H678" t="s">
        <v>298</v>
      </c>
      <c r="I678" t="s">
        <v>65</v>
      </c>
      <c r="J678">
        <f>VLOOKUP(I678, Neighbourhood!$A$1:$B$26, 2, FALSE)</f>
        <v>12</v>
      </c>
      <c r="K678">
        <v>492340.04</v>
      </c>
      <c r="L678">
        <v>5456696.0800000001</v>
      </c>
    </row>
    <row r="679" spans="1:12" x14ac:dyDescent="0.3">
      <c r="A679" t="s">
        <v>29</v>
      </c>
      <c r="B679">
        <f>VLOOKUP(A679, CrimeType!$A$1:$B$11, 2, FALSE)</f>
        <v>6</v>
      </c>
      <c r="C679">
        <v>2017</v>
      </c>
      <c r="D679">
        <v>1</v>
      </c>
      <c r="E679">
        <v>9</v>
      </c>
      <c r="F679">
        <v>15</v>
      </c>
      <c r="G679">
        <v>48</v>
      </c>
      <c r="H679" t="s">
        <v>483</v>
      </c>
      <c r="I679" t="s">
        <v>20</v>
      </c>
      <c r="J679">
        <f>VLOOKUP(I679, Neighbourhood!$A$1:$B$26, 2, FALSE)</f>
        <v>23</v>
      </c>
      <c r="K679">
        <v>490185.55</v>
      </c>
      <c r="L679">
        <v>5459825.7800000003</v>
      </c>
    </row>
    <row r="680" spans="1:12" x14ac:dyDescent="0.3">
      <c r="A680" t="s">
        <v>18</v>
      </c>
      <c r="B680">
        <f>VLOOKUP(A680, CrimeType!$A$1:$B$11, 2, FALSE)</f>
        <v>7</v>
      </c>
      <c r="C680">
        <v>2017</v>
      </c>
      <c r="D680">
        <v>1</v>
      </c>
      <c r="E680">
        <v>9</v>
      </c>
      <c r="F680">
        <v>16</v>
      </c>
      <c r="G680">
        <v>0</v>
      </c>
      <c r="H680" t="s">
        <v>485</v>
      </c>
      <c r="I680" t="s">
        <v>14</v>
      </c>
      <c r="J680">
        <f>VLOOKUP(I680, Neighbourhood!$A$1:$B$26, 2, FALSE)</f>
        <v>4</v>
      </c>
      <c r="K680">
        <v>490406.87</v>
      </c>
      <c r="L680">
        <v>5457420.71</v>
      </c>
    </row>
    <row r="681" spans="1:12" x14ac:dyDescent="0.3">
      <c r="A681" t="s">
        <v>10</v>
      </c>
      <c r="B681">
        <f>VLOOKUP(A681, CrimeType!$A$1:$B$11, 2, FALSE)</f>
        <v>2</v>
      </c>
      <c r="C681">
        <v>2017</v>
      </c>
      <c r="D681">
        <v>1</v>
      </c>
      <c r="E681">
        <v>9</v>
      </c>
      <c r="F681">
        <v>16</v>
      </c>
      <c r="G681">
        <v>0</v>
      </c>
      <c r="H681" t="s">
        <v>484</v>
      </c>
      <c r="I681" t="s">
        <v>53</v>
      </c>
      <c r="J681">
        <f>VLOOKUP(I681, Neighbourhood!$A$1:$B$26, 2, FALSE)</f>
        <v>16</v>
      </c>
      <c r="K681">
        <v>491556.55</v>
      </c>
      <c r="L681">
        <v>5453977.5</v>
      </c>
    </row>
    <row r="682" spans="1:12" x14ac:dyDescent="0.3">
      <c r="A682" t="s">
        <v>29</v>
      </c>
      <c r="B682">
        <f>VLOOKUP(A682, CrimeType!$A$1:$B$11, 2, FALSE)</f>
        <v>6</v>
      </c>
      <c r="C682">
        <v>2017</v>
      </c>
      <c r="D682">
        <v>1</v>
      </c>
      <c r="E682">
        <v>9</v>
      </c>
      <c r="F682">
        <v>16</v>
      </c>
      <c r="G682">
        <v>35</v>
      </c>
      <c r="H682" t="s">
        <v>188</v>
      </c>
      <c r="I682" t="s">
        <v>65</v>
      </c>
      <c r="J682">
        <f>VLOOKUP(I682, Neighbourhood!$A$1:$B$26, 2, FALSE)</f>
        <v>12</v>
      </c>
      <c r="K682">
        <v>491656.44</v>
      </c>
      <c r="L682">
        <v>5456903.21</v>
      </c>
    </row>
    <row r="683" spans="1:12" x14ac:dyDescent="0.3">
      <c r="A683" t="s">
        <v>29</v>
      </c>
      <c r="B683">
        <f>VLOOKUP(A683, CrimeType!$A$1:$B$11, 2, FALSE)</f>
        <v>6</v>
      </c>
      <c r="C683">
        <v>2017</v>
      </c>
      <c r="D683">
        <v>1</v>
      </c>
      <c r="E683">
        <v>9</v>
      </c>
      <c r="F683">
        <v>16</v>
      </c>
      <c r="G683">
        <v>45</v>
      </c>
      <c r="H683" t="s">
        <v>483</v>
      </c>
      <c r="I683" t="s">
        <v>20</v>
      </c>
      <c r="J683">
        <f>VLOOKUP(I683, Neighbourhood!$A$1:$B$26, 2, FALSE)</f>
        <v>23</v>
      </c>
      <c r="K683">
        <v>490238.77</v>
      </c>
      <c r="L683">
        <v>5459774.0499999998</v>
      </c>
    </row>
    <row r="684" spans="1:12" x14ac:dyDescent="0.3">
      <c r="A684" t="s">
        <v>18</v>
      </c>
      <c r="B684">
        <f>VLOOKUP(A684, CrimeType!$A$1:$B$11, 2, FALSE)</f>
        <v>7</v>
      </c>
      <c r="C684">
        <v>2017</v>
      </c>
      <c r="D684">
        <v>1</v>
      </c>
      <c r="E684">
        <v>9</v>
      </c>
      <c r="F684">
        <v>16</v>
      </c>
      <c r="G684">
        <v>48</v>
      </c>
      <c r="H684" t="s">
        <v>373</v>
      </c>
      <c r="I684" t="s">
        <v>26</v>
      </c>
      <c r="J684">
        <f>VLOOKUP(I684, Neighbourhood!$A$1:$B$26, 2, FALSE)</f>
        <v>2</v>
      </c>
      <c r="K684">
        <v>491343.98</v>
      </c>
      <c r="L684">
        <v>5458660.3799999999</v>
      </c>
    </row>
    <row r="685" spans="1:12" x14ac:dyDescent="0.3">
      <c r="A685" t="s">
        <v>24</v>
      </c>
      <c r="B685">
        <f>VLOOKUP(A685, CrimeType!$A$1:$B$11, 2, FALSE)</f>
        <v>1</v>
      </c>
      <c r="C685">
        <v>2017</v>
      </c>
      <c r="D685">
        <v>1</v>
      </c>
      <c r="E685">
        <v>9</v>
      </c>
      <c r="F685">
        <v>17</v>
      </c>
      <c r="G685">
        <v>0</v>
      </c>
      <c r="H685" t="s">
        <v>386</v>
      </c>
      <c r="I685" t="s">
        <v>26</v>
      </c>
      <c r="J685">
        <f>VLOOKUP(I685, Neighbourhood!$A$1:$B$26, 2, FALSE)</f>
        <v>2</v>
      </c>
      <c r="K685">
        <v>490889.6</v>
      </c>
      <c r="L685">
        <v>5458482.8600000003</v>
      </c>
    </row>
    <row r="686" spans="1:12" x14ac:dyDescent="0.3">
      <c r="A686" t="s">
        <v>18</v>
      </c>
      <c r="B686">
        <f>VLOOKUP(A686, CrimeType!$A$1:$B$11, 2, FALSE)</f>
        <v>7</v>
      </c>
      <c r="C686">
        <v>2017</v>
      </c>
      <c r="D686">
        <v>1</v>
      </c>
      <c r="E686">
        <v>9</v>
      </c>
      <c r="F686">
        <v>17</v>
      </c>
      <c r="G686">
        <v>0</v>
      </c>
      <c r="H686" t="s">
        <v>486</v>
      </c>
      <c r="I686" t="s">
        <v>26</v>
      </c>
      <c r="J686">
        <f>VLOOKUP(I686, Neighbourhood!$A$1:$B$26, 2, FALSE)</f>
        <v>2</v>
      </c>
      <c r="K686">
        <v>490999.22</v>
      </c>
      <c r="L686">
        <v>5457866.4400000004</v>
      </c>
    </row>
    <row r="687" spans="1:12" x14ac:dyDescent="0.3">
      <c r="A687" t="s">
        <v>29</v>
      </c>
      <c r="B687">
        <f>VLOOKUP(A687, CrimeType!$A$1:$B$11, 2, FALSE)</f>
        <v>6</v>
      </c>
      <c r="C687">
        <v>2017</v>
      </c>
      <c r="D687">
        <v>1</v>
      </c>
      <c r="E687">
        <v>9</v>
      </c>
      <c r="F687">
        <v>17</v>
      </c>
      <c r="G687">
        <v>6</v>
      </c>
      <c r="H687" t="s">
        <v>224</v>
      </c>
      <c r="I687" t="s">
        <v>20</v>
      </c>
      <c r="J687">
        <f>VLOOKUP(I687, Neighbourhood!$A$1:$B$26, 2, FALSE)</f>
        <v>23</v>
      </c>
      <c r="K687">
        <v>490346.86</v>
      </c>
      <c r="L687">
        <v>5458842.2599999998</v>
      </c>
    </row>
    <row r="688" spans="1:12" x14ac:dyDescent="0.3">
      <c r="A688" t="s">
        <v>29</v>
      </c>
      <c r="B688">
        <f>VLOOKUP(A688, CrimeType!$A$1:$B$11, 2, FALSE)</f>
        <v>6</v>
      </c>
      <c r="C688">
        <v>2017</v>
      </c>
      <c r="D688">
        <v>1</v>
      </c>
      <c r="E688">
        <v>9</v>
      </c>
      <c r="F688">
        <v>17</v>
      </c>
      <c r="G688">
        <v>11</v>
      </c>
      <c r="H688" t="s">
        <v>171</v>
      </c>
      <c r="I688" t="s">
        <v>14</v>
      </c>
      <c r="J688">
        <f>VLOOKUP(I688, Neighbourhood!$A$1:$B$26, 2, FALSE)</f>
        <v>4</v>
      </c>
      <c r="K688">
        <v>491587.49</v>
      </c>
      <c r="L688">
        <v>5456728.2999999998</v>
      </c>
    </row>
    <row r="689" spans="1:12" x14ac:dyDescent="0.3">
      <c r="A689" t="s">
        <v>24</v>
      </c>
      <c r="B689">
        <f>VLOOKUP(A689, CrimeType!$A$1:$B$11, 2, FALSE)</f>
        <v>1</v>
      </c>
      <c r="C689">
        <v>2017</v>
      </c>
      <c r="D689">
        <v>1</v>
      </c>
      <c r="E689">
        <v>9</v>
      </c>
      <c r="F689">
        <v>17</v>
      </c>
      <c r="G689">
        <v>30</v>
      </c>
      <c r="H689" t="s">
        <v>487</v>
      </c>
      <c r="I689" t="s">
        <v>20</v>
      </c>
      <c r="J689">
        <f>VLOOKUP(I689, Neighbourhood!$A$1:$B$26, 2, FALSE)</f>
        <v>23</v>
      </c>
      <c r="K689">
        <v>490994.58</v>
      </c>
      <c r="L689">
        <v>5459270.0899999999</v>
      </c>
    </row>
    <row r="690" spans="1:12" x14ac:dyDescent="0.3">
      <c r="A690" t="s">
        <v>18</v>
      </c>
      <c r="B690">
        <f>VLOOKUP(A690, CrimeType!$A$1:$B$11, 2, FALSE)</f>
        <v>7</v>
      </c>
      <c r="C690">
        <v>2017</v>
      </c>
      <c r="D690">
        <v>1</v>
      </c>
      <c r="E690">
        <v>9</v>
      </c>
      <c r="F690">
        <v>17</v>
      </c>
      <c r="G690">
        <v>30</v>
      </c>
      <c r="H690" t="s">
        <v>488</v>
      </c>
      <c r="I690" t="s">
        <v>28</v>
      </c>
      <c r="J690">
        <f>VLOOKUP(I690, Neighbourhood!$A$1:$B$26, 2, FALSE)</f>
        <v>7</v>
      </c>
      <c r="K690">
        <v>494322.78</v>
      </c>
      <c r="L690">
        <v>5455237.7999999998</v>
      </c>
    </row>
    <row r="691" spans="1:12" x14ac:dyDescent="0.3">
      <c r="A691" t="s">
        <v>115</v>
      </c>
      <c r="B691">
        <f>VLOOKUP(A691, CrimeType!$A$1:$B$11, 2, FALSE)</f>
        <v>11</v>
      </c>
      <c r="C691">
        <v>2017</v>
      </c>
      <c r="D691">
        <v>1</v>
      </c>
      <c r="E691">
        <v>9</v>
      </c>
      <c r="F691">
        <v>17</v>
      </c>
      <c r="G691">
        <v>33</v>
      </c>
      <c r="H691" t="s">
        <v>489</v>
      </c>
      <c r="I691" t="s">
        <v>89</v>
      </c>
      <c r="J691">
        <f>VLOOKUP(I691, Neighbourhood!$A$1:$B$26, 2, FALSE)</f>
        <v>17</v>
      </c>
      <c r="K691">
        <v>489848</v>
      </c>
      <c r="L691">
        <v>5455181</v>
      </c>
    </row>
    <row r="692" spans="1:12" x14ac:dyDescent="0.3">
      <c r="A692" t="s">
        <v>18</v>
      </c>
      <c r="B692">
        <f>VLOOKUP(A692, CrimeType!$A$1:$B$11, 2, FALSE)</f>
        <v>7</v>
      </c>
      <c r="C692">
        <v>2017</v>
      </c>
      <c r="D692">
        <v>1</v>
      </c>
      <c r="E692">
        <v>9</v>
      </c>
      <c r="F692">
        <v>17</v>
      </c>
      <c r="G692">
        <v>34</v>
      </c>
      <c r="H692" t="s">
        <v>490</v>
      </c>
      <c r="I692" t="s">
        <v>75</v>
      </c>
      <c r="J692">
        <f>VLOOKUP(I692, Neighbourhood!$A$1:$B$26, 2, FALSE)</f>
        <v>3</v>
      </c>
      <c r="K692">
        <v>486607.11</v>
      </c>
      <c r="L692">
        <v>5453810.4000000004</v>
      </c>
    </row>
    <row r="693" spans="1:12" x14ac:dyDescent="0.3">
      <c r="A693" t="s">
        <v>15</v>
      </c>
      <c r="B693">
        <f>VLOOKUP(A693, CrimeType!$A$1:$B$11, 2, FALSE)</f>
        <v>4</v>
      </c>
      <c r="C693">
        <v>2017</v>
      </c>
      <c r="D693">
        <v>1</v>
      </c>
      <c r="E693">
        <v>9</v>
      </c>
      <c r="F693">
        <v>17</v>
      </c>
      <c r="G693">
        <v>45</v>
      </c>
      <c r="H693" t="s">
        <v>491</v>
      </c>
      <c r="I693" t="s">
        <v>61</v>
      </c>
      <c r="J693">
        <f>VLOOKUP(I693, Neighbourhood!$A$1:$B$26, 2, FALSE)</f>
        <v>15</v>
      </c>
      <c r="K693">
        <v>498072.77</v>
      </c>
      <c r="L693">
        <v>5456160.7000000002</v>
      </c>
    </row>
    <row r="694" spans="1:12" x14ac:dyDescent="0.3">
      <c r="A694" t="s">
        <v>18</v>
      </c>
      <c r="B694">
        <f>VLOOKUP(A694, CrimeType!$A$1:$B$11, 2, FALSE)</f>
        <v>7</v>
      </c>
      <c r="C694">
        <v>2017</v>
      </c>
      <c r="D694">
        <v>1</v>
      </c>
      <c r="E694">
        <v>9</v>
      </c>
      <c r="F694">
        <v>18</v>
      </c>
      <c r="G694">
        <v>0</v>
      </c>
      <c r="H694" t="s">
        <v>493</v>
      </c>
      <c r="I694" t="s">
        <v>26</v>
      </c>
      <c r="J694">
        <f>VLOOKUP(I694, Neighbourhood!$A$1:$B$26, 2, FALSE)</f>
        <v>2</v>
      </c>
      <c r="K694">
        <v>492611.25</v>
      </c>
      <c r="L694">
        <v>5458146.4800000004</v>
      </c>
    </row>
    <row r="695" spans="1:12" x14ac:dyDescent="0.3">
      <c r="A695" t="s">
        <v>40</v>
      </c>
      <c r="B695">
        <f>VLOOKUP(A695, CrimeType!$A$1:$B$11, 2, FALSE)</f>
        <v>9</v>
      </c>
      <c r="C695">
        <v>2017</v>
      </c>
      <c r="D695">
        <v>1</v>
      </c>
      <c r="E695">
        <v>9</v>
      </c>
      <c r="F695">
        <v>18</v>
      </c>
      <c r="G695">
        <v>0</v>
      </c>
      <c r="H695" t="s">
        <v>494</v>
      </c>
      <c r="I695" t="s">
        <v>17</v>
      </c>
      <c r="J695">
        <f>VLOOKUP(I695, Neighbourhood!$A$1:$B$26, 2, FALSE)</f>
        <v>9</v>
      </c>
      <c r="K695">
        <v>497974.4</v>
      </c>
      <c r="L695">
        <v>5452581.2000000002</v>
      </c>
    </row>
    <row r="696" spans="1:12" x14ac:dyDescent="0.3">
      <c r="A696" t="s">
        <v>18</v>
      </c>
      <c r="B696">
        <f>VLOOKUP(A696, CrimeType!$A$1:$B$11, 2, FALSE)</f>
        <v>7</v>
      </c>
      <c r="C696">
        <v>2017</v>
      </c>
      <c r="D696">
        <v>1</v>
      </c>
      <c r="E696">
        <v>9</v>
      </c>
      <c r="F696">
        <v>18</v>
      </c>
      <c r="G696">
        <v>0</v>
      </c>
      <c r="H696" t="s">
        <v>492</v>
      </c>
      <c r="I696" t="s">
        <v>26</v>
      </c>
      <c r="J696">
        <f>VLOOKUP(I696, Neighbourhood!$A$1:$B$26, 2, FALSE)</f>
        <v>2</v>
      </c>
      <c r="K696">
        <v>492412.35</v>
      </c>
      <c r="L696">
        <v>5458751.9900000002</v>
      </c>
    </row>
    <row r="697" spans="1:12" x14ac:dyDescent="0.3">
      <c r="A697" t="s">
        <v>29</v>
      </c>
      <c r="B697">
        <f>VLOOKUP(A697, CrimeType!$A$1:$B$11, 2, FALSE)</f>
        <v>6</v>
      </c>
      <c r="C697">
        <v>2017</v>
      </c>
      <c r="D697">
        <v>1</v>
      </c>
      <c r="E697">
        <v>9</v>
      </c>
      <c r="F697">
        <v>18</v>
      </c>
      <c r="G697">
        <v>18</v>
      </c>
      <c r="H697" t="s">
        <v>121</v>
      </c>
      <c r="I697" t="s">
        <v>26</v>
      </c>
      <c r="J697">
        <f>VLOOKUP(I697, Neighbourhood!$A$1:$B$26, 2, FALSE)</f>
        <v>2</v>
      </c>
      <c r="K697">
        <v>491827.08</v>
      </c>
      <c r="L697">
        <v>5459079.5499999998</v>
      </c>
    </row>
    <row r="698" spans="1:12" x14ac:dyDescent="0.3">
      <c r="A698" t="s">
        <v>40</v>
      </c>
      <c r="B698">
        <f>VLOOKUP(A698, CrimeType!$A$1:$B$11, 2, FALSE)</f>
        <v>9</v>
      </c>
      <c r="C698">
        <v>2017</v>
      </c>
      <c r="D698">
        <v>1</v>
      </c>
      <c r="E698">
        <v>9</v>
      </c>
      <c r="F698">
        <v>18</v>
      </c>
      <c r="G698">
        <v>30</v>
      </c>
      <c r="H698" t="s">
        <v>495</v>
      </c>
      <c r="I698" t="s">
        <v>68</v>
      </c>
      <c r="J698">
        <f>VLOOKUP(I698, Neighbourhood!$A$1:$B$26, 2, FALSE)</f>
        <v>10</v>
      </c>
      <c r="K698">
        <v>489144.62</v>
      </c>
      <c r="L698">
        <v>5456987.8799999999</v>
      </c>
    </row>
    <row r="699" spans="1:12" x14ac:dyDescent="0.3">
      <c r="A699" t="s">
        <v>24</v>
      </c>
      <c r="B699">
        <f>VLOOKUP(A699, CrimeType!$A$1:$B$11, 2, FALSE)</f>
        <v>1</v>
      </c>
      <c r="C699">
        <v>2017</v>
      </c>
      <c r="D699">
        <v>1</v>
      </c>
      <c r="E699">
        <v>9</v>
      </c>
      <c r="F699">
        <v>18</v>
      </c>
      <c r="G699">
        <v>41</v>
      </c>
      <c r="H699" t="s">
        <v>372</v>
      </c>
      <c r="I699" t="s">
        <v>26</v>
      </c>
      <c r="J699">
        <f>VLOOKUP(I699, Neighbourhood!$A$1:$B$26, 2, FALSE)</f>
        <v>2</v>
      </c>
      <c r="K699">
        <v>491682.32</v>
      </c>
      <c r="L699">
        <v>5459224.5199999996</v>
      </c>
    </row>
    <row r="700" spans="1:12" x14ac:dyDescent="0.3">
      <c r="A700" t="s">
        <v>15</v>
      </c>
      <c r="B700">
        <f>VLOOKUP(A700, CrimeType!$A$1:$B$11, 2, FALSE)</f>
        <v>4</v>
      </c>
      <c r="C700">
        <v>2017</v>
      </c>
      <c r="D700">
        <v>1</v>
      </c>
      <c r="E700">
        <v>9</v>
      </c>
      <c r="F700">
        <v>19</v>
      </c>
      <c r="G700">
        <v>0</v>
      </c>
      <c r="H700" t="s">
        <v>496</v>
      </c>
      <c r="I700" t="s">
        <v>31</v>
      </c>
      <c r="J700">
        <f>VLOOKUP(I700, Neighbourhood!$A$1:$B$26, 2, FALSE)</f>
        <v>20</v>
      </c>
      <c r="K700">
        <v>493329.62</v>
      </c>
      <c r="L700">
        <v>5458306.1399999997</v>
      </c>
    </row>
    <row r="701" spans="1:12" x14ac:dyDescent="0.3">
      <c r="A701" t="s">
        <v>29</v>
      </c>
      <c r="B701">
        <f>VLOOKUP(A701, CrimeType!$A$1:$B$11, 2, FALSE)</f>
        <v>6</v>
      </c>
      <c r="C701">
        <v>2017</v>
      </c>
      <c r="D701">
        <v>1</v>
      </c>
      <c r="E701">
        <v>9</v>
      </c>
      <c r="F701">
        <v>19</v>
      </c>
      <c r="G701">
        <v>17</v>
      </c>
      <c r="H701" t="s">
        <v>121</v>
      </c>
      <c r="I701" t="s">
        <v>26</v>
      </c>
      <c r="J701">
        <f>VLOOKUP(I701, Neighbourhood!$A$1:$B$26, 2, FALSE)</f>
        <v>2</v>
      </c>
      <c r="K701">
        <v>491826.94</v>
      </c>
      <c r="L701">
        <v>5459079.6900000004</v>
      </c>
    </row>
    <row r="702" spans="1:12" x14ac:dyDescent="0.3">
      <c r="A702" t="s">
        <v>18</v>
      </c>
      <c r="B702">
        <f>VLOOKUP(A702, CrimeType!$A$1:$B$11, 2, FALSE)</f>
        <v>7</v>
      </c>
      <c r="C702">
        <v>2017</v>
      </c>
      <c r="D702">
        <v>1</v>
      </c>
      <c r="E702">
        <v>9</v>
      </c>
      <c r="F702">
        <v>19</v>
      </c>
      <c r="G702">
        <v>20</v>
      </c>
      <c r="H702" t="s">
        <v>497</v>
      </c>
      <c r="I702" t="s">
        <v>14</v>
      </c>
      <c r="J702">
        <f>VLOOKUP(I702, Neighbourhood!$A$1:$B$26, 2, FALSE)</f>
        <v>4</v>
      </c>
      <c r="K702">
        <v>491418.23</v>
      </c>
      <c r="L702">
        <v>5457145.2999999998</v>
      </c>
    </row>
    <row r="703" spans="1:12" x14ac:dyDescent="0.3">
      <c r="A703" t="s">
        <v>18</v>
      </c>
      <c r="B703">
        <f>VLOOKUP(A703, CrimeType!$A$1:$B$11, 2, FALSE)</f>
        <v>7</v>
      </c>
      <c r="C703">
        <v>2017</v>
      </c>
      <c r="D703">
        <v>1</v>
      </c>
      <c r="E703">
        <v>9</v>
      </c>
      <c r="F703">
        <v>19</v>
      </c>
      <c r="G703">
        <v>25</v>
      </c>
      <c r="H703" t="s">
        <v>449</v>
      </c>
      <c r="I703" t="s">
        <v>26</v>
      </c>
      <c r="J703">
        <f>VLOOKUP(I703, Neighbourhood!$A$1:$B$26, 2, FALSE)</f>
        <v>2</v>
      </c>
      <c r="K703">
        <v>491672.82</v>
      </c>
      <c r="L703">
        <v>5458842.6799999997</v>
      </c>
    </row>
    <row r="704" spans="1:12" x14ac:dyDescent="0.3">
      <c r="A704" t="s">
        <v>18</v>
      </c>
      <c r="B704">
        <f>VLOOKUP(A704, CrimeType!$A$1:$B$11, 2, FALSE)</f>
        <v>7</v>
      </c>
      <c r="C704">
        <v>2017</v>
      </c>
      <c r="D704">
        <v>1</v>
      </c>
      <c r="E704">
        <v>9</v>
      </c>
      <c r="F704">
        <v>20</v>
      </c>
      <c r="G704">
        <v>0</v>
      </c>
      <c r="H704" t="s">
        <v>499</v>
      </c>
      <c r="I704" t="s">
        <v>20</v>
      </c>
      <c r="J704">
        <f>VLOOKUP(I704, Neighbourhood!$A$1:$B$26, 2, FALSE)</f>
        <v>23</v>
      </c>
      <c r="K704">
        <v>490029.67</v>
      </c>
      <c r="L704">
        <v>5459673.6100000003</v>
      </c>
    </row>
    <row r="705" spans="1:12" x14ac:dyDescent="0.3">
      <c r="A705" t="s">
        <v>18</v>
      </c>
      <c r="B705">
        <f>VLOOKUP(A705, CrimeType!$A$1:$B$11, 2, FALSE)</f>
        <v>7</v>
      </c>
      <c r="C705">
        <v>2017</v>
      </c>
      <c r="D705">
        <v>1</v>
      </c>
      <c r="E705">
        <v>9</v>
      </c>
      <c r="F705">
        <v>20</v>
      </c>
      <c r="G705">
        <v>0</v>
      </c>
      <c r="H705" t="s">
        <v>498</v>
      </c>
      <c r="I705" t="s">
        <v>22</v>
      </c>
      <c r="J705">
        <f>VLOOKUP(I705, Neighbourhood!$A$1:$B$26, 2, FALSE)</f>
        <v>6</v>
      </c>
      <c r="K705">
        <v>497735.63</v>
      </c>
      <c r="L705">
        <v>5458705.7599999998</v>
      </c>
    </row>
    <row r="706" spans="1:12" x14ac:dyDescent="0.3">
      <c r="A706" t="s">
        <v>29</v>
      </c>
      <c r="B706">
        <f>VLOOKUP(A706, CrimeType!$A$1:$B$11, 2, FALSE)</f>
        <v>6</v>
      </c>
      <c r="C706">
        <v>2017</v>
      </c>
      <c r="D706">
        <v>1</v>
      </c>
      <c r="E706">
        <v>9</v>
      </c>
      <c r="F706">
        <v>20</v>
      </c>
      <c r="G706">
        <v>42</v>
      </c>
      <c r="H706" t="s">
        <v>188</v>
      </c>
      <c r="I706" t="s">
        <v>14</v>
      </c>
      <c r="J706">
        <f>VLOOKUP(I706, Neighbourhood!$A$1:$B$26, 2, FALSE)</f>
        <v>4</v>
      </c>
      <c r="K706">
        <v>491637.21</v>
      </c>
      <c r="L706">
        <v>5456826.5700000003</v>
      </c>
    </row>
    <row r="707" spans="1:12" x14ac:dyDescent="0.3">
      <c r="A707" t="s">
        <v>29</v>
      </c>
      <c r="B707">
        <f>VLOOKUP(A707, CrimeType!$A$1:$B$11, 2, FALSE)</f>
        <v>6</v>
      </c>
      <c r="C707">
        <v>2017</v>
      </c>
      <c r="D707">
        <v>1</v>
      </c>
      <c r="E707">
        <v>9</v>
      </c>
      <c r="F707">
        <v>20</v>
      </c>
      <c r="G707">
        <v>46</v>
      </c>
      <c r="H707" t="s">
        <v>361</v>
      </c>
      <c r="I707" t="s">
        <v>26</v>
      </c>
      <c r="J707">
        <f>VLOOKUP(I707, Neighbourhood!$A$1:$B$26, 2, FALSE)</f>
        <v>2</v>
      </c>
      <c r="K707">
        <v>491496.56</v>
      </c>
      <c r="L707">
        <v>5458526.6299999999</v>
      </c>
    </row>
    <row r="708" spans="1:12" x14ac:dyDescent="0.3">
      <c r="A708" t="s">
        <v>115</v>
      </c>
      <c r="B708">
        <f>VLOOKUP(A708, CrimeType!$A$1:$B$11, 2, FALSE)</f>
        <v>11</v>
      </c>
      <c r="C708">
        <v>2017</v>
      </c>
      <c r="D708">
        <v>1</v>
      </c>
      <c r="E708">
        <v>9</v>
      </c>
      <c r="F708">
        <v>20</v>
      </c>
      <c r="G708">
        <v>52</v>
      </c>
      <c r="H708" t="s">
        <v>500</v>
      </c>
      <c r="I708" t="s">
        <v>65</v>
      </c>
      <c r="J708">
        <f>VLOOKUP(I708, Neighbourhood!$A$1:$B$26, 2, FALSE)</f>
        <v>12</v>
      </c>
      <c r="K708">
        <v>494333</v>
      </c>
      <c r="L708">
        <v>5456321</v>
      </c>
    </row>
    <row r="709" spans="1:12" x14ac:dyDescent="0.3">
      <c r="A709" t="s">
        <v>18</v>
      </c>
      <c r="B709">
        <f>VLOOKUP(A709, CrimeType!$A$1:$B$11, 2, FALSE)</f>
        <v>7</v>
      </c>
      <c r="C709">
        <v>2017</v>
      </c>
      <c r="D709">
        <v>1</v>
      </c>
      <c r="E709">
        <v>9</v>
      </c>
      <c r="F709">
        <v>21</v>
      </c>
      <c r="G709">
        <v>0</v>
      </c>
      <c r="H709" t="s">
        <v>493</v>
      </c>
      <c r="I709" t="s">
        <v>26</v>
      </c>
      <c r="J709">
        <f>VLOOKUP(I709, Neighbourhood!$A$1:$B$26, 2, FALSE)</f>
        <v>2</v>
      </c>
      <c r="K709">
        <v>492609.43</v>
      </c>
      <c r="L709">
        <v>5458146.54</v>
      </c>
    </row>
    <row r="710" spans="1:12" x14ac:dyDescent="0.3">
      <c r="A710" t="s">
        <v>24</v>
      </c>
      <c r="B710">
        <f>VLOOKUP(A710, CrimeType!$A$1:$B$11, 2, FALSE)</f>
        <v>1</v>
      </c>
      <c r="C710">
        <v>2017</v>
      </c>
      <c r="D710">
        <v>1</v>
      </c>
      <c r="E710">
        <v>9</v>
      </c>
      <c r="F710">
        <v>21</v>
      </c>
      <c r="G710">
        <v>0</v>
      </c>
      <c r="H710" t="s">
        <v>477</v>
      </c>
      <c r="I710" t="s">
        <v>26</v>
      </c>
      <c r="J710">
        <f>VLOOKUP(I710, Neighbourhood!$A$1:$B$26, 2, FALSE)</f>
        <v>2</v>
      </c>
      <c r="K710">
        <v>491821.56</v>
      </c>
      <c r="L710">
        <v>5458582.6799999997</v>
      </c>
    </row>
    <row r="711" spans="1:12" x14ac:dyDescent="0.3">
      <c r="A711" t="s">
        <v>24</v>
      </c>
      <c r="B711">
        <f>VLOOKUP(A711, CrimeType!$A$1:$B$11, 2, FALSE)</f>
        <v>1</v>
      </c>
      <c r="C711">
        <v>2017</v>
      </c>
      <c r="D711">
        <v>1</v>
      </c>
      <c r="E711">
        <v>9</v>
      </c>
      <c r="F711">
        <v>21</v>
      </c>
      <c r="G711">
        <v>5</v>
      </c>
      <c r="H711" t="s">
        <v>493</v>
      </c>
      <c r="I711" t="s">
        <v>26</v>
      </c>
      <c r="J711">
        <f>VLOOKUP(I711, Neighbourhood!$A$1:$B$26, 2, FALSE)</f>
        <v>2</v>
      </c>
      <c r="K711">
        <v>492609.43</v>
      </c>
      <c r="L711">
        <v>5458146.54</v>
      </c>
    </row>
    <row r="712" spans="1:12" x14ac:dyDescent="0.3">
      <c r="A712" t="s">
        <v>18</v>
      </c>
      <c r="B712">
        <f>VLOOKUP(A712, CrimeType!$A$1:$B$11, 2, FALSE)</f>
        <v>7</v>
      </c>
      <c r="C712">
        <v>2017</v>
      </c>
      <c r="D712">
        <v>1</v>
      </c>
      <c r="E712">
        <v>9</v>
      </c>
      <c r="F712">
        <v>21</v>
      </c>
      <c r="G712">
        <v>5</v>
      </c>
      <c r="H712" t="s">
        <v>493</v>
      </c>
      <c r="I712" t="s">
        <v>26</v>
      </c>
      <c r="J712">
        <f>VLOOKUP(I712, Neighbourhood!$A$1:$B$26, 2, FALSE)</f>
        <v>2</v>
      </c>
      <c r="K712">
        <v>492609.43</v>
      </c>
      <c r="L712">
        <v>5458146.54</v>
      </c>
    </row>
    <row r="713" spans="1:12" x14ac:dyDescent="0.3">
      <c r="A713" t="s">
        <v>115</v>
      </c>
      <c r="B713">
        <f>VLOOKUP(A713, CrimeType!$A$1:$B$11, 2, FALSE)</f>
        <v>11</v>
      </c>
      <c r="C713">
        <v>2017</v>
      </c>
      <c r="D713">
        <v>1</v>
      </c>
      <c r="E713">
        <v>9</v>
      </c>
      <c r="F713">
        <v>21</v>
      </c>
      <c r="G713">
        <v>17</v>
      </c>
      <c r="H713" t="s">
        <v>501</v>
      </c>
      <c r="I713" t="s">
        <v>46</v>
      </c>
      <c r="J713">
        <f>VLOOKUP(I713, Neighbourhood!$A$1:$B$26, 2, FALSE)</f>
        <v>5</v>
      </c>
      <c r="K713">
        <v>494513</v>
      </c>
      <c r="L713">
        <v>5457433</v>
      </c>
    </row>
    <row r="714" spans="1:12" x14ac:dyDescent="0.3">
      <c r="A714" t="s">
        <v>18</v>
      </c>
      <c r="B714">
        <f>VLOOKUP(A714, CrimeType!$A$1:$B$11, 2, FALSE)</f>
        <v>7</v>
      </c>
      <c r="C714">
        <v>2017</v>
      </c>
      <c r="D714">
        <v>1</v>
      </c>
      <c r="E714">
        <v>9</v>
      </c>
      <c r="F714">
        <v>22</v>
      </c>
      <c r="G714">
        <v>0</v>
      </c>
      <c r="H714" t="s">
        <v>493</v>
      </c>
      <c r="I714" t="s">
        <v>26</v>
      </c>
      <c r="J714">
        <f>VLOOKUP(I714, Neighbourhood!$A$1:$B$26, 2, FALSE)</f>
        <v>2</v>
      </c>
      <c r="K714">
        <v>492611.25</v>
      </c>
      <c r="L714">
        <v>5458146.4800000004</v>
      </c>
    </row>
    <row r="715" spans="1:12" x14ac:dyDescent="0.3">
      <c r="A715" t="s">
        <v>18</v>
      </c>
      <c r="B715">
        <f>VLOOKUP(A715, CrimeType!$A$1:$B$11, 2, FALSE)</f>
        <v>7</v>
      </c>
      <c r="C715">
        <v>2017</v>
      </c>
      <c r="D715">
        <v>1</v>
      </c>
      <c r="E715">
        <v>9</v>
      </c>
      <c r="F715">
        <v>22</v>
      </c>
      <c r="G715">
        <v>0</v>
      </c>
      <c r="H715" t="s">
        <v>449</v>
      </c>
      <c r="I715" t="s">
        <v>26</v>
      </c>
      <c r="J715">
        <f>VLOOKUP(I715, Neighbourhood!$A$1:$B$26, 2, FALSE)</f>
        <v>2</v>
      </c>
      <c r="K715">
        <v>491603.33</v>
      </c>
      <c r="L715">
        <v>5458785.2999999998</v>
      </c>
    </row>
    <row r="716" spans="1:12" x14ac:dyDescent="0.3">
      <c r="A716" t="s">
        <v>29</v>
      </c>
      <c r="B716">
        <f>VLOOKUP(A716, CrimeType!$A$1:$B$11, 2, FALSE)</f>
        <v>6</v>
      </c>
      <c r="C716">
        <v>2017</v>
      </c>
      <c r="D716">
        <v>1</v>
      </c>
      <c r="E716">
        <v>9</v>
      </c>
      <c r="F716">
        <v>22</v>
      </c>
      <c r="G716">
        <v>9</v>
      </c>
      <c r="H716" t="s">
        <v>422</v>
      </c>
      <c r="I716" t="s">
        <v>28</v>
      </c>
      <c r="J716">
        <f>VLOOKUP(I716, Neighbourhood!$A$1:$B$26, 2, FALSE)</f>
        <v>7</v>
      </c>
      <c r="K716">
        <v>494477.56</v>
      </c>
      <c r="L716">
        <v>5455089.54</v>
      </c>
    </row>
    <row r="717" spans="1:12" x14ac:dyDescent="0.3">
      <c r="A717" t="s">
        <v>40</v>
      </c>
      <c r="B717">
        <f>VLOOKUP(A717, CrimeType!$A$1:$B$11, 2, FALSE)</f>
        <v>9</v>
      </c>
      <c r="C717">
        <v>2017</v>
      </c>
      <c r="D717">
        <v>1</v>
      </c>
      <c r="E717">
        <v>9</v>
      </c>
      <c r="F717">
        <v>22</v>
      </c>
      <c r="G717">
        <v>37</v>
      </c>
      <c r="H717" t="s">
        <v>502</v>
      </c>
      <c r="I717" t="s">
        <v>17</v>
      </c>
      <c r="J717">
        <f>VLOOKUP(I717, Neighbourhood!$A$1:$B$26, 2, FALSE)</f>
        <v>9</v>
      </c>
      <c r="K717">
        <v>498283.41</v>
      </c>
      <c r="L717">
        <v>5452960.7999999998</v>
      </c>
    </row>
    <row r="718" spans="1:12" x14ac:dyDescent="0.3">
      <c r="A718" t="s">
        <v>10</v>
      </c>
      <c r="B718">
        <f>VLOOKUP(A718, CrimeType!$A$1:$B$11, 2, FALSE)</f>
        <v>2</v>
      </c>
      <c r="C718">
        <v>2017</v>
      </c>
      <c r="D718">
        <v>1</v>
      </c>
      <c r="E718">
        <v>9</v>
      </c>
      <c r="F718">
        <v>23</v>
      </c>
      <c r="G718">
        <v>0</v>
      </c>
      <c r="H718" t="s">
        <v>503</v>
      </c>
      <c r="I718" t="s">
        <v>31</v>
      </c>
      <c r="J718">
        <f>VLOOKUP(I718, Neighbourhood!$A$1:$B$26, 2, FALSE)</f>
        <v>20</v>
      </c>
      <c r="K718">
        <v>493350.47</v>
      </c>
      <c r="L718">
        <v>5459011.1799999997</v>
      </c>
    </row>
    <row r="719" spans="1:12" x14ac:dyDescent="0.3">
      <c r="A719" t="s">
        <v>10</v>
      </c>
      <c r="B719">
        <f>VLOOKUP(A719, CrimeType!$A$1:$B$11, 2, FALSE)</f>
        <v>2</v>
      </c>
      <c r="C719">
        <v>2017</v>
      </c>
      <c r="D719">
        <v>1</v>
      </c>
      <c r="E719">
        <v>9</v>
      </c>
      <c r="F719">
        <v>23</v>
      </c>
      <c r="G719">
        <v>30</v>
      </c>
      <c r="H719" t="s">
        <v>504</v>
      </c>
      <c r="I719" t="s">
        <v>89</v>
      </c>
      <c r="J719">
        <f>VLOOKUP(I719, Neighbourhood!$A$1:$B$26, 2, FALSE)</f>
        <v>17</v>
      </c>
      <c r="K719">
        <v>490552.59</v>
      </c>
      <c r="L719">
        <v>5455002.1399999997</v>
      </c>
    </row>
    <row r="720" spans="1:12" x14ac:dyDescent="0.3">
      <c r="A720" t="s">
        <v>15</v>
      </c>
      <c r="B720">
        <f>VLOOKUP(A720, CrimeType!$A$1:$B$11, 2, FALSE)</f>
        <v>4</v>
      </c>
      <c r="C720">
        <v>2017</v>
      </c>
      <c r="D720">
        <v>1</v>
      </c>
      <c r="E720">
        <v>9</v>
      </c>
      <c r="F720">
        <v>23</v>
      </c>
      <c r="G720">
        <v>30</v>
      </c>
      <c r="H720" t="s">
        <v>505</v>
      </c>
      <c r="I720" t="s">
        <v>61</v>
      </c>
      <c r="J720">
        <f>VLOOKUP(I720, Neighbourhood!$A$1:$B$26, 2, FALSE)</f>
        <v>15</v>
      </c>
      <c r="K720">
        <v>498096.55</v>
      </c>
      <c r="L720">
        <v>5454114.8099999996</v>
      </c>
    </row>
    <row r="721" spans="1:12" x14ac:dyDescent="0.3">
      <c r="A721" t="s">
        <v>24</v>
      </c>
      <c r="B721">
        <f>VLOOKUP(A721, CrimeType!$A$1:$B$11, 2, FALSE)</f>
        <v>1</v>
      </c>
      <c r="C721">
        <v>2017</v>
      </c>
      <c r="D721">
        <v>1</v>
      </c>
      <c r="E721">
        <v>9</v>
      </c>
      <c r="F721">
        <v>23</v>
      </c>
      <c r="G721">
        <v>32</v>
      </c>
      <c r="H721" t="s">
        <v>506</v>
      </c>
      <c r="I721" t="s">
        <v>34</v>
      </c>
      <c r="J721">
        <f>VLOOKUP(I721, Neighbourhood!$A$1:$B$26, 2, FALSE)</f>
        <v>8</v>
      </c>
      <c r="K721">
        <v>488668</v>
      </c>
      <c r="L721">
        <v>5452826.7999999998</v>
      </c>
    </row>
    <row r="722" spans="1:12" x14ac:dyDescent="0.3">
      <c r="A722" t="s">
        <v>24</v>
      </c>
      <c r="B722">
        <f>VLOOKUP(A722, CrimeType!$A$1:$B$11, 2, FALSE)</f>
        <v>1</v>
      </c>
      <c r="C722">
        <v>2017</v>
      </c>
      <c r="D722">
        <v>1</v>
      </c>
      <c r="E722">
        <v>9</v>
      </c>
      <c r="F722">
        <v>23</v>
      </c>
      <c r="G722">
        <v>48</v>
      </c>
      <c r="H722" t="s">
        <v>507</v>
      </c>
      <c r="I722" t="s">
        <v>61</v>
      </c>
      <c r="J722">
        <f>VLOOKUP(I722, Neighbourhood!$A$1:$B$26, 2, FALSE)</f>
        <v>15</v>
      </c>
      <c r="K722">
        <v>496174.72</v>
      </c>
      <c r="L722">
        <v>5454055.7599999998</v>
      </c>
    </row>
    <row r="723" spans="1:12" x14ac:dyDescent="0.3">
      <c r="A723" t="s">
        <v>92</v>
      </c>
      <c r="B723">
        <f>VLOOKUP(A723, CrimeType!$A$1:$B$11, 2, FALSE)</f>
        <v>5</v>
      </c>
      <c r="C723">
        <v>2017</v>
      </c>
      <c r="D723">
        <v>1</v>
      </c>
      <c r="E723">
        <v>9</v>
      </c>
      <c r="F723" t="s">
        <v>93</v>
      </c>
      <c r="G723" t="s">
        <v>93</v>
      </c>
      <c r="H723" t="s">
        <v>94</v>
      </c>
      <c r="I723" t="s">
        <v>94</v>
      </c>
      <c r="J723">
        <f>VLOOKUP(I723, Neighbourhood!$A$1:$B$26, 2, FALSE)</f>
        <v>25</v>
      </c>
      <c r="K723">
        <v>0</v>
      </c>
      <c r="L723">
        <v>0</v>
      </c>
    </row>
    <row r="724" spans="1:12" x14ac:dyDescent="0.3">
      <c r="A724" t="s">
        <v>92</v>
      </c>
      <c r="B724">
        <f>VLOOKUP(A724, CrimeType!$A$1:$B$11, 2, FALSE)</f>
        <v>5</v>
      </c>
      <c r="C724">
        <v>2017</v>
      </c>
      <c r="D724">
        <v>1</v>
      </c>
      <c r="E724">
        <v>9</v>
      </c>
      <c r="F724" t="s">
        <v>93</v>
      </c>
      <c r="G724" t="s">
        <v>93</v>
      </c>
      <c r="H724" t="s">
        <v>94</v>
      </c>
      <c r="I724" t="s">
        <v>94</v>
      </c>
      <c r="J724">
        <f>VLOOKUP(I724, Neighbourhood!$A$1:$B$26, 2, FALSE)</f>
        <v>25</v>
      </c>
      <c r="K724">
        <v>0</v>
      </c>
      <c r="L724">
        <v>0</v>
      </c>
    </row>
    <row r="725" spans="1:12" x14ac:dyDescent="0.3">
      <c r="A725" t="s">
        <v>92</v>
      </c>
      <c r="B725">
        <f>VLOOKUP(A725, CrimeType!$A$1:$B$11, 2, FALSE)</f>
        <v>5</v>
      </c>
      <c r="C725">
        <v>2017</v>
      </c>
      <c r="D725">
        <v>1</v>
      </c>
      <c r="E725">
        <v>9</v>
      </c>
      <c r="F725" t="s">
        <v>93</v>
      </c>
      <c r="G725" t="s">
        <v>93</v>
      </c>
      <c r="H725" t="s">
        <v>94</v>
      </c>
      <c r="I725" t="s">
        <v>94</v>
      </c>
      <c r="J725">
        <f>VLOOKUP(I725, Neighbourhood!$A$1:$B$26, 2, FALSE)</f>
        <v>25</v>
      </c>
      <c r="K725">
        <v>0</v>
      </c>
      <c r="L725">
        <v>0</v>
      </c>
    </row>
    <row r="726" spans="1:12" x14ac:dyDescent="0.3">
      <c r="A726" t="s">
        <v>92</v>
      </c>
      <c r="B726">
        <f>VLOOKUP(A726, CrimeType!$A$1:$B$11, 2, FALSE)</f>
        <v>5</v>
      </c>
      <c r="C726">
        <v>2017</v>
      </c>
      <c r="D726">
        <v>1</v>
      </c>
      <c r="E726">
        <v>9</v>
      </c>
      <c r="F726" t="s">
        <v>93</v>
      </c>
      <c r="G726" t="s">
        <v>93</v>
      </c>
      <c r="H726" t="s">
        <v>94</v>
      </c>
      <c r="I726" t="s">
        <v>94</v>
      </c>
      <c r="J726">
        <f>VLOOKUP(I726, Neighbourhood!$A$1:$B$26, 2, FALSE)</f>
        <v>25</v>
      </c>
      <c r="K726">
        <v>0</v>
      </c>
      <c r="L726">
        <v>0</v>
      </c>
    </row>
    <row r="727" spans="1:12" x14ac:dyDescent="0.3">
      <c r="A727" t="s">
        <v>92</v>
      </c>
      <c r="B727">
        <f>VLOOKUP(A727, CrimeType!$A$1:$B$11, 2, FALSE)</f>
        <v>5</v>
      </c>
      <c r="C727">
        <v>2017</v>
      </c>
      <c r="D727">
        <v>1</v>
      </c>
      <c r="E727">
        <v>9</v>
      </c>
      <c r="F727" t="s">
        <v>93</v>
      </c>
      <c r="G727" t="s">
        <v>93</v>
      </c>
      <c r="H727" t="s">
        <v>94</v>
      </c>
      <c r="I727" t="s">
        <v>94</v>
      </c>
      <c r="J727">
        <f>VLOOKUP(I727, Neighbourhood!$A$1:$B$26, 2, FALSE)</f>
        <v>25</v>
      </c>
      <c r="K727">
        <v>0</v>
      </c>
      <c r="L727">
        <v>0</v>
      </c>
    </row>
    <row r="728" spans="1:12" x14ac:dyDescent="0.3">
      <c r="A728" t="s">
        <v>92</v>
      </c>
      <c r="B728">
        <f>VLOOKUP(A728, CrimeType!$A$1:$B$11, 2, FALSE)</f>
        <v>5</v>
      </c>
      <c r="C728">
        <v>2017</v>
      </c>
      <c r="D728">
        <v>1</v>
      </c>
      <c r="E728">
        <v>9</v>
      </c>
      <c r="F728" t="s">
        <v>93</v>
      </c>
      <c r="G728" t="s">
        <v>93</v>
      </c>
      <c r="H728" t="s">
        <v>94</v>
      </c>
      <c r="I728" t="s">
        <v>94</v>
      </c>
      <c r="J728">
        <f>VLOOKUP(I728, Neighbourhood!$A$1:$B$26, 2, FALSE)</f>
        <v>25</v>
      </c>
      <c r="K728">
        <v>0</v>
      </c>
      <c r="L728">
        <v>0</v>
      </c>
    </row>
    <row r="729" spans="1:12" x14ac:dyDescent="0.3">
      <c r="A729" t="s">
        <v>18</v>
      </c>
      <c r="B729">
        <f>VLOOKUP(A729, CrimeType!$A$1:$B$11, 2, FALSE)</f>
        <v>7</v>
      </c>
      <c r="C729">
        <v>2017</v>
      </c>
      <c r="D729">
        <v>1</v>
      </c>
      <c r="E729">
        <v>10</v>
      </c>
      <c r="F729">
        <v>0</v>
      </c>
      <c r="G729">
        <v>0</v>
      </c>
      <c r="H729" t="s">
        <v>508</v>
      </c>
      <c r="I729" t="s">
        <v>68</v>
      </c>
      <c r="J729">
        <f>VLOOKUP(I729, Neighbourhood!$A$1:$B$26, 2, FALSE)</f>
        <v>10</v>
      </c>
      <c r="K729">
        <v>488893.14</v>
      </c>
      <c r="L729">
        <v>5457372.2000000002</v>
      </c>
    </row>
    <row r="730" spans="1:12" x14ac:dyDescent="0.3">
      <c r="A730" t="s">
        <v>15</v>
      </c>
      <c r="B730">
        <f>VLOOKUP(A730, CrimeType!$A$1:$B$11, 2, FALSE)</f>
        <v>4</v>
      </c>
      <c r="C730">
        <v>2017</v>
      </c>
      <c r="D730">
        <v>1</v>
      </c>
      <c r="E730">
        <v>10</v>
      </c>
      <c r="F730">
        <v>1</v>
      </c>
      <c r="G730">
        <v>0</v>
      </c>
      <c r="H730" t="s">
        <v>449</v>
      </c>
      <c r="I730" t="s">
        <v>26</v>
      </c>
      <c r="J730">
        <f>VLOOKUP(I730, Neighbourhood!$A$1:$B$26, 2, FALSE)</f>
        <v>2</v>
      </c>
      <c r="K730">
        <v>491603.33</v>
      </c>
      <c r="L730">
        <v>5458785.2999999998</v>
      </c>
    </row>
    <row r="731" spans="1:12" x14ac:dyDescent="0.3">
      <c r="A731" t="s">
        <v>18</v>
      </c>
      <c r="B731">
        <f>VLOOKUP(A731, CrimeType!$A$1:$B$11, 2, FALSE)</f>
        <v>7</v>
      </c>
      <c r="C731">
        <v>2017</v>
      </c>
      <c r="D731">
        <v>1</v>
      </c>
      <c r="E731">
        <v>10</v>
      </c>
      <c r="F731">
        <v>1</v>
      </c>
      <c r="G731">
        <v>0</v>
      </c>
      <c r="H731" t="s">
        <v>509</v>
      </c>
      <c r="I731" t="s">
        <v>26</v>
      </c>
      <c r="J731">
        <f>VLOOKUP(I731, Neighbourhood!$A$1:$B$26, 2, FALSE)</f>
        <v>2</v>
      </c>
      <c r="K731">
        <v>491413.49</v>
      </c>
      <c r="L731">
        <v>5458730.8300000001</v>
      </c>
    </row>
    <row r="732" spans="1:12" x14ac:dyDescent="0.3">
      <c r="A732" t="s">
        <v>18</v>
      </c>
      <c r="B732">
        <f>VLOOKUP(A732, CrimeType!$A$1:$B$11, 2, FALSE)</f>
        <v>7</v>
      </c>
      <c r="C732">
        <v>2017</v>
      </c>
      <c r="D732">
        <v>1</v>
      </c>
      <c r="E732">
        <v>10</v>
      </c>
      <c r="F732">
        <v>2</v>
      </c>
      <c r="G732">
        <v>0</v>
      </c>
      <c r="H732" t="s">
        <v>160</v>
      </c>
      <c r="I732" t="s">
        <v>26</v>
      </c>
      <c r="J732">
        <f>VLOOKUP(I732, Neighbourhood!$A$1:$B$26, 2, FALSE)</f>
        <v>2</v>
      </c>
      <c r="K732">
        <v>491153.94</v>
      </c>
      <c r="L732">
        <v>5458456.2400000002</v>
      </c>
    </row>
    <row r="733" spans="1:12" x14ac:dyDescent="0.3">
      <c r="A733" t="s">
        <v>24</v>
      </c>
      <c r="B733">
        <f>VLOOKUP(A733, CrimeType!$A$1:$B$11, 2, FALSE)</f>
        <v>1</v>
      </c>
      <c r="C733">
        <v>2017</v>
      </c>
      <c r="D733">
        <v>1</v>
      </c>
      <c r="E733">
        <v>10</v>
      </c>
      <c r="F733">
        <v>2</v>
      </c>
      <c r="G733">
        <v>16</v>
      </c>
      <c r="H733" t="s">
        <v>510</v>
      </c>
      <c r="I733" t="s">
        <v>26</v>
      </c>
      <c r="J733">
        <f>VLOOKUP(I733, Neighbourhood!$A$1:$B$26, 2, FALSE)</f>
        <v>2</v>
      </c>
      <c r="K733">
        <v>491697.16</v>
      </c>
      <c r="L733">
        <v>5459052.9400000004</v>
      </c>
    </row>
    <row r="734" spans="1:12" x14ac:dyDescent="0.3">
      <c r="A734" t="s">
        <v>24</v>
      </c>
      <c r="B734">
        <f>VLOOKUP(A734, CrimeType!$A$1:$B$11, 2, FALSE)</f>
        <v>1</v>
      </c>
      <c r="C734">
        <v>2017</v>
      </c>
      <c r="D734">
        <v>1</v>
      </c>
      <c r="E734">
        <v>10</v>
      </c>
      <c r="F734">
        <v>2</v>
      </c>
      <c r="G734">
        <v>28</v>
      </c>
      <c r="H734" t="s">
        <v>511</v>
      </c>
      <c r="I734" t="s">
        <v>26</v>
      </c>
      <c r="J734">
        <f>VLOOKUP(I734, Neighbourhood!$A$1:$B$26, 2, FALSE)</f>
        <v>2</v>
      </c>
      <c r="K734">
        <v>492177.06</v>
      </c>
      <c r="L734">
        <v>5458814.1900000004</v>
      </c>
    </row>
    <row r="735" spans="1:12" x14ac:dyDescent="0.3">
      <c r="A735" t="s">
        <v>15</v>
      </c>
      <c r="B735">
        <f>VLOOKUP(A735, CrimeType!$A$1:$B$11, 2, FALSE)</f>
        <v>4</v>
      </c>
      <c r="C735">
        <v>2017</v>
      </c>
      <c r="D735">
        <v>1</v>
      </c>
      <c r="E735">
        <v>10</v>
      </c>
      <c r="F735">
        <v>3</v>
      </c>
      <c r="G735">
        <v>0</v>
      </c>
      <c r="H735" t="s">
        <v>512</v>
      </c>
      <c r="I735" t="s">
        <v>14</v>
      </c>
      <c r="J735">
        <f>VLOOKUP(I735, Neighbourhood!$A$1:$B$26, 2, FALSE)</f>
        <v>4</v>
      </c>
      <c r="K735">
        <v>491631.26</v>
      </c>
      <c r="L735">
        <v>5456816.3799999999</v>
      </c>
    </row>
    <row r="736" spans="1:12" x14ac:dyDescent="0.3">
      <c r="A736" t="s">
        <v>24</v>
      </c>
      <c r="B736">
        <f>VLOOKUP(A736, CrimeType!$A$1:$B$11, 2, FALSE)</f>
        <v>1</v>
      </c>
      <c r="C736">
        <v>2017</v>
      </c>
      <c r="D736">
        <v>1</v>
      </c>
      <c r="E736">
        <v>10</v>
      </c>
      <c r="F736">
        <v>4</v>
      </c>
      <c r="G736">
        <v>11</v>
      </c>
      <c r="H736" t="s">
        <v>278</v>
      </c>
      <c r="I736" t="s">
        <v>75</v>
      </c>
      <c r="J736">
        <f>VLOOKUP(I736, Neighbourhood!$A$1:$B$26, 2, FALSE)</f>
        <v>3</v>
      </c>
      <c r="K736">
        <v>486520.49</v>
      </c>
      <c r="L736">
        <v>5453566.3200000003</v>
      </c>
    </row>
    <row r="737" spans="1:12" x14ac:dyDescent="0.3">
      <c r="A737" t="s">
        <v>24</v>
      </c>
      <c r="B737">
        <f>VLOOKUP(A737, CrimeType!$A$1:$B$11, 2, FALSE)</f>
        <v>1</v>
      </c>
      <c r="C737">
        <v>2017</v>
      </c>
      <c r="D737">
        <v>1</v>
      </c>
      <c r="E737">
        <v>10</v>
      </c>
      <c r="F737">
        <v>4</v>
      </c>
      <c r="G737">
        <v>18</v>
      </c>
      <c r="H737" t="s">
        <v>513</v>
      </c>
      <c r="I737" t="s">
        <v>31</v>
      </c>
      <c r="J737">
        <f>VLOOKUP(I737, Neighbourhood!$A$1:$B$26, 2, FALSE)</f>
        <v>20</v>
      </c>
      <c r="K737">
        <v>492933.7</v>
      </c>
      <c r="L737">
        <v>5458443.5</v>
      </c>
    </row>
    <row r="738" spans="1:12" x14ac:dyDescent="0.3">
      <c r="A738" t="s">
        <v>24</v>
      </c>
      <c r="B738">
        <f>VLOOKUP(A738, CrimeType!$A$1:$B$11, 2, FALSE)</f>
        <v>1</v>
      </c>
      <c r="C738">
        <v>2017</v>
      </c>
      <c r="D738">
        <v>1</v>
      </c>
      <c r="E738">
        <v>10</v>
      </c>
      <c r="F738">
        <v>4</v>
      </c>
      <c r="G738">
        <v>38</v>
      </c>
      <c r="H738" t="s">
        <v>514</v>
      </c>
      <c r="I738" t="s">
        <v>26</v>
      </c>
      <c r="J738">
        <f>VLOOKUP(I738, Neighbourhood!$A$1:$B$26, 2, FALSE)</f>
        <v>2</v>
      </c>
      <c r="K738">
        <v>492584.21</v>
      </c>
      <c r="L738">
        <v>5458087.2699999996</v>
      </c>
    </row>
    <row r="739" spans="1:12" x14ac:dyDescent="0.3">
      <c r="A739" t="s">
        <v>18</v>
      </c>
      <c r="B739">
        <f>VLOOKUP(A739, CrimeType!$A$1:$B$11, 2, FALSE)</f>
        <v>7</v>
      </c>
      <c r="C739">
        <v>2017</v>
      </c>
      <c r="D739">
        <v>1</v>
      </c>
      <c r="E739">
        <v>10</v>
      </c>
      <c r="F739">
        <v>5</v>
      </c>
      <c r="G739">
        <v>0</v>
      </c>
      <c r="H739" t="s">
        <v>106</v>
      </c>
      <c r="I739" t="s">
        <v>20</v>
      </c>
      <c r="J739">
        <f>VLOOKUP(I739, Neighbourhood!$A$1:$B$26, 2, FALSE)</f>
        <v>23</v>
      </c>
      <c r="K739">
        <v>490749.23</v>
      </c>
      <c r="L739">
        <v>5458642.0300000003</v>
      </c>
    </row>
    <row r="740" spans="1:12" x14ac:dyDescent="0.3">
      <c r="A740" t="s">
        <v>18</v>
      </c>
      <c r="B740">
        <f>VLOOKUP(A740, CrimeType!$A$1:$B$11, 2, FALSE)</f>
        <v>7</v>
      </c>
      <c r="C740">
        <v>2017</v>
      </c>
      <c r="D740">
        <v>1</v>
      </c>
      <c r="E740">
        <v>10</v>
      </c>
      <c r="F740">
        <v>6</v>
      </c>
      <c r="G740">
        <v>0</v>
      </c>
      <c r="H740" t="s">
        <v>515</v>
      </c>
      <c r="I740" t="s">
        <v>26</v>
      </c>
      <c r="J740">
        <f>VLOOKUP(I740, Neighbourhood!$A$1:$B$26, 2, FALSE)</f>
        <v>2</v>
      </c>
      <c r="K740">
        <v>491264.72</v>
      </c>
      <c r="L740">
        <v>5458288.1799999997</v>
      </c>
    </row>
    <row r="741" spans="1:12" x14ac:dyDescent="0.3">
      <c r="A741" t="s">
        <v>18</v>
      </c>
      <c r="B741">
        <f>VLOOKUP(A741, CrimeType!$A$1:$B$11, 2, FALSE)</f>
        <v>7</v>
      </c>
      <c r="C741">
        <v>2017</v>
      </c>
      <c r="D741">
        <v>1</v>
      </c>
      <c r="E741">
        <v>10</v>
      </c>
      <c r="F741">
        <v>6</v>
      </c>
      <c r="G741">
        <v>0</v>
      </c>
      <c r="H741" t="s">
        <v>107</v>
      </c>
      <c r="I741" t="s">
        <v>26</v>
      </c>
      <c r="J741">
        <f>VLOOKUP(I741, Neighbourhood!$A$1:$B$26, 2, FALSE)</f>
        <v>2</v>
      </c>
      <c r="K741">
        <v>492111.79</v>
      </c>
      <c r="L741">
        <v>5458724.1600000001</v>
      </c>
    </row>
    <row r="742" spans="1:12" x14ac:dyDescent="0.3">
      <c r="A742" t="s">
        <v>115</v>
      </c>
      <c r="B742">
        <f>VLOOKUP(A742, CrimeType!$A$1:$B$11, 2, FALSE)</f>
        <v>11</v>
      </c>
      <c r="C742">
        <v>2017</v>
      </c>
      <c r="D742">
        <v>1</v>
      </c>
      <c r="E742">
        <v>10</v>
      </c>
      <c r="F742">
        <v>6</v>
      </c>
      <c r="G742">
        <v>45</v>
      </c>
      <c r="H742" t="s">
        <v>516</v>
      </c>
      <c r="I742" t="s">
        <v>39</v>
      </c>
      <c r="J742">
        <f>VLOOKUP(I742, Neighbourhood!$A$1:$B$26, 2, FALSE)</f>
        <v>11</v>
      </c>
      <c r="K742">
        <v>491595</v>
      </c>
      <c r="L742">
        <v>5450891</v>
      </c>
    </row>
    <row r="743" spans="1:12" x14ac:dyDescent="0.3">
      <c r="A743" t="s">
        <v>10</v>
      </c>
      <c r="B743">
        <f>VLOOKUP(A743, CrimeType!$A$1:$B$11, 2, FALSE)</f>
        <v>2</v>
      </c>
      <c r="C743">
        <v>2017</v>
      </c>
      <c r="D743">
        <v>1</v>
      </c>
      <c r="E743">
        <v>10</v>
      </c>
      <c r="F743">
        <v>7</v>
      </c>
      <c r="G743">
        <v>0</v>
      </c>
      <c r="H743" t="s">
        <v>518</v>
      </c>
      <c r="I743" t="s">
        <v>17</v>
      </c>
      <c r="J743">
        <f>VLOOKUP(I743, Neighbourhood!$A$1:$B$26, 2, FALSE)</f>
        <v>9</v>
      </c>
      <c r="K743">
        <v>497074.43</v>
      </c>
      <c r="L743">
        <v>5453331.0999999996</v>
      </c>
    </row>
    <row r="744" spans="1:12" x14ac:dyDescent="0.3">
      <c r="A744" t="s">
        <v>10</v>
      </c>
      <c r="B744">
        <f>VLOOKUP(A744, CrimeType!$A$1:$B$11, 2, FALSE)</f>
        <v>2</v>
      </c>
      <c r="C744">
        <v>2017</v>
      </c>
      <c r="D744">
        <v>1</v>
      </c>
      <c r="E744">
        <v>10</v>
      </c>
      <c r="F744">
        <v>7</v>
      </c>
      <c r="G744">
        <v>0</v>
      </c>
      <c r="H744" t="s">
        <v>517</v>
      </c>
      <c r="I744" t="s">
        <v>17</v>
      </c>
      <c r="J744">
        <f>VLOOKUP(I744, Neighbourhood!$A$1:$B$26, 2, FALSE)</f>
        <v>9</v>
      </c>
      <c r="K744">
        <v>498230.45</v>
      </c>
      <c r="L744">
        <v>5452198.8700000001</v>
      </c>
    </row>
    <row r="745" spans="1:12" x14ac:dyDescent="0.3">
      <c r="A745" t="s">
        <v>29</v>
      </c>
      <c r="B745">
        <f>VLOOKUP(A745, CrimeType!$A$1:$B$11, 2, FALSE)</f>
        <v>6</v>
      </c>
      <c r="C745">
        <v>2017</v>
      </c>
      <c r="D745">
        <v>1</v>
      </c>
      <c r="E745">
        <v>10</v>
      </c>
      <c r="F745">
        <v>7</v>
      </c>
      <c r="G745">
        <v>13</v>
      </c>
      <c r="H745" t="s">
        <v>189</v>
      </c>
      <c r="I745" t="s">
        <v>77</v>
      </c>
      <c r="J745">
        <f>VLOOKUP(I745, Neighbourhood!$A$1:$B$26, 2, FALSE)</f>
        <v>22</v>
      </c>
      <c r="K745">
        <v>495208.14</v>
      </c>
      <c r="L745">
        <v>5452046.4900000002</v>
      </c>
    </row>
    <row r="746" spans="1:12" x14ac:dyDescent="0.3">
      <c r="A746" t="s">
        <v>18</v>
      </c>
      <c r="B746">
        <f>VLOOKUP(A746, CrimeType!$A$1:$B$11, 2, FALSE)</f>
        <v>7</v>
      </c>
      <c r="C746">
        <v>2017</v>
      </c>
      <c r="D746">
        <v>1</v>
      </c>
      <c r="E746">
        <v>10</v>
      </c>
      <c r="F746">
        <v>8</v>
      </c>
      <c r="G746">
        <v>0</v>
      </c>
      <c r="H746" t="s">
        <v>233</v>
      </c>
      <c r="I746" t="s">
        <v>26</v>
      </c>
      <c r="J746">
        <f>VLOOKUP(I746, Neighbourhood!$A$1:$B$26, 2, FALSE)</f>
        <v>2</v>
      </c>
      <c r="K746">
        <v>491044.98</v>
      </c>
      <c r="L746">
        <v>5458358.9800000004</v>
      </c>
    </row>
    <row r="747" spans="1:12" x14ac:dyDescent="0.3">
      <c r="A747" t="s">
        <v>18</v>
      </c>
      <c r="B747">
        <f>VLOOKUP(A747, CrimeType!$A$1:$B$11, 2, FALSE)</f>
        <v>7</v>
      </c>
      <c r="C747">
        <v>2017</v>
      </c>
      <c r="D747">
        <v>1</v>
      </c>
      <c r="E747">
        <v>10</v>
      </c>
      <c r="F747">
        <v>8</v>
      </c>
      <c r="G747">
        <v>0</v>
      </c>
      <c r="H747" t="s">
        <v>509</v>
      </c>
      <c r="I747" t="s">
        <v>26</v>
      </c>
      <c r="J747">
        <f>VLOOKUP(I747, Neighbourhood!$A$1:$B$26, 2, FALSE)</f>
        <v>2</v>
      </c>
      <c r="K747">
        <v>491413.64</v>
      </c>
      <c r="L747">
        <v>5458730.9800000004</v>
      </c>
    </row>
    <row r="748" spans="1:12" x14ac:dyDescent="0.3">
      <c r="A748" t="s">
        <v>18</v>
      </c>
      <c r="B748">
        <f>VLOOKUP(A748, CrimeType!$A$1:$B$11, 2, FALSE)</f>
        <v>7</v>
      </c>
      <c r="C748">
        <v>2017</v>
      </c>
      <c r="D748">
        <v>1</v>
      </c>
      <c r="E748">
        <v>10</v>
      </c>
      <c r="F748">
        <v>8</v>
      </c>
      <c r="G748">
        <v>0</v>
      </c>
      <c r="H748" t="s">
        <v>519</v>
      </c>
      <c r="I748" t="s">
        <v>20</v>
      </c>
      <c r="J748">
        <f>VLOOKUP(I748, Neighbourhood!$A$1:$B$26, 2, FALSE)</f>
        <v>23</v>
      </c>
      <c r="K748">
        <v>490968.93</v>
      </c>
      <c r="L748">
        <v>5459156.71</v>
      </c>
    </row>
    <row r="749" spans="1:12" x14ac:dyDescent="0.3">
      <c r="A749" t="s">
        <v>18</v>
      </c>
      <c r="B749">
        <f>VLOOKUP(A749, CrimeType!$A$1:$B$11, 2, FALSE)</f>
        <v>7</v>
      </c>
      <c r="C749">
        <v>2017</v>
      </c>
      <c r="D749">
        <v>1</v>
      </c>
      <c r="E749">
        <v>10</v>
      </c>
      <c r="F749">
        <v>8</v>
      </c>
      <c r="G749">
        <v>47</v>
      </c>
      <c r="H749" t="s">
        <v>520</v>
      </c>
      <c r="I749" t="s">
        <v>28</v>
      </c>
      <c r="J749">
        <f>VLOOKUP(I749, Neighbourhood!$A$1:$B$26, 2, FALSE)</f>
        <v>7</v>
      </c>
      <c r="K749">
        <v>494051.1</v>
      </c>
      <c r="L749">
        <v>5455522</v>
      </c>
    </row>
    <row r="750" spans="1:12" x14ac:dyDescent="0.3">
      <c r="A750" t="s">
        <v>18</v>
      </c>
      <c r="B750">
        <f>VLOOKUP(A750, CrimeType!$A$1:$B$11, 2, FALSE)</f>
        <v>7</v>
      </c>
      <c r="C750">
        <v>2017</v>
      </c>
      <c r="D750">
        <v>1</v>
      </c>
      <c r="E750">
        <v>10</v>
      </c>
      <c r="F750">
        <v>9</v>
      </c>
      <c r="G750">
        <v>15</v>
      </c>
      <c r="H750" t="s">
        <v>521</v>
      </c>
      <c r="I750" t="s">
        <v>26</v>
      </c>
      <c r="J750">
        <f>VLOOKUP(I750, Neighbourhood!$A$1:$B$26, 2, FALSE)</f>
        <v>2</v>
      </c>
      <c r="K750">
        <v>491003.29</v>
      </c>
      <c r="L750">
        <v>5458328.1500000004</v>
      </c>
    </row>
    <row r="751" spans="1:12" x14ac:dyDescent="0.3">
      <c r="A751" t="s">
        <v>18</v>
      </c>
      <c r="B751">
        <f>VLOOKUP(A751, CrimeType!$A$1:$B$11, 2, FALSE)</f>
        <v>7</v>
      </c>
      <c r="C751">
        <v>2017</v>
      </c>
      <c r="D751">
        <v>1</v>
      </c>
      <c r="E751">
        <v>10</v>
      </c>
      <c r="F751">
        <v>9</v>
      </c>
      <c r="G751">
        <v>40</v>
      </c>
      <c r="H751" t="s">
        <v>522</v>
      </c>
      <c r="I751" t="s">
        <v>26</v>
      </c>
      <c r="J751">
        <f>VLOOKUP(I751, Neighbourhood!$A$1:$B$26, 2, FALSE)</f>
        <v>2</v>
      </c>
      <c r="K751">
        <v>491005.31</v>
      </c>
      <c r="L751">
        <v>5458601.1299999999</v>
      </c>
    </row>
    <row r="752" spans="1:12" x14ac:dyDescent="0.3">
      <c r="A752" t="s">
        <v>24</v>
      </c>
      <c r="B752">
        <f>VLOOKUP(A752, CrimeType!$A$1:$B$11, 2, FALSE)</f>
        <v>1</v>
      </c>
      <c r="C752">
        <v>2017</v>
      </c>
      <c r="D752">
        <v>1</v>
      </c>
      <c r="E752">
        <v>10</v>
      </c>
      <c r="F752">
        <v>9</v>
      </c>
      <c r="G752">
        <v>59</v>
      </c>
      <c r="H752" t="s">
        <v>523</v>
      </c>
      <c r="I752" t="s">
        <v>65</v>
      </c>
      <c r="J752">
        <f>VLOOKUP(I752, Neighbourhood!$A$1:$B$26, 2, FALSE)</f>
        <v>12</v>
      </c>
      <c r="K752">
        <v>492681.94</v>
      </c>
      <c r="L752">
        <v>5457603.4100000001</v>
      </c>
    </row>
    <row r="753" spans="1:12" x14ac:dyDescent="0.3">
      <c r="A753" t="s">
        <v>18</v>
      </c>
      <c r="B753">
        <f>VLOOKUP(A753, CrimeType!$A$1:$B$11, 2, FALSE)</f>
        <v>7</v>
      </c>
      <c r="C753">
        <v>2017</v>
      </c>
      <c r="D753">
        <v>1</v>
      </c>
      <c r="E753">
        <v>10</v>
      </c>
      <c r="F753">
        <v>10</v>
      </c>
      <c r="G753">
        <v>0</v>
      </c>
      <c r="H753" t="s">
        <v>524</v>
      </c>
      <c r="I753" t="s">
        <v>68</v>
      </c>
      <c r="J753">
        <f>VLOOKUP(I753, Neighbourhood!$A$1:$B$26, 2, FALSE)</f>
        <v>10</v>
      </c>
      <c r="K753">
        <v>486929.02</v>
      </c>
      <c r="L753">
        <v>5457588.3099999996</v>
      </c>
    </row>
    <row r="754" spans="1:12" x14ac:dyDescent="0.3">
      <c r="A754" t="s">
        <v>18</v>
      </c>
      <c r="B754">
        <f>VLOOKUP(A754, CrimeType!$A$1:$B$11, 2, FALSE)</f>
        <v>7</v>
      </c>
      <c r="C754">
        <v>2017</v>
      </c>
      <c r="D754">
        <v>1</v>
      </c>
      <c r="E754">
        <v>10</v>
      </c>
      <c r="F754">
        <v>10</v>
      </c>
      <c r="G754">
        <v>26</v>
      </c>
      <c r="H754" t="s">
        <v>525</v>
      </c>
      <c r="I754" t="s">
        <v>26</v>
      </c>
      <c r="J754">
        <f>VLOOKUP(I754, Neighbourhood!$A$1:$B$26, 2, FALSE)</f>
        <v>2</v>
      </c>
      <c r="K754">
        <v>492351.96</v>
      </c>
      <c r="L754">
        <v>5458925.21</v>
      </c>
    </row>
    <row r="755" spans="1:12" x14ac:dyDescent="0.3">
      <c r="A755" t="s">
        <v>18</v>
      </c>
      <c r="B755">
        <f>VLOOKUP(A755, CrimeType!$A$1:$B$11, 2, FALSE)</f>
        <v>7</v>
      </c>
      <c r="C755">
        <v>2017</v>
      </c>
      <c r="D755">
        <v>1</v>
      </c>
      <c r="E755">
        <v>10</v>
      </c>
      <c r="F755">
        <v>10</v>
      </c>
      <c r="G755">
        <v>30</v>
      </c>
      <c r="H755" t="s">
        <v>526</v>
      </c>
      <c r="I755" t="s">
        <v>26</v>
      </c>
      <c r="J755">
        <f>VLOOKUP(I755, Neighbourhood!$A$1:$B$26, 2, FALSE)</f>
        <v>2</v>
      </c>
      <c r="K755">
        <v>492003.71</v>
      </c>
      <c r="L755">
        <v>5459040.6799999997</v>
      </c>
    </row>
    <row r="756" spans="1:12" x14ac:dyDescent="0.3">
      <c r="A756" t="s">
        <v>10</v>
      </c>
      <c r="B756">
        <f>VLOOKUP(A756, CrimeType!$A$1:$B$11, 2, FALSE)</f>
        <v>2</v>
      </c>
      <c r="C756">
        <v>2017</v>
      </c>
      <c r="D756">
        <v>1</v>
      </c>
      <c r="E756">
        <v>10</v>
      </c>
      <c r="F756">
        <v>11</v>
      </c>
      <c r="G756">
        <v>0</v>
      </c>
      <c r="H756" t="s">
        <v>527</v>
      </c>
      <c r="I756" t="s">
        <v>17</v>
      </c>
      <c r="J756">
        <f>VLOOKUP(I756, Neighbourhood!$A$1:$B$26, 2, FALSE)</f>
        <v>9</v>
      </c>
      <c r="K756">
        <v>496663.93</v>
      </c>
      <c r="L756">
        <v>5452323.9100000001</v>
      </c>
    </row>
    <row r="757" spans="1:12" x14ac:dyDescent="0.3">
      <c r="A757" t="s">
        <v>18</v>
      </c>
      <c r="B757">
        <f>VLOOKUP(A757, CrimeType!$A$1:$B$11, 2, FALSE)</f>
        <v>7</v>
      </c>
      <c r="C757">
        <v>2017</v>
      </c>
      <c r="D757">
        <v>1</v>
      </c>
      <c r="E757">
        <v>10</v>
      </c>
      <c r="F757">
        <v>11</v>
      </c>
      <c r="G757">
        <v>15</v>
      </c>
      <c r="H757" t="s">
        <v>528</v>
      </c>
      <c r="I757" t="s">
        <v>89</v>
      </c>
      <c r="J757">
        <f>VLOOKUP(I757, Neighbourhood!$A$1:$B$26, 2, FALSE)</f>
        <v>17</v>
      </c>
      <c r="K757">
        <v>488722.44</v>
      </c>
      <c r="L757">
        <v>5453591.46</v>
      </c>
    </row>
    <row r="758" spans="1:12" x14ac:dyDescent="0.3">
      <c r="A758" t="s">
        <v>115</v>
      </c>
      <c r="B758">
        <f>VLOOKUP(A758, CrimeType!$A$1:$B$11, 2, FALSE)</f>
        <v>11</v>
      </c>
      <c r="C758">
        <v>2017</v>
      </c>
      <c r="D758">
        <v>1</v>
      </c>
      <c r="E758">
        <v>10</v>
      </c>
      <c r="F758">
        <v>11</v>
      </c>
      <c r="G758">
        <v>27</v>
      </c>
      <c r="H758" t="s">
        <v>529</v>
      </c>
      <c r="I758" t="s">
        <v>85</v>
      </c>
      <c r="J758">
        <f>VLOOKUP(I758, Neighbourhood!$A$1:$B$26, 2, FALSE)</f>
        <v>21</v>
      </c>
      <c r="K758">
        <v>493381</v>
      </c>
      <c r="L758">
        <v>5451988</v>
      </c>
    </row>
    <row r="759" spans="1:12" x14ac:dyDescent="0.3">
      <c r="A759" t="s">
        <v>18</v>
      </c>
      <c r="B759">
        <f>VLOOKUP(A759, CrimeType!$A$1:$B$11, 2, FALSE)</f>
        <v>7</v>
      </c>
      <c r="C759">
        <v>2017</v>
      </c>
      <c r="D759">
        <v>1</v>
      </c>
      <c r="E759">
        <v>10</v>
      </c>
      <c r="F759">
        <v>12</v>
      </c>
      <c r="G759">
        <v>0</v>
      </c>
      <c r="H759" t="s">
        <v>50</v>
      </c>
      <c r="I759" t="s">
        <v>26</v>
      </c>
      <c r="J759">
        <f>VLOOKUP(I759, Neighbourhood!$A$1:$B$26, 2, FALSE)</f>
        <v>2</v>
      </c>
      <c r="K759">
        <v>491115.45</v>
      </c>
      <c r="L759">
        <v>5459163.4800000004</v>
      </c>
    </row>
    <row r="760" spans="1:12" x14ac:dyDescent="0.3">
      <c r="A760" t="s">
        <v>10</v>
      </c>
      <c r="B760">
        <f>VLOOKUP(A760, CrimeType!$A$1:$B$11, 2, FALSE)</f>
        <v>2</v>
      </c>
      <c r="C760">
        <v>2017</v>
      </c>
      <c r="D760">
        <v>1</v>
      </c>
      <c r="E760">
        <v>10</v>
      </c>
      <c r="F760">
        <v>12</v>
      </c>
      <c r="G760">
        <v>0</v>
      </c>
      <c r="H760" t="s">
        <v>530</v>
      </c>
      <c r="I760" t="s">
        <v>77</v>
      </c>
      <c r="J760">
        <f>VLOOKUP(I760, Neighbourhood!$A$1:$B$26, 2, FALSE)</f>
        <v>22</v>
      </c>
      <c r="K760">
        <v>494992.7</v>
      </c>
      <c r="L760">
        <v>5453241.0899999999</v>
      </c>
    </row>
    <row r="761" spans="1:12" x14ac:dyDescent="0.3">
      <c r="A761" t="s">
        <v>29</v>
      </c>
      <c r="B761">
        <f>VLOOKUP(A761, CrimeType!$A$1:$B$11, 2, FALSE)</f>
        <v>6</v>
      </c>
      <c r="C761">
        <v>2017</v>
      </c>
      <c r="D761">
        <v>1</v>
      </c>
      <c r="E761">
        <v>10</v>
      </c>
      <c r="F761">
        <v>12</v>
      </c>
      <c r="G761">
        <v>6</v>
      </c>
      <c r="H761" t="s">
        <v>224</v>
      </c>
      <c r="I761" t="s">
        <v>20</v>
      </c>
      <c r="J761">
        <f>VLOOKUP(I761, Neighbourhood!$A$1:$B$26, 2, FALSE)</f>
        <v>23</v>
      </c>
      <c r="K761">
        <v>490347.6</v>
      </c>
      <c r="L761">
        <v>5458842.9699999997</v>
      </c>
    </row>
    <row r="762" spans="1:12" x14ac:dyDescent="0.3">
      <c r="A762" t="s">
        <v>29</v>
      </c>
      <c r="B762">
        <f>VLOOKUP(A762, CrimeType!$A$1:$B$11, 2, FALSE)</f>
        <v>6</v>
      </c>
      <c r="C762">
        <v>2017</v>
      </c>
      <c r="D762">
        <v>1</v>
      </c>
      <c r="E762">
        <v>10</v>
      </c>
      <c r="F762">
        <v>12</v>
      </c>
      <c r="G762">
        <v>10</v>
      </c>
      <c r="H762" t="s">
        <v>420</v>
      </c>
      <c r="I762" t="s">
        <v>65</v>
      </c>
      <c r="J762">
        <f>VLOOKUP(I762, Neighbourhood!$A$1:$B$26, 2, FALSE)</f>
        <v>12</v>
      </c>
      <c r="K762">
        <v>492933.9</v>
      </c>
      <c r="L762">
        <v>5456669.3899999997</v>
      </c>
    </row>
    <row r="763" spans="1:12" x14ac:dyDescent="0.3">
      <c r="A763" t="s">
        <v>29</v>
      </c>
      <c r="B763">
        <f>VLOOKUP(A763, CrimeType!$A$1:$B$11, 2, FALSE)</f>
        <v>6</v>
      </c>
      <c r="C763">
        <v>2017</v>
      </c>
      <c r="D763">
        <v>1</v>
      </c>
      <c r="E763">
        <v>10</v>
      </c>
      <c r="F763">
        <v>12</v>
      </c>
      <c r="G763">
        <v>14</v>
      </c>
      <c r="H763" t="s">
        <v>420</v>
      </c>
      <c r="I763" t="s">
        <v>65</v>
      </c>
      <c r="J763">
        <f>VLOOKUP(I763, Neighbourhood!$A$1:$B$26, 2, FALSE)</f>
        <v>12</v>
      </c>
      <c r="K763">
        <v>492933.9</v>
      </c>
      <c r="L763">
        <v>5456669.3899999997</v>
      </c>
    </row>
    <row r="764" spans="1:12" x14ac:dyDescent="0.3">
      <c r="A764" t="s">
        <v>18</v>
      </c>
      <c r="B764">
        <f>VLOOKUP(A764, CrimeType!$A$1:$B$11, 2, FALSE)</f>
        <v>7</v>
      </c>
      <c r="C764">
        <v>2017</v>
      </c>
      <c r="D764">
        <v>1</v>
      </c>
      <c r="E764">
        <v>10</v>
      </c>
      <c r="F764">
        <v>12</v>
      </c>
      <c r="G764">
        <v>30</v>
      </c>
      <c r="H764" t="s">
        <v>531</v>
      </c>
      <c r="I764" t="s">
        <v>26</v>
      </c>
      <c r="J764">
        <f>VLOOKUP(I764, Neighbourhood!$A$1:$B$26, 2, FALSE)</f>
        <v>2</v>
      </c>
      <c r="K764">
        <v>492478.54</v>
      </c>
      <c r="L764">
        <v>5458946.4000000004</v>
      </c>
    </row>
    <row r="765" spans="1:12" x14ac:dyDescent="0.3">
      <c r="A765" t="s">
        <v>10</v>
      </c>
      <c r="B765">
        <f>VLOOKUP(A765, CrimeType!$A$1:$B$11, 2, FALSE)</f>
        <v>2</v>
      </c>
      <c r="C765">
        <v>2017</v>
      </c>
      <c r="D765">
        <v>1</v>
      </c>
      <c r="E765">
        <v>10</v>
      </c>
      <c r="F765">
        <v>12</v>
      </c>
      <c r="G765">
        <v>38</v>
      </c>
      <c r="H765" t="s">
        <v>532</v>
      </c>
      <c r="I765" t="s">
        <v>55</v>
      </c>
      <c r="J765">
        <f>VLOOKUP(I765, Neighbourhood!$A$1:$B$26, 2, FALSE)</f>
        <v>14</v>
      </c>
      <c r="K765">
        <v>490899.43</v>
      </c>
      <c r="L765">
        <v>5452734.8499999996</v>
      </c>
    </row>
    <row r="766" spans="1:12" x14ac:dyDescent="0.3">
      <c r="A766" t="s">
        <v>15</v>
      </c>
      <c r="B766">
        <f>VLOOKUP(A766, CrimeType!$A$1:$B$11, 2, FALSE)</f>
        <v>4</v>
      </c>
      <c r="C766">
        <v>2017</v>
      </c>
      <c r="D766">
        <v>1</v>
      </c>
      <c r="E766">
        <v>10</v>
      </c>
      <c r="F766">
        <v>13</v>
      </c>
      <c r="G766">
        <v>24</v>
      </c>
      <c r="H766" t="s">
        <v>533</v>
      </c>
      <c r="I766" t="s">
        <v>31</v>
      </c>
      <c r="J766">
        <f>VLOOKUP(I766, Neighbourhood!$A$1:$B$26, 2, FALSE)</f>
        <v>20</v>
      </c>
      <c r="K766">
        <v>493215.15</v>
      </c>
      <c r="L766">
        <v>5458907.5700000003</v>
      </c>
    </row>
    <row r="767" spans="1:12" x14ac:dyDescent="0.3">
      <c r="A767" t="s">
        <v>10</v>
      </c>
      <c r="B767">
        <f>VLOOKUP(A767, CrimeType!$A$1:$B$11, 2, FALSE)</f>
        <v>2</v>
      </c>
      <c r="C767">
        <v>2017</v>
      </c>
      <c r="D767">
        <v>1</v>
      </c>
      <c r="E767">
        <v>10</v>
      </c>
      <c r="F767">
        <v>13</v>
      </c>
      <c r="G767">
        <v>30</v>
      </c>
      <c r="H767" t="s">
        <v>534</v>
      </c>
      <c r="I767" t="s">
        <v>55</v>
      </c>
      <c r="J767">
        <f>VLOOKUP(I767, Neighbourhood!$A$1:$B$26, 2, FALSE)</f>
        <v>14</v>
      </c>
      <c r="K767">
        <v>490768.57</v>
      </c>
      <c r="L767">
        <v>5452317.2599999998</v>
      </c>
    </row>
    <row r="768" spans="1:12" x14ac:dyDescent="0.3">
      <c r="A768" t="s">
        <v>29</v>
      </c>
      <c r="B768">
        <f>VLOOKUP(A768, CrimeType!$A$1:$B$11, 2, FALSE)</f>
        <v>6</v>
      </c>
      <c r="C768">
        <v>2017</v>
      </c>
      <c r="D768">
        <v>1</v>
      </c>
      <c r="E768">
        <v>10</v>
      </c>
      <c r="F768">
        <v>14</v>
      </c>
      <c r="G768">
        <v>59</v>
      </c>
      <c r="H768" t="s">
        <v>121</v>
      </c>
      <c r="I768" t="s">
        <v>26</v>
      </c>
      <c r="J768">
        <f>VLOOKUP(I768, Neighbourhood!$A$1:$B$26, 2, FALSE)</f>
        <v>2</v>
      </c>
      <c r="K768">
        <v>491826.94</v>
      </c>
      <c r="L768">
        <v>5459079.6900000004</v>
      </c>
    </row>
    <row r="769" spans="1:12" x14ac:dyDescent="0.3">
      <c r="A769" t="s">
        <v>18</v>
      </c>
      <c r="B769">
        <f>VLOOKUP(A769, CrimeType!$A$1:$B$11, 2, FALSE)</f>
        <v>7</v>
      </c>
      <c r="C769">
        <v>2017</v>
      </c>
      <c r="D769">
        <v>1</v>
      </c>
      <c r="E769">
        <v>10</v>
      </c>
      <c r="F769">
        <v>15</v>
      </c>
      <c r="G769">
        <v>0</v>
      </c>
      <c r="H769" t="s">
        <v>535</v>
      </c>
      <c r="I769" t="s">
        <v>20</v>
      </c>
      <c r="J769">
        <f>VLOOKUP(I769, Neighbourhood!$A$1:$B$26, 2, FALSE)</f>
        <v>23</v>
      </c>
      <c r="K769">
        <v>490582.63</v>
      </c>
      <c r="L769">
        <v>5459679.7699999996</v>
      </c>
    </row>
    <row r="770" spans="1:12" x14ac:dyDescent="0.3">
      <c r="A770" t="s">
        <v>29</v>
      </c>
      <c r="B770">
        <f>VLOOKUP(A770, CrimeType!$A$1:$B$11, 2, FALSE)</f>
        <v>6</v>
      </c>
      <c r="C770">
        <v>2017</v>
      </c>
      <c r="D770">
        <v>1</v>
      </c>
      <c r="E770">
        <v>10</v>
      </c>
      <c r="F770">
        <v>15</v>
      </c>
      <c r="G770">
        <v>11</v>
      </c>
      <c r="H770" t="s">
        <v>422</v>
      </c>
      <c r="I770" t="s">
        <v>28</v>
      </c>
      <c r="J770">
        <f>VLOOKUP(I770, Neighbourhood!$A$1:$B$26, 2, FALSE)</f>
        <v>7</v>
      </c>
      <c r="K770">
        <v>494477.56</v>
      </c>
      <c r="L770">
        <v>5455089.54</v>
      </c>
    </row>
    <row r="771" spans="1:12" x14ac:dyDescent="0.3">
      <c r="A771" t="s">
        <v>18</v>
      </c>
      <c r="B771">
        <f>VLOOKUP(A771, CrimeType!$A$1:$B$11, 2, FALSE)</f>
        <v>7</v>
      </c>
      <c r="C771">
        <v>2017</v>
      </c>
      <c r="D771">
        <v>1</v>
      </c>
      <c r="E771">
        <v>10</v>
      </c>
      <c r="F771">
        <v>15</v>
      </c>
      <c r="G771">
        <v>30</v>
      </c>
      <c r="H771" t="s">
        <v>80</v>
      </c>
      <c r="I771" t="s">
        <v>26</v>
      </c>
      <c r="J771">
        <f>VLOOKUP(I771, Neighbourhood!$A$1:$B$26, 2, FALSE)</f>
        <v>2</v>
      </c>
      <c r="K771">
        <v>491223.63</v>
      </c>
      <c r="L771">
        <v>5459498.2999999998</v>
      </c>
    </row>
    <row r="772" spans="1:12" x14ac:dyDescent="0.3">
      <c r="A772" t="s">
        <v>18</v>
      </c>
      <c r="B772">
        <f>VLOOKUP(A772, CrimeType!$A$1:$B$11, 2, FALSE)</f>
        <v>7</v>
      </c>
      <c r="C772">
        <v>2017</v>
      </c>
      <c r="D772">
        <v>1</v>
      </c>
      <c r="E772">
        <v>10</v>
      </c>
      <c r="F772">
        <v>15</v>
      </c>
      <c r="G772">
        <v>34</v>
      </c>
      <c r="H772" t="s">
        <v>536</v>
      </c>
      <c r="I772" t="s">
        <v>26</v>
      </c>
      <c r="J772">
        <f>VLOOKUP(I772, Neighbourhood!$A$1:$B$26, 2, FALSE)</f>
        <v>2</v>
      </c>
      <c r="K772">
        <v>491465.94</v>
      </c>
      <c r="L772">
        <v>5458504.1500000004</v>
      </c>
    </row>
    <row r="773" spans="1:12" x14ac:dyDescent="0.3">
      <c r="A773" t="s">
        <v>10</v>
      </c>
      <c r="B773">
        <f>VLOOKUP(A773, CrimeType!$A$1:$B$11, 2, FALSE)</f>
        <v>2</v>
      </c>
      <c r="C773">
        <v>2017</v>
      </c>
      <c r="D773">
        <v>1</v>
      </c>
      <c r="E773">
        <v>10</v>
      </c>
      <c r="F773">
        <v>16</v>
      </c>
      <c r="G773">
        <v>17</v>
      </c>
      <c r="H773" t="s">
        <v>537</v>
      </c>
      <c r="I773" t="s">
        <v>55</v>
      </c>
      <c r="J773">
        <f>VLOOKUP(I773, Neighbourhood!$A$1:$B$26, 2, FALSE)</f>
        <v>14</v>
      </c>
      <c r="K773">
        <v>491618.1</v>
      </c>
      <c r="L773">
        <v>5452687.6799999997</v>
      </c>
    </row>
    <row r="774" spans="1:12" x14ac:dyDescent="0.3">
      <c r="A774" t="s">
        <v>15</v>
      </c>
      <c r="B774">
        <f>VLOOKUP(A774, CrimeType!$A$1:$B$11, 2, FALSE)</f>
        <v>4</v>
      </c>
      <c r="C774">
        <v>2017</v>
      </c>
      <c r="D774">
        <v>1</v>
      </c>
      <c r="E774">
        <v>10</v>
      </c>
      <c r="F774">
        <v>16</v>
      </c>
      <c r="G774">
        <v>17</v>
      </c>
      <c r="H774" t="s">
        <v>537</v>
      </c>
      <c r="I774" t="s">
        <v>55</v>
      </c>
      <c r="J774">
        <f>VLOOKUP(I774, Neighbourhood!$A$1:$B$26, 2, FALSE)</f>
        <v>14</v>
      </c>
      <c r="K774">
        <v>491618.1</v>
      </c>
      <c r="L774">
        <v>5452687.6799999997</v>
      </c>
    </row>
    <row r="775" spans="1:12" x14ac:dyDescent="0.3">
      <c r="A775" t="s">
        <v>29</v>
      </c>
      <c r="B775">
        <f>VLOOKUP(A775, CrimeType!$A$1:$B$11, 2, FALSE)</f>
        <v>6</v>
      </c>
      <c r="C775">
        <v>2017</v>
      </c>
      <c r="D775">
        <v>1</v>
      </c>
      <c r="E775">
        <v>10</v>
      </c>
      <c r="F775">
        <v>16</v>
      </c>
      <c r="G775">
        <v>36</v>
      </c>
      <c r="H775" t="s">
        <v>364</v>
      </c>
      <c r="I775" t="s">
        <v>316</v>
      </c>
      <c r="J775">
        <f>VLOOKUP(I775, Neighbourhood!$A$1:$B$26, 2, FALSE)</f>
        <v>18</v>
      </c>
      <c r="K775">
        <v>491611.96</v>
      </c>
      <c r="L775">
        <v>5455707.9800000004</v>
      </c>
    </row>
    <row r="776" spans="1:12" x14ac:dyDescent="0.3">
      <c r="A776" t="s">
        <v>18</v>
      </c>
      <c r="B776">
        <f>VLOOKUP(A776, CrimeType!$A$1:$B$11, 2, FALSE)</f>
        <v>7</v>
      </c>
      <c r="C776">
        <v>2017</v>
      </c>
      <c r="D776">
        <v>1</v>
      </c>
      <c r="E776">
        <v>10</v>
      </c>
      <c r="F776">
        <v>16</v>
      </c>
      <c r="G776">
        <v>45</v>
      </c>
      <c r="H776" t="s">
        <v>58</v>
      </c>
      <c r="I776" t="s">
        <v>31</v>
      </c>
      <c r="J776">
        <f>VLOOKUP(I776, Neighbourhood!$A$1:$B$26, 2, FALSE)</f>
        <v>20</v>
      </c>
      <c r="K776">
        <v>492864.32</v>
      </c>
      <c r="L776">
        <v>5458621.9000000004</v>
      </c>
    </row>
    <row r="777" spans="1:12" x14ac:dyDescent="0.3">
      <c r="A777" t="s">
        <v>10</v>
      </c>
      <c r="B777">
        <f>VLOOKUP(A777, CrimeType!$A$1:$B$11, 2, FALSE)</f>
        <v>2</v>
      </c>
      <c r="C777">
        <v>2017</v>
      </c>
      <c r="D777">
        <v>1</v>
      </c>
      <c r="E777">
        <v>10</v>
      </c>
      <c r="F777">
        <v>16</v>
      </c>
      <c r="G777">
        <v>49</v>
      </c>
      <c r="H777" t="s">
        <v>538</v>
      </c>
      <c r="I777" t="s">
        <v>39</v>
      </c>
      <c r="J777">
        <f>VLOOKUP(I777, Neighbourhood!$A$1:$B$26, 2, FALSE)</f>
        <v>11</v>
      </c>
      <c r="K777">
        <v>491495.53</v>
      </c>
      <c r="L777">
        <v>5451276.5999999996</v>
      </c>
    </row>
    <row r="778" spans="1:12" x14ac:dyDescent="0.3">
      <c r="A778" t="s">
        <v>18</v>
      </c>
      <c r="B778">
        <f>VLOOKUP(A778, CrimeType!$A$1:$B$11, 2, FALSE)</f>
        <v>7</v>
      </c>
      <c r="C778">
        <v>2017</v>
      </c>
      <c r="D778">
        <v>1</v>
      </c>
      <c r="E778">
        <v>10</v>
      </c>
      <c r="F778">
        <v>17</v>
      </c>
      <c r="G778">
        <v>0</v>
      </c>
      <c r="H778" t="s">
        <v>539</v>
      </c>
      <c r="I778" t="s">
        <v>77</v>
      </c>
      <c r="J778">
        <f>VLOOKUP(I778, Neighbourhood!$A$1:$B$26, 2, FALSE)</f>
        <v>22</v>
      </c>
      <c r="K778">
        <v>495826.93</v>
      </c>
      <c r="L778">
        <v>5452199.8300000001</v>
      </c>
    </row>
    <row r="779" spans="1:12" x14ac:dyDescent="0.3">
      <c r="A779" t="s">
        <v>18</v>
      </c>
      <c r="B779">
        <f>VLOOKUP(A779, CrimeType!$A$1:$B$11, 2, FALSE)</f>
        <v>7</v>
      </c>
      <c r="C779">
        <v>2017</v>
      </c>
      <c r="D779">
        <v>1</v>
      </c>
      <c r="E779">
        <v>10</v>
      </c>
      <c r="F779">
        <v>17</v>
      </c>
      <c r="G779">
        <v>20</v>
      </c>
      <c r="H779" t="s">
        <v>193</v>
      </c>
      <c r="I779" t="s">
        <v>26</v>
      </c>
      <c r="J779">
        <f>VLOOKUP(I779, Neighbourhood!$A$1:$B$26, 2, FALSE)</f>
        <v>2</v>
      </c>
      <c r="K779">
        <v>492492.1</v>
      </c>
      <c r="L779">
        <v>5458853.6399999997</v>
      </c>
    </row>
    <row r="780" spans="1:12" x14ac:dyDescent="0.3">
      <c r="A780" t="s">
        <v>10</v>
      </c>
      <c r="B780">
        <f>VLOOKUP(A780, CrimeType!$A$1:$B$11, 2, FALSE)</f>
        <v>2</v>
      </c>
      <c r="C780">
        <v>2017</v>
      </c>
      <c r="D780">
        <v>1</v>
      </c>
      <c r="E780">
        <v>10</v>
      </c>
      <c r="F780">
        <v>17</v>
      </c>
      <c r="G780">
        <v>30</v>
      </c>
      <c r="H780" t="s">
        <v>159</v>
      </c>
      <c r="I780" t="s">
        <v>26</v>
      </c>
      <c r="J780">
        <f>VLOOKUP(I780, Neighbourhood!$A$1:$B$26, 2, FALSE)</f>
        <v>2</v>
      </c>
      <c r="K780">
        <v>490566.51</v>
      </c>
      <c r="L780">
        <v>5458170.3899999997</v>
      </c>
    </row>
    <row r="781" spans="1:12" x14ac:dyDescent="0.3">
      <c r="A781" t="s">
        <v>29</v>
      </c>
      <c r="B781">
        <f>VLOOKUP(A781, CrimeType!$A$1:$B$11, 2, FALSE)</f>
        <v>6</v>
      </c>
      <c r="C781">
        <v>2017</v>
      </c>
      <c r="D781">
        <v>1</v>
      </c>
      <c r="E781">
        <v>10</v>
      </c>
      <c r="F781">
        <v>17</v>
      </c>
      <c r="G781">
        <v>42</v>
      </c>
      <c r="H781" t="s">
        <v>70</v>
      </c>
      <c r="I781" t="s">
        <v>26</v>
      </c>
      <c r="J781">
        <f>VLOOKUP(I781, Neighbourhood!$A$1:$B$26, 2, FALSE)</f>
        <v>2</v>
      </c>
      <c r="K781">
        <v>491331.19</v>
      </c>
      <c r="L781">
        <v>5458780.9500000002</v>
      </c>
    </row>
    <row r="782" spans="1:12" x14ac:dyDescent="0.3">
      <c r="A782" t="s">
        <v>18</v>
      </c>
      <c r="B782">
        <f>VLOOKUP(A782, CrimeType!$A$1:$B$11, 2, FALSE)</f>
        <v>7</v>
      </c>
      <c r="C782">
        <v>2017</v>
      </c>
      <c r="D782">
        <v>1</v>
      </c>
      <c r="E782">
        <v>10</v>
      </c>
      <c r="F782">
        <v>18</v>
      </c>
      <c r="G782">
        <v>0</v>
      </c>
      <c r="H782" t="s">
        <v>540</v>
      </c>
      <c r="I782" t="s">
        <v>75</v>
      </c>
      <c r="J782">
        <f>VLOOKUP(I782, Neighbourhood!$A$1:$B$26, 2, FALSE)</f>
        <v>3</v>
      </c>
      <c r="K782">
        <v>486518.36</v>
      </c>
      <c r="L782">
        <v>5455979.6900000004</v>
      </c>
    </row>
    <row r="783" spans="1:12" x14ac:dyDescent="0.3">
      <c r="A783" t="s">
        <v>10</v>
      </c>
      <c r="B783">
        <f>VLOOKUP(A783, CrimeType!$A$1:$B$11, 2, FALSE)</f>
        <v>2</v>
      </c>
      <c r="C783">
        <v>2017</v>
      </c>
      <c r="D783">
        <v>1</v>
      </c>
      <c r="E783">
        <v>10</v>
      </c>
      <c r="F783">
        <v>18</v>
      </c>
      <c r="G783">
        <v>58</v>
      </c>
      <c r="H783" t="s">
        <v>541</v>
      </c>
      <c r="I783" t="s">
        <v>17</v>
      </c>
      <c r="J783">
        <f>VLOOKUP(I783, Neighbourhood!$A$1:$B$26, 2, FALSE)</f>
        <v>9</v>
      </c>
      <c r="K783">
        <v>497331.72</v>
      </c>
      <c r="L783">
        <v>5453058.0099999998</v>
      </c>
    </row>
    <row r="784" spans="1:12" x14ac:dyDescent="0.3">
      <c r="A784" t="s">
        <v>24</v>
      </c>
      <c r="B784">
        <f>VLOOKUP(A784, CrimeType!$A$1:$B$11, 2, FALSE)</f>
        <v>1</v>
      </c>
      <c r="C784">
        <v>2017</v>
      </c>
      <c r="D784">
        <v>1</v>
      </c>
      <c r="E784">
        <v>10</v>
      </c>
      <c r="F784">
        <v>19</v>
      </c>
      <c r="G784">
        <v>0</v>
      </c>
      <c r="H784" t="s">
        <v>542</v>
      </c>
      <c r="I784" t="s">
        <v>46</v>
      </c>
      <c r="J784">
        <f>VLOOKUP(I784, Neighbourhood!$A$1:$B$26, 2, FALSE)</f>
        <v>5</v>
      </c>
      <c r="K784">
        <v>495132.59</v>
      </c>
      <c r="L784">
        <v>5458617.5899999999</v>
      </c>
    </row>
    <row r="785" spans="1:12" x14ac:dyDescent="0.3">
      <c r="A785" t="s">
        <v>18</v>
      </c>
      <c r="B785">
        <f>VLOOKUP(A785, CrimeType!$A$1:$B$11, 2, FALSE)</f>
        <v>7</v>
      </c>
      <c r="C785">
        <v>2017</v>
      </c>
      <c r="D785">
        <v>1</v>
      </c>
      <c r="E785">
        <v>10</v>
      </c>
      <c r="F785">
        <v>19</v>
      </c>
      <c r="G785">
        <v>15</v>
      </c>
      <c r="H785" t="s">
        <v>543</v>
      </c>
      <c r="I785" t="s">
        <v>75</v>
      </c>
      <c r="J785">
        <f>VLOOKUP(I785, Neighbourhood!$A$1:$B$26, 2, FALSE)</f>
        <v>3</v>
      </c>
      <c r="K785">
        <v>485530.87</v>
      </c>
      <c r="L785">
        <v>5455278.7999999998</v>
      </c>
    </row>
    <row r="786" spans="1:12" x14ac:dyDescent="0.3">
      <c r="A786" t="s">
        <v>10</v>
      </c>
      <c r="B786">
        <f>VLOOKUP(A786, CrimeType!$A$1:$B$11, 2, FALSE)</f>
        <v>2</v>
      </c>
      <c r="C786">
        <v>2017</v>
      </c>
      <c r="D786">
        <v>1</v>
      </c>
      <c r="E786">
        <v>10</v>
      </c>
      <c r="F786">
        <v>19</v>
      </c>
      <c r="G786">
        <v>25</v>
      </c>
      <c r="H786" t="s">
        <v>544</v>
      </c>
      <c r="I786" t="s">
        <v>68</v>
      </c>
      <c r="J786">
        <f>VLOOKUP(I786, Neighbourhood!$A$1:$B$26, 2, FALSE)</f>
        <v>10</v>
      </c>
      <c r="K786">
        <v>488479.26</v>
      </c>
      <c r="L786">
        <v>5456285.7400000002</v>
      </c>
    </row>
    <row r="787" spans="1:12" x14ac:dyDescent="0.3">
      <c r="A787" t="s">
        <v>15</v>
      </c>
      <c r="B787">
        <f>VLOOKUP(A787, CrimeType!$A$1:$B$11, 2, FALSE)</f>
        <v>4</v>
      </c>
      <c r="C787">
        <v>2017</v>
      </c>
      <c r="D787">
        <v>1</v>
      </c>
      <c r="E787">
        <v>10</v>
      </c>
      <c r="F787">
        <v>20</v>
      </c>
      <c r="G787">
        <v>0</v>
      </c>
      <c r="H787" t="s">
        <v>80</v>
      </c>
      <c r="I787" t="s">
        <v>26</v>
      </c>
      <c r="J787">
        <f>VLOOKUP(I787, Neighbourhood!$A$1:$B$26, 2, FALSE)</f>
        <v>2</v>
      </c>
      <c r="K787">
        <v>491225.52</v>
      </c>
      <c r="L787">
        <v>5459497.4900000002</v>
      </c>
    </row>
    <row r="788" spans="1:12" x14ac:dyDescent="0.3">
      <c r="A788" t="s">
        <v>18</v>
      </c>
      <c r="B788">
        <f>VLOOKUP(A788, CrimeType!$A$1:$B$11, 2, FALSE)</f>
        <v>7</v>
      </c>
      <c r="C788">
        <v>2017</v>
      </c>
      <c r="D788">
        <v>1</v>
      </c>
      <c r="E788">
        <v>10</v>
      </c>
      <c r="F788">
        <v>20</v>
      </c>
      <c r="G788">
        <v>30</v>
      </c>
      <c r="H788" t="s">
        <v>546</v>
      </c>
      <c r="I788" t="s">
        <v>75</v>
      </c>
      <c r="J788">
        <f>VLOOKUP(I788, Neighbourhood!$A$1:$B$26, 2, FALSE)</f>
        <v>3</v>
      </c>
      <c r="K788">
        <v>487080.58</v>
      </c>
      <c r="L788">
        <v>5454309.9800000004</v>
      </c>
    </row>
    <row r="789" spans="1:12" x14ac:dyDescent="0.3">
      <c r="A789" t="s">
        <v>18</v>
      </c>
      <c r="B789">
        <f>VLOOKUP(A789, CrimeType!$A$1:$B$11, 2, FALSE)</f>
        <v>7</v>
      </c>
      <c r="C789">
        <v>2017</v>
      </c>
      <c r="D789">
        <v>1</v>
      </c>
      <c r="E789">
        <v>10</v>
      </c>
      <c r="F789">
        <v>20</v>
      </c>
      <c r="G789">
        <v>30</v>
      </c>
      <c r="H789" t="s">
        <v>545</v>
      </c>
      <c r="I789" t="s">
        <v>75</v>
      </c>
      <c r="J789">
        <f>VLOOKUP(I789, Neighbourhood!$A$1:$B$26, 2, FALSE)</f>
        <v>3</v>
      </c>
      <c r="K789">
        <v>486739.45</v>
      </c>
      <c r="L789">
        <v>5453893.4000000004</v>
      </c>
    </row>
    <row r="790" spans="1:12" x14ac:dyDescent="0.3">
      <c r="A790" t="s">
        <v>29</v>
      </c>
      <c r="B790">
        <f>VLOOKUP(A790, CrimeType!$A$1:$B$11, 2, FALSE)</f>
        <v>6</v>
      </c>
      <c r="C790">
        <v>2017</v>
      </c>
      <c r="D790">
        <v>1</v>
      </c>
      <c r="E790">
        <v>10</v>
      </c>
      <c r="F790">
        <v>21</v>
      </c>
      <c r="G790">
        <v>9</v>
      </c>
      <c r="H790" t="s">
        <v>224</v>
      </c>
      <c r="I790" t="s">
        <v>20</v>
      </c>
      <c r="J790">
        <f>VLOOKUP(I790, Neighbourhood!$A$1:$B$26, 2, FALSE)</f>
        <v>23</v>
      </c>
      <c r="K790">
        <v>490346.86</v>
      </c>
      <c r="L790">
        <v>5458842.2599999998</v>
      </c>
    </row>
    <row r="791" spans="1:12" x14ac:dyDescent="0.3">
      <c r="A791" t="s">
        <v>10</v>
      </c>
      <c r="B791">
        <f>VLOOKUP(A791, CrimeType!$A$1:$B$11, 2, FALSE)</f>
        <v>2</v>
      </c>
      <c r="C791">
        <v>2017</v>
      </c>
      <c r="D791">
        <v>1</v>
      </c>
      <c r="E791">
        <v>10</v>
      </c>
      <c r="F791">
        <v>21</v>
      </c>
      <c r="G791">
        <v>10</v>
      </c>
      <c r="H791" t="s">
        <v>148</v>
      </c>
      <c r="I791" t="s">
        <v>39</v>
      </c>
      <c r="J791">
        <f>VLOOKUP(I791, Neighbourhood!$A$1:$B$26, 2, FALSE)</f>
        <v>11</v>
      </c>
      <c r="K791">
        <v>491864.7</v>
      </c>
      <c r="L791">
        <v>5451576.4000000004</v>
      </c>
    </row>
    <row r="792" spans="1:12" x14ac:dyDescent="0.3">
      <c r="A792" t="s">
        <v>15</v>
      </c>
      <c r="B792">
        <f>VLOOKUP(A792, CrimeType!$A$1:$B$11, 2, FALSE)</f>
        <v>4</v>
      </c>
      <c r="C792">
        <v>2017</v>
      </c>
      <c r="D792">
        <v>1</v>
      </c>
      <c r="E792">
        <v>10</v>
      </c>
      <c r="F792">
        <v>21</v>
      </c>
      <c r="G792">
        <v>10</v>
      </c>
      <c r="H792" t="s">
        <v>148</v>
      </c>
      <c r="I792" t="s">
        <v>39</v>
      </c>
      <c r="J792">
        <f>VLOOKUP(I792, Neighbourhood!$A$1:$B$26, 2, FALSE)</f>
        <v>11</v>
      </c>
      <c r="K792">
        <v>491864.7</v>
      </c>
      <c r="L792">
        <v>5451576.4000000004</v>
      </c>
    </row>
    <row r="793" spans="1:12" x14ac:dyDescent="0.3">
      <c r="A793" t="s">
        <v>40</v>
      </c>
      <c r="B793">
        <f>VLOOKUP(A793, CrimeType!$A$1:$B$11, 2, FALSE)</f>
        <v>9</v>
      </c>
      <c r="C793">
        <v>2017</v>
      </c>
      <c r="D793">
        <v>1</v>
      </c>
      <c r="E793">
        <v>10</v>
      </c>
      <c r="F793">
        <v>21</v>
      </c>
      <c r="G793">
        <v>30</v>
      </c>
      <c r="H793" t="s">
        <v>547</v>
      </c>
      <c r="I793" t="s">
        <v>28</v>
      </c>
      <c r="J793">
        <f>VLOOKUP(I793, Neighbourhood!$A$1:$B$26, 2, FALSE)</f>
        <v>7</v>
      </c>
      <c r="K793">
        <v>494916.8</v>
      </c>
      <c r="L793">
        <v>5456215.8700000001</v>
      </c>
    </row>
    <row r="794" spans="1:12" x14ac:dyDescent="0.3">
      <c r="A794" t="s">
        <v>18</v>
      </c>
      <c r="B794">
        <f>VLOOKUP(A794, CrimeType!$A$1:$B$11, 2, FALSE)</f>
        <v>7</v>
      </c>
      <c r="C794">
        <v>2017</v>
      </c>
      <c r="D794">
        <v>1</v>
      </c>
      <c r="E794">
        <v>10</v>
      </c>
      <c r="F794">
        <v>21</v>
      </c>
      <c r="G794">
        <v>45</v>
      </c>
      <c r="H794" t="s">
        <v>45</v>
      </c>
      <c r="I794" t="s">
        <v>46</v>
      </c>
      <c r="J794">
        <f>VLOOKUP(I794, Neighbourhood!$A$1:$B$26, 2, FALSE)</f>
        <v>5</v>
      </c>
      <c r="K794">
        <v>494702.22</v>
      </c>
      <c r="L794">
        <v>5458724.7699999996</v>
      </c>
    </row>
    <row r="795" spans="1:12" x14ac:dyDescent="0.3">
      <c r="A795" t="s">
        <v>15</v>
      </c>
      <c r="B795">
        <f>VLOOKUP(A795, CrimeType!$A$1:$B$11, 2, FALSE)</f>
        <v>4</v>
      </c>
      <c r="C795">
        <v>2017</v>
      </c>
      <c r="D795">
        <v>1</v>
      </c>
      <c r="E795">
        <v>10</v>
      </c>
      <c r="F795">
        <v>22</v>
      </c>
      <c r="G795">
        <v>0</v>
      </c>
      <c r="H795" t="s">
        <v>549</v>
      </c>
      <c r="I795" t="s">
        <v>68</v>
      </c>
      <c r="J795">
        <f>VLOOKUP(I795, Neighbourhood!$A$1:$B$26, 2, FALSE)</f>
        <v>10</v>
      </c>
      <c r="K795">
        <v>486884.06</v>
      </c>
      <c r="L795">
        <v>5457034.1600000001</v>
      </c>
    </row>
    <row r="796" spans="1:12" x14ac:dyDescent="0.3">
      <c r="A796" t="s">
        <v>10</v>
      </c>
      <c r="B796">
        <f>VLOOKUP(A796, CrimeType!$A$1:$B$11, 2, FALSE)</f>
        <v>2</v>
      </c>
      <c r="C796">
        <v>2017</v>
      </c>
      <c r="D796">
        <v>1</v>
      </c>
      <c r="E796">
        <v>10</v>
      </c>
      <c r="F796">
        <v>22</v>
      </c>
      <c r="G796">
        <v>0</v>
      </c>
      <c r="H796" t="s">
        <v>548</v>
      </c>
      <c r="I796" t="s">
        <v>61</v>
      </c>
      <c r="J796">
        <f>VLOOKUP(I796, Neighbourhood!$A$1:$B$26, 2, FALSE)</f>
        <v>15</v>
      </c>
      <c r="K796">
        <v>498116.44</v>
      </c>
      <c r="L796">
        <v>5454726</v>
      </c>
    </row>
    <row r="797" spans="1:12" x14ac:dyDescent="0.3">
      <c r="A797" t="s">
        <v>15</v>
      </c>
      <c r="B797">
        <f>VLOOKUP(A797, CrimeType!$A$1:$B$11, 2, FALSE)</f>
        <v>4</v>
      </c>
      <c r="C797">
        <v>2017</v>
      </c>
      <c r="D797">
        <v>1</v>
      </c>
      <c r="E797">
        <v>10</v>
      </c>
      <c r="F797">
        <v>22</v>
      </c>
      <c r="G797">
        <v>3</v>
      </c>
      <c r="H797" t="s">
        <v>70</v>
      </c>
      <c r="I797" t="s">
        <v>26</v>
      </c>
      <c r="J797">
        <f>VLOOKUP(I797, Neighbourhood!$A$1:$B$26, 2, FALSE)</f>
        <v>2</v>
      </c>
      <c r="K797">
        <v>491396.06</v>
      </c>
      <c r="L797">
        <v>5458846.2199999997</v>
      </c>
    </row>
    <row r="798" spans="1:12" x14ac:dyDescent="0.3">
      <c r="A798" t="s">
        <v>18</v>
      </c>
      <c r="B798">
        <f>VLOOKUP(A798, CrimeType!$A$1:$B$11, 2, FALSE)</f>
        <v>7</v>
      </c>
      <c r="C798">
        <v>2017</v>
      </c>
      <c r="D798">
        <v>1</v>
      </c>
      <c r="E798">
        <v>10</v>
      </c>
      <c r="F798">
        <v>22</v>
      </c>
      <c r="G798">
        <v>15</v>
      </c>
      <c r="H798" t="s">
        <v>550</v>
      </c>
      <c r="I798" t="s">
        <v>14</v>
      </c>
      <c r="J798">
        <f>VLOOKUP(I798, Neighbourhood!$A$1:$B$26, 2, FALSE)</f>
        <v>4</v>
      </c>
      <c r="K798">
        <v>491449.62</v>
      </c>
      <c r="L798">
        <v>5456727.3799999999</v>
      </c>
    </row>
    <row r="799" spans="1:12" x14ac:dyDescent="0.3">
      <c r="A799" t="s">
        <v>18</v>
      </c>
      <c r="B799">
        <f>VLOOKUP(A799, CrimeType!$A$1:$B$11, 2, FALSE)</f>
        <v>7</v>
      </c>
      <c r="C799">
        <v>2017</v>
      </c>
      <c r="D799">
        <v>1</v>
      </c>
      <c r="E799">
        <v>10</v>
      </c>
      <c r="F799">
        <v>22</v>
      </c>
      <c r="G799">
        <v>30</v>
      </c>
      <c r="H799" t="s">
        <v>80</v>
      </c>
      <c r="I799" t="s">
        <v>26</v>
      </c>
      <c r="J799">
        <f>VLOOKUP(I799, Neighbourhood!$A$1:$B$26, 2, FALSE)</f>
        <v>2</v>
      </c>
      <c r="K799">
        <v>491225.52</v>
      </c>
      <c r="L799">
        <v>5459497.4900000002</v>
      </c>
    </row>
    <row r="800" spans="1:12" x14ac:dyDescent="0.3">
      <c r="A800" t="s">
        <v>24</v>
      </c>
      <c r="B800">
        <f>VLOOKUP(A800, CrimeType!$A$1:$B$11, 2, FALSE)</f>
        <v>1</v>
      </c>
      <c r="C800">
        <v>2017</v>
      </c>
      <c r="D800">
        <v>1</v>
      </c>
      <c r="E800">
        <v>10</v>
      </c>
      <c r="F800">
        <v>22</v>
      </c>
      <c r="G800">
        <v>56</v>
      </c>
      <c r="H800" t="s">
        <v>551</v>
      </c>
      <c r="I800" t="s">
        <v>26</v>
      </c>
      <c r="J800">
        <f>VLOOKUP(I800, Neighbourhood!$A$1:$B$26, 2, FALSE)</f>
        <v>2</v>
      </c>
      <c r="K800">
        <v>491144.57</v>
      </c>
      <c r="L800">
        <v>5457678.9699999997</v>
      </c>
    </row>
    <row r="801" spans="1:12" x14ac:dyDescent="0.3">
      <c r="A801" t="s">
        <v>24</v>
      </c>
      <c r="B801">
        <f>VLOOKUP(A801, CrimeType!$A$1:$B$11, 2, FALSE)</f>
        <v>1</v>
      </c>
      <c r="C801">
        <v>2017</v>
      </c>
      <c r="D801">
        <v>1</v>
      </c>
      <c r="E801">
        <v>10</v>
      </c>
      <c r="F801">
        <v>23</v>
      </c>
      <c r="G801">
        <v>0</v>
      </c>
      <c r="H801" t="s">
        <v>552</v>
      </c>
      <c r="I801" t="s">
        <v>26</v>
      </c>
      <c r="J801">
        <f>VLOOKUP(I801, Neighbourhood!$A$1:$B$26, 2, FALSE)</f>
        <v>2</v>
      </c>
      <c r="K801">
        <v>490983.06</v>
      </c>
      <c r="L801">
        <v>5458118.5499999998</v>
      </c>
    </row>
    <row r="802" spans="1:12" x14ac:dyDescent="0.3">
      <c r="A802" t="s">
        <v>18</v>
      </c>
      <c r="B802">
        <f>VLOOKUP(A802, CrimeType!$A$1:$B$11, 2, FALSE)</f>
        <v>7</v>
      </c>
      <c r="C802">
        <v>2017</v>
      </c>
      <c r="D802">
        <v>1</v>
      </c>
      <c r="E802">
        <v>10</v>
      </c>
      <c r="F802">
        <v>23</v>
      </c>
      <c r="G802">
        <v>0</v>
      </c>
      <c r="H802" t="s">
        <v>553</v>
      </c>
      <c r="I802" t="s">
        <v>28</v>
      </c>
      <c r="J802">
        <f>VLOOKUP(I802, Neighbourhood!$A$1:$B$26, 2, FALSE)</f>
        <v>7</v>
      </c>
      <c r="K802">
        <v>495443.71</v>
      </c>
      <c r="L802">
        <v>5455178.5700000003</v>
      </c>
    </row>
    <row r="803" spans="1:12" x14ac:dyDescent="0.3">
      <c r="A803" t="s">
        <v>92</v>
      </c>
      <c r="B803">
        <f>VLOOKUP(A803, CrimeType!$A$1:$B$11, 2, FALSE)</f>
        <v>5</v>
      </c>
      <c r="C803">
        <v>2017</v>
      </c>
      <c r="D803">
        <v>1</v>
      </c>
      <c r="E803">
        <v>10</v>
      </c>
      <c r="F803" t="s">
        <v>93</v>
      </c>
      <c r="G803" t="s">
        <v>93</v>
      </c>
      <c r="H803" t="s">
        <v>94</v>
      </c>
      <c r="I803" t="s">
        <v>94</v>
      </c>
      <c r="J803">
        <f>VLOOKUP(I803, Neighbourhood!$A$1:$B$26, 2, FALSE)</f>
        <v>25</v>
      </c>
      <c r="K803">
        <v>0</v>
      </c>
      <c r="L803">
        <v>0</v>
      </c>
    </row>
    <row r="804" spans="1:12" x14ac:dyDescent="0.3">
      <c r="A804" t="s">
        <v>92</v>
      </c>
      <c r="B804">
        <f>VLOOKUP(A804, CrimeType!$A$1:$B$11, 2, FALSE)</f>
        <v>5</v>
      </c>
      <c r="C804">
        <v>2017</v>
      </c>
      <c r="D804">
        <v>1</v>
      </c>
      <c r="E804">
        <v>10</v>
      </c>
      <c r="F804" t="s">
        <v>93</v>
      </c>
      <c r="G804" t="s">
        <v>93</v>
      </c>
      <c r="H804" t="s">
        <v>94</v>
      </c>
      <c r="I804" t="s">
        <v>94</v>
      </c>
      <c r="J804">
        <f>VLOOKUP(I804, Neighbourhood!$A$1:$B$26, 2, FALSE)</f>
        <v>25</v>
      </c>
      <c r="K804">
        <v>0</v>
      </c>
      <c r="L804">
        <v>0</v>
      </c>
    </row>
    <row r="805" spans="1:12" x14ac:dyDescent="0.3">
      <c r="A805" t="s">
        <v>92</v>
      </c>
      <c r="B805">
        <f>VLOOKUP(A805, CrimeType!$A$1:$B$11, 2, FALSE)</f>
        <v>5</v>
      </c>
      <c r="C805">
        <v>2017</v>
      </c>
      <c r="D805">
        <v>1</v>
      </c>
      <c r="E805">
        <v>10</v>
      </c>
      <c r="F805" t="s">
        <v>93</v>
      </c>
      <c r="G805" t="s">
        <v>93</v>
      </c>
      <c r="H805" t="s">
        <v>94</v>
      </c>
      <c r="I805" t="s">
        <v>94</v>
      </c>
      <c r="J805">
        <f>VLOOKUP(I805, Neighbourhood!$A$1:$B$26, 2, FALSE)</f>
        <v>25</v>
      </c>
      <c r="K805">
        <v>0</v>
      </c>
      <c r="L805">
        <v>0</v>
      </c>
    </row>
    <row r="806" spans="1:12" x14ac:dyDescent="0.3">
      <c r="A806" t="s">
        <v>92</v>
      </c>
      <c r="B806">
        <f>VLOOKUP(A806, CrimeType!$A$1:$B$11, 2, FALSE)</f>
        <v>5</v>
      </c>
      <c r="C806">
        <v>2017</v>
      </c>
      <c r="D806">
        <v>1</v>
      </c>
      <c r="E806">
        <v>10</v>
      </c>
      <c r="F806" t="s">
        <v>93</v>
      </c>
      <c r="G806" t="s">
        <v>93</v>
      </c>
      <c r="H806" t="s">
        <v>94</v>
      </c>
      <c r="I806" t="s">
        <v>94</v>
      </c>
      <c r="J806">
        <f>VLOOKUP(I806, Neighbourhood!$A$1:$B$26, 2, FALSE)</f>
        <v>25</v>
      </c>
      <c r="K806">
        <v>0</v>
      </c>
      <c r="L806">
        <v>0</v>
      </c>
    </row>
    <row r="807" spans="1:12" x14ac:dyDescent="0.3">
      <c r="A807" t="s">
        <v>92</v>
      </c>
      <c r="B807">
        <f>VLOOKUP(A807, CrimeType!$A$1:$B$11, 2, FALSE)</f>
        <v>5</v>
      </c>
      <c r="C807">
        <v>2017</v>
      </c>
      <c r="D807">
        <v>1</v>
      </c>
      <c r="E807">
        <v>10</v>
      </c>
      <c r="F807" t="s">
        <v>93</v>
      </c>
      <c r="G807" t="s">
        <v>93</v>
      </c>
      <c r="H807" t="s">
        <v>94</v>
      </c>
      <c r="I807" t="s">
        <v>94</v>
      </c>
      <c r="J807">
        <f>VLOOKUP(I807, Neighbourhood!$A$1:$B$26, 2, FALSE)</f>
        <v>25</v>
      </c>
      <c r="K807">
        <v>0</v>
      </c>
      <c r="L807">
        <v>0</v>
      </c>
    </row>
    <row r="808" spans="1:12" x14ac:dyDescent="0.3">
      <c r="A808" t="s">
        <v>92</v>
      </c>
      <c r="B808">
        <f>VLOOKUP(A808, CrimeType!$A$1:$B$11, 2, FALSE)</f>
        <v>5</v>
      </c>
      <c r="C808">
        <v>2017</v>
      </c>
      <c r="D808">
        <v>1</v>
      </c>
      <c r="E808">
        <v>10</v>
      </c>
      <c r="F808" t="s">
        <v>93</v>
      </c>
      <c r="G808" t="s">
        <v>93</v>
      </c>
      <c r="H808" t="s">
        <v>94</v>
      </c>
      <c r="I808" t="s">
        <v>94</v>
      </c>
      <c r="J808">
        <f>VLOOKUP(I808, Neighbourhood!$A$1:$B$26, 2, FALSE)</f>
        <v>25</v>
      </c>
      <c r="K808">
        <v>0</v>
      </c>
      <c r="L808">
        <v>0</v>
      </c>
    </row>
    <row r="809" spans="1:12" x14ac:dyDescent="0.3">
      <c r="A809" t="s">
        <v>92</v>
      </c>
      <c r="B809">
        <f>VLOOKUP(A809, CrimeType!$A$1:$B$11, 2, FALSE)</f>
        <v>5</v>
      </c>
      <c r="C809">
        <v>2017</v>
      </c>
      <c r="D809">
        <v>1</v>
      </c>
      <c r="E809">
        <v>10</v>
      </c>
      <c r="F809" t="s">
        <v>93</v>
      </c>
      <c r="G809" t="s">
        <v>93</v>
      </c>
      <c r="H809" t="s">
        <v>94</v>
      </c>
      <c r="I809" t="s">
        <v>94</v>
      </c>
      <c r="J809">
        <f>VLOOKUP(I809, Neighbourhood!$A$1:$B$26, 2, FALSE)</f>
        <v>25</v>
      </c>
      <c r="K809">
        <v>0</v>
      </c>
      <c r="L809">
        <v>0</v>
      </c>
    </row>
    <row r="810" spans="1:12" x14ac:dyDescent="0.3">
      <c r="A810" t="s">
        <v>92</v>
      </c>
      <c r="B810">
        <f>VLOOKUP(A810, CrimeType!$A$1:$B$11, 2, FALSE)</f>
        <v>5</v>
      </c>
      <c r="C810">
        <v>2017</v>
      </c>
      <c r="D810">
        <v>1</v>
      </c>
      <c r="E810">
        <v>10</v>
      </c>
      <c r="F810" t="s">
        <v>93</v>
      </c>
      <c r="G810" t="s">
        <v>93</v>
      </c>
      <c r="H810" t="s">
        <v>94</v>
      </c>
      <c r="I810" t="s">
        <v>94</v>
      </c>
      <c r="J810">
        <f>VLOOKUP(I810, Neighbourhood!$A$1:$B$26, 2, FALSE)</f>
        <v>25</v>
      </c>
      <c r="K810">
        <v>0</v>
      </c>
      <c r="L810">
        <v>0</v>
      </c>
    </row>
    <row r="811" spans="1:12" x14ac:dyDescent="0.3">
      <c r="A811" t="s">
        <v>40</v>
      </c>
      <c r="B811">
        <f>VLOOKUP(A811, CrimeType!$A$1:$B$11, 2, FALSE)</f>
        <v>9</v>
      </c>
      <c r="C811">
        <v>2017</v>
      </c>
      <c r="D811">
        <v>1</v>
      </c>
      <c r="E811">
        <v>11</v>
      </c>
      <c r="F811">
        <v>0</v>
      </c>
      <c r="G811">
        <v>0</v>
      </c>
      <c r="H811" t="s">
        <v>554</v>
      </c>
      <c r="I811" t="s">
        <v>39</v>
      </c>
      <c r="J811">
        <f>VLOOKUP(I811, Neighbourhood!$A$1:$B$26, 2, FALSE)</f>
        <v>11</v>
      </c>
      <c r="K811">
        <v>490794.61</v>
      </c>
      <c r="L811">
        <v>5450427.9000000004</v>
      </c>
    </row>
    <row r="812" spans="1:12" x14ac:dyDescent="0.3">
      <c r="A812" t="s">
        <v>24</v>
      </c>
      <c r="B812">
        <f>VLOOKUP(A812, CrimeType!$A$1:$B$11, 2, FALSE)</f>
        <v>1</v>
      </c>
      <c r="C812">
        <v>2017</v>
      </c>
      <c r="D812">
        <v>1</v>
      </c>
      <c r="E812">
        <v>11</v>
      </c>
      <c r="F812">
        <v>1</v>
      </c>
      <c r="G812">
        <v>57</v>
      </c>
      <c r="H812" t="s">
        <v>555</v>
      </c>
      <c r="I812" t="s">
        <v>17</v>
      </c>
      <c r="J812">
        <f>VLOOKUP(I812, Neighbourhood!$A$1:$B$26, 2, FALSE)</f>
        <v>9</v>
      </c>
      <c r="K812">
        <v>497989.01</v>
      </c>
      <c r="L812">
        <v>5450868.2699999996</v>
      </c>
    </row>
    <row r="813" spans="1:12" x14ac:dyDescent="0.3">
      <c r="A813" t="s">
        <v>24</v>
      </c>
      <c r="B813">
        <f>VLOOKUP(A813, CrimeType!$A$1:$B$11, 2, FALSE)</f>
        <v>1</v>
      </c>
      <c r="C813">
        <v>2017</v>
      </c>
      <c r="D813">
        <v>1</v>
      </c>
      <c r="E813">
        <v>11</v>
      </c>
      <c r="F813">
        <v>2</v>
      </c>
      <c r="G813">
        <v>20</v>
      </c>
      <c r="H813" t="s">
        <v>556</v>
      </c>
      <c r="I813" t="s">
        <v>26</v>
      </c>
      <c r="J813">
        <f>VLOOKUP(I813, Neighbourhood!$A$1:$B$26, 2, FALSE)</f>
        <v>2</v>
      </c>
      <c r="K813">
        <v>492039.05</v>
      </c>
      <c r="L813">
        <v>5459076.6100000003</v>
      </c>
    </row>
    <row r="814" spans="1:12" x14ac:dyDescent="0.3">
      <c r="A814" t="s">
        <v>15</v>
      </c>
      <c r="B814">
        <f>VLOOKUP(A814, CrimeType!$A$1:$B$11, 2, FALSE)</f>
        <v>4</v>
      </c>
      <c r="C814">
        <v>2017</v>
      </c>
      <c r="D814">
        <v>1</v>
      </c>
      <c r="E814">
        <v>11</v>
      </c>
      <c r="F814">
        <v>2</v>
      </c>
      <c r="G814">
        <v>57</v>
      </c>
      <c r="H814" t="s">
        <v>557</v>
      </c>
      <c r="I814" t="s">
        <v>65</v>
      </c>
      <c r="J814">
        <f>VLOOKUP(I814, Neighbourhood!$A$1:$B$26, 2, FALSE)</f>
        <v>12</v>
      </c>
      <c r="K814">
        <v>492645.75</v>
      </c>
      <c r="L814">
        <v>5456182.9699999997</v>
      </c>
    </row>
    <row r="815" spans="1:12" x14ac:dyDescent="0.3">
      <c r="A815" t="s">
        <v>15</v>
      </c>
      <c r="B815">
        <f>VLOOKUP(A815, CrimeType!$A$1:$B$11, 2, FALSE)</f>
        <v>4</v>
      </c>
      <c r="C815">
        <v>2017</v>
      </c>
      <c r="D815">
        <v>1</v>
      </c>
      <c r="E815">
        <v>11</v>
      </c>
      <c r="F815">
        <v>3</v>
      </c>
      <c r="G815">
        <v>7</v>
      </c>
      <c r="H815" t="s">
        <v>558</v>
      </c>
      <c r="I815" t="s">
        <v>46</v>
      </c>
      <c r="J815">
        <f>VLOOKUP(I815, Neighbourhood!$A$1:$B$26, 2, FALSE)</f>
        <v>5</v>
      </c>
      <c r="K815">
        <v>494942.71</v>
      </c>
      <c r="L815">
        <v>5458009.5899999999</v>
      </c>
    </row>
    <row r="816" spans="1:12" x14ac:dyDescent="0.3">
      <c r="A816" t="s">
        <v>15</v>
      </c>
      <c r="B816">
        <f>VLOOKUP(A816, CrimeType!$A$1:$B$11, 2, FALSE)</f>
        <v>4</v>
      </c>
      <c r="C816">
        <v>2017</v>
      </c>
      <c r="D816">
        <v>1</v>
      </c>
      <c r="E816">
        <v>11</v>
      </c>
      <c r="F816">
        <v>4</v>
      </c>
      <c r="G816">
        <v>55</v>
      </c>
      <c r="H816" t="s">
        <v>45</v>
      </c>
      <c r="I816" t="s">
        <v>46</v>
      </c>
      <c r="J816">
        <f>VLOOKUP(I816, Neighbourhood!$A$1:$B$26, 2, FALSE)</f>
        <v>5</v>
      </c>
      <c r="K816">
        <v>494702.22</v>
      </c>
      <c r="L816">
        <v>5458724.7699999996</v>
      </c>
    </row>
    <row r="817" spans="1:12" x14ac:dyDescent="0.3">
      <c r="A817" t="s">
        <v>24</v>
      </c>
      <c r="B817">
        <f>VLOOKUP(A817, CrimeType!$A$1:$B$11, 2, FALSE)</f>
        <v>1</v>
      </c>
      <c r="C817">
        <v>2017</v>
      </c>
      <c r="D817">
        <v>1</v>
      </c>
      <c r="E817">
        <v>11</v>
      </c>
      <c r="F817">
        <v>4</v>
      </c>
      <c r="G817">
        <v>55</v>
      </c>
      <c r="H817" t="s">
        <v>559</v>
      </c>
      <c r="I817" t="s">
        <v>68</v>
      </c>
      <c r="J817">
        <f>VLOOKUP(I817, Neighbourhood!$A$1:$B$26, 2, FALSE)</f>
        <v>10</v>
      </c>
      <c r="K817">
        <v>489280.45</v>
      </c>
      <c r="L817">
        <v>5456788.9299999997</v>
      </c>
    </row>
    <row r="818" spans="1:12" x14ac:dyDescent="0.3">
      <c r="A818" t="s">
        <v>24</v>
      </c>
      <c r="B818">
        <f>VLOOKUP(A818, CrimeType!$A$1:$B$11, 2, FALSE)</f>
        <v>1</v>
      </c>
      <c r="C818">
        <v>2017</v>
      </c>
      <c r="D818">
        <v>1</v>
      </c>
      <c r="E818">
        <v>11</v>
      </c>
      <c r="F818">
        <v>5</v>
      </c>
      <c r="G818">
        <v>30</v>
      </c>
      <c r="H818" t="s">
        <v>560</v>
      </c>
      <c r="I818" t="s">
        <v>82</v>
      </c>
      <c r="J818">
        <f>VLOOKUP(I818, Neighbourhood!$A$1:$B$26, 2, FALSE)</f>
        <v>24</v>
      </c>
      <c r="K818">
        <v>485192.86</v>
      </c>
      <c r="L818">
        <v>5456791.7999999998</v>
      </c>
    </row>
    <row r="819" spans="1:12" x14ac:dyDescent="0.3">
      <c r="A819" t="s">
        <v>15</v>
      </c>
      <c r="B819">
        <f>VLOOKUP(A819, CrimeType!$A$1:$B$11, 2, FALSE)</f>
        <v>4</v>
      </c>
      <c r="C819">
        <v>2017</v>
      </c>
      <c r="D819">
        <v>1</v>
      </c>
      <c r="E819">
        <v>11</v>
      </c>
      <c r="F819">
        <v>5</v>
      </c>
      <c r="G819">
        <v>30</v>
      </c>
      <c r="H819" t="s">
        <v>25</v>
      </c>
      <c r="I819" t="s">
        <v>26</v>
      </c>
      <c r="J819">
        <f>VLOOKUP(I819, Neighbourhood!$A$1:$B$26, 2, FALSE)</f>
        <v>2</v>
      </c>
      <c r="K819">
        <v>491925.12</v>
      </c>
      <c r="L819">
        <v>5458968.4199999999</v>
      </c>
    </row>
    <row r="820" spans="1:12" x14ac:dyDescent="0.3">
      <c r="A820" t="s">
        <v>18</v>
      </c>
      <c r="B820">
        <f>VLOOKUP(A820, CrimeType!$A$1:$B$11, 2, FALSE)</f>
        <v>7</v>
      </c>
      <c r="C820">
        <v>2017</v>
      </c>
      <c r="D820">
        <v>1</v>
      </c>
      <c r="E820">
        <v>11</v>
      </c>
      <c r="F820">
        <v>6</v>
      </c>
      <c r="G820">
        <v>40</v>
      </c>
      <c r="H820" t="s">
        <v>561</v>
      </c>
      <c r="I820" t="s">
        <v>316</v>
      </c>
      <c r="J820">
        <f>VLOOKUP(I820, Neighbourhood!$A$1:$B$26, 2, FALSE)</f>
        <v>18</v>
      </c>
      <c r="K820">
        <v>490713.72</v>
      </c>
      <c r="L820">
        <v>5454765.0199999996</v>
      </c>
    </row>
    <row r="821" spans="1:12" x14ac:dyDescent="0.3">
      <c r="A821" t="s">
        <v>18</v>
      </c>
      <c r="B821">
        <f>VLOOKUP(A821, CrimeType!$A$1:$B$11, 2, FALSE)</f>
        <v>7</v>
      </c>
      <c r="C821">
        <v>2017</v>
      </c>
      <c r="D821">
        <v>1</v>
      </c>
      <c r="E821">
        <v>11</v>
      </c>
      <c r="F821">
        <v>7</v>
      </c>
      <c r="G821">
        <v>0</v>
      </c>
      <c r="H821" t="s">
        <v>201</v>
      </c>
      <c r="I821" t="s">
        <v>22</v>
      </c>
      <c r="J821">
        <f>VLOOKUP(I821, Neighbourhood!$A$1:$B$26, 2, FALSE)</f>
        <v>6</v>
      </c>
      <c r="K821">
        <v>496594.71</v>
      </c>
      <c r="L821">
        <v>5457399.7199999997</v>
      </c>
    </row>
    <row r="822" spans="1:12" x14ac:dyDescent="0.3">
      <c r="A822" t="s">
        <v>18</v>
      </c>
      <c r="B822">
        <f>VLOOKUP(A822, CrimeType!$A$1:$B$11, 2, FALSE)</f>
        <v>7</v>
      </c>
      <c r="C822">
        <v>2017</v>
      </c>
      <c r="D822">
        <v>1</v>
      </c>
      <c r="E822">
        <v>11</v>
      </c>
      <c r="F822">
        <v>7</v>
      </c>
      <c r="G822">
        <v>0</v>
      </c>
      <c r="H822" t="s">
        <v>562</v>
      </c>
      <c r="I822" t="s">
        <v>26</v>
      </c>
      <c r="J822">
        <f>VLOOKUP(I822, Neighbourhood!$A$1:$B$26, 2, FALSE)</f>
        <v>2</v>
      </c>
      <c r="K822">
        <v>491721.62</v>
      </c>
      <c r="L822">
        <v>5459035.9199999999</v>
      </c>
    </row>
    <row r="823" spans="1:12" x14ac:dyDescent="0.3">
      <c r="A823" t="s">
        <v>115</v>
      </c>
      <c r="B823">
        <f>VLOOKUP(A823, CrimeType!$A$1:$B$11, 2, FALSE)</f>
        <v>11</v>
      </c>
      <c r="C823">
        <v>2017</v>
      </c>
      <c r="D823">
        <v>1</v>
      </c>
      <c r="E823">
        <v>11</v>
      </c>
      <c r="F823">
        <v>7</v>
      </c>
      <c r="G823">
        <v>1</v>
      </c>
      <c r="H823" t="s">
        <v>563</v>
      </c>
      <c r="I823" t="s">
        <v>61</v>
      </c>
      <c r="J823">
        <f>VLOOKUP(I823, Neighbourhood!$A$1:$B$26, 2, FALSE)</f>
        <v>15</v>
      </c>
      <c r="K823">
        <v>496770</v>
      </c>
      <c r="L823">
        <v>5456272</v>
      </c>
    </row>
    <row r="824" spans="1:12" x14ac:dyDescent="0.3">
      <c r="A824" t="s">
        <v>18</v>
      </c>
      <c r="B824">
        <f>VLOOKUP(A824, CrimeType!$A$1:$B$11, 2, FALSE)</f>
        <v>7</v>
      </c>
      <c r="C824">
        <v>2017</v>
      </c>
      <c r="D824">
        <v>1</v>
      </c>
      <c r="E824">
        <v>11</v>
      </c>
      <c r="F824">
        <v>8</v>
      </c>
      <c r="G824">
        <v>0</v>
      </c>
      <c r="H824" t="s">
        <v>564</v>
      </c>
      <c r="I824" t="s">
        <v>26</v>
      </c>
      <c r="J824">
        <f>VLOOKUP(I824, Neighbourhood!$A$1:$B$26, 2, FALSE)</f>
        <v>2</v>
      </c>
      <c r="K824">
        <v>491393.4</v>
      </c>
      <c r="L824">
        <v>5459134.04</v>
      </c>
    </row>
    <row r="825" spans="1:12" x14ac:dyDescent="0.3">
      <c r="A825" t="s">
        <v>115</v>
      </c>
      <c r="B825">
        <f>VLOOKUP(A825, CrimeType!$A$1:$B$11, 2, FALSE)</f>
        <v>11</v>
      </c>
      <c r="C825">
        <v>2017</v>
      </c>
      <c r="D825">
        <v>1</v>
      </c>
      <c r="E825">
        <v>11</v>
      </c>
      <c r="F825">
        <v>8</v>
      </c>
      <c r="G825">
        <v>26</v>
      </c>
      <c r="H825" t="s">
        <v>565</v>
      </c>
      <c r="I825" t="s">
        <v>61</v>
      </c>
      <c r="J825">
        <f>VLOOKUP(I825, Neighbourhood!$A$1:$B$26, 2, FALSE)</f>
        <v>15</v>
      </c>
      <c r="K825">
        <v>496064</v>
      </c>
      <c r="L825">
        <v>5454138</v>
      </c>
    </row>
    <row r="826" spans="1:12" x14ac:dyDescent="0.3">
      <c r="A826" t="s">
        <v>18</v>
      </c>
      <c r="B826">
        <f>VLOOKUP(A826, CrimeType!$A$1:$B$11, 2, FALSE)</f>
        <v>7</v>
      </c>
      <c r="C826">
        <v>2017</v>
      </c>
      <c r="D826">
        <v>1</v>
      </c>
      <c r="E826">
        <v>11</v>
      </c>
      <c r="F826">
        <v>8</v>
      </c>
      <c r="G826">
        <v>30</v>
      </c>
      <c r="H826" t="s">
        <v>566</v>
      </c>
      <c r="I826" t="s">
        <v>61</v>
      </c>
      <c r="J826">
        <f>VLOOKUP(I826, Neighbourhood!$A$1:$B$26, 2, FALSE)</f>
        <v>15</v>
      </c>
      <c r="K826">
        <v>497551.68</v>
      </c>
      <c r="L826">
        <v>5456216.0499999998</v>
      </c>
    </row>
    <row r="827" spans="1:12" x14ac:dyDescent="0.3">
      <c r="A827" t="s">
        <v>10</v>
      </c>
      <c r="B827">
        <f>VLOOKUP(A827, CrimeType!$A$1:$B$11, 2, FALSE)</f>
        <v>2</v>
      </c>
      <c r="C827">
        <v>2017</v>
      </c>
      <c r="D827">
        <v>1</v>
      </c>
      <c r="E827">
        <v>11</v>
      </c>
      <c r="F827">
        <v>8</v>
      </c>
      <c r="G827">
        <v>45</v>
      </c>
      <c r="H827" t="s">
        <v>567</v>
      </c>
      <c r="I827" t="s">
        <v>46</v>
      </c>
      <c r="J827">
        <f>VLOOKUP(I827, Neighbourhood!$A$1:$B$26, 2, FALSE)</f>
        <v>5</v>
      </c>
      <c r="K827">
        <v>494699.36</v>
      </c>
      <c r="L827">
        <v>5456731.2400000002</v>
      </c>
    </row>
    <row r="828" spans="1:12" x14ac:dyDescent="0.3">
      <c r="A828" t="s">
        <v>18</v>
      </c>
      <c r="B828">
        <f>VLOOKUP(A828, CrimeType!$A$1:$B$11, 2, FALSE)</f>
        <v>7</v>
      </c>
      <c r="C828">
        <v>2017</v>
      </c>
      <c r="D828">
        <v>1</v>
      </c>
      <c r="E828">
        <v>11</v>
      </c>
      <c r="F828">
        <v>9</v>
      </c>
      <c r="G828">
        <v>10</v>
      </c>
      <c r="H828" t="s">
        <v>568</v>
      </c>
      <c r="I828" t="s">
        <v>26</v>
      </c>
      <c r="J828">
        <f>VLOOKUP(I828, Neighbourhood!$A$1:$B$26, 2, FALSE)</f>
        <v>2</v>
      </c>
      <c r="K828">
        <v>490916.69</v>
      </c>
      <c r="L828">
        <v>5457937.9199999999</v>
      </c>
    </row>
    <row r="829" spans="1:12" x14ac:dyDescent="0.3">
      <c r="A829" t="s">
        <v>10</v>
      </c>
      <c r="B829">
        <f>VLOOKUP(A829, CrimeType!$A$1:$B$11, 2, FALSE)</f>
        <v>2</v>
      </c>
      <c r="C829">
        <v>2017</v>
      </c>
      <c r="D829">
        <v>1</v>
      </c>
      <c r="E829">
        <v>11</v>
      </c>
      <c r="F829">
        <v>11</v>
      </c>
      <c r="G829">
        <v>0</v>
      </c>
      <c r="H829" t="s">
        <v>569</v>
      </c>
      <c r="I829" t="s">
        <v>89</v>
      </c>
      <c r="J829">
        <f>VLOOKUP(I829, Neighbourhood!$A$1:$B$26, 2, FALSE)</f>
        <v>17</v>
      </c>
      <c r="K829">
        <v>490414.79</v>
      </c>
      <c r="L829">
        <v>5454449.3200000003</v>
      </c>
    </row>
    <row r="830" spans="1:12" x14ac:dyDescent="0.3">
      <c r="A830" t="s">
        <v>18</v>
      </c>
      <c r="B830">
        <f>VLOOKUP(A830, CrimeType!$A$1:$B$11, 2, FALSE)</f>
        <v>7</v>
      </c>
      <c r="C830">
        <v>2017</v>
      </c>
      <c r="D830">
        <v>1</v>
      </c>
      <c r="E830">
        <v>11</v>
      </c>
      <c r="F830">
        <v>11</v>
      </c>
      <c r="G830">
        <v>33</v>
      </c>
      <c r="H830" t="s">
        <v>570</v>
      </c>
      <c r="I830" t="s">
        <v>26</v>
      </c>
      <c r="J830">
        <f>VLOOKUP(I830, Neighbourhood!$A$1:$B$26, 2, FALSE)</f>
        <v>2</v>
      </c>
      <c r="K830">
        <v>492731.47</v>
      </c>
      <c r="L830">
        <v>5458227.7400000002</v>
      </c>
    </row>
    <row r="831" spans="1:12" x14ac:dyDescent="0.3">
      <c r="A831" t="s">
        <v>15</v>
      </c>
      <c r="B831">
        <f>VLOOKUP(A831, CrimeType!$A$1:$B$11, 2, FALSE)</f>
        <v>4</v>
      </c>
      <c r="C831">
        <v>2017</v>
      </c>
      <c r="D831">
        <v>1</v>
      </c>
      <c r="E831">
        <v>11</v>
      </c>
      <c r="F831">
        <v>11</v>
      </c>
      <c r="G831">
        <v>36</v>
      </c>
      <c r="H831" t="s">
        <v>423</v>
      </c>
      <c r="I831" t="s">
        <v>46</v>
      </c>
      <c r="J831">
        <f>VLOOKUP(I831, Neighbourhood!$A$1:$B$26, 2, FALSE)</f>
        <v>5</v>
      </c>
      <c r="K831">
        <v>494930.49</v>
      </c>
      <c r="L831">
        <v>5457623.1699999999</v>
      </c>
    </row>
    <row r="832" spans="1:12" x14ac:dyDescent="0.3">
      <c r="A832" t="s">
        <v>29</v>
      </c>
      <c r="B832">
        <f>VLOOKUP(A832, CrimeType!$A$1:$B$11, 2, FALSE)</f>
        <v>6</v>
      </c>
      <c r="C832">
        <v>2017</v>
      </c>
      <c r="D832">
        <v>1</v>
      </c>
      <c r="E832">
        <v>11</v>
      </c>
      <c r="F832">
        <v>11</v>
      </c>
      <c r="G832">
        <v>42</v>
      </c>
      <c r="H832" t="s">
        <v>483</v>
      </c>
      <c r="I832" t="s">
        <v>20</v>
      </c>
      <c r="J832">
        <f>VLOOKUP(I832, Neighbourhood!$A$1:$B$26, 2, FALSE)</f>
        <v>23</v>
      </c>
      <c r="K832">
        <v>490184.75</v>
      </c>
      <c r="L832">
        <v>5459826.5700000003</v>
      </c>
    </row>
    <row r="833" spans="1:12" x14ac:dyDescent="0.3">
      <c r="A833" t="s">
        <v>10</v>
      </c>
      <c r="B833">
        <f>VLOOKUP(A833, CrimeType!$A$1:$B$11, 2, FALSE)</f>
        <v>2</v>
      </c>
      <c r="C833">
        <v>2017</v>
      </c>
      <c r="D833">
        <v>1</v>
      </c>
      <c r="E833">
        <v>11</v>
      </c>
      <c r="F833">
        <v>11</v>
      </c>
      <c r="G833">
        <v>45</v>
      </c>
      <c r="H833" t="s">
        <v>571</v>
      </c>
      <c r="I833" t="s">
        <v>28</v>
      </c>
      <c r="J833">
        <f>VLOOKUP(I833, Neighbourhood!$A$1:$B$26, 2, FALSE)</f>
        <v>7</v>
      </c>
      <c r="K833">
        <v>494806.56</v>
      </c>
      <c r="L833">
        <v>5453716.21</v>
      </c>
    </row>
    <row r="834" spans="1:12" x14ac:dyDescent="0.3">
      <c r="A834" t="s">
        <v>10</v>
      </c>
      <c r="B834">
        <f>VLOOKUP(A834, CrimeType!$A$1:$B$11, 2, FALSE)</f>
        <v>2</v>
      </c>
      <c r="C834">
        <v>2017</v>
      </c>
      <c r="D834">
        <v>1</v>
      </c>
      <c r="E834">
        <v>11</v>
      </c>
      <c r="F834">
        <v>12</v>
      </c>
      <c r="G834">
        <v>0</v>
      </c>
      <c r="H834" t="s">
        <v>572</v>
      </c>
      <c r="I834" t="s">
        <v>22</v>
      </c>
      <c r="J834">
        <f>VLOOKUP(I834, Neighbourhood!$A$1:$B$26, 2, FALSE)</f>
        <v>6</v>
      </c>
      <c r="K834">
        <v>497892.11</v>
      </c>
      <c r="L834">
        <v>5457203.1600000001</v>
      </c>
    </row>
    <row r="835" spans="1:12" x14ac:dyDescent="0.3">
      <c r="A835" t="s">
        <v>15</v>
      </c>
      <c r="B835">
        <f>VLOOKUP(A835, CrimeType!$A$1:$B$11, 2, FALSE)</f>
        <v>4</v>
      </c>
      <c r="C835">
        <v>2017</v>
      </c>
      <c r="D835">
        <v>1</v>
      </c>
      <c r="E835">
        <v>11</v>
      </c>
      <c r="F835">
        <v>12</v>
      </c>
      <c r="G835">
        <v>16</v>
      </c>
      <c r="H835" t="s">
        <v>100</v>
      </c>
      <c r="I835" t="s">
        <v>65</v>
      </c>
      <c r="J835">
        <f>VLOOKUP(I835, Neighbourhood!$A$1:$B$26, 2, FALSE)</f>
        <v>12</v>
      </c>
      <c r="K835">
        <v>492655.79</v>
      </c>
      <c r="L835">
        <v>5456483.4699999997</v>
      </c>
    </row>
    <row r="836" spans="1:12" x14ac:dyDescent="0.3">
      <c r="A836" t="s">
        <v>29</v>
      </c>
      <c r="B836">
        <f>VLOOKUP(A836, CrimeType!$A$1:$B$11, 2, FALSE)</f>
        <v>6</v>
      </c>
      <c r="C836">
        <v>2017</v>
      </c>
      <c r="D836">
        <v>1</v>
      </c>
      <c r="E836">
        <v>11</v>
      </c>
      <c r="F836">
        <v>12</v>
      </c>
      <c r="G836">
        <v>19</v>
      </c>
      <c r="H836" t="s">
        <v>423</v>
      </c>
      <c r="I836" t="s">
        <v>46</v>
      </c>
      <c r="J836">
        <f>VLOOKUP(I836, Neighbourhood!$A$1:$B$26, 2, FALSE)</f>
        <v>5</v>
      </c>
      <c r="K836">
        <v>494939.29</v>
      </c>
      <c r="L836">
        <v>5457604.3799999999</v>
      </c>
    </row>
    <row r="837" spans="1:12" x14ac:dyDescent="0.3">
      <c r="A837" t="s">
        <v>15</v>
      </c>
      <c r="B837">
        <f>VLOOKUP(A837, CrimeType!$A$1:$B$11, 2, FALSE)</f>
        <v>4</v>
      </c>
      <c r="C837">
        <v>2017</v>
      </c>
      <c r="D837">
        <v>1</v>
      </c>
      <c r="E837">
        <v>11</v>
      </c>
      <c r="F837">
        <v>12</v>
      </c>
      <c r="G837">
        <v>38</v>
      </c>
      <c r="H837" t="s">
        <v>573</v>
      </c>
      <c r="I837" t="s">
        <v>65</v>
      </c>
      <c r="J837">
        <f>VLOOKUP(I837, Neighbourhood!$A$1:$B$26, 2, FALSE)</f>
        <v>12</v>
      </c>
      <c r="K837">
        <v>492386.31</v>
      </c>
      <c r="L837">
        <v>5457648.5300000003</v>
      </c>
    </row>
    <row r="838" spans="1:12" x14ac:dyDescent="0.3">
      <c r="A838" t="s">
        <v>18</v>
      </c>
      <c r="B838">
        <f>VLOOKUP(A838, CrimeType!$A$1:$B$11, 2, FALSE)</f>
        <v>7</v>
      </c>
      <c r="C838">
        <v>2017</v>
      </c>
      <c r="D838">
        <v>1</v>
      </c>
      <c r="E838">
        <v>11</v>
      </c>
      <c r="F838">
        <v>13</v>
      </c>
      <c r="G838">
        <v>0</v>
      </c>
      <c r="H838" t="s">
        <v>171</v>
      </c>
      <c r="I838" t="s">
        <v>14</v>
      </c>
      <c r="J838">
        <f>VLOOKUP(I838, Neighbourhood!$A$1:$B$26, 2, FALSE)</f>
        <v>4</v>
      </c>
      <c r="K838">
        <v>491567.69</v>
      </c>
      <c r="L838">
        <v>5456728.8300000001</v>
      </c>
    </row>
    <row r="839" spans="1:12" x14ac:dyDescent="0.3">
      <c r="A839" t="s">
        <v>15</v>
      </c>
      <c r="B839">
        <f>VLOOKUP(A839, CrimeType!$A$1:$B$11, 2, FALSE)</f>
        <v>4</v>
      </c>
      <c r="C839">
        <v>2017</v>
      </c>
      <c r="D839">
        <v>1</v>
      </c>
      <c r="E839">
        <v>11</v>
      </c>
      <c r="F839">
        <v>13</v>
      </c>
      <c r="G839">
        <v>5</v>
      </c>
      <c r="H839" t="s">
        <v>435</v>
      </c>
      <c r="I839" t="s">
        <v>26</v>
      </c>
      <c r="J839">
        <f>VLOOKUP(I839, Neighbourhood!$A$1:$B$26, 2, FALSE)</f>
        <v>2</v>
      </c>
      <c r="K839">
        <v>491549.42</v>
      </c>
      <c r="L839">
        <v>5458724.1699999999</v>
      </c>
    </row>
    <row r="840" spans="1:12" x14ac:dyDescent="0.3">
      <c r="A840" t="s">
        <v>29</v>
      </c>
      <c r="B840">
        <f>VLOOKUP(A840, CrimeType!$A$1:$B$11, 2, FALSE)</f>
        <v>6</v>
      </c>
      <c r="C840">
        <v>2017</v>
      </c>
      <c r="D840">
        <v>1</v>
      </c>
      <c r="E840">
        <v>11</v>
      </c>
      <c r="F840">
        <v>13</v>
      </c>
      <c r="G840">
        <v>36</v>
      </c>
      <c r="H840" t="s">
        <v>121</v>
      </c>
      <c r="I840" t="s">
        <v>26</v>
      </c>
      <c r="J840">
        <f>VLOOKUP(I840, Neighbourhood!$A$1:$B$26, 2, FALSE)</f>
        <v>2</v>
      </c>
      <c r="K840">
        <v>491827.08</v>
      </c>
      <c r="L840">
        <v>5459079.5499999998</v>
      </c>
    </row>
    <row r="841" spans="1:12" x14ac:dyDescent="0.3">
      <c r="A841" t="s">
        <v>29</v>
      </c>
      <c r="B841">
        <f>VLOOKUP(A841, CrimeType!$A$1:$B$11, 2, FALSE)</f>
        <v>6</v>
      </c>
      <c r="C841">
        <v>2017</v>
      </c>
      <c r="D841">
        <v>1</v>
      </c>
      <c r="E841">
        <v>11</v>
      </c>
      <c r="F841">
        <v>14</v>
      </c>
      <c r="G841">
        <v>9</v>
      </c>
      <c r="H841" t="s">
        <v>121</v>
      </c>
      <c r="I841" t="s">
        <v>26</v>
      </c>
      <c r="J841">
        <f>VLOOKUP(I841, Neighbourhood!$A$1:$B$26, 2, FALSE)</f>
        <v>2</v>
      </c>
      <c r="K841">
        <v>491826.94</v>
      </c>
      <c r="L841">
        <v>5459079.6900000004</v>
      </c>
    </row>
    <row r="842" spans="1:12" x14ac:dyDescent="0.3">
      <c r="A842" t="s">
        <v>29</v>
      </c>
      <c r="B842">
        <f>VLOOKUP(A842, CrimeType!$A$1:$B$11, 2, FALSE)</f>
        <v>6</v>
      </c>
      <c r="C842">
        <v>2017</v>
      </c>
      <c r="D842">
        <v>1</v>
      </c>
      <c r="E842">
        <v>11</v>
      </c>
      <c r="F842">
        <v>14</v>
      </c>
      <c r="G842">
        <v>12</v>
      </c>
      <c r="H842" t="s">
        <v>121</v>
      </c>
      <c r="I842" t="s">
        <v>26</v>
      </c>
      <c r="J842">
        <f>VLOOKUP(I842, Neighbourhood!$A$1:$B$26, 2, FALSE)</f>
        <v>2</v>
      </c>
      <c r="K842">
        <v>491826.94</v>
      </c>
      <c r="L842">
        <v>5459079.6900000004</v>
      </c>
    </row>
    <row r="843" spans="1:12" x14ac:dyDescent="0.3">
      <c r="A843" t="s">
        <v>18</v>
      </c>
      <c r="B843">
        <f>VLOOKUP(A843, CrimeType!$A$1:$B$11, 2, FALSE)</f>
        <v>7</v>
      </c>
      <c r="C843">
        <v>2017</v>
      </c>
      <c r="D843">
        <v>1</v>
      </c>
      <c r="E843">
        <v>11</v>
      </c>
      <c r="F843">
        <v>14</v>
      </c>
      <c r="G843">
        <v>30</v>
      </c>
      <c r="H843" t="s">
        <v>160</v>
      </c>
      <c r="I843" t="s">
        <v>26</v>
      </c>
      <c r="J843">
        <f>VLOOKUP(I843, Neighbourhood!$A$1:$B$26, 2, FALSE)</f>
        <v>2</v>
      </c>
      <c r="K843">
        <v>491239.43</v>
      </c>
      <c r="L843">
        <v>5458541.4900000002</v>
      </c>
    </row>
    <row r="844" spans="1:12" x14ac:dyDescent="0.3">
      <c r="A844" t="s">
        <v>29</v>
      </c>
      <c r="B844">
        <f>VLOOKUP(A844, CrimeType!$A$1:$B$11, 2, FALSE)</f>
        <v>6</v>
      </c>
      <c r="C844">
        <v>2017</v>
      </c>
      <c r="D844">
        <v>1</v>
      </c>
      <c r="E844">
        <v>11</v>
      </c>
      <c r="F844">
        <v>14</v>
      </c>
      <c r="G844">
        <v>32</v>
      </c>
      <c r="H844" t="s">
        <v>66</v>
      </c>
      <c r="I844" t="s">
        <v>28</v>
      </c>
      <c r="J844">
        <f>VLOOKUP(I844, Neighbourhood!$A$1:$B$26, 2, FALSE)</f>
        <v>7</v>
      </c>
      <c r="K844">
        <v>495038</v>
      </c>
      <c r="L844">
        <v>5456613.96</v>
      </c>
    </row>
    <row r="845" spans="1:12" x14ac:dyDescent="0.3">
      <c r="A845" t="s">
        <v>29</v>
      </c>
      <c r="B845">
        <f>VLOOKUP(A845, CrimeType!$A$1:$B$11, 2, FALSE)</f>
        <v>6</v>
      </c>
      <c r="C845">
        <v>2017</v>
      </c>
      <c r="D845">
        <v>1</v>
      </c>
      <c r="E845">
        <v>11</v>
      </c>
      <c r="F845">
        <v>14</v>
      </c>
      <c r="G845">
        <v>33</v>
      </c>
      <c r="H845" t="s">
        <v>306</v>
      </c>
      <c r="I845" t="s">
        <v>26</v>
      </c>
      <c r="J845">
        <f>VLOOKUP(I845, Neighbourhood!$A$1:$B$26, 2, FALSE)</f>
        <v>2</v>
      </c>
      <c r="K845">
        <v>491331.37</v>
      </c>
      <c r="L845">
        <v>5457967.7400000002</v>
      </c>
    </row>
    <row r="846" spans="1:12" x14ac:dyDescent="0.3">
      <c r="A846" t="s">
        <v>29</v>
      </c>
      <c r="B846">
        <f>VLOOKUP(A846, CrimeType!$A$1:$B$11, 2, FALSE)</f>
        <v>6</v>
      </c>
      <c r="C846">
        <v>2017</v>
      </c>
      <c r="D846">
        <v>1</v>
      </c>
      <c r="E846">
        <v>11</v>
      </c>
      <c r="F846">
        <v>15</v>
      </c>
      <c r="G846">
        <v>7</v>
      </c>
      <c r="H846" t="s">
        <v>131</v>
      </c>
      <c r="I846" t="s">
        <v>28</v>
      </c>
      <c r="J846">
        <f>VLOOKUP(I846, Neighbourhood!$A$1:$B$26, 2, FALSE)</f>
        <v>7</v>
      </c>
      <c r="K846">
        <v>495228.07</v>
      </c>
      <c r="L846">
        <v>5453413.3300000001</v>
      </c>
    </row>
    <row r="847" spans="1:12" x14ac:dyDescent="0.3">
      <c r="A847" t="s">
        <v>40</v>
      </c>
      <c r="B847">
        <f>VLOOKUP(A847, CrimeType!$A$1:$B$11, 2, FALSE)</f>
        <v>9</v>
      </c>
      <c r="C847">
        <v>2017</v>
      </c>
      <c r="D847">
        <v>1</v>
      </c>
      <c r="E847">
        <v>11</v>
      </c>
      <c r="F847">
        <v>15</v>
      </c>
      <c r="G847">
        <v>13</v>
      </c>
      <c r="H847" t="s">
        <v>574</v>
      </c>
      <c r="I847" t="s">
        <v>46</v>
      </c>
      <c r="J847">
        <f>VLOOKUP(I847, Neighbourhood!$A$1:$B$26, 2, FALSE)</f>
        <v>5</v>
      </c>
      <c r="K847">
        <v>494945.86</v>
      </c>
      <c r="L847">
        <v>5458011.0899999999</v>
      </c>
    </row>
    <row r="848" spans="1:12" x14ac:dyDescent="0.3">
      <c r="A848" t="s">
        <v>29</v>
      </c>
      <c r="B848">
        <f>VLOOKUP(A848, CrimeType!$A$1:$B$11, 2, FALSE)</f>
        <v>6</v>
      </c>
      <c r="C848">
        <v>2017</v>
      </c>
      <c r="D848">
        <v>1</v>
      </c>
      <c r="E848">
        <v>11</v>
      </c>
      <c r="F848">
        <v>15</v>
      </c>
      <c r="G848">
        <v>16</v>
      </c>
      <c r="H848" t="s">
        <v>480</v>
      </c>
      <c r="I848" t="s">
        <v>61</v>
      </c>
      <c r="J848">
        <f>VLOOKUP(I848, Neighbourhood!$A$1:$B$26, 2, FALSE)</f>
        <v>15</v>
      </c>
      <c r="K848">
        <v>497246.11</v>
      </c>
      <c r="L848">
        <v>5456566.2400000002</v>
      </c>
    </row>
    <row r="849" spans="1:12" x14ac:dyDescent="0.3">
      <c r="A849" t="s">
        <v>29</v>
      </c>
      <c r="B849">
        <f>VLOOKUP(A849, CrimeType!$A$1:$B$11, 2, FALSE)</f>
        <v>6</v>
      </c>
      <c r="C849">
        <v>2017</v>
      </c>
      <c r="D849">
        <v>1</v>
      </c>
      <c r="E849">
        <v>11</v>
      </c>
      <c r="F849">
        <v>15</v>
      </c>
      <c r="G849">
        <v>30</v>
      </c>
      <c r="H849" t="s">
        <v>125</v>
      </c>
      <c r="I849" t="s">
        <v>26</v>
      </c>
      <c r="J849">
        <f>VLOOKUP(I849, Neighbourhood!$A$1:$B$26, 2, FALSE)</f>
        <v>2</v>
      </c>
      <c r="K849">
        <v>491402.8</v>
      </c>
      <c r="L849">
        <v>5458863.8700000001</v>
      </c>
    </row>
    <row r="850" spans="1:12" x14ac:dyDescent="0.3">
      <c r="A850" t="s">
        <v>18</v>
      </c>
      <c r="B850">
        <f>VLOOKUP(A850, CrimeType!$A$1:$B$11, 2, FALSE)</f>
        <v>7</v>
      </c>
      <c r="C850">
        <v>2017</v>
      </c>
      <c r="D850">
        <v>1</v>
      </c>
      <c r="E850">
        <v>11</v>
      </c>
      <c r="F850">
        <v>15</v>
      </c>
      <c r="G850">
        <v>50</v>
      </c>
      <c r="H850" t="s">
        <v>575</v>
      </c>
      <c r="I850" t="s">
        <v>26</v>
      </c>
      <c r="J850">
        <f>VLOOKUP(I850, Neighbourhood!$A$1:$B$26, 2, FALSE)</f>
        <v>2</v>
      </c>
      <c r="K850">
        <v>492374.37</v>
      </c>
      <c r="L850">
        <v>5458647.54</v>
      </c>
    </row>
    <row r="851" spans="1:12" x14ac:dyDescent="0.3">
      <c r="A851" t="s">
        <v>29</v>
      </c>
      <c r="B851">
        <f>VLOOKUP(A851, CrimeType!$A$1:$B$11, 2, FALSE)</f>
        <v>6</v>
      </c>
      <c r="C851">
        <v>2017</v>
      </c>
      <c r="D851">
        <v>1</v>
      </c>
      <c r="E851">
        <v>11</v>
      </c>
      <c r="F851">
        <v>16</v>
      </c>
      <c r="G851">
        <v>30</v>
      </c>
      <c r="H851" t="s">
        <v>422</v>
      </c>
      <c r="I851" t="s">
        <v>28</v>
      </c>
      <c r="J851">
        <f>VLOOKUP(I851, Neighbourhood!$A$1:$B$26, 2, FALSE)</f>
        <v>7</v>
      </c>
      <c r="K851">
        <v>494474.8</v>
      </c>
      <c r="L851">
        <v>5455089.5700000003</v>
      </c>
    </row>
    <row r="852" spans="1:12" x14ac:dyDescent="0.3">
      <c r="A852" t="s">
        <v>10</v>
      </c>
      <c r="B852">
        <f>VLOOKUP(A852, CrimeType!$A$1:$B$11, 2, FALSE)</f>
        <v>2</v>
      </c>
      <c r="C852">
        <v>2017</v>
      </c>
      <c r="D852">
        <v>1</v>
      </c>
      <c r="E852">
        <v>11</v>
      </c>
      <c r="F852">
        <v>17</v>
      </c>
      <c r="G852">
        <v>0</v>
      </c>
      <c r="H852" t="s">
        <v>576</v>
      </c>
      <c r="I852" t="s">
        <v>22</v>
      </c>
      <c r="J852">
        <f>VLOOKUP(I852, Neighbourhood!$A$1:$B$26, 2, FALSE)</f>
        <v>6</v>
      </c>
      <c r="K852">
        <v>496026.61</v>
      </c>
      <c r="L852">
        <v>5457584.5599999996</v>
      </c>
    </row>
    <row r="853" spans="1:12" x14ac:dyDescent="0.3">
      <c r="A853" t="s">
        <v>18</v>
      </c>
      <c r="B853">
        <f>VLOOKUP(A853, CrimeType!$A$1:$B$11, 2, FALSE)</f>
        <v>7</v>
      </c>
      <c r="C853">
        <v>2017</v>
      </c>
      <c r="D853">
        <v>1</v>
      </c>
      <c r="E853">
        <v>11</v>
      </c>
      <c r="F853">
        <v>17</v>
      </c>
      <c r="G853">
        <v>0</v>
      </c>
      <c r="H853" t="s">
        <v>576</v>
      </c>
      <c r="I853" t="s">
        <v>22</v>
      </c>
      <c r="J853">
        <f>VLOOKUP(I853, Neighbourhood!$A$1:$B$26, 2, FALSE)</f>
        <v>6</v>
      </c>
      <c r="K853">
        <v>496026.61</v>
      </c>
      <c r="L853">
        <v>5457584.5599999996</v>
      </c>
    </row>
    <row r="854" spans="1:12" x14ac:dyDescent="0.3">
      <c r="A854" t="s">
        <v>18</v>
      </c>
      <c r="B854">
        <f>VLOOKUP(A854, CrimeType!$A$1:$B$11, 2, FALSE)</f>
        <v>7</v>
      </c>
      <c r="C854">
        <v>2017</v>
      </c>
      <c r="D854">
        <v>1</v>
      </c>
      <c r="E854">
        <v>11</v>
      </c>
      <c r="F854">
        <v>17</v>
      </c>
      <c r="G854">
        <v>0</v>
      </c>
      <c r="H854" t="s">
        <v>577</v>
      </c>
      <c r="I854" t="s">
        <v>68</v>
      </c>
      <c r="J854">
        <f>VLOOKUP(I854, Neighbourhood!$A$1:$B$26, 2, FALSE)</f>
        <v>10</v>
      </c>
      <c r="K854">
        <v>488767.68</v>
      </c>
      <c r="L854">
        <v>5457372.1100000003</v>
      </c>
    </row>
    <row r="855" spans="1:12" x14ac:dyDescent="0.3">
      <c r="A855" t="s">
        <v>18</v>
      </c>
      <c r="B855">
        <f>VLOOKUP(A855, CrimeType!$A$1:$B$11, 2, FALSE)</f>
        <v>7</v>
      </c>
      <c r="C855">
        <v>2017</v>
      </c>
      <c r="D855">
        <v>1</v>
      </c>
      <c r="E855">
        <v>11</v>
      </c>
      <c r="F855">
        <v>17</v>
      </c>
      <c r="G855">
        <v>0</v>
      </c>
      <c r="H855" t="s">
        <v>579</v>
      </c>
      <c r="I855" t="s">
        <v>12</v>
      </c>
      <c r="J855">
        <f>VLOOKUP(I855, Neighbourhood!$A$1:$B$26, 2, FALSE)</f>
        <v>1</v>
      </c>
      <c r="K855">
        <v>487612.47</v>
      </c>
      <c r="L855">
        <v>5455870.5300000003</v>
      </c>
    </row>
    <row r="856" spans="1:12" x14ac:dyDescent="0.3">
      <c r="A856" t="s">
        <v>18</v>
      </c>
      <c r="B856">
        <f>VLOOKUP(A856, CrimeType!$A$1:$B$11, 2, FALSE)</f>
        <v>7</v>
      </c>
      <c r="C856">
        <v>2017</v>
      </c>
      <c r="D856">
        <v>1</v>
      </c>
      <c r="E856">
        <v>11</v>
      </c>
      <c r="F856">
        <v>17</v>
      </c>
      <c r="G856">
        <v>0</v>
      </c>
      <c r="H856" t="s">
        <v>578</v>
      </c>
      <c r="I856" t="s">
        <v>65</v>
      </c>
      <c r="J856">
        <f>VLOOKUP(I856, Neighbourhood!$A$1:$B$26, 2, FALSE)</f>
        <v>12</v>
      </c>
      <c r="K856">
        <v>492025.5</v>
      </c>
      <c r="L856">
        <v>5456498.4299999997</v>
      </c>
    </row>
    <row r="857" spans="1:12" x14ac:dyDescent="0.3">
      <c r="A857" t="s">
        <v>115</v>
      </c>
      <c r="B857">
        <f>VLOOKUP(A857, CrimeType!$A$1:$B$11, 2, FALSE)</f>
        <v>11</v>
      </c>
      <c r="C857">
        <v>2017</v>
      </c>
      <c r="D857">
        <v>1</v>
      </c>
      <c r="E857">
        <v>11</v>
      </c>
      <c r="F857">
        <v>17</v>
      </c>
      <c r="G857">
        <v>28</v>
      </c>
      <c r="H857" t="s">
        <v>580</v>
      </c>
      <c r="I857" t="s">
        <v>85</v>
      </c>
      <c r="J857">
        <f>VLOOKUP(I857, Neighbourhood!$A$1:$B$26, 2, FALSE)</f>
        <v>21</v>
      </c>
      <c r="K857">
        <v>492554</v>
      </c>
      <c r="L857">
        <v>5450922</v>
      </c>
    </row>
    <row r="858" spans="1:12" x14ac:dyDescent="0.3">
      <c r="A858" t="s">
        <v>18</v>
      </c>
      <c r="B858">
        <f>VLOOKUP(A858, CrimeType!$A$1:$B$11, 2, FALSE)</f>
        <v>7</v>
      </c>
      <c r="C858">
        <v>2017</v>
      </c>
      <c r="D858">
        <v>1</v>
      </c>
      <c r="E858">
        <v>11</v>
      </c>
      <c r="F858">
        <v>18</v>
      </c>
      <c r="G858">
        <v>0</v>
      </c>
      <c r="H858" t="s">
        <v>462</v>
      </c>
      <c r="I858" t="s">
        <v>26</v>
      </c>
      <c r="J858">
        <f>VLOOKUP(I858, Neighbourhood!$A$1:$B$26, 2, FALSE)</f>
        <v>2</v>
      </c>
      <c r="K858">
        <v>491795.1</v>
      </c>
      <c r="L858">
        <v>5458476.1299999999</v>
      </c>
    </row>
    <row r="859" spans="1:12" x14ac:dyDescent="0.3">
      <c r="A859" t="s">
        <v>15</v>
      </c>
      <c r="B859">
        <f>VLOOKUP(A859, CrimeType!$A$1:$B$11, 2, FALSE)</f>
        <v>4</v>
      </c>
      <c r="C859">
        <v>2017</v>
      </c>
      <c r="D859">
        <v>1</v>
      </c>
      <c r="E859">
        <v>11</v>
      </c>
      <c r="F859">
        <v>18</v>
      </c>
      <c r="G859">
        <v>0</v>
      </c>
      <c r="H859" t="s">
        <v>582</v>
      </c>
      <c r="I859" t="s">
        <v>31</v>
      </c>
      <c r="J859">
        <f>VLOOKUP(I859, Neighbourhood!$A$1:$B$26, 2, FALSE)</f>
        <v>20</v>
      </c>
      <c r="K859">
        <v>492941.84</v>
      </c>
      <c r="L859">
        <v>5458932.3200000003</v>
      </c>
    </row>
    <row r="860" spans="1:12" x14ac:dyDescent="0.3">
      <c r="A860" t="s">
        <v>15</v>
      </c>
      <c r="B860">
        <f>VLOOKUP(A860, CrimeType!$A$1:$B$11, 2, FALSE)</f>
        <v>4</v>
      </c>
      <c r="C860">
        <v>2017</v>
      </c>
      <c r="D860">
        <v>1</v>
      </c>
      <c r="E860">
        <v>11</v>
      </c>
      <c r="F860">
        <v>18</v>
      </c>
      <c r="G860">
        <v>0</v>
      </c>
      <c r="H860" t="s">
        <v>581</v>
      </c>
      <c r="I860" t="s">
        <v>20</v>
      </c>
      <c r="J860">
        <f>VLOOKUP(I860, Neighbourhood!$A$1:$B$26, 2, FALSE)</f>
        <v>23</v>
      </c>
      <c r="K860">
        <v>491151.77</v>
      </c>
      <c r="L860">
        <v>5459036.2300000004</v>
      </c>
    </row>
    <row r="861" spans="1:12" x14ac:dyDescent="0.3">
      <c r="A861" t="s">
        <v>29</v>
      </c>
      <c r="B861">
        <f>VLOOKUP(A861, CrimeType!$A$1:$B$11, 2, FALSE)</f>
        <v>6</v>
      </c>
      <c r="C861">
        <v>2017</v>
      </c>
      <c r="D861">
        <v>1</v>
      </c>
      <c r="E861">
        <v>11</v>
      </c>
      <c r="F861">
        <v>18</v>
      </c>
      <c r="G861">
        <v>1</v>
      </c>
      <c r="H861" t="s">
        <v>235</v>
      </c>
      <c r="I861" t="s">
        <v>61</v>
      </c>
      <c r="J861">
        <f>VLOOKUP(I861, Neighbourhood!$A$1:$B$26, 2, FALSE)</f>
        <v>15</v>
      </c>
      <c r="K861">
        <v>497691.24</v>
      </c>
      <c r="L861">
        <v>5453254.8600000003</v>
      </c>
    </row>
    <row r="862" spans="1:12" x14ac:dyDescent="0.3">
      <c r="A862" t="s">
        <v>40</v>
      </c>
      <c r="B862">
        <f>VLOOKUP(A862, CrimeType!$A$1:$B$11, 2, FALSE)</f>
        <v>9</v>
      </c>
      <c r="C862">
        <v>2017</v>
      </c>
      <c r="D862">
        <v>1</v>
      </c>
      <c r="E862">
        <v>11</v>
      </c>
      <c r="F862">
        <v>19</v>
      </c>
      <c r="G862">
        <v>0</v>
      </c>
      <c r="H862" t="s">
        <v>583</v>
      </c>
      <c r="I862" t="s">
        <v>82</v>
      </c>
      <c r="J862">
        <f>VLOOKUP(I862, Neighbourhood!$A$1:$B$26, 2, FALSE)</f>
        <v>24</v>
      </c>
      <c r="K862">
        <v>484562.02</v>
      </c>
      <c r="L862">
        <v>5456905.5999999996</v>
      </c>
    </row>
    <row r="863" spans="1:12" x14ac:dyDescent="0.3">
      <c r="A863" t="s">
        <v>18</v>
      </c>
      <c r="B863">
        <f>VLOOKUP(A863, CrimeType!$A$1:$B$11, 2, FALSE)</f>
        <v>7</v>
      </c>
      <c r="C863">
        <v>2017</v>
      </c>
      <c r="D863">
        <v>1</v>
      </c>
      <c r="E863">
        <v>11</v>
      </c>
      <c r="F863">
        <v>19</v>
      </c>
      <c r="G863">
        <v>0</v>
      </c>
      <c r="H863" t="s">
        <v>113</v>
      </c>
      <c r="I863" t="s">
        <v>113</v>
      </c>
      <c r="J863">
        <f>VLOOKUP(I863, Neighbourhood!$A$1:$B$26, 2, FALSE)</f>
        <v>26</v>
      </c>
      <c r="K863">
        <v>492765.94</v>
      </c>
      <c r="L863">
        <v>5458793.2999999998</v>
      </c>
    </row>
    <row r="864" spans="1:12" x14ac:dyDescent="0.3">
      <c r="A864" t="s">
        <v>18</v>
      </c>
      <c r="B864">
        <f>VLOOKUP(A864, CrimeType!$A$1:$B$11, 2, FALSE)</f>
        <v>7</v>
      </c>
      <c r="C864">
        <v>2017</v>
      </c>
      <c r="D864">
        <v>1</v>
      </c>
      <c r="E864">
        <v>11</v>
      </c>
      <c r="F864">
        <v>19</v>
      </c>
      <c r="G864">
        <v>30</v>
      </c>
      <c r="H864" t="s">
        <v>584</v>
      </c>
      <c r="I864" t="s">
        <v>68</v>
      </c>
      <c r="J864">
        <f>VLOOKUP(I864, Neighbourhood!$A$1:$B$26, 2, FALSE)</f>
        <v>10</v>
      </c>
      <c r="K864">
        <v>489298.76</v>
      </c>
      <c r="L864">
        <v>5456360.2000000002</v>
      </c>
    </row>
    <row r="865" spans="1:12" x14ac:dyDescent="0.3">
      <c r="A865" t="s">
        <v>29</v>
      </c>
      <c r="B865">
        <f>VLOOKUP(A865, CrimeType!$A$1:$B$11, 2, FALSE)</f>
        <v>6</v>
      </c>
      <c r="C865">
        <v>2017</v>
      </c>
      <c r="D865">
        <v>1</v>
      </c>
      <c r="E865">
        <v>11</v>
      </c>
      <c r="F865">
        <v>19</v>
      </c>
      <c r="G865">
        <v>39</v>
      </c>
      <c r="H865" t="s">
        <v>122</v>
      </c>
      <c r="I865" t="s">
        <v>55</v>
      </c>
      <c r="J865">
        <f>VLOOKUP(I865, Neighbourhood!$A$1:$B$26, 2, FALSE)</f>
        <v>14</v>
      </c>
      <c r="K865">
        <v>491253.17</v>
      </c>
      <c r="L865">
        <v>5453429.8600000003</v>
      </c>
    </row>
    <row r="866" spans="1:12" x14ac:dyDescent="0.3">
      <c r="A866" t="s">
        <v>29</v>
      </c>
      <c r="B866">
        <f>VLOOKUP(A866, CrimeType!$A$1:$B$11, 2, FALSE)</f>
        <v>6</v>
      </c>
      <c r="C866">
        <v>2017</v>
      </c>
      <c r="D866">
        <v>1</v>
      </c>
      <c r="E866">
        <v>11</v>
      </c>
      <c r="F866">
        <v>19</v>
      </c>
      <c r="G866">
        <v>40</v>
      </c>
      <c r="H866" t="s">
        <v>306</v>
      </c>
      <c r="I866" t="s">
        <v>26</v>
      </c>
      <c r="J866">
        <f>VLOOKUP(I866, Neighbourhood!$A$1:$B$26, 2, FALSE)</f>
        <v>2</v>
      </c>
      <c r="K866">
        <v>491331.37</v>
      </c>
      <c r="L866">
        <v>5457967.7400000002</v>
      </c>
    </row>
    <row r="867" spans="1:12" x14ac:dyDescent="0.3">
      <c r="A867" t="s">
        <v>29</v>
      </c>
      <c r="B867">
        <f>VLOOKUP(A867, CrimeType!$A$1:$B$11, 2, FALSE)</f>
        <v>6</v>
      </c>
      <c r="C867">
        <v>2017</v>
      </c>
      <c r="D867">
        <v>1</v>
      </c>
      <c r="E867">
        <v>11</v>
      </c>
      <c r="F867">
        <v>19</v>
      </c>
      <c r="G867">
        <v>45</v>
      </c>
      <c r="H867" t="s">
        <v>125</v>
      </c>
      <c r="I867" t="s">
        <v>26</v>
      </c>
      <c r="J867">
        <f>VLOOKUP(I867, Neighbourhood!$A$1:$B$26, 2, FALSE)</f>
        <v>2</v>
      </c>
      <c r="K867">
        <v>491407.74</v>
      </c>
      <c r="L867">
        <v>5458871.8399999999</v>
      </c>
    </row>
    <row r="868" spans="1:12" x14ac:dyDescent="0.3">
      <c r="A868" t="s">
        <v>29</v>
      </c>
      <c r="B868">
        <f>VLOOKUP(A868, CrimeType!$A$1:$B$11, 2, FALSE)</f>
        <v>6</v>
      </c>
      <c r="C868">
        <v>2017</v>
      </c>
      <c r="D868">
        <v>1</v>
      </c>
      <c r="E868">
        <v>11</v>
      </c>
      <c r="F868">
        <v>19</v>
      </c>
      <c r="G868">
        <v>50</v>
      </c>
      <c r="H868" t="s">
        <v>306</v>
      </c>
      <c r="I868" t="s">
        <v>26</v>
      </c>
      <c r="J868">
        <f>VLOOKUP(I868, Neighbourhood!$A$1:$B$26, 2, FALSE)</f>
        <v>2</v>
      </c>
      <c r="K868">
        <v>491331.37</v>
      </c>
      <c r="L868">
        <v>5457967.7400000002</v>
      </c>
    </row>
    <row r="869" spans="1:12" x14ac:dyDescent="0.3">
      <c r="A869" t="s">
        <v>18</v>
      </c>
      <c r="B869">
        <f>VLOOKUP(A869, CrimeType!$A$1:$B$11, 2, FALSE)</f>
        <v>7</v>
      </c>
      <c r="C869">
        <v>2017</v>
      </c>
      <c r="D869">
        <v>1</v>
      </c>
      <c r="E869">
        <v>11</v>
      </c>
      <c r="F869">
        <v>19</v>
      </c>
      <c r="G869">
        <v>55</v>
      </c>
      <c r="H869" t="s">
        <v>585</v>
      </c>
      <c r="I869" t="s">
        <v>26</v>
      </c>
      <c r="J869">
        <f>VLOOKUP(I869, Neighbourhood!$A$1:$B$26, 2, FALSE)</f>
        <v>2</v>
      </c>
      <c r="K869">
        <v>490907.27</v>
      </c>
      <c r="L869">
        <v>5458640.7400000002</v>
      </c>
    </row>
    <row r="870" spans="1:12" x14ac:dyDescent="0.3">
      <c r="A870" t="s">
        <v>18</v>
      </c>
      <c r="B870">
        <f>VLOOKUP(A870, CrimeType!$A$1:$B$11, 2, FALSE)</f>
        <v>7</v>
      </c>
      <c r="C870">
        <v>2017</v>
      </c>
      <c r="D870">
        <v>1</v>
      </c>
      <c r="E870">
        <v>11</v>
      </c>
      <c r="F870">
        <v>20</v>
      </c>
      <c r="G870">
        <v>0</v>
      </c>
      <c r="H870" t="s">
        <v>587</v>
      </c>
      <c r="I870" t="s">
        <v>14</v>
      </c>
      <c r="J870">
        <f>VLOOKUP(I870, Neighbourhood!$A$1:$B$26, 2, FALSE)</f>
        <v>4</v>
      </c>
      <c r="K870">
        <v>489408.03</v>
      </c>
      <c r="L870">
        <v>5456567.4400000004</v>
      </c>
    </row>
    <row r="871" spans="1:12" x14ac:dyDescent="0.3">
      <c r="A871" t="s">
        <v>10</v>
      </c>
      <c r="B871">
        <f>VLOOKUP(A871, CrimeType!$A$1:$B$11, 2, FALSE)</f>
        <v>2</v>
      </c>
      <c r="C871">
        <v>2017</v>
      </c>
      <c r="D871">
        <v>1</v>
      </c>
      <c r="E871">
        <v>11</v>
      </c>
      <c r="F871">
        <v>20</v>
      </c>
      <c r="G871">
        <v>0</v>
      </c>
      <c r="H871" t="s">
        <v>586</v>
      </c>
      <c r="I871" t="s">
        <v>82</v>
      </c>
      <c r="J871">
        <f>VLOOKUP(I871, Neighbourhood!$A$1:$B$26, 2, FALSE)</f>
        <v>24</v>
      </c>
      <c r="K871">
        <v>485835.76</v>
      </c>
      <c r="L871">
        <v>5456680.1399999997</v>
      </c>
    </row>
    <row r="872" spans="1:12" x14ac:dyDescent="0.3">
      <c r="A872" t="s">
        <v>15</v>
      </c>
      <c r="B872">
        <f>VLOOKUP(A872, CrimeType!$A$1:$B$11, 2, FALSE)</f>
        <v>4</v>
      </c>
      <c r="C872">
        <v>2017</v>
      </c>
      <c r="D872">
        <v>1</v>
      </c>
      <c r="E872">
        <v>11</v>
      </c>
      <c r="F872">
        <v>20</v>
      </c>
      <c r="G872">
        <v>34</v>
      </c>
      <c r="H872" t="s">
        <v>588</v>
      </c>
      <c r="I872" t="s">
        <v>46</v>
      </c>
      <c r="J872">
        <f>VLOOKUP(I872, Neighbourhood!$A$1:$B$26, 2, FALSE)</f>
        <v>5</v>
      </c>
      <c r="K872">
        <v>495505.93</v>
      </c>
      <c r="L872">
        <v>5459267.29</v>
      </c>
    </row>
    <row r="873" spans="1:12" x14ac:dyDescent="0.3">
      <c r="A873" t="s">
        <v>18</v>
      </c>
      <c r="B873">
        <f>VLOOKUP(A873, CrimeType!$A$1:$B$11, 2, FALSE)</f>
        <v>7</v>
      </c>
      <c r="C873">
        <v>2017</v>
      </c>
      <c r="D873">
        <v>1</v>
      </c>
      <c r="E873">
        <v>11</v>
      </c>
      <c r="F873">
        <v>21</v>
      </c>
      <c r="G873">
        <v>0</v>
      </c>
      <c r="H873" t="s">
        <v>589</v>
      </c>
      <c r="I873" t="s">
        <v>65</v>
      </c>
      <c r="J873">
        <f>VLOOKUP(I873, Neighbourhood!$A$1:$B$26, 2, FALSE)</f>
        <v>12</v>
      </c>
      <c r="K873">
        <v>491781.21</v>
      </c>
      <c r="L873">
        <v>5456352.3799999999</v>
      </c>
    </row>
    <row r="874" spans="1:12" x14ac:dyDescent="0.3">
      <c r="A874" t="s">
        <v>40</v>
      </c>
      <c r="B874">
        <f>VLOOKUP(A874, CrimeType!$A$1:$B$11, 2, FALSE)</f>
        <v>9</v>
      </c>
      <c r="C874">
        <v>2017</v>
      </c>
      <c r="D874">
        <v>1</v>
      </c>
      <c r="E874">
        <v>11</v>
      </c>
      <c r="F874">
        <v>21</v>
      </c>
      <c r="G874">
        <v>0</v>
      </c>
      <c r="H874" t="s">
        <v>590</v>
      </c>
      <c r="I874" t="s">
        <v>22</v>
      </c>
      <c r="J874">
        <f>VLOOKUP(I874, Neighbourhood!$A$1:$B$26, 2, FALSE)</f>
        <v>6</v>
      </c>
      <c r="K874">
        <v>497169.36</v>
      </c>
      <c r="L874">
        <v>5456880.9400000004</v>
      </c>
    </row>
    <row r="875" spans="1:12" x14ac:dyDescent="0.3">
      <c r="A875" t="s">
        <v>18</v>
      </c>
      <c r="B875">
        <f>VLOOKUP(A875, CrimeType!$A$1:$B$11, 2, FALSE)</f>
        <v>7</v>
      </c>
      <c r="C875">
        <v>2017</v>
      </c>
      <c r="D875">
        <v>1</v>
      </c>
      <c r="E875">
        <v>11</v>
      </c>
      <c r="F875">
        <v>21</v>
      </c>
      <c r="G875">
        <v>0</v>
      </c>
      <c r="H875" t="s">
        <v>526</v>
      </c>
      <c r="I875" t="s">
        <v>26</v>
      </c>
      <c r="J875">
        <f>VLOOKUP(I875, Neighbourhood!$A$1:$B$26, 2, FALSE)</f>
        <v>2</v>
      </c>
      <c r="K875">
        <v>492003.71</v>
      </c>
      <c r="L875">
        <v>5459040.6799999997</v>
      </c>
    </row>
    <row r="876" spans="1:12" x14ac:dyDescent="0.3">
      <c r="A876" t="s">
        <v>15</v>
      </c>
      <c r="B876">
        <f>VLOOKUP(A876, CrimeType!$A$1:$B$11, 2, FALSE)</f>
        <v>4</v>
      </c>
      <c r="C876">
        <v>2017</v>
      </c>
      <c r="D876">
        <v>1</v>
      </c>
      <c r="E876">
        <v>11</v>
      </c>
      <c r="F876">
        <v>21</v>
      </c>
      <c r="G876">
        <v>19</v>
      </c>
      <c r="H876" t="s">
        <v>591</v>
      </c>
      <c r="I876" t="s">
        <v>31</v>
      </c>
      <c r="J876">
        <f>VLOOKUP(I876, Neighbourhood!$A$1:$B$26, 2, FALSE)</f>
        <v>20</v>
      </c>
      <c r="K876">
        <v>493508.84</v>
      </c>
      <c r="L876">
        <v>5458503.4900000002</v>
      </c>
    </row>
    <row r="877" spans="1:12" x14ac:dyDescent="0.3">
      <c r="A877" t="s">
        <v>29</v>
      </c>
      <c r="B877">
        <f>VLOOKUP(A877, CrimeType!$A$1:$B$11, 2, FALSE)</f>
        <v>6</v>
      </c>
      <c r="C877">
        <v>2017</v>
      </c>
      <c r="D877">
        <v>1</v>
      </c>
      <c r="E877">
        <v>11</v>
      </c>
      <c r="F877">
        <v>21</v>
      </c>
      <c r="G877">
        <v>56</v>
      </c>
      <c r="H877" t="s">
        <v>416</v>
      </c>
      <c r="I877" t="s">
        <v>20</v>
      </c>
      <c r="J877">
        <f>VLOOKUP(I877, Neighbourhood!$A$1:$B$26, 2, FALSE)</f>
        <v>23</v>
      </c>
      <c r="K877">
        <v>490797.66</v>
      </c>
      <c r="L877">
        <v>5459282.3099999996</v>
      </c>
    </row>
    <row r="878" spans="1:12" x14ac:dyDescent="0.3">
      <c r="A878" t="s">
        <v>15</v>
      </c>
      <c r="B878">
        <f>VLOOKUP(A878, CrimeType!$A$1:$B$11, 2, FALSE)</f>
        <v>4</v>
      </c>
      <c r="C878">
        <v>2017</v>
      </c>
      <c r="D878">
        <v>1</v>
      </c>
      <c r="E878">
        <v>11</v>
      </c>
      <c r="F878">
        <v>22</v>
      </c>
      <c r="G878">
        <v>0</v>
      </c>
      <c r="H878" t="s">
        <v>592</v>
      </c>
      <c r="I878" t="s">
        <v>65</v>
      </c>
      <c r="J878">
        <f>VLOOKUP(I878, Neighbourhood!$A$1:$B$26, 2, FALSE)</f>
        <v>12</v>
      </c>
      <c r="K878">
        <v>491921.48</v>
      </c>
      <c r="L878">
        <v>5456676.7999999998</v>
      </c>
    </row>
    <row r="879" spans="1:12" x14ac:dyDescent="0.3">
      <c r="A879" t="s">
        <v>40</v>
      </c>
      <c r="B879">
        <f>VLOOKUP(A879, CrimeType!$A$1:$B$11, 2, FALSE)</f>
        <v>9</v>
      </c>
      <c r="C879">
        <v>2017</v>
      </c>
      <c r="D879">
        <v>1</v>
      </c>
      <c r="E879">
        <v>11</v>
      </c>
      <c r="F879">
        <v>22</v>
      </c>
      <c r="G879">
        <v>0</v>
      </c>
      <c r="H879" t="s">
        <v>593</v>
      </c>
      <c r="I879" t="s">
        <v>77</v>
      </c>
      <c r="J879">
        <f>VLOOKUP(I879, Neighbourhood!$A$1:$B$26, 2, FALSE)</f>
        <v>22</v>
      </c>
      <c r="K879">
        <v>494677.29</v>
      </c>
      <c r="L879">
        <v>5452488.8200000003</v>
      </c>
    </row>
    <row r="880" spans="1:12" x14ac:dyDescent="0.3">
      <c r="A880" t="s">
        <v>15</v>
      </c>
      <c r="B880">
        <f>VLOOKUP(A880, CrimeType!$A$1:$B$11, 2, FALSE)</f>
        <v>4</v>
      </c>
      <c r="C880">
        <v>2017</v>
      </c>
      <c r="D880">
        <v>1</v>
      </c>
      <c r="E880">
        <v>11</v>
      </c>
      <c r="F880">
        <v>22</v>
      </c>
      <c r="G880">
        <v>25</v>
      </c>
      <c r="H880" t="s">
        <v>594</v>
      </c>
      <c r="I880" t="s">
        <v>31</v>
      </c>
      <c r="J880">
        <f>VLOOKUP(I880, Neighbourhood!$A$1:$B$26, 2, FALSE)</f>
        <v>20</v>
      </c>
      <c r="K880">
        <v>492808.2</v>
      </c>
      <c r="L880">
        <v>5458835.9199999999</v>
      </c>
    </row>
    <row r="881" spans="1:12" x14ac:dyDescent="0.3">
      <c r="A881" t="s">
        <v>18</v>
      </c>
      <c r="B881">
        <f>VLOOKUP(A881, CrimeType!$A$1:$B$11, 2, FALSE)</f>
        <v>7</v>
      </c>
      <c r="C881">
        <v>2017</v>
      </c>
      <c r="D881">
        <v>1</v>
      </c>
      <c r="E881">
        <v>11</v>
      </c>
      <c r="F881">
        <v>22</v>
      </c>
      <c r="G881">
        <v>48</v>
      </c>
      <c r="H881" t="s">
        <v>301</v>
      </c>
      <c r="I881" t="s">
        <v>26</v>
      </c>
      <c r="J881">
        <f>VLOOKUP(I881, Neighbourhood!$A$1:$B$26, 2, FALSE)</f>
        <v>2</v>
      </c>
      <c r="K881">
        <v>491548.99</v>
      </c>
      <c r="L881">
        <v>5458717.2599999998</v>
      </c>
    </row>
    <row r="882" spans="1:12" x14ac:dyDescent="0.3">
      <c r="A882" t="s">
        <v>18</v>
      </c>
      <c r="B882">
        <f>VLOOKUP(A882, CrimeType!$A$1:$B$11, 2, FALSE)</f>
        <v>7</v>
      </c>
      <c r="C882">
        <v>2017</v>
      </c>
      <c r="D882">
        <v>1</v>
      </c>
      <c r="E882">
        <v>11</v>
      </c>
      <c r="F882">
        <v>23</v>
      </c>
      <c r="G882">
        <v>30</v>
      </c>
      <c r="H882" t="s">
        <v>260</v>
      </c>
      <c r="I882" t="s">
        <v>68</v>
      </c>
      <c r="J882">
        <f>VLOOKUP(I882, Neighbourhood!$A$1:$B$26, 2, FALSE)</f>
        <v>10</v>
      </c>
      <c r="K882">
        <v>489040.54</v>
      </c>
      <c r="L882">
        <v>5456889.2800000003</v>
      </c>
    </row>
    <row r="883" spans="1:12" x14ac:dyDescent="0.3">
      <c r="A883" t="s">
        <v>18</v>
      </c>
      <c r="B883">
        <f>VLOOKUP(A883, CrimeType!$A$1:$B$11, 2, FALSE)</f>
        <v>7</v>
      </c>
      <c r="C883">
        <v>2017</v>
      </c>
      <c r="D883">
        <v>1</v>
      </c>
      <c r="E883">
        <v>11</v>
      </c>
      <c r="F883">
        <v>23</v>
      </c>
      <c r="G883">
        <v>45</v>
      </c>
      <c r="H883" t="s">
        <v>595</v>
      </c>
      <c r="I883" t="s">
        <v>61</v>
      </c>
      <c r="J883">
        <f>VLOOKUP(I883, Neighbourhood!$A$1:$B$26, 2, FALSE)</f>
        <v>15</v>
      </c>
      <c r="K883">
        <v>497458.54</v>
      </c>
      <c r="L883">
        <v>5453428.04</v>
      </c>
    </row>
    <row r="884" spans="1:12" x14ac:dyDescent="0.3">
      <c r="A884" t="s">
        <v>92</v>
      </c>
      <c r="B884">
        <f>VLOOKUP(A884, CrimeType!$A$1:$B$11, 2, FALSE)</f>
        <v>5</v>
      </c>
      <c r="C884">
        <v>2017</v>
      </c>
      <c r="D884">
        <v>1</v>
      </c>
      <c r="E884">
        <v>11</v>
      </c>
      <c r="F884" t="s">
        <v>93</v>
      </c>
      <c r="G884" t="s">
        <v>93</v>
      </c>
      <c r="H884" t="s">
        <v>94</v>
      </c>
      <c r="I884" t="s">
        <v>94</v>
      </c>
      <c r="J884">
        <f>VLOOKUP(I884, Neighbourhood!$A$1:$B$26, 2, FALSE)</f>
        <v>25</v>
      </c>
      <c r="K884">
        <v>0</v>
      </c>
      <c r="L884">
        <v>0</v>
      </c>
    </row>
    <row r="885" spans="1:12" x14ac:dyDescent="0.3">
      <c r="A885" t="s">
        <v>92</v>
      </c>
      <c r="B885">
        <f>VLOOKUP(A885, CrimeType!$A$1:$B$11, 2, FALSE)</f>
        <v>5</v>
      </c>
      <c r="C885">
        <v>2017</v>
      </c>
      <c r="D885">
        <v>1</v>
      </c>
      <c r="E885">
        <v>11</v>
      </c>
      <c r="F885" t="s">
        <v>93</v>
      </c>
      <c r="G885" t="s">
        <v>93</v>
      </c>
      <c r="H885" t="s">
        <v>94</v>
      </c>
      <c r="I885" t="s">
        <v>94</v>
      </c>
      <c r="J885">
        <f>VLOOKUP(I885, Neighbourhood!$A$1:$B$26, 2, FALSE)</f>
        <v>25</v>
      </c>
      <c r="K885">
        <v>0</v>
      </c>
      <c r="L885">
        <v>0</v>
      </c>
    </row>
    <row r="886" spans="1:12" x14ac:dyDescent="0.3">
      <c r="A886" t="s">
        <v>92</v>
      </c>
      <c r="B886">
        <f>VLOOKUP(A886, CrimeType!$A$1:$B$11, 2, FALSE)</f>
        <v>5</v>
      </c>
      <c r="C886">
        <v>2017</v>
      </c>
      <c r="D886">
        <v>1</v>
      </c>
      <c r="E886">
        <v>11</v>
      </c>
      <c r="F886" t="s">
        <v>93</v>
      </c>
      <c r="G886" t="s">
        <v>93</v>
      </c>
      <c r="H886" t="s">
        <v>94</v>
      </c>
      <c r="I886" t="s">
        <v>94</v>
      </c>
      <c r="J886">
        <f>VLOOKUP(I886, Neighbourhood!$A$1:$B$26, 2, FALSE)</f>
        <v>25</v>
      </c>
      <c r="K886">
        <v>0</v>
      </c>
      <c r="L886">
        <v>0</v>
      </c>
    </row>
    <row r="887" spans="1:12" x14ac:dyDescent="0.3">
      <c r="A887" t="s">
        <v>92</v>
      </c>
      <c r="B887">
        <f>VLOOKUP(A887, CrimeType!$A$1:$B$11, 2, FALSE)</f>
        <v>5</v>
      </c>
      <c r="C887">
        <v>2017</v>
      </c>
      <c r="D887">
        <v>1</v>
      </c>
      <c r="E887">
        <v>11</v>
      </c>
      <c r="F887" t="s">
        <v>93</v>
      </c>
      <c r="G887" t="s">
        <v>93</v>
      </c>
      <c r="H887" t="s">
        <v>94</v>
      </c>
      <c r="I887" t="s">
        <v>94</v>
      </c>
      <c r="J887">
        <f>VLOOKUP(I887, Neighbourhood!$A$1:$B$26, 2, FALSE)</f>
        <v>25</v>
      </c>
      <c r="K887">
        <v>0</v>
      </c>
      <c r="L887">
        <v>0</v>
      </c>
    </row>
    <row r="888" spans="1:12" x14ac:dyDescent="0.3">
      <c r="A888" t="s">
        <v>92</v>
      </c>
      <c r="B888">
        <f>VLOOKUP(A888, CrimeType!$A$1:$B$11, 2, FALSE)</f>
        <v>5</v>
      </c>
      <c r="C888">
        <v>2017</v>
      </c>
      <c r="D888">
        <v>1</v>
      </c>
      <c r="E888">
        <v>11</v>
      </c>
      <c r="F888" t="s">
        <v>93</v>
      </c>
      <c r="G888" t="s">
        <v>93</v>
      </c>
      <c r="H888" t="s">
        <v>94</v>
      </c>
      <c r="I888" t="s">
        <v>94</v>
      </c>
      <c r="J888">
        <f>VLOOKUP(I888, Neighbourhood!$A$1:$B$26, 2, FALSE)</f>
        <v>25</v>
      </c>
      <c r="K888">
        <v>0</v>
      </c>
      <c r="L888">
        <v>0</v>
      </c>
    </row>
    <row r="889" spans="1:12" x14ac:dyDescent="0.3">
      <c r="A889" t="s">
        <v>92</v>
      </c>
      <c r="B889">
        <f>VLOOKUP(A889, CrimeType!$A$1:$B$11, 2, FALSE)</f>
        <v>5</v>
      </c>
      <c r="C889">
        <v>2017</v>
      </c>
      <c r="D889">
        <v>1</v>
      </c>
      <c r="E889">
        <v>11</v>
      </c>
      <c r="F889" t="s">
        <v>93</v>
      </c>
      <c r="G889" t="s">
        <v>93</v>
      </c>
      <c r="H889" t="s">
        <v>94</v>
      </c>
      <c r="I889" t="s">
        <v>94</v>
      </c>
      <c r="J889">
        <f>VLOOKUP(I889, Neighbourhood!$A$1:$B$26, 2, FALSE)</f>
        <v>25</v>
      </c>
      <c r="K889">
        <v>0</v>
      </c>
      <c r="L889">
        <v>0</v>
      </c>
    </row>
    <row r="890" spans="1:12" x14ac:dyDescent="0.3">
      <c r="A890" t="s">
        <v>18</v>
      </c>
      <c r="B890">
        <f>VLOOKUP(A890, CrimeType!$A$1:$B$11, 2, FALSE)</f>
        <v>7</v>
      </c>
      <c r="C890">
        <v>2017</v>
      </c>
      <c r="D890">
        <v>1</v>
      </c>
      <c r="E890">
        <v>12</v>
      </c>
      <c r="F890">
        <v>0</v>
      </c>
      <c r="G890">
        <v>0</v>
      </c>
      <c r="H890" t="s">
        <v>599</v>
      </c>
      <c r="I890" t="s">
        <v>14</v>
      </c>
      <c r="J890">
        <f>VLOOKUP(I890, Neighbourhood!$A$1:$B$26, 2, FALSE)</f>
        <v>4</v>
      </c>
      <c r="K890">
        <v>490070.58</v>
      </c>
      <c r="L890">
        <v>5456760.0700000003</v>
      </c>
    </row>
    <row r="891" spans="1:12" x14ac:dyDescent="0.3">
      <c r="A891" t="s">
        <v>24</v>
      </c>
      <c r="B891">
        <f>VLOOKUP(A891, CrimeType!$A$1:$B$11, 2, FALSE)</f>
        <v>1</v>
      </c>
      <c r="C891">
        <v>2017</v>
      </c>
      <c r="D891">
        <v>1</v>
      </c>
      <c r="E891">
        <v>12</v>
      </c>
      <c r="F891">
        <v>0</v>
      </c>
      <c r="G891">
        <v>0</v>
      </c>
      <c r="H891" t="s">
        <v>597</v>
      </c>
      <c r="I891" t="s">
        <v>26</v>
      </c>
      <c r="J891">
        <f>VLOOKUP(I891, Neighbourhood!$A$1:$B$26, 2, FALSE)</f>
        <v>2</v>
      </c>
      <c r="K891">
        <v>490557.64</v>
      </c>
      <c r="L891">
        <v>5459743.5999999996</v>
      </c>
    </row>
    <row r="892" spans="1:12" x14ac:dyDescent="0.3">
      <c r="A892" t="s">
        <v>24</v>
      </c>
      <c r="B892">
        <f>VLOOKUP(A892, CrimeType!$A$1:$B$11, 2, FALSE)</f>
        <v>1</v>
      </c>
      <c r="C892">
        <v>2017</v>
      </c>
      <c r="D892">
        <v>1</v>
      </c>
      <c r="E892">
        <v>12</v>
      </c>
      <c r="F892">
        <v>0</v>
      </c>
      <c r="G892">
        <v>0</v>
      </c>
      <c r="H892" t="s">
        <v>596</v>
      </c>
      <c r="I892" t="s">
        <v>46</v>
      </c>
      <c r="J892">
        <f>VLOOKUP(I892, Neighbourhood!$A$1:$B$26, 2, FALSE)</f>
        <v>5</v>
      </c>
      <c r="K892">
        <v>495665.2</v>
      </c>
      <c r="L892">
        <v>5459526.6600000001</v>
      </c>
    </row>
    <row r="893" spans="1:12" x14ac:dyDescent="0.3">
      <c r="A893" t="s">
        <v>10</v>
      </c>
      <c r="B893">
        <f>VLOOKUP(A893, CrimeType!$A$1:$B$11, 2, FALSE)</f>
        <v>2</v>
      </c>
      <c r="C893">
        <v>2017</v>
      </c>
      <c r="D893">
        <v>1</v>
      </c>
      <c r="E893">
        <v>12</v>
      </c>
      <c r="F893">
        <v>0</v>
      </c>
      <c r="G893">
        <v>0</v>
      </c>
      <c r="H893" t="s">
        <v>598</v>
      </c>
      <c r="I893" t="s">
        <v>65</v>
      </c>
      <c r="J893">
        <f>VLOOKUP(I893, Neighbourhood!$A$1:$B$26, 2, FALSE)</f>
        <v>12</v>
      </c>
      <c r="K893">
        <v>492938.61</v>
      </c>
      <c r="L893">
        <v>5455982.1200000001</v>
      </c>
    </row>
    <row r="894" spans="1:12" x14ac:dyDescent="0.3">
      <c r="A894" t="s">
        <v>18</v>
      </c>
      <c r="B894">
        <f>VLOOKUP(A894, CrimeType!$A$1:$B$11, 2, FALSE)</f>
        <v>7</v>
      </c>
      <c r="C894">
        <v>2017</v>
      </c>
      <c r="D894">
        <v>1</v>
      </c>
      <c r="E894">
        <v>12</v>
      </c>
      <c r="F894">
        <v>2</v>
      </c>
      <c r="G894">
        <v>34</v>
      </c>
      <c r="H894" t="s">
        <v>441</v>
      </c>
      <c r="I894" t="s">
        <v>26</v>
      </c>
      <c r="J894">
        <f>VLOOKUP(I894, Neighbourhood!$A$1:$B$26, 2, FALSE)</f>
        <v>2</v>
      </c>
      <c r="K894">
        <v>492074.19</v>
      </c>
      <c r="L894">
        <v>5458729.9800000004</v>
      </c>
    </row>
    <row r="895" spans="1:12" x14ac:dyDescent="0.3">
      <c r="A895" t="s">
        <v>18</v>
      </c>
      <c r="B895">
        <f>VLOOKUP(A895, CrimeType!$A$1:$B$11, 2, FALSE)</f>
        <v>7</v>
      </c>
      <c r="C895">
        <v>2017</v>
      </c>
      <c r="D895">
        <v>1</v>
      </c>
      <c r="E895">
        <v>12</v>
      </c>
      <c r="F895">
        <v>3</v>
      </c>
      <c r="G895">
        <v>0</v>
      </c>
      <c r="H895" t="s">
        <v>600</v>
      </c>
      <c r="I895" t="s">
        <v>12</v>
      </c>
      <c r="J895">
        <f>VLOOKUP(I895, Neighbourhood!$A$1:$B$26, 2, FALSE)</f>
        <v>1</v>
      </c>
      <c r="K895">
        <v>488678.24</v>
      </c>
      <c r="L895">
        <v>5453885.9199999999</v>
      </c>
    </row>
    <row r="896" spans="1:12" x14ac:dyDescent="0.3">
      <c r="A896" t="s">
        <v>18</v>
      </c>
      <c r="B896">
        <f>VLOOKUP(A896, CrimeType!$A$1:$B$11, 2, FALSE)</f>
        <v>7</v>
      </c>
      <c r="C896">
        <v>2017</v>
      </c>
      <c r="D896">
        <v>1</v>
      </c>
      <c r="E896">
        <v>12</v>
      </c>
      <c r="F896">
        <v>4</v>
      </c>
      <c r="G896">
        <v>3</v>
      </c>
      <c r="H896" t="s">
        <v>601</v>
      </c>
      <c r="I896" t="s">
        <v>28</v>
      </c>
      <c r="J896">
        <f>VLOOKUP(I896, Neighbourhood!$A$1:$B$26, 2, FALSE)</f>
        <v>7</v>
      </c>
      <c r="K896">
        <v>495157.78</v>
      </c>
      <c r="L896">
        <v>5454306.5300000003</v>
      </c>
    </row>
    <row r="897" spans="1:12" x14ac:dyDescent="0.3">
      <c r="A897" t="s">
        <v>18</v>
      </c>
      <c r="B897">
        <f>VLOOKUP(A897, CrimeType!$A$1:$B$11, 2, FALSE)</f>
        <v>7</v>
      </c>
      <c r="C897">
        <v>2017</v>
      </c>
      <c r="D897">
        <v>1</v>
      </c>
      <c r="E897">
        <v>12</v>
      </c>
      <c r="F897">
        <v>4</v>
      </c>
      <c r="G897">
        <v>30</v>
      </c>
      <c r="H897" t="s">
        <v>602</v>
      </c>
      <c r="I897" t="s">
        <v>26</v>
      </c>
      <c r="J897">
        <f>VLOOKUP(I897, Neighbourhood!$A$1:$B$26, 2, FALSE)</f>
        <v>2</v>
      </c>
      <c r="K897">
        <v>491233.09</v>
      </c>
      <c r="L897">
        <v>5458091.0099999998</v>
      </c>
    </row>
    <row r="898" spans="1:12" x14ac:dyDescent="0.3">
      <c r="A898" t="s">
        <v>115</v>
      </c>
      <c r="B898">
        <f>VLOOKUP(A898, CrimeType!$A$1:$B$11, 2, FALSE)</f>
        <v>11</v>
      </c>
      <c r="C898">
        <v>2017</v>
      </c>
      <c r="D898">
        <v>1</v>
      </c>
      <c r="E898">
        <v>12</v>
      </c>
      <c r="F898">
        <v>4</v>
      </c>
      <c r="G898">
        <v>34</v>
      </c>
      <c r="H898" t="s">
        <v>603</v>
      </c>
      <c r="I898" t="s">
        <v>22</v>
      </c>
      <c r="J898">
        <f>VLOOKUP(I898, Neighbourhood!$A$1:$B$26, 2, FALSE)</f>
        <v>6</v>
      </c>
      <c r="K898">
        <v>496797</v>
      </c>
      <c r="L898">
        <v>5458712</v>
      </c>
    </row>
    <row r="899" spans="1:12" x14ac:dyDescent="0.3">
      <c r="A899" t="s">
        <v>15</v>
      </c>
      <c r="B899">
        <f>VLOOKUP(A899, CrimeType!$A$1:$B$11, 2, FALSE)</f>
        <v>4</v>
      </c>
      <c r="C899">
        <v>2017</v>
      </c>
      <c r="D899">
        <v>1</v>
      </c>
      <c r="E899">
        <v>12</v>
      </c>
      <c r="F899">
        <v>4</v>
      </c>
      <c r="G899">
        <v>52</v>
      </c>
      <c r="H899" t="s">
        <v>604</v>
      </c>
      <c r="I899" t="s">
        <v>31</v>
      </c>
      <c r="J899">
        <f>VLOOKUP(I899, Neighbourhood!$A$1:$B$26, 2, FALSE)</f>
        <v>20</v>
      </c>
      <c r="K899">
        <v>492978.91</v>
      </c>
      <c r="L899">
        <v>5458726.7599999998</v>
      </c>
    </row>
    <row r="900" spans="1:12" x14ac:dyDescent="0.3">
      <c r="A900" t="s">
        <v>24</v>
      </c>
      <c r="B900">
        <f>VLOOKUP(A900, CrimeType!$A$1:$B$11, 2, FALSE)</f>
        <v>1</v>
      </c>
      <c r="C900">
        <v>2017</v>
      </c>
      <c r="D900">
        <v>1</v>
      </c>
      <c r="E900">
        <v>12</v>
      </c>
      <c r="F900">
        <v>4</v>
      </c>
      <c r="G900">
        <v>59</v>
      </c>
      <c r="H900" t="s">
        <v>605</v>
      </c>
      <c r="I900" t="s">
        <v>53</v>
      </c>
      <c r="J900">
        <f>VLOOKUP(I900, Neighbourhood!$A$1:$B$26, 2, FALSE)</f>
        <v>16</v>
      </c>
      <c r="K900">
        <v>492644.45</v>
      </c>
      <c r="L900">
        <v>5455289.1699999999</v>
      </c>
    </row>
    <row r="901" spans="1:12" x14ac:dyDescent="0.3">
      <c r="A901" t="s">
        <v>15</v>
      </c>
      <c r="B901">
        <f>VLOOKUP(A901, CrimeType!$A$1:$B$11, 2, FALSE)</f>
        <v>4</v>
      </c>
      <c r="C901">
        <v>2017</v>
      </c>
      <c r="D901">
        <v>1</v>
      </c>
      <c r="E901">
        <v>12</v>
      </c>
      <c r="F901">
        <v>5</v>
      </c>
      <c r="G901">
        <v>0</v>
      </c>
      <c r="H901" t="s">
        <v>606</v>
      </c>
      <c r="I901" t="s">
        <v>26</v>
      </c>
      <c r="J901">
        <f>VLOOKUP(I901, Neighbourhood!$A$1:$B$26, 2, FALSE)</f>
        <v>2</v>
      </c>
      <c r="K901">
        <v>492558.07</v>
      </c>
      <c r="L901">
        <v>5458748.3399999999</v>
      </c>
    </row>
    <row r="902" spans="1:12" x14ac:dyDescent="0.3">
      <c r="A902" t="s">
        <v>15</v>
      </c>
      <c r="B902">
        <f>VLOOKUP(A902, CrimeType!$A$1:$B$11, 2, FALSE)</f>
        <v>4</v>
      </c>
      <c r="C902">
        <v>2017</v>
      </c>
      <c r="D902">
        <v>1</v>
      </c>
      <c r="E902">
        <v>12</v>
      </c>
      <c r="F902">
        <v>5</v>
      </c>
      <c r="G902">
        <v>54</v>
      </c>
      <c r="H902" t="s">
        <v>202</v>
      </c>
      <c r="I902" t="s">
        <v>26</v>
      </c>
      <c r="J902">
        <f>VLOOKUP(I902, Neighbourhood!$A$1:$B$26, 2, FALSE)</f>
        <v>2</v>
      </c>
      <c r="K902">
        <v>491439.78</v>
      </c>
      <c r="L902">
        <v>5458826.8399999999</v>
      </c>
    </row>
    <row r="903" spans="1:12" x14ac:dyDescent="0.3">
      <c r="A903" t="s">
        <v>115</v>
      </c>
      <c r="B903">
        <f>VLOOKUP(A903, CrimeType!$A$1:$B$11, 2, FALSE)</f>
        <v>11</v>
      </c>
      <c r="C903">
        <v>2017</v>
      </c>
      <c r="D903">
        <v>1</v>
      </c>
      <c r="E903">
        <v>12</v>
      </c>
      <c r="F903">
        <v>6</v>
      </c>
      <c r="G903">
        <v>47</v>
      </c>
      <c r="H903" t="s">
        <v>607</v>
      </c>
      <c r="I903" t="s">
        <v>61</v>
      </c>
      <c r="J903">
        <f>VLOOKUP(I903, Neighbourhood!$A$1:$B$26, 2, FALSE)</f>
        <v>15</v>
      </c>
      <c r="K903">
        <v>496918</v>
      </c>
      <c r="L903">
        <v>5453685</v>
      </c>
    </row>
    <row r="904" spans="1:12" x14ac:dyDescent="0.3">
      <c r="A904" t="s">
        <v>10</v>
      </c>
      <c r="B904">
        <f>VLOOKUP(A904, CrimeType!$A$1:$B$11, 2, FALSE)</f>
        <v>2</v>
      </c>
      <c r="C904">
        <v>2017</v>
      </c>
      <c r="D904">
        <v>1</v>
      </c>
      <c r="E904">
        <v>12</v>
      </c>
      <c r="F904">
        <v>7</v>
      </c>
      <c r="G904">
        <v>30</v>
      </c>
      <c r="H904" t="s">
        <v>608</v>
      </c>
      <c r="I904" t="s">
        <v>39</v>
      </c>
      <c r="J904">
        <f>VLOOKUP(I904, Neighbourhood!$A$1:$B$26, 2, FALSE)</f>
        <v>11</v>
      </c>
      <c r="K904">
        <v>489921.48</v>
      </c>
      <c r="L904">
        <v>5450485.1100000003</v>
      </c>
    </row>
    <row r="905" spans="1:12" x14ac:dyDescent="0.3">
      <c r="A905" t="s">
        <v>10</v>
      </c>
      <c r="B905">
        <f>VLOOKUP(A905, CrimeType!$A$1:$B$11, 2, FALSE)</f>
        <v>2</v>
      </c>
      <c r="C905">
        <v>2017</v>
      </c>
      <c r="D905">
        <v>1</v>
      </c>
      <c r="E905">
        <v>12</v>
      </c>
      <c r="F905">
        <v>8</v>
      </c>
      <c r="G905">
        <v>40</v>
      </c>
      <c r="H905" t="s">
        <v>609</v>
      </c>
      <c r="I905" t="s">
        <v>14</v>
      </c>
      <c r="J905">
        <f>VLOOKUP(I905, Neighbourhood!$A$1:$B$26, 2, FALSE)</f>
        <v>4</v>
      </c>
      <c r="K905">
        <v>489654</v>
      </c>
      <c r="L905">
        <v>5456469.3499999996</v>
      </c>
    </row>
    <row r="906" spans="1:12" x14ac:dyDescent="0.3">
      <c r="A906" t="s">
        <v>18</v>
      </c>
      <c r="B906">
        <f>VLOOKUP(A906, CrimeType!$A$1:$B$11, 2, FALSE)</f>
        <v>7</v>
      </c>
      <c r="C906">
        <v>2017</v>
      </c>
      <c r="D906">
        <v>1</v>
      </c>
      <c r="E906">
        <v>12</v>
      </c>
      <c r="F906">
        <v>9</v>
      </c>
      <c r="G906">
        <v>30</v>
      </c>
      <c r="H906" t="s">
        <v>106</v>
      </c>
      <c r="I906" t="s">
        <v>20</v>
      </c>
      <c r="J906">
        <f>VLOOKUP(I906, Neighbourhood!$A$1:$B$26, 2, FALSE)</f>
        <v>23</v>
      </c>
      <c r="K906">
        <v>490729.63</v>
      </c>
      <c r="L906">
        <v>5458622.1399999997</v>
      </c>
    </row>
    <row r="907" spans="1:12" x14ac:dyDescent="0.3">
      <c r="A907" t="s">
        <v>18</v>
      </c>
      <c r="B907">
        <f>VLOOKUP(A907, CrimeType!$A$1:$B$11, 2, FALSE)</f>
        <v>7</v>
      </c>
      <c r="C907">
        <v>2017</v>
      </c>
      <c r="D907">
        <v>1</v>
      </c>
      <c r="E907">
        <v>12</v>
      </c>
      <c r="F907">
        <v>10</v>
      </c>
      <c r="G907">
        <v>0</v>
      </c>
      <c r="H907" t="s">
        <v>610</v>
      </c>
      <c r="I907" t="s">
        <v>61</v>
      </c>
      <c r="J907">
        <f>VLOOKUP(I907, Neighbourhood!$A$1:$B$26, 2, FALSE)</f>
        <v>15</v>
      </c>
      <c r="K907">
        <v>496213.35</v>
      </c>
      <c r="L907">
        <v>5455693.6600000001</v>
      </c>
    </row>
    <row r="908" spans="1:12" x14ac:dyDescent="0.3">
      <c r="A908" t="s">
        <v>15</v>
      </c>
      <c r="B908">
        <f>VLOOKUP(A908, CrimeType!$A$1:$B$11, 2, FALSE)</f>
        <v>4</v>
      </c>
      <c r="C908">
        <v>2017</v>
      </c>
      <c r="D908">
        <v>1</v>
      </c>
      <c r="E908">
        <v>12</v>
      </c>
      <c r="F908">
        <v>11</v>
      </c>
      <c r="G908">
        <v>30</v>
      </c>
      <c r="H908" t="s">
        <v>611</v>
      </c>
      <c r="I908" t="s">
        <v>31</v>
      </c>
      <c r="J908">
        <f>VLOOKUP(I908, Neighbourhood!$A$1:$B$26, 2, FALSE)</f>
        <v>20</v>
      </c>
      <c r="K908">
        <v>492870.75</v>
      </c>
      <c r="L908">
        <v>5458521.8200000003</v>
      </c>
    </row>
    <row r="909" spans="1:12" x14ac:dyDescent="0.3">
      <c r="A909" t="s">
        <v>10</v>
      </c>
      <c r="B909">
        <f>VLOOKUP(A909, CrimeType!$A$1:$B$11, 2, FALSE)</f>
        <v>2</v>
      </c>
      <c r="C909">
        <v>2017</v>
      </c>
      <c r="D909">
        <v>1</v>
      </c>
      <c r="E909">
        <v>12</v>
      </c>
      <c r="F909">
        <v>11</v>
      </c>
      <c r="G909">
        <v>50</v>
      </c>
      <c r="H909" t="s">
        <v>612</v>
      </c>
      <c r="I909" t="s">
        <v>77</v>
      </c>
      <c r="J909">
        <f>VLOOKUP(I909, Neighbourhood!$A$1:$B$26, 2, FALSE)</f>
        <v>22</v>
      </c>
      <c r="K909">
        <v>496015.76</v>
      </c>
      <c r="L909">
        <v>5452290.9699999997</v>
      </c>
    </row>
    <row r="910" spans="1:12" x14ac:dyDescent="0.3">
      <c r="A910" t="s">
        <v>10</v>
      </c>
      <c r="B910">
        <f>VLOOKUP(A910, CrimeType!$A$1:$B$11, 2, FALSE)</f>
        <v>2</v>
      </c>
      <c r="C910">
        <v>2017</v>
      </c>
      <c r="D910">
        <v>1</v>
      </c>
      <c r="E910">
        <v>12</v>
      </c>
      <c r="F910">
        <v>12</v>
      </c>
      <c r="G910">
        <v>9</v>
      </c>
      <c r="H910" t="s">
        <v>613</v>
      </c>
      <c r="I910" t="s">
        <v>20</v>
      </c>
      <c r="J910">
        <f>VLOOKUP(I910, Neighbourhood!$A$1:$B$26, 2, FALSE)</f>
        <v>23</v>
      </c>
      <c r="K910">
        <v>489909.62</v>
      </c>
      <c r="L910">
        <v>5459945.6799999997</v>
      </c>
    </row>
    <row r="911" spans="1:12" x14ac:dyDescent="0.3">
      <c r="A911" t="s">
        <v>29</v>
      </c>
      <c r="B911">
        <f>VLOOKUP(A911, CrimeType!$A$1:$B$11, 2, FALSE)</f>
        <v>6</v>
      </c>
      <c r="C911">
        <v>2017</v>
      </c>
      <c r="D911">
        <v>1</v>
      </c>
      <c r="E911">
        <v>12</v>
      </c>
      <c r="F911">
        <v>12</v>
      </c>
      <c r="G911">
        <v>10</v>
      </c>
      <c r="H911" t="s">
        <v>188</v>
      </c>
      <c r="I911" t="s">
        <v>65</v>
      </c>
      <c r="J911">
        <f>VLOOKUP(I911, Neighbourhood!$A$1:$B$26, 2, FALSE)</f>
        <v>12</v>
      </c>
      <c r="K911">
        <v>491656.44</v>
      </c>
      <c r="L911">
        <v>5456903.21</v>
      </c>
    </row>
    <row r="912" spans="1:12" x14ac:dyDescent="0.3">
      <c r="A912" t="s">
        <v>15</v>
      </c>
      <c r="B912">
        <f>VLOOKUP(A912, CrimeType!$A$1:$B$11, 2, FALSE)</f>
        <v>4</v>
      </c>
      <c r="C912">
        <v>2017</v>
      </c>
      <c r="D912">
        <v>1</v>
      </c>
      <c r="E912">
        <v>12</v>
      </c>
      <c r="F912">
        <v>13</v>
      </c>
      <c r="G912">
        <v>0</v>
      </c>
      <c r="H912" t="s">
        <v>240</v>
      </c>
      <c r="I912" t="s">
        <v>26</v>
      </c>
      <c r="J912">
        <f>VLOOKUP(I912, Neighbourhood!$A$1:$B$26, 2, FALSE)</f>
        <v>2</v>
      </c>
      <c r="K912">
        <v>492725.41</v>
      </c>
      <c r="L912">
        <v>5458526.1600000001</v>
      </c>
    </row>
    <row r="913" spans="1:12" x14ac:dyDescent="0.3">
      <c r="A913" t="s">
        <v>29</v>
      </c>
      <c r="B913">
        <f>VLOOKUP(A913, CrimeType!$A$1:$B$11, 2, FALSE)</f>
        <v>6</v>
      </c>
      <c r="C913">
        <v>2017</v>
      </c>
      <c r="D913">
        <v>1</v>
      </c>
      <c r="E913">
        <v>12</v>
      </c>
      <c r="F913">
        <v>13</v>
      </c>
      <c r="G913">
        <v>41</v>
      </c>
      <c r="H913" t="s">
        <v>423</v>
      </c>
      <c r="I913" t="s">
        <v>46</v>
      </c>
      <c r="J913">
        <f>VLOOKUP(I913, Neighbourhood!$A$1:$B$26, 2, FALSE)</f>
        <v>5</v>
      </c>
      <c r="K913">
        <v>494939.29</v>
      </c>
      <c r="L913">
        <v>5457604.3799999999</v>
      </c>
    </row>
    <row r="914" spans="1:12" x14ac:dyDescent="0.3">
      <c r="A914" t="s">
        <v>15</v>
      </c>
      <c r="B914">
        <f>VLOOKUP(A914, CrimeType!$A$1:$B$11, 2, FALSE)</f>
        <v>4</v>
      </c>
      <c r="C914">
        <v>2017</v>
      </c>
      <c r="D914">
        <v>1</v>
      </c>
      <c r="E914">
        <v>12</v>
      </c>
      <c r="F914">
        <v>14</v>
      </c>
      <c r="G914">
        <v>1</v>
      </c>
      <c r="H914" t="s">
        <v>614</v>
      </c>
      <c r="I914" t="s">
        <v>65</v>
      </c>
      <c r="J914">
        <f>VLOOKUP(I914, Neighbourhood!$A$1:$B$26, 2, FALSE)</f>
        <v>12</v>
      </c>
      <c r="K914">
        <v>492186.51</v>
      </c>
      <c r="L914">
        <v>5457289.5</v>
      </c>
    </row>
    <row r="915" spans="1:12" x14ac:dyDescent="0.3">
      <c r="A915" t="s">
        <v>10</v>
      </c>
      <c r="B915">
        <f>VLOOKUP(A915, CrimeType!$A$1:$B$11, 2, FALSE)</f>
        <v>2</v>
      </c>
      <c r="C915">
        <v>2017</v>
      </c>
      <c r="D915">
        <v>1</v>
      </c>
      <c r="E915">
        <v>12</v>
      </c>
      <c r="F915">
        <v>15</v>
      </c>
      <c r="G915">
        <v>10</v>
      </c>
      <c r="H915" t="s">
        <v>615</v>
      </c>
      <c r="I915" t="s">
        <v>82</v>
      </c>
      <c r="J915">
        <f>VLOOKUP(I915, Neighbourhood!$A$1:$B$26, 2, FALSE)</f>
        <v>24</v>
      </c>
      <c r="K915">
        <v>484431.59</v>
      </c>
      <c r="L915">
        <v>5456507.7800000003</v>
      </c>
    </row>
    <row r="916" spans="1:12" x14ac:dyDescent="0.3">
      <c r="A916" t="s">
        <v>10</v>
      </c>
      <c r="B916">
        <f>VLOOKUP(A916, CrimeType!$A$1:$B$11, 2, FALSE)</f>
        <v>2</v>
      </c>
      <c r="C916">
        <v>2017</v>
      </c>
      <c r="D916">
        <v>1</v>
      </c>
      <c r="E916">
        <v>12</v>
      </c>
      <c r="F916">
        <v>15</v>
      </c>
      <c r="G916">
        <v>15</v>
      </c>
      <c r="H916" t="s">
        <v>616</v>
      </c>
      <c r="I916" t="s">
        <v>46</v>
      </c>
      <c r="J916">
        <f>VLOOKUP(I916, Neighbourhood!$A$1:$B$26, 2, FALSE)</f>
        <v>5</v>
      </c>
      <c r="K916">
        <v>495544.29</v>
      </c>
      <c r="L916">
        <v>5459360.6600000001</v>
      </c>
    </row>
    <row r="917" spans="1:12" x14ac:dyDescent="0.3">
      <c r="A917" t="s">
        <v>29</v>
      </c>
      <c r="B917">
        <f>VLOOKUP(A917, CrimeType!$A$1:$B$11, 2, FALSE)</f>
        <v>6</v>
      </c>
      <c r="C917">
        <v>2017</v>
      </c>
      <c r="D917">
        <v>1</v>
      </c>
      <c r="E917">
        <v>12</v>
      </c>
      <c r="F917">
        <v>15</v>
      </c>
      <c r="G917">
        <v>26</v>
      </c>
      <c r="H917" t="s">
        <v>169</v>
      </c>
      <c r="I917" t="s">
        <v>20</v>
      </c>
      <c r="J917">
        <f>VLOOKUP(I917, Neighbourhood!$A$1:$B$26, 2, FALSE)</f>
        <v>23</v>
      </c>
      <c r="K917">
        <v>490795.02</v>
      </c>
      <c r="L917">
        <v>5459233.3200000003</v>
      </c>
    </row>
    <row r="918" spans="1:12" x14ac:dyDescent="0.3">
      <c r="A918" t="s">
        <v>18</v>
      </c>
      <c r="B918">
        <f>VLOOKUP(A918, CrimeType!$A$1:$B$11, 2, FALSE)</f>
        <v>7</v>
      </c>
      <c r="C918">
        <v>2017</v>
      </c>
      <c r="D918">
        <v>1</v>
      </c>
      <c r="E918">
        <v>12</v>
      </c>
      <c r="F918">
        <v>15</v>
      </c>
      <c r="G918">
        <v>50</v>
      </c>
      <c r="H918" t="s">
        <v>617</v>
      </c>
      <c r="I918" t="s">
        <v>26</v>
      </c>
      <c r="J918">
        <f>VLOOKUP(I918, Neighbourhood!$A$1:$B$26, 2, FALSE)</f>
        <v>2</v>
      </c>
      <c r="K918">
        <v>491271</v>
      </c>
      <c r="L918">
        <v>5458143.3499999996</v>
      </c>
    </row>
    <row r="919" spans="1:12" x14ac:dyDescent="0.3">
      <c r="A919" t="s">
        <v>24</v>
      </c>
      <c r="B919">
        <f>VLOOKUP(A919, CrimeType!$A$1:$B$11, 2, FALSE)</f>
        <v>1</v>
      </c>
      <c r="C919">
        <v>2017</v>
      </c>
      <c r="D919">
        <v>1</v>
      </c>
      <c r="E919">
        <v>12</v>
      </c>
      <c r="F919">
        <v>16</v>
      </c>
      <c r="G919">
        <v>30</v>
      </c>
      <c r="H919" t="s">
        <v>618</v>
      </c>
      <c r="I919" t="s">
        <v>26</v>
      </c>
      <c r="J919">
        <f>VLOOKUP(I919, Neighbourhood!$A$1:$B$26, 2, FALSE)</f>
        <v>2</v>
      </c>
      <c r="K919">
        <v>491944.9</v>
      </c>
      <c r="L919">
        <v>5458697.1500000004</v>
      </c>
    </row>
    <row r="920" spans="1:12" x14ac:dyDescent="0.3">
      <c r="A920" t="s">
        <v>15</v>
      </c>
      <c r="B920">
        <f>VLOOKUP(A920, CrimeType!$A$1:$B$11, 2, FALSE)</f>
        <v>4</v>
      </c>
      <c r="C920">
        <v>2017</v>
      </c>
      <c r="D920">
        <v>1</v>
      </c>
      <c r="E920">
        <v>12</v>
      </c>
      <c r="F920">
        <v>16</v>
      </c>
      <c r="G920">
        <v>42</v>
      </c>
      <c r="H920" t="s">
        <v>604</v>
      </c>
      <c r="I920" t="s">
        <v>31</v>
      </c>
      <c r="J920">
        <f>VLOOKUP(I920, Neighbourhood!$A$1:$B$26, 2, FALSE)</f>
        <v>20</v>
      </c>
      <c r="K920">
        <v>492964.55</v>
      </c>
      <c r="L920">
        <v>5458727.1900000004</v>
      </c>
    </row>
    <row r="921" spans="1:12" x14ac:dyDescent="0.3">
      <c r="A921" t="s">
        <v>29</v>
      </c>
      <c r="B921">
        <f>VLOOKUP(A921, CrimeType!$A$1:$B$11, 2, FALSE)</f>
        <v>6</v>
      </c>
      <c r="C921">
        <v>2017</v>
      </c>
      <c r="D921">
        <v>1</v>
      </c>
      <c r="E921">
        <v>12</v>
      </c>
      <c r="F921">
        <v>16</v>
      </c>
      <c r="G921">
        <v>59</v>
      </c>
      <c r="H921" t="s">
        <v>620</v>
      </c>
      <c r="I921" t="s">
        <v>20</v>
      </c>
      <c r="J921">
        <f>VLOOKUP(I921, Neighbourhood!$A$1:$B$26, 2, FALSE)</f>
        <v>23</v>
      </c>
      <c r="K921">
        <v>489891.03</v>
      </c>
      <c r="L921">
        <v>5459599.4100000001</v>
      </c>
    </row>
    <row r="922" spans="1:12" x14ac:dyDescent="0.3">
      <c r="A922" t="s">
        <v>15</v>
      </c>
      <c r="B922">
        <f>VLOOKUP(A922, CrimeType!$A$1:$B$11, 2, FALSE)</f>
        <v>4</v>
      </c>
      <c r="C922">
        <v>2017</v>
      </c>
      <c r="D922">
        <v>1</v>
      </c>
      <c r="E922">
        <v>12</v>
      </c>
      <c r="F922">
        <v>16</v>
      </c>
      <c r="G922">
        <v>59</v>
      </c>
      <c r="H922" t="s">
        <v>619</v>
      </c>
      <c r="I922" t="s">
        <v>77</v>
      </c>
      <c r="J922">
        <f>VLOOKUP(I922, Neighbourhood!$A$1:$B$26, 2, FALSE)</f>
        <v>22</v>
      </c>
      <c r="K922">
        <v>494712.12</v>
      </c>
      <c r="L922">
        <v>5451699.4100000001</v>
      </c>
    </row>
    <row r="923" spans="1:12" x14ac:dyDescent="0.3">
      <c r="A923" t="s">
        <v>18</v>
      </c>
      <c r="B923">
        <f>VLOOKUP(A923, CrimeType!$A$1:$B$11, 2, FALSE)</f>
        <v>7</v>
      </c>
      <c r="C923">
        <v>2017</v>
      </c>
      <c r="D923">
        <v>1</v>
      </c>
      <c r="E923">
        <v>12</v>
      </c>
      <c r="F923">
        <v>17</v>
      </c>
      <c r="G923">
        <v>0</v>
      </c>
      <c r="H923" t="s">
        <v>621</v>
      </c>
      <c r="I923" t="s">
        <v>22</v>
      </c>
      <c r="J923">
        <f>VLOOKUP(I923, Neighbourhood!$A$1:$B$26, 2, FALSE)</f>
        <v>6</v>
      </c>
      <c r="K923">
        <v>496276.91</v>
      </c>
      <c r="L923">
        <v>5459667.6200000001</v>
      </c>
    </row>
    <row r="924" spans="1:12" x14ac:dyDescent="0.3">
      <c r="A924" t="s">
        <v>29</v>
      </c>
      <c r="B924">
        <f>VLOOKUP(A924, CrimeType!$A$1:$B$11, 2, FALSE)</f>
        <v>6</v>
      </c>
      <c r="C924">
        <v>2017</v>
      </c>
      <c r="D924">
        <v>1</v>
      </c>
      <c r="E924">
        <v>12</v>
      </c>
      <c r="F924">
        <v>17</v>
      </c>
      <c r="G924">
        <v>11</v>
      </c>
      <c r="H924" t="s">
        <v>306</v>
      </c>
      <c r="I924" t="s">
        <v>26</v>
      </c>
      <c r="J924">
        <f>VLOOKUP(I924, Neighbourhood!$A$1:$B$26, 2, FALSE)</f>
        <v>2</v>
      </c>
      <c r="K924">
        <v>491329.92</v>
      </c>
      <c r="L924">
        <v>5457967.5999999996</v>
      </c>
    </row>
    <row r="925" spans="1:12" x14ac:dyDescent="0.3">
      <c r="A925" t="s">
        <v>119</v>
      </c>
      <c r="B925">
        <f>VLOOKUP(A925, CrimeType!$A$1:$B$11, 2, FALSE)</f>
        <v>8</v>
      </c>
      <c r="C925">
        <v>2017</v>
      </c>
      <c r="D925">
        <v>1</v>
      </c>
      <c r="E925">
        <v>12</v>
      </c>
      <c r="F925">
        <v>17</v>
      </c>
      <c r="G925">
        <v>17</v>
      </c>
      <c r="H925" t="s">
        <v>622</v>
      </c>
      <c r="I925" t="s">
        <v>26</v>
      </c>
      <c r="J925">
        <f>VLOOKUP(I925, Neighbourhood!$A$1:$B$26, 2, FALSE)</f>
        <v>2</v>
      </c>
      <c r="K925">
        <v>492260.97</v>
      </c>
      <c r="L925">
        <v>5459020.9699999997</v>
      </c>
    </row>
    <row r="926" spans="1:12" x14ac:dyDescent="0.3">
      <c r="A926" t="s">
        <v>29</v>
      </c>
      <c r="B926">
        <f>VLOOKUP(A926, CrimeType!$A$1:$B$11, 2, FALSE)</f>
        <v>6</v>
      </c>
      <c r="C926">
        <v>2017</v>
      </c>
      <c r="D926">
        <v>1</v>
      </c>
      <c r="E926">
        <v>12</v>
      </c>
      <c r="F926">
        <v>17</v>
      </c>
      <c r="G926">
        <v>42</v>
      </c>
      <c r="H926" t="s">
        <v>141</v>
      </c>
      <c r="I926" t="s">
        <v>61</v>
      </c>
      <c r="J926">
        <f>VLOOKUP(I926, Neighbourhood!$A$1:$B$26, 2, FALSE)</f>
        <v>15</v>
      </c>
      <c r="K926">
        <v>497308.77</v>
      </c>
      <c r="L926">
        <v>5456155.9199999999</v>
      </c>
    </row>
    <row r="927" spans="1:12" x14ac:dyDescent="0.3">
      <c r="A927" t="s">
        <v>18</v>
      </c>
      <c r="B927">
        <f>VLOOKUP(A927, CrimeType!$A$1:$B$11, 2, FALSE)</f>
        <v>7</v>
      </c>
      <c r="C927">
        <v>2017</v>
      </c>
      <c r="D927">
        <v>1</v>
      </c>
      <c r="E927">
        <v>12</v>
      </c>
      <c r="F927">
        <v>18</v>
      </c>
      <c r="G927">
        <v>0</v>
      </c>
      <c r="H927" t="s">
        <v>626</v>
      </c>
      <c r="I927" t="s">
        <v>14</v>
      </c>
      <c r="J927">
        <f>VLOOKUP(I927, Neighbourhood!$A$1:$B$26, 2, FALSE)</f>
        <v>4</v>
      </c>
      <c r="K927">
        <v>489410.29</v>
      </c>
      <c r="L927">
        <v>5456670.3099999996</v>
      </c>
    </row>
    <row r="928" spans="1:12" x14ac:dyDescent="0.3">
      <c r="A928" t="s">
        <v>18</v>
      </c>
      <c r="B928">
        <f>VLOOKUP(A928, CrimeType!$A$1:$B$11, 2, FALSE)</f>
        <v>7</v>
      </c>
      <c r="C928">
        <v>2017</v>
      </c>
      <c r="D928">
        <v>1</v>
      </c>
      <c r="E928">
        <v>12</v>
      </c>
      <c r="F928">
        <v>18</v>
      </c>
      <c r="G928">
        <v>0</v>
      </c>
      <c r="H928" t="s">
        <v>624</v>
      </c>
      <c r="I928" t="s">
        <v>22</v>
      </c>
      <c r="J928">
        <f>VLOOKUP(I928, Neighbourhood!$A$1:$B$26, 2, FALSE)</f>
        <v>6</v>
      </c>
      <c r="K928">
        <v>496146.33</v>
      </c>
      <c r="L928">
        <v>5459667.8600000003</v>
      </c>
    </row>
    <row r="929" spans="1:12" x14ac:dyDescent="0.3">
      <c r="A929" t="s">
        <v>18</v>
      </c>
      <c r="B929">
        <f>VLOOKUP(A929, CrimeType!$A$1:$B$11, 2, FALSE)</f>
        <v>7</v>
      </c>
      <c r="C929">
        <v>2017</v>
      </c>
      <c r="D929">
        <v>1</v>
      </c>
      <c r="E929">
        <v>12</v>
      </c>
      <c r="F929">
        <v>18</v>
      </c>
      <c r="G929">
        <v>0</v>
      </c>
      <c r="H929" t="s">
        <v>625</v>
      </c>
      <c r="I929" t="s">
        <v>22</v>
      </c>
      <c r="J929">
        <f>VLOOKUP(I929, Neighbourhood!$A$1:$B$26, 2, FALSE)</f>
        <v>6</v>
      </c>
      <c r="K929">
        <v>496853.29</v>
      </c>
      <c r="L929">
        <v>5459770.0499999998</v>
      </c>
    </row>
    <row r="930" spans="1:12" x14ac:dyDescent="0.3">
      <c r="A930" t="s">
        <v>15</v>
      </c>
      <c r="B930">
        <f>VLOOKUP(A930, CrimeType!$A$1:$B$11, 2, FALSE)</f>
        <v>4</v>
      </c>
      <c r="C930">
        <v>2017</v>
      </c>
      <c r="D930">
        <v>1</v>
      </c>
      <c r="E930">
        <v>12</v>
      </c>
      <c r="F930">
        <v>18</v>
      </c>
      <c r="G930">
        <v>0</v>
      </c>
      <c r="H930" t="s">
        <v>623</v>
      </c>
      <c r="I930" t="s">
        <v>34</v>
      </c>
      <c r="J930">
        <f>VLOOKUP(I930, Neighbourhood!$A$1:$B$26, 2, FALSE)</f>
        <v>8</v>
      </c>
      <c r="K930">
        <v>487267.45</v>
      </c>
      <c r="L930">
        <v>5453453.0099999998</v>
      </c>
    </row>
    <row r="931" spans="1:12" x14ac:dyDescent="0.3">
      <c r="A931" t="s">
        <v>18</v>
      </c>
      <c r="B931">
        <f>VLOOKUP(A931, CrimeType!$A$1:$B$11, 2, FALSE)</f>
        <v>7</v>
      </c>
      <c r="C931">
        <v>2017</v>
      </c>
      <c r="D931">
        <v>1</v>
      </c>
      <c r="E931">
        <v>12</v>
      </c>
      <c r="F931">
        <v>18</v>
      </c>
      <c r="G931">
        <v>30</v>
      </c>
      <c r="H931" t="s">
        <v>625</v>
      </c>
      <c r="I931" t="s">
        <v>22</v>
      </c>
      <c r="J931">
        <f>VLOOKUP(I931, Neighbourhood!$A$1:$B$26, 2, FALSE)</f>
        <v>6</v>
      </c>
      <c r="K931">
        <v>496878.31</v>
      </c>
      <c r="L931">
        <v>5459738.4500000002</v>
      </c>
    </row>
    <row r="932" spans="1:12" x14ac:dyDescent="0.3">
      <c r="A932" t="s">
        <v>18</v>
      </c>
      <c r="B932">
        <f>VLOOKUP(A932, CrimeType!$A$1:$B$11, 2, FALSE)</f>
        <v>7</v>
      </c>
      <c r="C932">
        <v>2017</v>
      </c>
      <c r="D932">
        <v>1</v>
      </c>
      <c r="E932">
        <v>12</v>
      </c>
      <c r="F932">
        <v>18</v>
      </c>
      <c r="G932">
        <v>30</v>
      </c>
      <c r="H932" t="s">
        <v>627</v>
      </c>
      <c r="I932" t="s">
        <v>61</v>
      </c>
      <c r="J932">
        <f>VLOOKUP(I932, Neighbourhood!$A$1:$B$26, 2, FALSE)</f>
        <v>15</v>
      </c>
      <c r="K932">
        <v>495770.93</v>
      </c>
      <c r="L932">
        <v>5454339.9299999997</v>
      </c>
    </row>
    <row r="933" spans="1:12" x14ac:dyDescent="0.3">
      <c r="A933" t="s">
        <v>24</v>
      </c>
      <c r="B933">
        <f>VLOOKUP(A933, CrimeType!$A$1:$B$11, 2, FALSE)</f>
        <v>1</v>
      </c>
      <c r="C933">
        <v>2017</v>
      </c>
      <c r="D933">
        <v>1</v>
      </c>
      <c r="E933">
        <v>12</v>
      </c>
      <c r="F933">
        <v>18</v>
      </c>
      <c r="G933">
        <v>45</v>
      </c>
      <c r="H933" t="s">
        <v>122</v>
      </c>
      <c r="I933" t="s">
        <v>55</v>
      </c>
      <c r="J933">
        <f>VLOOKUP(I933, Neighbourhood!$A$1:$B$26, 2, FALSE)</f>
        <v>14</v>
      </c>
      <c r="K933">
        <v>491253.17</v>
      </c>
      <c r="L933">
        <v>5453429.8600000003</v>
      </c>
    </row>
    <row r="934" spans="1:12" x14ac:dyDescent="0.3">
      <c r="A934" t="s">
        <v>115</v>
      </c>
      <c r="B934">
        <f>VLOOKUP(A934, CrimeType!$A$1:$B$11, 2, FALSE)</f>
        <v>11</v>
      </c>
      <c r="C934">
        <v>2017</v>
      </c>
      <c r="D934">
        <v>1</v>
      </c>
      <c r="E934">
        <v>12</v>
      </c>
      <c r="F934">
        <v>18</v>
      </c>
      <c r="G934">
        <v>46</v>
      </c>
      <c r="H934" t="s">
        <v>628</v>
      </c>
      <c r="I934" t="s">
        <v>55</v>
      </c>
      <c r="J934">
        <f>VLOOKUP(I934, Neighbourhood!$A$1:$B$26, 2, FALSE)</f>
        <v>14</v>
      </c>
      <c r="K934">
        <v>489983</v>
      </c>
      <c r="L934">
        <v>5453508</v>
      </c>
    </row>
    <row r="935" spans="1:12" x14ac:dyDescent="0.3">
      <c r="A935" t="s">
        <v>18</v>
      </c>
      <c r="B935">
        <f>VLOOKUP(A935, CrimeType!$A$1:$B$11, 2, FALSE)</f>
        <v>7</v>
      </c>
      <c r="C935">
        <v>2017</v>
      </c>
      <c r="D935">
        <v>1</v>
      </c>
      <c r="E935">
        <v>12</v>
      </c>
      <c r="F935">
        <v>18</v>
      </c>
      <c r="G935">
        <v>48</v>
      </c>
      <c r="H935" t="s">
        <v>629</v>
      </c>
      <c r="I935" t="s">
        <v>26</v>
      </c>
      <c r="J935">
        <f>VLOOKUP(I935, Neighbourhood!$A$1:$B$26, 2, FALSE)</f>
        <v>2</v>
      </c>
      <c r="K935">
        <v>491125.66</v>
      </c>
      <c r="L935">
        <v>5458434.4900000002</v>
      </c>
    </row>
    <row r="936" spans="1:12" x14ac:dyDescent="0.3">
      <c r="A936" t="s">
        <v>18</v>
      </c>
      <c r="B936">
        <f>VLOOKUP(A936, CrimeType!$A$1:$B$11, 2, FALSE)</f>
        <v>7</v>
      </c>
      <c r="C936">
        <v>2017</v>
      </c>
      <c r="D936">
        <v>1</v>
      </c>
      <c r="E936">
        <v>12</v>
      </c>
      <c r="F936">
        <v>19</v>
      </c>
      <c r="G936">
        <v>0</v>
      </c>
      <c r="H936" t="s">
        <v>418</v>
      </c>
      <c r="I936" t="s">
        <v>20</v>
      </c>
      <c r="J936">
        <f>VLOOKUP(I936, Neighbourhood!$A$1:$B$26, 2, FALSE)</f>
        <v>23</v>
      </c>
      <c r="K936">
        <v>490745.98</v>
      </c>
      <c r="L936">
        <v>5459116.4100000001</v>
      </c>
    </row>
    <row r="937" spans="1:12" x14ac:dyDescent="0.3">
      <c r="A937" t="s">
        <v>18</v>
      </c>
      <c r="B937">
        <f>VLOOKUP(A937, CrimeType!$A$1:$B$11, 2, FALSE)</f>
        <v>7</v>
      </c>
      <c r="C937">
        <v>2017</v>
      </c>
      <c r="D937">
        <v>1</v>
      </c>
      <c r="E937">
        <v>12</v>
      </c>
      <c r="F937">
        <v>19</v>
      </c>
      <c r="G937">
        <v>0</v>
      </c>
      <c r="H937" t="s">
        <v>487</v>
      </c>
      <c r="I937" t="s">
        <v>26</v>
      </c>
      <c r="J937">
        <f>VLOOKUP(I937, Neighbourhood!$A$1:$B$26, 2, FALSE)</f>
        <v>2</v>
      </c>
      <c r="K937">
        <v>491028.55</v>
      </c>
      <c r="L937">
        <v>5459249.4500000002</v>
      </c>
    </row>
    <row r="938" spans="1:12" x14ac:dyDescent="0.3">
      <c r="A938" t="s">
        <v>15</v>
      </c>
      <c r="B938">
        <f>VLOOKUP(A938, CrimeType!$A$1:$B$11, 2, FALSE)</f>
        <v>4</v>
      </c>
      <c r="C938">
        <v>2017</v>
      </c>
      <c r="D938">
        <v>1</v>
      </c>
      <c r="E938">
        <v>12</v>
      </c>
      <c r="F938">
        <v>19</v>
      </c>
      <c r="G938">
        <v>0</v>
      </c>
      <c r="H938" t="s">
        <v>630</v>
      </c>
      <c r="I938" t="s">
        <v>28</v>
      </c>
      <c r="J938">
        <f>VLOOKUP(I938, Neighbourhood!$A$1:$B$26, 2, FALSE)</f>
        <v>7</v>
      </c>
      <c r="K938">
        <v>494426.72</v>
      </c>
      <c r="L938">
        <v>5456216.6500000004</v>
      </c>
    </row>
    <row r="939" spans="1:12" x14ac:dyDescent="0.3">
      <c r="A939" t="s">
        <v>18</v>
      </c>
      <c r="B939">
        <f>VLOOKUP(A939, CrimeType!$A$1:$B$11, 2, FALSE)</f>
        <v>7</v>
      </c>
      <c r="C939">
        <v>2017</v>
      </c>
      <c r="D939">
        <v>1</v>
      </c>
      <c r="E939">
        <v>12</v>
      </c>
      <c r="F939">
        <v>19</v>
      </c>
      <c r="G939">
        <v>0</v>
      </c>
      <c r="H939" t="s">
        <v>630</v>
      </c>
      <c r="I939" t="s">
        <v>28</v>
      </c>
      <c r="J939">
        <f>VLOOKUP(I939, Neighbourhood!$A$1:$B$26, 2, FALSE)</f>
        <v>7</v>
      </c>
      <c r="K939">
        <v>494426.72</v>
      </c>
      <c r="L939">
        <v>5456216.6500000004</v>
      </c>
    </row>
    <row r="940" spans="1:12" x14ac:dyDescent="0.3">
      <c r="A940" t="s">
        <v>18</v>
      </c>
      <c r="B940">
        <f>VLOOKUP(A940, CrimeType!$A$1:$B$11, 2, FALSE)</f>
        <v>7</v>
      </c>
      <c r="C940">
        <v>2017</v>
      </c>
      <c r="D940">
        <v>1</v>
      </c>
      <c r="E940">
        <v>12</v>
      </c>
      <c r="F940">
        <v>19</v>
      </c>
      <c r="G940">
        <v>0</v>
      </c>
      <c r="H940" t="s">
        <v>631</v>
      </c>
      <c r="I940" t="s">
        <v>20</v>
      </c>
      <c r="J940">
        <f>VLOOKUP(I940, Neighbourhood!$A$1:$B$26, 2, FALSE)</f>
        <v>23</v>
      </c>
      <c r="K940">
        <v>489887.56</v>
      </c>
      <c r="L940">
        <v>5459515.9400000004</v>
      </c>
    </row>
    <row r="941" spans="1:12" x14ac:dyDescent="0.3">
      <c r="A941" t="s">
        <v>24</v>
      </c>
      <c r="B941">
        <f>VLOOKUP(A941, CrimeType!$A$1:$B$11, 2, FALSE)</f>
        <v>1</v>
      </c>
      <c r="C941">
        <v>2017</v>
      </c>
      <c r="D941">
        <v>1</v>
      </c>
      <c r="E941">
        <v>12</v>
      </c>
      <c r="F941">
        <v>19</v>
      </c>
      <c r="G941">
        <v>35</v>
      </c>
      <c r="H941" t="s">
        <v>168</v>
      </c>
      <c r="I941" t="s">
        <v>26</v>
      </c>
      <c r="J941">
        <f>VLOOKUP(I941, Neighbourhood!$A$1:$B$26, 2, FALSE)</f>
        <v>2</v>
      </c>
      <c r="K941">
        <v>491655.87</v>
      </c>
      <c r="L941">
        <v>5458963.1900000004</v>
      </c>
    </row>
    <row r="942" spans="1:12" x14ac:dyDescent="0.3">
      <c r="A942" t="s">
        <v>18</v>
      </c>
      <c r="B942">
        <f>VLOOKUP(A942, CrimeType!$A$1:$B$11, 2, FALSE)</f>
        <v>7</v>
      </c>
      <c r="C942">
        <v>2017</v>
      </c>
      <c r="D942">
        <v>1</v>
      </c>
      <c r="E942">
        <v>12</v>
      </c>
      <c r="F942">
        <v>20</v>
      </c>
      <c r="G942">
        <v>0</v>
      </c>
      <c r="H942" t="s">
        <v>633</v>
      </c>
      <c r="I942" t="s">
        <v>26</v>
      </c>
      <c r="J942">
        <f>VLOOKUP(I942, Neighbourhood!$A$1:$B$26, 2, FALSE)</f>
        <v>2</v>
      </c>
      <c r="K942">
        <v>492226.53</v>
      </c>
      <c r="L942">
        <v>5458910.8200000003</v>
      </c>
    </row>
    <row r="943" spans="1:12" x14ac:dyDescent="0.3">
      <c r="A943" t="s">
        <v>40</v>
      </c>
      <c r="B943">
        <f>VLOOKUP(A943, CrimeType!$A$1:$B$11, 2, FALSE)</f>
        <v>9</v>
      </c>
      <c r="C943">
        <v>2017</v>
      </c>
      <c r="D943">
        <v>1</v>
      </c>
      <c r="E943">
        <v>12</v>
      </c>
      <c r="F943">
        <v>20</v>
      </c>
      <c r="G943">
        <v>0</v>
      </c>
      <c r="H943" t="s">
        <v>634</v>
      </c>
      <c r="I943" t="s">
        <v>53</v>
      </c>
      <c r="J943">
        <f>VLOOKUP(I943, Neighbourhood!$A$1:$B$26, 2, FALSE)</f>
        <v>16</v>
      </c>
      <c r="K943">
        <v>492652.93</v>
      </c>
      <c r="L943">
        <v>5455265.7599999998</v>
      </c>
    </row>
    <row r="944" spans="1:12" x14ac:dyDescent="0.3">
      <c r="A944" t="s">
        <v>18</v>
      </c>
      <c r="B944">
        <f>VLOOKUP(A944, CrimeType!$A$1:$B$11, 2, FALSE)</f>
        <v>7</v>
      </c>
      <c r="C944">
        <v>2017</v>
      </c>
      <c r="D944">
        <v>1</v>
      </c>
      <c r="E944">
        <v>12</v>
      </c>
      <c r="F944">
        <v>20</v>
      </c>
      <c r="G944">
        <v>0</v>
      </c>
      <c r="H944" t="s">
        <v>632</v>
      </c>
      <c r="I944" t="s">
        <v>20</v>
      </c>
      <c r="J944">
        <f>VLOOKUP(I944, Neighbourhood!$A$1:$B$26, 2, FALSE)</f>
        <v>23</v>
      </c>
      <c r="K944">
        <v>490222.78</v>
      </c>
      <c r="L944">
        <v>5458397.6299999999</v>
      </c>
    </row>
    <row r="945" spans="1:12" x14ac:dyDescent="0.3">
      <c r="A945" t="s">
        <v>15</v>
      </c>
      <c r="B945">
        <f>VLOOKUP(A945, CrimeType!$A$1:$B$11, 2, FALSE)</f>
        <v>4</v>
      </c>
      <c r="C945">
        <v>2017</v>
      </c>
      <c r="D945">
        <v>1</v>
      </c>
      <c r="E945">
        <v>12</v>
      </c>
      <c r="F945">
        <v>20</v>
      </c>
      <c r="G945">
        <v>55</v>
      </c>
      <c r="H945" t="s">
        <v>487</v>
      </c>
      <c r="I945" t="s">
        <v>26</v>
      </c>
      <c r="J945">
        <f>VLOOKUP(I945, Neighbourhood!$A$1:$B$26, 2, FALSE)</f>
        <v>2</v>
      </c>
      <c r="K945">
        <v>491028.55</v>
      </c>
      <c r="L945">
        <v>5459249.4500000002</v>
      </c>
    </row>
    <row r="946" spans="1:12" x14ac:dyDescent="0.3">
      <c r="A946" t="s">
        <v>18</v>
      </c>
      <c r="B946">
        <f>VLOOKUP(A946, CrimeType!$A$1:$B$11, 2, FALSE)</f>
        <v>7</v>
      </c>
      <c r="C946">
        <v>2017</v>
      </c>
      <c r="D946">
        <v>1</v>
      </c>
      <c r="E946">
        <v>12</v>
      </c>
      <c r="F946">
        <v>20</v>
      </c>
      <c r="G946">
        <v>55</v>
      </c>
      <c r="H946" t="s">
        <v>487</v>
      </c>
      <c r="I946" t="s">
        <v>26</v>
      </c>
      <c r="J946">
        <f>VLOOKUP(I946, Neighbourhood!$A$1:$B$26, 2, FALSE)</f>
        <v>2</v>
      </c>
      <c r="K946">
        <v>491028.55</v>
      </c>
      <c r="L946">
        <v>5459249.4500000002</v>
      </c>
    </row>
    <row r="947" spans="1:12" x14ac:dyDescent="0.3">
      <c r="A947" t="s">
        <v>18</v>
      </c>
      <c r="B947">
        <f>VLOOKUP(A947, CrimeType!$A$1:$B$11, 2, FALSE)</f>
        <v>7</v>
      </c>
      <c r="C947">
        <v>2017</v>
      </c>
      <c r="D947">
        <v>1</v>
      </c>
      <c r="E947">
        <v>12</v>
      </c>
      <c r="F947">
        <v>21</v>
      </c>
      <c r="G947">
        <v>0</v>
      </c>
      <c r="H947" t="s">
        <v>240</v>
      </c>
      <c r="I947" t="s">
        <v>26</v>
      </c>
      <c r="J947">
        <f>VLOOKUP(I947, Neighbourhood!$A$1:$B$26, 2, FALSE)</f>
        <v>2</v>
      </c>
      <c r="K947">
        <v>492725.41</v>
      </c>
      <c r="L947">
        <v>5458526.1600000001</v>
      </c>
    </row>
    <row r="948" spans="1:12" x14ac:dyDescent="0.3">
      <c r="A948" t="s">
        <v>18</v>
      </c>
      <c r="B948">
        <f>VLOOKUP(A948, CrimeType!$A$1:$B$11, 2, FALSE)</f>
        <v>7</v>
      </c>
      <c r="C948">
        <v>2017</v>
      </c>
      <c r="D948">
        <v>1</v>
      </c>
      <c r="E948">
        <v>12</v>
      </c>
      <c r="F948">
        <v>21</v>
      </c>
      <c r="G948">
        <v>0</v>
      </c>
      <c r="H948" t="s">
        <v>635</v>
      </c>
      <c r="I948" t="s">
        <v>26</v>
      </c>
      <c r="J948">
        <f>VLOOKUP(I948, Neighbourhood!$A$1:$B$26, 2, FALSE)</f>
        <v>2</v>
      </c>
      <c r="K948">
        <v>490970.79</v>
      </c>
      <c r="L948">
        <v>5459459.2400000002</v>
      </c>
    </row>
    <row r="949" spans="1:12" x14ac:dyDescent="0.3">
      <c r="A949" t="s">
        <v>18</v>
      </c>
      <c r="B949">
        <f>VLOOKUP(A949, CrimeType!$A$1:$B$11, 2, FALSE)</f>
        <v>7</v>
      </c>
      <c r="C949">
        <v>2017</v>
      </c>
      <c r="D949">
        <v>1</v>
      </c>
      <c r="E949">
        <v>12</v>
      </c>
      <c r="F949">
        <v>21</v>
      </c>
      <c r="G949">
        <v>0</v>
      </c>
      <c r="H949" t="s">
        <v>187</v>
      </c>
      <c r="I949" t="s">
        <v>26</v>
      </c>
      <c r="J949">
        <f>VLOOKUP(I949, Neighbourhood!$A$1:$B$26, 2, FALSE)</f>
        <v>2</v>
      </c>
      <c r="K949">
        <v>492069.7</v>
      </c>
      <c r="L949">
        <v>5458224.3300000001</v>
      </c>
    </row>
    <row r="950" spans="1:12" x14ac:dyDescent="0.3">
      <c r="A950" t="s">
        <v>29</v>
      </c>
      <c r="B950">
        <f>VLOOKUP(A950, CrimeType!$A$1:$B$11, 2, FALSE)</f>
        <v>6</v>
      </c>
      <c r="C950">
        <v>2017</v>
      </c>
      <c r="D950">
        <v>1</v>
      </c>
      <c r="E950">
        <v>12</v>
      </c>
      <c r="F950">
        <v>21</v>
      </c>
      <c r="G950">
        <v>16</v>
      </c>
      <c r="H950" t="s">
        <v>224</v>
      </c>
      <c r="I950" t="s">
        <v>20</v>
      </c>
      <c r="J950">
        <f>VLOOKUP(I950, Neighbourhood!$A$1:$B$26, 2, FALSE)</f>
        <v>23</v>
      </c>
      <c r="K950">
        <v>490347.6</v>
      </c>
      <c r="L950">
        <v>5458842.9699999997</v>
      </c>
    </row>
    <row r="951" spans="1:12" x14ac:dyDescent="0.3">
      <c r="A951" t="s">
        <v>18</v>
      </c>
      <c r="B951">
        <f>VLOOKUP(A951, CrimeType!$A$1:$B$11, 2, FALSE)</f>
        <v>7</v>
      </c>
      <c r="C951">
        <v>2017</v>
      </c>
      <c r="D951">
        <v>1</v>
      </c>
      <c r="E951">
        <v>12</v>
      </c>
      <c r="F951">
        <v>21</v>
      </c>
      <c r="G951">
        <v>30</v>
      </c>
      <c r="H951" t="s">
        <v>240</v>
      </c>
      <c r="I951" t="s">
        <v>26</v>
      </c>
      <c r="J951">
        <f>VLOOKUP(I951, Neighbourhood!$A$1:$B$26, 2, FALSE)</f>
        <v>2</v>
      </c>
      <c r="K951">
        <v>492725.41</v>
      </c>
      <c r="L951">
        <v>5458526.1600000001</v>
      </c>
    </row>
    <row r="952" spans="1:12" x14ac:dyDescent="0.3">
      <c r="A952" t="s">
        <v>10</v>
      </c>
      <c r="B952">
        <f>VLOOKUP(A952, CrimeType!$A$1:$B$11, 2, FALSE)</f>
        <v>2</v>
      </c>
      <c r="C952">
        <v>2017</v>
      </c>
      <c r="D952">
        <v>1</v>
      </c>
      <c r="E952">
        <v>12</v>
      </c>
      <c r="F952">
        <v>21</v>
      </c>
      <c r="G952">
        <v>30</v>
      </c>
      <c r="H952" t="s">
        <v>636</v>
      </c>
      <c r="I952" t="s">
        <v>68</v>
      </c>
      <c r="J952">
        <f>VLOOKUP(I952, Neighbourhood!$A$1:$B$26, 2, FALSE)</f>
        <v>10</v>
      </c>
      <c r="K952">
        <v>488047.18</v>
      </c>
      <c r="L952">
        <v>5456499.7800000003</v>
      </c>
    </row>
    <row r="953" spans="1:12" x14ac:dyDescent="0.3">
      <c r="A953" t="s">
        <v>15</v>
      </c>
      <c r="B953">
        <f>VLOOKUP(A953, CrimeType!$A$1:$B$11, 2, FALSE)</f>
        <v>4</v>
      </c>
      <c r="C953">
        <v>2017</v>
      </c>
      <c r="D953">
        <v>1</v>
      </c>
      <c r="E953">
        <v>12</v>
      </c>
      <c r="F953">
        <v>21</v>
      </c>
      <c r="G953">
        <v>49</v>
      </c>
      <c r="H953" t="s">
        <v>267</v>
      </c>
      <c r="I953" t="s">
        <v>26</v>
      </c>
      <c r="J953">
        <f>VLOOKUP(I953, Neighbourhood!$A$1:$B$26, 2, FALSE)</f>
        <v>2</v>
      </c>
      <c r="K953">
        <v>492637.34</v>
      </c>
      <c r="L953">
        <v>5458745.7000000002</v>
      </c>
    </row>
    <row r="954" spans="1:12" x14ac:dyDescent="0.3">
      <c r="A954" t="s">
        <v>18</v>
      </c>
      <c r="B954">
        <f>VLOOKUP(A954, CrimeType!$A$1:$B$11, 2, FALSE)</f>
        <v>7</v>
      </c>
      <c r="C954">
        <v>2017</v>
      </c>
      <c r="D954">
        <v>1</v>
      </c>
      <c r="E954">
        <v>12</v>
      </c>
      <c r="F954">
        <v>22</v>
      </c>
      <c r="G954">
        <v>0</v>
      </c>
      <c r="H954" t="s">
        <v>637</v>
      </c>
      <c r="I954" t="s">
        <v>89</v>
      </c>
      <c r="J954">
        <f>VLOOKUP(I954, Neighbourhood!$A$1:$B$26, 2, FALSE)</f>
        <v>17</v>
      </c>
      <c r="K954">
        <v>489157.11</v>
      </c>
      <c r="L954">
        <v>5455691.8799999999</v>
      </c>
    </row>
    <row r="955" spans="1:12" x14ac:dyDescent="0.3">
      <c r="A955" t="s">
        <v>29</v>
      </c>
      <c r="B955">
        <f>VLOOKUP(A955, CrimeType!$A$1:$B$11, 2, FALSE)</f>
        <v>6</v>
      </c>
      <c r="C955">
        <v>2017</v>
      </c>
      <c r="D955">
        <v>1</v>
      </c>
      <c r="E955">
        <v>12</v>
      </c>
      <c r="F955">
        <v>22</v>
      </c>
      <c r="G955">
        <v>12</v>
      </c>
      <c r="H955" t="s">
        <v>59</v>
      </c>
      <c r="I955" t="s">
        <v>26</v>
      </c>
      <c r="J955">
        <f>VLOOKUP(I955, Neighbourhood!$A$1:$B$26, 2, FALSE)</f>
        <v>2</v>
      </c>
      <c r="K955">
        <v>492213.73</v>
      </c>
      <c r="L955">
        <v>5458862.1500000004</v>
      </c>
    </row>
    <row r="956" spans="1:12" x14ac:dyDescent="0.3">
      <c r="A956" t="s">
        <v>119</v>
      </c>
      <c r="B956">
        <f>VLOOKUP(A956, CrimeType!$A$1:$B$11, 2, FALSE)</f>
        <v>8</v>
      </c>
      <c r="C956">
        <v>2017</v>
      </c>
      <c r="D956">
        <v>1</v>
      </c>
      <c r="E956">
        <v>12</v>
      </c>
      <c r="F956">
        <v>22</v>
      </c>
      <c r="G956">
        <v>20</v>
      </c>
      <c r="H956" t="s">
        <v>638</v>
      </c>
      <c r="I956" t="s">
        <v>20</v>
      </c>
      <c r="J956">
        <f>VLOOKUP(I956, Neighbourhood!$A$1:$B$26, 2, FALSE)</f>
        <v>23</v>
      </c>
      <c r="K956">
        <v>490745.03</v>
      </c>
      <c r="L956">
        <v>5458804.0700000003</v>
      </c>
    </row>
    <row r="957" spans="1:12" x14ac:dyDescent="0.3">
      <c r="A957" t="s">
        <v>15</v>
      </c>
      <c r="B957">
        <f>VLOOKUP(A957, CrimeType!$A$1:$B$11, 2, FALSE)</f>
        <v>4</v>
      </c>
      <c r="C957">
        <v>2017</v>
      </c>
      <c r="D957">
        <v>1</v>
      </c>
      <c r="E957">
        <v>12</v>
      </c>
      <c r="F957">
        <v>22</v>
      </c>
      <c r="G957">
        <v>30</v>
      </c>
      <c r="H957" t="s">
        <v>639</v>
      </c>
      <c r="I957" t="s">
        <v>65</v>
      </c>
      <c r="J957">
        <f>VLOOKUP(I957, Neighbourhood!$A$1:$B$26, 2, FALSE)</f>
        <v>12</v>
      </c>
      <c r="K957">
        <v>493236.23</v>
      </c>
      <c r="L957">
        <v>5456530.6100000003</v>
      </c>
    </row>
    <row r="958" spans="1:12" x14ac:dyDescent="0.3">
      <c r="A958" t="s">
        <v>18</v>
      </c>
      <c r="B958">
        <f>VLOOKUP(A958, CrimeType!$A$1:$B$11, 2, FALSE)</f>
        <v>7</v>
      </c>
      <c r="C958">
        <v>2017</v>
      </c>
      <c r="D958">
        <v>1</v>
      </c>
      <c r="E958">
        <v>12</v>
      </c>
      <c r="F958">
        <v>22</v>
      </c>
      <c r="G958">
        <v>40</v>
      </c>
      <c r="H958" t="s">
        <v>331</v>
      </c>
      <c r="I958" t="s">
        <v>26</v>
      </c>
      <c r="J958">
        <f>VLOOKUP(I958, Neighbourhood!$A$1:$B$26, 2, FALSE)</f>
        <v>2</v>
      </c>
      <c r="K958">
        <v>490952.14</v>
      </c>
      <c r="L958">
        <v>5458832.4400000004</v>
      </c>
    </row>
    <row r="959" spans="1:12" x14ac:dyDescent="0.3">
      <c r="A959" t="s">
        <v>29</v>
      </c>
      <c r="B959">
        <f>VLOOKUP(A959, CrimeType!$A$1:$B$11, 2, FALSE)</f>
        <v>6</v>
      </c>
      <c r="C959">
        <v>2017</v>
      </c>
      <c r="D959">
        <v>1</v>
      </c>
      <c r="E959">
        <v>12</v>
      </c>
      <c r="F959">
        <v>22</v>
      </c>
      <c r="G959">
        <v>49</v>
      </c>
      <c r="H959" t="s">
        <v>224</v>
      </c>
      <c r="I959" t="s">
        <v>20</v>
      </c>
      <c r="J959">
        <f>VLOOKUP(I959, Neighbourhood!$A$1:$B$26, 2, FALSE)</f>
        <v>23</v>
      </c>
      <c r="K959">
        <v>490346.86</v>
      </c>
      <c r="L959">
        <v>5458842.2599999998</v>
      </c>
    </row>
    <row r="960" spans="1:12" x14ac:dyDescent="0.3">
      <c r="A960" t="s">
        <v>15</v>
      </c>
      <c r="B960">
        <f>VLOOKUP(A960, CrimeType!$A$1:$B$11, 2, FALSE)</f>
        <v>4</v>
      </c>
      <c r="C960">
        <v>2017</v>
      </c>
      <c r="D960">
        <v>1</v>
      </c>
      <c r="E960">
        <v>12</v>
      </c>
      <c r="F960">
        <v>23</v>
      </c>
      <c r="G960">
        <v>0</v>
      </c>
      <c r="H960" t="s">
        <v>322</v>
      </c>
      <c r="I960" t="s">
        <v>26</v>
      </c>
      <c r="J960">
        <f>VLOOKUP(I960, Neighbourhood!$A$1:$B$26, 2, FALSE)</f>
        <v>2</v>
      </c>
      <c r="K960">
        <v>491535.02</v>
      </c>
      <c r="L960">
        <v>5458986.1600000001</v>
      </c>
    </row>
    <row r="961" spans="1:12" x14ac:dyDescent="0.3">
      <c r="A961" t="s">
        <v>18</v>
      </c>
      <c r="B961">
        <f>VLOOKUP(A961, CrimeType!$A$1:$B$11, 2, FALSE)</f>
        <v>7</v>
      </c>
      <c r="C961">
        <v>2017</v>
      </c>
      <c r="D961">
        <v>1</v>
      </c>
      <c r="E961">
        <v>12</v>
      </c>
      <c r="F961">
        <v>23</v>
      </c>
      <c r="G961">
        <v>0</v>
      </c>
      <c r="H961" t="s">
        <v>640</v>
      </c>
      <c r="I961" t="s">
        <v>26</v>
      </c>
      <c r="J961">
        <f>VLOOKUP(I961, Neighbourhood!$A$1:$B$26, 2, FALSE)</f>
        <v>2</v>
      </c>
      <c r="K961">
        <v>491453.39</v>
      </c>
      <c r="L961">
        <v>5458332.3899999997</v>
      </c>
    </row>
    <row r="962" spans="1:12" x14ac:dyDescent="0.3">
      <c r="A962" t="s">
        <v>18</v>
      </c>
      <c r="B962">
        <f>VLOOKUP(A962, CrimeType!$A$1:$B$11, 2, FALSE)</f>
        <v>7</v>
      </c>
      <c r="C962">
        <v>2017</v>
      </c>
      <c r="D962">
        <v>1</v>
      </c>
      <c r="E962">
        <v>12</v>
      </c>
      <c r="F962">
        <v>23</v>
      </c>
      <c r="G962">
        <v>30</v>
      </c>
      <c r="H962" t="s">
        <v>641</v>
      </c>
      <c r="I962" t="s">
        <v>28</v>
      </c>
      <c r="J962">
        <f>VLOOKUP(I962, Neighbourhood!$A$1:$B$26, 2, FALSE)</f>
        <v>7</v>
      </c>
      <c r="K962">
        <v>495610.75</v>
      </c>
      <c r="L962">
        <v>5454462.9299999997</v>
      </c>
    </row>
    <row r="963" spans="1:12" x14ac:dyDescent="0.3">
      <c r="A963" t="s">
        <v>18</v>
      </c>
      <c r="B963">
        <f>VLOOKUP(A963, CrimeType!$A$1:$B$11, 2, FALSE)</f>
        <v>7</v>
      </c>
      <c r="C963">
        <v>2017</v>
      </c>
      <c r="D963">
        <v>1</v>
      </c>
      <c r="E963">
        <v>12</v>
      </c>
      <c r="F963">
        <v>23</v>
      </c>
      <c r="G963">
        <v>59</v>
      </c>
      <c r="H963" t="s">
        <v>240</v>
      </c>
      <c r="I963" t="s">
        <v>26</v>
      </c>
      <c r="J963">
        <f>VLOOKUP(I963, Neighbourhood!$A$1:$B$26, 2, FALSE)</f>
        <v>2</v>
      </c>
      <c r="K963">
        <v>492725.41</v>
      </c>
      <c r="L963">
        <v>5458526.1600000001</v>
      </c>
    </row>
    <row r="964" spans="1:12" x14ac:dyDescent="0.3">
      <c r="A964" t="s">
        <v>92</v>
      </c>
      <c r="B964">
        <f>VLOOKUP(A964, CrimeType!$A$1:$B$11, 2, FALSE)</f>
        <v>5</v>
      </c>
      <c r="C964">
        <v>2017</v>
      </c>
      <c r="D964">
        <v>1</v>
      </c>
      <c r="E964">
        <v>12</v>
      </c>
      <c r="F964" t="s">
        <v>93</v>
      </c>
      <c r="G964" t="s">
        <v>93</v>
      </c>
      <c r="H964" t="s">
        <v>94</v>
      </c>
      <c r="I964" t="s">
        <v>94</v>
      </c>
      <c r="J964">
        <f>VLOOKUP(I964, Neighbourhood!$A$1:$B$26, 2, FALSE)</f>
        <v>25</v>
      </c>
      <c r="K964">
        <v>0</v>
      </c>
      <c r="L964">
        <v>0</v>
      </c>
    </row>
    <row r="965" spans="1:12" x14ac:dyDescent="0.3">
      <c r="A965" t="s">
        <v>92</v>
      </c>
      <c r="B965">
        <f>VLOOKUP(A965, CrimeType!$A$1:$B$11, 2, FALSE)</f>
        <v>5</v>
      </c>
      <c r="C965">
        <v>2017</v>
      </c>
      <c r="D965">
        <v>1</v>
      </c>
      <c r="E965">
        <v>12</v>
      </c>
      <c r="F965" t="s">
        <v>93</v>
      </c>
      <c r="G965" t="s">
        <v>93</v>
      </c>
      <c r="H965" t="s">
        <v>94</v>
      </c>
      <c r="I965" t="s">
        <v>94</v>
      </c>
      <c r="J965">
        <f>VLOOKUP(I965, Neighbourhood!$A$1:$B$26, 2, FALSE)</f>
        <v>25</v>
      </c>
      <c r="K965">
        <v>0</v>
      </c>
      <c r="L965">
        <v>0</v>
      </c>
    </row>
    <row r="966" spans="1:12" x14ac:dyDescent="0.3">
      <c r="A966" t="s">
        <v>92</v>
      </c>
      <c r="B966">
        <f>VLOOKUP(A966, CrimeType!$A$1:$B$11, 2, FALSE)</f>
        <v>5</v>
      </c>
      <c r="C966">
        <v>2017</v>
      </c>
      <c r="D966">
        <v>1</v>
      </c>
      <c r="E966">
        <v>12</v>
      </c>
      <c r="F966" t="s">
        <v>93</v>
      </c>
      <c r="G966" t="s">
        <v>93</v>
      </c>
      <c r="H966" t="s">
        <v>94</v>
      </c>
      <c r="I966" t="s">
        <v>94</v>
      </c>
      <c r="J966">
        <f>VLOOKUP(I966, Neighbourhood!$A$1:$B$26, 2, FALSE)</f>
        <v>25</v>
      </c>
      <c r="K966">
        <v>0</v>
      </c>
      <c r="L966">
        <v>0</v>
      </c>
    </row>
    <row r="967" spans="1:12" x14ac:dyDescent="0.3">
      <c r="A967" t="s">
        <v>92</v>
      </c>
      <c r="B967">
        <f>VLOOKUP(A967, CrimeType!$A$1:$B$11, 2, FALSE)</f>
        <v>5</v>
      </c>
      <c r="C967">
        <v>2017</v>
      </c>
      <c r="D967">
        <v>1</v>
      </c>
      <c r="E967">
        <v>12</v>
      </c>
      <c r="F967" t="s">
        <v>93</v>
      </c>
      <c r="G967" t="s">
        <v>93</v>
      </c>
      <c r="H967" t="s">
        <v>94</v>
      </c>
      <c r="I967" t="s">
        <v>94</v>
      </c>
      <c r="J967">
        <f>VLOOKUP(I967, Neighbourhood!$A$1:$B$26, 2, FALSE)</f>
        <v>25</v>
      </c>
      <c r="K967">
        <v>0</v>
      </c>
      <c r="L967">
        <v>0</v>
      </c>
    </row>
    <row r="968" spans="1:12" x14ac:dyDescent="0.3">
      <c r="A968" t="s">
        <v>92</v>
      </c>
      <c r="B968">
        <f>VLOOKUP(A968, CrimeType!$A$1:$B$11, 2, FALSE)</f>
        <v>5</v>
      </c>
      <c r="C968">
        <v>2017</v>
      </c>
      <c r="D968">
        <v>1</v>
      </c>
      <c r="E968">
        <v>12</v>
      </c>
      <c r="F968" t="s">
        <v>93</v>
      </c>
      <c r="G968" t="s">
        <v>93</v>
      </c>
      <c r="H968" t="s">
        <v>94</v>
      </c>
      <c r="I968" t="s">
        <v>94</v>
      </c>
      <c r="J968">
        <f>VLOOKUP(I968, Neighbourhood!$A$1:$B$26, 2, FALSE)</f>
        <v>25</v>
      </c>
      <c r="K968">
        <v>0</v>
      </c>
      <c r="L968">
        <v>0</v>
      </c>
    </row>
    <row r="969" spans="1:12" x14ac:dyDescent="0.3">
      <c r="A969" t="s">
        <v>92</v>
      </c>
      <c r="B969">
        <f>VLOOKUP(A969, CrimeType!$A$1:$B$11, 2, FALSE)</f>
        <v>5</v>
      </c>
      <c r="C969">
        <v>2017</v>
      </c>
      <c r="D969">
        <v>1</v>
      </c>
      <c r="E969">
        <v>12</v>
      </c>
      <c r="F969" t="s">
        <v>93</v>
      </c>
      <c r="G969" t="s">
        <v>93</v>
      </c>
      <c r="H969" t="s">
        <v>94</v>
      </c>
      <c r="I969" t="s">
        <v>94</v>
      </c>
      <c r="J969">
        <f>VLOOKUP(I969, Neighbourhood!$A$1:$B$26, 2, FALSE)</f>
        <v>25</v>
      </c>
      <c r="K969">
        <v>0</v>
      </c>
      <c r="L969">
        <v>0</v>
      </c>
    </row>
    <row r="970" spans="1:12" x14ac:dyDescent="0.3">
      <c r="A970" t="s">
        <v>92</v>
      </c>
      <c r="B970">
        <f>VLOOKUP(A970, CrimeType!$A$1:$B$11, 2, FALSE)</f>
        <v>5</v>
      </c>
      <c r="C970">
        <v>2017</v>
      </c>
      <c r="D970">
        <v>1</v>
      </c>
      <c r="E970">
        <v>12</v>
      </c>
      <c r="F970" t="s">
        <v>93</v>
      </c>
      <c r="G970" t="s">
        <v>93</v>
      </c>
      <c r="H970" t="s">
        <v>94</v>
      </c>
      <c r="I970" t="s">
        <v>94</v>
      </c>
      <c r="J970">
        <f>VLOOKUP(I970, Neighbourhood!$A$1:$B$26, 2, FALSE)</f>
        <v>25</v>
      </c>
      <c r="K970">
        <v>0</v>
      </c>
      <c r="L970">
        <v>0</v>
      </c>
    </row>
    <row r="971" spans="1:12" x14ac:dyDescent="0.3">
      <c r="A971" t="s">
        <v>18</v>
      </c>
      <c r="B971">
        <f>VLOOKUP(A971, CrimeType!$A$1:$B$11, 2, FALSE)</f>
        <v>7</v>
      </c>
      <c r="C971">
        <v>2017</v>
      </c>
      <c r="D971">
        <v>1</v>
      </c>
      <c r="E971">
        <v>13</v>
      </c>
      <c r="F971">
        <v>0</v>
      </c>
      <c r="G971">
        <v>0</v>
      </c>
      <c r="H971" t="s">
        <v>642</v>
      </c>
      <c r="I971" t="s">
        <v>46</v>
      </c>
      <c r="J971">
        <f>VLOOKUP(I971, Neighbourhood!$A$1:$B$26, 2, FALSE)</f>
        <v>5</v>
      </c>
      <c r="K971">
        <v>494387.54</v>
      </c>
      <c r="L971">
        <v>5456928.4000000004</v>
      </c>
    </row>
    <row r="972" spans="1:12" x14ac:dyDescent="0.3">
      <c r="A972" t="s">
        <v>18</v>
      </c>
      <c r="B972">
        <f>VLOOKUP(A972, CrimeType!$A$1:$B$11, 2, FALSE)</f>
        <v>7</v>
      </c>
      <c r="C972">
        <v>2017</v>
      </c>
      <c r="D972">
        <v>1</v>
      </c>
      <c r="E972">
        <v>13</v>
      </c>
      <c r="F972">
        <v>0</v>
      </c>
      <c r="G972">
        <v>30</v>
      </c>
      <c r="H972" t="s">
        <v>643</v>
      </c>
      <c r="I972" t="s">
        <v>53</v>
      </c>
      <c r="J972">
        <f>VLOOKUP(I972, Neighbourhood!$A$1:$B$26, 2, FALSE)</f>
        <v>16</v>
      </c>
      <c r="K972">
        <v>493298.83</v>
      </c>
      <c r="L972">
        <v>5454994.6399999997</v>
      </c>
    </row>
    <row r="973" spans="1:12" x14ac:dyDescent="0.3">
      <c r="A973" t="s">
        <v>15</v>
      </c>
      <c r="B973">
        <f>VLOOKUP(A973, CrimeType!$A$1:$B$11, 2, FALSE)</f>
        <v>4</v>
      </c>
      <c r="C973">
        <v>2017</v>
      </c>
      <c r="D973">
        <v>1</v>
      </c>
      <c r="E973">
        <v>13</v>
      </c>
      <c r="F973">
        <v>1</v>
      </c>
      <c r="G973">
        <v>0</v>
      </c>
      <c r="H973" t="s">
        <v>644</v>
      </c>
      <c r="I973" t="s">
        <v>39</v>
      </c>
      <c r="J973">
        <f>VLOOKUP(I973, Neighbourhood!$A$1:$B$26, 2, FALSE)</f>
        <v>11</v>
      </c>
      <c r="K973">
        <v>491881.21</v>
      </c>
      <c r="L973">
        <v>5451189.2400000002</v>
      </c>
    </row>
    <row r="974" spans="1:12" x14ac:dyDescent="0.3">
      <c r="A974" t="s">
        <v>18</v>
      </c>
      <c r="B974">
        <f>VLOOKUP(A974, CrimeType!$A$1:$B$11, 2, FALSE)</f>
        <v>7</v>
      </c>
      <c r="C974">
        <v>2017</v>
      </c>
      <c r="D974">
        <v>1</v>
      </c>
      <c r="E974">
        <v>13</v>
      </c>
      <c r="F974">
        <v>1</v>
      </c>
      <c r="G974">
        <v>0</v>
      </c>
      <c r="H974" t="s">
        <v>644</v>
      </c>
      <c r="I974" t="s">
        <v>39</v>
      </c>
      <c r="J974">
        <f>VLOOKUP(I974, Neighbourhood!$A$1:$B$26, 2, FALSE)</f>
        <v>11</v>
      </c>
      <c r="K974">
        <v>491881.21</v>
      </c>
      <c r="L974">
        <v>5451189.2400000002</v>
      </c>
    </row>
    <row r="975" spans="1:12" x14ac:dyDescent="0.3">
      <c r="A975" t="s">
        <v>18</v>
      </c>
      <c r="B975">
        <f>VLOOKUP(A975, CrimeType!$A$1:$B$11, 2, FALSE)</f>
        <v>7</v>
      </c>
      <c r="C975">
        <v>2017</v>
      </c>
      <c r="D975">
        <v>1</v>
      </c>
      <c r="E975">
        <v>13</v>
      </c>
      <c r="F975">
        <v>2</v>
      </c>
      <c r="G975">
        <v>0</v>
      </c>
      <c r="H975" t="s">
        <v>645</v>
      </c>
      <c r="I975" t="s">
        <v>26</v>
      </c>
      <c r="J975">
        <f>VLOOKUP(I975, Neighbourhood!$A$1:$B$26, 2, FALSE)</f>
        <v>2</v>
      </c>
      <c r="K975">
        <v>490994.92</v>
      </c>
      <c r="L975">
        <v>5457864.2199999997</v>
      </c>
    </row>
    <row r="976" spans="1:12" x14ac:dyDescent="0.3">
      <c r="A976" t="s">
        <v>18</v>
      </c>
      <c r="B976">
        <f>VLOOKUP(A976, CrimeType!$A$1:$B$11, 2, FALSE)</f>
        <v>7</v>
      </c>
      <c r="C976">
        <v>2017</v>
      </c>
      <c r="D976">
        <v>1</v>
      </c>
      <c r="E976">
        <v>13</v>
      </c>
      <c r="F976">
        <v>3</v>
      </c>
      <c r="G976">
        <v>46</v>
      </c>
      <c r="H976" t="s">
        <v>646</v>
      </c>
      <c r="I976" t="s">
        <v>26</v>
      </c>
      <c r="J976">
        <f>VLOOKUP(I976, Neighbourhood!$A$1:$B$26, 2, FALSE)</f>
        <v>2</v>
      </c>
      <c r="K976">
        <v>491309.73</v>
      </c>
      <c r="L976">
        <v>5458477.2000000002</v>
      </c>
    </row>
    <row r="977" spans="1:12" x14ac:dyDescent="0.3">
      <c r="A977" t="s">
        <v>40</v>
      </c>
      <c r="B977">
        <f>VLOOKUP(A977, CrimeType!$A$1:$B$11, 2, FALSE)</f>
        <v>9</v>
      </c>
      <c r="C977">
        <v>2017</v>
      </c>
      <c r="D977">
        <v>1</v>
      </c>
      <c r="E977">
        <v>13</v>
      </c>
      <c r="F977">
        <v>3</v>
      </c>
      <c r="G977">
        <v>53</v>
      </c>
      <c r="H977" t="s">
        <v>647</v>
      </c>
      <c r="I977" t="s">
        <v>26</v>
      </c>
      <c r="J977">
        <f>VLOOKUP(I977, Neighbourhood!$A$1:$B$26, 2, FALSE)</f>
        <v>2</v>
      </c>
      <c r="K977">
        <v>490489.32</v>
      </c>
      <c r="L977">
        <v>5458368.3499999996</v>
      </c>
    </row>
    <row r="978" spans="1:12" x14ac:dyDescent="0.3">
      <c r="A978" t="s">
        <v>115</v>
      </c>
      <c r="B978">
        <f>VLOOKUP(A978, CrimeType!$A$1:$B$11, 2, FALSE)</f>
        <v>11</v>
      </c>
      <c r="C978">
        <v>2017</v>
      </c>
      <c r="D978">
        <v>1</v>
      </c>
      <c r="E978">
        <v>13</v>
      </c>
      <c r="F978">
        <v>4</v>
      </c>
      <c r="G978">
        <v>0</v>
      </c>
      <c r="H978" t="s">
        <v>648</v>
      </c>
      <c r="I978" t="s">
        <v>89</v>
      </c>
      <c r="J978">
        <f>VLOOKUP(I978, Neighbourhood!$A$1:$B$26, 2, FALSE)</f>
        <v>17</v>
      </c>
      <c r="K978">
        <v>489900</v>
      </c>
      <c r="L978">
        <v>5456041</v>
      </c>
    </row>
    <row r="979" spans="1:12" x14ac:dyDescent="0.3">
      <c r="A979" t="s">
        <v>15</v>
      </c>
      <c r="B979">
        <f>VLOOKUP(A979, CrimeType!$A$1:$B$11, 2, FALSE)</f>
        <v>4</v>
      </c>
      <c r="C979">
        <v>2017</v>
      </c>
      <c r="D979">
        <v>1</v>
      </c>
      <c r="E979">
        <v>13</v>
      </c>
      <c r="F979">
        <v>4</v>
      </c>
      <c r="G979">
        <v>37</v>
      </c>
      <c r="H979" t="s">
        <v>179</v>
      </c>
      <c r="I979" t="s">
        <v>26</v>
      </c>
      <c r="J979">
        <f>VLOOKUP(I979, Neighbourhood!$A$1:$B$26, 2, FALSE)</f>
        <v>2</v>
      </c>
      <c r="K979">
        <v>490851.79</v>
      </c>
      <c r="L979">
        <v>5458444.3499999996</v>
      </c>
    </row>
    <row r="980" spans="1:12" x14ac:dyDescent="0.3">
      <c r="A980" t="s">
        <v>15</v>
      </c>
      <c r="B980">
        <f>VLOOKUP(A980, CrimeType!$A$1:$B$11, 2, FALSE)</f>
        <v>4</v>
      </c>
      <c r="C980">
        <v>2017</v>
      </c>
      <c r="D980">
        <v>1</v>
      </c>
      <c r="E980">
        <v>13</v>
      </c>
      <c r="F980">
        <v>5</v>
      </c>
      <c r="G980">
        <v>37</v>
      </c>
      <c r="H980" t="s">
        <v>70</v>
      </c>
      <c r="I980" t="s">
        <v>26</v>
      </c>
      <c r="J980">
        <f>VLOOKUP(I980, Neighbourhood!$A$1:$B$26, 2, FALSE)</f>
        <v>2</v>
      </c>
      <c r="K980">
        <v>491384.33</v>
      </c>
      <c r="L980">
        <v>5458834.4100000001</v>
      </c>
    </row>
    <row r="981" spans="1:12" x14ac:dyDescent="0.3">
      <c r="A981" t="s">
        <v>18</v>
      </c>
      <c r="B981">
        <f>VLOOKUP(A981, CrimeType!$A$1:$B$11, 2, FALSE)</f>
        <v>7</v>
      </c>
      <c r="C981">
        <v>2017</v>
      </c>
      <c r="D981">
        <v>1</v>
      </c>
      <c r="E981">
        <v>13</v>
      </c>
      <c r="F981">
        <v>6</v>
      </c>
      <c r="G981">
        <v>0</v>
      </c>
      <c r="H981" t="s">
        <v>649</v>
      </c>
      <c r="I981" t="s">
        <v>26</v>
      </c>
      <c r="J981">
        <f>VLOOKUP(I981, Neighbourhood!$A$1:$B$26, 2, FALSE)</f>
        <v>2</v>
      </c>
      <c r="K981">
        <v>492580.55</v>
      </c>
      <c r="L981">
        <v>5458852.6900000004</v>
      </c>
    </row>
    <row r="982" spans="1:12" x14ac:dyDescent="0.3">
      <c r="A982" t="s">
        <v>18</v>
      </c>
      <c r="B982">
        <f>VLOOKUP(A982, CrimeType!$A$1:$B$11, 2, FALSE)</f>
        <v>7</v>
      </c>
      <c r="C982">
        <v>2017</v>
      </c>
      <c r="D982">
        <v>1</v>
      </c>
      <c r="E982">
        <v>13</v>
      </c>
      <c r="F982">
        <v>6</v>
      </c>
      <c r="G982">
        <v>5</v>
      </c>
      <c r="H982" t="s">
        <v>650</v>
      </c>
      <c r="I982" t="s">
        <v>82</v>
      </c>
      <c r="J982">
        <f>VLOOKUP(I982, Neighbourhood!$A$1:$B$26, 2, FALSE)</f>
        <v>24</v>
      </c>
      <c r="K982">
        <v>485440.7</v>
      </c>
      <c r="L982">
        <v>5456684.0800000001</v>
      </c>
    </row>
    <row r="983" spans="1:12" x14ac:dyDescent="0.3">
      <c r="A983" t="s">
        <v>10</v>
      </c>
      <c r="B983">
        <f>VLOOKUP(A983, CrimeType!$A$1:$B$11, 2, FALSE)</f>
        <v>2</v>
      </c>
      <c r="C983">
        <v>2017</v>
      </c>
      <c r="D983">
        <v>1</v>
      </c>
      <c r="E983">
        <v>13</v>
      </c>
      <c r="F983">
        <v>6</v>
      </c>
      <c r="G983">
        <v>15</v>
      </c>
      <c r="H983" t="s">
        <v>650</v>
      </c>
      <c r="I983" t="s">
        <v>82</v>
      </c>
      <c r="J983">
        <f>VLOOKUP(I983, Neighbourhood!$A$1:$B$26, 2, FALSE)</f>
        <v>24</v>
      </c>
      <c r="K983">
        <v>485420.2</v>
      </c>
      <c r="L983">
        <v>5456693.4900000002</v>
      </c>
    </row>
    <row r="984" spans="1:12" x14ac:dyDescent="0.3">
      <c r="A984" t="s">
        <v>18</v>
      </c>
      <c r="B984">
        <f>VLOOKUP(A984, CrimeType!$A$1:$B$11, 2, FALSE)</f>
        <v>7</v>
      </c>
      <c r="C984">
        <v>2017</v>
      </c>
      <c r="D984">
        <v>1</v>
      </c>
      <c r="E984">
        <v>13</v>
      </c>
      <c r="F984">
        <v>7</v>
      </c>
      <c r="G984">
        <v>30</v>
      </c>
      <c r="H984" t="s">
        <v>59</v>
      </c>
      <c r="I984" t="s">
        <v>26</v>
      </c>
      <c r="J984">
        <f>VLOOKUP(I984, Neighbourhood!$A$1:$B$26, 2, FALSE)</f>
        <v>2</v>
      </c>
      <c r="K984">
        <v>492219.19</v>
      </c>
      <c r="L984">
        <v>5458881.3499999996</v>
      </c>
    </row>
    <row r="985" spans="1:12" x14ac:dyDescent="0.3">
      <c r="A985" t="s">
        <v>18</v>
      </c>
      <c r="B985">
        <f>VLOOKUP(A985, CrimeType!$A$1:$B$11, 2, FALSE)</f>
        <v>7</v>
      </c>
      <c r="C985">
        <v>2017</v>
      </c>
      <c r="D985">
        <v>1</v>
      </c>
      <c r="E985">
        <v>13</v>
      </c>
      <c r="F985">
        <v>8</v>
      </c>
      <c r="G985">
        <v>0</v>
      </c>
      <c r="H985" t="s">
        <v>651</v>
      </c>
      <c r="I985" t="s">
        <v>26</v>
      </c>
      <c r="J985">
        <f>VLOOKUP(I985, Neighbourhood!$A$1:$B$26, 2, FALSE)</f>
        <v>2</v>
      </c>
      <c r="K985">
        <v>491359.81</v>
      </c>
      <c r="L985">
        <v>5458669.9100000001</v>
      </c>
    </row>
    <row r="986" spans="1:12" x14ac:dyDescent="0.3">
      <c r="A986" t="s">
        <v>18</v>
      </c>
      <c r="B986">
        <f>VLOOKUP(A986, CrimeType!$A$1:$B$11, 2, FALSE)</f>
        <v>7</v>
      </c>
      <c r="C986">
        <v>2017</v>
      </c>
      <c r="D986">
        <v>1</v>
      </c>
      <c r="E986">
        <v>13</v>
      </c>
      <c r="F986">
        <v>8</v>
      </c>
      <c r="G986">
        <v>15</v>
      </c>
      <c r="H986" t="s">
        <v>191</v>
      </c>
      <c r="I986" t="s">
        <v>26</v>
      </c>
      <c r="J986">
        <f>VLOOKUP(I986, Neighbourhood!$A$1:$B$26, 2, FALSE)</f>
        <v>2</v>
      </c>
      <c r="K986">
        <v>492572.44</v>
      </c>
      <c r="L986">
        <v>5458943.46</v>
      </c>
    </row>
    <row r="987" spans="1:12" x14ac:dyDescent="0.3">
      <c r="A987" t="s">
        <v>18</v>
      </c>
      <c r="B987">
        <f>VLOOKUP(A987, CrimeType!$A$1:$B$11, 2, FALSE)</f>
        <v>7</v>
      </c>
      <c r="C987">
        <v>2017</v>
      </c>
      <c r="D987">
        <v>1</v>
      </c>
      <c r="E987">
        <v>13</v>
      </c>
      <c r="F987">
        <v>8</v>
      </c>
      <c r="G987">
        <v>50</v>
      </c>
      <c r="H987" t="s">
        <v>652</v>
      </c>
      <c r="I987" t="s">
        <v>26</v>
      </c>
      <c r="J987">
        <f>VLOOKUP(I987, Neighbourhood!$A$1:$B$26, 2, FALSE)</f>
        <v>2</v>
      </c>
      <c r="K987">
        <v>491170.65</v>
      </c>
      <c r="L987">
        <v>5458916.79</v>
      </c>
    </row>
    <row r="988" spans="1:12" x14ac:dyDescent="0.3">
      <c r="A988" t="s">
        <v>18</v>
      </c>
      <c r="B988">
        <f>VLOOKUP(A988, CrimeType!$A$1:$B$11, 2, FALSE)</f>
        <v>7</v>
      </c>
      <c r="C988">
        <v>2017</v>
      </c>
      <c r="D988">
        <v>1</v>
      </c>
      <c r="E988">
        <v>13</v>
      </c>
      <c r="F988">
        <v>9</v>
      </c>
      <c r="G988">
        <v>0</v>
      </c>
      <c r="H988" t="s">
        <v>653</v>
      </c>
      <c r="I988" t="s">
        <v>55</v>
      </c>
      <c r="J988">
        <f>VLOOKUP(I988, Neighbourhood!$A$1:$B$26, 2, FALSE)</f>
        <v>14</v>
      </c>
      <c r="K988">
        <v>489818.12</v>
      </c>
      <c r="L988">
        <v>5452317.2000000002</v>
      </c>
    </row>
    <row r="989" spans="1:12" x14ac:dyDescent="0.3">
      <c r="A989" t="s">
        <v>18</v>
      </c>
      <c r="B989">
        <f>VLOOKUP(A989, CrimeType!$A$1:$B$11, 2, FALSE)</f>
        <v>7</v>
      </c>
      <c r="C989">
        <v>2017</v>
      </c>
      <c r="D989">
        <v>1</v>
      </c>
      <c r="E989">
        <v>13</v>
      </c>
      <c r="F989">
        <v>9</v>
      </c>
      <c r="G989">
        <v>0</v>
      </c>
      <c r="H989" t="s">
        <v>562</v>
      </c>
      <c r="I989" t="s">
        <v>26</v>
      </c>
      <c r="J989">
        <f>VLOOKUP(I989, Neighbourhood!$A$1:$B$26, 2, FALSE)</f>
        <v>2</v>
      </c>
      <c r="K989">
        <v>491721.62</v>
      </c>
      <c r="L989">
        <v>5459035.9199999999</v>
      </c>
    </row>
    <row r="990" spans="1:12" x14ac:dyDescent="0.3">
      <c r="A990" t="s">
        <v>29</v>
      </c>
      <c r="B990">
        <f>VLOOKUP(A990, CrimeType!$A$1:$B$11, 2, FALSE)</f>
        <v>6</v>
      </c>
      <c r="C990">
        <v>2017</v>
      </c>
      <c r="D990">
        <v>1</v>
      </c>
      <c r="E990">
        <v>13</v>
      </c>
      <c r="F990">
        <v>9</v>
      </c>
      <c r="G990">
        <v>9</v>
      </c>
      <c r="H990" t="s">
        <v>176</v>
      </c>
      <c r="I990" t="s">
        <v>22</v>
      </c>
      <c r="J990">
        <f>VLOOKUP(I990, Neighbourhood!$A$1:$B$26, 2, FALSE)</f>
        <v>6</v>
      </c>
      <c r="K990">
        <v>496188.74</v>
      </c>
      <c r="L990">
        <v>5458718.0499999998</v>
      </c>
    </row>
    <row r="991" spans="1:12" x14ac:dyDescent="0.3">
      <c r="A991" t="s">
        <v>18</v>
      </c>
      <c r="B991">
        <f>VLOOKUP(A991, CrimeType!$A$1:$B$11, 2, FALSE)</f>
        <v>7</v>
      </c>
      <c r="C991">
        <v>2017</v>
      </c>
      <c r="D991">
        <v>1</v>
      </c>
      <c r="E991">
        <v>13</v>
      </c>
      <c r="F991">
        <v>9</v>
      </c>
      <c r="G991">
        <v>30</v>
      </c>
      <c r="H991" t="s">
        <v>610</v>
      </c>
      <c r="I991" t="s">
        <v>61</v>
      </c>
      <c r="J991">
        <f>VLOOKUP(I991, Neighbourhood!$A$1:$B$26, 2, FALSE)</f>
        <v>15</v>
      </c>
      <c r="K991">
        <v>496285.59</v>
      </c>
      <c r="L991">
        <v>5455693.0899999999</v>
      </c>
    </row>
    <row r="992" spans="1:12" x14ac:dyDescent="0.3">
      <c r="A992" t="s">
        <v>24</v>
      </c>
      <c r="B992">
        <f>VLOOKUP(A992, CrimeType!$A$1:$B$11, 2, FALSE)</f>
        <v>1</v>
      </c>
      <c r="C992">
        <v>2017</v>
      </c>
      <c r="D992">
        <v>1</v>
      </c>
      <c r="E992">
        <v>13</v>
      </c>
      <c r="F992">
        <v>10</v>
      </c>
      <c r="G992">
        <v>0</v>
      </c>
      <c r="H992" t="s">
        <v>654</v>
      </c>
      <c r="I992" t="s">
        <v>26</v>
      </c>
      <c r="J992">
        <f>VLOOKUP(I992, Neighbourhood!$A$1:$B$26, 2, FALSE)</f>
        <v>2</v>
      </c>
      <c r="K992">
        <v>492743.24</v>
      </c>
      <c r="L992">
        <v>5458597.5899999999</v>
      </c>
    </row>
    <row r="993" spans="1:12" x14ac:dyDescent="0.3">
      <c r="A993" t="s">
        <v>29</v>
      </c>
      <c r="B993">
        <f>VLOOKUP(A993, CrimeType!$A$1:$B$11, 2, FALSE)</f>
        <v>6</v>
      </c>
      <c r="C993">
        <v>2017</v>
      </c>
      <c r="D993">
        <v>1</v>
      </c>
      <c r="E993">
        <v>13</v>
      </c>
      <c r="F993">
        <v>10</v>
      </c>
      <c r="G993">
        <v>56</v>
      </c>
      <c r="H993" t="s">
        <v>121</v>
      </c>
      <c r="I993" t="s">
        <v>26</v>
      </c>
      <c r="J993">
        <f>VLOOKUP(I993, Neighbourhood!$A$1:$B$26, 2, FALSE)</f>
        <v>2</v>
      </c>
      <c r="K993">
        <v>491827.08</v>
      </c>
      <c r="L993">
        <v>5459079.5499999998</v>
      </c>
    </row>
    <row r="994" spans="1:12" x14ac:dyDescent="0.3">
      <c r="A994" t="s">
        <v>119</v>
      </c>
      <c r="B994">
        <f>VLOOKUP(A994, CrimeType!$A$1:$B$11, 2, FALSE)</f>
        <v>8</v>
      </c>
      <c r="C994">
        <v>2017</v>
      </c>
      <c r="D994">
        <v>1</v>
      </c>
      <c r="E994">
        <v>13</v>
      </c>
      <c r="F994">
        <v>11</v>
      </c>
      <c r="G994">
        <v>0</v>
      </c>
      <c r="H994" t="s">
        <v>377</v>
      </c>
      <c r="I994" t="s">
        <v>26</v>
      </c>
      <c r="J994">
        <f>VLOOKUP(I994, Neighbourhood!$A$1:$B$26, 2, FALSE)</f>
        <v>2</v>
      </c>
      <c r="K994">
        <v>491770.05</v>
      </c>
      <c r="L994">
        <v>5458940.46</v>
      </c>
    </row>
    <row r="995" spans="1:12" x14ac:dyDescent="0.3">
      <c r="A995" t="s">
        <v>18</v>
      </c>
      <c r="B995">
        <f>VLOOKUP(A995, CrimeType!$A$1:$B$11, 2, FALSE)</f>
        <v>7</v>
      </c>
      <c r="C995">
        <v>2017</v>
      </c>
      <c r="D995">
        <v>1</v>
      </c>
      <c r="E995">
        <v>13</v>
      </c>
      <c r="F995">
        <v>11</v>
      </c>
      <c r="G995">
        <v>15</v>
      </c>
      <c r="H995" t="s">
        <v>655</v>
      </c>
      <c r="I995" t="s">
        <v>26</v>
      </c>
      <c r="J995">
        <f>VLOOKUP(I995, Neighbourhood!$A$1:$B$26, 2, FALSE)</f>
        <v>2</v>
      </c>
      <c r="K995">
        <v>491747.04</v>
      </c>
      <c r="L995">
        <v>5458780.8899999997</v>
      </c>
    </row>
    <row r="996" spans="1:12" x14ac:dyDescent="0.3">
      <c r="A996" t="s">
        <v>15</v>
      </c>
      <c r="B996">
        <f>VLOOKUP(A996, CrimeType!$A$1:$B$11, 2, FALSE)</f>
        <v>4</v>
      </c>
      <c r="C996">
        <v>2017</v>
      </c>
      <c r="D996">
        <v>1</v>
      </c>
      <c r="E996">
        <v>13</v>
      </c>
      <c r="F996">
        <v>11</v>
      </c>
      <c r="G996">
        <v>21</v>
      </c>
      <c r="H996" t="s">
        <v>99</v>
      </c>
      <c r="I996" t="s">
        <v>14</v>
      </c>
      <c r="J996">
        <f>VLOOKUP(I996, Neighbourhood!$A$1:$B$26, 2, FALSE)</f>
        <v>4</v>
      </c>
      <c r="K996">
        <v>489909.89</v>
      </c>
      <c r="L996">
        <v>5456772.4199999999</v>
      </c>
    </row>
    <row r="997" spans="1:12" x14ac:dyDescent="0.3">
      <c r="A997" t="s">
        <v>18</v>
      </c>
      <c r="B997">
        <f>VLOOKUP(A997, CrimeType!$A$1:$B$11, 2, FALSE)</f>
        <v>7</v>
      </c>
      <c r="C997">
        <v>2017</v>
      </c>
      <c r="D997">
        <v>1</v>
      </c>
      <c r="E997">
        <v>13</v>
      </c>
      <c r="F997">
        <v>12</v>
      </c>
      <c r="G997">
        <v>30</v>
      </c>
      <c r="H997" t="s">
        <v>239</v>
      </c>
      <c r="I997" t="s">
        <v>26</v>
      </c>
      <c r="J997">
        <f>VLOOKUP(I997, Neighbourhood!$A$1:$B$26, 2, FALSE)</f>
        <v>2</v>
      </c>
      <c r="K997">
        <v>491791.75</v>
      </c>
      <c r="L997">
        <v>5458968.75</v>
      </c>
    </row>
    <row r="998" spans="1:12" x14ac:dyDescent="0.3">
      <c r="A998" t="s">
        <v>40</v>
      </c>
      <c r="B998">
        <f>VLOOKUP(A998, CrimeType!$A$1:$B$11, 2, FALSE)</f>
        <v>9</v>
      </c>
      <c r="C998">
        <v>2017</v>
      </c>
      <c r="D998">
        <v>1</v>
      </c>
      <c r="E998">
        <v>13</v>
      </c>
      <c r="F998">
        <v>12</v>
      </c>
      <c r="G998">
        <v>45</v>
      </c>
      <c r="H998" t="s">
        <v>656</v>
      </c>
      <c r="I998" t="s">
        <v>39</v>
      </c>
      <c r="J998">
        <f>VLOOKUP(I998, Neighbourhood!$A$1:$B$26, 2, FALSE)</f>
        <v>11</v>
      </c>
      <c r="K998">
        <v>491201.62</v>
      </c>
      <c r="L998">
        <v>5451589.9299999997</v>
      </c>
    </row>
    <row r="999" spans="1:12" x14ac:dyDescent="0.3">
      <c r="A999" t="s">
        <v>15</v>
      </c>
      <c r="B999">
        <f>VLOOKUP(A999, CrimeType!$A$1:$B$11, 2, FALSE)</f>
        <v>4</v>
      </c>
      <c r="C999">
        <v>2017</v>
      </c>
      <c r="D999">
        <v>1</v>
      </c>
      <c r="E999">
        <v>13</v>
      </c>
      <c r="F999">
        <v>13</v>
      </c>
      <c r="G999">
        <v>0</v>
      </c>
      <c r="H999" t="s">
        <v>657</v>
      </c>
      <c r="I999" t="s">
        <v>26</v>
      </c>
      <c r="J999">
        <f>VLOOKUP(I999, Neighbourhood!$A$1:$B$26, 2, FALSE)</f>
        <v>2</v>
      </c>
      <c r="K999">
        <v>492638.99</v>
      </c>
      <c r="L999">
        <v>5458332.9100000001</v>
      </c>
    </row>
    <row r="1000" spans="1:12" x14ac:dyDescent="0.3">
      <c r="A1000" t="s">
        <v>29</v>
      </c>
      <c r="B1000">
        <f>VLOOKUP(A1000, CrimeType!$A$1:$B$11, 2, FALSE)</f>
        <v>6</v>
      </c>
      <c r="C1000">
        <v>2017</v>
      </c>
      <c r="D1000">
        <v>1</v>
      </c>
      <c r="E1000">
        <v>13</v>
      </c>
      <c r="F1000">
        <v>13</v>
      </c>
      <c r="G1000">
        <v>7</v>
      </c>
      <c r="H1000" t="s">
        <v>224</v>
      </c>
      <c r="I1000" t="s">
        <v>20</v>
      </c>
      <c r="J1000">
        <f>VLOOKUP(I1000, Neighbourhood!$A$1:$B$26, 2, FALSE)</f>
        <v>23</v>
      </c>
      <c r="K1000">
        <v>490347.6</v>
      </c>
      <c r="L1000">
        <v>5458842.9699999997</v>
      </c>
    </row>
    <row r="1001" spans="1:12" x14ac:dyDescent="0.3">
      <c r="A1001" t="s">
        <v>29</v>
      </c>
      <c r="B1001">
        <f>VLOOKUP(A1001, CrimeType!$A$1:$B$11, 2, FALSE)</f>
        <v>6</v>
      </c>
      <c r="C1001">
        <v>2017</v>
      </c>
      <c r="D1001">
        <v>1</v>
      </c>
      <c r="E1001">
        <v>13</v>
      </c>
      <c r="F1001">
        <v>13</v>
      </c>
      <c r="G1001">
        <v>12</v>
      </c>
      <c r="H1001" t="s">
        <v>49</v>
      </c>
      <c r="I1001" t="s">
        <v>26</v>
      </c>
      <c r="J1001">
        <f>VLOOKUP(I1001, Neighbourhood!$A$1:$B$26, 2, FALSE)</f>
        <v>2</v>
      </c>
      <c r="K1001">
        <v>491263.62</v>
      </c>
      <c r="L1001">
        <v>5458712.9299999997</v>
      </c>
    </row>
    <row r="1002" spans="1:12" x14ac:dyDescent="0.3">
      <c r="A1002" t="s">
        <v>18</v>
      </c>
      <c r="B1002">
        <f>VLOOKUP(A1002, CrimeType!$A$1:$B$11, 2, FALSE)</f>
        <v>7</v>
      </c>
      <c r="C1002">
        <v>2017</v>
      </c>
      <c r="D1002">
        <v>1</v>
      </c>
      <c r="E1002">
        <v>13</v>
      </c>
      <c r="F1002">
        <v>13</v>
      </c>
      <c r="G1002">
        <v>30</v>
      </c>
      <c r="H1002" t="s">
        <v>464</v>
      </c>
      <c r="I1002" t="s">
        <v>26</v>
      </c>
      <c r="J1002">
        <f>VLOOKUP(I1002, Neighbourhood!$A$1:$B$26, 2, FALSE)</f>
        <v>2</v>
      </c>
      <c r="K1002">
        <v>492586.59</v>
      </c>
      <c r="L1002">
        <v>5457740.9299999997</v>
      </c>
    </row>
    <row r="1003" spans="1:12" x14ac:dyDescent="0.3">
      <c r="A1003" t="s">
        <v>29</v>
      </c>
      <c r="B1003">
        <f>VLOOKUP(A1003, CrimeType!$A$1:$B$11, 2, FALSE)</f>
        <v>6</v>
      </c>
      <c r="C1003">
        <v>2017</v>
      </c>
      <c r="D1003">
        <v>1</v>
      </c>
      <c r="E1003">
        <v>13</v>
      </c>
      <c r="F1003">
        <v>14</v>
      </c>
      <c r="G1003">
        <v>50</v>
      </c>
      <c r="H1003" t="s">
        <v>121</v>
      </c>
      <c r="I1003" t="s">
        <v>26</v>
      </c>
      <c r="J1003">
        <f>VLOOKUP(I1003, Neighbourhood!$A$1:$B$26, 2, FALSE)</f>
        <v>2</v>
      </c>
      <c r="K1003">
        <v>491826.94</v>
      </c>
      <c r="L1003">
        <v>5459079.6900000004</v>
      </c>
    </row>
    <row r="1004" spans="1:12" x14ac:dyDescent="0.3">
      <c r="A1004" t="s">
        <v>29</v>
      </c>
      <c r="B1004">
        <f>VLOOKUP(A1004, CrimeType!$A$1:$B$11, 2, FALSE)</f>
        <v>6</v>
      </c>
      <c r="C1004">
        <v>2017</v>
      </c>
      <c r="D1004">
        <v>1</v>
      </c>
      <c r="E1004">
        <v>13</v>
      </c>
      <c r="F1004">
        <v>15</v>
      </c>
      <c r="G1004">
        <v>8</v>
      </c>
      <c r="H1004" t="s">
        <v>70</v>
      </c>
      <c r="I1004" t="s">
        <v>26</v>
      </c>
      <c r="J1004">
        <f>VLOOKUP(I1004, Neighbourhood!$A$1:$B$26, 2, FALSE)</f>
        <v>2</v>
      </c>
      <c r="K1004">
        <v>491295.24</v>
      </c>
      <c r="L1004">
        <v>5458744.7699999996</v>
      </c>
    </row>
    <row r="1005" spans="1:12" x14ac:dyDescent="0.3">
      <c r="A1005" t="s">
        <v>18</v>
      </c>
      <c r="B1005">
        <f>VLOOKUP(A1005, CrimeType!$A$1:$B$11, 2, FALSE)</f>
        <v>7</v>
      </c>
      <c r="C1005">
        <v>2017</v>
      </c>
      <c r="D1005">
        <v>1</v>
      </c>
      <c r="E1005">
        <v>13</v>
      </c>
      <c r="F1005">
        <v>15</v>
      </c>
      <c r="G1005">
        <v>41</v>
      </c>
      <c r="H1005" t="s">
        <v>191</v>
      </c>
      <c r="I1005" t="s">
        <v>26</v>
      </c>
      <c r="J1005">
        <f>VLOOKUP(I1005, Neighbourhood!$A$1:$B$26, 2, FALSE)</f>
        <v>2</v>
      </c>
      <c r="K1005">
        <v>492572.44</v>
      </c>
      <c r="L1005">
        <v>5458943.46</v>
      </c>
    </row>
    <row r="1006" spans="1:12" x14ac:dyDescent="0.3">
      <c r="A1006" t="s">
        <v>10</v>
      </c>
      <c r="B1006">
        <f>VLOOKUP(A1006, CrimeType!$A$1:$B$11, 2, FALSE)</f>
        <v>2</v>
      </c>
      <c r="C1006">
        <v>2017</v>
      </c>
      <c r="D1006">
        <v>1</v>
      </c>
      <c r="E1006">
        <v>13</v>
      </c>
      <c r="F1006">
        <v>16</v>
      </c>
      <c r="G1006">
        <v>0</v>
      </c>
      <c r="H1006" t="s">
        <v>658</v>
      </c>
      <c r="I1006" t="s">
        <v>82</v>
      </c>
      <c r="J1006">
        <f>VLOOKUP(I1006, Neighbourhood!$A$1:$B$26, 2, FALSE)</f>
        <v>24</v>
      </c>
      <c r="K1006">
        <v>485495.73</v>
      </c>
      <c r="L1006">
        <v>5456489.5599999996</v>
      </c>
    </row>
    <row r="1007" spans="1:12" x14ac:dyDescent="0.3">
      <c r="A1007" t="s">
        <v>15</v>
      </c>
      <c r="B1007">
        <f>VLOOKUP(A1007, CrimeType!$A$1:$B$11, 2, FALSE)</f>
        <v>4</v>
      </c>
      <c r="C1007">
        <v>2017</v>
      </c>
      <c r="D1007">
        <v>1</v>
      </c>
      <c r="E1007">
        <v>13</v>
      </c>
      <c r="F1007">
        <v>16</v>
      </c>
      <c r="G1007">
        <v>0</v>
      </c>
      <c r="H1007" t="s">
        <v>659</v>
      </c>
      <c r="I1007" t="s">
        <v>14</v>
      </c>
      <c r="J1007">
        <f>VLOOKUP(I1007, Neighbourhood!$A$1:$B$26, 2, FALSE)</f>
        <v>4</v>
      </c>
      <c r="K1007">
        <v>491440.56</v>
      </c>
      <c r="L1007">
        <v>5456615.21</v>
      </c>
    </row>
    <row r="1008" spans="1:12" x14ac:dyDescent="0.3">
      <c r="A1008" t="s">
        <v>18</v>
      </c>
      <c r="B1008">
        <f>VLOOKUP(A1008, CrimeType!$A$1:$B$11, 2, FALSE)</f>
        <v>7</v>
      </c>
      <c r="C1008">
        <v>2017</v>
      </c>
      <c r="D1008">
        <v>1</v>
      </c>
      <c r="E1008">
        <v>13</v>
      </c>
      <c r="F1008">
        <v>16</v>
      </c>
      <c r="G1008">
        <v>0</v>
      </c>
      <c r="H1008" t="s">
        <v>660</v>
      </c>
      <c r="I1008" t="s">
        <v>14</v>
      </c>
      <c r="J1008">
        <f>VLOOKUP(I1008, Neighbourhood!$A$1:$B$26, 2, FALSE)</f>
        <v>4</v>
      </c>
      <c r="K1008">
        <v>490751.51</v>
      </c>
      <c r="L1008">
        <v>5457097.5999999996</v>
      </c>
    </row>
    <row r="1009" spans="1:12" x14ac:dyDescent="0.3">
      <c r="A1009" t="s">
        <v>24</v>
      </c>
      <c r="B1009">
        <f>VLOOKUP(A1009, CrimeType!$A$1:$B$11, 2, FALSE)</f>
        <v>1</v>
      </c>
      <c r="C1009">
        <v>2017</v>
      </c>
      <c r="D1009">
        <v>1</v>
      </c>
      <c r="E1009">
        <v>13</v>
      </c>
      <c r="F1009">
        <v>16</v>
      </c>
      <c r="G1009">
        <v>3</v>
      </c>
      <c r="H1009" t="s">
        <v>37</v>
      </c>
      <c r="I1009" t="s">
        <v>20</v>
      </c>
      <c r="J1009">
        <f>VLOOKUP(I1009, Neighbourhood!$A$1:$B$26, 2, FALSE)</f>
        <v>23</v>
      </c>
      <c r="K1009">
        <v>490434.35</v>
      </c>
      <c r="L1009">
        <v>5458350.79</v>
      </c>
    </row>
    <row r="1010" spans="1:12" x14ac:dyDescent="0.3">
      <c r="A1010" t="s">
        <v>10</v>
      </c>
      <c r="B1010">
        <f>VLOOKUP(A1010, CrimeType!$A$1:$B$11, 2, FALSE)</f>
        <v>2</v>
      </c>
      <c r="C1010">
        <v>2017</v>
      </c>
      <c r="D1010">
        <v>1</v>
      </c>
      <c r="E1010">
        <v>13</v>
      </c>
      <c r="F1010">
        <v>16</v>
      </c>
      <c r="G1010">
        <v>6</v>
      </c>
      <c r="H1010" t="s">
        <v>661</v>
      </c>
      <c r="I1010" t="s">
        <v>22</v>
      </c>
      <c r="J1010">
        <f>VLOOKUP(I1010, Neighbourhood!$A$1:$B$26, 2, FALSE)</f>
        <v>6</v>
      </c>
      <c r="K1010">
        <v>497412.24</v>
      </c>
      <c r="L1010">
        <v>5457518.6799999997</v>
      </c>
    </row>
    <row r="1011" spans="1:12" x14ac:dyDescent="0.3">
      <c r="A1011" t="s">
        <v>29</v>
      </c>
      <c r="B1011">
        <f>VLOOKUP(A1011, CrimeType!$A$1:$B$11, 2, FALSE)</f>
        <v>6</v>
      </c>
      <c r="C1011">
        <v>2017</v>
      </c>
      <c r="D1011">
        <v>1</v>
      </c>
      <c r="E1011">
        <v>13</v>
      </c>
      <c r="F1011">
        <v>16</v>
      </c>
      <c r="G1011">
        <v>17</v>
      </c>
      <c r="H1011" t="s">
        <v>420</v>
      </c>
      <c r="I1011" t="s">
        <v>65</v>
      </c>
      <c r="J1011">
        <f>VLOOKUP(I1011, Neighbourhood!$A$1:$B$26, 2, FALSE)</f>
        <v>12</v>
      </c>
      <c r="K1011">
        <v>492933.9</v>
      </c>
      <c r="L1011">
        <v>5456669.3899999997</v>
      </c>
    </row>
    <row r="1012" spans="1:12" x14ac:dyDescent="0.3">
      <c r="A1012" t="s">
        <v>18</v>
      </c>
      <c r="B1012">
        <f>VLOOKUP(A1012, CrimeType!$A$1:$B$11, 2, FALSE)</f>
        <v>7</v>
      </c>
      <c r="C1012">
        <v>2017</v>
      </c>
      <c r="D1012">
        <v>1</v>
      </c>
      <c r="E1012">
        <v>13</v>
      </c>
      <c r="F1012">
        <v>16</v>
      </c>
      <c r="G1012">
        <v>30</v>
      </c>
      <c r="H1012" t="s">
        <v>662</v>
      </c>
      <c r="I1012" t="s">
        <v>39</v>
      </c>
      <c r="J1012">
        <f>VLOOKUP(I1012, Neighbourhood!$A$1:$B$26, 2, FALSE)</f>
        <v>11</v>
      </c>
      <c r="K1012">
        <v>490497.12</v>
      </c>
      <c r="L1012">
        <v>5450214.5800000001</v>
      </c>
    </row>
    <row r="1013" spans="1:12" x14ac:dyDescent="0.3">
      <c r="A1013" t="s">
        <v>18</v>
      </c>
      <c r="B1013">
        <f>VLOOKUP(A1013, CrimeType!$A$1:$B$11, 2, FALSE)</f>
        <v>7</v>
      </c>
      <c r="C1013">
        <v>2017</v>
      </c>
      <c r="D1013">
        <v>1</v>
      </c>
      <c r="E1013">
        <v>13</v>
      </c>
      <c r="F1013">
        <v>16</v>
      </c>
      <c r="G1013">
        <v>34</v>
      </c>
      <c r="H1013" t="s">
        <v>663</v>
      </c>
      <c r="I1013" t="s">
        <v>65</v>
      </c>
      <c r="J1013">
        <f>VLOOKUP(I1013, Neighbourhood!$A$1:$B$26, 2, FALSE)</f>
        <v>12</v>
      </c>
      <c r="K1013">
        <v>492040.95</v>
      </c>
      <c r="L1013">
        <v>5456991.3399999999</v>
      </c>
    </row>
    <row r="1014" spans="1:12" x14ac:dyDescent="0.3">
      <c r="A1014" t="s">
        <v>115</v>
      </c>
      <c r="B1014">
        <f>VLOOKUP(A1014, CrimeType!$A$1:$B$11, 2, FALSE)</f>
        <v>11</v>
      </c>
      <c r="C1014">
        <v>2017</v>
      </c>
      <c r="D1014">
        <v>1</v>
      </c>
      <c r="E1014">
        <v>13</v>
      </c>
      <c r="F1014">
        <v>16</v>
      </c>
      <c r="G1014">
        <v>49</v>
      </c>
      <c r="H1014" t="s">
        <v>664</v>
      </c>
      <c r="I1014" t="s">
        <v>14</v>
      </c>
      <c r="J1014">
        <f>VLOOKUP(I1014, Neighbourhood!$A$1:$B$26, 2, FALSE)</f>
        <v>4</v>
      </c>
      <c r="K1014">
        <v>491641</v>
      </c>
      <c r="L1014">
        <v>5456817</v>
      </c>
    </row>
    <row r="1015" spans="1:12" x14ac:dyDescent="0.3">
      <c r="A1015" t="s">
        <v>18</v>
      </c>
      <c r="B1015">
        <f>VLOOKUP(A1015, CrimeType!$A$1:$B$11, 2, FALSE)</f>
        <v>7</v>
      </c>
      <c r="C1015">
        <v>2017</v>
      </c>
      <c r="D1015">
        <v>1</v>
      </c>
      <c r="E1015">
        <v>13</v>
      </c>
      <c r="F1015">
        <v>17</v>
      </c>
      <c r="G1015">
        <v>0</v>
      </c>
      <c r="H1015" t="s">
        <v>667</v>
      </c>
      <c r="I1015" t="s">
        <v>82</v>
      </c>
      <c r="J1015">
        <f>VLOOKUP(I1015, Neighbourhood!$A$1:$B$26, 2, FALSE)</f>
        <v>24</v>
      </c>
      <c r="K1015">
        <v>484368.36</v>
      </c>
      <c r="L1015">
        <v>5457618.0700000003</v>
      </c>
    </row>
    <row r="1016" spans="1:12" x14ac:dyDescent="0.3">
      <c r="A1016" t="s">
        <v>15</v>
      </c>
      <c r="B1016">
        <f>VLOOKUP(A1016, CrimeType!$A$1:$B$11, 2, FALSE)</f>
        <v>4</v>
      </c>
      <c r="C1016">
        <v>2017</v>
      </c>
      <c r="D1016">
        <v>1</v>
      </c>
      <c r="E1016">
        <v>13</v>
      </c>
      <c r="F1016">
        <v>17</v>
      </c>
      <c r="G1016">
        <v>0</v>
      </c>
      <c r="H1016" t="s">
        <v>666</v>
      </c>
      <c r="I1016" t="s">
        <v>75</v>
      </c>
      <c r="J1016">
        <f>VLOOKUP(I1016, Neighbourhood!$A$1:$B$26, 2, FALSE)</f>
        <v>3</v>
      </c>
      <c r="K1016">
        <v>486486.32</v>
      </c>
      <c r="L1016">
        <v>5454940.2800000003</v>
      </c>
    </row>
    <row r="1017" spans="1:12" x14ac:dyDescent="0.3">
      <c r="A1017" t="s">
        <v>15</v>
      </c>
      <c r="B1017">
        <f>VLOOKUP(A1017, CrimeType!$A$1:$B$11, 2, FALSE)</f>
        <v>4</v>
      </c>
      <c r="C1017">
        <v>2017</v>
      </c>
      <c r="D1017">
        <v>1</v>
      </c>
      <c r="E1017">
        <v>13</v>
      </c>
      <c r="F1017">
        <v>17</v>
      </c>
      <c r="G1017">
        <v>0</v>
      </c>
      <c r="H1017" t="s">
        <v>665</v>
      </c>
      <c r="I1017" t="s">
        <v>12</v>
      </c>
      <c r="J1017">
        <f>VLOOKUP(I1017, Neighbourhood!$A$1:$B$26, 2, FALSE)</f>
        <v>1</v>
      </c>
      <c r="K1017">
        <v>487774.34</v>
      </c>
      <c r="L1017">
        <v>5454298.7300000004</v>
      </c>
    </row>
    <row r="1018" spans="1:12" x14ac:dyDescent="0.3">
      <c r="A1018" t="s">
        <v>29</v>
      </c>
      <c r="B1018">
        <f>VLOOKUP(A1018, CrimeType!$A$1:$B$11, 2, FALSE)</f>
        <v>6</v>
      </c>
      <c r="C1018">
        <v>2017</v>
      </c>
      <c r="D1018">
        <v>1</v>
      </c>
      <c r="E1018">
        <v>13</v>
      </c>
      <c r="F1018">
        <v>17</v>
      </c>
      <c r="G1018">
        <v>10</v>
      </c>
      <c r="H1018" t="s">
        <v>668</v>
      </c>
      <c r="I1018" t="s">
        <v>61</v>
      </c>
      <c r="J1018">
        <f>VLOOKUP(I1018, Neighbourhood!$A$1:$B$26, 2, FALSE)</f>
        <v>15</v>
      </c>
      <c r="K1018">
        <v>497807.15</v>
      </c>
      <c r="L1018">
        <v>5456413.0300000003</v>
      </c>
    </row>
    <row r="1019" spans="1:12" x14ac:dyDescent="0.3">
      <c r="A1019" t="s">
        <v>29</v>
      </c>
      <c r="B1019">
        <f>VLOOKUP(A1019, CrimeType!$A$1:$B$11, 2, FALSE)</f>
        <v>6</v>
      </c>
      <c r="C1019">
        <v>2017</v>
      </c>
      <c r="D1019">
        <v>1</v>
      </c>
      <c r="E1019">
        <v>13</v>
      </c>
      <c r="F1019">
        <v>17</v>
      </c>
      <c r="G1019">
        <v>11</v>
      </c>
      <c r="H1019" t="s">
        <v>121</v>
      </c>
      <c r="I1019" t="s">
        <v>26</v>
      </c>
      <c r="J1019">
        <f>VLOOKUP(I1019, Neighbourhood!$A$1:$B$26, 2, FALSE)</f>
        <v>2</v>
      </c>
      <c r="K1019">
        <v>491826.94</v>
      </c>
      <c r="L1019">
        <v>5459079.6900000004</v>
      </c>
    </row>
    <row r="1020" spans="1:12" x14ac:dyDescent="0.3">
      <c r="A1020" t="s">
        <v>18</v>
      </c>
      <c r="B1020">
        <f>VLOOKUP(A1020, CrimeType!$A$1:$B$11, 2, FALSE)</f>
        <v>7</v>
      </c>
      <c r="C1020">
        <v>2017</v>
      </c>
      <c r="D1020">
        <v>1</v>
      </c>
      <c r="E1020">
        <v>13</v>
      </c>
      <c r="F1020">
        <v>17</v>
      </c>
      <c r="G1020">
        <v>30</v>
      </c>
      <c r="H1020" t="s">
        <v>250</v>
      </c>
      <c r="I1020" t="s">
        <v>26</v>
      </c>
      <c r="J1020">
        <f>VLOOKUP(I1020, Neighbourhood!$A$1:$B$26, 2, FALSE)</f>
        <v>2</v>
      </c>
      <c r="K1020">
        <v>491449.68</v>
      </c>
      <c r="L1020">
        <v>5459186.29</v>
      </c>
    </row>
    <row r="1021" spans="1:12" x14ac:dyDescent="0.3">
      <c r="A1021" t="s">
        <v>10</v>
      </c>
      <c r="B1021">
        <f>VLOOKUP(A1021, CrimeType!$A$1:$B$11, 2, FALSE)</f>
        <v>2</v>
      </c>
      <c r="C1021">
        <v>2017</v>
      </c>
      <c r="D1021">
        <v>1</v>
      </c>
      <c r="E1021">
        <v>13</v>
      </c>
      <c r="F1021">
        <v>17</v>
      </c>
      <c r="G1021">
        <v>36</v>
      </c>
      <c r="H1021" t="s">
        <v>669</v>
      </c>
      <c r="I1021" t="s">
        <v>26</v>
      </c>
      <c r="J1021">
        <f>VLOOKUP(I1021, Neighbourhood!$A$1:$B$26, 2, FALSE)</f>
        <v>2</v>
      </c>
      <c r="K1021">
        <v>492576.44</v>
      </c>
      <c r="L1021">
        <v>5458214.6799999997</v>
      </c>
    </row>
    <row r="1022" spans="1:12" x14ac:dyDescent="0.3">
      <c r="A1022" t="s">
        <v>24</v>
      </c>
      <c r="B1022">
        <f>VLOOKUP(A1022, CrimeType!$A$1:$B$11, 2, FALSE)</f>
        <v>1</v>
      </c>
      <c r="C1022">
        <v>2017</v>
      </c>
      <c r="D1022">
        <v>1</v>
      </c>
      <c r="E1022">
        <v>13</v>
      </c>
      <c r="F1022">
        <v>18</v>
      </c>
      <c r="G1022">
        <v>0</v>
      </c>
      <c r="H1022" t="s">
        <v>670</v>
      </c>
      <c r="I1022" t="s">
        <v>26</v>
      </c>
      <c r="J1022">
        <f>VLOOKUP(I1022, Neighbourhood!$A$1:$B$26, 2, FALSE)</f>
        <v>2</v>
      </c>
      <c r="K1022">
        <v>490881</v>
      </c>
      <c r="L1022">
        <v>5458181.7300000004</v>
      </c>
    </row>
    <row r="1023" spans="1:12" x14ac:dyDescent="0.3">
      <c r="A1023" t="s">
        <v>18</v>
      </c>
      <c r="B1023">
        <f>VLOOKUP(A1023, CrimeType!$A$1:$B$11, 2, FALSE)</f>
        <v>7</v>
      </c>
      <c r="C1023">
        <v>2017</v>
      </c>
      <c r="D1023">
        <v>1</v>
      </c>
      <c r="E1023">
        <v>13</v>
      </c>
      <c r="F1023">
        <v>18</v>
      </c>
      <c r="G1023">
        <v>0</v>
      </c>
      <c r="H1023" t="s">
        <v>441</v>
      </c>
      <c r="I1023" t="s">
        <v>26</v>
      </c>
      <c r="J1023">
        <f>VLOOKUP(I1023, Neighbourhood!$A$1:$B$26, 2, FALSE)</f>
        <v>2</v>
      </c>
      <c r="K1023">
        <v>492074.19</v>
      </c>
      <c r="L1023">
        <v>5458729.9800000004</v>
      </c>
    </row>
    <row r="1024" spans="1:12" x14ac:dyDescent="0.3">
      <c r="A1024" t="s">
        <v>10</v>
      </c>
      <c r="B1024">
        <f>VLOOKUP(A1024, CrimeType!$A$1:$B$11, 2, FALSE)</f>
        <v>2</v>
      </c>
      <c r="C1024">
        <v>2017</v>
      </c>
      <c r="D1024">
        <v>1</v>
      </c>
      <c r="E1024">
        <v>13</v>
      </c>
      <c r="F1024">
        <v>18</v>
      </c>
      <c r="G1024">
        <v>0</v>
      </c>
      <c r="H1024" t="s">
        <v>671</v>
      </c>
      <c r="I1024" t="s">
        <v>12</v>
      </c>
      <c r="J1024">
        <f>VLOOKUP(I1024, Neighbourhood!$A$1:$B$26, 2, FALSE)</f>
        <v>1</v>
      </c>
      <c r="K1024">
        <v>488534.52</v>
      </c>
      <c r="L1024">
        <v>5455860.2800000003</v>
      </c>
    </row>
    <row r="1025" spans="1:12" x14ac:dyDescent="0.3">
      <c r="A1025" t="s">
        <v>29</v>
      </c>
      <c r="B1025">
        <f>VLOOKUP(A1025, CrimeType!$A$1:$B$11, 2, FALSE)</f>
        <v>6</v>
      </c>
      <c r="C1025">
        <v>2017</v>
      </c>
      <c r="D1025">
        <v>1</v>
      </c>
      <c r="E1025">
        <v>13</v>
      </c>
      <c r="F1025">
        <v>18</v>
      </c>
      <c r="G1025">
        <v>0</v>
      </c>
      <c r="H1025" t="s">
        <v>673</v>
      </c>
      <c r="I1025" t="s">
        <v>14</v>
      </c>
      <c r="J1025">
        <f>VLOOKUP(I1025, Neighbourhood!$A$1:$B$26, 2, FALSE)</f>
        <v>4</v>
      </c>
      <c r="K1025">
        <v>489901.3</v>
      </c>
      <c r="L1025">
        <v>5456343.2599999998</v>
      </c>
    </row>
    <row r="1026" spans="1:12" x14ac:dyDescent="0.3">
      <c r="A1026" t="s">
        <v>15</v>
      </c>
      <c r="B1026">
        <f>VLOOKUP(A1026, CrimeType!$A$1:$B$11, 2, FALSE)</f>
        <v>4</v>
      </c>
      <c r="C1026">
        <v>2017</v>
      </c>
      <c r="D1026">
        <v>1</v>
      </c>
      <c r="E1026">
        <v>13</v>
      </c>
      <c r="F1026">
        <v>18</v>
      </c>
      <c r="G1026">
        <v>0</v>
      </c>
      <c r="H1026" t="s">
        <v>672</v>
      </c>
      <c r="I1026" t="s">
        <v>14</v>
      </c>
      <c r="J1026">
        <f>VLOOKUP(I1026, Neighbourhood!$A$1:$B$26, 2, FALSE)</f>
        <v>4</v>
      </c>
      <c r="K1026">
        <v>491246.23</v>
      </c>
      <c r="L1026">
        <v>5456934.4100000001</v>
      </c>
    </row>
    <row r="1027" spans="1:12" x14ac:dyDescent="0.3">
      <c r="A1027" t="s">
        <v>18</v>
      </c>
      <c r="B1027">
        <f>VLOOKUP(A1027, CrimeType!$A$1:$B$11, 2, FALSE)</f>
        <v>7</v>
      </c>
      <c r="C1027">
        <v>2017</v>
      </c>
      <c r="D1027">
        <v>1</v>
      </c>
      <c r="E1027">
        <v>13</v>
      </c>
      <c r="F1027">
        <v>18</v>
      </c>
      <c r="G1027">
        <v>0</v>
      </c>
      <c r="H1027" t="s">
        <v>674</v>
      </c>
      <c r="I1027" t="s">
        <v>31</v>
      </c>
      <c r="J1027">
        <f>VLOOKUP(I1027, Neighbourhood!$A$1:$B$26, 2, FALSE)</f>
        <v>20</v>
      </c>
      <c r="K1027">
        <v>492931.23</v>
      </c>
      <c r="L1027">
        <v>5458524.6100000003</v>
      </c>
    </row>
    <row r="1028" spans="1:12" x14ac:dyDescent="0.3">
      <c r="A1028" t="s">
        <v>18</v>
      </c>
      <c r="B1028">
        <f>VLOOKUP(A1028, CrimeType!$A$1:$B$11, 2, FALSE)</f>
        <v>7</v>
      </c>
      <c r="C1028">
        <v>2017</v>
      </c>
      <c r="D1028">
        <v>1</v>
      </c>
      <c r="E1028">
        <v>13</v>
      </c>
      <c r="F1028">
        <v>18</v>
      </c>
      <c r="G1028">
        <v>30</v>
      </c>
      <c r="H1028" t="s">
        <v>331</v>
      </c>
      <c r="I1028" t="s">
        <v>26</v>
      </c>
      <c r="J1028">
        <f>VLOOKUP(I1028, Neighbourhood!$A$1:$B$26, 2, FALSE)</f>
        <v>2</v>
      </c>
      <c r="K1028">
        <v>490952.94</v>
      </c>
      <c r="L1028">
        <v>5458833.2000000002</v>
      </c>
    </row>
    <row r="1029" spans="1:12" x14ac:dyDescent="0.3">
      <c r="A1029" t="s">
        <v>29</v>
      </c>
      <c r="B1029">
        <f>VLOOKUP(A1029, CrimeType!$A$1:$B$11, 2, FALSE)</f>
        <v>6</v>
      </c>
      <c r="C1029">
        <v>2017</v>
      </c>
      <c r="D1029">
        <v>1</v>
      </c>
      <c r="E1029">
        <v>13</v>
      </c>
      <c r="F1029">
        <v>18</v>
      </c>
      <c r="G1029">
        <v>39</v>
      </c>
      <c r="H1029" t="s">
        <v>70</v>
      </c>
      <c r="I1029" t="s">
        <v>26</v>
      </c>
      <c r="J1029">
        <f>VLOOKUP(I1029, Neighbourhood!$A$1:$B$26, 2, FALSE)</f>
        <v>2</v>
      </c>
      <c r="K1029">
        <v>491292.79</v>
      </c>
      <c r="L1029">
        <v>5458742.3099999996</v>
      </c>
    </row>
    <row r="1030" spans="1:12" x14ac:dyDescent="0.3">
      <c r="A1030" t="s">
        <v>18</v>
      </c>
      <c r="B1030">
        <f>VLOOKUP(A1030, CrimeType!$A$1:$B$11, 2, FALSE)</f>
        <v>7</v>
      </c>
      <c r="C1030">
        <v>2017</v>
      </c>
      <c r="D1030">
        <v>1</v>
      </c>
      <c r="E1030">
        <v>13</v>
      </c>
      <c r="F1030">
        <v>19</v>
      </c>
      <c r="G1030">
        <v>0</v>
      </c>
      <c r="H1030" t="s">
        <v>675</v>
      </c>
      <c r="I1030" t="s">
        <v>46</v>
      </c>
      <c r="J1030">
        <f>VLOOKUP(I1030, Neighbourhood!$A$1:$B$26, 2, FALSE)</f>
        <v>5</v>
      </c>
      <c r="K1030">
        <v>495551.65</v>
      </c>
      <c r="L1030">
        <v>5458813.5199999996</v>
      </c>
    </row>
    <row r="1031" spans="1:12" x14ac:dyDescent="0.3">
      <c r="A1031" t="s">
        <v>29</v>
      </c>
      <c r="B1031">
        <f>VLOOKUP(A1031, CrimeType!$A$1:$B$11, 2, FALSE)</f>
        <v>6</v>
      </c>
      <c r="C1031">
        <v>2017</v>
      </c>
      <c r="D1031">
        <v>1</v>
      </c>
      <c r="E1031">
        <v>13</v>
      </c>
      <c r="F1031">
        <v>19</v>
      </c>
      <c r="G1031">
        <v>5</v>
      </c>
      <c r="H1031" t="s">
        <v>224</v>
      </c>
      <c r="I1031" t="s">
        <v>20</v>
      </c>
      <c r="J1031">
        <f>VLOOKUP(I1031, Neighbourhood!$A$1:$B$26, 2, FALSE)</f>
        <v>23</v>
      </c>
      <c r="K1031">
        <v>490347.6</v>
      </c>
      <c r="L1031">
        <v>5458842.9699999997</v>
      </c>
    </row>
    <row r="1032" spans="1:12" x14ac:dyDescent="0.3">
      <c r="A1032" t="s">
        <v>15</v>
      </c>
      <c r="B1032">
        <f>VLOOKUP(A1032, CrimeType!$A$1:$B$11, 2, FALSE)</f>
        <v>4</v>
      </c>
      <c r="C1032">
        <v>2017</v>
      </c>
      <c r="D1032">
        <v>1</v>
      </c>
      <c r="E1032">
        <v>13</v>
      </c>
      <c r="F1032">
        <v>19</v>
      </c>
      <c r="G1032">
        <v>28</v>
      </c>
      <c r="H1032" t="s">
        <v>377</v>
      </c>
      <c r="I1032" t="s">
        <v>26</v>
      </c>
      <c r="J1032">
        <f>VLOOKUP(I1032, Neighbourhood!$A$1:$B$26, 2, FALSE)</f>
        <v>2</v>
      </c>
      <c r="K1032">
        <v>491747.22</v>
      </c>
      <c r="L1032">
        <v>5458930.4800000004</v>
      </c>
    </row>
    <row r="1033" spans="1:12" x14ac:dyDescent="0.3">
      <c r="A1033" t="s">
        <v>15</v>
      </c>
      <c r="B1033">
        <f>VLOOKUP(A1033, CrimeType!$A$1:$B$11, 2, FALSE)</f>
        <v>4</v>
      </c>
      <c r="C1033">
        <v>2017</v>
      </c>
      <c r="D1033">
        <v>1</v>
      </c>
      <c r="E1033">
        <v>13</v>
      </c>
      <c r="F1033">
        <v>19</v>
      </c>
      <c r="G1033">
        <v>30</v>
      </c>
      <c r="H1033" t="s">
        <v>676</v>
      </c>
      <c r="I1033" t="s">
        <v>75</v>
      </c>
      <c r="J1033">
        <f>VLOOKUP(I1033, Neighbourhood!$A$1:$B$26, 2, FALSE)</f>
        <v>3</v>
      </c>
      <c r="K1033">
        <v>487419.61</v>
      </c>
      <c r="L1033">
        <v>5454730.5999999996</v>
      </c>
    </row>
    <row r="1034" spans="1:12" x14ac:dyDescent="0.3">
      <c r="A1034" t="s">
        <v>18</v>
      </c>
      <c r="B1034">
        <f>VLOOKUP(A1034, CrimeType!$A$1:$B$11, 2, FALSE)</f>
        <v>7</v>
      </c>
      <c r="C1034">
        <v>2017</v>
      </c>
      <c r="D1034">
        <v>1</v>
      </c>
      <c r="E1034">
        <v>13</v>
      </c>
      <c r="F1034">
        <v>19</v>
      </c>
      <c r="G1034">
        <v>30</v>
      </c>
      <c r="H1034" t="s">
        <v>677</v>
      </c>
      <c r="I1034" t="s">
        <v>26</v>
      </c>
      <c r="J1034">
        <f>VLOOKUP(I1034, Neighbourhood!$A$1:$B$26, 2, FALSE)</f>
        <v>2</v>
      </c>
      <c r="K1034">
        <v>491817.33</v>
      </c>
      <c r="L1034">
        <v>5458710.3099999996</v>
      </c>
    </row>
    <row r="1035" spans="1:12" x14ac:dyDescent="0.3">
      <c r="A1035" t="s">
        <v>18</v>
      </c>
      <c r="B1035">
        <f>VLOOKUP(A1035, CrimeType!$A$1:$B$11, 2, FALSE)</f>
        <v>7</v>
      </c>
      <c r="C1035">
        <v>2017</v>
      </c>
      <c r="D1035">
        <v>1</v>
      </c>
      <c r="E1035">
        <v>13</v>
      </c>
      <c r="F1035">
        <v>19</v>
      </c>
      <c r="G1035">
        <v>44</v>
      </c>
      <c r="H1035" t="s">
        <v>678</v>
      </c>
      <c r="I1035" t="s">
        <v>26</v>
      </c>
      <c r="J1035">
        <f>VLOOKUP(I1035, Neighbourhood!$A$1:$B$26, 2, FALSE)</f>
        <v>2</v>
      </c>
      <c r="K1035">
        <v>492203.92</v>
      </c>
      <c r="L1035">
        <v>5458810.8899999997</v>
      </c>
    </row>
    <row r="1036" spans="1:12" x14ac:dyDescent="0.3">
      <c r="A1036" t="s">
        <v>29</v>
      </c>
      <c r="B1036">
        <f>VLOOKUP(A1036, CrimeType!$A$1:$B$11, 2, FALSE)</f>
        <v>6</v>
      </c>
      <c r="C1036">
        <v>2017</v>
      </c>
      <c r="D1036">
        <v>1</v>
      </c>
      <c r="E1036">
        <v>13</v>
      </c>
      <c r="F1036">
        <v>19</v>
      </c>
      <c r="G1036">
        <v>50</v>
      </c>
      <c r="H1036" t="s">
        <v>70</v>
      </c>
      <c r="I1036" t="s">
        <v>26</v>
      </c>
      <c r="J1036">
        <f>VLOOKUP(I1036, Neighbourhood!$A$1:$B$26, 2, FALSE)</f>
        <v>2</v>
      </c>
      <c r="K1036">
        <v>491292.79</v>
      </c>
      <c r="L1036">
        <v>5458742.3099999996</v>
      </c>
    </row>
    <row r="1037" spans="1:12" x14ac:dyDescent="0.3">
      <c r="A1037" t="s">
        <v>15</v>
      </c>
      <c r="B1037">
        <f>VLOOKUP(A1037, CrimeType!$A$1:$B$11, 2, FALSE)</f>
        <v>4</v>
      </c>
      <c r="C1037">
        <v>2017</v>
      </c>
      <c r="D1037">
        <v>1</v>
      </c>
      <c r="E1037">
        <v>13</v>
      </c>
      <c r="F1037">
        <v>20</v>
      </c>
      <c r="G1037">
        <v>0</v>
      </c>
      <c r="H1037" t="s">
        <v>679</v>
      </c>
      <c r="I1037" t="s">
        <v>46</v>
      </c>
      <c r="J1037">
        <f>VLOOKUP(I1037, Neighbourhood!$A$1:$B$26, 2, FALSE)</f>
        <v>5</v>
      </c>
      <c r="K1037">
        <v>494927.57</v>
      </c>
      <c r="L1037">
        <v>5456921.7999999998</v>
      </c>
    </row>
    <row r="1038" spans="1:12" x14ac:dyDescent="0.3">
      <c r="A1038" t="s">
        <v>119</v>
      </c>
      <c r="B1038">
        <f>VLOOKUP(A1038, CrimeType!$A$1:$B$11, 2, FALSE)</f>
        <v>8</v>
      </c>
      <c r="C1038">
        <v>2017</v>
      </c>
      <c r="D1038">
        <v>1</v>
      </c>
      <c r="E1038">
        <v>13</v>
      </c>
      <c r="F1038">
        <v>20</v>
      </c>
      <c r="G1038">
        <v>0</v>
      </c>
      <c r="H1038" t="s">
        <v>680</v>
      </c>
      <c r="I1038" t="s">
        <v>68</v>
      </c>
      <c r="J1038">
        <f>VLOOKUP(I1038, Neighbourhood!$A$1:$B$26, 2, FALSE)</f>
        <v>10</v>
      </c>
      <c r="K1038">
        <v>488325.87</v>
      </c>
      <c r="L1038">
        <v>5457580.0899999999</v>
      </c>
    </row>
    <row r="1039" spans="1:12" x14ac:dyDescent="0.3">
      <c r="A1039" t="s">
        <v>40</v>
      </c>
      <c r="B1039">
        <f>VLOOKUP(A1039, CrimeType!$A$1:$B$11, 2, FALSE)</f>
        <v>9</v>
      </c>
      <c r="C1039">
        <v>2017</v>
      </c>
      <c r="D1039">
        <v>1</v>
      </c>
      <c r="E1039">
        <v>13</v>
      </c>
      <c r="F1039">
        <v>20</v>
      </c>
      <c r="G1039">
        <v>0</v>
      </c>
      <c r="H1039" t="s">
        <v>681</v>
      </c>
      <c r="I1039" t="s">
        <v>61</v>
      </c>
      <c r="J1039">
        <f>VLOOKUP(I1039, Neighbourhood!$A$1:$B$26, 2, FALSE)</f>
        <v>15</v>
      </c>
      <c r="K1039">
        <v>497751.17</v>
      </c>
      <c r="L1039">
        <v>5454181.0800000001</v>
      </c>
    </row>
    <row r="1040" spans="1:12" x14ac:dyDescent="0.3">
      <c r="A1040" t="s">
        <v>115</v>
      </c>
      <c r="B1040">
        <f>VLOOKUP(A1040, CrimeType!$A$1:$B$11, 2, FALSE)</f>
        <v>11</v>
      </c>
      <c r="C1040">
        <v>2017</v>
      </c>
      <c r="D1040">
        <v>1</v>
      </c>
      <c r="E1040">
        <v>13</v>
      </c>
      <c r="F1040">
        <v>20</v>
      </c>
      <c r="G1040">
        <v>11</v>
      </c>
      <c r="H1040" t="s">
        <v>682</v>
      </c>
      <c r="I1040" t="s">
        <v>20</v>
      </c>
      <c r="J1040">
        <f>VLOOKUP(I1040, Neighbourhood!$A$1:$B$26, 2, FALSE)</f>
        <v>23</v>
      </c>
      <c r="K1040">
        <v>490129</v>
      </c>
      <c r="L1040">
        <v>5458355</v>
      </c>
    </row>
    <row r="1041" spans="1:12" x14ac:dyDescent="0.3">
      <c r="A1041" t="s">
        <v>40</v>
      </c>
      <c r="B1041">
        <f>VLOOKUP(A1041, CrimeType!$A$1:$B$11, 2, FALSE)</f>
        <v>9</v>
      </c>
      <c r="C1041">
        <v>2017</v>
      </c>
      <c r="D1041">
        <v>1</v>
      </c>
      <c r="E1041">
        <v>13</v>
      </c>
      <c r="F1041">
        <v>20</v>
      </c>
      <c r="G1041">
        <v>14</v>
      </c>
      <c r="H1041" t="s">
        <v>683</v>
      </c>
      <c r="I1041" t="s">
        <v>20</v>
      </c>
      <c r="J1041">
        <f>VLOOKUP(I1041, Neighbourhood!$A$1:$B$26, 2, FALSE)</f>
        <v>23</v>
      </c>
      <c r="K1041">
        <v>489997.62</v>
      </c>
      <c r="L1041">
        <v>5458774.1100000003</v>
      </c>
    </row>
    <row r="1042" spans="1:12" x14ac:dyDescent="0.3">
      <c r="A1042" t="s">
        <v>18</v>
      </c>
      <c r="B1042">
        <f>VLOOKUP(A1042, CrimeType!$A$1:$B$11, 2, FALSE)</f>
        <v>7</v>
      </c>
      <c r="C1042">
        <v>2017</v>
      </c>
      <c r="D1042">
        <v>1</v>
      </c>
      <c r="E1042">
        <v>13</v>
      </c>
      <c r="F1042">
        <v>20</v>
      </c>
      <c r="G1042">
        <v>30</v>
      </c>
      <c r="H1042" t="s">
        <v>684</v>
      </c>
      <c r="I1042" t="s">
        <v>31</v>
      </c>
      <c r="J1042">
        <f>VLOOKUP(I1042, Neighbourhood!$A$1:$B$26, 2, FALSE)</f>
        <v>20</v>
      </c>
      <c r="K1042">
        <v>492911.35999999999</v>
      </c>
      <c r="L1042">
        <v>5458733.3399999999</v>
      </c>
    </row>
    <row r="1043" spans="1:12" x14ac:dyDescent="0.3">
      <c r="A1043" t="s">
        <v>18</v>
      </c>
      <c r="B1043">
        <f>VLOOKUP(A1043, CrimeType!$A$1:$B$11, 2, FALSE)</f>
        <v>7</v>
      </c>
      <c r="C1043">
        <v>2017</v>
      </c>
      <c r="D1043">
        <v>1</v>
      </c>
      <c r="E1043">
        <v>13</v>
      </c>
      <c r="F1043">
        <v>20</v>
      </c>
      <c r="G1043">
        <v>38</v>
      </c>
      <c r="H1043" t="s">
        <v>373</v>
      </c>
      <c r="I1043" t="s">
        <v>26</v>
      </c>
      <c r="J1043">
        <f>VLOOKUP(I1043, Neighbourhood!$A$1:$B$26, 2, FALSE)</f>
        <v>2</v>
      </c>
      <c r="K1043">
        <v>491316.87</v>
      </c>
      <c r="L1043">
        <v>5458632.9000000004</v>
      </c>
    </row>
    <row r="1044" spans="1:12" x14ac:dyDescent="0.3">
      <c r="A1044" t="s">
        <v>29</v>
      </c>
      <c r="B1044">
        <f>VLOOKUP(A1044, CrimeType!$A$1:$B$11, 2, FALSE)</f>
        <v>6</v>
      </c>
      <c r="C1044">
        <v>2017</v>
      </c>
      <c r="D1044">
        <v>1</v>
      </c>
      <c r="E1044">
        <v>13</v>
      </c>
      <c r="F1044">
        <v>20</v>
      </c>
      <c r="G1044">
        <v>58</v>
      </c>
      <c r="H1044" t="s">
        <v>136</v>
      </c>
      <c r="I1044" t="s">
        <v>26</v>
      </c>
      <c r="J1044">
        <f>VLOOKUP(I1044, Neighbourhood!$A$1:$B$26, 2, FALSE)</f>
        <v>2</v>
      </c>
      <c r="K1044">
        <v>491483.77</v>
      </c>
      <c r="L1044">
        <v>5459051.5700000003</v>
      </c>
    </row>
    <row r="1045" spans="1:12" x14ac:dyDescent="0.3">
      <c r="A1045" t="s">
        <v>18</v>
      </c>
      <c r="B1045">
        <f>VLOOKUP(A1045, CrimeType!$A$1:$B$11, 2, FALSE)</f>
        <v>7</v>
      </c>
      <c r="C1045">
        <v>2017</v>
      </c>
      <c r="D1045">
        <v>1</v>
      </c>
      <c r="E1045">
        <v>13</v>
      </c>
      <c r="F1045">
        <v>21</v>
      </c>
      <c r="G1045">
        <v>0</v>
      </c>
      <c r="H1045" t="s">
        <v>686</v>
      </c>
      <c r="I1045" t="s">
        <v>26</v>
      </c>
      <c r="J1045">
        <f>VLOOKUP(I1045, Neighbourhood!$A$1:$B$26, 2, FALSE)</f>
        <v>2</v>
      </c>
      <c r="K1045">
        <v>491776.48</v>
      </c>
      <c r="L1045">
        <v>5459407.1100000003</v>
      </c>
    </row>
    <row r="1046" spans="1:12" x14ac:dyDescent="0.3">
      <c r="A1046" t="s">
        <v>15</v>
      </c>
      <c r="B1046">
        <f>VLOOKUP(A1046, CrimeType!$A$1:$B$11, 2, FALSE)</f>
        <v>4</v>
      </c>
      <c r="C1046">
        <v>2017</v>
      </c>
      <c r="D1046">
        <v>1</v>
      </c>
      <c r="E1046">
        <v>13</v>
      </c>
      <c r="F1046">
        <v>21</v>
      </c>
      <c r="G1046">
        <v>0</v>
      </c>
      <c r="H1046" t="s">
        <v>685</v>
      </c>
      <c r="I1046" t="s">
        <v>68</v>
      </c>
      <c r="J1046">
        <f>VLOOKUP(I1046, Neighbourhood!$A$1:$B$26, 2, FALSE)</f>
        <v>10</v>
      </c>
      <c r="K1046">
        <v>486904.89</v>
      </c>
      <c r="L1046">
        <v>5456246.3600000003</v>
      </c>
    </row>
    <row r="1047" spans="1:12" x14ac:dyDescent="0.3">
      <c r="A1047" t="s">
        <v>18</v>
      </c>
      <c r="B1047">
        <f>VLOOKUP(A1047, CrimeType!$A$1:$B$11, 2, FALSE)</f>
        <v>7</v>
      </c>
      <c r="C1047">
        <v>2017</v>
      </c>
      <c r="D1047">
        <v>1</v>
      </c>
      <c r="E1047">
        <v>13</v>
      </c>
      <c r="F1047">
        <v>21</v>
      </c>
      <c r="G1047">
        <v>30</v>
      </c>
      <c r="H1047" t="s">
        <v>410</v>
      </c>
      <c r="I1047" t="s">
        <v>26</v>
      </c>
      <c r="J1047">
        <f>VLOOKUP(I1047, Neighbourhood!$A$1:$B$26, 2, FALSE)</f>
        <v>2</v>
      </c>
      <c r="K1047">
        <v>491838.71</v>
      </c>
      <c r="L1047">
        <v>5458925.5199999996</v>
      </c>
    </row>
    <row r="1048" spans="1:12" x14ac:dyDescent="0.3">
      <c r="A1048" t="s">
        <v>18</v>
      </c>
      <c r="B1048">
        <f>VLOOKUP(A1048, CrimeType!$A$1:$B$11, 2, FALSE)</f>
        <v>7</v>
      </c>
      <c r="C1048">
        <v>2017</v>
      </c>
      <c r="D1048">
        <v>1</v>
      </c>
      <c r="E1048">
        <v>13</v>
      </c>
      <c r="F1048">
        <v>22</v>
      </c>
      <c r="G1048">
        <v>0</v>
      </c>
      <c r="H1048" t="s">
        <v>689</v>
      </c>
      <c r="I1048" t="s">
        <v>20</v>
      </c>
      <c r="J1048">
        <f>VLOOKUP(I1048, Neighbourhood!$A$1:$B$26, 2, FALSE)</f>
        <v>23</v>
      </c>
      <c r="K1048">
        <v>490296.82</v>
      </c>
      <c r="L1048">
        <v>5458642.71</v>
      </c>
    </row>
    <row r="1049" spans="1:12" x14ac:dyDescent="0.3">
      <c r="A1049" t="s">
        <v>18</v>
      </c>
      <c r="B1049">
        <f>VLOOKUP(A1049, CrimeType!$A$1:$B$11, 2, FALSE)</f>
        <v>7</v>
      </c>
      <c r="C1049">
        <v>2017</v>
      </c>
      <c r="D1049">
        <v>1</v>
      </c>
      <c r="E1049">
        <v>13</v>
      </c>
      <c r="F1049">
        <v>22</v>
      </c>
      <c r="G1049">
        <v>0</v>
      </c>
      <c r="H1049" t="s">
        <v>687</v>
      </c>
      <c r="I1049" t="s">
        <v>26</v>
      </c>
      <c r="J1049">
        <f>VLOOKUP(I1049, Neighbourhood!$A$1:$B$26, 2, FALSE)</f>
        <v>2</v>
      </c>
      <c r="K1049">
        <v>491706.55</v>
      </c>
      <c r="L1049">
        <v>5458318.7300000004</v>
      </c>
    </row>
    <row r="1050" spans="1:12" x14ac:dyDescent="0.3">
      <c r="A1050" t="s">
        <v>40</v>
      </c>
      <c r="B1050">
        <f>VLOOKUP(A1050, CrimeType!$A$1:$B$11, 2, FALSE)</f>
        <v>9</v>
      </c>
      <c r="C1050">
        <v>2017</v>
      </c>
      <c r="D1050">
        <v>1</v>
      </c>
      <c r="E1050">
        <v>13</v>
      </c>
      <c r="F1050">
        <v>22</v>
      </c>
      <c r="G1050">
        <v>0</v>
      </c>
      <c r="H1050" t="s">
        <v>690</v>
      </c>
      <c r="I1050" t="s">
        <v>14</v>
      </c>
      <c r="J1050">
        <f>VLOOKUP(I1050, Neighbourhood!$A$1:$B$26, 2, FALSE)</f>
        <v>4</v>
      </c>
      <c r="K1050">
        <v>490997.53</v>
      </c>
      <c r="L1050">
        <v>5456223.2000000002</v>
      </c>
    </row>
    <row r="1051" spans="1:12" x14ac:dyDescent="0.3">
      <c r="A1051" t="s">
        <v>18</v>
      </c>
      <c r="B1051">
        <f>VLOOKUP(A1051, CrimeType!$A$1:$B$11, 2, FALSE)</f>
        <v>7</v>
      </c>
      <c r="C1051">
        <v>2017</v>
      </c>
      <c r="D1051">
        <v>1</v>
      </c>
      <c r="E1051">
        <v>13</v>
      </c>
      <c r="F1051">
        <v>22</v>
      </c>
      <c r="G1051">
        <v>0</v>
      </c>
      <c r="H1051" t="s">
        <v>688</v>
      </c>
      <c r="I1051" t="s">
        <v>26</v>
      </c>
      <c r="J1051">
        <f>VLOOKUP(I1051, Neighbourhood!$A$1:$B$26, 2, FALSE)</f>
        <v>2</v>
      </c>
      <c r="K1051">
        <v>491309.97</v>
      </c>
      <c r="L1051">
        <v>5458483.9699999997</v>
      </c>
    </row>
    <row r="1052" spans="1:12" x14ac:dyDescent="0.3">
      <c r="A1052" t="s">
        <v>40</v>
      </c>
      <c r="B1052">
        <f>VLOOKUP(A1052, CrimeType!$A$1:$B$11, 2, FALSE)</f>
        <v>9</v>
      </c>
      <c r="C1052">
        <v>2017</v>
      </c>
      <c r="D1052">
        <v>1</v>
      </c>
      <c r="E1052">
        <v>13</v>
      </c>
      <c r="F1052">
        <v>22</v>
      </c>
      <c r="G1052">
        <v>45</v>
      </c>
      <c r="H1052" t="s">
        <v>691</v>
      </c>
      <c r="I1052" t="s">
        <v>28</v>
      </c>
      <c r="J1052">
        <f>VLOOKUP(I1052, Neighbourhood!$A$1:$B$26, 2, FALSE)</f>
        <v>7</v>
      </c>
      <c r="K1052">
        <v>495272.64</v>
      </c>
      <c r="L1052">
        <v>5455078.71</v>
      </c>
    </row>
    <row r="1053" spans="1:12" x14ac:dyDescent="0.3">
      <c r="A1053" t="s">
        <v>18</v>
      </c>
      <c r="B1053">
        <f>VLOOKUP(A1053, CrimeType!$A$1:$B$11, 2, FALSE)</f>
        <v>7</v>
      </c>
      <c r="C1053">
        <v>2017</v>
      </c>
      <c r="D1053">
        <v>1</v>
      </c>
      <c r="E1053">
        <v>13</v>
      </c>
      <c r="F1053">
        <v>23</v>
      </c>
      <c r="G1053">
        <v>0</v>
      </c>
      <c r="H1053" t="s">
        <v>692</v>
      </c>
      <c r="I1053" t="s">
        <v>26</v>
      </c>
      <c r="J1053">
        <f>VLOOKUP(I1053, Neighbourhood!$A$1:$B$26, 2, FALSE)</f>
        <v>2</v>
      </c>
      <c r="K1053">
        <v>491211.47</v>
      </c>
      <c r="L1053">
        <v>5458814.3899999997</v>
      </c>
    </row>
    <row r="1054" spans="1:12" x14ac:dyDescent="0.3">
      <c r="A1054" t="s">
        <v>18</v>
      </c>
      <c r="B1054">
        <f>VLOOKUP(A1054, CrimeType!$A$1:$B$11, 2, FALSE)</f>
        <v>7</v>
      </c>
      <c r="C1054">
        <v>2017</v>
      </c>
      <c r="D1054">
        <v>1</v>
      </c>
      <c r="E1054">
        <v>13</v>
      </c>
      <c r="F1054">
        <v>23</v>
      </c>
      <c r="G1054">
        <v>50</v>
      </c>
      <c r="H1054" t="s">
        <v>101</v>
      </c>
      <c r="I1054" t="s">
        <v>20</v>
      </c>
      <c r="J1054">
        <f>VLOOKUP(I1054, Neighbourhood!$A$1:$B$26, 2, FALSE)</f>
        <v>23</v>
      </c>
      <c r="K1054">
        <v>490274.55</v>
      </c>
      <c r="L1054">
        <v>5459444.2400000002</v>
      </c>
    </row>
    <row r="1055" spans="1:12" x14ac:dyDescent="0.3">
      <c r="A1055" t="s">
        <v>92</v>
      </c>
      <c r="B1055">
        <f>VLOOKUP(A1055, CrimeType!$A$1:$B$11, 2, FALSE)</f>
        <v>5</v>
      </c>
      <c r="C1055">
        <v>2017</v>
      </c>
      <c r="D1055">
        <v>1</v>
      </c>
      <c r="E1055">
        <v>13</v>
      </c>
      <c r="F1055" t="s">
        <v>93</v>
      </c>
      <c r="G1055" t="s">
        <v>93</v>
      </c>
      <c r="H1055" t="s">
        <v>94</v>
      </c>
      <c r="I1055" t="s">
        <v>94</v>
      </c>
      <c r="J1055">
        <f>VLOOKUP(I1055, Neighbourhood!$A$1:$B$26, 2, FALSE)</f>
        <v>25</v>
      </c>
      <c r="K1055">
        <v>0</v>
      </c>
      <c r="L1055">
        <v>0</v>
      </c>
    </row>
    <row r="1056" spans="1:12" x14ac:dyDescent="0.3">
      <c r="A1056" t="s">
        <v>92</v>
      </c>
      <c r="B1056">
        <f>VLOOKUP(A1056, CrimeType!$A$1:$B$11, 2, FALSE)</f>
        <v>5</v>
      </c>
      <c r="C1056">
        <v>2017</v>
      </c>
      <c r="D1056">
        <v>1</v>
      </c>
      <c r="E1056">
        <v>13</v>
      </c>
      <c r="F1056" t="s">
        <v>93</v>
      </c>
      <c r="G1056" t="s">
        <v>93</v>
      </c>
      <c r="H1056" t="s">
        <v>94</v>
      </c>
      <c r="I1056" t="s">
        <v>94</v>
      </c>
      <c r="J1056">
        <f>VLOOKUP(I1056, Neighbourhood!$A$1:$B$26, 2, FALSE)</f>
        <v>25</v>
      </c>
      <c r="K1056">
        <v>0</v>
      </c>
      <c r="L1056">
        <v>0</v>
      </c>
    </row>
    <row r="1057" spans="1:12" x14ac:dyDescent="0.3">
      <c r="A1057" t="s">
        <v>92</v>
      </c>
      <c r="B1057">
        <f>VLOOKUP(A1057, CrimeType!$A$1:$B$11, 2, FALSE)</f>
        <v>5</v>
      </c>
      <c r="C1057">
        <v>2017</v>
      </c>
      <c r="D1057">
        <v>1</v>
      </c>
      <c r="E1057">
        <v>13</v>
      </c>
      <c r="F1057" t="s">
        <v>93</v>
      </c>
      <c r="G1057" t="s">
        <v>93</v>
      </c>
      <c r="H1057" t="s">
        <v>94</v>
      </c>
      <c r="I1057" t="s">
        <v>94</v>
      </c>
      <c r="J1057">
        <f>VLOOKUP(I1057, Neighbourhood!$A$1:$B$26, 2, FALSE)</f>
        <v>25</v>
      </c>
      <c r="K1057">
        <v>0</v>
      </c>
      <c r="L1057">
        <v>0</v>
      </c>
    </row>
    <row r="1058" spans="1:12" x14ac:dyDescent="0.3">
      <c r="A1058" t="s">
        <v>92</v>
      </c>
      <c r="B1058">
        <f>VLOOKUP(A1058, CrimeType!$A$1:$B$11, 2, FALSE)</f>
        <v>5</v>
      </c>
      <c r="C1058">
        <v>2017</v>
      </c>
      <c r="D1058">
        <v>1</v>
      </c>
      <c r="E1058">
        <v>13</v>
      </c>
      <c r="F1058" t="s">
        <v>93</v>
      </c>
      <c r="G1058" t="s">
        <v>93</v>
      </c>
      <c r="H1058" t="s">
        <v>94</v>
      </c>
      <c r="I1058" t="s">
        <v>94</v>
      </c>
      <c r="J1058">
        <f>VLOOKUP(I1058, Neighbourhood!$A$1:$B$26, 2, FALSE)</f>
        <v>25</v>
      </c>
      <c r="K1058">
        <v>0</v>
      </c>
      <c r="L1058">
        <v>0</v>
      </c>
    </row>
    <row r="1059" spans="1:12" x14ac:dyDescent="0.3">
      <c r="A1059" t="s">
        <v>92</v>
      </c>
      <c r="B1059">
        <f>VLOOKUP(A1059, CrimeType!$A$1:$B$11, 2, FALSE)</f>
        <v>5</v>
      </c>
      <c r="C1059">
        <v>2017</v>
      </c>
      <c r="D1059">
        <v>1</v>
      </c>
      <c r="E1059">
        <v>13</v>
      </c>
      <c r="F1059" t="s">
        <v>93</v>
      </c>
      <c r="G1059" t="s">
        <v>93</v>
      </c>
      <c r="H1059" t="s">
        <v>94</v>
      </c>
      <c r="I1059" t="s">
        <v>94</v>
      </c>
      <c r="J1059">
        <f>VLOOKUP(I1059, Neighbourhood!$A$1:$B$26, 2, FALSE)</f>
        <v>25</v>
      </c>
      <c r="K1059">
        <v>0</v>
      </c>
      <c r="L1059">
        <v>0</v>
      </c>
    </row>
    <row r="1060" spans="1:12" x14ac:dyDescent="0.3">
      <c r="A1060" t="s">
        <v>92</v>
      </c>
      <c r="B1060">
        <f>VLOOKUP(A1060, CrimeType!$A$1:$B$11, 2, FALSE)</f>
        <v>5</v>
      </c>
      <c r="C1060">
        <v>2017</v>
      </c>
      <c r="D1060">
        <v>1</v>
      </c>
      <c r="E1060">
        <v>13</v>
      </c>
      <c r="F1060" t="s">
        <v>93</v>
      </c>
      <c r="G1060" t="s">
        <v>93</v>
      </c>
      <c r="H1060" t="s">
        <v>94</v>
      </c>
      <c r="I1060" t="s">
        <v>94</v>
      </c>
      <c r="J1060">
        <f>VLOOKUP(I1060, Neighbourhood!$A$1:$B$26, 2, FALSE)</f>
        <v>25</v>
      </c>
      <c r="K1060">
        <v>0</v>
      </c>
      <c r="L1060">
        <v>0</v>
      </c>
    </row>
    <row r="1061" spans="1:12" x14ac:dyDescent="0.3">
      <c r="A1061" t="s">
        <v>92</v>
      </c>
      <c r="B1061">
        <f>VLOOKUP(A1061, CrimeType!$A$1:$B$11, 2, FALSE)</f>
        <v>5</v>
      </c>
      <c r="C1061">
        <v>2017</v>
      </c>
      <c r="D1061">
        <v>1</v>
      </c>
      <c r="E1061">
        <v>13</v>
      </c>
      <c r="F1061" t="s">
        <v>93</v>
      </c>
      <c r="G1061" t="s">
        <v>93</v>
      </c>
      <c r="H1061" t="s">
        <v>94</v>
      </c>
      <c r="I1061" t="s">
        <v>94</v>
      </c>
      <c r="J1061">
        <f>VLOOKUP(I1061, Neighbourhood!$A$1:$B$26, 2, FALSE)</f>
        <v>25</v>
      </c>
      <c r="K1061">
        <v>0</v>
      </c>
      <c r="L1061">
        <v>0</v>
      </c>
    </row>
    <row r="1062" spans="1:12" x14ac:dyDescent="0.3">
      <c r="A1062" t="s">
        <v>15</v>
      </c>
      <c r="B1062">
        <f>VLOOKUP(A1062, CrimeType!$A$1:$B$11, 2, FALSE)</f>
        <v>4</v>
      </c>
      <c r="C1062">
        <v>2017</v>
      </c>
      <c r="D1062">
        <v>1</v>
      </c>
      <c r="E1062">
        <v>14</v>
      </c>
      <c r="F1062">
        <v>0</v>
      </c>
      <c r="G1062">
        <v>0</v>
      </c>
      <c r="H1062" t="s">
        <v>693</v>
      </c>
      <c r="I1062" t="s">
        <v>46</v>
      </c>
      <c r="J1062">
        <f>VLOOKUP(I1062, Neighbourhood!$A$1:$B$26, 2, FALSE)</f>
        <v>5</v>
      </c>
      <c r="K1062">
        <v>495831.08</v>
      </c>
      <c r="L1062">
        <v>5458007.0499999998</v>
      </c>
    </row>
    <row r="1063" spans="1:12" x14ac:dyDescent="0.3">
      <c r="A1063" t="s">
        <v>15</v>
      </c>
      <c r="B1063">
        <f>VLOOKUP(A1063, CrimeType!$A$1:$B$11, 2, FALSE)</f>
        <v>4</v>
      </c>
      <c r="C1063">
        <v>2017</v>
      </c>
      <c r="D1063">
        <v>1</v>
      </c>
      <c r="E1063">
        <v>14</v>
      </c>
      <c r="F1063">
        <v>0</v>
      </c>
      <c r="G1063">
        <v>0</v>
      </c>
      <c r="H1063" t="s">
        <v>695</v>
      </c>
      <c r="I1063" t="s">
        <v>65</v>
      </c>
      <c r="J1063">
        <f>VLOOKUP(I1063, Neighbourhood!$A$1:$B$26, 2, FALSE)</f>
        <v>12</v>
      </c>
      <c r="K1063">
        <v>492002.77</v>
      </c>
      <c r="L1063">
        <v>5456998.3499999996</v>
      </c>
    </row>
    <row r="1064" spans="1:12" x14ac:dyDescent="0.3">
      <c r="A1064" t="s">
        <v>15</v>
      </c>
      <c r="B1064">
        <f>VLOOKUP(A1064, CrimeType!$A$1:$B$11, 2, FALSE)</f>
        <v>4</v>
      </c>
      <c r="C1064">
        <v>2017</v>
      </c>
      <c r="D1064">
        <v>1</v>
      </c>
      <c r="E1064">
        <v>14</v>
      </c>
      <c r="F1064">
        <v>0</v>
      </c>
      <c r="G1064">
        <v>0</v>
      </c>
      <c r="H1064" t="s">
        <v>694</v>
      </c>
      <c r="I1064" t="s">
        <v>26</v>
      </c>
      <c r="J1064">
        <f>VLOOKUP(I1064, Neighbourhood!$A$1:$B$26, 2, FALSE)</f>
        <v>2</v>
      </c>
      <c r="K1064">
        <v>491577.59</v>
      </c>
      <c r="L1064">
        <v>5459171.8200000003</v>
      </c>
    </row>
    <row r="1065" spans="1:12" x14ac:dyDescent="0.3">
      <c r="A1065" t="s">
        <v>18</v>
      </c>
      <c r="B1065">
        <f>VLOOKUP(A1065, CrimeType!$A$1:$B$11, 2, FALSE)</f>
        <v>7</v>
      </c>
      <c r="C1065">
        <v>2017</v>
      </c>
      <c r="D1065">
        <v>1</v>
      </c>
      <c r="E1065">
        <v>14</v>
      </c>
      <c r="F1065">
        <v>0</v>
      </c>
      <c r="G1065">
        <v>1</v>
      </c>
      <c r="H1065" t="s">
        <v>696</v>
      </c>
      <c r="I1065" t="s">
        <v>26</v>
      </c>
      <c r="J1065">
        <f>VLOOKUP(I1065, Neighbourhood!$A$1:$B$26, 2, FALSE)</f>
        <v>2</v>
      </c>
      <c r="K1065">
        <v>491426.82</v>
      </c>
      <c r="L1065">
        <v>5458594.9100000001</v>
      </c>
    </row>
    <row r="1066" spans="1:12" x14ac:dyDescent="0.3">
      <c r="A1066" t="s">
        <v>15</v>
      </c>
      <c r="B1066">
        <f>VLOOKUP(A1066, CrimeType!$A$1:$B$11, 2, FALSE)</f>
        <v>4</v>
      </c>
      <c r="C1066">
        <v>2017</v>
      </c>
      <c r="D1066">
        <v>1</v>
      </c>
      <c r="E1066">
        <v>14</v>
      </c>
      <c r="F1066">
        <v>0</v>
      </c>
      <c r="G1066">
        <v>15</v>
      </c>
      <c r="H1066" t="s">
        <v>697</v>
      </c>
      <c r="I1066" t="s">
        <v>31</v>
      </c>
      <c r="J1066">
        <f>VLOOKUP(I1066, Neighbourhood!$A$1:$B$26, 2, FALSE)</f>
        <v>20</v>
      </c>
      <c r="K1066">
        <v>492927.64</v>
      </c>
      <c r="L1066">
        <v>5458623.5899999999</v>
      </c>
    </row>
    <row r="1067" spans="1:12" x14ac:dyDescent="0.3">
      <c r="A1067" t="s">
        <v>15</v>
      </c>
      <c r="B1067">
        <f>VLOOKUP(A1067, CrimeType!$A$1:$B$11, 2, FALSE)</f>
        <v>4</v>
      </c>
      <c r="C1067">
        <v>2017</v>
      </c>
      <c r="D1067">
        <v>1</v>
      </c>
      <c r="E1067">
        <v>14</v>
      </c>
      <c r="F1067">
        <v>0</v>
      </c>
      <c r="G1067">
        <v>42</v>
      </c>
      <c r="H1067" t="s">
        <v>698</v>
      </c>
      <c r="I1067" t="s">
        <v>65</v>
      </c>
      <c r="J1067">
        <f>VLOOKUP(I1067, Neighbourhood!$A$1:$B$26, 2, FALSE)</f>
        <v>12</v>
      </c>
      <c r="K1067">
        <v>494289.33</v>
      </c>
      <c r="L1067">
        <v>5456737.96</v>
      </c>
    </row>
    <row r="1068" spans="1:12" x14ac:dyDescent="0.3">
      <c r="A1068" t="s">
        <v>15</v>
      </c>
      <c r="B1068">
        <f>VLOOKUP(A1068, CrimeType!$A$1:$B$11, 2, FALSE)</f>
        <v>4</v>
      </c>
      <c r="C1068">
        <v>2017</v>
      </c>
      <c r="D1068">
        <v>1</v>
      </c>
      <c r="E1068">
        <v>14</v>
      </c>
      <c r="F1068">
        <v>0</v>
      </c>
      <c r="G1068">
        <v>52</v>
      </c>
      <c r="H1068" t="s">
        <v>417</v>
      </c>
      <c r="I1068" t="s">
        <v>26</v>
      </c>
      <c r="J1068">
        <f>VLOOKUP(I1068, Neighbourhood!$A$1:$B$26, 2, FALSE)</f>
        <v>2</v>
      </c>
      <c r="K1068">
        <v>492005.94</v>
      </c>
      <c r="L1068">
        <v>5459036.4299999997</v>
      </c>
    </row>
    <row r="1069" spans="1:12" x14ac:dyDescent="0.3">
      <c r="A1069" t="s">
        <v>18</v>
      </c>
      <c r="B1069">
        <f>VLOOKUP(A1069, CrimeType!$A$1:$B$11, 2, FALSE)</f>
        <v>7</v>
      </c>
      <c r="C1069">
        <v>2017</v>
      </c>
      <c r="D1069">
        <v>1</v>
      </c>
      <c r="E1069">
        <v>14</v>
      </c>
      <c r="F1069">
        <v>1</v>
      </c>
      <c r="G1069">
        <v>0</v>
      </c>
      <c r="H1069" t="s">
        <v>699</v>
      </c>
      <c r="I1069" t="s">
        <v>22</v>
      </c>
      <c r="J1069">
        <f>VLOOKUP(I1069, Neighbourhood!$A$1:$B$26, 2, FALSE)</f>
        <v>6</v>
      </c>
      <c r="K1069">
        <v>498134.32</v>
      </c>
      <c r="L1069">
        <v>5458717.71</v>
      </c>
    </row>
    <row r="1070" spans="1:12" x14ac:dyDescent="0.3">
      <c r="A1070" t="s">
        <v>18</v>
      </c>
      <c r="B1070">
        <f>VLOOKUP(A1070, CrimeType!$A$1:$B$11, 2, FALSE)</f>
        <v>7</v>
      </c>
      <c r="C1070">
        <v>2017</v>
      </c>
      <c r="D1070">
        <v>1</v>
      </c>
      <c r="E1070">
        <v>14</v>
      </c>
      <c r="F1070">
        <v>2</v>
      </c>
      <c r="G1070">
        <v>0</v>
      </c>
      <c r="H1070" t="s">
        <v>700</v>
      </c>
      <c r="I1070" t="s">
        <v>39</v>
      </c>
      <c r="J1070">
        <f>VLOOKUP(I1070, Neighbourhood!$A$1:$B$26, 2, FALSE)</f>
        <v>11</v>
      </c>
      <c r="K1070">
        <v>490310.76</v>
      </c>
      <c r="L1070">
        <v>5451616.7699999996</v>
      </c>
    </row>
    <row r="1071" spans="1:12" x14ac:dyDescent="0.3">
      <c r="A1071" t="s">
        <v>15</v>
      </c>
      <c r="B1071">
        <f>VLOOKUP(A1071, CrimeType!$A$1:$B$11, 2, FALSE)</f>
        <v>4</v>
      </c>
      <c r="C1071">
        <v>2017</v>
      </c>
      <c r="D1071">
        <v>1</v>
      </c>
      <c r="E1071">
        <v>14</v>
      </c>
      <c r="F1071">
        <v>2</v>
      </c>
      <c r="G1071">
        <v>45</v>
      </c>
      <c r="H1071" t="s">
        <v>687</v>
      </c>
      <c r="I1071" t="s">
        <v>26</v>
      </c>
      <c r="J1071">
        <f>VLOOKUP(I1071, Neighbourhood!$A$1:$B$26, 2, FALSE)</f>
        <v>2</v>
      </c>
      <c r="K1071">
        <v>491658.36</v>
      </c>
      <c r="L1071">
        <v>5458377.3099999996</v>
      </c>
    </row>
    <row r="1072" spans="1:12" x14ac:dyDescent="0.3">
      <c r="A1072" t="s">
        <v>18</v>
      </c>
      <c r="B1072">
        <f>VLOOKUP(A1072, CrimeType!$A$1:$B$11, 2, FALSE)</f>
        <v>7</v>
      </c>
      <c r="C1072">
        <v>2017</v>
      </c>
      <c r="D1072">
        <v>1</v>
      </c>
      <c r="E1072">
        <v>14</v>
      </c>
      <c r="F1072">
        <v>5</v>
      </c>
      <c r="G1072">
        <v>17</v>
      </c>
      <c r="H1072" t="s">
        <v>701</v>
      </c>
      <c r="I1072" t="s">
        <v>31</v>
      </c>
      <c r="J1072">
        <f>VLOOKUP(I1072, Neighbourhood!$A$1:$B$26, 2, FALSE)</f>
        <v>20</v>
      </c>
      <c r="K1072">
        <v>493482.96</v>
      </c>
      <c r="L1072">
        <v>5458403.2400000002</v>
      </c>
    </row>
    <row r="1073" spans="1:12" x14ac:dyDescent="0.3">
      <c r="A1073" t="s">
        <v>18</v>
      </c>
      <c r="B1073">
        <f>VLOOKUP(A1073, CrimeType!$A$1:$B$11, 2, FALSE)</f>
        <v>7</v>
      </c>
      <c r="C1073">
        <v>2017</v>
      </c>
      <c r="D1073">
        <v>1</v>
      </c>
      <c r="E1073">
        <v>14</v>
      </c>
      <c r="F1073">
        <v>7</v>
      </c>
      <c r="G1073">
        <v>0</v>
      </c>
      <c r="H1073" t="s">
        <v>585</v>
      </c>
      <c r="I1073" t="s">
        <v>26</v>
      </c>
      <c r="J1073">
        <f>VLOOKUP(I1073, Neighbourhood!$A$1:$B$26, 2, FALSE)</f>
        <v>2</v>
      </c>
      <c r="K1073">
        <v>490833.29</v>
      </c>
      <c r="L1073">
        <v>5458565.0499999998</v>
      </c>
    </row>
    <row r="1074" spans="1:12" x14ac:dyDescent="0.3">
      <c r="A1074" t="s">
        <v>10</v>
      </c>
      <c r="B1074">
        <f>VLOOKUP(A1074, CrimeType!$A$1:$B$11, 2, FALSE)</f>
        <v>2</v>
      </c>
      <c r="C1074">
        <v>2017</v>
      </c>
      <c r="D1074">
        <v>1</v>
      </c>
      <c r="E1074">
        <v>14</v>
      </c>
      <c r="F1074">
        <v>7</v>
      </c>
      <c r="G1074">
        <v>13</v>
      </c>
      <c r="H1074" t="s">
        <v>598</v>
      </c>
      <c r="I1074" t="s">
        <v>65</v>
      </c>
      <c r="J1074">
        <f>VLOOKUP(I1074, Neighbourhood!$A$1:$B$26, 2, FALSE)</f>
        <v>12</v>
      </c>
      <c r="K1074">
        <v>492939.95</v>
      </c>
      <c r="L1074">
        <v>5455982.0899999999</v>
      </c>
    </row>
    <row r="1075" spans="1:12" x14ac:dyDescent="0.3">
      <c r="A1075" t="s">
        <v>18</v>
      </c>
      <c r="B1075">
        <f>VLOOKUP(A1075, CrimeType!$A$1:$B$11, 2, FALSE)</f>
        <v>7</v>
      </c>
      <c r="C1075">
        <v>2017</v>
      </c>
      <c r="D1075">
        <v>1</v>
      </c>
      <c r="E1075">
        <v>14</v>
      </c>
      <c r="F1075">
        <v>8</v>
      </c>
      <c r="G1075">
        <v>18</v>
      </c>
      <c r="H1075" t="s">
        <v>391</v>
      </c>
      <c r="I1075" t="s">
        <v>26</v>
      </c>
      <c r="J1075">
        <f>VLOOKUP(I1075, Neighbourhood!$A$1:$B$26, 2, FALSE)</f>
        <v>2</v>
      </c>
      <c r="K1075">
        <v>491563.99</v>
      </c>
      <c r="L1075">
        <v>5458451.3300000001</v>
      </c>
    </row>
    <row r="1076" spans="1:12" x14ac:dyDescent="0.3">
      <c r="A1076" t="s">
        <v>10</v>
      </c>
      <c r="B1076">
        <f>VLOOKUP(A1076, CrimeType!$A$1:$B$11, 2, FALSE)</f>
        <v>2</v>
      </c>
      <c r="C1076">
        <v>2017</v>
      </c>
      <c r="D1076">
        <v>1</v>
      </c>
      <c r="E1076">
        <v>14</v>
      </c>
      <c r="F1076">
        <v>9</v>
      </c>
      <c r="G1076">
        <v>0</v>
      </c>
      <c r="H1076" t="s">
        <v>702</v>
      </c>
      <c r="I1076" t="s">
        <v>12</v>
      </c>
      <c r="J1076">
        <f>VLOOKUP(I1076, Neighbourhood!$A$1:$B$26, 2, FALSE)</f>
        <v>1</v>
      </c>
      <c r="K1076">
        <v>488564.6</v>
      </c>
      <c r="L1076">
        <v>5453856.8799999999</v>
      </c>
    </row>
    <row r="1077" spans="1:12" x14ac:dyDescent="0.3">
      <c r="A1077" t="s">
        <v>18</v>
      </c>
      <c r="B1077">
        <f>VLOOKUP(A1077, CrimeType!$A$1:$B$11, 2, FALSE)</f>
        <v>7</v>
      </c>
      <c r="C1077">
        <v>2017</v>
      </c>
      <c r="D1077">
        <v>1</v>
      </c>
      <c r="E1077">
        <v>14</v>
      </c>
      <c r="F1077">
        <v>9</v>
      </c>
      <c r="G1077">
        <v>0</v>
      </c>
      <c r="H1077" t="s">
        <v>122</v>
      </c>
      <c r="I1077" t="s">
        <v>55</v>
      </c>
      <c r="J1077">
        <f>VLOOKUP(I1077, Neighbourhood!$A$1:$B$26, 2, FALSE)</f>
        <v>14</v>
      </c>
      <c r="K1077">
        <v>491253.17</v>
      </c>
      <c r="L1077">
        <v>5453429.8600000003</v>
      </c>
    </row>
    <row r="1078" spans="1:12" x14ac:dyDescent="0.3">
      <c r="A1078" t="s">
        <v>18</v>
      </c>
      <c r="B1078">
        <f>VLOOKUP(A1078, CrimeType!$A$1:$B$11, 2, FALSE)</f>
        <v>7</v>
      </c>
      <c r="C1078">
        <v>2017</v>
      </c>
      <c r="D1078">
        <v>1</v>
      </c>
      <c r="E1078">
        <v>14</v>
      </c>
      <c r="F1078">
        <v>9</v>
      </c>
      <c r="G1078">
        <v>7</v>
      </c>
      <c r="H1078" t="s">
        <v>378</v>
      </c>
      <c r="I1078" t="s">
        <v>20</v>
      </c>
      <c r="J1078">
        <f>VLOOKUP(I1078, Neighbourhood!$A$1:$B$26, 2, FALSE)</f>
        <v>23</v>
      </c>
      <c r="K1078">
        <v>490294.9</v>
      </c>
      <c r="L1078">
        <v>5458479.5700000003</v>
      </c>
    </row>
    <row r="1079" spans="1:12" x14ac:dyDescent="0.3">
      <c r="A1079" t="s">
        <v>15</v>
      </c>
      <c r="B1079">
        <f>VLOOKUP(A1079, CrimeType!$A$1:$B$11, 2, FALSE)</f>
        <v>4</v>
      </c>
      <c r="C1079">
        <v>2017</v>
      </c>
      <c r="D1079">
        <v>1</v>
      </c>
      <c r="E1079">
        <v>14</v>
      </c>
      <c r="F1079">
        <v>9</v>
      </c>
      <c r="G1079">
        <v>38</v>
      </c>
      <c r="H1079" t="s">
        <v>57</v>
      </c>
      <c r="I1079" t="s">
        <v>26</v>
      </c>
      <c r="J1079">
        <f>VLOOKUP(I1079, Neighbourhood!$A$1:$B$26, 2, FALSE)</f>
        <v>2</v>
      </c>
      <c r="K1079">
        <v>492175.41</v>
      </c>
      <c r="L1079">
        <v>5459048.5499999998</v>
      </c>
    </row>
    <row r="1080" spans="1:12" x14ac:dyDescent="0.3">
      <c r="A1080" t="s">
        <v>18</v>
      </c>
      <c r="B1080">
        <f>VLOOKUP(A1080, CrimeType!$A$1:$B$11, 2, FALSE)</f>
        <v>7</v>
      </c>
      <c r="C1080">
        <v>2017</v>
      </c>
      <c r="D1080">
        <v>1</v>
      </c>
      <c r="E1080">
        <v>14</v>
      </c>
      <c r="F1080">
        <v>10</v>
      </c>
      <c r="G1080">
        <v>15</v>
      </c>
      <c r="H1080" t="s">
        <v>198</v>
      </c>
      <c r="I1080" t="s">
        <v>26</v>
      </c>
      <c r="J1080">
        <f>VLOOKUP(I1080, Neighbourhood!$A$1:$B$26, 2, FALSE)</f>
        <v>2</v>
      </c>
      <c r="K1080">
        <v>492573</v>
      </c>
      <c r="L1080">
        <v>5458946.5899999999</v>
      </c>
    </row>
    <row r="1081" spans="1:12" x14ac:dyDescent="0.3">
      <c r="A1081" t="s">
        <v>18</v>
      </c>
      <c r="B1081">
        <f>VLOOKUP(A1081, CrimeType!$A$1:$B$11, 2, FALSE)</f>
        <v>7</v>
      </c>
      <c r="C1081">
        <v>2017</v>
      </c>
      <c r="D1081">
        <v>1</v>
      </c>
      <c r="E1081">
        <v>14</v>
      </c>
      <c r="F1081">
        <v>11</v>
      </c>
      <c r="G1081">
        <v>22</v>
      </c>
      <c r="H1081" t="s">
        <v>193</v>
      </c>
      <c r="I1081" t="s">
        <v>26</v>
      </c>
      <c r="J1081">
        <f>VLOOKUP(I1081, Neighbourhood!$A$1:$B$26, 2, FALSE)</f>
        <v>2</v>
      </c>
      <c r="K1081">
        <v>492492.17</v>
      </c>
      <c r="L1081">
        <v>5458853.6399999997</v>
      </c>
    </row>
    <row r="1082" spans="1:12" x14ac:dyDescent="0.3">
      <c r="A1082" t="s">
        <v>18</v>
      </c>
      <c r="B1082">
        <f>VLOOKUP(A1082, CrimeType!$A$1:$B$11, 2, FALSE)</f>
        <v>7</v>
      </c>
      <c r="C1082">
        <v>2017</v>
      </c>
      <c r="D1082">
        <v>1</v>
      </c>
      <c r="E1082">
        <v>14</v>
      </c>
      <c r="F1082">
        <v>11</v>
      </c>
      <c r="G1082">
        <v>30</v>
      </c>
      <c r="H1082" t="s">
        <v>156</v>
      </c>
      <c r="I1082" t="s">
        <v>26</v>
      </c>
      <c r="J1082">
        <f>VLOOKUP(I1082, Neighbourhood!$A$1:$B$26, 2, FALSE)</f>
        <v>2</v>
      </c>
      <c r="K1082">
        <v>491931.88</v>
      </c>
      <c r="L1082">
        <v>5458968.1200000001</v>
      </c>
    </row>
    <row r="1083" spans="1:12" x14ac:dyDescent="0.3">
      <c r="A1083" t="s">
        <v>18</v>
      </c>
      <c r="B1083">
        <f>VLOOKUP(A1083, CrimeType!$A$1:$B$11, 2, FALSE)</f>
        <v>7</v>
      </c>
      <c r="C1083">
        <v>2017</v>
      </c>
      <c r="D1083">
        <v>1</v>
      </c>
      <c r="E1083">
        <v>14</v>
      </c>
      <c r="F1083">
        <v>11</v>
      </c>
      <c r="G1083">
        <v>51</v>
      </c>
      <c r="H1083" t="s">
        <v>121</v>
      </c>
      <c r="I1083" t="s">
        <v>26</v>
      </c>
      <c r="J1083">
        <f>VLOOKUP(I1083, Neighbourhood!$A$1:$B$26, 2, FALSE)</f>
        <v>2</v>
      </c>
      <c r="K1083">
        <v>491856.09</v>
      </c>
      <c r="L1083">
        <v>5459037.54</v>
      </c>
    </row>
    <row r="1084" spans="1:12" x14ac:dyDescent="0.3">
      <c r="A1084" t="s">
        <v>18</v>
      </c>
      <c r="B1084">
        <f>VLOOKUP(A1084, CrimeType!$A$1:$B$11, 2, FALSE)</f>
        <v>7</v>
      </c>
      <c r="C1084">
        <v>2017</v>
      </c>
      <c r="D1084">
        <v>1</v>
      </c>
      <c r="E1084">
        <v>14</v>
      </c>
      <c r="F1084">
        <v>12</v>
      </c>
      <c r="G1084">
        <v>22</v>
      </c>
      <c r="H1084" t="s">
        <v>169</v>
      </c>
      <c r="I1084" t="s">
        <v>20</v>
      </c>
      <c r="J1084">
        <f>VLOOKUP(I1084, Neighbourhood!$A$1:$B$26, 2, FALSE)</f>
        <v>23</v>
      </c>
      <c r="K1084">
        <v>490912.6</v>
      </c>
      <c r="L1084">
        <v>5459102.96</v>
      </c>
    </row>
    <row r="1085" spans="1:12" x14ac:dyDescent="0.3">
      <c r="A1085" t="s">
        <v>18</v>
      </c>
      <c r="B1085">
        <f>VLOOKUP(A1085, CrimeType!$A$1:$B$11, 2, FALSE)</f>
        <v>7</v>
      </c>
      <c r="C1085">
        <v>2017</v>
      </c>
      <c r="D1085">
        <v>1</v>
      </c>
      <c r="E1085">
        <v>14</v>
      </c>
      <c r="F1085">
        <v>12</v>
      </c>
      <c r="G1085">
        <v>30</v>
      </c>
      <c r="H1085" t="s">
        <v>233</v>
      </c>
      <c r="I1085" t="s">
        <v>26</v>
      </c>
      <c r="J1085">
        <f>VLOOKUP(I1085, Neighbourhood!$A$1:$B$26, 2, FALSE)</f>
        <v>2</v>
      </c>
      <c r="K1085">
        <v>491045.79</v>
      </c>
      <c r="L1085">
        <v>5458359.7999999998</v>
      </c>
    </row>
    <row r="1086" spans="1:12" x14ac:dyDescent="0.3">
      <c r="A1086" t="s">
        <v>18</v>
      </c>
      <c r="B1086">
        <f>VLOOKUP(A1086, CrimeType!$A$1:$B$11, 2, FALSE)</f>
        <v>7</v>
      </c>
      <c r="C1086">
        <v>2017</v>
      </c>
      <c r="D1086">
        <v>1</v>
      </c>
      <c r="E1086">
        <v>14</v>
      </c>
      <c r="F1086">
        <v>12</v>
      </c>
      <c r="G1086">
        <v>30</v>
      </c>
      <c r="H1086" t="s">
        <v>704</v>
      </c>
      <c r="I1086" t="s">
        <v>53</v>
      </c>
      <c r="J1086">
        <f>VLOOKUP(I1086, Neighbourhood!$A$1:$B$26, 2, FALSE)</f>
        <v>16</v>
      </c>
      <c r="K1086">
        <v>492321.95</v>
      </c>
      <c r="L1086">
        <v>5455767.9400000004</v>
      </c>
    </row>
    <row r="1087" spans="1:12" x14ac:dyDescent="0.3">
      <c r="A1087" t="s">
        <v>18</v>
      </c>
      <c r="B1087">
        <f>VLOOKUP(A1087, CrimeType!$A$1:$B$11, 2, FALSE)</f>
        <v>7</v>
      </c>
      <c r="C1087">
        <v>2017</v>
      </c>
      <c r="D1087">
        <v>1</v>
      </c>
      <c r="E1087">
        <v>14</v>
      </c>
      <c r="F1087">
        <v>12</v>
      </c>
      <c r="G1087">
        <v>30</v>
      </c>
      <c r="H1087" t="s">
        <v>703</v>
      </c>
      <c r="I1087" t="s">
        <v>17</v>
      </c>
      <c r="J1087">
        <f>VLOOKUP(I1087, Neighbourhood!$A$1:$B$26, 2, FALSE)</f>
        <v>9</v>
      </c>
      <c r="K1087">
        <v>497833.95</v>
      </c>
      <c r="L1087">
        <v>5450571.96</v>
      </c>
    </row>
    <row r="1088" spans="1:12" x14ac:dyDescent="0.3">
      <c r="A1088" t="s">
        <v>18</v>
      </c>
      <c r="B1088">
        <f>VLOOKUP(A1088, CrimeType!$A$1:$B$11, 2, FALSE)</f>
        <v>7</v>
      </c>
      <c r="C1088">
        <v>2017</v>
      </c>
      <c r="D1088">
        <v>1</v>
      </c>
      <c r="E1088">
        <v>14</v>
      </c>
      <c r="F1088">
        <v>12</v>
      </c>
      <c r="G1088">
        <v>30</v>
      </c>
      <c r="H1088" t="s">
        <v>122</v>
      </c>
      <c r="I1088" t="s">
        <v>55</v>
      </c>
      <c r="J1088">
        <f>VLOOKUP(I1088, Neighbourhood!$A$1:$B$26, 2, FALSE)</f>
        <v>14</v>
      </c>
      <c r="K1088">
        <v>491253.17</v>
      </c>
      <c r="L1088">
        <v>5453429.8600000003</v>
      </c>
    </row>
    <row r="1089" spans="1:12" x14ac:dyDescent="0.3">
      <c r="A1089" t="s">
        <v>24</v>
      </c>
      <c r="B1089">
        <f>VLOOKUP(A1089, CrimeType!$A$1:$B$11, 2, FALSE)</f>
        <v>1</v>
      </c>
      <c r="C1089">
        <v>2017</v>
      </c>
      <c r="D1089">
        <v>1</v>
      </c>
      <c r="E1089">
        <v>14</v>
      </c>
      <c r="F1089">
        <v>12</v>
      </c>
      <c r="G1089">
        <v>43</v>
      </c>
      <c r="H1089" t="s">
        <v>705</v>
      </c>
      <c r="I1089" t="s">
        <v>26</v>
      </c>
      <c r="J1089">
        <f>VLOOKUP(I1089, Neighbourhood!$A$1:$B$26, 2, FALSE)</f>
        <v>2</v>
      </c>
      <c r="K1089">
        <v>492257.6</v>
      </c>
      <c r="L1089">
        <v>5458266.5599999996</v>
      </c>
    </row>
    <row r="1090" spans="1:12" x14ac:dyDescent="0.3">
      <c r="A1090" t="s">
        <v>18</v>
      </c>
      <c r="B1090">
        <f>VLOOKUP(A1090, CrimeType!$A$1:$B$11, 2, FALSE)</f>
        <v>7</v>
      </c>
      <c r="C1090">
        <v>2017</v>
      </c>
      <c r="D1090">
        <v>1</v>
      </c>
      <c r="E1090">
        <v>14</v>
      </c>
      <c r="F1090">
        <v>13</v>
      </c>
      <c r="G1090">
        <v>0</v>
      </c>
      <c r="H1090" t="s">
        <v>706</v>
      </c>
      <c r="I1090" t="s">
        <v>20</v>
      </c>
      <c r="J1090">
        <f>VLOOKUP(I1090, Neighbourhood!$A$1:$B$26, 2, FALSE)</f>
        <v>23</v>
      </c>
      <c r="K1090">
        <v>489603.09</v>
      </c>
      <c r="L1090">
        <v>5459799.3899999997</v>
      </c>
    </row>
    <row r="1091" spans="1:12" x14ac:dyDescent="0.3">
      <c r="A1091" t="s">
        <v>18</v>
      </c>
      <c r="B1091">
        <f>VLOOKUP(A1091, CrimeType!$A$1:$B$11, 2, FALSE)</f>
        <v>7</v>
      </c>
      <c r="C1091">
        <v>2017</v>
      </c>
      <c r="D1091">
        <v>1</v>
      </c>
      <c r="E1091">
        <v>14</v>
      </c>
      <c r="F1091">
        <v>13</v>
      </c>
      <c r="G1091">
        <v>0</v>
      </c>
      <c r="H1091" t="s">
        <v>122</v>
      </c>
      <c r="I1091" t="s">
        <v>55</v>
      </c>
      <c r="J1091">
        <f>VLOOKUP(I1091, Neighbourhood!$A$1:$B$26, 2, FALSE)</f>
        <v>14</v>
      </c>
      <c r="K1091">
        <v>491253.25</v>
      </c>
      <c r="L1091">
        <v>5453429.8499999996</v>
      </c>
    </row>
    <row r="1092" spans="1:12" x14ac:dyDescent="0.3">
      <c r="A1092" t="s">
        <v>29</v>
      </c>
      <c r="B1092">
        <f>VLOOKUP(A1092, CrimeType!$A$1:$B$11, 2, FALSE)</f>
        <v>6</v>
      </c>
      <c r="C1092">
        <v>2017</v>
      </c>
      <c r="D1092">
        <v>1</v>
      </c>
      <c r="E1092">
        <v>14</v>
      </c>
      <c r="F1092">
        <v>13</v>
      </c>
      <c r="G1092">
        <v>8</v>
      </c>
      <c r="H1092" t="s">
        <v>419</v>
      </c>
      <c r="I1092" t="s">
        <v>46</v>
      </c>
      <c r="J1092">
        <f>VLOOKUP(I1092, Neighbourhood!$A$1:$B$26, 2, FALSE)</f>
        <v>5</v>
      </c>
      <c r="K1092">
        <v>494937.38</v>
      </c>
      <c r="L1092">
        <v>5457503.2699999996</v>
      </c>
    </row>
    <row r="1093" spans="1:12" x14ac:dyDescent="0.3">
      <c r="A1093" t="s">
        <v>29</v>
      </c>
      <c r="B1093">
        <f>VLOOKUP(A1093, CrimeType!$A$1:$B$11, 2, FALSE)</f>
        <v>6</v>
      </c>
      <c r="C1093">
        <v>2017</v>
      </c>
      <c r="D1093">
        <v>1</v>
      </c>
      <c r="E1093">
        <v>14</v>
      </c>
      <c r="F1093">
        <v>13</v>
      </c>
      <c r="G1093">
        <v>15</v>
      </c>
      <c r="H1093" t="s">
        <v>707</v>
      </c>
      <c r="I1093" t="s">
        <v>28</v>
      </c>
      <c r="J1093">
        <f>VLOOKUP(I1093, Neighbourhood!$A$1:$B$26, 2, FALSE)</f>
        <v>7</v>
      </c>
      <c r="K1093">
        <v>494915.54</v>
      </c>
      <c r="L1093">
        <v>5456494.79</v>
      </c>
    </row>
    <row r="1094" spans="1:12" x14ac:dyDescent="0.3">
      <c r="A1094" t="s">
        <v>18</v>
      </c>
      <c r="B1094">
        <f>VLOOKUP(A1094, CrimeType!$A$1:$B$11, 2, FALSE)</f>
        <v>7</v>
      </c>
      <c r="C1094">
        <v>2017</v>
      </c>
      <c r="D1094">
        <v>1</v>
      </c>
      <c r="E1094">
        <v>14</v>
      </c>
      <c r="F1094">
        <v>13</v>
      </c>
      <c r="G1094">
        <v>30</v>
      </c>
      <c r="H1094" t="s">
        <v>59</v>
      </c>
      <c r="I1094" t="s">
        <v>26</v>
      </c>
      <c r="J1094">
        <f>VLOOKUP(I1094, Neighbourhood!$A$1:$B$26, 2, FALSE)</f>
        <v>2</v>
      </c>
      <c r="K1094">
        <v>492237.14</v>
      </c>
      <c r="L1094">
        <v>5458911.0700000003</v>
      </c>
    </row>
    <row r="1095" spans="1:12" x14ac:dyDescent="0.3">
      <c r="A1095" t="s">
        <v>115</v>
      </c>
      <c r="B1095">
        <f>VLOOKUP(A1095, CrimeType!$A$1:$B$11, 2, FALSE)</f>
        <v>11</v>
      </c>
      <c r="C1095">
        <v>2017</v>
      </c>
      <c r="D1095">
        <v>1</v>
      </c>
      <c r="E1095">
        <v>14</v>
      </c>
      <c r="F1095">
        <v>13</v>
      </c>
      <c r="G1095">
        <v>42</v>
      </c>
      <c r="H1095" t="s">
        <v>708</v>
      </c>
      <c r="I1095" t="s">
        <v>20</v>
      </c>
      <c r="J1095">
        <f>VLOOKUP(I1095, Neighbourhood!$A$1:$B$26, 2, FALSE)</f>
        <v>23</v>
      </c>
      <c r="K1095">
        <v>490629</v>
      </c>
      <c r="L1095">
        <v>5459546</v>
      </c>
    </row>
    <row r="1096" spans="1:12" x14ac:dyDescent="0.3">
      <c r="A1096" t="s">
        <v>18</v>
      </c>
      <c r="B1096">
        <f>VLOOKUP(A1096, CrimeType!$A$1:$B$11, 2, FALSE)</f>
        <v>7</v>
      </c>
      <c r="C1096">
        <v>2017</v>
      </c>
      <c r="D1096">
        <v>1</v>
      </c>
      <c r="E1096">
        <v>14</v>
      </c>
      <c r="F1096">
        <v>14</v>
      </c>
      <c r="G1096">
        <v>0</v>
      </c>
      <c r="H1096" t="s">
        <v>710</v>
      </c>
      <c r="I1096" t="s">
        <v>20</v>
      </c>
      <c r="J1096">
        <f>VLOOKUP(I1096, Neighbourhood!$A$1:$B$26, 2, FALSE)</f>
        <v>23</v>
      </c>
      <c r="K1096">
        <v>490203.91</v>
      </c>
      <c r="L1096">
        <v>5458423.0300000003</v>
      </c>
    </row>
    <row r="1097" spans="1:12" x14ac:dyDescent="0.3">
      <c r="A1097" t="s">
        <v>18</v>
      </c>
      <c r="B1097">
        <f>VLOOKUP(A1097, CrimeType!$A$1:$B$11, 2, FALSE)</f>
        <v>7</v>
      </c>
      <c r="C1097">
        <v>2017</v>
      </c>
      <c r="D1097">
        <v>1</v>
      </c>
      <c r="E1097">
        <v>14</v>
      </c>
      <c r="F1097">
        <v>14</v>
      </c>
      <c r="G1097">
        <v>0</v>
      </c>
      <c r="H1097" t="s">
        <v>464</v>
      </c>
      <c r="I1097" t="s">
        <v>65</v>
      </c>
      <c r="J1097">
        <f>VLOOKUP(I1097, Neighbourhood!$A$1:$B$26, 2, FALSE)</f>
        <v>12</v>
      </c>
      <c r="K1097">
        <v>492586.25</v>
      </c>
      <c r="L1097">
        <v>5457734.6799999997</v>
      </c>
    </row>
    <row r="1098" spans="1:12" x14ac:dyDescent="0.3">
      <c r="A1098" t="s">
        <v>15</v>
      </c>
      <c r="B1098">
        <f>VLOOKUP(A1098, CrimeType!$A$1:$B$11, 2, FALSE)</f>
        <v>4</v>
      </c>
      <c r="C1098">
        <v>2017</v>
      </c>
      <c r="D1098">
        <v>1</v>
      </c>
      <c r="E1098">
        <v>14</v>
      </c>
      <c r="F1098">
        <v>14</v>
      </c>
      <c r="G1098">
        <v>0</v>
      </c>
      <c r="H1098" t="s">
        <v>672</v>
      </c>
      <c r="I1098" t="s">
        <v>14</v>
      </c>
      <c r="J1098">
        <f>VLOOKUP(I1098, Neighbourhood!$A$1:$B$26, 2, FALSE)</f>
        <v>4</v>
      </c>
      <c r="K1098">
        <v>491237.85</v>
      </c>
      <c r="L1098">
        <v>5456925.4100000001</v>
      </c>
    </row>
    <row r="1099" spans="1:12" x14ac:dyDescent="0.3">
      <c r="A1099" t="s">
        <v>15</v>
      </c>
      <c r="B1099">
        <f>VLOOKUP(A1099, CrimeType!$A$1:$B$11, 2, FALSE)</f>
        <v>4</v>
      </c>
      <c r="C1099">
        <v>2017</v>
      </c>
      <c r="D1099">
        <v>1</v>
      </c>
      <c r="E1099">
        <v>14</v>
      </c>
      <c r="F1099">
        <v>14</v>
      </c>
      <c r="G1099">
        <v>0</v>
      </c>
      <c r="H1099" t="s">
        <v>709</v>
      </c>
      <c r="I1099" t="s">
        <v>26</v>
      </c>
      <c r="J1099">
        <f>VLOOKUP(I1099, Neighbourhood!$A$1:$B$26, 2, FALSE)</f>
        <v>2</v>
      </c>
      <c r="K1099">
        <v>491535.59</v>
      </c>
      <c r="L1099">
        <v>5458993.2300000004</v>
      </c>
    </row>
    <row r="1100" spans="1:12" x14ac:dyDescent="0.3">
      <c r="A1100" t="s">
        <v>10</v>
      </c>
      <c r="B1100">
        <f>VLOOKUP(A1100, CrimeType!$A$1:$B$11, 2, FALSE)</f>
        <v>2</v>
      </c>
      <c r="C1100">
        <v>2017</v>
      </c>
      <c r="D1100">
        <v>1</v>
      </c>
      <c r="E1100">
        <v>14</v>
      </c>
      <c r="F1100">
        <v>14</v>
      </c>
      <c r="G1100">
        <v>16</v>
      </c>
      <c r="H1100" t="s">
        <v>711</v>
      </c>
      <c r="I1100" t="s">
        <v>68</v>
      </c>
      <c r="J1100">
        <f>VLOOKUP(I1100, Neighbourhood!$A$1:$B$26, 2, FALSE)</f>
        <v>10</v>
      </c>
      <c r="K1100">
        <v>488557.87</v>
      </c>
      <c r="L1100">
        <v>5456283.46</v>
      </c>
    </row>
    <row r="1101" spans="1:12" x14ac:dyDescent="0.3">
      <c r="A1101" t="s">
        <v>29</v>
      </c>
      <c r="B1101">
        <f>VLOOKUP(A1101, CrimeType!$A$1:$B$11, 2, FALSE)</f>
        <v>6</v>
      </c>
      <c r="C1101">
        <v>2017</v>
      </c>
      <c r="D1101">
        <v>1</v>
      </c>
      <c r="E1101">
        <v>14</v>
      </c>
      <c r="F1101">
        <v>14</v>
      </c>
      <c r="G1101">
        <v>19</v>
      </c>
      <c r="H1101" t="s">
        <v>59</v>
      </c>
      <c r="I1101" t="s">
        <v>26</v>
      </c>
      <c r="J1101">
        <f>VLOOKUP(I1101, Neighbourhood!$A$1:$B$26, 2, FALSE)</f>
        <v>2</v>
      </c>
      <c r="K1101">
        <v>492219.19</v>
      </c>
      <c r="L1101">
        <v>5458881.3499999996</v>
      </c>
    </row>
    <row r="1102" spans="1:12" x14ac:dyDescent="0.3">
      <c r="A1102" t="s">
        <v>18</v>
      </c>
      <c r="B1102">
        <f>VLOOKUP(A1102, CrimeType!$A$1:$B$11, 2, FALSE)</f>
        <v>7</v>
      </c>
      <c r="C1102">
        <v>2017</v>
      </c>
      <c r="D1102">
        <v>1</v>
      </c>
      <c r="E1102">
        <v>14</v>
      </c>
      <c r="F1102">
        <v>15</v>
      </c>
      <c r="G1102">
        <v>0</v>
      </c>
      <c r="H1102" t="s">
        <v>713</v>
      </c>
      <c r="I1102" t="s">
        <v>17</v>
      </c>
      <c r="J1102">
        <f>VLOOKUP(I1102, Neighbourhood!$A$1:$B$26, 2, FALSE)</f>
        <v>9</v>
      </c>
      <c r="K1102">
        <v>497352.24</v>
      </c>
      <c r="L1102">
        <v>5450613.2199999997</v>
      </c>
    </row>
    <row r="1103" spans="1:12" x14ac:dyDescent="0.3">
      <c r="A1103" t="s">
        <v>18</v>
      </c>
      <c r="B1103">
        <f>VLOOKUP(A1103, CrimeType!$A$1:$B$11, 2, FALSE)</f>
        <v>7</v>
      </c>
      <c r="C1103">
        <v>2017</v>
      </c>
      <c r="D1103">
        <v>1</v>
      </c>
      <c r="E1103">
        <v>14</v>
      </c>
      <c r="F1103">
        <v>15</v>
      </c>
      <c r="G1103">
        <v>0</v>
      </c>
      <c r="H1103" t="s">
        <v>712</v>
      </c>
      <c r="I1103" t="s">
        <v>77</v>
      </c>
      <c r="J1103">
        <f>VLOOKUP(I1103, Neighbourhood!$A$1:$B$26, 2, FALSE)</f>
        <v>22</v>
      </c>
      <c r="K1103">
        <v>495461.8</v>
      </c>
      <c r="L1103">
        <v>5450562.5300000003</v>
      </c>
    </row>
    <row r="1104" spans="1:12" x14ac:dyDescent="0.3">
      <c r="A1104" t="s">
        <v>18</v>
      </c>
      <c r="B1104">
        <f>VLOOKUP(A1104, CrimeType!$A$1:$B$11, 2, FALSE)</f>
        <v>7</v>
      </c>
      <c r="C1104">
        <v>2017</v>
      </c>
      <c r="D1104">
        <v>1</v>
      </c>
      <c r="E1104">
        <v>14</v>
      </c>
      <c r="F1104">
        <v>15</v>
      </c>
      <c r="G1104">
        <v>15</v>
      </c>
      <c r="H1104" t="s">
        <v>714</v>
      </c>
      <c r="I1104" t="s">
        <v>316</v>
      </c>
      <c r="J1104">
        <f>VLOOKUP(I1104, Neighbourhood!$A$1:$B$26, 2, FALSE)</f>
        <v>18</v>
      </c>
      <c r="K1104">
        <v>491413.67</v>
      </c>
      <c r="L1104">
        <v>5454606.1500000004</v>
      </c>
    </row>
    <row r="1105" spans="1:12" x14ac:dyDescent="0.3">
      <c r="A1105" t="s">
        <v>15</v>
      </c>
      <c r="B1105">
        <f>VLOOKUP(A1105, CrimeType!$A$1:$B$11, 2, FALSE)</f>
        <v>4</v>
      </c>
      <c r="C1105">
        <v>2017</v>
      </c>
      <c r="D1105">
        <v>1</v>
      </c>
      <c r="E1105">
        <v>14</v>
      </c>
      <c r="F1105">
        <v>15</v>
      </c>
      <c r="G1105">
        <v>20</v>
      </c>
      <c r="H1105" t="s">
        <v>99</v>
      </c>
      <c r="I1105" t="s">
        <v>14</v>
      </c>
      <c r="J1105">
        <f>VLOOKUP(I1105, Neighbourhood!$A$1:$B$26, 2, FALSE)</f>
        <v>4</v>
      </c>
      <c r="K1105">
        <v>489909.74</v>
      </c>
      <c r="L1105">
        <v>5456763.2800000003</v>
      </c>
    </row>
    <row r="1106" spans="1:12" x14ac:dyDescent="0.3">
      <c r="A1106" t="s">
        <v>29</v>
      </c>
      <c r="B1106">
        <f>VLOOKUP(A1106, CrimeType!$A$1:$B$11, 2, FALSE)</f>
        <v>6</v>
      </c>
      <c r="C1106">
        <v>2017</v>
      </c>
      <c r="D1106">
        <v>1</v>
      </c>
      <c r="E1106">
        <v>14</v>
      </c>
      <c r="F1106">
        <v>15</v>
      </c>
      <c r="G1106">
        <v>48</v>
      </c>
      <c r="H1106" t="s">
        <v>125</v>
      </c>
      <c r="I1106" t="s">
        <v>26</v>
      </c>
      <c r="J1106">
        <f>VLOOKUP(I1106, Neighbourhood!$A$1:$B$26, 2, FALSE)</f>
        <v>2</v>
      </c>
      <c r="K1106">
        <v>491401.32</v>
      </c>
      <c r="L1106">
        <v>5458865.3300000001</v>
      </c>
    </row>
    <row r="1107" spans="1:12" x14ac:dyDescent="0.3">
      <c r="A1107" t="s">
        <v>29</v>
      </c>
      <c r="B1107">
        <f>VLOOKUP(A1107, CrimeType!$A$1:$B$11, 2, FALSE)</f>
        <v>6</v>
      </c>
      <c r="C1107">
        <v>2017</v>
      </c>
      <c r="D1107">
        <v>1</v>
      </c>
      <c r="E1107">
        <v>14</v>
      </c>
      <c r="F1107">
        <v>15</v>
      </c>
      <c r="G1107">
        <v>50</v>
      </c>
      <c r="H1107" t="s">
        <v>141</v>
      </c>
      <c r="I1107" t="s">
        <v>61</v>
      </c>
      <c r="J1107">
        <f>VLOOKUP(I1107, Neighbourhood!$A$1:$B$26, 2, FALSE)</f>
        <v>15</v>
      </c>
      <c r="K1107">
        <v>497308.77</v>
      </c>
      <c r="L1107">
        <v>5456155.9199999999</v>
      </c>
    </row>
    <row r="1108" spans="1:12" x14ac:dyDescent="0.3">
      <c r="A1108" t="s">
        <v>18</v>
      </c>
      <c r="B1108">
        <f>VLOOKUP(A1108, CrimeType!$A$1:$B$11, 2, FALSE)</f>
        <v>7</v>
      </c>
      <c r="C1108">
        <v>2017</v>
      </c>
      <c r="D1108">
        <v>1</v>
      </c>
      <c r="E1108">
        <v>14</v>
      </c>
      <c r="F1108">
        <v>16</v>
      </c>
      <c r="G1108">
        <v>0</v>
      </c>
      <c r="H1108" t="s">
        <v>715</v>
      </c>
      <c r="I1108" t="s">
        <v>68</v>
      </c>
      <c r="J1108">
        <f>VLOOKUP(I1108, Neighbourhood!$A$1:$B$26, 2, FALSE)</f>
        <v>10</v>
      </c>
      <c r="K1108">
        <v>488653.39</v>
      </c>
      <c r="L1108">
        <v>5457580.4000000004</v>
      </c>
    </row>
    <row r="1109" spans="1:12" x14ac:dyDescent="0.3">
      <c r="A1109" t="s">
        <v>119</v>
      </c>
      <c r="B1109">
        <f>VLOOKUP(A1109, CrimeType!$A$1:$B$11, 2, FALSE)</f>
        <v>8</v>
      </c>
      <c r="C1109">
        <v>2017</v>
      </c>
      <c r="D1109">
        <v>1</v>
      </c>
      <c r="E1109">
        <v>14</v>
      </c>
      <c r="F1109">
        <v>16</v>
      </c>
      <c r="G1109">
        <v>0</v>
      </c>
      <c r="H1109" t="s">
        <v>283</v>
      </c>
      <c r="I1109" t="s">
        <v>26</v>
      </c>
      <c r="J1109">
        <f>VLOOKUP(I1109, Neighbourhood!$A$1:$B$26, 2, FALSE)</f>
        <v>2</v>
      </c>
      <c r="K1109">
        <v>491142.01</v>
      </c>
      <c r="L1109">
        <v>5458874.6600000001</v>
      </c>
    </row>
    <row r="1110" spans="1:12" x14ac:dyDescent="0.3">
      <c r="A1110" t="s">
        <v>18</v>
      </c>
      <c r="B1110">
        <f>VLOOKUP(A1110, CrimeType!$A$1:$B$11, 2, FALSE)</f>
        <v>7</v>
      </c>
      <c r="C1110">
        <v>2017</v>
      </c>
      <c r="D1110">
        <v>1</v>
      </c>
      <c r="E1110">
        <v>14</v>
      </c>
      <c r="F1110">
        <v>16</v>
      </c>
      <c r="G1110">
        <v>0</v>
      </c>
      <c r="H1110" t="s">
        <v>716</v>
      </c>
      <c r="I1110" t="s">
        <v>12</v>
      </c>
      <c r="J1110">
        <f>VLOOKUP(I1110, Neighbourhood!$A$1:$B$26, 2, FALSE)</f>
        <v>1</v>
      </c>
      <c r="K1110">
        <v>487041.13</v>
      </c>
      <c r="L1110">
        <v>5456123.1299999999</v>
      </c>
    </row>
    <row r="1111" spans="1:12" x14ac:dyDescent="0.3">
      <c r="A1111" t="s">
        <v>10</v>
      </c>
      <c r="B1111">
        <f>VLOOKUP(A1111, CrimeType!$A$1:$B$11, 2, FALSE)</f>
        <v>2</v>
      </c>
      <c r="C1111">
        <v>2017</v>
      </c>
      <c r="D1111">
        <v>1</v>
      </c>
      <c r="E1111">
        <v>14</v>
      </c>
      <c r="F1111">
        <v>16</v>
      </c>
      <c r="G1111">
        <v>3</v>
      </c>
      <c r="H1111" t="s">
        <v>717</v>
      </c>
      <c r="I1111" t="s">
        <v>22</v>
      </c>
      <c r="J1111">
        <f>VLOOKUP(I1111, Neighbourhood!$A$1:$B$26, 2, FALSE)</f>
        <v>6</v>
      </c>
      <c r="K1111">
        <v>497396.04</v>
      </c>
      <c r="L1111">
        <v>5458211.7599999998</v>
      </c>
    </row>
    <row r="1112" spans="1:12" x14ac:dyDescent="0.3">
      <c r="A1112" t="s">
        <v>29</v>
      </c>
      <c r="B1112">
        <f>VLOOKUP(A1112, CrimeType!$A$1:$B$11, 2, FALSE)</f>
        <v>6</v>
      </c>
      <c r="C1112">
        <v>2017</v>
      </c>
      <c r="D1112">
        <v>1</v>
      </c>
      <c r="E1112">
        <v>14</v>
      </c>
      <c r="F1112">
        <v>16</v>
      </c>
      <c r="G1112">
        <v>27</v>
      </c>
      <c r="H1112" t="s">
        <v>673</v>
      </c>
      <c r="I1112" t="s">
        <v>14</v>
      </c>
      <c r="J1112">
        <f>VLOOKUP(I1112, Neighbourhood!$A$1:$B$26, 2, FALSE)</f>
        <v>4</v>
      </c>
      <c r="K1112">
        <v>489901.3</v>
      </c>
      <c r="L1112">
        <v>5456312.7400000002</v>
      </c>
    </row>
    <row r="1113" spans="1:12" x14ac:dyDescent="0.3">
      <c r="A1113" t="s">
        <v>18</v>
      </c>
      <c r="B1113">
        <f>VLOOKUP(A1113, CrimeType!$A$1:$B$11, 2, FALSE)</f>
        <v>7</v>
      </c>
      <c r="C1113">
        <v>2017</v>
      </c>
      <c r="D1113">
        <v>1</v>
      </c>
      <c r="E1113">
        <v>14</v>
      </c>
      <c r="F1113">
        <v>16</v>
      </c>
      <c r="G1113">
        <v>30</v>
      </c>
      <c r="H1113" t="s">
        <v>585</v>
      </c>
      <c r="I1113" t="s">
        <v>26</v>
      </c>
      <c r="J1113">
        <f>VLOOKUP(I1113, Neighbourhood!$A$1:$B$26, 2, FALSE)</f>
        <v>2</v>
      </c>
      <c r="K1113">
        <v>490821.3</v>
      </c>
      <c r="L1113">
        <v>5458552.79</v>
      </c>
    </row>
    <row r="1114" spans="1:12" x14ac:dyDescent="0.3">
      <c r="A1114" t="s">
        <v>29</v>
      </c>
      <c r="B1114">
        <f>VLOOKUP(A1114, CrimeType!$A$1:$B$11, 2, FALSE)</f>
        <v>6</v>
      </c>
      <c r="C1114">
        <v>2017</v>
      </c>
      <c r="D1114">
        <v>1</v>
      </c>
      <c r="E1114">
        <v>14</v>
      </c>
      <c r="F1114">
        <v>16</v>
      </c>
      <c r="G1114">
        <v>52</v>
      </c>
      <c r="H1114" t="s">
        <v>70</v>
      </c>
      <c r="I1114" t="s">
        <v>26</v>
      </c>
      <c r="J1114">
        <f>VLOOKUP(I1114, Neighbourhood!$A$1:$B$26, 2, FALSE)</f>
        <v>2</v>
      </c>
      <c r="K1114">
        <v>491396.06</v>
      </c>
      <c r="L1114">
        <v>5458846.2199999997</v>
      </c>
    </row>
    <row r="1115" spans="1:12" x14ac:dyDescent="0.3">
      <c r="A1115" t="s">
        <v>29</v>
      </c>
      <c r="B1115">
        <f>VLOOKUP(A1115, CrimeType!$A$1:$B$11, 2, FALSE)</f>
        <v>6</v>
      </c>
      <c r="C1115">
        <v>2017</v>
      </c>
      <c r="D1115">
        <v>1</v>
      </c>
      <c r="E1115">
        <v>14</v>
      </c>
      <c r="F1115">
        <v>16</v>
      </c>
      <c r="G1115">
        <v>55</v>
      </c>
      <c r="H1115" t="s">
        <v>70</v>
      </c>
      <c r="I1115" t="s">
        <v>26</v>
      </c>
      <c r="J1115">
        <f>VLOOKUP(I1115, Neighbourhood!$A$1:$B$26, 2, FALSE)</f>
        <v>2</v>
      </c>
      <c r="K1115">
        <v>491292.79</v>
      </c>
      <c r="L1115">
        <v>5458742.3099999996</v>
      </c>
    </row>
    <row r="1116" spans="1:12" x14ac:dyDescent="0.3">
      <c r="A1116" t="s">
        <v>18</v>
      </c>
      <c r="B1116">
        <f>VLOOKUP(A1116, CrimeType!$A$1:$B$11, 2, FALSE)</f>
        <v>7</v>
      </c>
      <c r="C1116">
        <v>2017</v>
      </c>
      <c r="D1116">
        <v>1</v>
      </c>
      <c r="E1116">
        <v>14</v>
      </c>
      <c r="F1116">
        <v>17</v>
      </c>
      <c r="G1116">
        <v>0</v>
      </c>
      <c r="H1116" t="s">
        <v>718</v>
      </c>
      <c r="I1116" t="s">
        <v>77</v>
      </c>
      <c r="J1116">
        <f>VLOOKUP(I1116, Neighbourhood!$A$1:$B$26, 2, FALSE)</f>
        <v>22</v>
      </c>
      <c r="K1116">
        <v>494394.92</v>
      </c>
      <c r="L1116">
        <v>5451703.2599999998</v>
      </c>
    </row>
    <row r="1117" spans="1:12" x14ac:dyDescent="0.3">
      <c r="A1117" t="s">
        <v>18</v>
      </c>
      <c r="B1117">
        <f>VLOOKUP(A1117, CrimeType!$A$1:$B$11, 2, FALSE)</f>
        <v>7</v>
      </c>
      <c r="C1117">
        <v>2017</v>
      </c>
      <c r="D1117">
        <v>1</v>
      </c>
      <c r="E1117">
        <v>14</v>
      </c>
      <c r="F1117">
        <v>17</v>
      </c>
      <c r="G1117">
        <v>30</v>
      </c>
      <c r="H1117" t="s">
        <v>719</v>
      </c>
      <c r="I1117" t="s">
        <v>53</v>
      </c>
      <c r="J1117">
        <f>VLOOKUP(I1117, Neighbourhood!$A$1:$B$26, 2, FALSE)</f>
        <v>16</v>
      </c>
      <c r="K1117">
        <v>491750.47</v>
      </c>
      <c r="L1117">
        <v>5455258.0499999998</v>
      </c>
    </row>
    <row r="1118" spans="1:12" x14ac:dyDescent="0.3">
      <c r="A1118" t="s">
        <v>18</v>
      </c>
      <c r="B1118">
        <f>VLOOKUP(A1118, CrimeType!$A$1:$B$11, 2, FALSE)</f>
        <v>7</v>
      </c>
      <c r="C1118">
        <v>2017</v>
      </c>
      <c r="D1118">
        <v>1</v>
      </c>
      <c r="E1118">
        <v>14</v>
      </c>
      <c r="F1118">
        <v>17</v>
      </c>
      <c r="G1118">
        <v>30</v>
      </c>
      <c r="H1118" t="s">
        <v>526</v>
      </c>
      <c r="I1118" t="s">
        <v>26</v>
      </c>
      <c r="J1118">
        <f>VLOOKUP(I1118, Neighbourhood!$A$1:$B$26, 2, FALSE)</f>
        <v>2</v>
      </c>
      <c r="K1118">
        <v>492003.71</v>
      </c>
      <c r="L1118">
        <v>5459040.6799999997</v>
      </c>
    </row>
    <row r="1119" spans="1:12" x14ac:dyDescent="0.3">
      <c r="A1119" t="s">
        <v>15</v>
      </c>
      <c r="B1119">
        <f>VLOOKUP(A1119, CrimeType!$A$1:$B$11, 2, FALSE)</f>
        <v>4</v>
      </c>
      <c r="C1119">
        <v>2017</v>
      </c>
      <c r="D1119">
        <v>1</v>
      </c>
      <c r="E1119">
        <v>14</v>
      </c>
      <c r="F1119">
        <v>17</v>
      </c>
      <c r="G1119">
        <v>50</v>
      </c>
      <c r="H1119" t="s">
        <v>720</v>
      </c>
      <c r="I1119" t="s">
        <v>39</v>
      </c>
      <c r="J1119">
        <f>VLOOKUP(I1119, Neighbourhood!$A$1:$B$26, 2, FALSE)</f>
        <v>11</v>
      </c>
      <c r="K1119">
        <v>490529.27</v>
      </c>
      <c r="L1119">
        <v>5451133.0899999999</v>
      </c>
    </row>
    <row r="1120" spans="1:12" x14ac:dyDescent="0.3">
      <c r="A1120" t="s">
        <v>18</v>
      </c>
      <c r="B1120">
        <f>VLOOKUP(A1120, CrimeType!$A$1:$B$11, 2, FALSE)</f>
        <v>7</v>
      </c>
      <c r="C1120">
        <v>2017</v>
      </c>
      <c r="D1120">
        <v>1</v>
      </c>
      <c r="E1120">
        <v>14</v>
      </c>
      <c r="F1120">
        <v>18</v>
      </c>
      <c r="G1120">
        <v>0</v>
      </c>
      <c r="H1120" t="s">
        <v>464</v>
      </c>
      <c r="I1120" t="s">
        <v>26</v>
      </c>
      <c r="J1120">
        <f>VLOOKUP(I1120, Neighbourhood!$A$1:$B$26, 2, FALSE)</f>
        <v>2</v>
      </c>
      <c r="K1120">
        <v>492588.06</v>
      </c>
      <c r="L1120">
        <v>5457795.3499999996</v>
      </c>
    </row>
    <row r="1121" spans="1:12" x14ac:dyDescent="0.3">
      <c r="A1121" t="s">
        <v>18</v>
      </c>
      <c r="B1121">
        <f>VLOOKUP(A1121, CrimeType!$A$1:$B$11, 2, FALSE)</f>
        <v>7</v>
      </c>
      <c r="C1121">
        <v>2017</v>
      </c>
      <c r="D1121">
        <v>1</v>
      </c>
      <c r="E1121">
        <v>14</v>
      </c>
      <c r="F1121">
        <v>18</v>
      </c>
      <c r="G1121">
        <v>0</v>
      </c>
      <c r="H1121" t="s">
        <v>722</v>
      </c>
      <c r="I1121" t="s">
        <v>68</v>
      </c>
      <c r="J1121">
        <f>VLOOKUP(I1121, Neighbourhood!$A$1:$B$26, 2, FALSE)</f>
        <v>10</v>
      </c>
      <c r="K1121">
        <v>489056.42</v>
      </c>
      <c r="L1121">
        <v>5456956.5599999996</v>
      </c>
    </row>
    <row r="1122" spans="1:12" x14ac:dyDescent="0.3">
      <c r="A1122" t="s">
        <v>119</v>
      </c>
      <c r="B1122">
        <f>VLOOKUP(A1122, CrimeType!$A$1:$B$11, 2, FALSE)</f>
        <v>8</v>
      </c>
      <c r="C1122">
        <v>2017</v>
      </c>
      <c r="D1122">
        <v>1</v>
      </c>
      <c r="E1122">
        <v>14</v>
      </c>
      <c r="F1122">
        <v>18</v>
      </c>
      <c r="G1122">
        <v>0</v>
      </c>
      <c r="H1122" t="s">
        <v>722</v>
      </c>
      <c r="I1122" t="s">
        <v>68</v>
      </c>
      <c r="J1122">
        <f>VLOOKUP(I1122, Neighbourhood!$A$1:$B$26, 2, FALSE)</f>
        <v>10</v>
      </c>
      <c r="K1122">
        <v>489056.42</v>
      </c>
      <c r="L1122">
        <v>5456956.5599999996</v>
      </c>
    </row>
    <row r="1123" spans="1:12" x14ac:dyDescent="0.3">
      <c r="A1123" t="s">
        <v>119</v>
      </c>
      <c r="B1123">
        <f>VLOOKUP(A1123, CrimeType!$A$1:$B$11, 2, FALSE)</f>
        <v>8</v>
      </c>
      <c r="C1123">
        <v>2017</v>
      </c>
      <c r="D1123">
        <v>1</v>
      </c>
      <c r="E1123">
        <v>14</v>
      </c>
      <c r="F1123">
        <v>18</v>
      </c>
      <c r="G1123">
        <v>0</v>
      </c>
      <c r="H1123" t="s">
        <v>723</v>
      </c>
      <c r="I1123" t="s">
        <v>12</v>
      </c>
      <c r="J1123">
        <f>VLOOKUP(I1123, Neighbourhood!$A$1:$B$26, 2, FALSE)</f>
        <v>1</v>
      </c>
      <c r="K1123">
        <v>488358.96</v>
      </c>
      <c r="L1123">
        <v>5453787.6500000004</v>
      </c>
    </row>
    <row r="1124" spans="1:12" x14ac:dyDescent="0.3">
      <c r="A1124" t="s">
        <v>15</v>
      </c>
      <c r="B1124">
        <f>VLOOKUP(A1124, CrimeType!$A$1:$B$11, 2, FALSE)</f>
        <v>4</v>
      </c>
      <c r="C1124">
        <v>2017</v>
      </c>
      <c r="D1124">
        <v>1</v>
      </c>
      <c r="E1124">
        <v>14</v>
      </c>
      <c r="F1124">
        <v>18</v>
      </c>
      <c r="G1124">
        <v>0</v>
      </c>
      <c r="H1124" t="s">
        <v>721</v>
      </c>
      <c r="I1124" t="s">
        <v>17</v>
      </c>
      <c r="J1124">
        <f>VLOOKUP(I1124, Neighbourhood!$A$1:$B$26, 2, FALSE)</f>
        <v>9</v>
      </c>
      <c r="K1124">
        <v>496972.62</v>
      </c>
      <c r="L1124">
        <v>5451441.6100000003</v>
      </c>
    </row>
    <row r="1125" spans="1:12" x14ac:dyDescent="0.3">
      <c r="A1125" t="s">
        <v>18</v>
      </c>
      <c r="B1125">
        <f>VLOOKUP(A1125, CrimeType!$A$1:$B$11, 2, FALSE)</f>
        <v>7</v>
      </c>
      <c r="C1125">
        <v>2017</v>
      </c>
      <c r="D1125">
        <v>1</v>
      </c>
      <c r="E1125">
        <v>14</v>
      </c>
      <c r="F1125">
        <v>18</v>
      </c>
      <c r="G1125">
        <v>15</v>
      </c>
      <c r="H1125" t="s">
        <v>724</v>
      </c>
      <c r="I1125" t="s">
        <v>39</v>
      </c>
      <c r="J1125">
        <f>VLOOKUP(I1125, Neighbourhood!$A$1:$B$26, 2, FALSE)</f>
        <v>11</v>
      </c>
      <c r="K1125">
        <v>492125.89</v>
      </c>
      <c r="L1125">
        <v>5451063.2300000004</v>
      </c>
    </row>
    <row r="1126" spans="1:12" x14ac:dyDescent="0.3">
      <c r="A1126" t="s">
        <v>18</v>
      </c>
      <c r="B1126">
        <f>VLOOKUP(A1126, CrimeType!$A$1:$B$11, 2, FALSE)</f>
        <v>7</v>
      </c>
      <c r="C1126">
        <v>2017</v>
      </c>
      <c r="D1126">
        <v>1</v>
      </c>
      <c r="E1126">
        <v>14</v>
      </c>
      <c r="F1126">
        <v>18</v>
      </c>
      <c r="G1126">
        <v>30</v>
      </c>
      <c r="H1126" t="s">
        <v>725</v>
      </c>
      <c r="I1126" t="s">
        <v>12</v>
      </c>
      <c r="J1126">
        <f>VLOOKUP(I1126, Neighbourhood!$A$1:$B$26, 2, FALSE)</f>
        <v>1</v>
      </c>
      <c r="K1126">
        <v>487409.08</v>
      </c>
      <c r="L1126">
        <v>5455872.4699999997</v>
      </c>
    </row>
    <row r="1127" spans="1:12" x14ac:dyDescent="0.3">
      <c r="A1127" t="s">
        <v>18</v>
      </c>
      <c r="B1127">
        <f>VLOOKUP(A1127, CrimeType!$A$1:$B$11, 2, FALSE)</f>
        <v>7</v>
      </c>
      <c r="C1127">
        <v>2017</v>
      </c>
      <c r="D1127">
        <v>1</v>
      </c>
      <c r="E1127">
        <v>14</v>
      </c>
      <c r="F1127">
        <v>20</v>
      </c>
      <c r="G1127">
        <v>0</v>
      </c>
      <c r="H1127" t="s">
        <v>726</v>
      </c>
      <c r="I1127" t="s">
        <v>53</v>
      </c>
      <c r="J1127">
        <f>VLOOKUP(I1127, Neighbourhood!$A$1:$B$26, 2, FALSE)</f>
        <v>16</v>
      </c>
      <c r="K1127">
        <v>491971.19</v>
      </c>
      <c r="L1127">
        <v>5455678.25</v>
      </c>
    </row>
    <row r="1128" spans="1:12" x14ac:dyDescent="0.3">
      <c r="A1128" t="s">
        <v>18</v>
      </c>
      <c r="B1128">
        <f>VLOOKUP(A1128, CrimeType!$A$1:$B$11, 2, FALSE)</f>
        <v>7</v>
      </c>
      <c r="C1128">
        <v>2017</v>
      </c>
      <c r="D1128">
        <v>1</v>
      </c>
      <c r="E1128">
        <v>14</v>
      </c>
      <c r="F1128">
        <v>20</v>
      </c>
      <c r="G1128">
        <v>0</v>
      </c>
      <c r="H1128" t="s">
        <v>727</v>
      </c>
      <c r="I1128" t="s">
        <v>39</v>
      </c>
      <c r="J1128">
        <f>VLOOKUP(I1128, Neighbourhood!$A$1:$B$26, 2, FALSE)</f>
        <v>11</v>
      </c>
      <c r="K1128">
        <v>489982.67</v>
      </c>
      <c r="L1128">
        <v>5451360.7300000004</v>
      </c>
    </row>
    <row r="1129" spans="1:12" x14ac:dyDescent="0.3">
      <c r="A1129" t="s">
        <v>18</v>
      </c>
      <c r="B1129">
        <f>VLOOKUP(A1129, CrimeType!$A$1:$B$11, 2, FALSE)</f>
        <v>7</v>
      </c>
      <c r="C1129">
        <v>2017</v>
      </c>
      <c r="D1129">
        <v>1</v>
      </c>
      <c r="E1129">
        <v>14</v>
      </c>
      <c r="F1129">
        <v>20</v>
      </c>
      <c r="G1129">
        <v>15</v>
      </c>
      <c r="H1129" t="s">
        <v>106</v>
      </c>
      <c r="I1129" t="s">
        <v>26</v>
      </c>
      <c r="J1129">
        <f>VLOOKUP(I1129, Neighbourhood!$A$1:$B$26, 2, FALSE)</f>
        <v>2</v>
      </c>
      <c r="K1129">
        <v>490729.91</v>
      </c>
      <c r="L1129">
        <v>5458609.4000000004</v>
      </c>
    </row>
    <row r="1130" spans="1:12" x14ac:dyDescent="0.3">
      <c r="A1130" t="s">
        <v>18</v>
      </c>
      <c r="B1130">
        <f>VLOOKUP(A1130, CrimeType!$A$1:$B$11, 2, FALSE)</f>
        <v>7</v>
      </c>
      <c r="C1130">
        <v>2017</v>
      </c>
      <c r="D1130">
        <v>1</v>
      </c>
      <c r="E1130">
        <v>14</v>
      </c>
      <c r="F1130">
        <v>20</v>
      </c>
      <c r="G1130">
        <v>15</v>
      </c>
      <c r="H1130" t="s">
        <v>728</v>
      </c>
      <c r="I1130" t="s">
        <v>85</v>
      </c>
      <c r="J1130">
        <f>VLOOKUP(I1130, Neighbourhood!$A$1:$B$26, 2, FALSE)</f>
        <v>21</v>
      </c>
      <c r="K1130">
        <v>492597.61</v>
      </c>
      <c r="L1130">
        <v>5452221.0099999998</v>
      </c>
    </row>
    <row r="1131" spans="1:12" x14ac:dyDescent="0.3">
      <c r="A1131" t="s">
        <v>40</v>
      </c>
      <c r="B1131">
        <f>VLOOKUP(A1131, CrimeType!$A$1:$B$11, 2, FALSE)</f>
        <v>9</v>
      </c>
      <c r="C1131">
        <v>2017</v>
      </c>
      <c r="D1131">
        <v>1</v>
      </c>
      <c r="E1131">
        <v>14</v>
      </c>
      <c r="F1131">
        <v>20</v>
      </c>
      <c r="G1131">
        <v>30</v>
      </c>
      <c r="H1131" t="s">
        <v>729</v>
      </c>
      <c r="I1131" t="s">
        <v>17</v>
      </c>
      <c r="J1131">
        <f>VLOOKUP(I1131, Neighbourhood!$A$1:$B$26, 2, FALSE)</f>
        <v>9</v>
      </c>
      <c r="K1131">
        <v>497337.18</v>
      </c>
      <c r="L1131">
        <v>5451603.5999999996</v>
      </c>
    </row>
    <row r="1132" spans="1:12" x14ac:dyDescent="0.3">
      <c r="A1132" t="s">
        <v>18</v>
      </c>
      <c r="B1132">
        <f>VLOOKUP(A1132, CrimeType!$A$1:$B$11, 2, FALSE)</f>
        <v>7</v>
      </c>
      <c r="C1132">
        <v>2017</v>
      </c>
      <c r="D1132">
        <v>1</v>
      </c>
      <c r="E1132">
        <v>14</v>
      </c>
      <c r="F1132">
        <v>21</v>
      </c>
      <c r="G1132">
        <v>0</v>
      </c>
      <c r="H1132" t="s">
        <v>687</v>
      </c>
      <c r="I1132" t="s">
        <v>26</v>
      </c>
      <c r="J1132">
        <f>VLOOKUP(I1132, Neighbourhood!$A$1:$B$26, 2, FALSE)</f>
        <v>2</v>
      </c>
      <c r="K1132">
        <v>491703.69</v>
      </c>
      <c r="L1132">
        <v>5458334.0899999999</v>
      </c>
    </row>
    <row r="1133" spans="1:12" x14ac:dyDescent="0.3">
      <c r="A1133" t="s">
        <v>119</v>
      </c>
      <c r="B1133">
        <f>VLOOKUP(A1133, CrimeType!$A$1:$B$11, 2, FALSE)</f>
        <v>8</v>
      </c>
      <c r="C1133">
        <v>2017</v>
      </c>
      <c r="D1133">
        <v>1</v>
      </c>
      <c r="E1133">
        <v>14</v>
      </c>
      <c r="F1133">
        <v>21</v>
      </c>
      <c r="G1133">
        <v>0</v>
      </c>
      <c r="H1133" t="s">
        <v>731</v>
      </c>
      <c r="I1133" t="s">
        <v>65</v>
      </c>
      <c r="J1133">
        <f>VLOOKUP(I1133, Neighbourhood!$A$1:$B$26, 2, FALSE)</f>
        <v>12</v>
      </c>
      <c r="K1133">
        <v>493401.73</v>
      </c>
      <c r="L1133">
        <v>5456841.5599999996</v>
      </c>
    </row>
    <row r="1134" spans="1:12" x14ac:dyDescent="0.3">
      <c r="A1134" t="s">
        <v>15</v>
      </c>
      <c r="B1134">
        <f>VLOOKUP(A1134, CrimeType!$A$1:$B$11, 2, FALSE)</f>
        <v>4</v>
      </c>
      <c r="C1134">
        <v>2017</v>
      </c>
      <c r="D1134">
        <v>1</v>
      </c>
      <c r="E1134">
        <v>14</v>
      </c>
      <c r="F1134">
        <v>21</v>
      </c>
      <c r="G1134">
        <v>0</v>
      </c>
      <c r="H1134" t="s">
        <v>730</v>
      </c>
      <c r="I1134" t="s">
        <v>65</v>
      </c>
      <c r="J1134">
        <f>VLOOKUP(I1134, Neighbourhood!$A$1:$B$26, 2, FALSE)</f>
        <v>12</v>
      </c>
      <c r="K1134">
        <v>492749.52</v>
      </c>
      <c r="L1134">
        <v>5456683.8099999996</v>
      </c>
    </row>
    <row r="1135" spans="1:12" x14ac:dyDescent="0.3">
      <c r="A1135" t="s">
        <v>115</v>
      </c>
      <c r="B1135">
        <f>VLOOKUP(A1135, CrimeType!$A$1:$B$11, 2, FALSE)</f>
        <v>11</v>
      </c>
      <c r="C1135">
        <v>2017</v>
      </c>
      <c r="D1135">
        <v>1</v>
      </c>
      <c r="E1135">
        <v>14</v>
      </c>
      <c r="F1135">
        <v>21</v>
      </c>
      <c r="G1135">
        <v>17</v>
      </c>
      <c r="H1135" t="s">
        <v>732</v>
      </c>
      <c r="I1135" t="s">
        <v>65</v>
      </c>
      <c r="J1135">
        <f>VLOOKUP(I1135, Neighbourhood!$A$1:$B$26, 2, FALSE)</f>
        <v>12</v>
      </c>
      <c r="K1135">
        <v>491660</v>
      </c>
      <c r="L1135">
        <v>5457109</v>
      </c>
    </row>
    <row r="1136" spans="1:12" x14ac:dyDescent="0.3">
      <c r="A1136" t="s">
        <v>15</v>
      </c>
      <c r="B1136">
        <f>VLOOKUP(A1136, CrimeType!$A$1:$B$11, 2, FALSE)</f>
        <v>4</v>
      </c>
      <c r="C1136">
        <v>2017</v>
      </c>
      <c r="D1136">
        <v>1</v>
      </c>
      <c r="E1136">
        <v>14</v>
      </c>
      <c r="F1136">
        <v>21</v>
      </c>
      <c r="G1136">
        <v>30</v>
      </c>
      <c r="H1136" t="s">
        <v>130</v>
      </c>
      <c r="I1136" t="s">
        <v>14</v>
      </c>
      <c r="J1136">
        <f>VLOOKUP(I1136, Neighbourhood!$A$1:$B$26, 2, FALSE)</f>
        <v>4</v>
      </c>
      <c r="K1136">
        <v>489739.49</v>
      </c>
      <c r="L1136">
        <v>5456770.7800000003</v>
      </c>
    </row>
    <row r="1137" spans="1:12" x14ac:dyDescent="0.3">
      <c r="A1137" t="s">
        <v>15</v>
      </c>
      <c r="B1137">
        <f>VLOOKUP(A1137, CrimeType!$A$1:$B$11, 2, FALSE)</f>
        <v>4</v>
      </c>
      <c r="C1137">
        <v>2017</v>
      </c>
      <c r="D1137">
        <v>1</v>
      </c>
      <c r="E1137">
        <v>14</v>
      </c>
      <c r="F1137">
        <v>22</v>
      </c>
      <c r="G1137">
        <v>0</v>
      </c>
      <c r="H1137" t="s">
        <v>733</v>
      </c>
      <c r="I1137" t="s">
        <v>34</v>
      </c>
      <c r="J1137">
        <f>VLOOKUP(I1137, Neighbourhood!$A$1:$B$26, 2, FALSE)</f>
        <v>8</v>
      </c>
      <c r="K1137">
        <v>488486.6</v>
      </c>
      <c r="L1137">
        <v>5453249.3899999997</v>
      </c>
    </row>
    <row r="1138" spans="1:12" x14ac:dyDescent="0.3">
      <c r="A1138" t="s">
        <v>18</v>
      </c>
      <c r="B1138">
        <f>VLOOKUP(A1138, CrimeType!$A$1:$B$11, 2, FALSE)</f>
        <v>7</v>
      </c>
      <c r="C1138">
        <v>2017</v>
      </c>
      <c r="D1138">
        <v>1</v>
      </c>
      <c r="E1138">
        <v>14</v>
      </c>
      <c r="F1138">
        <v>22</v>
      </c>
      <c r="G1138">
        <v>0</v>
      </c>
      <c r="H1138" t="s">
        <v>417</v>
      </c>
      <c r="I1138" t="s">
        <v>26</v>
      </c>
      <c r="J1138">
        <f>VLOOKUP(I1138, Neighbourhood!$A$1:$B$26, 2, FALSE)</f>
        <v>2</v>
      </c>
      <c r="K1138">
        <v>492003.37</v>
      </c>
      <c r="L1138">
        <v>5459033.8399999999</v>
      </c>
    </row>
    <row r="1139" spans="1:12" x14ac:dyDescent="0.3">
      <c r="A1139" t="s">
        <v>29</v>
      </c>
      <c r="B1139">
        <f>VLOOKUP(A1139, CrimeType!$A$1:$B$11, 2, FALSE)</f>
        <v>6</v>
      </c>
      <c r="C1139">
        <v>2017</v>
      </c>
      <c r="D1139">
        <v>1</v>
      </c>
      <c r="E1139">
        <v>14</v>
      </c>
      <c r="F1139">
        <v>22</v>
      </c>
      <c r="G1139">
        <v>29</v>
      </c>
      <c r="H1139" t="s">
        <v>734</v>
      </c>
      <c r="I1139" t="s">
        <v>68</v>
      </c>
      <c r="J1139">
        <f>VLOOKUP(I1139, Neighbourhood!$A$1:$B$26, 2, FALSE)</f>
        <v>10</v>
      </c>
      <c r="K1139">
        <v>488645.2</v>
      </c>
      <c r="L1139">
        <v>5457283.5099999998</v>
      </c>
    </row>
    <row r="1140" spans="1:12" x14ac:dyDescent="0.3">
      <c r="A1140" t="s">
        <v>10</v>
      </c>
      <c r="B1140">
        <f>VLOOKUP(A1140, CrimeType!$A$1:$B$11, 2, FALSE)</f>
        <v>2</v>
      </c>
      <c r="C1140">
        <v>2017</v>
      </c>
      <c r="D1140">
        <v>1</v>
      </c>
      <c r="E1140">
        <v>14</v>
      </c>
      <c r="F1140">
        <v>23</v>
      </c>
      <c r="G1140">
        <v>0</v>
      </c>
      <c r="H1140" t="s">
        <v>735</v>
      </c>
      <c r="I1140" t="s">
        <v>89</v>
      </c>
      <c r="J1140">
        <f>VLOOKUP(I1140, Neighbourhood!$A$1:$B$26, 2, FALSE)</f>
        <v>17</v>
      </c>
      <c r="K1140">
        <v>489983.21</v>
      </c>
      <c r="L1140">
        <v>5453512.6100000003</v>
      </c>
    </row>
    <row r="1141" spans="1:12" x14ac:dyDescent="0.3">
      <c r="A1141" t="s">
        <v>29</v>
      </c>
      <c r="B1141">
        <f>VLOOKUP(A1141, CrimeType!$A$1:$B$11, 2, FALSE)</f>
        <v>6</v>
      </c>
      <c r="C1141">
        <v>2017</v>
      </c>
      <c r="D1141">
        <v>1</v>
      </c>
      <c r="E1141">
        <v>14</v>
      </c>
      <c r="F1141">
        <v>23</v>
      </c>
      <c r="G1141">
        <v>18</v>
      </c>
      <c r="H1141" t="s">
        <v>257</v>
      </c>
      <c r="I1141" t="s">
        <v>26</v>
      </c>
      <c r="J1141">
        <f>VLOOKUP(I1141, Neighbourhood!$A$1:$B$26, 2, FALSE)</f>
        <v>2</v>
      </c>
      <c r="K1141">
        <v>491324.53</v>
      </c>
      <c r="L1141">
        <v>5458710.6100000003</v>
      </c>
    </row>
    <row r="1142" spans="1:12" x14ac:dyDescent="0.3">
      <c r="A1142" t="s">
        <v>29</v>
      </c>
      <c r="B1142">
        <f>VLOOKUP(A1142, CrimeType!$A$1:$B$11, 2, FALSE)</f>
        <v>6</v>
      </c>
      <c r="C1142">
        <v>2017</v>
      </c>
      <c r="D1142">
        <v>1</v>
      </c>
      <c r="E1142">
        <v>14</v>
      </c>
      <c r="F1142">
        <v>23</v>
      </c>
      <c r="G1142">
        <v>25</v>
      </c>
      <c r="H1142" t="s">
        <v>235</v>
      </c>
      <c r="I1142" t="s">
        <v>61</v>
      </c>
      <c r="J1142">
        <f>VLOOKUP(I1142, Neighbourhood!$A$1:$B$26, 2, FALSE)</f>
        <v>15</v>
      </c>
      <c r="K1142">
        <v>497634.08</v>
      </c>
      <c r="L1142">
        <v>5453286.5099999998</v>
      </c>
    </row>
    <row r="1143" spans="1:12" x14ac:dyDescent="0.3">
      <c r="A1143" t="s">
        <v>15</v>
      </c>
      <c r="B1143">
        <f>VLOOKUP(A1143, CrimeType!$A$1:$B$11, 2, FALSE)</f>
        <v>4</v>
      </c>
      <c r="C1143">
        <v>2017</v>
      </c>
      <c r="D1143">
        <v>1</v>
      </c>
      <c r="E1143">
        <v>14</v>
      </c>
      <c r="F1143">
        <v>23</v>
      </c>
      <c r="G1143">
        <v>38</v>
      </c>
      <c r="H1143" t="s">
        <v>736</v>
      </c>
      <c r="I1143" t="s">
        <v>31</v>
      </c>
      <c r="J1143">
        <f>VLOOKUP(I1143, Neighbourhood!$A$1:$B$26, 2, FALSE)</f>
        <v>20</v>
      </c>
      <c r="K1143">
        <v>493264.41</v>
      </c>
      <c r="L1143">
        <v>5458718.0499999998</v>
      </c>
    </row>
    <row r="1144" spans="1:12" x14ac:dyDescent="0.3">
      <c r="A1144" t="s">
        <v>92</v>
      </c>
      <c r="B1144">
        <f>VLOOKUP(A1144, CrimeType!$A$1:$B$11, 2, FALSE)</f>
        <v>5</v>
      </c>
      <c r="C1144">
        <v>2017</v>
      </c>
      <c r="D1144">
        <v>1</v>
      </c>
      <c r="E1144">
        <v>14</v>
      </c>
      <c r="F1144" t="s">
        <v>93</v>
      </c>
      <c r="G1144" t="s">
        <v>93</v>
      </c>
      <c r="H1144" t="s">
        <v>94</v>
      </c>
      <c r="I1144" t="s">
        <v>94</v>
      </c>
      <c r="J1144">
        <f>VLOOKUP(I1144, Neighbourhood!$A$1:$B$26, 2, FALSE)</f>
        <v>25</v>
      </c>
      <c r="K1144">
        <v>0</v>
      </c>
      <c r="L1144">
        <v>0</v>
      </c>
    </row>
    <row r="1145" spans="1:12" x14ac:dyDescent="0.3">
      <c r="A1145" t="s">
        <v>92</v>
      </c>
      <c r="B1145">
        <f>VLOOKUP(A1145, CrimeType!$A$1:$B$11, 2, FALSE)</f>
        <v>5</v>
      </c>
      <c r="C1145">
        <v>2017</v>
      </c>
      <c r="D1145">
        <v>1</v>
      </c>
      <c r="E1145">
        <v>14</v>
      </c>
      <c r="F1145" t="s">
        <v>93</v>
      </c>
      <c r="G1145" t="s">
        <v>93</v>
      </c>
      <c r="H1145" t="s">
        <v>94</v>
      </c>
      <c r="I1145" t="s">
        <v>94</v>
      </c>
      <c r="J1145">
        <f>VLOOKUP(I1145, Neighbourhood!$A$1:$B$26, 2, FALSE)</f>
        <v>25</v>
      </c>
      <c r="K1145">
        <v>0</v>
      </c>
      <c r="L1145">
        <v>0</v>
      </c>
    </row>
    <row r="1146" spans="1:12" x14ac:dyDescent="0.3">
      <c r="A1146" t="s">
        <v>92</v>
      </c>
      <c r="B1146">
        <f>VLOOKUP(A1146, CrimeType!$A$1:$B$11, 2, FALSE)</f>
        <v>5</v>
      </c>
      <c r="C1146">
        <v>2017</v>
      </c>
      <c r="D1146">
        <v>1</v>
      </c>
      <c r="E1146">
        <v>14</v>
      </c>
      <c r="F1146" t="s">
        <v>93</v>
      </c>
      <c r="G1146" t="s">
        <v>93</v>
      </c>
      <c r="H1146" t="s">
        <v>94</v>
      </c>
      <c r="I1146" t="s">
        <v>94</v>
      </c>
      <c r="J1146">
        <f>VLOOKUP(I1146, Neighbourhood!$A$1:$B$26, 2, FALSE)</f>
        <v>25</v>
      </c>
      <c r="K1146">
        <v>0</v>
      </c>
      <c r="L1146">
        <v>0</v>
      </c>
    </row>
    <row r="1147" spans="1:12" x14ac:dyDescent="0.3">
      <c r="A1147" t="s">
        <v>92</v>
      </c>
      <c r="B1147">
        <f>VLOOKUP(A1147, CrimeType!$A$1:$B$11, 2, FALSE)</f>
        <v>5</v>
      </c>
      <c r="C1147">
        <v>2017</v>
      </c>
      <c r="D1147">
        <v>1</v>
      </c>
      <c r="E1147">
        <v>14</v>
      </c>
      <c r="F1147" t="s">
        <v>93</v>
      </c>
      <c r="G1147" t="s">
        <v>93</v>
      </c>
      <c r="H1147" t="s">
        <v>94</v>
      </c>
      <c r="I1147" t="s">
        <v>94</v>
      </c>
      <c r="J1147">
        <f>VLOOKUP(I1147, Neighbourhood!$A$1:$B$26, 2, FALSE)</f>
        <v>25</v>
      </c>
      <c r="K1147">
        <v>0</v>
      </c>
      <c r="L1147">
        <v>0</v>
      </c>
    </row>
    <row r="1148" spans="1:12" x14ac:dyDescent="0.3">
      <c r="A1148" t="s">
        <v>92</v>
      </c>
      <c r="B1148">
        <f>VLOOKUP(A1148, CrimeType!$A$1:$B$11, 2, FALSE)</f>
        <v>5</v>
      </c>
      <c r="C1148">
        <v>2017</v>
      </c>
      <c r="D1148">
        <v>1</v>
      </c>
      <c r="E1148">
        <v>14</v>
      </c>
      <c r="F1148" t="s">
        <v>93</v>
      </c>
      <c r="G1148" t="s">
        <v>93</v>
      </c>
      <c r="H1148" t="s">
        <v>94</v>
      </c>
      <c r="I1148" t="s">
        <v>94</v>
      </c>
      <c r="J1148">
        <f>VLOOKUP(I1148, Neighbourhood!$A$1:$B$26, 2, FALSE)</f>
        <v>25</v>
      </c>
      <c r="K1148">
        <v>0</v>
      </c>
      <c r="L1148">
        <v>0</v>
      </c>
    </row>
    <row r="1149" spans="1:12" x14ac:dyDescent="0.3">
      <c r="A1149" t="s">
        <v>92</v>
      </c>
      <c r="B1149">
        <f>VLOOKUP(A1149, CrimeType!$A$1:$B$11, 2, FALSE)</f>
        <v>5</v>
      </c>
      <c r="C1149">
        <v>2017</v>
      </c>
      <c r="D1149">
        <v>1</v>
      </c>
      <c r="E1149">
        <v>14</v>
      </c>
      <c r="F1149" t="s">
        <v>93</v>
      </c>
      <c r="G1149" t="s">
        <v>93</v>
      </c>
      <c r="H1149" t="s">
        <v>94</v>
      </c>
      <c r="I1149" t="s">
        <v>94</v>
      </c>
      <c r="J1149">
        <f>VLOOKUP(I1149, Neighbourhood!$A$1:$B$26, 2, FALSE)</f>
        <v>25</v>
      </c>
      <c r="K1149">
        <v>0</v>
      </c>
      <c r="L1149">
        <v>0</v>
      </c>
    </row>
    <row r="1150" spans="1:12" x14ac:dyDescent="0.3">
      <c r="A1150" t="s">
        <v>92</v>
      </c>
      <c r="B1150">
        <f>VLOOKUP(A1150, CrimeType!$A$1:$B$11, 2, FALSE)</f>
        <v>5</v>
      </c>
      <c r="C1150">
        <v>2017</v>
      </c>
      <c r="D1150">
        <v>1</v>
      </c>
      <c r="E1150">
        <v>14</v>
      </c>
      <c r="F1150" t="s">
        <v>93</v>
      </c>
      <c r="G1150" t="s">
        <v>93</v>
      </c>
      <c r="H1150" t="s">
        <v>94</v>
      </c>
      <c r="I1150" t="s">
        <v>94</v>
      </c>
      <c r="J1150">
        <f>VLOOKUP(I1150, Neighbourhood!$A$1:$B$26, 2, FALSE)</f>
        <v>25</v>
      </c>
      <c r="K1150">
        <v>0</v>
      </c>
      <c r="L1150">
        <v>0</v>
      </c>
    </row>
    <row r="1151" spans="1:12" x14ac:dyDescent="0.3">
      <c r="A1151" t="s">
        <v>92</v>
      </c>
      <c r="B1151">
        <f>VLOOKUP(A1151, CrimeType!$A$1:$B$11, 2, FALSE)</f>
        <v>5</v>
      </c>
      <c r="C1151">
        <v>2017</v>
      </c>
      <c r="D1151">
        <v>1</v>
      </c>
      <c r="E1151">
        <v>14</v>
      </c>
      <c r="F1151" t="s">
        <v>93</v>
      </c>
      <c r="G1151" t="s">
        <v>93</v>
      </c>
      <c r="H1151" t="s">
        <v>94</v>
      </c>
      <c r="I1151" t="s">
        <v>94</v>
      </c>
      <c r="J1151">
        <f>VLOOKUP(I1151, Neighbourhood!$A$1:$B$26, 2, FALSE)</f>
        <v>25</v>
      </c>
      <c r="K1151">
        <v>0</v>
      </c>
      <c r="L1151">
        <v>0</v>
      </c>
    </row>
    <row r="1152" spans="1:12" x14ac:dyDescent="0.3">
      <c r="A1152" t="s">
        <v>92</v>
      </c>
      <c r="B1152">
        <f>VLOOKUP(A1152, CrimeType!$A$1:$B$11, 2, FALSE)</f>
        <v>5</v>
      </c>
      <c r="C1152">
        <v>2017</v>
      </c>
      <c r="D1152">
        <v>1</v>
      </c>
      <c r="E1152">
        <v>14</v>
      </c>
      <c r="F1152" t="s">
        <v>93</v>
      </c>
      <c r="G1152" t="s">
        <v>93</v>
      </c>
      <c r="H1152" t="s">
        <v>94</v>
      </c>
      <c r="I1152" t="s">
        <v>94</v>
      </c>
      <c r="J1152">
        <f>VLOOKUP(I1152, Neighbourhood!$A$1:$B$26, 2, FALSE)</f>
        <v>25</v>
      </c>
      <c r="K1152">
        <v>0</v>
      </c>
      <c r="L1152">
        <v>0</v>
      </c>
    </row>
    <row r="1153" spans="1:12" x14ac:dyDescent="0.3">
      <c r="A1153" t="s">
        <v>92</v>
      </c>
      <c r="B1153">
        <f>VLOOKUP(A1153, CrimeType!$A$1:$B$11, 2, FALSE)</f>
        <v>5</v>
      </c>
      <c r="C1153">
        <v>2017</v>
      </c>
      <c r="D1153">
        <v>1</v>
      </c>
      <c r="E1153">
        <v>14</v>
      </c>
      <c r="F1153" t="s">
        <v>93</v>
      </c>
      <c r="G1153" t="s">
        <v>93</v>
      </c>
      <c r="H1153" t="s">
        <v>94</v>
      </c>
      <c r="I1153" t="s">
        <v>94</v>
      </c>
      <c r="J1153">
        <f>VLOOKUP(I1153, Neighbourhood!$A$1:$B$26, 2, FALSE)</f>
        <v>25</v>
      </c>
      <c r="K1153">
        <v>0</v>
      </c>
      <c r="L1153">
        <v>0</v>
      </c>
    </row>
    <row r="1154" spans="1:12" x14ac:dyDescent="0.3">
      <c r="A1154" t="s">
        <v>92</v>
      </c>
      <c r="B1154">
        <f>VLOOKUP(A1154, CrimeType!$A$1:$B$11, 2, FALSE)</f>
        <v>5</v>
      </c>
      <c r="C1154">
        <v>2017</v>
      </c>
      <c r="D1154">
        <v>1</v>
      </c>
      <c r="E1154">
        <v>14</v>
      </c>
      <c r="F1154" t="s">
        <v>93</v>
      </c>
      <c r="G1154" t="s">
        <v>93</v>
      </c>
      <c r="H1154" t="s">
        <v>94</v>
      </c>
      <c r="I1154" t="s">
        <v>94</v>
      </c>
      <c r="J1154">
        <f>VLOOKUP(I1154, Neighbourhood!$A$1:$B$26, 2, FALSE)</f>
        <v>25</v>
      </c>
      <c r="K1154">
        <v>0</v>
      </c>
      <c r="L1154">
        <v>0</v>
      </c>
    </row>
    <row r="1155" spans="1:12" x14ac:dyDescent="0.3">
      <c r="A1155" t="s">
        <v>92</v>
      </c>
      <c r="B1155">
        <f>VLOOKUP(A1155, CrimeType!$A$1:$B$11, 2, FALSE)</f>
        <v>5</v>
      </c>
      <c r="C1155">
        <v>2017</v>
      </c>
      <c r="D1155">
        <v>1</v>
      </c>
      <c r="E1155">
        <v>14</v>
      </c>
      <c r="F1155" t="s">
        <v>93</v>
      </c>
      <c r="G1155" t="s">
        <v>93</v>
      </c>
      <c r="H1155" t="s">
        <v>94</v>
      </c>
      <c r="I1155" t="s">
        <v>94</v>
      </c>
      <c r="J1155">
        <f>VLOOKUP(I1155, Neighbourhood!$A$1:$B$26, 2, FALSE)</f>
        <v>25</v>
      </c>
      <c r="K1155">
        <v>0</v>
      </c>
      <c r="L1155">
        <v>0</v>
      </c>
    </row>
    <row r="1156" spans="1:12" x14ac:dyDescent="0.3">
      <c r="A1156" t="s">
        <v>92</v>
      </c>
      <c r="B1156">
        <f>VLOOKUP(A1156, CrimeType!$A$1:$B$11, 2, FALSE)</f>
        <v>5</v>
      </c>
      <c r="C1156">
        <v>2017</v>
      </c>
      <c r="D1156">
        <v>1</v>
      </c>
      <c r="E1156">
        <v>14</v>
      </c>
      <c r="F1156" t="s">
        <v>93</v>
      </c>
      <c r="G1156" t="s">
        <v>93</v>
      </c>
      <c r="H1156" t="s">
        <v>94</v>
      </c>
      <c r="I1156" t="s">
        <v>94</v>
      </c>
      <c r="J1156">
        <f>VLOOKUP(I1156, Neighbourhood!$A$1:$B$26, 2, FALSE)</f>
        <v>25</v>
      </c>
      <c r="K1156">
        <v>0</v>
      </c>
      <c r="L1156">
        <v>0</v>
      </c>
    </row>
    <row r="1157" spans="1:12" x14ac:dyDescent="0.3">
      <c r="A1157" t="s">
        <v>92</v>
      </c>
      <c r="B1157">
        <f>VLOOKUP(A1157, CrimeType!$A$1:$B$11, 2, FALSE)</f>
        <v>5</v>
      </c>
      <c r="C1157">
        <v>2017</v>
      </c>
      <c r="D1157">
        <v>1</v>
      </c>
      <c r="E1157">
        <v>14</v>
      </c>
      <c r="F1157" t="s">
        <v>93</v>
      </c>
      <c r="G1157" t="s">
        <v>93</v>
      </c>
      <c r="H1157" t="s">
        <v>94</v>
      </c>
      <c r="I1157" t="s">
        <v>94</v>
      </c>
      <c r="J1157">
        <f>VLOOKUP(I1157, Neighbourhood!$A$1:$B$26, 2, FALSE)</f>
        <v>25</v>
      </c>
      <c r="K1157">
        <v>0</v>
      </c>
      <c r="L1157">
        <v>0</v>
      </c>
    </row>
    <row r="1158" spans="1:12" x14ac:dyDescent="0.3">
      <c r="A1158" t="s">
        <v>92</v>
      </c>
      <c r="B1158">
        <f>VLOOKUP(A1158, CrimeType!$A$1:$B$11, 2, FALSE)</f>
        <v>5</v>
      </c>
      <c r="C1158">
        <v>2017</v>
      </c>
      <c r="D1158">
        <v>1</v>
      </c>
      <c r="E1158">
        <v>14</v>
      </c>
      <c r="F1158" t="s">
        <v>93</v>
      </c>
      <c r="G1158" t="s">
        <v>93</v>
      </c>
      <c r="H1158" t="s">
        <v>94</v>
      </c>
      <c r="I1158" t="s">
        <v>94</v>
      </c>
      <c r="J1158">
        <f>VLOOKUP(I1158, Neighbourhood!$A$1:$B$26, 2, FALSE)</f>
        <v>25</v>
      </c>
      <c r="K1158">
        <v>0</v>
      </c>
      <c r="L1158">
        <v>0</v>
      </c>
    </row>
    <row r="1159" spans="1:12" x14ac:dyDescent="0.3">
      <c r="A1159" t="s">
        <v>92</v>
      </c>
      <c r="B1159">
        <f>VLOOKUP(A1159, CrimeType!$A$1:$B$11, 2, FALSE)</f>
        <v>5</v>
      </c>
      <c r="C1159">
        <v>2017</v>
      </c>
      <c r="D1159">
        <v>1</v>
      </c>
      <c r="E1159">
        <v>14</v>
      </c>
      <c r="F1159" t="s">
        <v>93</v>
      </c>
      <c r="G1159" t="s">
        <v>93</v>
      </c>
      <c r="H1159" t="s">
        <v>94</v>
      </c>
      <c r="I1159" t="s">
        <v>94</v>
      </c>
      <c r="J1159">
        <f>VLOOKUP(I1159, Neighbourhood!$A$1:$B$26, 2, FALSE)</f>
        <v>25</v>
      </c>
      <c r="K1159">
        <v>0</v>
      </c>
      <c r="L1159">
        <v>0</v>
      </c>
    </row>
    <row r="1160" spans="1:12" x14ac:dyDescent="0.3">
      <c r="A1160" t="s">
        <v>18</v>
      </c>
      <c r="B1160">
        <f>VLOOKUP(A1160, CrimeType!$A$1:$B$11, 2, FALSE)</f>
        <v>7</v>
      </c>
      <c r="C1160">
        <v>2017</v>
      </c>
      <c r="D1160">
        <v>1</v>
      </c>
      <c r="E1160">
        <v>15</v>
      </c>
      <c r="F1160">
        <v>0</v>
      </c>
      <c r="G1160">
        <v>0</v>
      </c>
      <c r="H1160" t="s">
        <v>737</v>
      </c>
      <c r="I1160" t="s">
        <v>68</v>
      </c>
      <c r="J1160">
        <f>VLOOKUP(I1160, Neighbourhood!$A$1:$B$26, 2, FALSE)</f>
        <v>10</v>
      </c>
      <c r="K1160">
        <v>487895.27</v>
      </c>
      <c r="L1160">
        <v>5456981.8600000003</v>
      </c>
    </row>
    <row r="1161" spans="1:12" x14ac:dyDescent="0.3">
      <c r="A1161" t="s">
        <v>18</v>
      </c>
      <c r="B1161">
        <f>VLOOKUP(A1161, CrimeType!$A$1:$B$11, 2, FALSE)</f>
        <v>7</v>
      </c>
      <c r="C1161">
        <v>2017</v>
      </c>
      <c r="D1161">
        <v>1</v>
      </c>
      <c r="E1161">
        <v>15</v>
      </c>
      <c r="F1161">
        <v>0</v>
      </c>
      <c r="G1161">
        <v>0</v>
      </c>
      <c r="H1161" t="s">
        <v>738</v>
      </c>
      <c r="I1161" t="s">
        <v>316</v>
      </c>
      <c r="J1161">
        <f>VLOOKUP(I1161, Neighbourhood!$A$1:$B$26, 2, FALSE)</f>
        <v>18</v>
      </c>
      <c r="K1161">
        <v>491563.51</v>
      </c>
      <c r="L1161">
        <v>5456022.2599999998</v>
      </c>
    </row>
    <row r="1162" spans="1:12" x14ac:dyDescent="0.3">
      <c r="A1162" t="s">
        <v>18</v>
      </c>
      <c r="B1162">
        <f>VLOOKUP(A1162, CrimeType!$A$1:$B$11, 2, FALSE)</f>
        <v>7</v>
      </c>
      <c r="C1162">
        <v>2017</v>
      </c>
      <c r="D1162">
        <v>1</v>
      </c>
      <c r="E1162">
        <v>15</v>
      </c>
      <c r="F1162">
        <v>0</v>
      </c>
      <c r="G1162">
        <v>16</v>
      </c>
      <c r="H1162" t="s">
        <v>156</v>
      </c>
      <c r="I1162" t="s">
        <v>26</v>
      </c>
      <c r="J1162">
        <f>VLOOKUP(I1162, Neighbourhood!$A$1:$B$26, 2, FALSE)</f>
        <v>2</v>
      </c>
      <c r="K1162">
        <v>491931.88</v>
      </c>
      <c r="L1162">
        <v>5458968.1200000001</v>
      </c>
    </row>
    <row r="1163" spans="1:12" x14ac:dyDescent="0.3">
      <c r="A1163" t="s">
        <v>15</v>
      </c>
      <c r="B1163">
        <f>VLOOKUP(A1163, CrimeType!$A$1:$B$11, 2, FALSE)</f>
        <v>4</v>
      </c>
      <c r="C1163">
        <v>2017</v>
      </c>
      <c r="D1163">
        <v>1</v>
      </c>
      <c r="E1163">
        <v>15</v>
      </c>
      <c r="F1163">
        <v>0</v>
      </c>
      <c r="G1163">
        <v>42</v>
      </c>
      <c r="H1163" t="s">
        <v>242</v>
      </c>
      <c r="I1163" t="s">
        <v>22</v>
      </c>
      <c r="J1163">
        <f>VLOOKUP(I1163, Neighbourhood!$A$1:$B$26, 2, FALSE)</f>
        <v>6</v>
      </c>
      <c r="K1163">
        <v>497377.78</v>
      </c>
      <c r="L1163">
        <v>5458386.3499999996</v>
      </c>
    </row>
    <row r="1164" spans="1:12" x14ac:dyDescent="0.3">
      <c r="A1164" t="s">
        <v>18</v>
      </c>
      <c r="B1164">
        <f>VLOOKUP(A1164, CrimeType!$A$1:$B$11, 2, FALSE)</f>
        <v>7</v>
      </c>
      <c r="C1164">
        <v>2017</v>
      </c>
      <c r="D1164">
        <v>1</v>
      </c>
      <c r="E1164">
        <v>15</v>
      </c>
      <c r="F1164">
        <v>1</v>
      </c>
      <c r="G1164">
        <v>30</v>
      </c>
      <c r="H1164" t="s">
        <v>497</v>
      </c>
      <c r="I1164" t="s">
        <v>14</v>
      </c>
      <c r="J1164">
        <f>VLOOKUP(I1164, Neighbourhood!$A$1:$B$26, 2, FALSE)</f>
        <v>4</v>
      </c>
      <c r="K1164">
        <v>491365.81</v>
      </c>
      <c r="L1164">
        <v>5457135.0899999999</v>
      </c>
    </row>
    <row r="1165" spans="1:12" x14ac:dyDescent="0.3">
      <c r="A1165" t="s">
        <v>15</v>
      </c>
      <c r="B1165">
        <f>VLOOKUP(A1165, CrimeType!$A$1:$B$11, 2, FALSE)</f>
        <v>4</v>
      </c>
      <c r="C1165">
        <v>2017</v>
      </c>
      <c r="D1165">
        <v>1</v>
      </c>
      <c r="E1165">
        <v>15</v>
      </c>
      <c r="F1165">
        <v>2</v>
      </c>
      <c r="G1165">
        <v>30</v>
      </c>
      <c r="H1165" t="s">
        <v>739</v>
      </c>
      <c r="I1165" t="s">
        <v>26</v>
      </c>
      <c r="J1165">
        <f>VLOOKUP(I1165, Neighbourhood!$A$1:$B$26, 2, FALSE)</f>
        <v>2</v>
      </c>
      <c r="K1165">
        <v>492748.59</v>
      </c>
      <c r="L1165">
        <v>5458821.0300000003</v>
      </c>
    </row>
    <row r="1166" spans="1:12" x14ac:dyDescent="0.3">
      <c r="A1166" t="s">
        <v>24</v>
      </c>
      <c r="B1166">
        <f>VLOOKUP(A1166, CrimeType!$A$1:$B$11, 2, FALSE)</f>
        <v>1</v>
      </c>
      <c r="C1166">
        <v>2017</v>
      </c>
      <c r="D1166">
        <v>1</v>
      </c>
      <c r="E1166">
        <v>15</v>
      </c>
      <c r="F1166">
        <v>3</v>
      </c>
      <c r="G1166">
        <v>0</v>
      </c>
      <c r="H1166" t="s">
        <v>740</v>
      </c>
      <c r="I1166" t="s">
        <v>14</v>
      </c>
      <c r="J1166">
        <f>VLOOKUP(I1166, Neighbourhood!$A$1:$B$26, 2, FALSE)</f>
        <v>4</v>
      </c>
      <c r="K1166">
        <v>489560.09</v>
      </c>
      <c r="L1166">
        <v>5456746.2000000002</v>
      </c>
    </row>
    <row r="1167" spans="1:12" x14ac:dyDescent="0.3">
      <c r="A1167" t="s">
        <v>15</v>
      </c>
      <c r="B1167">
        <f>VLOOKUP(A1167, CrimeType!$A$1:$B$11, 2, FALSE)</f>
        <v>4</v>
      </c>
      <c r="C1167">
        <v>2017</v>
      </c>
      <c r="D1167">
        <v>1</v>
      </c>
      <c r="E1167">
        <v>15</v>
      </c>
      <c r="F1167">
        <v>3</v>
      </c>
      <c r="G1167">
        <v>20</v>
      </c>
      <c r="H1167" t="s">
        <v>741</v>
      </c>
      <c r="I1167" t="s">
        <v>31</v>
      </c>
      <c r="J1167">
        <f>VLOOKUP(I1167, Neighbourhood!$A$1:$B$26, 2, FALSE)</f>
        <v>20</v>
      </c>
      <c r="K1167">
        <v>493457.04</v>
      </c>
      <c r="L1167">
        <v>5458712.3600000003</v>
      </c>
    </row>
    <row r="1168" spans="1:12" x14ac:dyDescent="0.3">
      <c r="A1168" t="s">
        <v>18</v>
      </c>
      <c r="B1168">
        <f>VLOOKUP(A1168, CrimeType!$A$1:$B$11, 2, FALSE)</f>
        <v>7</v>
      </c>
      <c r="C1168">
        <v>2017</v>
      </c>
      <c r="D1168">
        <v>1</v>
      </c>
      <c r="E1168">
        <v>15</v>
      </c>
      <c r="F1168">
        <v>3</v>
      </c>
      <c r="G1168">
        <v>24</v>
      </c>
      <c r="H1168" t="s">
        <v>57</v>
      </c>
      <c r="I1168" t="s">
        <v>26</v>
      </c>
      <c r="J1168">
        <f>VLOOKUP(I1168, Neighbourhood!$A$1:$B$26, 2, FALSE)</f>
        <v>2</v>
      </c>
      <c r="K1168">
        <v>492211.23</v>
      </c>
      <c r="L1168">
        <v>5459029.5199999996</v>
      </c>
    </row>
    <row r="1169" spans="1:12" x14ac:dyDescent="0.3">
      <c r="A1169" t="s">
        <v>15</v>
      </c>
      <c r="B1169">
        <f>VLOOKUP(A1169, CrimeType!$A$1:$B$11, 2, FALSE)</f>
        <v>4</v>
      </c>
      <c r="C1169">
        <v>2017</v>
      </c>
      <c r="D1169">
        <v>1</v>
      </c>
      <c r="E1169">
        <v>15</v>
      </c>
      <c r="F1169">
        <v>3</v>
      </c>
      <c r="G1169">
        <v>30</v>
      </c>
      <c r="H1169" t="s">
        <v>742</v>
      </c>
      <c r="I1169" t="s">
        <v>85</v>
      </c>
      <c r="J1169">
        <f>VLOOKUP(I1169, Neighbourhood!$A$1:$B$26, 2, FALSE)</f>
        <v>21</v>
      </c>
      <c r="K1169">
        <v>494052.26</v>
      </c>
      <c r="L1169">
        <v>5451118.7999999998</v>
      </c>
    </row>
    <row r="1170" spans="1:12" x14ac:dyDescent="0.3">
      <c r="A1170" t="s">
        <v>24</v>
      </c>
      <c r="B1170">
        <f>VLOOKUP(A1170, CrimeType!$A$1:$B$11, 2, FALSE)</f>
        <v>1</v>
      </c>
      <c r="C1170">
        <v>2017</v>
      </c>
      <c r="D1170">
        <v>1</v>
      </c>
      <c r="E1170">
        <v>15</v>
      </c>
      <c r="F1170">
        <v>3</v>
      </c>
      <c r="G1170">
        <v>45</v>
      </c>
      <c r="H1170" t="s">
        <v>743</v>
      </c>
      <c r="I1170" t="s">
        <v>85</v>
      </c>
      <c r="J1170">
        <f>VLOOKUP(I1170, Neighbourhood!$A$1:$B$26, 2, FALSE)</f>
        <v>21</v>
      </c>
      <c r="K1170">
        <v>493362.23</v>
      </c>
      <c r="L1170">
        <v>5451011.6600000001</v>
      </c>
    </row>
    <row r="1171" spans="1:12" x14ac:dyDescent="0.3">
      <c r="A1171" t="s">
        <v>115</v>
      </c>
      <c r="B1171">
        <f>VLOOKUP(A1171, CrimeType!$A$1:$B$11, 2, FALSE)</f>
        <v>11</v>
      </c>
      <c r="C1171">
        <v>2017</v>
      </c>
      <c r="D1171">
        <v>1</v>
      </c>
      <c r="E1171">
        <v>15</v>
      </c>
      <c r="F1171">
        <v>3</v>
      </c>
      <c r="G1171">
        <v>50</v>
      </c>
      <c r="H1171" t="s">
        <v>744</v>
      </c>
      <c r="I1171" t="s">
        <v>28</v>
      </c>
      <c r="J1171">
        <f>VLOOKUP(I1171, Neighbourhood!$A$1:$B$26, 2, FALSE)</f>
        <v>7</v>
      </c>
      <c r="K1171">
        <v>494782</v>
      </c>
      <c r="L1171">
        <v>5456622</v>
      </c>
    </row>
    <row r="1172" spans="1:12" x14ac:dyDescent="0.3">
      <c r="A1172" t="s">
        <v>18</v>
      </c>
      <c r="B1172">
        <f>VLOOKUP(A1172, CrimeType!$A$1:$B$11, 2, FALSE)</f>
        <v>7</v>
      </c>
      <c r="C1172">
        <v>2017</v>
      </c>
      <c r="D1172">
        <v>1</v>
      </c>
      <c r="E1172">
        <v>15</v>
      </c>
      <c r="F1172">
        <v>3</v>
      </c>
      <c r="G1172">
        <v>56</v>
      </c>
      <c r="H1172" t="s">
        <v>57</v>
      </c>
      <c r="I1172" t="s">
        <v>26</v>
      </c>
      <c r="J1172">
        <f>VLOOKUP(I1172, Neighbourhood!$A$1:$B$26, 2, FALSE)</f>
        <v>2</v>
      </c>
      <c r="K1172">
        <v>492211.23</v>
      </c>
      <c r="L1172">
        <v>5459029.5199999996</v>
      </c>
    </row>
    <row r="1173" spans="1:12" x14ac:dyDescent="0.3">
      <c r="A1173" t="s">
        <v>15</v>
      </c>
      <c r="B1173">
        <f>VLOOKUP(A1173, CrimeType!$A$1:$B$11, 2, FALSE)</f>
        <v>4</v>
      </c>
      <c r="C1173">
        <v>2017</v>
      </c>
      <c r="D1173">
        <v>1</v>
      </c>
      <c r="E1173">
        <v>15</v>
      </c>
      <c r="F1173">
        <v>3</v>
      </c>
      <c r="G1173">
        <v>58</v>
      </c>
      <c r="H1173" t="s">
        <v>745</v>
      </c>
      <c r="I1173" t="s">
        <v>61</v>
      </c>
      <c r="J1173">
        <f>VLOOKUP(I1173, Neighbourhood!$A$1:$B$26, 2, FALSE)</f>
        <v>15</v>
      </c>
      <c r="K1173">
        <v>498269.39</v>
      </c>
      <c r="L1173">
        <v>5454627.2800000003</v>
      </c>
    </row>
    <row r="1174" spans="1:12" x14ac:dyDescent="0.3">
      <c r="A1174" t="s">
        <v>15</v>
      </c>
      <c r="B1174">
        <f>VLOOKUP(A1174, CrimeType!$A$1:$B$11, 2, FALSE)</f>
        <v>4</v>
      </c>
      <c r="C1174">
        <v>2017</v>
      </c>
      <c r="D1174">
        <v>1</v>
      </c>
      <c r="E1174">
        <v>15</v>
      </c>
      <c r="F1174">
        <v>4</v>
      </c>
      <c r="G1174">
        <v>28</v>
      </c>
      <c r="H1174" t="s">
        <v>746</v>
      </c>
      <c r="I1174" t="s">
        <v>61</v>
      </c>
      <c r="J1174">
        <f>VLOOKUP(I1174, Neighbourhood!$A$1:$B$26, 2, FALSE)</f>
        <v>15</v>
      </c>
      <c r="K1174">
        <v>497384.32</v>
      </c>
      <c r="L1174">
        <v>5453488.0800000001</v>
      </c>
    </row>
    <row r="1175" spans="1:12" x14ac:dyDescent="0.3">
      <c r="A1175" t="s">
        <v>18</v>
      </c>
      <c r="B1175">
        <f>VLOOKUP(A1175, CrimeType!$A$1:$B$11, 2, FALSE)</f>
        <v>7</v>
      </c>
      <c r="C1175">
        <v>2017</v>
      </c>
      <c r="D1175">
        <v>1</v>
      </c>
      <c r="E1175">
        <v>15</v>
      </c>
      <c r="F1175">
        <v>4</v>
      </c>
      <c r="G1175">
        <v>30</v>
      </c>
      <c r="H1175" t="s">
        <v>509</v>
      </c>
      <c r="I1175" t="s">
        <v>26</v>
      </c>
      <c r="J1175">
        <f>VLOOKUP(I1175, Neighbourhood!$A$1:$B$26, 2, FALSE)</f>
        <v>2</v>
      </c>
      <c r="K1175">
        <v>491480.26</v>
      </c>
      <c r="L1175">
        <v>5458785.4900000002</v>
      </c>
    </row>
    <row r="1176" spans="1:12" x14ac:dyDescent="0.3">
      <c r="A1176" t="s">
        <v>10</v>
      </c>
      <c r="B1176">
        <f>VLOOKUP(A1176, CrimeType!$A$1:$B$11, 2, FALSE)</f>
        <v>2</v>
      </c>
      <c r="C1176">
        <v>2017</v>
      </c>
      <c r="D1176">
        <v>1</v>
      </c>
      <c r="E1176">
        <v>15</v>
      </c>
      <c r="F1176">
        <v>4</v>
      </c>
      <c r="G1176">
        <v>33</v>
      </c>
      <c r="H1176" t="s">
        <v>747</v>
      </c>
      <c r="I1176" t="s">
        <v>55</v>
      </c>
      <c r="J1176">
        <f>VLOOKUP(I1176, Neighbourhood!$A$1:$B$26, 2, FALSE)</f>
        <v>14</v>
      </c>
      <c r="K1176">
        <v>491486.04</v>
      </c>
      <c r="L1176">
        <v>5451961.6799999997</v>
      </c>
    </row>
    <row r="1177" spans="1:12" x14ac:dyDescent="0.3">
      <c r="A1177" t="s">
        <v>29</v>
      </c>
      <c r="B1177">
        <f>VLOOKUP(A1177, CrimeType!$A$1:$B$11, 2, FALSE)</f>
        <v>6</v>
      </c>
      <c r="C1177">
        <v>2017</v>
      </c>
      <c r="D1177">
        <v>1</v>
      </c>
      <c r="E1177">
        <v>15</v>
      </c>
      <c r="F1177">
        <v>5</v>
      </c>
      <c r="G1177">
        <v>40</v>
      </c>
      <c r="H1177" t="s">
        <v>748</v>
      </c>
      <c r="I1177" t="s">
        <v>14</v>
      </c>
      <c r="J1177">
        <f>VLOOKUP(I1177, Neighbourhood!$A$1:$B$26, 2, FALSE)</f>
        <v>4</v>
      </c>
      <c r="K1177">
        <v>491526.36</v>
      </c>
      <c r="L1177">
        <v>5456417.3799999999</v>
      </c>
    </row>
    <row r="1178" spans="1:12" x14ac:dyDescent="0.3">
      <c r="A1178" t="s">
        <v>15</v>
      </c>
      <c r="B1178">
        <f>VLOOKUP(A1178, CrimeType!$A$1:$B$11, 2, FALSE)</f>
        <v>4</v>
      </c>
      <c r="C1178">
        <v>2017</v>
      </c>
      <c r="D1178">
        <v>1</v>
      </c>
      <c r="E1178">
        <v>15</v>
      </c>
      <c r="F1178">
        <v>6</v>
      </c>
      <c r="G1178">
        <v>58</v>
      </c>
      <c r="H1178" t="s">
        <v>245</v>
      </c>
      <c r="I1178" t="s">
        <v>26</v>
      </c>
      <c r="J1178">
        <f>VLOOKUP(I1178, Neighbourhood!$A$1:$B$26, 2, FALSE)</f>
        <v>2</v>
      </c>
      <c r="K1178">
        <v>491637.49</v>
      </c>
      <c r="L1178">
        <v>5459386.5800000001</v>
      </c>
    </row>
    <row r="1179" spans="1:12" x14ac:dyDescent="0.3">
      <c r="A1179" t="s">
        <v>18</v>
      </c>
      <c r="B1179">
        <f>VLOOKUP(A1179, CrimeType!$A$1:$B$11, 2, FALSE)</f>
        <v>7</v>
      </c>
      <c r="C1179">
        <v>2017</v>
      </c>
      <c r="D1179">
        <v>1</v>
      </c>
      <c r="E1179">
        <v>15</v>
      </c>
      <c r="F1179">
        <v>6</v>
      </c>
      <c r="G1179">
        <v>58</v>
      </c>
      <c r="H1179" t="s">
        <v>245</v>
      </c>
      <c r="I1179" t="s">
        <v>26</v>
      </c>
      <c r="J1179">
        <f>VLOOKUP(I1179, Neighbourhood!$A$1:$B$26, 2, FALSE)</f>
        <v>2</v>
      </c>
      <c r="K1179">
        <v>491637.49</v>
      </c>
      <c r="L1179">
        <v>5459386.5800000001</v>
      </c>
    </row>
    <row r="1180" spans="1:12" x14ac:dyDescent="0.3">
      <c r="A1180" t="s">
        <v>15</v>
      </c>
      <c r="B1180">
        <f>VLOOKUP(A1180, CrimeType!$A$1:$B$11, 2, FALSE)</f>
        <v>4</v>
      </c>
      <c r="C1180">
        <v>2017</v>
      </c>
      <c r="D1180">
        <v>1</v>
      </c>
      <c r="E1180">
        <v>15</v>
      </c>
      <c r="F1180">
        <v>6</v>
      </c>
      <c r="G1180">
        <v>59</v>
      </c>
      <c r="H1180" t="s">
        <v>749</v>
      </c>
      <c r="I1180" t="s">
        <v>61</v>
      </c>
      <c r="J1180">
        <f>VLOOKUP(I1180, Neighbourhood!$A$1:$B$26, 2, FALSE)</f>
        <v>15</v>
      </c>
      <c r="K1180">
        <v>497573.8</v>
      </c>
      <c r="L1180">
        <v>5456147.3700000001</v>
      </c>
    </row>
    <row r="1181" spans="1:12" x14ac:dyDescent="0.3">
      <c r="A1181" t="s">
        <v>40</v>
      </c>
      <c r="B1181">
        <f>VLOOKUP(A1181, CrimeType!$A$1:$B$11, 2, FALSE)</f>
        <v>9</v>
      </c>
      <c r="C1181">
        <v>2017</v>
      </c>
      <c r="D1181">
        <v>1</v>
      </c>
      <c r="E1181">
        <v>15</v>
      </c>
      <c r="F1181">
        <v>8</v>
      </c>
      <c r="G1181">
        <v>0</v>
      </c>
      <c r="H1181" t="s">
        <v>751</v>
      </c>
      <c r="I1181" t="s">
        <v>82</v>
      </c>
      <c r="J1181">
        <f>VLOOKUP(I1181, Neighbourhood!$A$1:$B$26, 2, FALSE)</f>
        <v>24</v>
      </c>
      <c r="K1181">
        <v>484333.88</v>
      </c>
      <c r="L1181">
        <v>5456310.75</v>
      </c>
    </row>
    <row r="1182" spans="1:12" x14ac:dyDescent="0.3">
      <c r="A1182" t="s">
        <v>18</v>
      </c>
      <c r="B1182">
        <f>VLOOKUP(A1182, CrimeType!$A$1:$B$11, 2, FALSE)</f>
        <v>7</v>
      </c>
      <c r="C1182">
        <v>2017</v>
      </c>
      <c r="D1182">
        <v>1</v>
      </c>
      <c r="E1182">
        <v>15</v>
      </c>
      <c r="F1182">
        <v>8</v>
      </c>
      <c r="G1182">
        <v>0</v>
      </c>
      <c r="H1182" t="s">
        <v>750</v>
      </c>
      <c r="I1182" t="s">
        <v>14</v>
      </c>
      <c r="J1182">
        <f>VLOOKUP(I1182, Neighbourhood!$A$1:$B$26, 2, FALSE)</f>
        <v>4</v>
      </c>
      <c r="K1182">
        <v>491349.44</v>
      </c>
      <c r="L1182">
        <v>5456423.2800000003</v>
      </c>
    </row>
    <row r="1183" spans="1:12" x14ac:dyDescent="0.3">
      <c r="A1183" t="s">
        <v>24</v>
      </c>
      <c r="B1183">
        <f>VLOOKUP(A1183, CrimeType!$A$1:$B$11, 2, FALSE)</f>
        <v>1</v>
      </c>
      <c r="C1183">
        <v>2017</v>
      </c>
      <c r="D1183">
        <v>1</v>
      </c>
      <c r="E1183">
        <v>15</v>
      </c>
      <c r="F1183">
        <v>8</v>
      </c>
      <c r="G1183">
        <v>10</v>
      </c>
      <c r="H1183" t="s">
        <v>420</v>
      </c>
      <c r="I1183" t="s">
        <v>65</v>
      </c>
      <c r="J1183">
        <f>VLOOKUP(I1183, Neighbourhood!$A$1:$B$26, 2, FALSE)</f>
        <v>12</v>
      </c>
      <c r="K1183">
        <v>492915.99</v>
      </c>
      <c r="L1183">
        <v>5456679.5099999998</v>
      </c>
    </row>
    <row r="1184" spans="1:12" x14ac:dyDescent="0.3">
      <c r="A1184" t="s">
        <v>15</v>
      </c>
      <c r="B1184">
        <f>VLOOKUP(A1184, CrimeType!$A$1:$B$11, 2, FALSE)</f>
        <v>4</v>
      </c>
      <c r="C1184">
        <v>2017</v>
      </c>
      <c r="D1184">
        <v>1</v>
      </c>
      <c r="E1184">
        <v>15</v>
      </c>
      <c r="F1184">
        <v>8</v>
      </c>
      <c r="G1184">
        <v>12</v>
      </c>
      <c r="H1184" t="s">
        <v>752</v>
      </c>
      <c r="I1184" t="s">
        <v>65</v>
      </c>
      <c r="J1184">
        <f>VLOOKUP(I1184, Neighbourhood!$A$1:$B$26, 2, FALSE)</f>
        <v>12</v>
      </c>
      <c r="K1184">
        <v>492223.43</v>
      </c>
      <c r="L1184">
        <v>5456983.5599999996</v>
      </c>
    </row>
    <row r="1185" spans="1:12" x14ac:dyDescent="0.3">
      <c r="A1185" t="s">
        <v>15</v>
      </c>
      <c r="B1185">
        <f>VLOOKUP(A1185, CrimeType!$A$1:$B$11, 2, FALSE)</f>
        <v>4</v>
      </c>
      <c r="C1185">
        <v>2017</v>
      </c>
      <c r="D1185">
        <v>1</v>
      </c>
      <c r="E1185">
        <v>15</v>
      </c>
      <c r="F1185">
        <v>8</v>
      </c>
      <c r="G1185">
        <v>26</v>
      </c>
      <c r="H1185" t="s">
        <v>753</v>
      </c>
      <c r="I1185" t="s">
        <v>61</v>
      </c>
      <c r="J1185">
        <f>VLOOKUP(I1185, Neighbourhood!$A$1:$B$26, 2, FALSE)</f>
        <v>15</v>
      </c>
      <c r="K1185">
        <v>497791.1</v>
      </c>
      <c r="L1185">
        <v>5456005.7999999998</v>
      </c>
    </row>
    <row r="1186" spans="1:12" x14ac:dyDescent="0.3">
      <c r="A1186" t="s">
        <v>15</v>
      </c>
      <c r="B1186">
        <f>VLOOKUP(A1186, CrimeType!$A$1:$B$11, 2, FALSE)</f>
        <v>4</v>
      </c>
      <c r="C1186">
        <v>2017</v>
      </c>
      <c r="D1186">
        <v>1</v>
      </c>
      <c r="E1186">
        <v>15</v>
      </c>
      <c r="F1186">
        <v>8</v>
      </c>
      <c r="G1186">
        <v>35</v>
      </c>
      <c r="H1186" t="s">
        <v>754</v>
      </c>
      <c r="I1186" t="s">
        <v>22</v>
      </c>
      <c r="J1186">
        <f>VLOOKUP(I1186, Neighbourhood!$A$1:$B$26, 2, FALSE)</f>
        <v>6</v>
      </c>
      <c r="K1186">
        <v>497527.42</v>
      </c>
      <c r="L1186">
        <v>5458120.7699999996</v>
      </c>
    </row>
    <row r="1187" spans="1:12" x14ac:dyDescent="0.3">
      <c r="A1187" t="s">
        <v>18</v>
      </c>
      <c r="B1187">
        <f>VLOOKUP(A1187, CrimeType!$A$1:$B$11, 2, FALSE)</f>
        <v>7</v>
      </c>
      <c r="C1187">
        <v>2017</v>
      </c>
      <c r="D1187">
        <v>1</v>
      </c>
      <c r="E1187">
        <v>15</v>
      </c>
      <c r="F1187">
        <v>9</v>
      </c>
      <c r="G1187">
        <v>0</v>
      </c>
      <c r="H1187" t="s">
        <v>755</v>
      </c>
      <c r="I1187" t="s">
        <v>26</v>
      </c>
      <c r="J1187">
        <f>VLOOKUP(I1187, Neighbourhood!$A$1:$B$26, 2, FALSE)</f>
        <v>2</v>
      </c>
      <c r="K1187">
        <v>491427.1</v>
      </c>
      <c r="L1187">
        <v>5458601.6699999999</v>
      </c>
    </row>
    <row r="1188" spans="1:12" x14ac:dyDescent="0.3">
      <c r="A1188" t="s">
        <v>29</v>
      </c>
      <c r="B1188">
        <f>VLOOKUP(A1188, CrimeType!$A$1:$B$11, 2, FALSE)</f>
        <v>6</v>
      </c>
      <c r="C1188">
        <v>2017</v>
      </c>
      <c r="D1188">
        <v>1</v>
      </c>
      <c r="E1188">
        <v>15</v>
      </c>
      <c r="F1188">
        <v>11</v>
      </c>
      <c r="G1188">
        <v>3</v>
      </c>
      <c r="H1188" t="s">
        <v>121</v>
      </c>
      <c r="I1188" t="s">
        <v>26</v>
      </c>
      <c r="J1188">
        <f>VLOOKUP(I1188, Neighbourhood!$A$1:$B$26, 2, FALSE)</f>
        <v>2</v>
      </c>
      <c r="K1188">
        <v>491826.94</v>
      </c>
      <c r="L1188">
        <v>5459079.6900000004</v>
      </c>
    </row>
    <row r="1189" spans="1:12" x14ac:dyDescent="0.3">
      <c r="A1189" t="s">
        <v>18</v>
      </c>
      <c r="B1189">
        <f>VLOOKUP(A1189, CrimeType!$A$1:$B$11, 2, FALSE)</f>
        <v>7</v>
      </c>
      <c r="C1189">
        <v>2017</v>
      </c>
      <c r="D1189">
        <v>1</v>
      </c>
      <c r="E1189">
        <v>15</v>
      </c>
      <c r="F1189">
        <v>11</v>
      </c>
      <c r="G1189">
        <v>19</v>
      </c>
      <c r="H1189" t="s">
        <v>624</v>
      </c>
      <c r="I1189" t="s">
        <v>22</v>
      </c>
      <c r="J1189">
        <f>VLOOKUP(I1189, Neighbourhood!$A$1:$B$26, 2, FALSE)</f>
        <v>6</v>
      </c>
      <c r="K1189">
        <v>496037.6</v>
      </c>
      <c r="L1189">
        <v>5459658.9000000004</v>
      </c>
    </row>
    <row r="1190" spans="1:12" x14ac:dyDescent="0.3">
      <c r="A1190" t="s">
        <v>29</v>
      </c>
      <c r="B1190">
        <f>VLOOKUP(A1190, CrimeType!$A$1:$B$11, 2, FALSE)</f>
        <v>6</v>
      </c>
      <c r="C1190">
        <v>2017</v>
      </c>
      <c r="D1190">
        <v>1</v>
      </c>
      <c r="E1190">
        <v>15</v>
      </c>
      <c r="F1190">
        <v>11</v>
      </c>
      <c r="G1190">
        <v>19</v>
      </c>
      <c r="H1190" t="s">
        <v>420</v>
      </c>
      <c r="I1190" t="s">
        <v>65</v>
      </c>
      <c r="J1190">
        <f>VLOOKUP(I1190, Neighbourhood!$A$1:$B$26, 2, FALSE)</f>
        <v>12</v>
      </c>
      <c r="K1190">
        <v>492933.9</v>
      </c>
      <c r="L1190">
        <v>5456669.3899999997</v>
      </c>
    </row>
    <row r="1191" spans="1:12" x14ac:dyDescent="0.3">
      <c r="A1191" t="s">
        <v>15</v>
      </c>
      <c r="B1191">
        <f>VLOOKUP(A1191, CrimeType!$A$1:$B$11, 2, FALSE)</f>
        <v>4</v>
      </c>
      <c r="C1191">
        <v>2017</v>
      </c>
      <c r="D1191">
        <v>1</v>
      </c>
      <c r="E1191">
        <v>15</v>
      </c>
      <c r="F1191">
        <v>12</v>
      </c>
      <c r="G1191">
        <v>0</v>
      </c>
      <c r="H1191" t="s">
        <v>757</v>
      </c>
      <c r="I1191" t="s">
        <v>39</v>
      </c>
      <c r="J1191">
        <f>VLOOKUP(I1191, Neighbourhood!$A$1:$B$26, 2, FALSE)</f>
        <v>11</v>
      </c>
      <c r="K1191">
        <v>489780.53</v>
      </c>
      <c r="L1191">
        <v>5451355.2999999998</v>
      </c>
    </row>
    <row r="1192" spans="1:12" x14ac:dyDescent="0.3">
      <c r="A1192" t="s">
        <v>18</v>
      </c>
      <c r="B1192">
        <f>VLOOKUP(A1192, CrimeType!$A$1:$B$11, 2, FALSE)</f>
        <v>7</v>
      </c>
      <c r="C1192">
        <v>2017</v>
      </c>
      <c r="D1192">
        <v>1</v>
      </c>
      <c r="E1192">
        <v>15</v>
      </c>
      <c r="F1192">
        <v>12</v>
      </c>
      <c r="G1192">
        <v>0</v>
      </c>
      <c r="H1192" t="s">
        <v>273</v>
      </c>
      <c r="I1192" t="s">
        <v>46</v>
      </c>
      <c r="J1192">
        <f>VLOOKUP(I1192, Neighbourhood!$A$1:$B$26, 2, FALSE)</f>
        <v>5</v>
      </c>
      <c r="K1192">
        <v>495342.68</v>
      </c>
      <c r="L1192">
        <v>5457801.7699999996</v>
      </c>
    </row>
    <row r="1193" spans="1:12" x14ac:dyDescent="0.3">
      <c r="A1193" t="s">
        <v>15</v>
      </c>
      <c r="B1193">
        <f>VLOOKUP(A1193, CrimeType!$A$1:$B$11, 2, FALSE)</f>
        <v>4</v>
      </c>
      <c r="C1193">
        <v>2017</v>
      </c>
      <c r="D1193">
        <v>1</v>
      </c>
      <c r="E1193">
        <v>15</v>
      </c>
      <c r="F1193">
        <v>12</v>
      </c>
      <c r="G1193">
        <v>0</v>
      </c>
      <c r="H1193" t="s">
        <v>756</v>
      </c>
      <c r="I1193" t="s">
        <v>14</v>
      </c>
      <c r="J1193">
        <f>VLOOKUP(I1193, Neighbourhood!$A$1:$B$26, 2, FALSE)</f>
        <v>4</v>
      </c>
      <c r="K1193">
        <v>489921.03</v>
      </c>
      <c r="L1193">
        <v>5457035.3899999997</v>
      </c>
    </row>
    <row r="1194" spans="1:12" x14ac:dyDescent="0.3">
      <c r="A1194" t="s">
        <v>119</v>
      </c>
      <c r="B1194">
        <f>VLOOKUP(A1194, CrimeType!$A$1:$B$11, 2, FALSE)</f>
        <v>8</v>
      </c>
      <c r="C1194">
        <v>2017</v>
      </c>
      <c r="D1194">
        <v>1</v>
      </c>
      <c r="E1194">
        <v>15</v>
      </c>
      <c r="F1194">
        <v>12</v>
      </c>
      <c r="G1194">
        <v>0</v>
      </c>
      <c r="H1194" t="s">
        <v>758</v>
      </c>
      <c r="I1194" t="s">
        <v>68</v>
      </c>
      <c r="J1194">
        <f>VLOOKUP(I1194, Neighbourhood!$A$1:$B$26, 2, FALSE)</f>
        <v>10</v>
      </c>
      <c r="K1194">
        <v>487546.75</v>
      </c>
      <c r="L1194">
        <v>5456863.5300000003</v>
      </c>
    </row>
    <row r="1195" spans="1:12" x14ac:dyDescent="0.3">
      <c r="A1195" t="s">
        <v>29</v>
      </c>
      <c r="B1195">
        <f>VLOOKUP(A1195, CrimeType!$A$1:$B$11, 2, FALSE)</f>
        <v>6</v>
      </c>
      <c r="C1195">
        <v>2017</v>
      </c>
      <c r="D1195">
        <v>1</v>
      </c>
      <c r="E1195">
        <v>15</v>
      </c>
      <c r="F1195">
        <v>12</v>
      </c>
      <c r="G1195">
        <v>36</v>
      </c>
      <c r="H1195" t="s">
        <v>416</v>
      </c>
      <c r="I1195" t="s">
        <v>20</v>
      </c>
      <c r="J1195">
        <f>VLOOKUP(I1195, Neighbourhood!$A$1:$B$26, 2, FALSE)</f>
        <v>23</v>
      </c>
      <c r="K1195">
        <v>490796.73</v>
      </c>
      <c r="L1195">
        <v>5459281.25</v>
      </c>
    </row>
    <row r="1196" spans="1:12" x14ac:dyDescent="0.3">
      <c r="A1196" t="s">
        <v>29</v>
      </c>
      <c r="B1196">
        <f>VLOOKUP(A1196, CrimeType!$A$1:$B$11, 2, FALSE)</f>
        <v>6</v>
      </c>
      <c r="C1196">
        <v>2017</v>
      </c>
      <c r="D1196">
        <v>1</v>
      </c>
      <c r="E1196">
        <v>15</v>
      </c>
      <c r="F1196">
        <v>12</v>
      </c>
      <c r="G1196">
        <v>50</v>
      </c>
      <c r="H1196" t="s">
        <v>59</v>
      </c>
      <c r="I1196" t="s">
        <v>26</v>
      </c>
      <c r="J1196">
        <f>VLOOKUP(I1196, Neighbourhood!$A$1:$B$26, 2, FALSE)</f>
        <v>2</v>
      </c>
      <c r="K1196">
        <v>492213.73</v>
      </c>
      <c r="L1196">
        <v>5458862.1500000004</v>
      </c>
    </row>
    <row r="1197" spans="1:12" x14ac:dyDescent="0.3">
      <c r="A1197" t="s">
        <v>15</v>
      </c>
      <c r="B1197">
        <f>VLOOKUP(A1197, CrimeType!$A$1:$B$11, 2, FALSE)</f>
        <v>4</v>
      </c>
      <c r="C1197">
        <v>2017</v>
      </c>
      <c r="D1197">
        <v>1</v>
      </c>
      <c r="E1197">
        <v>15</v>
      </c>
      <c r="F1197">
        <v>13</v>
      </c>
      <c r="G1197">
        <v>11</v>
      </c>
      <c r="H1197" t="s">
        <v>413</v>
      </c>
      <c r="I1197" t="s">
        <v>31</v>
      </c>
      <c r="J1197">
        <f>VLOOKUP(I1197, Neighbourhood!$A$1:$B$26, 2, FALSE)</f>
        <v>20</v>
      </c>
      <c r="K1197">
        <v>493383.08</v>
      </c>
      <c r="L1197">
        <v>5458616.4699999997</v>
      </c>
    </row>
    <row r="1198" spans="1:12" x14ac:dyDescent="0.3">
      <c r="A1198" t="s">
        <v>15</v>
      </c>
      <c r="B1198">
        <f>VLOOKUP(A1198, CrimeType!$A$1:$B$11, 2, FALSE)</f>
        <v>4</v>
      </c>
      <c r="C1198">
        <v>2017</v>
      </c>
      <c r="D1198">
        <v>1</v>
      </c>
      <c r="E1198">
        <v>15</v>
      </c>
      <c r="F1198">
        <v>13</v>
      </c>
      <c r="G1198">
        <v>46</v>
      </c>
      <c r="H1198" t="s">
        <v>759</v>
      </c>
      <c r="I1198" t="s">
        <v>31</v>
      </c>
      <c r="J1198">
        <f>VLOOKUP(I1198, Neighbourhood!$A$1:$B$26, 2, FALSE)</f>
        <v>20</v>
      </c>
      <c r="K1198">
        <v>493688.21</v>
      </c>
      <c r="L1198">
        <v>5458598.3600000003</v>
      </c>
    </row>
    <row r="1199" spans="1:12" x14ac:dyDescent="0.3">
      <c r="A1199" t="s">
        <v>115</v>
      </c>
      <c r="B1199">
        <f>VLOOKUP(A1199, CrimeType!$A$1:$B$11, 2, FALSE)</f>
        <v>11</v>
      </c>
      <c r="C1199">
        <v>2017</v>
      </c>
      <c r="D1199">
        <v>1</v>
      </c>
      <c r="E1199">
        <v>15</v>
      </c>
      <c r="F1199">
        <v>13</v>
      </c>
      <c r="G1199">
        <v>56</v>
      </c>
      <c r="H1199" t="s">
        <v>760</v>
      </c>
      <c r="I1199" t="s">
        <v>39</v>
      </c>
      <c r="J1199">
        <f>VLOOKUP(I1199, Neighbourhood!$A$1:$B$26, 2, FALSE)</f>
        <v>11</v>
      </c>
      <c r="K1199">
        <v>490587</v>
      </c>
      <c r="L1199">
        <v>5451600</v>
      </c>
    </row>
    <row r="1200" spans="1:12" x14ac:dyDescent="0.3">
      <c r="A1200" t="s">
        <v>18</v>
      </c>
      <c r="B1200">
        <f>VLOOKUP(A1200, CrimeType!$A$1:$B$11, 2, FALSE)</f>
        <v>7</v>
      </c>
      <c r="C1200">
        <v>2017</v>
      </c>
      <c r="D1200">
        <v>1</v>
      </c>
      <c r="E1200">
        <v>15</v>
      </c>
      <c r="F1200">
        <v>14</v>
      </c>
      <c r="G1200">
        <v>0</v>
      </c>
      <c r="H1200" t="s">
        <v>464</v>
      </c>
      <c r="I1200" t="s">
        <v>65</v>
      </c>
      <c r="J1200">
        <f>VLOOKUP(I1200, Neighbourhood!$A$1:$B$26, 2, FALSE)</f>
        <v>12</v>
      </c>
      <c r="K1200">
        <v>492586.25</v>
      </c>
      <c r="L1200">
        <v>5457734.6799999997</v>
      </c>
    </row>
    <row r="1201" spans="1:12" x14ac:dyDescent="0.3">
      <c r="A1201" t="s">
        <v>18</v>
      </c>
      <c r="B1201">
        <f>VLOOKUP(A1201, CrimeType!$A$1:$B$11, 2, FALSE)</f>
        <v>7</v>
      </c>
      <c r="C1201">
        <v>2017</v>
      </c>
      <c r="D1201">
        <v>1</v>
      </c>
      <c r="E1201">
        <v>15</v>
      </c>
      <c r="F1201">
        <v>14</v>
      </c>
      <c r="G1201">
        <v>0</v>
      </c>
      <c r="H1201" t="s">
        <v>761</v>
      </c>
      <c r="I1201" t="s">
        <v>39</v>
      </c>
      <c r="J1201">
        <f>VLOOKUP(I1201, Neighbourhood!$A$1:$B$26, 2, FALSE)</f>
        <v>11</v>
      </c>
      <c r="K1201">
        <v>489642.73</v>
      </c>
      <c r="L1201">
        <v>5450480.5599999996</v>
      </c>
    </row>
    <row r="1202" spans="1:12" x14ac:dyDescent="0.3">
      <c r="A1202" t="s">
        <v>29</v>
      </c>
      <c r="B1202">
        <f>VLOOKUP(A1202, CrimeType!$A$1:$B$11, 2, FALSE)</f>
        <v>6</v>
      </c>
      <c r="C1202">
        <v>2017</v>
      </c>
      <c r="D1202">
        <v>1</v>
      </c>
      <c r="E1202">
        <v>15</v>
      </c>
      <c r="F1202">
        <v>14</v>
      </c>
      <c r="G1202">
        <v>9</v>
      </c>
      <c r="H1202" t="s">
        <v>121</v>
      </c>
      <c r="I1202" t="s">
        <v>26</v>
      </c>
      <c r="J1202">
        <f>VLOOKUP(I1202, Neighbourhood!$A$1:$B$26, 2, FALSE)</f>
        <v>2</v>
      </c>
      <c r="K1202">
        <v>491826.94</v>
      </c>
      <c r="L1202">
        <v>5459079.6900000004</v>
      </c>
    </row>
    <row r="1203" spans="1:12" x14ac:dyDescent="0.3">
      <c r="A1203" t="s">
        <v>18</v>
      </c>
      <c r="B1203">
        <f>VLOOKUP(A1203, CrimeType!$A$1:$B$11, 2, FALSE)</f>
        <v>7</v>
      </c>
      <c r="C1203">
        <v>2017</v>
      </c>
      <c r="D1203">
        <v>1</v>
      </c>
      <c r="E1203">
        <v>15</v>
      </c>
      <c r="F1203">
        <v>14</v>
      </c>
      <c r="G1203">
        <v>30</v>
      </c>
      <c r="H1203" t="s">
        <v>762</v>
      </c>
      <c r="I1203" t="s">
        <v>75</v>
      </c>
      <c r="J1203">
        <f>VLOOKUP(I1203, Neighbourhood!$A$1:$B$26, 2, FALSE)</f>
        <v>3</v>
      </c>
      <c r="K1203">
        <v>486246.31</v>
      </c>
      <c r="L1203">
        <v>5454633.4699999997</v>
      </c>
    </row>
    <row r="1204" spans="1:12" x14ac:dyDescent="0.3">
      <c r="A1204" t="s">
        <v>29</v>
      </c>
      <c r="B1204">
        <f>VLOOKUP(A1204, CrimeType!$A$1:$B$11, 2, FALSE)</f>
        <v>6</v>
      </c>
      <c r="C1204">
        <v>2017</v>
      </c>
      <c r="D1204">
        <v>1</v>
      </c>
      <c r="E1204">
        <v>15</v>
      </c>
      <c r="F1204">
        <v>14</v>
      </c>
      <c r="G1204">
        <v>40</v>
      </c>
      <c r="H1204" t="s">
        <v>188</v>
      </c>
      <c r="I1204" t="s">
        <v>65</v>
      </c>
      <c r="J1204">
        <f>VLOOKUP(I1204, Neighbourhood!$A$1:$B$26, 2, FALSE)</f>
        <v>12</v>
      </c>
      <c r="K1204">
        <v>491656.44</v>
      </c>
      <c r="L1204">
        <v>5456903.21</v>
      </c>
    </row>
    <row r="1205" spans="1:12" x14ac:dyDescent="0.3">
      <c r="A1205" t="s">
        <v>40</v>
      </c>
      <c r="B1205">
        <f>VLOOKUP(A1205, CrimeType!$A$1:$B$11, 2, FALSE)</f>
        <v>9</v>
      </c>
      <c r="C1205">
        <v>2017</v>
      </c>
      <c r="D1205">
        <v>1</v>
      </c>
      <c r="E1205">
        <v>15</v>
      </c>
      <c r="F1205">
        <v>14</v>
      </c>
      <c r="G1205">
        <v>43</v>
      </c>
      <c r="H1205" t="s">
        <v>763</v>
      </c>
      <c r="I1205" t="s">
        <v>65</v>
      </c>
      <c r="J1205">
        <f>VLOOKUP(I1205, Neighbourhood!$A$1:$B$26, 2, FALSE)</f>
        <v>12</v>
      </c>
      <c r="K1205">
        <v>493799.44</v>
      </c>
      <c r="L1205">
        <v>5456739.9400000004</v>
      </c>
    </row>
    <row r="1206" spans="1:12" x14ac:dyDescent="0.3">
      <c r="A1206" t="s">
        <v>18</v>
      </c>
      <c r="B1206">
        <f>VLOOKUP(A1206, CrimeType!$A$1:$B$11, 2, FALSE)</f>
        <v>7</v>
      </c>
      <c r="C1206">
        <v>2017</v>
      </c>
      <c r="D1206">
        <v>1</v>
      </c>
      <c r="E1206">
        <v>15</v>
      </c>
      <c r="F1206">
        <v>15</v>
      </c>
      <c r="G1206">
        <v>0</v>
      </c>
      <c r="H1206" t="s">
        <v>765</v>
      </c>
      <c r="I1206" t="s">
        <v>22</v>
      </c>
      <c r="J1206">
        <f>VLOOKUP(I1206, Neighbourhood!$A$1:$B$26, 2, FALSE)</f>
        <v>6</v>
      </c>
      <c r="K1206">
        <v>496006.19</v>
      </c>
      <c r="L1206">
        <v>5458489.1500000004</v>
      </c>
    </row>
    <row r="1207" spans="1:12" x14ac:dyDescent="0.3">
      <c r="A1207" t="s">
        <v>10</v>
      </c>
      <c r="B1207">
        <f>VLOOKUP(A1207, CrimeType!$A$1:$B$11, 2, FALSE)</f>
        <v>2</v>
      </c>
      <c r="C1207">
        <v>2017</v>
      </c>
      <c r="D1207">
        <v>1</v>
      </c>
      <c r="E1207">
        <v>15</v>
      </c>
      <c r="F1207">
        <v>15</v>
      </c>
      <c r="G1207">
        <v>0</v>
      </c>
      <c r="H1207" t="s">
        <v>764</v>
      </c>
      <c r="I1207" t="s">
        <v>89</v>
      </c>
      <c r="J1207">
        <f>VLOOKUP(I1207, Neighbourhood!$A$1:$B$26, 2, FALSE)</f>
        <v>17</v>
      </c>
      <c r="K1207">
        <v>489391.4</v>
      </c>
      <c r="L1207">
        <v>5455300.7199999997</v>
      </c>
    </row>
    <row r="1208" spans="1:12" x14ac:dyDescent="0.3">
      <c r="A1208" t="s">
        <v>40</v>
      </c>
      <c r="B1208">
        <f>VLOOKUP(A1208, CrimeType!$A$1:$B$11, 2, FALSE)</f>
        <v>9</v>
      </c>
      <c r="C1208">
        <v>2017</v>
      </c>
      <c r="D1208">
        <v>1</v>
      </c>
      <c r="E1208">
        <v>15</v>
      </c>
      <c r="F1208">
        <v>15</v>
      </c>
      <c r="G1208">
        <v>13</v>
      </c>
      <c r="H1208" t="s">
        <v>766</v>
      </c>
      <c r="I1208" t="s">
        <v>20</v>
      </c>
      <c r="J1208">
        <f>VLOOKUP(I1208, Neighbourhood!$A$1:$B$26, 2, FALSE)</f>
        <v>23</v>
      </c>
      <c r="K1208">
        <v>489920.58</v>
      </c>
      <c r="L1208">
        <v>5458850.8099999996</v>
      </c>
    </row>
    <row r="1209" spans="1:12" x14ac:dyDescent="0.3">
      <c r="A1209" t="s">
        <v>18</v>
      </c>
      <c r="B1209">
        <f>VLOOKUP(A1209, CrimeType!$A$1:$B$11, 2, FALSE)</f>
        <v>7</v>
      </c>
      <c r="C1209">
        <v>2017</v>
      </c>
      <c r="D1209">
        <v>1</v>
      </c>
      <c r="E1209">
        <v>15</v>
      </c>
      <c r="F1209">
        <v>16</v>
      </c>
      <c r="G1209">
        <v>0</v>
      </c>
      <c r="H1209" t="s">
        <v>767</v>
      </c>
      <c r="I1209" t="s">
        <v>20</v>
      </c>
      <c r="J1209">
        <f>VLOOKUP(I1209, Neighbourhood!$A$1:$B$26, 2, FALSE)</f>
        <v>23</v>
      </c>
      <c r="K1209">
        <v>490077.51</v>
      </c>
      <c r="L1209">
        <v>5459931.6500000004</v>
      </c>
    </row>
    <row r="1210" spans="1:12" x14ac:dyDescent="0.3">
      <c r="A1210" t="s">
        <v>40</v>
      </c>
      <c r="B1210">
        <f>VLOOKUP(A1210, CrimeType!$A$1:$B$11, 2, FALSE)</f>
        <v>9</v>
      </c>
      <c r="C1210">
        <v>2017</v>
      </c>
      <c r="D1210">
        <v>1</v>
      </c>
      <c r="E1210">
        <v>15</v>
      </c>
      <c r="F1210">
        <v>16</v>
      </c>
      <c r="G1210">
        <v>0</v>
      </c>
      <c r="H1210" t="s">
        <v>769</v>
      </c>
      <c r="I1210" t="s">
        <v>68</v>
      </c>
      <c r="J1210">
        <f>VLOOKUP(I1210, Neighbourhood!$A$1:$B$26, 2, FALSE)</f>
        <v>10</v>
      </c>
      <c r="K1210">
        <v>486630.14</v>
      </c>
      <c r="L1210">
        <v>5456725.3200000003</v>
      </c>
    </row>
    <row r="1211" spans="1:12" x14ac:dyDescent="0.3">
      <c r="A1211" t="s">
        <v>18</v>
      </c>
      <c r="B1211">
        <f>VLOOKUP(A1211, CrimeType!$A$1:$B$11, 2, FALSE)</f>
        <v>7</v>
      </c>
      <c r="C1211">
        <v>2017</v>
      </c>
      <c r="D1211">
        <v>1</v>
      </c>
      <c r="E1211">
        <v>15</v>
      </c>
      <c r="F1211">
        <v>16</v>
      </c>
      <c r="G1211">
        <v>0</v>
      </c>
      <c r="H1211" t="s">
        <v>768</v>
      </c>
      <c r="I1211" t="s">
        <v>20</v>
      </c>
      <c r="J1211">
        <f>VLOOKUP(I1211, Neighbourhood!$A$1:$B$26, 2, FALSE)</f>
        <v>23</v>
      </c>
      <c r="K1211">
        <v>490187.87</v>
      </c>
      <c r="L1211">
        <v>5458904.0099999998</v>
      </c>
    </row>
    <row r="1212" spans="1:12" x14ac:dyDescent="0.3">
      <c r="A1212" t="s">
        <v>29</v>
      </c>
      <c r="B1212">
        <f>VLOOKUP(A1212, CrimeType!$A$1:$B$11, 2, FALSE)</f>
        <v>6</v>
      </c>
      <c r="C1212">
        <v>2017</v>
      </c>
      <c r="D1212">
        <v>1</v>
      </c>
      <c r="E1212">
        <v>15</v>
      </c>
      <c r="F1212">
        <v>16</v>
      </c>
      <c r="G1212">
        <v>1</v>
      </c>
      <c r="H1212" t="s">
        <v>141</v>
      </c>
      <c r="I1212" t="s">
        <v>61</v>
      </c>
      <c r="J1212">
        <f>VLOOKUP(I1212, Neighbourhood!$A$1:$B$26, 2, FALSE)</f>
        <v>15</v>
      </c>
      <c r="K1212">
        <v>497308.77</v>
      </c>
      <c r="L1212">
        <v>5456155.9199999999</v>
      </c>
    </row>
    <row r="1213" spans="1:12" x14ac:dyDescent="0.3">
      <c r="A1213" t="s">
        <v>29</v>
      </c>
      <c r="B1213">
        <f>VLOOKUP(A1213, CrimeType!$A$1:$B$11, 2, FALSE)</f>
        <v>6</v>
      </c>
      <c r="C1213">
        <v>2017</v>
      </c>
      <c r="D1213">
        <v>1</v>
      </c>
      <c r="E1213">
        <v>15</v>
      </c>
      <c r="F1213">
        <v>16</v>
      </c>
      <c r="G1213">
        <v>3</v>
      </c>
      <c r="H1213" t="s">
        <v>121</v>
      </c>
      <c r="I1213" t="s">
        <v>26</v>
      </c>
      <c r="J1213">
        <f>VLOOKUP(I1213, Neighbourhood!$A$1:$B$26, 2, FALSE)</f>
        <v>2</v>
      </c>
      <c r="K1213">
        <v>491826.94</v>
      </c>
      <c r="L1213">
        <v>5459079.6900000004</v>
      </c>
    </row>
    <row r="1214" spans="1:12" x14ac:dyDescent="0.3">
      <c r="A1214" t="s">
        <v>15</v>
      </c>
      <c r="B1214">
        <f>VLOOKUP(A1214, CrimeType!$A$1:$B$11, 2, FALSE)</f>
        <v>4</v>
      </c>
      <c r="C1214">
        <v>2017</v>
      </c>
      <c r="D1214">
        <v>1</v>
      </c>
      <c r="E1214">
        <v>15</v>
      </c>
      <c r="F1214">
        <v>16</v>
      </c>
      <c r="G1214">
        <v>40</v>
      </c>
      <c r="H1214" t="s">
        <v>770</v>
      </c>
      <c r="I1214" t="s">
        <v>39</v>
      </c>
      <c r="J1214">
        <f>VLOOKUP(I1214, Neighbourhood!$A$1:$B$26, 2, FALSE)</f>
        <v>11</v>
      </c>
      <c r="K1214">
        <v>489766.22</v>
      </c>
      <c r="L1214">
        <v>5450912.79</v>
      </c>
    </row>
    <row r="1215" spans="1:12" x14ac:dyDescent="0.3">
      <c r="A1215" t="s">
        <v>18</v>
      </c>
      <c r="B1215">
        <f>VLOOKUP(A1215, CrimeType!$A$1:$B$11, 2, FALSE)</f>
        <v>7</v>
      </c>
      <c r="C1215">
        <v>2017</v>
      </c>
      <c r="D1215">
        <v>1</v>
      </c>
      <c r="E1215">
        <v>15</v>
      </c>
      <c r="F1215">
        <v>16</v>
      </c>
      <c r="G1215">
        <v>59</v>
      </c>
      <c r="H1215" t="s">
        <v>487</v>
      </c>
      <c r="I1215" t="s">
        <v>26</v>
      </c>
      <c r="J1215">
        <f>VLOOKUP(I1215, Neighbourhood!$A$1:$B$26, 2, FALSE)</f>
        <v>2</v>
      </c>
      <c r="K1215">
        <v>491028.55</v>
      </c>
      <c r="L1215">
        <v>5459249.4500000002</v>
      </c>
    </row>
    <row r="1216" spans="1:12" x14ac:dyDescent="0.3">
      <c r="A1216" t="s">
        <v>18</v>
      </c>
      <c r="B1216">
        <f>VLOOKUP(A1216, CrimeType!$A$1:$B$11, 2, FALSE)</f>
        <v>7</v>
      </c>
      <c r="C1216">
        <v>2017</v>
      </c>
      <c r="D1216">
        <v>1</v>
      </c>
      <c r="E1216">
        <v>15</v>
      </c>
      <c r="F1216">
        <v>17</v>
      </c>
      <c r="G1216">
        <v>0</v>
      </c>
      <c r="H1216" t="s">
        <v>258</v>
      </c>
      <c r="I1216" t="s">
        <v>46</v>
      </c>
      <c r="J1216">
        <f>VLOOKUP(I1216, Neighbourhood!$A$1:$B$26, 2, FALSE)</f>
        <v>5</v>
      </c>
      <c r="K1216">
        <v>495648.68</v>
      </c>
      <c r="L1216">
        <v>5457413.7000000002</v>
      </c>
    </row>
    <row r="1217" spans="1:12" x14ac:dyDescent="0.3">
      <c r="A1217" t="s">
        <v>18</v>
      </c>
      <c r="B1217">
        <f>VLOOKUP(A1217, CrimeType!$A$1:$B$11, 2, FALSE)</f>
        <v>7</v>
      </c>
      <c r="C1217">
        <v>2017</v>
      </c>
      <c r="D1217">
        <v>1</v>
      </c>
      <c r="E1217">
        <v>15</v>
      </c>
      <c r="F1217">
        <v>17</v>
      </c>
      <c r="G1217">
        <v>0</v>
      </c>
      <c r="H1217" t="s">
        <v>771</v>
      </c>
      <c r="I1217" t="s">
        <v>26</v>
      </c>
      <c r="J1217">
        <f>VLOOKUP(I1217, Neighbourhood!$A$1:$B$26, 2, FALSE)</f>
        <v>2</v>
      </c>
      <c r="K1217">
        <v>491242.02</v>
      </c>
      <c r="L1217">
        <v>5458550.5300000003</v>
      </c>
    </row>
    <row r="1218" spans="1:12" x14ac:dyDescent="0.3">
      <c r="A1218" t="s">
        <v>29</v>
      </c>
      <c r="B1218">
        <f>VLOOKUP(A1218, CrimeType!$A$1:$B$11, 2, FALSE)</f>
        <v>6</v>
      </c>
      <c r="C1218">
        <v>2017</v>
      </c>
      <c r="D1218">
        <v>1</v>
      </c>
      <c r="E1218">
        <v>15</v>
      </c>
      <c r="F1218">
        <v>17</v>
      </c>
      <c r="G1218">
        <v>23</v>
      </c>
      <c r="H1218" t="s">
        <v>416</v>
      </c>
      <c r="I1218" t="s">
        <v>20</v>
      </c>
      <c r="J1218">
        <f>VLOOKUP(I1218, Neighbourhood!$A$1:$B$26, 2, FALSE)</f>
        <v>23</v>
      </c>
      <c r="K1218">
        <v>490796.73</v>
      </c>
      <c r="L1218">
        <v>5459281.25</v>
      </c>
    </row>
    <row r="1219" spans="1:12" x14ac:dyDescent="0.3">
      <c r="A1219" t="s">
        <v>18</v>
      </c>
      <c r="B1219">
        <f>VLOOKUP(A1219, CrimeType!$A$1:$B$11, 2, FALSE)</f>
        <v>7</v>
      </c>
      <c r="C1219">
        <v>2017</v>
      </c>
      <c r="D1219">
        <v>1</v>
      </c>
      <c r="E1219">
        <v>15</v>
      </c>
      <c r="F1219">
        <v>18</v>
      </c>
      <c r="G1219">
        <v>0</v>
      </c>
      <c r="H1219" t="s">
        <v>421</v>
      </c>
      <c r="I1219" t="s">
        <v>26</v>
      </c>
      <c r="J1219">
        <f>VLOOKUP(I1219, Neighbourhood!$A$1:$B$26, 2, FALSE)</f>
        <v>2</v>
      </c>
      <c r="K1219">
        <v>492602.6</v>
      </c>
      <c r="L1219">
        <v>5457936.7599999998</v>
      </c>
    </row>
    <row r="1220" spans="1:12" x14ac:dyDescent="0.3">
      <c r="A1220" t="s">
        <v>15</v>
      </c>
      <c r="B1220">
        <f>VLOOKUP(A1220, CrimeType!$A$1:$B$11, 2, FALSE)</f>
        <v>4</v>
      </c>
      <c r="C1220">
        <v>2017</v>
      </c>
      <c r="D1220">
        <v>1</v>
      </c>
      <c r="E1220">
        <v>15</v>
      </c>
      <c r="F1220">
        <v>18</v>
      </c>
      <c r="G1220">
        <v>0</v>
      </c>
      <c r="H1220" t="s">
        <v>772</v>
      </c>
      <c r="I1220" t="s">
        <v>46</v>
      </c>
      <c r="J1220">
        <f>VLOOKUP(I1220, Neighbourhood!$A$1:$B$26, 2, FALSE)</f>
        <v>5</v>
      </c>
      <c r="K1220">
        <v>494900.71</v>
      </c>
      <c r="L1220">
        <v>5456693.1600000001</v>
      </c>
    </row>
    <row r="1221" spans="1:12" x14ac:dyDescent="0.3">
      <c r="A1221" t="s">
        <v>15</v>
      </c>
      <c r="B1221">
        <f>VLOOKUP(A1221, CrimeType!$A$1:$B$11, 2, FALSE)</f>
        <v>4</v>
      </c>
      <c r="C1221">
        <v>2017</v>
      </c>
      <c r="D1221">
        <v>1</v>
      </c>
      <c r="E1221">
        <v>15</v>
      </c>
      <c r="F1221">
        <v>18</v>
      </c>
      <c r="G1221">
        <v>0</v>
      </c>
      <c r="H1221" t="s">
        <v>773</v>
      </c>
      <c r="I1221" t="s">
        <v>75</v>
      </c>
      <c r="J1221">
        <f>VLOOKUP(I1221, Neighbourhood!$A$1:$B$26, 2, FALSE)</f>
        <v>3</v>
      </c>
      <c r="K1221">
        <v>486750.37</v>
      </c>
      <c r="L1221">
        <v>5455483.2400000002</v>
      </c>
    </row>
    <row r="1222" spans="1:12" x14ac:dyDescent="0.3">
      <c r="A1222" t="s">
        <v>18</v>
      </c>
      <c r="B1222">
        <f>VLOOKUP(A1222, CrimeType!$A$1:$B$11, 2, FALSE)</f>
        <v>7</v>
      </c>
      <c r="C1222">
        <v>2017</v>
      </c>
      <c r="D1222">
        <v>1</v>
      </c>
      <c r="E1222">
        <v>15</v>
      </c>
      <c r="F1222">
        <v>18</v>
      </c>
      <c r="G1222">
        <v>0</v>
      </c>
      <c r="H1222" t="s">
        <v>136</v>
      </c>
      <c r="I1222" t="s">
        <v>26</v>
      </c>
      <c r="J1222">
        <f>VLOOKUP(I1222, Neighbourhood!$A$1:$B$26, 2, FALSE)</f>
        <v>2</v>
      </c>
      <c r="K1222">
        <v>491485.39</v>
      </c>
      <c r="L1222">
        <v>5459049.9500000002</v>
      </c>
    </row>
    <row r="1223" spans="1:12" x14ac:dyDescent="0.3">
      <c r="A1223" t="s">
        <v>29</v>
      </c>
      <c r="B1223">
        <f>VLOOKUP(A1223, CrimeType!$A$1:$B$11, 2, FALSE)</f>
        <v>6</v>
      </c>
      <c r="C1223">
        <v>2017</v>
      </c>
      <c r="D1223">
        <v>1</v>
      </c>
      <c r="E1223">
        <v>15</v>
      </c>
      <c r="F1223">
        <v>18</v>
      </c>
      <c r="G1223">
        <v>0</v>
      </c>
      <c r="H1223" t="s">
        <v>70</v>
      </c>
      <c r="I1223" t="s">
        <v>26</v>
      </c>
      <c r="J1223">
        <f>VLOOKUP(I1223, Neighbourhood!$A$1:$B$26, 2, FALSE)</f>
        <v>2</v>
      </c>
      <c r="K1223">
        <v>491396.06</v>
      </c>
      <c r="L1223">
        <v>5458846.2199999997</v>
      </c>
    </row>
    <row r="1224" spans="1:12" x14ac:dyDescent="0.3">
      <c r="A1224" t="s">
        <v>119</v>
      </c>
      <c r="B1224">
        <f>VLOOKUP(A1224, CrimeType!$A$1:$B$11, 2, FALSE)</f>
        <v>8</v>
      </c>
      <c r="C1224">
        <v>2017</v>
      </c>
      <c r="D1224">
        <v>1</v>
      </c>
      <c r="E1224">
        <v>15</v>
      </c>
      <c r="F1224">
        <v>18</v>
      </c>
      <c r="G1224">
        <v>0</v>
      </c>
      <c r="H1224" t="s">
        <v>113</v>
      </c>
      <c r="I1224" t="s">
        <v>113</v>
      </c>
      <c r="J1224">
        <f>VLOOKUP(I1224, Neighbourhood!$A$1:$B$26, 2, FALSE)</f>
        <v>26</v>
      </c>
      <c r="K1224">
        <v>492765.94</v>
      </c>
      <c r="L1224">
        <v>5458793.2999999998</v>
      </c>
    </row>
    <row r="1225" spans="1:12" x14ac:dyDescent="0.3">
      <c r="A1225" t="s">
        <v>10</v>
      </c>
      <c r="B1225">
        <f>VLOOKUP(A1225, CrimeType!$A$1:$B$11, 2, FALSE)</f>
        <v>2</v>
      </c>
      <c r="C1225">
        <v>2017</v>
      </c>
      <c r="D1225">
        <v>1</v>
      </c>
      <c r="E1225">
        <v>15</v>
      </c>
      <c r="F1225">
        <v>18</v>
      </c>
      <c r="G1225">
        <v>14</v>
      </c>
      <c r="H1225" t="s">
        <v>774</v>
      </c>
      <c r="I1225" t="s">
        <v>22</v>
      </c>
      <c r="J1225">
        <f>VLOOKUP(I1225, Neighbourhood!$A$1:$B$26, 2, FALSE)</f>
        <v>6</v>
      </c>
      <c r="K1225">
        <v>496844.47</v>
      </c>
      <c r="L1225">
        <v>5458396.46</v>
      </c>
    </row>
    <row r="1226" spans="1:12" x14ac:dyDescent="0.3">
      <c r="A1226" t="s">
        <v>18</v>
      </c>
      <c r="B1226">
        <f>VLOOKUP(A1226, CrimeType!$A$1:$B$11, 2, FALSE)</f>
        <v>7</v>
      </c>
      <c r="C1226">
        <v>2017</v>
      </c>
      <c r="D1226">
        <v>1</v>
      </c>
      <c r="E1226">
        <v>15</v>
      </c>
      <c r="F1226">
        <v>18</v>
      </c>
      <c r="G1226">
        <v>20</v>
      </c>
      <c r="H1226" t="s">
        <v>323</v>
      </c>
      <c r="I1226" t="s">
        <v>26</v>
      </c>
      <c r="J1226">
        <f>VLOOKUP(I1226, Neighbourhood!$A$1:$B$26, 2, FALSE)</f>
        <v>2</v>
      </c>
      <c r="K1226">
        <v>492324.63</v>
      </c>
      <c r="L1226">
        <v>5458890.8499999996</v>
      </c>
    </row>
    <row r="1227" spans="1:12" x14ac:dyDescent="0.3">
      <c r="A1227" t="s">
        <v>18</v>
      </c>
      <c r="B1227">
        <f>VLOOKUP(A1227, CrimeType!$A$1:$B$11, 2, FALSE)</f>
        <v>7</v>
      </c>
      <c r="C1227">
        <v>2017</v>
      </c>
      <c r="D1227">
        <v>1</v>
      </c>
      <c r="E1227">
        <v>15</v>
      </c>
      <c r="F1227">
        <v>18</v>
      </c>
      <c r="G1227">
        <v>30</v>
      </c>
      <c r="H1227" t="s">
        <v>323</v>
      </c>
      <c r="I1227" t="s">
        <v>26</v>
      </c>
      <c r="J1227">
        <f>VLOOKUP(I1227, Neighbourhood!$A$1:$B$26, 2, FALSE)</f>
        <v>2</v>
      </c>
      <c r="K1227">
        <v>492324.63</v>
      </c>
      <c r="L1227">
        <v>5458890.8499999996</v>
      </c>
    </row>
    <row r="1228" spans="1:12" x14ac:dyDescent="0.3">
      <c r="A1228" t="s">
        <v>15</v>
      </c>
      <c r="B1228">
        <f>VLOOKUP(A1228, CrimeType!$A$1:$B$11, 2, FALSE)</f>
        <v>4</v>
      </c>
      <c r="C1228">
        <v>2017</v>
      </c>
      <c r="D1228">
        <v>1</v>
      </c>
      <c r="E1228">
        <v>15</v>
      </c>
      <c r="F1228">
        <v>18</v>
      </c>
      <c r="G1228">
        <v>45</v>
      </c>
      <c r="H1228" t="s">
        <v>775</v>
      </c>
      <c r="I1228" t="s">
        <v>46</v>
      </c>
      <c r="J1228">
        <f>VLOOKUP(I1228, Neighbourhood!$A$1:$B$26, 2, FALSE)</f>
        <v>5</v>
      </c>
      <c r="K1228">
        <v>495879.79</v>
      </c>
      <c r="L1228">
        <v>5457891.8700000001</v>
      </c>
    </row>
    <row r="1229" spans="1:12" x14ac:dyDescent="0.3">
      <c r="A1229" t="s">
        <v>18</v>
      </c>
      <c r="B1229">
        <f>VLOOKUP(A1229, CrimeType!$A$1:$B$11, 2, FALSE)</f>
        <v>7</v>
      </c>
      <c r="C1229">
        <v>2017</v>
      </c>
      <c r="D1229">
        <v>1</v>
      </c>
      <c r="E1229">
        <v>15</v>
      </c>
      <c r="F1229">
        <v>18</v>
      </c>
      <c r="G1229">
        <v>45</v>
      </c>
      <c r="H1229" t="s">
        <v>776</v>
      </c>
      <c r="I1229" t="s">
        <v>20</v>
      </c>
      <c r="J1229">
        <f>VLOOKUP(I1229, Neighbourhood!$A$1:$B$26, 2, FALSE)</f>
        <v>23</v>
      </c>
      <c r="K1229">
        <v>490879.26</v>
      </c>
      <c r="L1229">
        <v>5459383.7599999998</v>
      </c>
    </row>
    <row r="1230" spans="1:12" x14ac:dyDescent="0.3">
      <c r="A1230" t="s">
        <v>18</v>
      </c>
      <c r="B1230">
        <f>VLOOKUP(A1230, CrimeType!$A$1:$B$11, 2, FALSE)</f>
        <v>7</v>
      </c>
      <c r="C1230">
        <v>2017</v>
      </c>
      <c r="D1230">
        <v>1</v>
      </c>
      <c r="E1230">
        <v>15</v>
      </c>
      <c r="F1230">
        <v>19</v>
      </c>
      <c r="G1230">
        <v>0</v>
      </c>
      <c r="H1230" t="s">
        <v>689</v>
      </c>
      <c r="I1230" t="s">
        <v>20</v>
      </c>
      <c r="J1230">
        <f>VLOOKUP(I1230, Neighbourhood!$A$1:$B$26, 2, FALSE)</f>
        <v>23</v>
      </c>
      <c r="K1230">
        <v>490349.85</v>
      </c>
      <c r="L1230">
        <v>5458577.9900000002</v>
      </c>
    </row>
    <row r="1231" spans="1:12" x14ac:dyDescent="0.3">
      <c r="A1231" t="s">
        <v>18</v>
      </c>
      <c r="B1231">
        <f>VLOOKUP(A1231, CrimeType!$A$1:$B$11, 2, FALSE)</f>
        <v>7</v>
      </c>
      <c r="C1231">
        <v>2017</v>
      </c>
      <c r="D1231">
        <v>1</v>
      </c>
      <c r="E1231">
        <v>15</v>
      </c>
      <c r="F1231">
        <v>19</v>
      </c>
      <c r="G1231">
        <v>0</v>
      </c>
      <c r="H1231" t="s">
        <v>767</v>
      </c>
      <c r="I1231" t="s">
        <v>20</v>
      </c>
      <c r="J1231">
        <f>VLOOKUP(I1231, Neighbourhood!$A$1:$B$26, 2, FALSE)</f>
        <v>23</v>
      </c>
      <c r="K1231">
        <v>490078.02</v>
      </c>
      <c r="L1231">
        <v>5459931.1500000004</v>
      </c>
    </row>
    <row r="1232" spans="1:12" x14ac:dyDescent="0.3">
      <c r="A1232" t="s">
        <v>15</v>
      </c>
      <c r="B1232">
        <f>VLOOKUP(A1232, CrimeType!$A$1:$B$11, 2, FALSE)</f>
        <v>4</v>
      </c>
      <c r="C1232">
        <v>2017</v>
      </c>
      <c r="D1232">
        <v>1</v>
      </c>
      <c r="E1232">
        <v>15</v>
      </c>
      <c r="F1232">
        <v>19</v>
      </c>
      <c r="G1232">
        <v>0</v>
      </c>
      <c r="H1232" t="s">
        <v>777</v>
      </c>
      <c r="I1232" t="s">
        <v>26</v>
      </c>
      <c r="J1232">
        <f>VLOOKUP(I1232, Neighbourhood!$A$1:$B$26, 2, FALSE)</f>
        <v>2</v>
      </c>
      <c r="K1232">
        <v>491932.53</v>
      </c>
      <c r="L1232">
        <v>5458820.1399999997</v>
      </c>
    </row>
    <row r="1233" spans="1:12" x14ac:dyDescent="0.3">
      <c r="A1233" t="s">
        <v>29</v>
      </c>
      <c r="B1233">
        <f>VLOOKUP(A1233, CrimeType!$A$1:$B$11, 2, FALSE)</f>
        <v>6</v>
      </c>
      <c r="C1233">
        <v>2017</v>
      </c>
      <c r="D1233">
        <v>1</v>
      </c>
      <c r="E1233">
        <v>15</v>
      </c>
      <c r="F1233">
        <v>19</v>
      </c>
      <c r="G1233">
        <v>9</v>
      </c>
      <c r="H1233" t="s">
        <v>59</v>
      </c>
      <c r="I1233" t="s">
        <v>26</v>
      </c>
      <c r="J1233">
        <f>VLOOKUP(I1233, Neighbourhood!$A$1:$B$26, 2, FALSE)</f>
        <v>2</v>
      </c>
      <c r="K1233">
        <v>492213.87</v>
      </c>
      <c r="L1233">
        <v>5458862.6500000004</v>
      </c>
    </row>
    <row r="1234" spans="1:12" x14ac:dyDescent="0.3">
      <c r="A1234" t="s">
        <v>15</v>
      </c>
      <c r="B1234">
        <f>VLOOKUP(A1234, CrimeType!$A$1:$B$11, 2, FALSE)</f>
        <v>4</v>
      </c>
      <c r="C1234">
        <v>2017</v>
      </c>
      <c r="D1234">
        <v>1</v>
      </c>
      <c r="E1234">
        <v>15</v>
      </c>
      <c r="F1234">
        <v>19</v>
      </c>
      <c r="G1234">
        <v>16</v>
      </c>
      <c r="H1234" t="s">
        <v>604</v>
      </c>
      <c r="I1234" t="s">
        <v>31</v>
      </c>
      <c r="J1234">
        <f>VLOOKUP(I1234, Neighbourhood!$A$1:$B$26, 2, FALSE)</f>
        <v>20</v>
      </c>
      <c r="K1234">
        <v>492944.44</v>
      </c>
      <c r="L1234">
        <v>5458727.7800000003</v>
      </c>
    </row>
    <row r="1235" spans="1:12" x14ac:dyDescent="0.3">
      <c r="A1235" t="s">
        <v>18</v>
      </c>
      <c r="B1235">
        <f>VLOOKUP(A1235, CrimeType!$A$1:$B$11, 2, FALSE)</f>
        <v>7</v>
      </c>
      <c r="C1235">
        <v>2017</v>
      </c>
      <c r="D1235">
        <v>1</v>
      </c>
      <c r="E1235">
        <v>15</v>
      </c>
      <c r="F1235">
        <v>19</v>
      </c>
      <c r="G1235">
        <v>20</v>
      </c>
      <c r="H1235" t="s">
        <v>57</v>
      </c>
      <c r="I1235" t="s">
        <v>26</v>
      </c>
      <c r="J1235">
        <f>VLOOKUP(I1235, Neighbourhood!$A$1:$B$26, 2, FALSE)</f>
        <v>2</v>
      </c>
      <c r="K1235">
        <v>492204.65</v>
      </c>
      <c r="L1235">
        <v>5459031.2800000003</v>
      </c>
    </row>
    <row r="1236" spans="1:12" x14ac:dyDescent="0.3">
      <c r="A1236" t="s">
        <v>18</v>
      </c>
      <c r="B1236">
        <f>VLOOKUP(A1236, CrimeType!$A$1:$B$11, 2, FALSE)</f>
        <v>7</v>
      </c>
      <c r="C1236">
        <v>2017</v>
      </c>
      <c r="D1236">
        <v>1</v>
      </c>
      <c r="E1236">
        <v>15</v>
      </c>
      <c r="F1236">
        <v>19</v>
      </c>
      <c r="G1236">
        <v>30</v>
      </c>
      <c r="H1236" t="s">
        <v>778</v>
      </c>
      <c r="I1236" t="s">
        <v>26</v>
      </c>
      <c r="J1236">
        <f>VLOOKUP(I1236, Neighbourhood!$A$1:$B$26, 2, FALSE)</f>
        <v>2</v>
      </c>
      <c r="K1236">
        <v>492043.51</v>
      </c>
      <c r="L1236">
        <v>5458648.5199999996</v>
      </c>
    </row>
    <row r="1237" spans="1:12" x14ac:dyDescent="0.3">
      <c r="A1237" t="s">
        <v>29</v>
      </c>
      <c r="B1237">
        <f>VLOOKUP(A1237, CrimeType!$A$1:$B$11, 2, FALSE)</f>
        <v>6</v>
      </c>
      <c r="C1237">
        <v>2017</v>
      </c>
      <c r="D1237">
        <v>1</v>
      </c>
      <c r="E1237">
        <v>15</v>
      </c>
      <c r="F1237">
        <v>19</v>
      </c>
      <c r="G1237">
        <v>36</v>
      </c>
      <c r="H1237" t="s">
        <v>779</v>
      </c>
      <c r="I1237" t="s">
        <v>26</v>
      </c>
      <c r="J1237">
        <f>VLOOKUP(I1237, Neighbourhood!$A$1:$B$26, 2, FALSE)</f>
        <v>2</v>
      </c>
      <c r="K1237">
        <v>492517.37</v>
      </c>
      <c r="L1237">
        <v>5458634.25</v>
      </c>
    </row>
    <row r="1238" spans="1:12" x14ac:dyDescent="0.3">
      <c r="A1238" t="s">
        <v>40</v>
      </c>
      <c r="B1238">
        <f>VLOOKUP(A1238, CrimeType!$A$1:$B$11, 2, FALSE)</f>
        <v>9</v>
      </c>
      <c r="C1238">
        <v>2017</v>
      </c>
      <c r="D1238">
        <v>1</v>
      </c>
      <c r="E1238">
        <v>15</v>
      </c>
      <c r="F1238">
        <v>20</v>
      </c>
      <c r="G1238">
        <v>30</v>
      </c>
      <c r="H1238" t="s">
        <v>780</v>
      </c>
      <c r="I1238" t="s">
        <v>65</v>
      </c>
      <c r="J1238">
        <f>VLOOKUP(I1238, Neighbourhood!$A$1:$B$26, 2, FALSE)</f>
        <v>12</v>
      </c>
      <c r="K1238">
        <v>493799.76</v>
      </c>
      <c r="L1238">
        <v>5456522.6399999997</v>
      </c>
    </row>
    <row r="1239" spans="1:12" x14ac:dyDescent="0.3">
      <c r="A1239" t="s">
        <v>15</v>
      </c>
      <c r="B1239">
        <f>VLOOKUP(A1239, CrimeType!$A$1:$B$11, 2, FALSE)</f>
        <v>4</v>
      </c>
      <c r="C1239">
        <v>2017</v>
      </c>
      <c r="D1239">
        <v>1</v>
      </c>
      <c r="E1239">
        <v>15</v>
      </c>
      <c r="F1239">
        <v>21</v>
      </c>
      <c r="G1239">
        <v>0</v>
      </c>
      <c r="H1239" t="s">
        <v>240</v>
      </c>
      <c r="I1239" t="s">
        <v>26</v>
      </c>
      <c r="J1239">
        <f>VLOOKUP(I1239, Neighbourhood!$A$1:$B$26, 2, FALSE)</f>
        <v>2</v>
      </c>
      <c r="K1239">
        <v>492573.24</v>
      </c>
      <c r="L1239">
        <v>5458504.7300000004</v>
      </c>
    </row>
    <row r="1240" spans="1:12" x14ac:dyDescent="0.3">
      <c r="A1240" t="s">
        <v>29</v>
      </c>
      <c r="B1240">
        <f>VLOOKUP(A1240, CrimeType!$A$1:$B$11, 2, FALSE)</f>
        <v>6</v>
      </c>
      <c r="C1240">
        <v>2017</v>
      </c>
      <c r="D1240">
        <v>1</v>
      </c>
      <c r="E1240">
        <v>15</v>
      </c>
      <c r="F1240">
        <v>21</v>
      </c>
      <c r="G1240">
        <v>4</v>
      </c>
      <c r="H1240" t="s">
        <v>368</v>
      </c>
      <c r="I1240" t="s">
        <v>26</v>
      </c>
      <c r="J1240">
        <f>VLOOKUP(I1240, Neighbourhood!$A$1:$B$26, 2, FALSE)</f>
        <v>2</v>
      </c>
      <c r="K1240">
        <v>491556.82</v>
      </c>
      <c r="L1240">
        <v>5459008.1200000001</v>
      </c>
    </row>
    <row r="1241" spans="1:12" x14ac:dyDescent="0.3">
      <c r="A1241" t="s">
        <v>29</v>
      </c>
      <c r="B1241">
        <f>VLOOKUP(A1241, CrimeType!$A$1:$B$11, 2, FALSE)</f>
        <v>6</v>
      </c>
      <c r="C1241">
        <v>2017</v>
      </c>
      <c r="D1241">
        <v>1</v>
      </c>
      <c r="E1241">
        <v>15</v>
      </c>
      <c r="F1241">
        <v>21</v>
      </c>
      <c r="G1241">
        <v>33</v>
      </c>
      <c r="H1241" t="s">
        <v>390</v>
      </c>
      <c r="I1241" t="s">
        <v>26</v>
      </c>
      <c r="J1241">
        <f>VLOOKUP(I1241, Neighbourhood!$A$1:$B$26, 2, FALSE)</f>
        <v>2</v>
      </c>
      <c r="K1241">
        <v>492208.56</v>
      </c>
      <c r="L1241">
        <v>5458693</v>
      </c>
    </row>
    <row r="1242" spans="1:12" x14ac:dyDescent="0.3">
      <c r="A1242" t="s">
        <v>40</v>
      </c>
      <c r="B1242">
        <f>VLOOKUP(A1242, CrimeType!$A$1:$B$11, 2, FALSE)</f>
        <v>9</v>
      </c>
      <c r="C1242">
        <v>2017</v>
      </c>
      <c r="D1242">
        <v>1</v>
      </c>
      <c r="E1242">
        <v>15</v>
      </c>
      <c r="F1242">
        <v>22</v>
      </c>
      <c r="G1242">
        <v>30</v>
      </c>
      <c r="H1242" t="s">
        <v>781</v>
      </c>
      <c r="I1242" t="s">
        <v>82</v>
      </c>
      <c r="J1242">
        <f>VLOOKUP(I1242, Neighbourhood!$A$1:$B$26, 2, FALSE)</f>
        <v>24</v>
      </c>
      <c r="K1242">
        <v>484882.8</v>
      </c>
      <c r="L1242">
        <v>5457443.1600000001</v>
      </c>
    </row>
    <row r="1243" spans="1:12" x14ac:dyDescent="0.3">
      <c r="A1243" t="s">
        <v>18</v>
      </c>
      <c r="B1243">
        <f>VLOOKUP(A1243, CrimeType!$A$1:$B$11, 2, FALSE)</f>
        <v>7</v>
      </c>
      <c r="C1243">
        <v>2017</v>
      </c>
      <c r="D1243">
        <v>1</v>
      </c>
      <c r="E1243">
        <v>15</v>
      </c>
      <c r="F1243">
        <v>22</v>
      </c>
      <c r="G1243">
        <v>34</v>
      </c>
      <c r="H1243" t="s">
        <v>782</v>
      </c>
      <c r="I1243" t="s">
        <v>20</v>
      </c>
      <c r="J1243">
        <f>VLOOKUP(I1243, Neighbourhood!$A$1:$B$26, 2, FALSE)</f>
        <v>23</v>
      </c>
      <c r="K1243">
        <v>490754.53</v>
      </c>
      <c r="L1243">
        <v>5459236.75</v>
      </c>
    </row>
    <row r="1244" spans="1:12" x14ac:dyDescent="0.3">
      <c r="A1244" t="s">
        <v>18</v>
      </c>
      <c r="B1244">
        <f>VLOOKUP(A1244, CrimeType!$A$1:$B$11, 2, FALSE)</f>
        <v>7</v>
      </c>
      <c r="C1244">
        <v>2017</v>
      </c>
      <c r="D1244">
        <v>1</v>
      </c>
      <c r="E1244">
        <v>15</v>
      </c>
      <c r="F1244">
        <v>22</v>
      </c>
      <c r="G1244">
        <v>48</v>
      </c>
      <c r="H1244" t="s">
        <v>783</v>
      </c>
      <c r="I1244" t="s">
        <v>53</v>
      </c>
      <c r="J1244">
        <f>VLOOKUP(I1244, Neighbourhood!$A$1:$B$26, 2, FALSE)</f>
        <v>16</v>
      </c>
      <c r="K1244">
        <v>491815.76</v>
      </c>
      <c r="L1244">
        <v>5455896.6200000001</v>
      </c>
    </row>
    <row r="1245" spans="1:12" x14ac:dyDescent="0.3">
      <c r="A1245" t="s">
        <v>18</v>
      </c>
      <c r="B1245">
        <f>VLOOKUP(A1245, CrimeType!$A$1:$B$11, 2, FALSE)</f>
        <v>7</v>
      </c>
      <c r="C1245">
        <v>2017</v>
      </c>
      <c r="D1245">
        <v>1</v>
      </c>
      <c r="E1245">
        <v>15</v>
      </c>
      <c r="F1245">
        <v>23</v>
      </c>
      <c r="G1245">
        <v>0</v>
      </c>
      <c r="H1245" t="s">
        <v>784</v>
      </c>
      <c r="I1245" t="s">
        <v>26</v>
      </c>
      <c r="J1245">
        <f>VLOOKUP(I1245, Neighbourhood!$A$1:$B$26, 2, FALSE)</f>
        <v>2</v>
      </c>
      <c r="K1245">
        <v>491930.31</v>
      </c>
      <c r="L1245">
        <v>5458824.3899999997</v>
      </c>
    </row>
    <row r="1246" spans="1:12" x14ac:dyDescent="0.3">
      <c r="A1246" t="s">
        <v>18</v>
      </c>
      <c r="B1246">
        <f>VLOOKUP(A1246, CrimeType!$A$1:$B$11, 2, FALSE)</f>
        <v>7</v>
      </c>
      <c r="C1246">
        <v>2017</v>
      </c>
      <c r="D1246">
        <v>1</v>
      </c>
      <c r="E1246">
        <v>15</v>
      </c>
      <c r="F1246">
        <v>23</v>
      </c>
      <c r="G1246">
        <v>10</v>
      </c>
      <c r="H1246" t="s">
        <v>785</v>
      </c>
      <c r="I1246" t="s">
        <v>28</v>
      </c>
      <c r="J1246">
        <f>VLOOKUP(I1246, Neighbourhood!$A$1:$B$26, 2, FALSE)</f>
        <v>7</v>
      </c>
      <c r="K1246">
        <v>495014.03</v>
      </c>
      <c r="L1246">
        <v>5453953.0700000003</v>
      </c>
    </row>
    <row r="1247" spans="1:12" x14ac:dyDescent="0.3">
      <c r="A1247" t="s">
        <v>92</v>
      </c>
      <c r="B1247">
        <f>VLOOKUP(A1247, CrimeType!$A$1:$B$11, 2, FALSE)</f>
        <v>5</v>
      </c>
      <c r="C1247">
        <v>2017</v>
      </c>
      <c r="D1247">
        <v>1</v>
      </c>
      <c r="E1247">
        <v>15</v>
      </c>
      <c r="F1247" t="s">
        <v>93</v>
      </c>
      <c r="G1247" t="s">
        <v>93</v>
      </c>
      <c r="H1247" t="s">
        <v>94</v>
      </c>
      <c r="I1247" t="s">
        <v>94</v>
      </c>
      <c r="J1247">
        <f>VLOOKUP(I1247, Neighbourhood!$A$1:$B$26, 2, FALSE)</f>
        <v>25</v>
      </c>
      <c r="K1247">
        <v>0</v>
      </c>
      <c r="L1247">
        <v>0</v>
      </c>
    </row>
    <row r="1248" spans="1:12" x14ac:dyDescent="0.3">
      <c r="A1248" t="s">
        <v>92</v>
      </c>
      <c r="B1248">
        <f>VLOOKUP(A1248, CrimeType!$A$1:$B$11, 2, FALSE)</f>
        <v>5</v>
      </c>
      <c r="C1248">
        <v>2017</v>
      </c>
      <c r="D1248">
        <v>1</v>
      </c>
      <c r="E1248">
        <v>15</v>
      </c>
      <c r="F1248" t="s">
        <v>93</v>
      </c>
      <c r="G1248" t="s">
        <v>93</v>
      </c>
      <c r="H1248" t="s">
        <v>94</v>
      </c>
      <c r="I1248" t="s">
        <v>94</v>
      </c>
      <c r="J1248">
        <f>VLOOKUP(I1248, Neighbourhood!$A$1:$B$26, 2, FALSE)</f>
        <v>25</v>
      </c>
      <c r="K1248">
        <v>0</v>
      </c>
      <c r="L1248">
        <v>0</v>
      </c>
    </row>
    <row r="1249" spans="1:12" x14ac:dyDescent="0.3">
      <c r="A1249" t="s">
        <v>92</v>
      </c>
      <c r="B1249">
        <f>VLOOKUP(A1249, CrimeType!$A$1:$B$11, 2, FALSE)</f>
        <v>5</v>
      </c>
      <c r="C1249">
        <v>2017</v>
      </c>
      <c r="D1249">
        <v>1</v>
      </c>
      <c r="E1249">
        <v>15</v>
      </c>
      <c r="F1249" t="s">
        <v>93</v>
      </c>
      <c r="G1249" t="s">
        <v>93</v>
      </c>
      <c r="H1249" t="s">
        <v>94</v>
      </c>
      <c r="I1249" t="s">
        <v>94</v>
      </c>
      <c r="J1249">
        <f>VLOOKUP(I1249, Neighbourhood!$A$1:$B$26, 2, FALSE)</f>
        <v>25</v>
      </c>
      <c r="K1249">
        <v>0</v>
      </c>
      <c r="L1249">
        <v>0</v>
      </c>
    </row>
    <row r="1250" spans="1:12" x14ac:dyDescent="0.3">
      <c r="A1250" t="s">
        <v>92</v>
      </c>
      <c r="B1250">
        <f>VLOOKUP(A1250, CrimeType!$A$1:$B$11, 2, FALSE)</f>
        <v>5</v>
      </c>
      <c r="C1250">
        <v>2017</v>
      </c>
      <c r="D1250">
        <v>1</v>
      </c>
      <c r="E1250">
        <v>15</v>
      </c>
      <c r="F1250" t="s">
        <v>93</v>
      </c>
      <c r="G1250" t="s">
        <v>93</v>
      </c>
      <c r="H1250" t="s">
        <v>94</v>
      </c>
      <c r="I1250" t="s">
        <v>94</v>
      </c>
      <c r="J1250">
        <f>VLOOKUP(I1250, Neighbourhood!$A$1:$B$26, 2, FALSE)</f>
        <v>25</v>
      </c>
      <c r="K1250">
        <v>0</v>
      </c>
      <c r="L1250">
        <v>0</v>
      </c>
    </row>
    <row r="1251" spans="1:12" x14ac:dyDescent="0.3">
      <c r="A1251" t="s">
        <v>92</v>
      </c>
      <c r="B1251">
        <f>VLOOKUP(A1251, CrimeType!$A$1:$B$11, 2, FALSE)</f>
        <v>5</v>
      </c>
      <c r="C1251">
        <v>2017</v>
      </c>
      <c r="D1251">
        <v>1</v>
      </c>
      <c r="E1251">
        <v>15</v>
      </c>
      <c r="F1251" t="s">
        <v>93</v>
      </c>
      <c r="G1251" t="s">
        <v>93</v>
      </c>
      <c r="H1251" t="s">
        <v>94</v>
      </c>
      <c r="I1251" t="s">
        <v>94</v>
      </c>
      <c r="J1251">
        <f>VLOOKUP(I1251, Neighbourhood!$A$1:$B$26, 2, FALSE)</f>
        <v>25</v>
      </c>
      <c r="K1251">
        <v>0</v>
      </c>
      <c r="L1251">
        <v>0</v>
      </c>
    </row>
    <row r="1252" spans="1:12" x14ac:dyDescent="0.3">
      <c r="A1252" t="s">
        <v>92</v>
      </c>
      <c r="B1252">
        <f>VLOOKUP(A1252, CrimeType!$A$1:$B$11, 2, FALSE)</f>
        <v>5</v>
      </c>
      <c r="C1252">
        <v>2017</v>
      </c>
      <c r="D1252">
        <v>1</v>
      </c>
      <c r="E1252">
        <v>15</v>
      </c>
      <c r="F1252" t="s">
        <v>93</v>
      </c>
      <c r="G1252" t="s">
        <v>93</v>
      </c>
      <c r="H1252" t="s">
        <v>94</v>
      </c>
      <c r="I1252" t="s">
        <v>94</v>
      </c>
      <c r="J1252">
        <f>VLOOKUP(I1252, Neighbourhood!$A$1:$B$26, 2, FALSE)</f>
        <v>25</v>
      </c>
      <c r="K1252">
        <v>0</v>
      </c>
      <c r="L1252">
        <v>0</v>
      </c>
    </row>
    <row r="1253" spans="1:12" x14ac:dyDescent="0.3">
      <c r="A1253" t="s">
        <v>92</v>
      </c>
      <c r="B1253">
        <f>VLOOKUP(A1253, CrimeType!$A$1:$B$11, 2, FALSE)</f>
        <v>5</v>
      </c>
      <c r="C1253">
        <v>2017</v>
      </c>
      <c r="D1253">
        <v>1</v>
      </c>
      <c r="E1253">
        <v>15</v>
      </c>
      <c r="F1253" t="s">
        <v>93</v>
      </c>
      <c r="G1253" t="s">
        <v>93</v>
      </c>
      <c r="H1253" t="s">
        <v>94</v>
      </c>
      <c r="I1253" t="s">
        <v>94</v>
      </c>
      <c r="J1253">
        <f>VLOOKUP(I1253, Neighbourhood!$A$1:$B$26, 2, FALSE)</f>
        <v>25</v>
      </c>
      <c r="K1253">
        <v>0</v>
      </c>
      <c r="L1253">
        <v>0</v>
      </c>
    </row>
    <row r="1254" spans="1:12" x14ac:dyDescent="0.3">
      <c r="A1254" t="s">
        <v>92</v>
      </c>
      <c r="B1254">
        <f>VLOOKUP(A1254, CrimeType!$A$1:$B$11, 2, FALSE)</f>
        <v>5</v>
      </c>
      <c r="C1254">
        <v>2017</v>
      </c>
      <c r="D1254">
        <v>1</v>
      </c>
      <c r="E1254">
        <v>15</v>
      </c>
      <c r="F1254" t="s">
        <v>93</v>
      </c>
      <c r="G1254" t="s">
        <v>93</v>
      </c>
      <c r="H1254" t="s">
        <v>94</v>
      </c>
      <c r="I1254" t="s">
        <v>94</v>
      </c>
      <c r="J1254">
        <f>VLOOKUP(I1254, Neighbourhood!$A$1:$B$26, 2, FALSE)</f>
        <v>25</v>
      </c>
      <c r="K1254">
        <v>0</v>
      </c>
      <c r="L1254">
        <v>0</v>
      </c>
    </row>
    <row r="1255" spans="1:12" x14ac:dyDescent="0.3">
      <c r="A1255" t="s">
        <v>92</v>
      </c>
      <c r="B1255">
        <f>VLOOKUP(A1255, CrimeType!$A$1:$B$11, 2, FALSE)</f>
        <v>5</v>
      </c>
      <c r="C1255">
        <v>2017</v>
      </c>
      <c r="D1255">
        <v>1</v>
      </c>
      <c r="E1255">
        <v>15</v>
      </c>
      <c r="F1255" t="s">
        <v>93</v>
      </c>
      <c r="G1255" t="s">
        <v>93</v>
      </c>
      <c r="H1255" t="s">
        <v>94</v>
      </c>
      <c r="I1255" t="s">
        <v>94</v>
      </c>
      <c r="J1255">
        <f>VLOOKUP(I1255, Neighbourhood!$A$1:$B$26, 2, FALSE)</f>
        <v>25</v>
      </c>
      <c r="K1255">
        <v>0</v>
      </c>
      <c r="L1255">
        <v>0</v>
      </c>
    </row>
    <row r="1256" spans="1:12" x14ac:dyDescent="0.3">
      <c r="A1256" t="s">
        <v>92</v>
      </c>
      <c r="B1256">
        <f>VLOOKUP(A1256, CrimeType!$A$1:$B$11, 2, FALSE)</f>
        <v>5</v>
      </c>
      <c r="C1256">
        <v>2017</v>
      </c>
      <c r="D1256">
        <v>1</v>
      </c>
      <c r="E1256">
        <v>15</v>
      </c>
      <c r="F1256" t="s">
        <v>93</v>
      </c>
      <c r="G1256" t="s">
        <v>93</v>
      </c>
      <c r="H1256" t="s">
        <v>94</v>
      </c>
      <c r="I1256" t="s">
        <v>94</v>
      </c>
      <c r="J1256">
        <f>VLOOKUP(I1256, Neighbourhood!$A$1:$B$26, 2, FALSE)</f>
        <v>25</v>
      </c>
      <c r="K1256">
        <v>0</v>
      </c>
      <c r="L1256">
        <v>0</v>
      </c>
    </row>
    <row r="1257" spans="1:12" x14ac:dyDescent="0.3">
      <c r="A1257" t="s">
        <v>92</v>
      </c>
      <c r="B1257">
        <f>VLOOKUP(A1257, CrimeType!$A$1:$B$11, 2, FALSE)</f>
        <v>5</v>
      </c>
      <c r="C1257">
        <v>2017</v>
      </c>
      <c r="D1257">
        <v>1</v>
      </c>
      <c r="E1257">
        <v>15</v>
      </c>
      <c r="F1257" t="s">
        <v>93</v>
      </c>
      <c r="G1257" t="s">
        <v>93</v>
      </c>
      <c r="H1257" t="s">
        <v>94</v>
      </c>
      <c r="I1257" t="s">
        <v>94</v>
      </c>
      <c r="J1257">
        <f>VLOOKUP(I1257, Neighbourhood!$A$1:$B$26, 2, FALSE)</f>
        <v>25</v>
      </c>
      <c r="K1257">
        <v>0</v>
      </c>
      <c r="L1257">
        <v>0</v>
      </c>
    </row>
    <row r="1258" spans="1:12" x14ac:dyDescent="0.3">
      <c r="A1258" t="s">
        <v>18</v>
      </c>
      <c r="B1258">
        <f>VLOOKUP(A1258, CrimeType!$A$1:$B$11, 2, FALSE)</f>
        <v>7</v>
      </c>
      <c r="C1258">
        <v>2017</v>
      </c>
      <c r="D1258">
        <v>1</v>
      </c>
      <c r="E1258">
        <v>16</v>
      </c>
      <c r="F1258">
        <v>0</v>
      </c>
      <c r="G1258">
        <v>0</v>
      </c>
      <c r="H1258" t="s">
        <v>378</v>
      </c>
      <c r="I1258" t="s">
        <v>20</v>
      </c>
      <c r="J1258">
        <f>VLOOKUP(I1258, Neighbourhood!$A$1:$B$26, 2, FALSE)</f>
        <v>23</v>
      </c>
      <c r="K1258">
        <v>490261.65</v>
      </c>
      <c r="L1258">
        <v>5458512.4000000004</v>
      </c>
    </row>
    <row r="1259" spans="1:12" x14ac:dyDescent="0.3">
      <c r="A1259" t="s">
        <v>18</v>
      </c>
      <c r="B1259">
        <f>VLOOKUP(A1259, CrimeType!$A$1:$B$11, 2, FALSE)</f>
        <v>7</v>
      </c>
      <c r="C1259">
        <v>2017</v>
      </c>
      <c r="D1259">
        <v>1</v>
      </c>
      <c r="E1259">
        <v>16</v>
      </c>
      <c r="F1259">
        <v>0</v>
      </c>
      <c r="G1259">
        <v>0</v>
      </c>
      <c r="H1259" t="s">
        <v>786</v>
      </c>
      <c r="I1259" t="s">
        <v>22</v>
      </c>
      <c r="J1259">
        <f>VLOOKUP(I1259, Neighbourhood!$A$1:$B$26, 2, FALSE)</f>
        <v>6</v>
      </c>
      <c r="K1259">
        <v>496387.06</v>
      </c>
      <c r="L1259">
        <v>5457937.4100000001</v>
      </c>
    </row>
    <row r="1260" spans="1:12" x14ac:dyDescent="0.3">
      <c r="A1260" t="s">
        <v>18</v>
      </c>
      <c r="B1260">
        <f>VLOOKUP(A1260, CrimeType!$A$1:$B$11, 2, FALSE)</f>
        <v>7</v>
      </c>
      <c r="C1260">
        <v>2017</v>
      </c>
      <c r="D1260">
        <v>1</v>
      </c>
      <c r="E1260">
        <v>16</v>
      </c>
      <c r="F1260">
        <v>0</v>
      </c>
      <c r="G1260">
        <v>59</v>
      </c>
      <c r="H1260" t="s">
        <v>622</v>
      </c>
      <c r="I1260" t="s">
        <v>26</v>
      </c>
      <c r="J1260">
        <f>VLOOKUP(I1260, Neighbourhood!$A$1:$B$26, 2, FALSE)</f>
        <v>2</v>
      </c>
      <c r="K1260">
        <v>492260.97</v>
      </c>
      <c r="L1260">
        <v>5459020.9699999997</v>
      </c>
    </row>
    <row r="1261" spans="1:12" x14ac:dyDescent="0.3">
      <c r="A1261" t="s">
        <v>15</v>
      </c>
      <c r="B1261">
        <f>VLOOKUP(A1261, CrimeType!$A$1:$B$11, 2, FALSE)</f>
        <v>4</v>
      </c>
      <c r="C1261">
        <v>2017</v>
      </c>
      <c r="D1261">
        <v>1</v>
      </c>
      <c r="E1261">
        <v>16</v>
      </c>
      <c r="F1261">
        <v>1</v>
      </c>
      <c r="G1261">
        <v>0</v>
      </c>
      <c r="H1261" t="s">
        <v>772</v>
      </c>
      <c r="I1261" t="s">
        <v>46</v>
      </c>
      <c r="J1261">
        <f>VLOOKUP(I1261, Neighbourhood!$A$1:$B$26, 2, FALSE)</f>
        <v>5</v>
      </c>
      <c r="K1261">
        <v>494900.71</v>
      </c>
      <c r="L1261">
        <v>5456693.1600000001</v>
      </c>
    </row>
    <row r="1262" spans="1:12" x14ac:dyDescent="0.3">
      <c r="A1262" t="s">
        <v>40</v>
      </c>
      <c r="B1262">
        <f>VLOOKUP(A1262, CrimeType!$A$1:$B$11, 2, FALSE)</f>
        <v>9</v>
      </c>
      <c r="C1262">
        <v>2017</v>
      </c>
      <c r="D1262">
        <v>1</v>
      </c>
      <c r="E1262">
        <v>16</v>
      </c>
      <c r="F1262">
        <v>1</v>
      </c>
      <c r="G1262">
        <v>7</v>
      </c>
      <c r="H1262" t="s">
        <v>787</v>
      </c>
      <c r="I1262" t="s">
        <v>14</v>
      </c>
      <c r="J1262">
        <f>VLOOKUP(I1262, Neighbourhood!$A$1:$B$26, 2, FALSE)</f>
        <v>4</v>
      </c>
      <c r="K1262">
        <v>491268.45</v>
      </c>
      <c r="L1262">
        <v>5456210.2199999997</v>
      </c>
    </row>
    <row r="1263" spans="1:12" x14ac:dyDescent="0.3">
      <c r="A1263" t="s">
        <v>15</v>
      </c>
      <c r="B1263">
        <f>VLOOKUP(A1263, CrimeType!$A$1:$B$11, 2, FALSE)</f>
        <v>4</v>
      </c>
      <c r="C1263">
        <v>2017</v>
      </c>
      <c r="D1263">
        <v>1</v>
      </c>
      <c r="E1263">
        <v>16</v>
      </c>
      <c r="F1263">
        <v>2</v>
      </c>
      <c r="G1263">
        <v>28</v>
      </c>
      <c r="H1263" t="s">
        <v>788</v>
      </c>
      <c r="I1263" t="s">
        <v>61</v>
      </c>
      <c r="J1263">
        <f>VLOOKUP(I1263, Neighbourhood!$A$1:$B$26, 2, FALSE)</f>
        <v>15</v>
      </c>
      <c r="K1263">
        <v>497404.07</v>
      </c>
      <c r="L1263">
        <v>5453478.0599999996</v>
      </c>
    </row>
    <row r="1264" spans="1:12" x14ac:dyDescent="0.3">
      <c r="A1264" t="s">
        <v>18</v>
      </c>
      <c r="B1264">
        <f>VLOOKUP(A1264, CrimeType!$A$1:$B$11, 2, FALSE)</f>
        <v>7</v>
      </c>
      <c r="C1264">
        <v>2017</v>
      </c>
      <c r="D1264">
        <v>1</v>
      </c>
      <c r="E1264">
        <v>16</v>
      </c>
      <c r="F1264">
        <v>3</v>
      </c>
      <c r="G1264">
        <v>20</v>
      </c>
      <c r="H1264" t="s">
        <v>449</v>
      </c>
      <c r="I1264" t="s">
        <v>26</v>
      </c>
      <c r="J1264">
        <f>VLOOKUP(I1264, Neighbourhood!$A$1:$B$26, 2, FALSE)</f>
        <v>2</v>
      </c>
      <c r="K1264">
        <v>491603.33</v>
      </c>
      <c r="L1264">
        <v>5458785.2999999998</v>
      </c>
    </row>
    <row r="1265" spans="1:12" x14ac:dyDescent="0.3">
      <c r="A1265" t="s">
        <v>18</v>
      </c>
      <c r="B1265">
        <f>VLOOKUP(A1265, CrimeType!$A$1:$B$11, 2, FALSE)</f>
        <v>7</v>
      </c>
      <c r="C1265">
        <v>2017</v>
      </c>
      <c r="D1265">
        <v>1</v>
      </c>
      <c r="E1265">
        <v>16</v>
      </c>
      <c r="F1265">
        <v>3</v>
      </c>
      <c r="G1265">
        <v>34</v>
      </c>
      <c r="H1265" t="s">
        <v>585</v>
      </c>
      <c r="I1265" t="s">
        <v>26</v>
      </c>
      <c r="J1265">
        <f>VLOOKUP(I1265, Neighbourhood!$A$1:$B$26, 2, FALSE)</f>
        <v>2</v>
      </c>
      <c r="K1265">
        <v>490833.29</v>
      </c>
      <c r="L1265">
        <v>5458565.0499999998</v>
      </c>
    </row>
    <row r="1266" spans="1:12" x14ac:dyDescent="0.3">
      <c r="A1266" t="s">
        <v>15</v>
      </c>
      <c r="B1266">
        <f>VLOOKUP(A1266, CrimeType!$A$1:$B$11, 2, FALSE)</f>
        <v>4</v>
      </c>
      <c r="C1266">
        <v>2017</v>
      </c>
      <c r="D1266">
        <v>1</v>
      </c>
      <c r="E1266">
        <v>16</v>
      </c>
      <c r="F1266">
        <v>4</v>
      </c>
      <c r="G1266">
        <v>13</v>
      </c>
      <c r="H1266" t="s">
        <v>390</v>
      </c>
      <c r="I1266" t="s">
        <v>26</v>
      </c>
      <c r="J1266">
        <f>VLOOKUP(I1266, Neighbourhood!$A$1:$B$26, 2, FALSE)</f>
        <v>2</v>
      </c>
      <c r="K1266">
        <v>492206.87</v>
      </c>
      <c r="L1266">
        <v>5458693.46</v>
      </c>
    </row>
    <row r="1267" spans="1:12" x14ac:dyDescent="0.3">
      <c r="A1267" t="s">
        <v>18</v>
      </c>
      <c r="B1267">
        <f>VLOOKUP(A1267, CrimeType!$A$1:$B$11, 2, FALSE)</f>
        <v>7</v>
      </c>
      <c r="C1267">
        <v>2017</v>
      </c>
      <c r="D1267">
        <v>1</v>
      </c>
      <c r="E1267">
        <v>16</v>
      </c>
      <c r="F1267">
        <v>5</v>
      </c>
      <c r="G1267">
        <v>50</v>
      </c>
      <c r="H1267" t="s">
        <v>789</v>
      </c>
      <c r="I1267" t="s">
        <v>20</v>
      </c>
      <c r="J1267">
        <f>VLOOKUP(I1267, Neighbourhood!$A$1:$B$26, 2, FALSE)</f>
        <v>23</v>
      </c>
      <c r="K1267">
        <v>491011.45</v>
      </c>
      <c r="L1267">
        <v>5458904.2599999998</v>
      </c>
    </row>
    <row r="1268" spans="1:12" x14ac:dyDescent="0.3">
      <c r="A1268" t="s">
        <v>18</v>
      </c>
      <c r="B1268">
        <f>VLOOKUP(A1268, CrimeType!$A$1:$B$11, 2, FALSE)</f>
        <v>7</v>
      </c>
      <c r="C1268">
        <v>2017</v>
      </c>
      <c r="D1268">
        <v>1</v>
      </c>
      <c r="E1268">
        <v>16</v>
      </c>
      <c r="F1268">
        <v>6</v>
      </c>
      <c r="G1268">
        <v>20</v>
      </c>
      <c r="H1268" t="s">
        <v>790</v>
      </c>
      <c r="I1268" t="s">
        <v>14</v>
      </c>
      <c r="J1268">
        <f>VLOOKUP(I1268, Neighbourhood!$A$1:$B$26, 2, FALSE)</f>
        <v>4</v>
      </c>
      <c r="K1268">
        <v>491316.09</v>
      </c>
      <c r="L1268">
        <v>5457108.7699999996</v>
      </c>
    </row>
    <row r="1269" spans="1:12" x14ac:dyDescent="0.3">
      <c r="A1269" t="s">
        <v>18</v>
      </c>
      <c r="B1269">
        <f>VLOOKUP(A1269, CrimeType!$A$1:$B$11, 2, FALSE)</f>
        <v>7</v>
      </c>
      <c r="C1269">
        <v>2017</v>
      </c>
      <c r="D1269">
        <v>1</v>
      </c>
      <c r="E1269">
        <v>16</v>
      </c>
      <c r="F1269">
        <v>6</v>
      </c>
      <c r="G1269">
        <v>47</v>
      </c>
      <c r="H1269" t="s">
        <v>193</v>
      </c>
      <c r="I1269" t="s">
        <v>26</v>
      </c>
      <c r="J1269">
        <f>VLOOKUP(I1269, Neighbourhood!$A$1:$B$26, 2, FALSE)</f>
        <v>2</v>
      </c>
      <c r="K1269">
        <v>492492.1</v>
      </c>
      <c r="L1269">
        <v>5458853.6399999997</v>
      </c>
    </row>
    <row r="1270" spans="1:12" x14ac:dyDescent="0.3">
      <c r="A1270" t="s">
        <v>18</v>
      </c>
      <c r="B1270">
        <f>VLOOKUP(A1270, CrimeType!$A$1:$B$11, 2, FALSE)</f>
        <v>7</v>
      </c>
      <c r="C1270">
        <v>2017</v>
      </c>
      <c r="D1270">
        <v>1</v>
      </c>
      <c r="E1270">
        <v>16</v>
      </c>
      <c r="F1270">
        <v>8</v>
      </c>
      <c r="G1270">
        <v>0</v>
      </c>
      <c r="H1270" t="s">
        <v>791</v>
      </c>
      <c r="I1270" t="s">
        <v>31</v>
      </c>
      <c r="J1270">
        <f>VLOOKUP(I1270, Neighbourhood!$A$1:$B$26, 2, FALSE)</f>
        <v>20</v>
      </c>
      <c r="K1270">
        <v>492906.96</v>
      </c>
      <c r="L1270">
        <v>5458836.6799999997</v>
      </c>
    </row>
    <row r="1271" spans="1:12" x14ac:dyDescent="0.3">
      <c r="A1271" t="s">
        <v>29</v>
      </c>
      <c r="B1271">
        <f>VLOOKUP(A1271, CrimeType!$A$1:$B$11, 2, FALSE)</f>
        <v>6</v>
      </c>
      <c r="C1271">
        <v>2017</v>
      </c>
      <c r="D1271">
        <v>1</v>
      </c>
      <c r="E1271">
        <v>16</v>
      </c>
      <c r="F1271">
        <v>8</v>
      </c>
      <c r="G1271">
        <v>4</v>
      </c>
      <c r="H1271" t="s">
        <v>188</v>
      </c>
      <c r="I1271" t="s">
        <v>65</v>
      </c>
      <c r="J1271">
        <f>VLOOKUP(I1271, Neighbourhood!$A$1:$B$26, 2, FALSE)</f>
        <v>12</v>
      </c>
      <c r="K1271">
        <v>491656.42</v>
      </c>
      <c r="L1271">
        <v>5456901.5499999998</v>
      </c>
    </row>
    <row r="1272" spans="1:12" x14ac:dyDescent="0.3">
      <c r="A1272" t="s">
        <v>119</v>
      </c>
      <c r="B1272">
        <f>VLOOKUP(A1272, CrimeType!$A$1:$B$11, 2, FALSE)</f>
        <v>8</v>
      </c>
      <c r="C1272">
        <v>2017</v>
      </c>
      <c r="D1272">
        <v>1</v>
      </c>
      <c r="E1272">
        <v>16</v>
      </c>
      <c r="F1272">
        <v>8</v>
      </c>
      <c r="G1272">
        <v>5</v>
      </c>
      <c r="H1272" t="s">
        <v>377</v>
      </c>
      <c r="I1272" t="s">
        <v>26</v>
      </c>
      <c r="J1272">
        <f>VLOOKUP(I1272, Neighbourhood!$A$1:$B$26, 2, FALSE)</f>
        <v>2</v>
      </c>
      <c r="K1272">
        <v>491789.2</v>
      </c>
      <c r="L1272">
        <v>5458959.71</v>
      </c>
    </row>
    <row r="1273" spans="1:12" x14ac:dyDescent="0.3">
      <c r="A1273" t="s">
        <v>15</v>
      </c>
      <c r="B1273">
        <f>VLOOKUP(A1273, CrimeType!$A$1:$B$11, 2, FALSE)</f>
        <v>4</v>
      </c>
      <c r="C1273">
        <v>2017</v>
      </c>
      <c r="D1273">
        <v>1</v>
      </c>
      <c r="E1273">
        <v>16</v>
      </c>
      <c r="F1273">
        <v>8</v>
      </c>
      <c r="G1273">
        <v>10</v>
      </c>
      <c r="H1273" t="s">
        <v>792</v>
      </c>
      <c r="I1273" t="s">
        <v>85</v>
      </c>
      <c r="J1273">
        <f>VLOOKUP(I1273, Neighbourhood!$A$1:$B$26, 2, FALSE)</f>
        <v>21</v>
      </c>
      <c r="K1273">
        <v>492595.33</v>
      </c>
      <c r="L1273">
        <v>5452130.8300000001</v>
      </c>
    </row>
    <row r="1274" spans="1:12" x14ac:dyDescent="0.3">
      <c r="A1274" t="s">
        <v>29</v>
      </c>
      <c r="B1274">
        <f>VLOOKUP(A1274, CrimeType!$A$1:$B$11, 2, FALSE)</f>
        <v>6</v>
      </c>
      <c r="C1274">
        <v>2017</v>
      </c>
      <c r="D1274">
        <v>1</v>
      </c>
      <c r="E1274">
        <v>16</v>
      </c>
      <c r="F1274">
        <v>8</v>
      </c>
      <c r="G1274">
        <v>13</v>
      </c>
      <c r="H1274" t="s">
        <v>251</v>
      </c>
      <c r="I1274" t="s">
        <v>31</v>
      </c>
      <c r="J1274">
        <f>VLOOKUP(I1274, Neighbourhood!$A$1:$B$26, 2, FALSE)</f>
        <v>20</v>
      </c>
      <c r="K1274">
        <v>492839.09</v>
      </c>
      <c r="L1274">
        <v>5457770.9000000004</v>
      </c>
    </row>
    <row r="1275" spans="1:12" x14ac:dyDescent="0.3">
      <c r="A1275" t="s">
        <v>15</v>
      </c>
      <c r="B1275">
        <f>VLOOKUP(A1275, CrimeType!$A$1:$B$11, 2, FALSE)</f>
        <v>4</v>
      </c>
      <c r="C1275">
        <v>2017</v>
      </c>
      <c r="D1275">
        <v>1</v>
      </c>
      <c r="E1275">
        <v>16</v>
      </c>
      <c r="F1275">
        <v>8</v>
      </c>
      <c r="G1275">
        <v>20</v>
      </c>
      <c r="H1275" t="s">
        <v>793</v>
      </c>
      <c r="I1275" t="s">
        <v>26</v>
      </c>
      <c r="J1275">
        <f>VLOOKUP(I1275, Neighbourhood!$A$1:$B$26, 2, FALSE)</f>
        <v>2</v>
      </c>
      <c r="K1275">
        <v>492175.44</v>
      </c>
      <c r="L1275">
        <v>5458706.8499999996</v>
      </c>
    </row>
    <row r="1276" spans="1:12" x14ac:dyDescent="0.3">
      <c r="A1276" t="s">
        <v>115</v>
      </c>
      <c r="B1276">
        <f>VLOOKUP(A1276, CrimeType!$A$1:$B$11, 2, FALSE)</f>
        <v>11</v>
      </c>
      <c r="C1276">
        <v>2017</v>
      </c>
      <c r="D1276">
        <v>1</v>
      </c>
      <c r="E1276">
        <v>16</v>
      </c>
      <c r="F1276">
        <v>8</v>
      </c>
      <c r="G1276">
        <v>26</v>
      </c>
      <c r="H1276" t="s">
        <v>794</v>
      </c>
      <c r="I1276" t="s">
        <v>53</v>
      </c>
      <c r="J1276">
        <f>VLOOKUP(I1276, Neighbourhood!$A$1:$B$26, 2, FALSE)</f>
        <v>16</v>
      </c>
      <c r="K1276">
        <v>493446</v>
      </c>
      <c r="L1276">
        <v>5455462</v>
      </c>
    </row>
    <row r="1277" spans="1:12" x14ac:dyDescent="0.3">
      <c r="A1277" t="s">
        <v>18</v>
      </c>
      <c r="B1277">
        <f>VLOOKUP(A1277, CrimeType!$A$1:$B$11, 2, FALSE)</f>
        <v>7</v>
      </c>
      <c r="C1277">
        <v>2017</v>
      </c>
      <c r="D1277">
        <v>1</v>
      </c>
      <c r="E1277">
        <v>16</v>
      </c>
      <c r="F1277">
        <v>8</v>
      </c>
      <c r="G1277">
        <v>30</v>
      </c>
      <c r="H1277" t="s">
        <v>234</v>
      </c>
      <c r="I1277" t="s">
        <v>20</v>
      </c>
      <c r="J1277">
        <f>VLOOKUP(I1277, Neighbourhood!$A$1:$B$26, 2, FALSE)</f>
        <v>23</v>
      </c>
      <c r="K1277">
        <v>490665.66</v>
      </c>
      <c r="L1277">
        <v>5459376.0499999998</v>
      </c>
    </row>
    <row r="1278" spans="1:12" x14ac:dyDescent="0.3">
      <c r="A1278" t="s">
        <v>24</v>
      </c>
      <c r="B1278">
        <f>VLOOKUP(A1278, CrimeType!$A$1:$B$11, 2, FALSE)</f>
        <v>1</v>
      </c>
      <c r="C1278">
        <v>2017</v>
      </c>
      <c r="D1278">
        <v>1</v>
      </c>
      <c r="E1278">
        <v>16</v>
      </c>
      <c r="F1278">
        <v>8</v>
      </c>
      <c r="G1278">
        <v>30</v>
      </c>
      <c r="H1278" t="s">
        <v>795</v>
      </c>
      <c r="I1278" t="s">
        <v>26</v>
      </c>
      <c r="J1278">
        <f>VLOOKUP(I1278, Neighbourhood!$A$1:$B$26, 2, FALSE)</f>
        <v>2</v>
      </c>
      <c r="K1278">
        <v>490447.34</v>
      </c>
      <c r="L1278">
        <v>5458168.1600000001</v>
      </c>
    </row>
    <row r="1279" spans="1:12" x14ac:dyDescent="0.3">
      <c r="A1279" t="s">
        <v>18</v>
      </c>
      <c r="B1279">
        <f>VLOOKUP(A1279, CrimeType!$A$1:$B$11, 2, FALSE)</f>
        <v>7</v>
      </c>
      <c r="C1279">
        <v>2017</v>
      </c>
      <c r="D1279">
        <v>1</v>
      </c>
      <c r="E1279">
        <v>16</v>
      </c>
      <c r="F1279">
        <v>8</v>
      </c>
      <c r="G1279">
        <v>30</v>
      </c>
      <c r="H1279" t="s">
        <v>795</v>
      </c>
      <c r="I1279" t="s">
        <v>26</v>
      </c>
      <c r="J1279">
        <f>VLOOKUP(I1279, Neighbourhood!$A$1:$B$26, 2, FALSE)</f>
        <v>2</v>
      </c>
      <c r="K1279">
        <v>490447.34</v>
      </c>
      <c r="L1279">
        <v>5458168.1600000001</v>
      </c>
    </row>
    <row r="1280" spans="1:12" x14ac:dyDescent="0.3">
      <c r="A1280" t="s">
        <v>18</v>
      </c>
      <c r="B1280">
        <f>VLOOKUP(A1280, CrimeType!$A$1:$B$11, 2, FALSE)</f>
        <v>7</v>
      </c>
      <c r="C1280">
        <v>2017</v>
      </c>
      <c r="D1280">
        <v>1</v>
      </c>
      <c r="E1280">
        <v>16</v>
      </c>
      <c r="F1280">
        <v>8</v>
      </c>
      <c r="G1280">
        <v>45</v>
      </c>
      <c r="H1280" t="s">
        <v>796</v>
      </c>
      <c r="I1280" t="s">
        <v>31</v>
      </c>
      <c r="J1280">
        <f>VLOOKUP(I1280, Neighbourhood!$A$1:$B$26, 2, FALSE)</f>
        <v>20</v>
      </c>
      <c r="K1280">
        <v>494140.02</v>
      </c>
      <c r="L1280">
        <v>5458690.1200000001</v>
      </c>
    </row>
    <row r="1281" spans="1:12" x14ac:dyDescent="0.3">
      <c r="A1281" t="s">
        <v>15</v>
      </c>
      <c r="B1281">
        <f>VLOOKUP(A1281, CrimeType!$A$1:$B$11, 2, FALSE)</f>
        <v>4</v>
      </c>
      <c r="C1281">
        <v>2017</v>
      </c>
      <c r="D1281">
        <v>1</v>
      </c>
      <c r="E1281">
        <v>16</v>
      </c>
      <c r="F1281">
        <v>9</v>
      </c>
      <c r="G1281">
        <v>27</v>
      </c>
      <c r="H1281" t="s">
        <v>797</v>
      </c>
      <c r="I1281" t="s">
        <v>22</v>
      </c>
      <c r="J1281">
        <f>VLOOKUP(I1281, Neighbourhood!$A$1:$B$26, 2, FALSE)</f>
        <v>6</v>
      </c>
      <c r="K1281">
        <v>497184.35</v>
      </c>
      <c r="L1281">
        <v>5458600.9900000002</v>
      </c>
    </row>
    <row r="1282" spans="1:12" x14ac:dyDescent="0.3">
      <c r="A1282" t="s">
        <v>115</v>
      </c>
      <c r="B1282">
        <f>VLOOKUP(A1282, CrimeType!$A$1:$B$11, 2, FALSE)</f>
        <v>11</v>
      </c>
      <c r="C1282">
        <v>2017</v>
      </c>
      <c r="D1282">
        <v>1</v>
      </c>
      <c r="E1282">
        <v>16</v>
      </c>
      <c r="F1282">
        <v>10</v>
      </c>
      <c r="G1282">
        <v>6</v>
      </c>
      <c r="H1282" t="s">
        <v>798</v>
      </c>
      <c r="I1282" t="s">
        <v>39</v>
      </c>
      <c r="J1282">
        <f>VLOOKUP(I1282, Neighbourhood!$A$1:$B$26, 2, FALSE)</f>
        <v>11</v>
      </c>
      <c r="K1282">
        <v>490638</v>
      </c>
      <c r="L1282">
        <v>5451832</v>
      </c>
    </row>
    <row r="1283" spans="1:12" x14ac:dyDescent="0.3">
      <c r="A1283" t="s">
        <v>18</v>
      </c>
      <c r="B1283">
        <f>VLOOKUP(A1283, CrimeType!$A$1:$B$11, 2, FALSE)</f>
        <v>7</v>
      </c>
      <c r="C1283">
        <v>2017</v>
      </c>
      <c r="D1283">
        <v>1</v>
      </c>
      <c r="E1283">
        <v>16</v>
      </c>
      <c r="F1283">
        <v>10</v>
      </c>
      <c r="G1283">
        <v>15</v>
      </c>
      <c r="H1283" t="s">
        <v>799</v>
      </c>
      <c r="I1283" t="s">
        <v>26</v>
      </c>
      <c r="J1283">
        <f>VLOOKUP(I1283, Neighbourhood!$A$1:$B$26, 2, FALSE)</f>
        <v>2</v>
      </c>
      <c r="K1283">
        <v>492412.35</v>
      </c>
      <c r="L1283">
        <v>5458751.9900000002</v>
      </c>
    </row>
    <row r="1284" spans="1:12" x14ac:dyDescent="0.3">
      <c r="A1284" t="s">
        <v>40</v>
      </c>
      <c r="B1284">
        <f>VLOOKUP(A1284, CrimeType!$A$1:$B$11, 2, FALSE)</f>
        <v>9</v>
      </c>
      <c r="C1284">
        <v>2017</v>
      </c>
      <c r="D1284">
        <v>1</v>
      </c>
      <c r="E1284">
        <v>16</v>
      </c>
      <c r="F1284">
        <v>10</v>
      </c>
      <c r="G1284">
        <v>29</v>
      </c>
      <c r="H1284" t="s">
        <v>800</v>
      </c>
      <c r="I1284" t="s">
        <v>22</v>
      </c>
      <c r="J1284">
        <f>VLOOKUP(I1284, Neighbourhood!$A$1:$B$26, 2, FALSE)</f>
        <v>6</v>
      </c>
      <c r="K1284">
        <v>498259.59</v>
      </c>
      <c r="L1284">
        <v>5456983.1100000003</v>
      </c>
    </row>
    <row r="1285" spans="1:12" x14ac:dyDescent="0.3">
      <c r="A1285" t="s">
        <v>18</v>
      </c>
      <c r="B1285">
        <f>VLOOKUP(A1285, CrimeType!$A$1:$B$11, 2, FALSE)</f>
        <v>7</v>
      </c>
      <c r="C1285">
        <v>2017</v>
      </c>
      <c r="D1285">
        <v>1</v>
      </c>
      <c r="E1285">
        <v>16</v>
      </c>
      <c r="F1285">
        <v>10</v>
      </c>
      <c r="G1285">
        <v>30</v>
      </c>
      <c r="H1285" t="s">
        <v>633</v>
      </c>
      <c r="I1285" t="s">
        <v>26</v>
      </c>
      <c r="J1285">
        <f>VLOOKUP(I1285, Neighbourhood!$A$1:$B$26, 2, FALSE)</f>
        <v>2</v>
      </c>
      <c r="K1285">
        <v>492226.53</v>
      </c>
      <c r="L1285">
        <v>5458910.8200000003</v>
      </c>
    </row>
    <row r="1286" spans="1:12" x14ac:dyDescent="0.3">
      <c r="A1286" t="s">
        <v>15</v>
      </c>
      <c r="B1286">
        <f>VLOOKUP(A1286, CrimeType!$A$1:$B$11, 2, FALSE)</f>
        <v>4</v>
      </c>
      <c r="C1286">
        <v>2017</v>
      </c>
      <c r="D1286">
        <v>1</v>
      </c>
      <c r="E1286">
        <v>16</v>
      </c>
      <c r="F1286">
        <v>11</v>
      </c>
      <c r="G1286">
        <v>0</v>
      </c>
      <c r="H1286" t="s">
        <v>801</v>
      </c>
      <c r="I1286" t="s">
        <v>26</v>
      </c>
      <c r="J1286">
        <f>VLOOKUP(I1286, Neighbourhood!$A$1:$B$26, 2, FALSE)</f>
        <v>2</v>
      </c>
      <c r="K1286">
        <v>491179.96</v>
      </c>
      <c r="L1286">
        <v>5458776.8499999996</v>
      </c>
    </row>
    <row r="1287" spans="1:12" x14ac:dyDescent="0.3">
      <c r="A1287" t="s">
        <v>18</v>
      </c>
      <c r="B1287">
        <f>VLOOKUP(A1287, CrimeType!$A$1:$B$11, 2, FALSE)</f>
        <v>7</v>
      </c>
      <c r="C1287">
        <v>2017</v>
      </c>
      <c r="D1287">
        <v>1</v>
      </c>
      <c r="E1287">
        <v>16</v>
      </c>
      <c r="F1287">
        <v>11</v>
      </c>
      <c r="G1287">
        <v>0</v>
      </c>
      <c r="H1287" t="s">
        <v>801</v>
      </c>
      <c r="I1287" t="s">
        <v>26</v>
      </c>
      <c r="J1287">
        <f>VLOOKUP(I1287, Neighbourhood!$A$1:$B$26, 2, FALSE)</f>
        <v>2</v>
      </c>
      <c r="K1287">
        <v>491179.96</v>
      </c>
      <c r="L1287">
        <v>5458776.8499999996</v>
      </c>
    </row>
    <row r="1288" spans="1:12" x14ac:dyDescent="0.3">
      <c r="A1288" t="s">
        <v>29</v>
      </c>
      <c r="B1288">
        <f>VLOOKUP(A1288, CrimeType!$A$1:$B$11, 2, FALSE)</f>
        <v>6</v>
      </c>
      <c r="C1288">
        <v>2017</v>
      </c>
      <c r="D1288">
        <v>1</v>
      </c>
      <c r="E1288">
        <v>16</v>
      </c>
      <c r="F1288">
        <v>11</v>
      </c>
      <c r="G1288">
        <v>3</v>
      </c>
      <c r="H1288" t="s">
        <v>700</v>
      </c>
      <c r="I1288" t="s">
        <v>39</v>
      </c>
      <c r="J1288">
        <f>VLOOKUP(I1288, Neighbourhood!$A$1:$B$26, 2, FALSE)</f>
        <v>11</v>
      </c>
      <c r="K1288">
        <v>490310.76</v>
      </c>
      <c r="L1288">
        <v>5451616.7699999996</v>
      </c>
    </row>
    <row r="1289" spans="1:12" x14ac:dyDescent="0.3">
      <c r="A1289" t="s">
        <v>29</v>
      </c>
      <c r="B1289">
        <f>VLOOKUP(A1289, CrimeType!$A$1:$B$11, 2, FALSE)</f>
        <v>6</v>
      </c>
      <c r="C1289">
        <v>2017</v>
      </c>
      <c r="D1289">
        <v>1</v>
      </c>
      <c r="E1289">
        <v>16</v>
      </c>
      <c r="F1289">
        <v>11</v>
      </c>
      <c r="G1289">
        <v>7</v>
      </c>
      <c r="H1289" t="s">
        <v>141</v>
      </c>
      <c r="I1289" t="s">
        <v>61</v>
      </c>
      <c r="J1289">
        <f>VLOOKUP(I1289, Neighbourhood!$A$1:$B$26, 2, FALSE)</f>
        <v>15</v>
      </c>
      <c r="K1289">
        <v>497311.41</v>
      </c>
      <c r="L1289">
        <v>5456155.9400000004</v>
      </c>
    </row>
    <row r="1290" spans="1:12" x14ac:dyDescent="0.3">
      <c r="A1290" t="s">
        <v>15</v>
      </c>
      <c r="B1290">
        <f>VLOOKUP(A1290, CrimeType!$A$1:$B$11, 2, FALSE)</f>
        <v>4</v>
      </c>
      <c r="C1290">
        <v>2017</v>
      </c>
      <c r="D1290">
        <v>1</v>
      </c>
      <c r="E1290">
        <v>16</v>
      </c>
      <c r="F1290">
        <v>11</v>
      </c>
      <c r="G1290">
        <v>12</v>
      </c>
      <c r="H1290" t="s">
        <v>802</v>
      </c>
      <c r="I1290" t="s">
        <v>53</v>
      </c>
      <c r="J1290">
        <f>VLOOKUP(I1290, Neighbourhood!$A$1:$B$26, 2, FALSE)</f>
        <v>16</v>
      </c>
      <c r="K1290">
        <v>493255.96</v>
      </c>
      <c r="L1290">
        <v>5455373.2599999998</v>
      </c>
    </row>
    <row r="1291" spans="1:12" x14ac:dyDescent="0.3">
      <c r="A1291" t="s">
        <v>18</v>
      </c>
      <c r="B1291">
        <f>VLOOKUP(A1291, CrimeType!$A$1:$B$11, 2, FALSE)</f>
        <v>7</v>
      </c>
      <c r="C1291">
        <v>2017</v>
      </c>
      <c r="D1291">
        <v>1</v>
      </c>
      <c r="E1291">
        <v>16</v>
      </c>
      <c r="F1291">
        <v>12</v>
      </c>
      <c r="G1291">
        <v>0</v>
      </c>
      <c r="H1291" t="s">
        <v>803</v>
      </c>
      <c r="I1291" t="s">
        <v>46</v>
      </c>
      <c r="J1291">
        <f>VLOOKUP(I1291, Neighbourhood!$A$1:$B$26, 2, FALSE)</f>
        <v>5</v>
      </c>
      <c r="K1291">
        <v>494935.12</v>
      </c>
      <c r="L1291">
        <v>5457626</v>
      </c>
    </row>
    <row r="1292" spans="1:12" x14ac:dyDescent="0.3">
      <c r="A1292" t="s">
        <v>115</v>
      </c>
      <c r="B1292">
        <f>VLOOKUP(A1292, CrimeType!$A$1:$B$11, 2, FALSE)</f>
        <v>11</v>
      </c>
      <c r="C1292">
        <v>2017</v>
      </c>
      <c r="D1292">
        <v>1</v>
      </c>
      <c r="E1292">
        <v>16</v>
      </c>
      <c r="F1292">
        <v>12</v>
      </c>
      <c r="G1292">
        <v>2</v>
      </c>
      <c r="H1292" t="s">
        <v>804</v>
      </c>
      <c r="I1292" t="s">
        <v>28</v>
      </c>
      <c r="J1292">
        <f>VLOOKUP(I1292, Neighbourhood!$A$1:$B$26, 2, FALSE)</f>
        <v>7</v>
      </c>
      <c r="K1292">
        <v>494459</v>
      </c>
      <c r="L1292">
        <v>5454953</v>
      </c>
    </row>
    <row r="1293" spans="1:12" x14ac:dyDescent="0.3">
      <c r="A1293" t="s">
        <v>18</v>
      </c>
      <c r="B1293">
        <f>VLOOKUP(A1293, CrimeType!$A$1:$B$11, 2, FALSE)</f>
        <v>7</v>
      </c>
      <c r="C1293">
        <v>2017</v>
      </c>
      <c r="D1293">
        <v>1</v>
      </c>
      <c r="E1293">
        <v>16</v>
      </c>
      <c r="F1293">
        <v>12</v>
      </c>
      <c r="G1293">
        <v>33</v>
      </c>
      <c r="H1293" t="s">
        <v>113</v>
      </c>
      <c r="I1293" t="s">
        <v>113</v>
      </c>
      <c r="J1293">
        <f>VLOOKUP(I1293, Neighbourhood!$A$1:$B$26, 2, FALSE)</f>
        <v>26</v>
      </c>
      <c r="K1293">
        <v>492765.94</v>
      </c>
      <c r="L1293">
        <v>5458793.2999999998</v>
      </c>
    </row>
    <row r="1294" spans="1:12" x14ac:dyDescent="0.3">
      <c r="A1294" t="s">
        <v>18</v>
      </c>
      <c r="B1294">
        <f>VLOOKUP(A1294, CrimeType!$A$1:$B$11, 2, FALSE)</f>
        <v>7</v>
      </c>
      <c r="C1294">
        <v>2017</v>
      </c>
      <c r="D1294">
        <v>1</v>
      </c>
      <c r="E1294">
        <v>16</v>
      </c>
      <c r="F1294">
        <v>13</v>
      </c>
      <c r="G1294">
        <v>37</v>
      </c>
      <c r="H1294" t="s">
        <v>805</v>
      </c>
      <c r="I1294" t="s">
        <v>68</v>
      </c>
      <c r="J1294">
        <f>VLOOKUP(I1294, Neighbourhood!$A$1:$B$26, 2, FALSE)</f>
        <v>10</v>
      </c>
      <c r="K1294">
        <v>486751.25</v>
      </c>
      <c r="L1294">
        <v>5456559.6100000003</v>
      </c>
    </row>
    <row r="1295" spans="1:12" x14ac:dyDescent="0.3">
      <c r="A1295" t="s">
        <v>15</v>
      </c>
      <c r="B1295">
        <f>VLOOKUP(A1295, CrimeType!$A$1:$B$11, 2, FALSE)</f>
        <v>4</v>
      </c>
      <c r="C1295">
        <v>2017</v>
      </c>
      <c r="D1295">
        <v>1</v>
      </c>
      <c r="E1295">
        <v>16</v>
      </c>
      <c r="F1295">
        <v>13</v>
      </c>
      <c r="G1295">
        <v>48</v>
      </c>
      <c r="H1295" t="s">
        <v>806</v>
      </c>
      <c r="I1295" t="s">
        <v>31</v>
      </c>
      <c r="J1295">
        <f>VLOOKUP(I1295, Neighbourhood!$A$1:$B$26, 2, FALSE)</f>
        <v>20</v>
      </c>
      <c r="K1295">
        <v>493253.14</v>
      </c>
      <c r="L1295">
        <v>5458922.8700000001</v>
      </c>
    </row>
    <row r="1296" spans="1:12" x14ac:dyDescent="0.3">
      <c r="A1296" t="s">
        <v>18</v>
      </c>
      <c r="B1296">
        <f>VLOOKUP(A1296, CrimeType!$A$1:$B$11, 2, FALSE)</f>
        <v>7</v>
      </c>
      <c r="C1296">
        <v>2017</v>
      </c>
      <c r="D1296">
        <v>1</v>
      </c>
      <c r="E1296">
        <v>16</v>
      </c>
      <c r="F1296">
        <v>14</v>
      </c>
      <c r="G1296">
        <v>0</v>
      </c>
      <c r="H1296" t="s">
        <v>808</v>
      </c>
      <c r="I1296" t="s">
        <v>20</v>
      </c>
      <c r="J1296">
        <f>VLOOKUP(I1296, Neighbourhood!$A$1:$B$26, 2, FALSE)</f>
        <v>23</v>
      </c>
      <c r="K1296">
        <v>490628.89</v>
      </c>
      <c r="L1296">
        <v>5459632.8300000001</v>
      </c>
    </row>
    <row r="1297" spans="1:12" x14ac:dyDescent="0.3">
      <c r="A1297" t="s">
        <v>15</v>
      </c>
      <c r="B1297">
        <f>VLOOKUP(A1297, CrimeType!$A$1:$B$11, 2, FALSE)</f>
        <v>4</v>
      </c>
      <c r="C1297">
        <v>2017</v>
      </c>
      <c r="D1297">
        <v>1</v>
      </c>
      <c r="E1297">
        <v>16</v>
      </c>
      <c r="F1297">
        <v>14</v>
      </c>
      <c r="G1297">
        <v>0</v>
      </c>
      <c r="H1297" t="s">
        <v>807</v>
      </c>
      <c r="I1297" t="s">
        <v>53</v>
      </c>
      <c r="J1297">
        <f>VLOOKUP(I1297, Neighbourhood!$A$1:$B$26, 2, FALSE)</f>
        <v>16</v>
      </c>
      <c r="K1297">
        <v>492626.76</v>
      </c>
      <c r="L1297">
        <v>5454811.8700000001</v>
      </c>
    </row>
    <row r="1298" spans="1:12" x14ac:dyDescent="0.3">
      <c r="A1298" t="s">
        <v>18</v>
      </c>
      <c r="B1298">
        <f>VLOOKUP(A1298, CrimeType!$A$1:$B$11, 2, FALSE)</f>
        <v>7</v>
      </c>
      <c r="C1298">
        <v>2017</v>
      </c>
      <c r="D1298">
        <v>1</v>
      </c>
      <c r="E1298">
        <v>16</v>
      </c>
      <c r="F1298">
        <v>14</v>
      </c>
      <c r="G1298">
        <v>35</v>
      </c>
      <c r="H1298" t="s">
        <v>585</v>
      </c>
      <c r="I1298" t="s">
        <v>26</v>
      </c>
      <c r="J1298">
        <f>VLOOKUP(I1298, Neighbourhood!$A$1:$B$26, 2, FALSE)</f>
        <v>2</v>
      </c>
      <c r="K1298">
        <v>490833.29</v>
      </c>
      <c r="L1298">
        <v>5458565.0499999998</v>
      </c>
    </row>
    <row r="1299" spans="1:12" x14ac:dyDescent="0.3">
      <c r="A1299" t="s">
        <v>40</v>
      </c>
      <c r="B1299">
        <f>VLOOKUP(A1299, CrimeType!$A$1:$B$11, 2, FALSE)</f>
        <v>9</v>
      </c>
      <c r="C1299">
        <v>2017</v>
      </c>
      <c r="D1299">
        <v>1</v>
      </c>
      <c r="E1299">
        <v>16</v>
      </c>
      <c r="F1299">
        <v>15</v>
      </c>
      <c r="G1299">
        <v>0</v>
      </c>
      <c r="H1299" t="s">
        <v>809</v>
      </c>
      <c r="I1299" t="s">
        <v>28</v>
      </c>
      <c r="J1299">
        <f>VLOOKUP(I1299, Neighbourhood!$A$1:$B$26, 2, FALSE)</f>
        <v>7</v>
      </c>
      <c r="K1299">
        <v>494734.56</v>
      </c>
      <c r="L1299">
        <v>5455287.5899999999</v>
      </c>
    </row>
    <row r="1300" spans="1:12" x14ac:dyDescent="0.3">
      <c r="A1300" t="s">
        <v>29</v>
      </c>
      <c r="B1300">
        <f>VLOOKUP(A1300, CrimeType!$A$1:$B$11, 2, FALSE)</f>
        <v>6</v>
      </c>
      <c r="C1300">
        <v>2017</v>
      </c>
      <c r="D1300">
        <v>1</v>
      </c>
      <c r="E1300">
        <v>16</v>
      </c>
      <c r="F1300">
        <v>15</v>
      </c>
      <c r="G1300">
        <v>2</v>
      </c>
      <c r="H1300" t="s">
        <v>121</v>
      </c>
      <c r="I1300" t="s">
        <v>26</v>
      </c>
      <c r="J1300">
        <f>VLOOKUP(I1300, Neighbourhood!$A$1:$B$26, 2, FALSE)</f>
        <v>2</v>
      </c>
      <c r="K1300">
        <v>491826.94</v>
      </c>
      <c r="L1300">
        <v>5459079.6900000004</v>
      </c>
    </row>
    <row r="1301" spans="1:12" x14ac:dyDescent="0.3">
      <c r="A1301" t="s">
        <v>18</v>
      </c>
      <c r="B1301">
        <f>VLOOKUP(A1301, CrimeType!$A$1:$B$11, 2, FALSE)</f>
        <v>7</v>
      </c>
      <c r="C1301">
        <v>2017</v>
      </c>
      <c r="D1301">
        <v>1</v>
      </c>
      <c r="E1301">
        <v>16</v>
      </c>
      <c r="F1301">
        <v>15</v>
      </c>
      <c r="G1301">
        <v>30</v>
      </c>
      <c r="H1301" t="s">
        <v>810</v>
      </c>
      <c r="I1301" t="s">
        <v>20</v>
      </c>
      <c r="J1301">
        <f>VLOOKUP(I1301, Neighbourhood!$A$1:$B$26, 2, FALSE)</f>
        <v>23</v>
      </c>
      <c r="K1301">
        <v>490104.34</v>
      </c>
      <c r="L1301">
        <v>5459366.54</v>
      </c>
    </row>
    <row r="1302" spans="1:12" x14ac:dyDescent="0.3">
      <c r="A1302" t="s">
        <v>29</v>
      </c>
      <c r="B1302">
        <f>VLOOKUP(A1302, CrimeType!$A$1:$B$11, 2, FALSE)</f>
        <v>6</v>
      </c>
      <c r="C1302">
        <v>2017</v>
      </c>
      <c r="D1302">
        <v>1</v>
      </c>
      <c r="E1302">
        <v>16</v>
      </c>
      <c r="F1302">
        <v>15</v>
      </c>
      <c r="G1302">
        <v>44</v>
      </c>
      <c r="H1302" t="s">
        <v>371</v>
      </c>
      <c r="I1302" t="s">
        <v>20</v>
      </c>
      <c r="J1302">
        <f>VLOOKUP(I1302, Neighbourhood!$A$1:$B$26, 2, FALSE)</f>
        <v>23</v>
      </c>
      <c r="K1302">
        <v>489856.51</v>
      </c>
      <c r="L1302">
        <v>5459237.8899999997</v>
      </c>
    </row>
    <row r="1303" spans="1:12" x14ac:dyDescent="0.3">
      <c r="A1303" t="s">
        <v>18</v>
      </c>
      <c r="B1303">
        <f>VLOOKUP(A1303, CrimeType!$A$1:$B$11, 2, FALSE)</f>
        <v>7</v>
      </c>
      <c r="C1303">
        <v>2017</v>
      </c>
      <c r="D1303">
        <v>1</v>
      </c>
      <c r="E1303">
        <v>16</v>
      </c>
      <c r="F1303">
        <v>16</v>
      </c>
      <c r="G1303">
        <v>0</v>
      </c>
      <c r="H1303" t="s">
        <v>811</v>
      </c>
      <c r="I1303" t="s">
        <v>39</v>
      </c>
      <c r="J1303">
        <f>VLOOKUP(I1303, Neighbourhood!$A$1:$B$26, 2, FALSE)</f>
        <v>11</v>
      </c>
      <c r="K1303">
        <v>489789.12</v>
      </c>
      <c r="L1303">
        <v>5451465.4500000002</v>
      </c>
    </row>
    <row r="1304" spans="1:12" x14ac:dyDescent="0.3">
      <c r="A1304" t="s">
        <v>115</v>
      </c>
      <c r="B1304">
        <f>VLOOKUP(A1304, CrimeType!$A$1:$B$11, 2, FALSE)</f>
        <v>11</v>
      </c>
      <c r="C1304">
        <v>2017</v>
      </c>
      <c r="D1304">
        <v>1</v>
      </c>
      <c r="E1304">
        <v>16</v>
      </c>
      <c r="F1304">
        <v>16</v>
      </c>
      <c r="G1304">
        <v>5</v>
      </c>
      <c r="H1304" t="s">
        <v>812</v>
      </c>
      <c r="I1304" t="s">
        <v>65</v>
      </c>
      <c r="J1304">
        <f>VLOOKUP(I1304, Neighbourhood!$A$1:$B$26, 2, FALSE)</f>
        <v>12</v>
      </c>
      <c r="K1304">
        <v>492973</v>
      </c>
      <c r="L1304">
        <v>5456350</v>
      </c>
    </row>
    <row r="1305" spans="1:12" x14ac:dyDescent="0.3">
      <c r="A1305" t="s">
        <v>115</v>
      </c>
      <c r="B1305">
        <f>VLOOKUP(A1305, CrimeType!$A$1:$B$11, 2, FALSE)</f>
        <v>11</v>
      </c>
      <c r="C1305">
        <v>2017</v>
      </c>
      <c r="D1305">
        <v>1</v>
      </c>
      <c r="E1305">
        <v>16</v>
      </c>
      <c r="F1305">
        <v>16</v>
      </c>
      <c r="G1305">
        <v>7</v>
      </c>
      <c r="H1305" t="s">
        <v>813</v>
      </c>
      <c r="I1305" t="s">
        <v>61</v>
      </c>
      <c r="J1305">
        <f>VLOOKUP(I1305, Neighbourhood!$A$1:$B$26, 2, FALSE)</f>
        <v>15</v>
      </c>
      <c r="K1305">
        <v>497156</v>
      </c>
      <c r="L1305">
        <v>5456571</v>
      </c>
    </row>
    <row r="1306" spans="1:12" x14ac:dyDescent="0.3">
      <c r="A1306" t="s">
        <v>29</v>
      </c>
      <c r="B1306">
        <f>VLOOKUP(A1306, CrimeType!$A$1:$B$11, 2, FALSE)</f>
        <v>6</v>
      </c>
      <c r="C1306">
        <v>2017</v>
      </c>
      <c r="D1306">
        <v>1</v>
      </c>
      <c r="E1306">
        <v>16</v>
      </c>
      <c r="F1306">
        <v>16</v>
      </c>
      <c r="G1306">
        <v>9</v>
      </c>
      <c r="H1306" t="s">
        <v>121</v>
      </c>
      <c r="I1306" t="s">
        <v>26</v>
      </c>
      <c r="J1306">
        <f>VLOOKUP(I1306, Neighbourhood!$A$1:$B$26, 2, FALSE)</f>
        <v>2</v>
      </c>
      <c r="K1306">
        <v>491826.94</v>
      </c>
      <c r="L1306">
        <v>5459079.6900000004</v>
      </c>
    </row>
    <row r="1307" spans="1:12" x14ac:dyDescent="0.3">
      <c r="A1307" t="s">
        <v>18</v>
      </c>
      <c r="B1307">
        <f>VLOOKUP(A1307, CrimeType!$A$1:$B$11, 2, FALSE)</f>
        <v>7</v>
      </c>
      <c r="C1307">
        <v>2017</v>
      </c>
      <c r="D1307">
        <v>1</v>
      </c>
      <c r="E1307">
        <v>16</v>
      </c>
      <c r="F1307">
        <v>16</v>
      </c>
      <c r="G1307">
        <v>45</v>
      </c>
      <c r="H1307" t="s">
        <v>814</v>
      </c>
      <c r="I1307" t="s">
        <v>28</v>
      </c>
      <c r="J1307">
        <f>VLOOKUP(I1307, Neighbourhood!$A$1:$B$26, 2, FALSE)</f>
        <v>7</v>
      </c>
      <c r="K1307">
        <v>493681.31</v>
      </c>
      <c r="L1307">
        <v>5453942.4400000004</v>
      </c>
    </row>
    <row r="1308" spans="1:12" x14ac:dyDescent="0.3">
      <c r="A1308" t="s">
        <v>18</v>
      </c>
      <c r="B1308">
        <f>VLOOKUP(A1308, CrimeType!$A$1:$B$11, 2, FALSE)</f>
        <v>7</v>
      </c>
      <c r="C1308">
        <v>2017</v>
      </c>
      <c r="D1308">
        <v>1</v>
      </c>
      <c r="E1308">
        <v>16</v>
      </c>
      <c r="F1308">
        <v>17</v>
      </c>
      <c r="G1308">
        <v>0</v>
      </c>
      <c r="H1308" t="s">
        <v>816</v>
      </c>
      <c r="I1308" t="s">
        <v>89</v>
      </c>
      <c r="J1308">
        <f>VLOOKUP(I1308, Neighbourhood!$A$1:$B$26, 2, FALSE)</f>
        <v>17</v>
      </c>
      <c r="K1308">
        <v>490402.94</v>
      </c>
      <c r="L1308">
        <v>5454585.04</v>
      </c>
    </row>
    <row r="1309" spans="1:12" x14ac:dyDescent="0.3">
      <c r="A1309" t="s">
        <v>15</v>
      </c>
      <c r="B1309">
        <f>VLOOKUP(A1309, CrimeType!$A$1:$B$11, 2, FALSE)</f>
        <v>4</v>
      </c>
      <c r="C1309">
        <v>2017</v>
      </c>
      <c r="D1309">
        <v>1</v>
      </c>
      <c r="E1309">
        <v>16</v>
      </c>
      <c r="F1309">
        <v>17</v>
      </c>
      <c r="G1309">
        <v>0</v>
      </c>
      <c r="H1309" t="s">
        <v>805</v>
      </c>
      <c r="I1309" t="s">
        <v>68</v>
      </c>
      <c r="J1309">
        <f>VLOOKUP(I1309, Neighbourhood!$A$1:$B$26, 2, FALSE)</f>
        <v>10</v>
      </c>
      <c r="K1309">
        <v>486756.6</v>
      </c>
      <c r="L1309">
        <v>5456550.3799999999</v>
      </c>
    </row>
    <row r="1310" spans="1:12" x14ac:dyDescent="0.3">
      <c r="A1310" t="s">
        <v>15</v>
      </c>
      <c r="B1310">
        <f>VLOOKUP(A1310, CrimeType!$A$1:$B$11, 2, FALSE)</f>
        <v>4</v>
      </c>
      <c r="C1310">
        <v>2017</v>
      </c>
      <c r="D1310">
        <v>1</v>
      </c>
      <c r="E1310">
        <v>16</v>
      </c>
      <c r="F1310">
        <v>17</v>
      </c>
      <c r="G1310">
        <v>0</v>
      </c>
      <c r="H1310" t="s">
        <v>815</v>
      </c>
      <c r="I1310" t="s">
        <v>39</v>
      </c>
      <c r="J1310">
        <f>VLOOKUP(I1310, Neighbourhood!$A$1:$B$26, 2, FALSE)</f>
        <v>11</v>
      </c>
      <c r="K1310">
        <v>490533.68</v>
      </c>
      <c r="L1310">
        <v>5450281.3399999999</v>
      </c>
    </row>
    <row r="1311" spans="1:12" x14ac:dyDescent="0.3">
      <c r="A1311" t="s">
        <v>29</v>
      </c>
      <c r="B1311">
        <f>VLOOKUP(A1311, CrimeType!$A$1:$B$11, 2, FALSE)</f>
        <v>6</v>
      </c>
      <c r="C1311">
        <v>2017</v>
      </c>
      <c r="D1311">
        <v>1</v>
      </c>
      <c r="E1311">
        <v>16</v>
      </c>
      <c r="F1311">
        <v>17</v>
      </c>
      <c r="G1311">
        <v>5</v>
      </c>
      <c r="H1311" t="s">
        <v>86</v>
      </c>
      <c r="I1311" t="s">
        <v>65</v>
      </c>
      <c r="J1311">
        <f>VLOOKUP(I1311, Neighbourhood!$A$1:$B$26, 2, FALSE)</f>
        <v>12</v>
      </c>
      <c r="K1311">
        <v>491666.22</v>
      </c>
      <c r="L1311">
        <v>5456814.1900000004</v>
      </c>
    </row>
    <row r="1312" spans="1:12" x14ac:dyDescent="0.3">
      <c r="A1312" t="s">
        <v>18</v>
      </c>
      <c r="B1312">
        <f>VLOOKUP(A1312, CrimeType!$A$1:$B$11, 2, FALSE)</f>
        <v>7</v>
      </c>
      <c r="C1312">
        <v>2017</v>
      </c>
      <c r="D1312">
        <v>1</v>
      </c>
      <c r="E1312">
        <v>16</v>
      </c>
      <c r="F1312">
        <v>17</v>
      </c>
      <c r="G1312">
        <v>12</v>
      </c>
      <c r="H1312" t="s">
        <v>817</v>
      </c>
      <c r="I1312" t="s">
        <v>31</v>
      </c>
      <c r="J1312">
        <f>VLOOKUP(I1312, Neighbourhood!$A$1:$B$26, 2, FALSE)</f>
        <v>20</v>
      </c>
      <c r="K1312">
        <v>493114.4</v>
      </c>
      <c r="L1312">
        <v>5457675.2400000002</v>
      </c>
    </row>
    <row r="1313" spans="1:12" x14ac:dyDescent="0.3">
      <c r="A1313" t="s">
        <v>29</v>
      </c>
      <c r="B1313">
        <f>VLOOKUP(A1313, CrimeType!$A$1:$B$11, 2, FALSE)</f>
        <v>6</v>
      </c>
      <c r="C1313">
        <v>2017</v>
      </c>
      <c r="D1313">
        <v>1</v>
      </c>
      <c r="E1313">
        <v>16</v>
      </c>
      <c r="F1313">
        <v>17</v>
      </c>
      <c r="G1313">
        <v>14</v>
      </c>
      <c r="H1313" t="s">
        <v>141</v>
      </c>
      <c r="I1313" t="s">
        <v>61</v>
      </c>
      <c r="J1313">
        <f>VLOOKUP(I1313, Neighbourhood!$A$1:$B$26, 2, FALSE)</f>
        <v>15</v>
      </c>
      <c r="K1313">
        <v>497311.41</v>
      </c>
      <c r="L1313">
        <v>5456155.9400000004</v>
      </c>
    </row>
    <row r="1314" spans="1:12" x14ac:dyDescent="0.3">
      <c r="A1314" t="s">
        <v>18</v>
      </c>
      <c r="B1314">
        <f>VLOOKUP(A1314, CrimeType!$A$1:$B$11, 2, FALSE)</f>
        <v>7</v>
      </c>
      <c r="C1314">
        <v>2017</v>
      </c>
      <c r="D1314">
        <v>1</v>
      </c>
      <c r="E1314">
        <v>16</v>
      </c>
      <c r="F1314">
        <v>17</v>
      </c>
      <c r="G1314">
        <v>30</v>
      </c>
      <c r="H1314" t="s">
        <v>696</v>
      </c>
      <c r="I1314" t="s">
        <v>26</v>
      </c>
      <c r="J1314">
        <f>VLOOKUP(I1314, Neighbourhood!$A$1:$B$26, 2, FALSE)</f>
        <v>2</v>
      </c>
      <c r="K1314">
        <v>491426.82</v>
      </c>
      <c r="L1314">
        <v>5458594.9100000001</v>
      </c>
    </row>
    <row r="1315" spans="1:12" x14ac:dyDescent="0.3">
      <c r="A1315" t="s">
        <v>29</v>
      </c>
      <c r="B1315">
        <f>VLOOKUP(A1315, CrimeType!$A$1:$B$11, 2, FALSE)</f>
        <v>6</v>
      </c>
      <c r="C1315">
        <v>2017</v>
      </c>
      <c r="D1315">
        <v>1</v>
      </c>
      <c r="E1315">
        <v>16</v>
      </c>
      <c r="F1315">
        <v>17</v>
      </c>
      <c r="G1315">
        <v>53</v>
      </c>
      <c r="H1315" t="s">
        <v>416</v>
      </c>
      <c r="I1315" t="s">
        <v>20</v>
      </c>
      <c r="J1315">
        <f>VLOOKUP(I1315, Neighbourhood!$A$1:$B$26, 2, FALSE)</f>
        <v>23</v>
      </c>
      <c r="K1315">
        <v>490796.73</v>
      </c>
      <c r="L1315">
        <v>5459281.25</v>
      </c>
    </row>
    <row r="1316" spans="1:12" x14ac:dyDescent="0.3">
      <c r="A1316" t="s">
        <v>18</v>
      </c>
      <c r="B1316">
        <f>VLOOKUP(A1316, CrimeType!$A$1:$B$11, 2, FALSE)</f>
        <v>7</v>
      </c>
      <c r="C1316">
        <v>2017</v>
      </c>
      <c r="D1316">
        <v>1</v>
      </c>
      <c r="E1316">
        <v>16</v>
      </c>
      <c r="F1316">
        <v>18</v>
      </c>
      <c r="G1316">
        <v>0</v>
      </c>
      <c r="H1316" t="s">
        <v>819</v>
      </c>
      <c r="I1316" t="s">
        <v>26</v>
      </c>
      <c r="J1316">
        <f>VLOOKUP(I1316, Neighbourhood!$A$1:$B$26, 2, FALSE)</f>
        <v>2</v>
      </c>
      <c r="K1316">
        <v>492387.98</v>
      </c>
      <c r="L1316">
        <v>5458871.6600000001</v>
      </c>
    </row>
    <row r="1317" spans="1:12" x14ac:dyDescent="0.3">
      <c r="A1317" t="s">
        <v>40</v>
      </c>
      <c r="B1317">
        <f>VLOOKUP(A1317, CrimeType!$A$1:$B$11, 2, FALSE)</f>
        <v>9</v>
      </c>
      <c r="C1317">
        <v>2017</v>
      </c>
      <c r="D1317">
        <v>1</v>
      </c>
      <c r="E1317">
        <v>16</v>
      </c>
      <c r="F1317">
        <v>18</v>
      </c>
      <c r="G1317">
        <v>0</v>
      </c>
      <c r="H1317" t="s">
        <v>820</v>
      </c>
      <c r="I1317" t="s">
        <v>22</v>
      </c>
      <c r="J1317">
        <f>VLOOKUP(I1317, Neighbourhood!$A$1:$B$26, 2, FALSE)</f>
        <v>6</v>
      </c>
      <c r="K1317">
        <v>496158.93</v>
      </c>
      <c r="L1317">
        <v>5456685.0599999996</v>
      </c>
    </row>
    <row r="1318" spans="1:12" x14ac:dyDescent="0.3">
      <c r="A1318" t="s">
        <v>18</v>
      </c>
      <c r="B1318">
        <f>VLOOKUP(A1318, CrimeType!$A$1:$B$11, 2, FALSE)</f>
        <v>7</v>
      </c>
      <c r="C1318">
        <v>2017</v>
      </c>
      <c r="D1318">
        <v>1</v>
      </c>
      <c r="E1318">
        <v>16</v>
      </c>
      <c r="F1318">
        <v>18</v>
      </c>
      <c r="G1318">
        <v>0</v>
      </c>
      <c r="H1318" t="s">
        <v>410</v>
      </c>
      <c r="I1318" t="s">
        <v>26</v>
      </c>
      <c r="J1318">
        <f>VLOOKUP(I1318, Neighbourhood!$A$1:$B$26, 2, FALSE)</f>
        <v>2</v>
      </c>
      <c r="K1318">
        <v>491855.83</v>
      </c>
      <c r="L1318">
        <v>5458893.9800000004</v>
      </c>
    </row>
    <row r="1319" spans="1:12" x14ac:dyDescent="0.3">
      <c r="A1319" t="s">
        <v>18</v>
      </c>
      <c r="B1319">
        <f>VLOOKUP(A1319, CrimeType!$A$1:$B$11, 2, FALSE)</f>
        <v>7</v>
      </c>
      <c r="C1319">
        <v>2017</v>
      </c>
      <c r="D1319">
        <v>1</v>
      </c>
      <c r="E1319">
        <v>16</v>
      </c>
      <c r="F1319">
        <v>18</v>
      </c>
      <c r="G1319">
        <v>0</v>
      </c>
      <c r="H1319" t="s">
        <v>818</v>
      </c>
      <c r="I1319" t="s">
        <v>53</v>
      </c>
      <c r="J1319">
        <f>VLOOKUP(I1319, Neighbourhood!$A$1:$B$26, 2, FALSE)</f>
        <v>16</v>
      </c>
      <c r="K1319">
        <v>493183.37</v>
      </c>
      <c r="L1319">
        <v>5454438.8700000001</v>
      </c>
    </row>
    <row r="1320" spans="1:12" x14ac:dyDescent="0.3">
      <c r="A1320" t="s">
        <v>29</v>
      </c>
      <c r="B1320">
        <f>VLOOKUP(A1320, CrimeType!$A$1:$B$11, 2, FALSE)</f>
        <v>6</v>
      </c>
      <c r="C1320">
        <v>2017</v>
      </c>
      <c r="D1320">
        <v>1</v>
      </c>
      <c r="E1320">
        <v>16</v>
      </c>
      <c r="F1320">
        <v>18</v>
      </c>
      <c r="G1320">
        <v>20</v>
      </c>
      <c r="H1320" t="s">
        <v>821</v>
      </c>
      <c r="I1320" t="s">
        <v>26</v>
      </c>
      <c r="J1320">
        <f>VLOOKUP(I1320, Neighbourhood!$A$1:$B$26, 2, FALSE)</f>
        <v>2</v>
      </c>
      <c r="K1320">
        <v>491263.09</v>
      </c>
      <c r="L1320">
        <v>5457816.8700000001</v>
      </c>
    </row>
    <row r="1321" spans="1:12" x14ac:dyDescent="0.3">
      <c r="A1321" t="s">
        <v>18</v>
      </c>
      <c r="B1321">
        <f>VLOOKUP(A1321, CrimeType!$A$1:$B$11, 2, FALSE)</f>
        <v>7</v>
      </c>
      <c r="C1321">
        <v>2017</v>
      </c>
      <c r="D1321">
        <v>1</v>
      </c>
      <c r="E1321">
        <v>16</v>
      </c>
      <c r="F1321">
        <v>18</v>
      </c>
      <c r="G1321">
        <v>30</v>
      </c>
      <c r="H1321" t="s">
        <v>715</v>
      </c>
      <c r="I1321" t="s">
        <v>68</v>
      </c>
      <c r="J1321">
        <f>VLOOKUP(I1321, Neighbourhood!$A$1:$B$26, 2, FALSE)</f>
        <v>10</v>
      </c>
      <c r="K1321">
        <v>488652.62</v>
      </c>
      <c r="L1321">
        <v>5457580.4199999999</v>
      </c>
    </row>
    <row r="1322" spans="1:12" x14ac:dyDescent="0.3">
      <c r="A1322" t="s">
        <v>18</v>
      </c>
      <c r="B1322">
        <f>VLOOKUP(A1322, CrimeType!$A$1:$B$11, 2, FALSE)</f>
        <v>7</v>
      </c>
      <c r="C1322">
        <v>2017</v>
      </c>
      <c r="D1322">
        <v>1</v>
      </c>
      <c r="E1322">
        <v>16</v>
      </c>
      <c r="F1322">
        <v>18</v>
      </c>
      <c r="G1322">
        <v>30</v>
      </c>
      <c r="H1322" t="s">
        <v>234</v>
      </c>
      <c r="I1322" t="s">
        <v>20</v>
      </c>
      <c r="J1322">
        <f>VLOOKUP(I1322, Neighbourhood!$A$1:$B$26, 2, FALSE)</f>
        <v>23</v>
      </c>
      <c r="K1322">
        <v>490665.66</v>
      </c>
      <c r="L1322">
        <v>5459376.0499999998</v>
      </c>
    </row>
    <row r="1323" spans="1:12" x14ac:dyDescent="0.3">
      <c r="A1323" t="s">
        <v>115</v>
      </c>
      <c r="B1323">
        <f>VLOOKUP(A1323, CrimeType!$A$1:$B$11, 2, FALSE)</f>
        <v>11</v>
      </c>
      <c r="C1323">
        <v>2017</v>
      </c>
      <c r="D1323">
        <v>1</v>
      </c>
      <c r="E1323">
        <v>16</v>
      </c>
      <c r="F1323">
        <v>18</v>
      </c>
      <c r="G1323">
        <v>37</v>
      </c>
      <c r="H1323" t="s">
        <v>822</v>
      </c>
      <c r="I1323" t="s">
        <v>12</v>
      </c>
      <c r="J1323">
        <f>VLOOKUP(I1323, Neighbourhood!$A$1:$B$26, 2, FALSE)</f>
        <v>1</v>
      </c>
      <c r="K1323">
        <v>487783</v>
      </c>
      <c r="L1323">
        <v>5455060</v>
      </c>
    </row>
    <row r="1324" spans="1:12" x14ac:dyDescent="0.3">
      <c r="A1324" t="s">
        <v>15</v>
      </c>
      <c r="B1324">
        <f>VLOOKUP(A1324, CrimeType!$A$1:$B$11, 2, FALSE)</f>
        <v>4</v>
      </c>
      <c r="C1324">
        <v>2017</v>
      </c>
      <c r="D1324">
        <v>1</v>
      </c>
      <c r="E1324">
        <v>16</v>
      </c>
      <c r="F1324">
        <v>19</v>
      </c>
      <c r="G1324">
        <v>0</v>
      </c>
      <c r="H1324" t="s">
        <v>824</v>
      </c>
      <c r="I1324" t="s">
        <v>20</v>
      </c>
      <c r="J1324">
        <f>VLOOKUP(I1324, Neighbourhood!$A$1:$B$26, 2, FALSE)</f>
        <v>23</v>
      </c>
      <c r="K1324">
        <v>490439.05</v>
      </c>
      <c r="L1324">
        <v>5458802.0499999998</v>
      </c>
    </row>
    <row r="1325" spans="1:12" x14ac:dyDescent="0.3">
      <c r="A1325" t="s">
        <v>24</v>
      </c>
      <c r="B1325">
        <f>VLOOKUP(A1325, CrimeType!$A$1:$B$11, 2, FALSE)</f>
        <v>1</v>
      </c>
      <c r="C1325">
        <v>2017</v>
      </c>
      <c r="D1325">
        <v>1</v>
      </c>
      <c r="E1325">
        <v>16</v>
      </c>
      <c r="F1325">
        <v>19</v>
      </c>
      <c r="G1325">
        <v>0</v>
      </c>
      <c r="H1325" t="s">
        <v>823</v>
      </c>
      <c r="I1325" t="s">
        <v>85</v>
      </c>
      <c r="J1325">
        <f>VLOOKUP(I1325, Neighbourhood!$A$1:$B$26, 2, FALSE)</f>
        <v>21</v>
      </c>
      <c r="K1325">
        <v>493403.59</v>
      </c>
      <c r="L1325">
        <v>5452863.8099999996</v>
      </c>
    </row>
    <row r="1326" spans="1:12" x14ac:dyDescent="0.3">
      <c r="A1326" t="s">
        <v>15</v>
      </c>
      <c r="B1326">
        <f>VLOOKUP(A1326, CrimeType!$A$1:$B$11, 2, FALSE)</f>
        <v>4</v>
      </c>
      <c r="C1326">
        <v>2017</v>
      </c>
      <c r="D1326">
        <v>1</v>
      </c>
      <c r="E1326">
        <v>16</v>
      </c>
      <c r="F1326">
        <v>19</v>
      </c>
      <c r="G1326">
        <v>0</v>
      </c>
      <c r="H1326" t="s">
        <v>823</v>
      </c>
      <c r="I1326" t="s">
        <v>85</v>
      </c>
      <c r="J1326">
        <f>VLOOKUP(I1326, Neighbourhood!$A$1:$B$26, 2, FALSE)</f>
        <v>21</v>
      </c>
      <c r="K1326">
        <v>493403.59</v>
      </c>
      <c r="L1326">
        <v>5452863.8099999996</v>
      </c>
    </row>
    <row r="1327" spans="1:12" x14ac:dyDescent="0.3">
      <c r="A1327" t="s">
        <v>18</v>
      </c>
      <c r="B1327">
        <f>VLOOKUP(A1327, CrimeType!$A$1:$B$11, 2, FALSE)</f>
        <v>7</v>
      </c>
      <c r="C1327">
        <v>2017</v>
      </c>
      <c r="D1327">
        <v>1</v>
      </c>
      <c r="E1327">
        <v>16</v>
      </c>
      <c r="F1327">
        <v>19</v>
      </c>
      <c r="G1327">
        <v>0</v>
      </c>
      <c r="H1327" t="s">
        <v>823</v>
      </c>
      <c r="I1327" t="s">
        <v>85</v>
      </c>
      <c r="J1327">
        <f>VLOOKUP(I1327, Neighbourhood!$A$1:$B$26, 2, FALSE)</f>
        <v>21</v>
      </c>
      <c r="K1327">
        <v>493403.59</v>
      </c>
      <c r="L1327">
        <v>5452863.8099999996</v>
      </c>
    </row>
    <row r="1328" spans="1:12" x14ac:dyDescent="0.3">
      <c r="A1328" t="s">
        <v>18</v>
      </c>
      <c r="B1328">
        <f>VLOOKUP(A1328, CrimeType!$A$1:$B$11, 2, FALSE)</f>
        <v>7</v>
      </c>
      <c r="C1328">
        <v>2017</v>
      </c>
      <c r="D1328">
        <v>1</v>
      </c>
      <c r="E1328">
        <v>16</v>
      </c>
      <c r="F1328">
        <v>20</v>
      </c>
      <c r="G1328">
        <v>0</v>
      </c>
      <c r="H1328" t="s">
        <v>826</v>
      </c>
      <c r="I1328" t="s">
        <v>20</v>
      </c>
      <c r="J1328">
        <f>VLOOKUP(I1328, Neighbourhood!$A$1:$B$26, 2, FALSE)</f>
        <v>23</v>
      </c>
      <c r="K1328">
        <v>490836.3</v>
      </c>
      <c r="L1328">
        <v>5459340.71</v>
      </c>
    </row>
    <row r="1329" spans="1:12" x14ac:dyDescent="0.3">
      <c r="A1329" t="s">
        <v>29</v>
      </c>
      <c r="B1329">
        <f>VLOOKUP(A1329, CrimeType!$A$1:$B$11, 2, FALSE)</f>
        <v>6</v>
      </c>
      <c r="C1329">
        <v>2017</v>
      </c>
      <c r="D1329">
        <v>1</v>
      </c>
      <c r="E1329">
        <v>16</v>
      </c>
      <c r="F1329">
        <v>20</v>
      </c>
      <c r="G1329">
        <v>0</v>
      </c>
      <c r="H1329" t="s">
        <v>825</v>
      </c>
      <c r="I1329" t="s">
        <v>85</v>
      </c>
      <c r="J1329">
        <f>VLOOKUP(I1329, Neighbourhood!$A$1:$B$26, 2, FALSE)</f>
        <v>21</v>
      </c>
      <c r="K1329">
        <v>492548.33</v>
      </c>
      <c r="L1329">
        <v>5450920.2999999998</v>
      </c>
    </row>
    <row r="1330" spans="1:12" x14ac:dyDescent="0.3">
      <c r="A1330" t="s">
        <v>40</v>
      </c>
      <c r="B1330">
        <f>VLOOKUP(A1330, CrimeType!$A$1:$B$11, 2, FALSE)</f>
        <v>9</v>
      </c>
      <c r="C1330">
        <v>2017</v>
      </c>
      <c r="D1330">
        <v>1</v>
      </c>
      <c r="E1330">
        <v>16</v>
      </c>
      <c r="F1330">
        <v>20</v>
      </c>
      <c r="G1330">
        <v>0</v>
      </c>
      <c r="H1330" t="s">
        <v>827</v>
      </c>
      <c r="I1330" t="s">
        <v>28</v>
      </c>
      <c r="J1330">
        <f>VLOOKUP(I1330, Neighbourhood!$A$1:$B$26, 2, FALSE)</f>
        <v>7</v>
      </c>
      <c r="K1330">
        <v>494835.04</v>
      </c>
      <c r="L1330">
        <v>5455866.8700000001</v>
      </c>
    </row>
    <row r="1331" spans="1:12" x14ac:dyDescent="0.3">
      <c r="A1331" t="s">
        <v>40</v>
      </c>
      <c r="B1331">
        <f>VLOOKUP(A1331, CrimeType!$A$1:$B$11, 2, FALSE)</f>
        <v>9</v>
      </c>
      <c r="C1331">
        <v>2017</v>
      </c>
      <c r="D1331">
        <v>1</v>
      </c>
      <c r="E1331">
        <v>16</v>
      </c>
      <c r="F1331">
        <v>20</v>
      </c>
      <c r="G1331">
        <v>0</v>
      </c>
      <c r="H1331" t="s">
        <v>768</v>
      </c>
      <c r="I1331" t="s">
        <v>20</v>
      </c>
      <c r="J1331">
        <f>VLOOKUP(I1331, Neighbourhood!$A$1:$B$26, 2, FALSE)</f>
        <v>23</v>
      </c>
      <c r="K1331">
        <v>490187.87</v>
      </c>
      <c r="L1331">
        <v>5458904.0099999998</v>
      </c>
    </row>
    <row r="1332" spans="1:12" x14ac:dyDescent="0.3">
      <c r="A1332" t="s">
        <v>18</v>
      </c>
      <c r="B1332">
        <f>VLOOKUP(A1332, CrimeType!$A$1:$B$11, 2, FALSE)</f>
        <v>7</v>
      </c>
      <c r="C1332">
        <v>2017</v>
      </c>
      <c r="D1332">
        <v>1</v>
      </c>
      <c r="E1332">
        <v>16</v>
      </c>
      <c r="F1332">
        <v>20</v>
      </c>
      <c r="G1332">
        <v>30</v>
      </c>
      <c r="H1332" t="s">
        <v>828</v>
      </c>
      <c r="I1332" t="s">
        <v>20</v>
      </c>
      <c r="J1332">
        <f>VLOOKUP(I1332, Neighbourhood!$A$1:$B$26, 2, FALSE)</f>
        <v>23</v>
      </c>
      <c r="K1332">
        <v>490362.11</v>
      </c>
      <c r="L1332">
        <v>5459613.8700000001</v>
      </c>
    </row>
    <row r="1333" spans="1:12" x14ac:dyDescent="0.3">
      <c r="A1333" t="s">
        <v>15</v>
      </c>
      <c r="B1333">
        <f>VLOOKUP(A1333, CrimeType!$A$1:$B$11, 2, FALSE)</f>
        <v>4</v>
      </c>
      <c r="C1333">
        <v>2017</v>
      </c>
      <c r="D1333">
        <v>1</v>
      </c>
      <c r="E1333">
        <v>16</v>
      </c>
      <c r="F1333">
        <v>20</v>
      </c>
      <c r="G1333">
        <v>57</v>
      </c>
      <c r="H1333" t="s">
        <v>829</v>
      </c>
      <c r="I1333" t="s">
        <v>17</v>
      </c>
      <c r="J1333">
        <f>VLOOKUP(I1333, Neighbourhood!$A$1:$B$26, 2, FALSE)</f>
        <v>9</v>
      </c>
      <c r="K1333">
        <v>497067.55</v>
      </c>
      <c r="L1333">
        <v>5451276.8799999999</v>
      </c>
    </row>
    <row r="1334" spans="1:12" x14ac:dyDescent="0.3">
      <c r="A1334" t="s">
        <v>18</v>
      </c>
      <c r="B1334">
        <f>VLOOKUP(A1334, CrimeType!$A$1:$B$11, 2, FALSE)</f>
        <v>7</v>
      </c>
      <c r="C1334">
        <v>2017</v>
      </c>
      <c r="D1334">
        <v>1</v>
      </c>
      <c r="E1334">
        <v>16</v>
      </c>
      <c r="F1334">
        <v>21</v>
      </c>
      <c r="G1334">
        <v>0</v>
      </c>
      <c r="H1334" t="s">
        <v>826</v>
      </c>
      <c r="I1334" t="s">
        <v>20</v>
      </c>
      <c r="J1334">
        <f>VLOOKUP(I1334, Neighbourhood!$A$1:$B$26, 2, FALSE)</f>
        <v>23</v>
      </c>
      <c r="K1334">
        <v>490836.3</v>
      </c>
      <c r="L1334">
        <v>5459340.71</v>
      </c>
    </row>
    <row r="1335" spans="1:12" x14ac:dyDescent="0.3">
      <c r="A1335" t="s">
        <v>18</v>
      </c>
      <c r="B1335">
        <f>VLOOKUP(A1335, CrimeType!$A$1:$B$11, 2, FALSE)</f>
        <v>7</v>
      </c>
      <c r="C1335">
        <v>2017</v>
      </c>
      <c r="D1335">
        <v>1</v>
      </c>
      <c r="E1335">
        <v>16</v>
      </c>
      <c r="F1335">
        <v>21</v>
      </c>
      <c r="G1335">
        <v>0</v>
      </c>
      <c r="H1335" t="s">
        <v>830</v>
      </c>
      <c r="I1335" t="s">
        <v>82</v>
      </c>
      <c r="J1335">
        <f>VLOOKUP(I1335, Neighbourhood!$A$1:$B$26, 2, FALSE)</f>
        <v>24</v>
      </c>
      <c r="K1335">
        <v>486321.01</v>
      </c>
      <c r="L1335">
        <v>5456458.96</v>
      </c>
    </row>
    <row r="1336" spans="1:12" x14ac:dyDescent="0.3">
      <c r="A1336" t="s">
        <v>18</v>
      </c>
      <c r="B1336">
        <f>VLOOKUP(A1336, CrimeType!$A$1:$B$11, 2, FALSE)</f>
        <v>7</v>
      </c>
      <c r="C1336">
        <v>2017</v>
      </c>
      <c r="D1336">
        <v>1</v>
      </c>
      <c r="E1336">
        <v>16</v>
      </c>
      <c r="F1336">
        <v>21</v>
      </c>
      <c r="G1336">
        <v>0</v>
      </c>
      <c r="H1336" t="s">
        <v>818</v>
      </c>
      <c r="I1336" t="s">
        <v>53</v>
      </c>
      <c r="J1336">
        <f>VLOOKUP(I1336, Neighbourhood!$A$1:$B$26, 2, FALSE)</f>
        <v>16</v>
      </c>
      <c r="K1336">
        <v>493147.56</v>
      </c>
      <c r="L1336">
        <v>5454430.5899999999</v>
      </c>
    </row>
    <row r="1337" spans="1:12" x14ac:dyDescent="0.3">
      <c r="A1337" t="s">
        <v>115</v>
      </c>
      <c r="B1337">
        <f>VLOOKUP(A1337, CrimeType!$A$1:$B$11, 2, FALSE)</f>
        <v>11</v>
      </c>
      <c r="C1337">
        <v>2017</v>
      </c>
      <c r="D1337">
        <v>1</v>
      </c>
      <c r="E1337">
        <v>16</v>
      </c>
      <c r="F1337">
        <v>21</v>
      </c>
      <c r="G1337">
        <v>5</v>
      </c>
      <c r="H1337" t="s">
        <v>831</v>
      </c>
      <c r="I1337" t="s">
        <v>82</v>
      </c>
      <c r="J1337">
        <f>VLOOKUP(I1337, Neighbourhood!$A$1:$B$26, 2, FALSE)</f>
        <v>24</v>
      </c>
      <c r="K1337">
        <v>484377.73</v>
      </c>
      <c r="L1337">
        <v>5456816.7599999998</v>
      </c>
    </row>
    <row r="1338" spans="1:12" x14ac:dyDescent="0.3">
      <c r="A1338" t="s">
        <v>18</v>
      </c>
      <c r="B1338">
        <f>VLOOKUP(A1338, CrimeType!$A$1:$B$11, 2, FALSE)</f>
        <v>7</v>
      </c>
      <c r="C1338">
        <v>2017</v>
      </c>
      <c r="D1338">
        <v>1</v>
      </c>
      <c r="E1338">
        <v>16</v>
      </c>
      <c r="F1338">
        <v>21</v>
      </c>
      <c r="G1338">
        <v>30</v>
      </c>
      <c r="H1338" t="s">
        <v>832</v>
      </c>
      <c r="I1338" t="s">
        <v>28</v>
      </c>
      <c r="J1338">
        <f>VLOOKUP(I1338, Neighbourhood!$A$1:$B$26, 2, FALSE)</f>
        <v>7</v>
      </c>
      <c r="K1338">
        <v>494957.3</v>
      </c>
      <c r="L1338">
        <v>5455626.1799999997</v>
      </c>
    </row>
    <row r="1339" spans="1:12" x14ac:dyDescent="0.3">
      <c r="A1339" t="s">
        <v>29</v>
      </c>
      <c r="B1339">
        <f>VLOOKUP(A1339, CrimeType!$A$1:$B$11, 2, FALSE)</f>
        <v>6</v>
      </c>
      <c r="C1339">
        <v>2017</v>
      </c>
      <c r="D1339">
        <v>1</v>
      </c>
      <c r="E1339">
        <v>16</v>
      </c>
      <c r="F1339">
        <v>21</v>
      </c>
      <c r="G1339">
        <v>58</v>
      </c>
      <c r="H1339" t="s">
        <v>620</v>
      </c>
      <c r="I1339" t="s">
        <v>20</v>
      </c>
      <c r="J1339">
        <f>VLOOKUP(I1339, Neighbourhood!$A$1:$B$26, 2, FALSE)</f>
        <v>23</v>
      </c>
      <c r="K1339">
        <v>489891.03</v>
      </c>
      <c r="L1339">
        <v>5459599.4100000001</v>
      </c>
    </row>
    <row r="1340" spans="1:12" x14ac:dyDescent="0.3">
      <c r="A1340" t="s">
        <v>18</v>
      </c>
      <c r="B1340">
        <f>VLOOKUP(A1340, CrimeType!$A$1:$B$11, 2, FALSE)</f>
        <v>7</v>
      </c>
      <c r="C1340">
        <v>2017</v>
      </c>
      <c r="D1340">
        <v>1</v>
      </c>
      <c r="E1340">
        <v>16</v>
      </c>
      <c r="F1340">
        <v>22</v>
      </c>
      <c r="G1340">
        <v>0</v>
      </c>
      <c r="H1340" t="s">
        <v>477</v>
      </c>
      <c r="I1340" t="s">
        <v>26</v>
      </c>
      <c r="J1340">
        <f>VLOOKUP(I1340, Neighbourhood!$A$1:$B$26, 2, FALSE)</f>
        <v>2</v>
      </c>
      <c r="K1340">
        <v>491780.1</v>
      </c>
      <c r="L1340">
        <v>5458526.6600000001</v>
      </c>
    </row>
    <row r="1341" spans="1:12" x14ac:dyDescent="0.3">
      <c r="A1341" t="s">
        <v>18</v>
      </c>
      <c r="B1341">
        <f>VLOOKUP(A1341, CrimeType!$A$1:$B$11, 2, FALSE)</f>
        <v>7</v>
      </c>
      <c r="C1341">
        <v>2017</v>
      </c>
      <c r="D1341">
        <v>1</v>
      </c>
      <c r="E1341">
        <v>16</v>
      </c>
      <c r="F1341">
        <v>22</v>
      </c>
      <c r="G1341">
        <v>0</v>
      </c>
      <c r="H1341" t="s">
        <v>828</v>
      </c>
      <c r="I1341" t="s">
        <v>20</v>
      </c>
      <c r="J1341">
        <f>VLOOKUP(I1341, Neighbourhood!$A$1:$B$26, 2, FALSE)</f>
        <v>23</v>
      </c>
      <c r="K1341">
        <v>490362.11</v>
      </c>
      <c r="L1341">
        <v>5459613.8700000001</v>
      </c>
    </row>
    <row r="1342" spans="1:12" x14ac:dyDescent="0.3">
      <c r="A1342" t="s">
        <v>15</v>
      </c>
      <c r="B1342">
        <f>VLOOKUP(A1342, CrimeType!$A$1:$B$11, 2, FALSE)</f>
        <v>4</v>
      </c>
      <c r="C1342">
        <v>2017</v>
      </c>
      <c r="D1342">
        <v>1</v>
      </c>
      <c r="E1342">
        <v>16</v>
      </c>
      <c r="F1342">
        <v>22</v>
      </c>
      <c r="G1342">
        <v>15</v>
      </c>
      <c r="H1342" t="s">
        <v>410</v>
      </c>
      <c r="I1342" t="s">
        <v>26</v>
      </c>
      <c r="J1342">
        <f>VLOOKUP(I1342, Neighbourhood!$A$1:$B$26, 2, FALSE)</f>
        <v>2</v>
      </c>
      <c r="K1342">
        <v>491839.56</v>
      </c>
      <c r="L1342">
        <v>5458924.6200000001</v>
      </c>
    </row>
    <row r="1343" spans="1:12" x14ac:dyDescent="0.3">
      <c r="A1343" t="s">
        <v>15</v>
      </c>
      <c r="B1343">
        <f>VLOOKUP(A1343, CrimeType!$A$1:$B$11, 2, FALSE)</f>
        <v>4</v>
      </c>
      <c r="C1343">
        <v>2017</v>
      </c>
      <c r="D1343">
        <v>1</v>
      </c>
      <c r="E1343">
        <v>16</v>
      </c>
      <c r="F1343">
        <v>22</v>
      </c>
      <c r="G1343">
        <v>17</v>
      </c>
      <c r="H1343" t="s">
        <v>833</v>
      </c>
      <c r="I1343" t="s">
        <v>65</v>
      </c>
      <c r="J1343">
        <f>VLOOKUP(I1343, Neighbourhood!$A$1:$B$26, 2, FALSE)</f>
        <v>12</v>
      </c>
      <c r="K1343">
        <v>492221.31</v>
      </c>
      <c r="L1343">
        <v>5456699.5199999996</v>
      </c>
    </row>
    <row r="1344" spans="1:12" x14ac:dyDescent="0.3">
      <c r="A1344" t="s">
        <v>18</v>
      </c>
      <c r="B1344">
        <f>VLOOKUP(A1344, CrimeType!$A$1:$B$11, 2, FALSE)</f>
        <v>7</v>
      </c>
      <c r="C1344">
        <v>2017</v>
      </c>
      <c r="D1344">
        <v>1</v>
      </c>
      <c r="E1344">
        <v>16</v>
      </c>
      <c r="F1344">
        <v>22</v>
      </c>
      <c r="G1344">
        <v>30</v>
      </c>
      <c r="H1344" t="s">
        <v>834</v>
      </c>
      <c r="I1344" t="s">
        <v>34</v>
      </c>
      <c r="J1344">
        <f>VLOOKUP(I1344, Neighbourhood!$A$1:$B$26, 2, FALSE)</f>
        <v>8</v>
      </c>
      <c r="K1344">
        <v>488999.19</v>
      </c>
      <c r="L1344">
        <v>5452353.8799999999</v>
      </c>
    </row>
    <row r="1345" spans="1:12" x14ac:dyDescent="0.3">
      <c r="A1345" t="s">
        <v>18</v>
      </c>
      <c r="B1345">
        <f>VLOOKUP(A1345, CrimeType!$A$1:$B$11, 2, FALSE)</f>
        <v>7</v>
      </c>
      <c r="C1345">
        <v>2017</v>
      </c>
      <c r="D1345">
        <v>1</v>
      </c>
      <c r="E1345">
        <v>16</v>
      </c>
      <c r="F1345">
        <v>22</v>
      </c>
      <c r="G1345">
        <v>45</v>
      </c>
      <c r="H1345" t="s">
        <v>835</v>
      </c>
      <c r="I1345" t="s">
        <v>20</v>
      </c>
      <c r="J1345">
        <f>VLOOKUP(I1345, Neighbourhood!$A$1:$B$26, 2, FALSE)</f>
        <v>23</v>
      </c>
      <c r="K1345">
        <v>490740.65</v>
      </c>
      <c r="L1345">
        <v>5459287.6299999999</v>
      </c>
    </row>
    <row r="1346" spans="1:12" x14ac:dyDescent="0.3">
      <c r="A1346" t="s">
        <v>18</v>
      </c>
      <c r="B1346">
        <f>VLOOKUP(A1346, CrimeType!$A$1:$B$11, 2, FALSE)</f>
        <v>7</v>
      </c>
      <c r="C1346">
        <v>2017</v>
      </c>
      <c r="D1346">
        <v>1</v>
      </c>
      <c r="E1346">
        <v>16</v>
      </c>
      <c r="F1346">
        <v>22</v>
      </c>
      <c r="G1346">
        <v>45</v>
      </c>
      <c r="H1346" t="s">
        <v>836</v>
      </c>
      <c r="I1346" t="s">
        <v>65</v>
      </c>
      <c r="J1346">
        <f>VLOOKUP(I1346, Neighbourhood!$A$1:$B$26, 2, FALSE)</f>
        <v>12</v>
      </c>
      <c r="K1346">
        <v>492388.75</v>
      </c>
      <c r="L1346">
        <v>5456987.5499999998</v>
      </c>
    </row>
    <row r="1347" spans="1:12" x14ac:dyDescent="0.3">
      <c r="A1347" t="s">
        <v>92</v>
      </c>
      <c r="B1347">
        <f>VLOOKUP(A1347, CrimeType!$A$1:$B$11, 2, FALSE)</f>
        <v>5</v>
      </c>
      <c r="C1347">
        <v>2017</v>
      </c>
      <c r="D1347">
        <v>1</v>
      </c>
      <c r="E1347">
        <v>16</v>
      </c>
      <c r="F1347" t="s">
        <v>93</v>
      </c>
      <c r="G1347" t="s">
        <v>93</v>
      </c>
      <c r="H1347" t="s">
        <v>94</v>
      </c>
      <c r="I1347" t="s">
        <v>94</v>
      </c>
      <c r="J1347">
        <f>VLOOKUP(I1347, Neighbourhood!$A$1:$B$26, 2, FALSE)</f>
        <v>25</v>
      </c>
      <c r="K1347">
        <v>0</v>
      </c>
      <c r="L1347">
        <v>0</v>
      </c>
    </row>
    <row r="1348" spans="1:12" x14ac:dyDescent="0.3">
      <c r="A1348" t="s">
        <v>92</v>
      </c>
      <c r="B1348">
        <f>VLOOKUP(A1348, CrimeType!$A$1:$B$11, 2, FALSE)</f>
        <v>5</v>
      </c>
      <c r="C1348">
        <v>2017</v>
      </c>
      <c r="D1348">
        <v>1</v>
      </c>
      <c r="E1348">
        <v>16</v>
      </c>
      <c r="F1348" t="s">
        <v>93</v>
      </c>
      <c r="G1348" t="s">
        <v>93</v>
      </c>
      <c r="H1348" t="s">
        <v>94</v>
      </c>
      <c r="I1348" t="s">
        <v>94</v>
      </c>
      <c r="J1348">
        <f>VLOOKUP(I1348, Neighbourhood!$A$1:$B$26, 2, FALSE)</f>
        <v>25</v>
      </c>
      <c r="K1348">
        <v>0</v>
      </c>
      <c r="L1348">
        <v>0</v>
      </c>
    </row>
    <row r="1349" spans="1:12" x14ac:dyDescent="0.3">
      <c r="A1349" t="s">
        <v>92</v>
      </c>
      <c r="B1349">
        <f>VLOOKUP(A1349, CrimeType!$A$1:$B$11, 2, FALSE)</f>
        <v>5</v>
      </c>
      <c r="C1349">
        <v>2017</v>
      </c>
      <c r="D1349">
        <v>1</v>
      </c>
      <c r="E1349">
        <v>16</v>
      </c>
      <c r="F1349" t="s">
        <v>93</v>
      </c>
      <c r="G1349" t="s">
        <v>93</v>
      </c>
      <c r="H1349" t="s">
        <v>94</v>
      </c>
      <c r="I1349" t="s">
        <v>94</v>
      </c>
      <c r="J1349">
        <f>VLOOKUP(I1349, Neighbourhood!$A$1:$B$26, 2, FALSE)</f>
        <v>25</v>
      </c>
      <c r="K1349">
        <v>0</v>
      </c>
      <c r="L1349">
        <v>0</v>
      </c>
    </row>
    <row r="1350" spans="1:12" x14ac:dyDescent="0.3">
      <c r="A1350" t="s">
        <v>92</v>
      </c>
      <c r="B1350">
        <f>VLOOKUP(A1350, CrimeType!$A$1:$B$11, 2, FALSE)</f>
        <v>5</v>
      </c>
      <c r="C1350">
        <v>2017</v>
      </c>
      <c r="D1350">
        <v>1</v>
      </c>
      <c r="E1350">
        <v>16</v>
      </c>
      <c r="F1350" t="s">
        <v>93</v>
      </c>
      <c r="G1350" t="s">
        <v>93</v>
      </c>
      <c r="H1350" t="s">
        <v>94</v>
      </c>
      <c r="I1350" t="s">
        <v>94</v>
      </c>
      <c r="J1350">
        <f>VLOOKUP(I1350, Neighbourhood!$A$1:$B$26, 2, FALSE)</f>
        <v>25</v>
      </c>
      <c r="K1350">
        <v>0</v>
      </c>
      <c r="L1350">
        <v>0</v>
      </c>
    </row>
    <row r="1351" spans="1:12" x14ac:dyDescent="0.3">
      <c r="A1351" t="s">
        <v>92</v>
      </c>
      <c r="B1351">
        <f>VLOOKUP(A1351, CrimeType!$A$1:$B$11, 2, FALSE)</f>
        <v>5</v>
      </c>
      <c r="C1351">
        <v>2017</v>
      </c>
      <c r="D1351">
        <v>1</v>
      </c>
      <c r="E1351">
        <v>16</v>
      </c>
      <c r="F1351" t="s">
        <v>93</v>
      </c>
      <c r="G1351" t="s">
        <v>93</v>
      </c>
      <c r="H1351" t="s">
        <v>94</v>
      </c>
      <c r="I1351" t="s">
        <v>94</v>
      </c>
      <c r="J1351">
        <f>VLOOKUP(I1351, Neighbourhood!$A$1:$B$26, 2, FALSE)</f>
        <v>25</v>
      </c>
      <c r="K1351">
        <v>0</v>
      </c>
      <c r="L1351">
        <v>0</v>
      </c>
    </row>
    <row r="1352" spans="1:12" x14ac:dyDescent="0.3">
      <c r="A1352" t="s">
        <v>92</v>
      </c>
      <c r="B1352">
        <f>VLOOKUP(A1352, CrimeType!$A$1:$B$11, 2, FALSE)</f>
        <v>5</v>
      </c>
      <c r="C1352">
        <v>2017</v>
      </c>
      <c r="D1352">
        <v>1</v>
      </c>
      <c r="E1352">
        <v>16</v>
      </c>
      <c r="F1352" t="s">
        <v>93</v>
      </c>
      <c r="G1352" t="s">
        <v>93</v>
      </c>
      <c r="H1352" t="s">
        <v>94</v>
      </c>
      <c r="I1352" t="s">
        <v>94</v>
      </c>
      <c r="J1352">
        <f>VLOOKUP(I1352, Neighbourhood!$A$1:$B$26, 2, FALSE)</f>
        <v>25</v>
      </c>
      <c r="K1352">
        <v>0</v>
      </c>
      <c r="L1352">
        <v>0</v>
      </c>
    </row>
    <row r="1353" spans="1:12" x14ac:dyDescent="0.3">
      <c r="A1353" t="s">
        <v>92</v>
      </c>
      <c r="B1353">
        <f>VLOOKUP(A1353, CrimeType!$A$1:$B$11, 2, FALSE)</f>
        <v>5</v>
      </c>
      <c r="C1353">
        <v>2017</v>
      </c>
      <c r="D1353">
        <v>1</v>
      </c>
      <c r="E1353">
        <v>16</v>
      </c>
      <c r="F1353" t="s">
        <v>93</v>
      </c>
      <c r="G1353" t="s">
        <v>93</v>
      </c>
      <c r="H1353" t="s">
        <v>94</v>
      </c>
      <c r="I1353" t="s">
        <v>94</v>
      </c>
      <c r="J1353">
        <f>VLOOKUP(I1353, Neighbourhood!$A$1:$B$26, 2, FALSE)</f>
        <v>25</v>
      </c>
      <c r="K1353">
        <v>0</v>
      </c>
      <c r="L1353">
        <v>0</v>
      </c>
    </row>
    <row r="1354" spans="1:12" x14ac:dyDescent="0.3">
      <c r="A1354" t="s">
        <v>92</v>
      </c>
      <c r="B1354">
        <f>VLOOKUP(A1354, CrimeType!$A$1:$B$11, 2, FALSE)</f>
        <v>5</v>
      </c>
      <c r="C1354">
        <v>2017</v>
      </c>
      <c r="D1354">
        <v>1</v>
      </c>
      <c r="E1354">
        <v>16</v>
      </c>
      <c r="F1354" t="s">
        <v>93</v>
      </c>
      <c r="G1354" t="s">
        <v>93</v>
      </c>
      <c r="H1354" t="s">
        <v>94</v>
      </c>
      <c r="I1354" t="s">
        <v>94</v>
      </c>
      <c r="J1354">
        <f>VLOOKUP(I1354, Neighbourhood!$A$1:$B$26, 2, FALSE)</f>
        <v>25</v>
      </c>
      <c r="K1354">
        <v>0</v>
      </c>
      <c r="L1354">
        <v>0</v>
      </c>
    </row>
    <row r="1355" spans="1:12" x14ac:dyDescent="0.3">
      <c r="A1355" t="s">
        <v>15</v>
      </c>
      <c r="B1355">
        <f>VLOOKUP(A1355, CrimeType!$A$1:$B$11, 2, FALSE)</f>
        <v>4</v>
      </c>
      <c r="C1355">
        <v>2017</v>
      </c>
      <c r="D1355">
        <v>1</v>
      </c>
      <c r="E1355">
        <v>17</v>
      </c>
      <c r="F1355">
        <v>0</v>
      </c>
      <c r="G1355">
        <v>0</v>
      </c>
      <c r="H1355" t="s">
        <v>837</v>
      </c>
      <c r="I1355" t="s">
        <v>14</v>
      </c>
      <c r="J1355">
        <f>VLOOKUP(I1355, Neighbourhood!$A$1:$B$26, 2, FALSE)</f>
        <v>4</v>
      </c>
      <c r="K1355">
        <v>490487.75</v>
      </c>
      <c r="L1355">
        <v>5456227.7599999998</v>
      </c>
    </row>
    <row r="1356" spans="1:12" x14ac:dyDescent="0.3">
      <c r="A1356" t="s">
        <v>24</v>
      </c>
      <c r="B1356">
        <f>VLOOKUP(A1356, CrimeType!$A$1:$B$11, 2, FALSE)</f>
        <v>1</v>
      </c>
      <c r="C1356">
        <v>2017</v>
      </c>
      <c r="D1356">
        <v>1</v>
      </c>
      <c r="E1356">
        <v>17</v>
      </c>
      <c r="F1356">
        <v>0</v>
      </c>
      <c r="G1356">
        <v>9</v>
      </c>
      <c r="H1356" t="s">
        <v>838</v>
      </c>
      <c r="I1356" t="s">
        <v>53</v>
      </c>
      <c r="J1356">
        <f>VLOOKUP(I1356, Neighbourhood!$A$1:$B$26, 2, FALSE)</f>
        <v>16</v>
      </c>
      <c r="K1356">
        <v>492522.75</v>
      </c>
      <c r="L1356">
        <v>5454058.6299999999</v>
      </c>
    </row>
    <row r="1357" spans="1:12" x14ac:dyDescent="0.3">
      <c r="A1357" t="s">
        <v>24</v>
      </c>
      <c r="B1357">
        <f>VLOOKUP(A1357, CrimeType!$A$1:$B$11, 2, FALSE)</f>
        <v>1</v>
      </c>
      <c r="C1357">
        <v>2017</v>
      </c>
      <c r="D1357">
        <v>1</v>
      </c>
      <c r="E1357">
        <v>17</v>
      </c>
      <c r="F1357">
        <v>0</v>
      </c>
      <c r="G1357">
        <v>10</v>
      </c>
      <c r="H1357" t="s">
        <v>153</v>
      </c>
      <c r="I1357" t="s">
        <v>53</v>
      </c>
      <c r="J1357">
        <f>VLOOKUP(I1357, Neighbourhood!$A$1:$B$26, 2, FALSE)</f>
        <v>16</v>
      </c>
      <c r="K1357">
        <v>491793.35</v>
      </c>
      <c r="L1357">
        <v>5455200.1900000004</v>
      </c>
    </row>
    <row r="1358" spans="1:12" x14ac:dyDescent="0.3">
      <c r="A1358" t="s">
        <v>24</v>
      </c>
      <c r="B1358">
        <f>VLOOKUP(A1358, CrimeType!$A$1:$B$11, 2, FALSE)</f>
        <v>1</v>
      </c>
      <c r="C1358">
        <v>2017</v>
      </c>
      <c r="D1358">
        <v>1</v>
      </c>
      <c r="E1358">
        <v>17</v>
      </c>
      <c r="F1358">
        <v>1</v>
      </c>
      <c r="G1358">
        <v>0</v>
      </c>
      <c r="H1358" t="s">
        <v>839</v>
      </c>
      <c r="I1358" t="s">
        <v>26</v>
      </c>
      <c r="J1358">
        <f>VLOOKUP(I1358, Neighbourhood!$A$1:$B$26, 2, FALSE)</f>
        <v>2</v>
      </c>
      <c r="K1358">
        <v>490675.47</v>
      </c>
      <c r="L1358">
        <v>5459760.5199999996</v>
      </c>
    </row>
    <row r="1359" spans="1:12" x14ac:dyDescent="0.3">
      <c r="A1359" t="s">
        <v>15</v>
      </c>
      <c r="B1359">
        <f>VLOOKUP(A1359, CrimeType!$A$1:$B$11, 2, FALSE)</f>
        <v>4</v>
      </c>
      <c r="C1359">
        <v>2017</v>
      </c>
      <c r="D1359">
        <v>1</v>
      </c>
      <c r="E1359">
        <v>17</v>
      </c>
      <c r="F1359">
        <v>1</v>
      </c>
      <c r="G1359">
        <v>0</v>
      </c>
      <c r="H1359" t="s">
        <v>839</v>
      </c>
      <c r="I1359" t="s">
        <v>26</v>
      </c>
      <c r="J1359">
        <f>VLOOKUP(I1359, Neighbourhood!$A$1:$B$26, 2, FALSE)</f>
        <v>2</v>
      </c>
      <c r="K1359">
        <v>490635.01</v>
      </c>
      <c r="L1359">
        <v>5459718.0999999996</v>
      </c>
    </row>
    <row r="1360" spans="1:12" x14ac:dyDescent="0.3">
      <c r="A1360" t="s">
        <v>18</v>
      </c>
      <c r="B1360">
        <f>VLOOKUP(A1360, CrimeType!$A$1:$B$11, 2, FALSE)</f>
        <v>7</v>
      </c>
      <c r="C1360">
        <v>2017</v>
      </c>
      <c r="D1360">
        <v>1</v>
      </c>
      <c r="E1360">
        <v>17</v>
      </c>
      <c r="F1360">
        <v>1</v>
      </c>
      <c r="G1360">
        <v>0</v>
      </c>
      <c r="H1360" t="s">
        <v>840</v>
      </c>
      <c r="I1360" t="s">
        <v>26</v>
      </c>
      <c r="J1360">
        <f>VLOOKUP(I1360, Neighbourhood!$A$1:$B$26, 2, FALSE)</f>
        <v>2</v>
      </c>
      <c r="K1360">
        <v>491675.88</v>
      </c>
      <c r="L1360">
        <v>5458852.2999999998</v>
      </c>
    </row>
    <row r="1361" spans="1:12" x14ac:dyDescent="0.3">
      <c r="A1361" t="s">
        <v>115</v>
      </c>
      <c r="B1361">
        <f>VLOOKUP(A1361, CrimeType!$A$1:$B$11, 2, FALSE)</f>
        <v>11</v>
      </c>
      <c r="C1361">
        <v>2017</v>
      </c>
      <c r="D1361">
        <v>1</v>
      </c>
      <c r="E1361">
        <v>17</v>
      </c>
      <c r="F1361">
        <v>1</v>
      </c>
      <c r="G1361">
        <v>13</v>
      </c>
      <c r="H1361" t="s">
        <v>841</v>
      </c>
      <c r="I1361" t="s">
        <v>17</v>
      </c>
      <c r="J1361">
        <f>VLOOKUP(I1361, Neighbourhood!$A$1:$B$26, 2, FALSE)</f>
        <v>9</v>
      </c>
      <c r="K1361">
        <v>497069</v>
      </c>
      <c r="L1361">
        <v>5453348</v>
      </c>
    </row>
    <row r="1362" spans="1:12" x14ac:dyDescent="0.3">
      <c r="A1362" t="s">
        <v>24</v>
      </c>
      <c r="B1362">
        <f>VLOOKUP(A1362, CrimeType!$A$1:$B$11, 2, FALSE)</f>
        <v>1</v>
      </c>
      <c r="C1362">
        <v>2017</v>
      </c>
      <c r="D1362">
        <v>1</v>
      </c>
      <c r="E1362">
        <v>17</v>
      </c>
      <c r="F1362">
        <v>6</v>
      </c>
      <c r="G1362">
        <v>18</v>
      </c>
      <c r="H1362" t="s">
        <v>842</v>
      </c>
      <c r="I1362" t="s">
        <v>26</v>
      </c>
      <c r="J1362">
        <f>VLOOKUP(I1362, Neighbourhood!$A$1:$B$26, 2, FALSE)</f>
        <v>2</v>
      </c>
      <c r="K1362">
        <v>490570.57</v>
      </c>
      <c r="L1362">
        <v>5458448.6600000001</v>
      </c>
    </row>
    <row r="1363" spans="1:12" x14ac:dyDescent="0.3">
      <c r="A1363" t="s">
        <v>40</v>
      </c>
      <c r="B1363">
        <f>VLOOKUP(A1363, CrimeType!$A$1:$B$11, 2, FALSE)</f>
        <v>9</v>
      </c>
      <c r="C1363">
        <v>2017</v>
      </c>
      <c r="D1363">
        <v>1</v>
      </c>
      <c r="E1363">
        <v>17</v>
      </c>
      <c r="F1363">
        <v>6</v>
      </c>
      <c r="G1363">
        <v>37</v>
      </c>
      <c r="H1363" t="s">
        <v>806</v>
      </c>
      <c r="I1363" t="s">
        <v>31</v>
      </c>
      <c r="J1363">
        <f>VLOOKUP(I1363, Neighbourhood!$A$1:$B$26, 2, FALSE)</f>
        <v>20</v>
      </c>
      <c r="K1363">
        <v>493253.14</v>
      </c>
      <c r="L1363">
        <v>5458922.8700000001</v>
      </c>
    </row>
    <row r="1364" spans="1:12" x14ac:dyDescent="0.3">
      <c r="A1364" t="s">
        <v>18</v>
      </c>
      <c r="B1364">
        <f>VLOOKUP(A1364, CrimeType!$A$1:$B$11, 2, FALSE)</f>
        <v>7</v>
      </c>
      <c r="C1364">
        <v>2017</v>
      </c>
      <c r="D1364">
        <v>1</v>
      </c>
      <c r="E1364">
        <v>17</v>
      </c>
      <c r="F1364">
        <v>6</v>
      </c>
      <c r="G1364">
        <v>45</v>
      </c>
      <c r="H1364" t="s">
        <v>477</v>
      </c>
      <c r="I1364" t="s">
        <v>26</v>
      </c>
      <c r="J1364">
        <f>VLOOKUP(I1364, Neighbourhood!$A$1:$B$26, 2, FALSE)</f>
        <v>2</v>
      </c>
      <c r="K1364">
        <v>491821.62</v>
      </c>
      <c r="L1364">
        <v>5458582.7300000004</v>
      </c>
    </row>
    <row r="1365" spans="1:12" x14ac:dyDescent="0.3">
      <c r="A1365" t="s">
        <v>10</v>
      </c>
      <c r="B1365">
        <f>VLOOKUP(A1365, CrimeType!$A$1:$B$11, 2, FALSE)</f>
        <v>2</v>
      </c>
      <c r="C1365">
        <v>2017</v>
      </c>
      <c r="D1365">
        <v>1</v>
      </c>
      <c r="E1365">
        <v>17</v>
      </c>
      <c r="F1365">
        <v>7</v>
      </c>
      <c r="G1365">
        <v>0</v>
      </c>
      <c r="H1365" t="s">
        <v>843</v>
      </c>
      <c r="I1365" t="s">
        <v>85</v>
      </c>
      <c r="J1365">
        <f>VLOOKUP(I1365, Neighbourhood!$A$1:$B$26, 2, FALSE)</f>
        <v>21</v>
      </c>
      <c r="K1365">
        <v>493418.94</v>
      </c>
      <c r="L1365">
        <v>5450929.4100000001</v>
      </c>
    </row>
    <row r="1366" spans="1:12" x14ac:dyDescent="0.3">
      <c r="A1366" t="s">
        <v>10</v>
      </c>
      <c r="B1366">
        <f>VLOOKUP(A1366, CrimeType!$A$1:$B$11, 2, FALSE)</f>
        <v>2</v>
      </c>
      <c r="C1366">
        <v>2017</v>
      </c>
      <c r="D1366">
        <v>1</v>
      </c>
      <c r="E1366">
        <v>17</v>
      </c>
      <c r="F1366">
        <v>7</v>
      </c>
      <c r="G1366">
        <v>4</v>
      </c>
      <c r="H1366" t="s">
        <v>844</v>
      </c>
      <c r="I1366" t="s">
        <v>65</v>
      </c>
      <c r="J1366">
        <f>VLOOKUP(I1366, Neighbourhood!$A$1:$B$26, 2, FALSE)</f>
        <v>12</v>
      </c>
      <c r="K1366">
        <v>494050.42</v>
      </c>
      <c r="L1366">
        <v>5455973.4199999999</v>
      </c>
    </row>
    <row r="1367" spans="1:12" x14ac:dyDescent="0.3">
      <c r="A1367" t="s">
        <v>40</v>
      </c>
      <c r="B1367">
        <f>VLOOKUP(A1367, CrimeType!$A$1:$B$11, 2, FALSE)</f>
        <v>9</v>
      </c>
      <c r="C1367">
        <v>2017</v>
      </c>
      <c r="D1367">
        <v>1</v>
      </c>
      <c r="E1367">
        <v>17</v>
      </c>
      <c r="F1367">
        <v>8</v>
      </c>
      <c r="G1367">
        <v>10</v>
      </c>
      <c r="H1367" t="s">
        <v>845</v>
      </c>
      <c r="I1367" t="s">
        <v>61</v>
      </c>
      <c r="J1367">
        <f>VLOOKUP(I1367, Neighbourhood!$A$1:$B$26, 2, FALSE)</f>
        <v>15</v>
      </c>
      <c r="K1367">
        <v>496404.9</v>
      </c>
      <c r="L1367">
        <v>5455849.9299999997</v>
      </c>
    </row>
    <row r="1368" spans="1:12" x14ac:dyDescent="0.3">
      <c r="A1368" t="s">
        <v>115</v>
      </c>
      <c r="B1368">
        <f>VLOOKUP(A1368, CrimeType!$A$1:$B$11, 2, FALSE)</f>
        <v>11</v>
      </c>
      <c r="C1368">
        <v>2017</v>
      </c>
      <c r="D1368">
        <v>1</v>
      </c>
      <c r="E1368">
        <v>17</v>
      </c>
      <c r="F1368">
        <v>8</v>
      </c>
      <c r="G1368">
        <v>14</v>
      </c>
      <c r="H1368" t="s">
        <v>846</v>
      </c>
      <c r="I1368" t="s">
        <v>55</v>
      </c>
      <c r="J1368">
        <f>VLOOKUP(I1368, Neighbourhood!$A$1:$B$26, 2, FALSE)</f>
        <v>14</v>
      </c>
      <c r="K1368">
        <v>491506</v>
      </c>
      <c r="L1368">
        <v>5452595</v>
      </c>
    </row>
    <row r="1369" spans="1:12" x14ac:dyDescent="0.3">
      <c r="A1369" t="s">
        <v>18</v>
      </c>
      <c r="B1369">
        <f>VLOOKUP(A1369, CrimeType!$A$1:$B$11, 2, FALSE)</f>
        <v>7</v>
      </c>
      <c r="C1369">
        <v>2017</v>
      </c>
      <c r="D1369">
        <v>1</v>
      </c>
      <c r="E1369">
        <v>17</v>
      </c>
      <c r="F1369">
        <v>8</v>
      </c>
      <c r="G1369">
        <v>30</v>
      </c>
      <c r="H1369" t="s">
        <v>847</v>
      </c>
      <c r="I1369" t="s">
        <v>26</v>
      </c>
      <c r="J1369">
        <f>VLOOKUP(I1369, Neighbourhood!$A$1:$B$26, 2, FALSE)</f>
        <v>2</v>
      </c>
      <c r="K1369">
        <v>491698.24</v>
      </c>
      <c r="L1369">
        <v>5459309.3799999999</v>
      </c>
    </row>
    <row r="1370" spans="1:12" x14ac:dyDescent="0.3">
      <c r="A1370" t="s">
        <v>18</v>
      </c>
      <c r="B1370">
        <f>VLOOKUP(A1370, CrimeType!$A$1:$B$11, 2, FALSE)</f>
        <v>7</v>
      </c>
      <c r="C1370">
        <v>2017</v>
      </c>
      <c r="D1370">
        <v>1</v>
      </c>
      <c r="E1370">
        <v>17</v>
      </c>
      <c r="F1370">
        <v>8</v>
      </c>
      <c r="G1370">
        <v>30</v>
      </c>
      <c r="H1370" t="s">
        <v>209</v>
      </c>
      <c r="I1370" t="s">
        <v>26</v>
      </c>
      <c r="J1370">
        <f>VLOOKUP(I1370, Neighbourhood!$A$1:$B$26, 2, FALSE)</f>
        <v>2</v>
      </c>
      <c r="K1370">
        <v>491427.17</v>
      </c>
      <c r="L1370">
        <v>5459035</v>
      </c>
    </row>
    <row r="1371" spans="1:12" x14ac:dyDescent="0.3">
      <c r="A1371" t="s">
        <v>24</v>
      </c>
      <c r="B1371">
        <f>VLOOKUP(A1371, CrimeType!$A$1:$B$11, 2, FALSE)</f>
        <v>1</v>
      </c>
      <c r="C1371">
        <v>2017</v>
      </c>
      <c r="D1371">
        <v>1</v>
      </c>
      <c r="E1371">
        <v>17</v>
      </c>
      <c r="F1371">
        <v>8</v>
      </c>
      <c r="G1371">
        <v>34</v>
      </c>
      <c r="H1371" t="s">
        <v>848</v>
      </c>
      <c r="I1371" t="s">
        <v>26</v>
      </c>
      <c r="J1371">
        <f>VLOOKUP(I1371, Neighbourhood!$A$1:$B$26, 2, FALSE)</f>
        <v>2</v>
      </c>
      <c r="K1371">
        <v>490805.65</v>
      </c>
      <c r="L1371">
        <v>5457848.29</v>
      </c>
    </row>
    <row r="1372" spans="1:12" x14ac:dyDescent="0.3">
      <c r="A1372" t="s">
        <v>18</v>
      </c>
      <c r="B1372">
        <f>VLOOKUP(A1372, CrimeType!$A$1:$B$11, 2, FALSE)</f>
        <v>7</v>
      </c>
      <c r="C1372">
        <v>2017</v>
      </c>
      <c r="D1372">
        <v>1</v>
      </c>
      <c r="E1372">
        <v>17</v>
      </c>
      <c r="F1372">
        <v>8</v>
      </c>
      <c r="G1372">
        <v>34</v>
      </c>
      <c r="H1372" t="s">
        <v>848</v>
      </c>
      <c r="I1372" t="s">
        <v>26</v>
      </c>
      <c r="J1372">
        <f>VLOOKUP(I1372, Neighbourhood!$A$1:$B$26, 2, FALSE)</f>
        <v>2</v>
      </c>
      <c r="K1372">
        <v>490805.65</v>
      </c>
      <c r="L1372">
        <v>5457848.29</v>
      </c>
    </row>
    <row r="1373" spans="1:12" x14ac:dyDescent="0.3">
      <c r="A1373" t="s">
        <v>115</v>
      </c>
      <c r="B1373">
        <f>VLOOKUP(A1373, CrimeType!$A$1:$B$11, 2, FALSE)</f>
        <v>11</v>
      </c>
      <c r="C1373">
        <v>2017</v>
      </c>
      <c r="D1373">
        <v>1</v>
      </c>
      <c r="E1373">
        <v>17</v>
      </c>
      <c r="F1373">
        <v>8</v>
      </c>
      <c r="G1373">
        <v>44</v>
      </c>
      <c r="H1373" t="s">
        <v>849</v>
      </c>
      <c r="I1373" t="s">
        <v>61</v>
      </c>
      <c r="J1373">
        <f>VLOOKUP(I1373, Neighbourhood!$A$1:$B$26, 2, FALSE)</f>
        <v>15</v>
      </c>
      <c r="K1373">
        <v>496395</v>
      </c>
      <c r="L1373">
        <v>5456019</v>
      </c>
    </row>
    <row r="1374" spans="1:12" x14ac:dyDescent="0.3">
      <c r="A1374" t="s">
        <v>119</v>
      </c>
      <c r="B1374">
        <f>VLOOKUP(A1374, CrimeType!$A$1:$B$11, 2, FALSE)</f>
        <v>8</v>
      </c>
      <c r="C1374">
        <v>2017</v>
      </c>
      <c r="D1374">
        <v>1</v>
      </c>
      <c r="E1374">
        <v>17</v>
      </c>
      <c r="F1374">
        <v>8</v>
      </c>
      <c r="G1374">
        <v>45</v>
      </c>
      <c r="H1374" t="s">
        <v>336</v>
      </c>
      <c r="I1374" t="s">
        <v>65</v>
      </c>
      <c r="J1374">
        <f>VLOOKUP(I1374, Neighbourhood!$A$1:$B$26, 2, FALSE)</f>
        <v>12</v>
      </c>
      <c r="K1374">
        <v>492818.11</v>
      </c>
      <c r="L1374">
        <v>5456579.6699999999</v>
      </c>
    </row>
    <row r="1375" spans="1:12" x14ac:dyDescent="0.3">
      <c r="A1375" t="s">
        <v>15</v>
      </c>
      <c r="B1375">
        <f>VLOOKUP(A1375, CrimeType!$A$1:$B$11, 2, FALSE)</f>
        <v>4</v>
      </c>
      <c r="C1375">
        <v>2017</v>
      </c>
      <c r="D1375">
        <v>1</v>
      </c>
      <c r="E1375">
        <v>17</v>
      </c>
      <c r="F1375">
        <v>9</v>
      </c>
      <c r="G1375">
        <v>0</v>
      </c>
      <c r="H1375" t="s">
        <v>850</v>
      </c>
      <c r="I1375" t="s">
        <v>316</v>
      </c>
      <c r="J1375">
        <f>VLOOKUP(I1375, Neighbourhood!$A$1:$B$26, 2, FALSE)</f>
        <v>18</v>
      </c>
      <c r="K1375">
        <v>490739.6</v>
      </c>
      <c r="L1375">
        <v>5455770.3499999996</v>
      </c>
    </row>
    <row r="1376" spans="1:12" x14ac:dyDescent="0.3">
      <c r="A1376" t="s">
        <v>18</v>
      </c>
      <c r="B1376">
        <f>VLOOKUP(A1376, CrimeType!$A$1:$B$11, 2, FALSE)</f>
        <v>7</v>
      </c>
      <c r="C1376">
        <v>2017</v>
      </c>
      <c r="D1376">
        <v>1</v>
      </c>
      <c r="E1376">
        <v>17</v>
      </c>
      <c r="F1376">
        <v>9</v>
      </c>
      <c r="G1376">
        <v>0</v>
      </c>
      <c r="H1376" t="s">
        <v>801</v>
      </c>
      <c r="I1376" t="s">
        <v>26</v>
      </c>
      <c r="J1376">
        <f>VLOOKUP(I1376, Neighbourhood!$A$1:$B$26, 2, FALSE)</f>
        <v>2</v>
      </c>
      <c r="K1376">
        <v>491178.97</v>
      </c>
      <c r="L1376">
        <v>5458775.8600000003</v>
      </c>
    </row>
    <row r="1377" spans="1:12" x14ac:dyDescent="0.3">
      <c r="A1377" t="s">
        <v>29</v>
      </c>
      <c r="B1377">
        <f>VLOOKUP(A1377, CrimeType!$A$1:$B$11, 2, FALSE)</f>
        <v>6</v>
      </c>
      <c r="C1377">
        <v>2017</v>
      </c>
      <c r="D1377">
        <v>1</v>
      </c>
      <c r="E1377">
        <v>17</v>
      </c>
      <c r="F1377">
        <v>9</v>
      </c>
      <c r="G1377">
        <v>38</v>
      </c>
      <c r="H1377" t="s">
        <v>121</v>
      </c>
      <c r="I1377" t="s">
        <v>26</v>
      </c>
      <c r="J1377">
        <f>VLOOKUP(I1377, Neighbourhood!$A$1:$B$26, 2, FALSE)</f>
        <v>2</v>
      </c>
      <c r="K1377">
        <v>491826.94</v>
      </c>
      <c r="L1377">
        <v>5459079.6900000004</v>
      </c>
    </row>
    <row r="1378" spans="1:12" x14ac:dyDescent="0.3">
      <c r="A1378" t="s">
        <v>15</v>
      </c>
      <c r="B1378">
        <f>VLOOKUP(A1378, CrimeType!$A$1:$B$11, 2, FALSE)</f>
        <v>4</v>
      </c>
      <c r="C1378">
        <v>2017</v>
      </c>
      <c r="D1378">
        <v>1</v>
      </c>
      <c r="E1378">
        <v>17</v>
      </c>
      <c r="F1378">
        <v>10</v>
      </c>
      <c r="G1378">
        <v>49</v>
      </c>
      <c r="H1378" t="s">
        <v>851</v>
      </c>
      <c r="I1378" t="s">
        <v>26</v>
      </c>
      <c r="J1378">
        <f>VLOOKUP(I1378, Neighbourhood!$A$1:$B$26, 2, FALSE)</f>
        <v>2</v>
      </c>
      <c r="K1378">
        <v>492694.95</v>
      </c>
      <c r="L1378">
        <v>5458636.6399999997</v>
      </c>
    </row>
    <row r="1379" spans="1:12" x14ac:dyDescent="0.3">
      <c r="A1379" t="s">
        <v>29</v>
      </c>
      <c r="B1379">
        <f>VLOOKUP(A1379, CrimeType!$A$1:$B$11, 2, FALSE)</f>
        <v>6</v>
      </c>
      <c r="C1379">
        <v>2017</v>
      </c>
      <c r="D1379">
        <v>1</v>
      </c>
      <c r="E1379">
        <v>17</v>
      </c>
      <c r="F1379">
        <v>10</v>
      </c>
      <c r="G1379">
        <v>49</v>
      </c>
      <c r="H1379" t="s">
        <v>851</v>
      </c>
      <c r="I1379" t="s">
        <v>26</v>
      </c>
      <c r="J1379">
        <f>VLOOKUP(I1379, Neighbourhood!$A$1:$B$26, 2, FALSE)</f>
        <v>2</v>
      </c>
      <c r="K1379">
        <v>492694.95</v>
      </c>
      <c r="L1379">
        <v>5458636.6399999997</v>
      </c>
    </row>
    <row r="1380" spans="1:12" x14ac:dyDescent="0.3">
      <c r="A1380" t="s">
        <v>18</v>
      </c>
      <c r="B1380">
        <f>VLOOKUP(A1380, CrimeType!$A$1:$B$11, 2, FALSE)</f>
        <v>7</v>
      </c>
      <c r="C1380">
        <v>2017</v>
      </c>
      <c r="D1380">
        <v>1</v>
      </c>
      <c r="E1380">
        <v>17</v>
      </c>
      <c r="F1380">
        <v>10</v>
      </c>
      <c r="G1380">
        <v>49</v>
      </c>
      <c r="H1380" t="s">
        <v>852</v>
      </c>
      <c r="I1380" t="s">
        <v>26</v>
      </c>
      <c r="J1380">
        <f>VLOOKUP(I1380, Neighbourhood!$A$1:$B$26, 2, FALSE)</f>
        <v>2</v>
      </c>
      <c r="K1380">
        <v>492416.86</v>
      </c>
      <c r="L1380">
        <v>5458750.3300000001</v>
      </c>
    </row>
    <row r="1381" spans="1:12" x14ac:dyDescent="0.3">
      <c r="A1381" t="s">
        <v>29</v>
      </c>
      <c r="B1381">
        <f>VLOOKUP(A1381, CrimeType!$A$1:$B$11, 2, FALSE)</f>
        <v>6</v>
      </c>
      <c r="C1381">
        <v>2017</v>
      </c>
      <c r="D1381">
        <v>1</v>
      </c>
      <c r="E1381">
        <v>17</v>
      </c>
      <c r="F1381">
        <v>11</v>
      </c>
      <c r="G1381">
        <v>33</v>
      </c>
      <c r="H1381" t="s">
        <v>423</v>
      </c>
      <c r="I1381" t="s">
        <v>46</v>
      </c>
      <c r="J1381">
        <f>VLOOKUP(I1381, Neighbourhood!$A$1:$B$26, 2, FALSE)</f>
        <v>5</v>
      </c>
      <c r="K1381">
        <v>494939.29</v>
      </c>
      <c r="L1381">
        <v>5457604.3799999999</v>
      </c>
    </row>
    <row r="1382" spans="1:12" x14ac:dyDescent="0.3">
      <c r="A1382" t="s">
        <v>29</v>
      </c>
      <c r="B1382">
        <f>VLOOKUP(A1382, CrimeType!$A$1:$B$11, 2, FALSE)</f>
        <v>6</v>
      </c>
      <c r="C1382">
        <v>2017</v>
      </c>
      <c r="D1382">
        <v>1</v>
      </c>
      <c r="E1382">
        <v>17</v>
      </c>
      <c r="F1382">
        <v>11</v>
      </c>
      <c r="G1382">
        <v>53</v>
      </c>
      <c r="H1382" t="s">
        <v>121</v>
      </c>
      <c r="I1382" t="s">
        <v>26</v>
      </c>
      <c r="J1382">
        <f>VLOOKUP(I1382, Neighbourhood!$A$1:$B$26, 2, FALSE)</f>
        <v>2</v>
      </c>
      <c r="K1382">
        <v>491826.94</v>
      </c>
      <c r="L1382">
        <v>5459079.6900000004</v>
      </c>
    </row>
    <row r="1383" spans="1:12" x14ac:dyDescent="0.3">
      <c r="A1383" t="s">
        <v>119</v>
      </c>
      <c r="B1383">
        <f>VLOOKUP(A1383, CrimeType!$A$1:$B$11, 2, FALSE)</f>
        <v>8</v>
      </c>
      <c r="C1383">
        <v>2017</v>
      </c>
      <c r="D1383">
        <v>1</v>
      </c>
      <c r="E1383">
        <v>17</v>
      </c>
      <c r="F1383">
        <v>12</v>
      </c>
      <c r="G1383">
        <v>0</v>
      </c>
      <c r="H1383" t="s">
        <v>731</v>
      </c>
      <c r="I1383" t="s">
        <v>65</v>
      </c>
      <c r="J1383">
        <f>VLOOKUP(I1383, Neighbourhood!$A$1:$B$26, 2, FALSE)</f>
        <v>12</v>
      </c>
      <c r="K1383">
        <v>493442.5</v>
      </c>
      <c r="L1383">
        <v>5456841.1299999999</v>
      </c>
    </row>
    <row r="1384" spans="1:12" x14ac:dyDescent="0.3">
      <c r="A1384" t="s">
        <v>18</v>
      </c>
      <c r="B1384">
        <f>VLOOKUP(A1384, CrimeType!$A$1:$B$11, 2, FALSE)</f>
        <v>7</v>
      </c>
      <c r="C1384">
        <v>2017</v>
      </c>
      <c r="D1384">
        <v>1</v>
      </c>
      <c r="E1384">
        <v>17</v>
      </c>
      <c r="F1384">
        <v>12</v>
      </c>
      <c r="G1384">
        <v>30</v>
      </c>
      <c r="H1384" t="s">
        <v>331</v>
      </c>
      <c r="I1384" t="s">
        <v>26</v>
      </c>
      <c r="J1384">
        <f>VLOOKUP(I1384, Neighbourhood!$A$1:$B$26, 2, FALSE)</f>
        <v>2</v>
      </c>
      <c r="K1384">
        <v>490952.14</v>
      </c>
      <c r="L1384">
        <v>5458832.4400000004</v>
      </c>
    </row>
    <row r="1385" spans="1:12" x14ac:dyDescent="0.3">
      <c r="A1385" t="s">
        <v>15</v>
      </c>
      <c r="B1385">
        <f>VLOOKUP(A1385, CrimeType!$A$1:$B$11, 2, FALSE)</f>
        <v>4</v>
      </c>
      <c r="C1385">
        <v>2017</v>
      </c>
      <c r="D1385">
        <v>1</v>
      </c>
      <c r="E1385">
        <v>17</v>
      </c>
      <c r="F1385">
        <v>12</v>
      </c>
      <c r="G1385">
        <v>35</v>
      </c>
      <c r="H1385" t="s">
        <v>853</v>
      </c>
      <c r="I1385" t="s">
        <v>61</v>
      </c>
      <c r="J1385">
        <f>VLOOKUP(I1385, Neighbourhood!$A$1:$B$26, 2, FALSE)</f>
        <v>15</v>
      </c>
      <c r="K1385">
        <v>495884.06</v>
      </c>
      <c r="L1385">
        <v>5456068.3799999999</v>
      </c>
    </row>
    <row r="1386" spans="1:12" x14ac:dyDescent="0.3">
      <c r="A1386" t="s">
        <v>29</v>
      </c>
      <c r="B1386">
        <f>VLOOKUP(A1386, CrimeType!$A$1:$B$11, 2, FALSE)</f>
        <v>6</v>
      </c>
      <c r="C1386">
        <v>2017</v>
      </c>
      <c r="D1386">
        <v>1</v>
      </c>
      <c r="E1386">
        <v>17</v>
      </c>
      <c r="F1386">
        <v>12</v>
      </c>
      <c r="G1386">
        <v>55</v>
      </c>
      <c r="H1386" t="s">
        <v>215</v>
      </c>
      <c r="I1386" t="s">
        <v>61</v>
      </c>
      <c r="J1386">
        <f>VLOOKUP(I1386, Neighbourhood!$A$1:$B$26, 2, FALSE)</f>
        <v>15</v>
      </c>
      <c r="K1386">
        <v>497676.21</v>
      </c>
      <c r="L1386">
        <v>5456227.9199999999</v>
      </c>
    </row>
    <row r="1387" spans="1:12" x14ac:dyDescent="0.3">
      <c r="A1387" t="s">
        <v>29</v>
      </c>
      <c r="B1387">
        <f>VLOOKUP(A1387, CrimeType!$A$1:$B$11, 2, FALSE)</f>
        <v>6</v>
      </c>
      <c r="C1387">
        <v>2017</v>
      </c>
      <c r="D1387">
        <v>1</v>
      </c>
      <c r="E1387">
        <v>17</v>
      </c>
      <c r="F1387">
        <v>13</v>
      </c>
      <c r="G1387">
        <v>5</v>
      </c>
      <c r="H1387" t="s">
        <v>66</v>
      </c>
      <c r="I1387" t="s">
        <v>28</v>
      </c>
      <c r="J1387">
        <f>VLOOKUP(I1387, Neighbourhood!$A$1:$B$26, 2, FALSE)</f>
        <v>7</v>
      </c>
      <c r="K1387">
        <v>495038</v>
      </c>
      <c r="L1387">
        <v>5456613.96</v>
      </c>
    </row>
    <row r="1388" spans="1:12" x14ac:dyDescent="0.3">
      <c r="A1388" t="s">
        <v>29</v>
      </c>
      <c r="B1388">
        <f>VLOOKUP(A1388, CrimeType!$A$1:$B$11, 2, FALSE)</f>
        <v>6</v>
      </c>
      <c r="C1388">
        <v>2017</v>
      </c>
      <c r="D1388">
        <v>1</v>
      </c>
      <c r="E1388">
        <v>17</v>
      </c>
      <c r="F1388">
        <v>13</v>
      </c>
      <c r="G1388">
        <v>10</v>
      </c>
      <c r="H1388" t="s">
        <v>368</v>
      </c>
      <c r="I1388" t="s">
        <v>26</v>
      </c>
      <c r="J1388">
        <f>VLOOKUP(I1388, Neighbourhood!$A$1:$B$26, 2, FALSE)</f>
        <v>2</v>
      </c>
      <c r="K1388">
        <v>491554.47</v>
      </c>
      <c r="L1388">
        <v>5459005.75</v>
      </c>
    </row>
    <row r="1389" spans="1:12" x14ac:dyDescent="0.3">
      <c r="A1389" t="s">
        <v>29</v>
      </c>
      <c r="B1389">
        <f>VLOOKUP(A1389, CrimeType!$A$1:$B$11, 2, FALSE)</f>
        <v>6</v>
      </c>
      <c r="C1389">
        <v>2017</v>
      </c>
      <c r="D1389">
        <v>1</v>
      </c>
      <c r="E1389">
        <v>17</v>
      </c>
      <c r="F1389">
        <v>13</v>
      </c>
      <c r="G1389">
        <v>40</v>
      </c>
      <c r="H1389" t="s">
        <v>416</v>
      </c>
      <c r="I1389" t="s">
        <v>20</v>
      </c>
      <c r="J1389">
        <f>VLOOKUP(I1389, Neighbourhood!$A$1:$B$26, 2, FALSE)</f>
        <v>23</v>
      </c>
      <c r="K1389">
        <v>490796.73</v>
      </c>
      <c r="L1389">
        <v>5459281.25</v>
      </c>
    </row>
    <row r="1390" spans="1:12" x14ac:dyDescent="0.3">
      <c r="A1390" t="s">
        <v>29</v>
      </c>
      <c r="B1390">
        <f>VLOOKUP(A1390, CrimeType!$A$1:$B$11, 2, FALSE)</f>
        <v>6</v>
      </c>
      <c r="C1390">
        <v>2017</v>
      </c>
      <c r="D1390">
        <v>1</v>
      </c>
      <c r="E1390">
        <v>17</v>
      </c>
      <c r="F1390">
        <v>13</v>
      </c>
      <c r="G1390">
        <v>41</v>
      </c>
      <c r="H1390" t="s">
        <v>854</v>
      </c>
      <c r="I1390" t="s">
        <v>65</v>
      </c>
      <c r="J1390">
        <f>VLOOKUP(I1390, Neighbourhood!$A$1:$B$26, 2, FALSE)</f>
        <v>12</v>
      </c>
      <c r="K1390">
        <v>492637.67</v>
      </c>
      <c r="L1390">
        <v>5456237.8200000003</v>
      </c>
    </row>
    <row r="1391" spans="1:12" x14ac:dyDescent="0.3">
      <c r="A1391" t="s">
        <v>29</v>
      </c>
      <c r="B1391">
        <f>VLOOKUP(A1391, CrimeType!$A$1:$B$11, 2, FALSE)</f>
        <v>6</v>
      </c>
      <c r="C1391">
        <v>2017</v>
      </c>
      <c r="D1391">
        <v>1</v>
      </c>
      <c r="E1391">
        <v>17</v>
      </c>
      <c r="F1391">
        <v>13</v>
      </c>
      <c r="G1391">
        <v>51</v>
      </c>
      <c r="H1391" t="s">
        <v>59</v>
      </c>
      <c r="I1391" t="s">
        <v>26</v>
      </c>
      <c r="J1391">
        <f>VLOOKUP(I1391, Neighbourhood!$A$1:$B$26, 2, FALSE)</f>
        <v>2</v>
      </c>
      <c r="K1391">
        <v>492218.71</v>
      </c>
      <c r="L1391">
        <v>5458879.6600000001</v>
      </c>
    </row>
    <row r="1392" spans="1:12" x14ac:dyDescent="0.3">
      <c r="A1392" t="s">
        <v>10</v>
      </c>
      <c r="B1392">
        <f>VLOOKUP(A1392, CrimeType!$A$1:$B$11, 2, FALSE)</f>
        <v>2</v>
      </c>
      <c r="C1392">
        <v>2017</v>
      </c>
      <c r="D1392">
        <v>1</v>
      </c>
      <c r="E1392">
        <v>17</v>
      </c>
      <c r="F1392">
        <v>14</v>
      </c>
      <c r="G1392">
        <v>0</v>
      </c>
      <c r="H1392" t="s">
        <v>855</v>
      </c>
      <c r="I1392" t="s">
        <v>22</v>
      </c>
      <c r="J1392">
        <f>VLOOKUP(I1392, Neighbourhood!$A$1:$B$26, 2, FALSE)</f>
        <v>6</v>
      </c>
      <c r="K1392">
        <v>495928.31</v>
      </c>
      <c r="L1392">
        <v>5458122.5599999996</v>
      </c>
    </row>
    <row r="1393" spans="1:12" x14ac:dyDescent="0.3">
      <c r="A1393" t="s">
        <v>29</v>
      </c>
      <c r="B1393">
        <f>VLOOKUP(A1393, CrimeType!$A$1:$B$11, 2, FALSE)</f>
        <v>6</v>
      </c>
      <c r="C1393">
        <v>2017</v>
      </c>
      <c r="D1393">
        <v>1</v>
      </c>
      <c r="E1393">
        <v>17</v>
      </c>
      <c r="F1393">
        <v>14</v>
      </c>
      <c r="G1393">
        <v>26</v>
      </c>
      <c r="H1393" t="s">
        <v>141</v>
      </c>
      <c r="I1393" t="s">
        <v>61</v>
      </c>
      <c r="J1393">
        <f>VLOOKUP(I1393, Neighbourhood!$A$1:$B$26, 2, FALSE)</f>
        <v>15</v>
      </c>
      <c r="K1393">
        <v>497308.77</v>
      </c>
      <c r="L1393">
        <v>5456155.9199999999</v>
      </c>
    </row>
    <row r="1394" spans="1:12" x14ac:dyDescent="0.3">
      <c r="A1394" t="s">
        <v>18</v>
      </c>
      <c r="B1394">
        <f>VLOOKUP(A1394, CrimeType!$A$1:$B$11, 2, FALSE)</f>
        <v>7</v>
      </c>
      <c r="C1394">
        <v>2017</v>
      </c>
      <c r="D1394">
        <v>1</v>
      </c>
      <c r="E1394">
        <v>17</v>
      </c>
      <c r="F1394">
        <v>15</v>
      </c>
      <c r="G1394">
        <v>0</v>
      </c>
      <c r="H1394" t="s">
        <v>857</v>
      </c>
      <c r="I1394" t="s">
        <v>61</v>
      </c>
      <c r="J1394">
        <f>VLOOKUP(I1394, Neighbourhood!$A$1:$B$26, 2, FALSE)</f>
        <v>15</v>
      </c>
      <c r="K1394">
        <v>496244.73</v>
      </c>
      <c r="L1394">
        <v>5455330.0999999996</v>
      </c>
    </row>
    <row r="1395" spans="1:12" x14ac:dyDescent="0.3">
      <c r="A1395" t="s">
        <v>15</v>
      </c>
      <c r="B1395">
        <f>VLOOKUP(A1395, CrimeType!$A$1:$B$11, 2, FALSE)</f>
        <v>4</v>
      </c>
      <c r="C1395">
        <v>2017</v>
      </c>
      <c r="D1395">
        <v>1</v>
      </c>
      <c r="E1395">
        <v>17</v>
      </c>
      <c r="F1395">
        <v>15</v>
      </c>
      <c r="G1395">
        <v>0</v>
      </c>
      <c r="H1395" t="s">
        <v>498</v>
      </c>
      <c r="I1395" t="s">
        <v>22</v>
      </c>
      <c r="J1395">
        <f>VLOOKUP(I1395, Neighbourhood!$A$1:$B$26, 2, FALSE)</f>
        <v>6</v>
      </c>
      <c r="K1395">
        <v>497886.35</v>
      </c>
      <c r="L1395">
        <v>5458713.9900000002</v>
      </c>
    </row>
    <row r="1396" spans="1:12" x14ac:dyDescent="0.3">
      <c r="A1396" t="s">
        <v>10</v>
      </c>
      <c r="B1396">
        <f>VLOOKUP(A1396, CrimeType!$A$1:$B$11, 2, FALSE)</f>
        <v>2</v>
      </c>
      <c r="C1396">
        <v>2017</v>
      </c>
      <c r="D1396">
        <v>1</v>
      </c>
      <c r="E1396">
        <v>17</v>
      </c>
      <c r="F1396">
        <v>15</v>
      </c>
      <c r="G1396">
        <v>0</v>
      </c>
      <c r="H1396" t="s">
        <v>856</v>
      </c>
      <c r="I1396" t="s">
        <v>75</v>
      </c>
      <c r="J1396">
        <f>VLOOKUP(I1396, Neighbourhood!$A$1:$B$26, 2, FALSE)</f>
        <v>3</v>
      </c>
      <c r="K1396">
        <v>485771.16</v>
      </c>
      <c r="L1396">
        <v>5455995.4000000004</v>
      </c>
    </row>
    <row r="1397" spans="1:12" x14ac:dyDescent="0.3">
      <c r="A1397" t="s">
        <v>15</v>
      </c>
      <c r="B1397">
        <f>VLOOKUP(A1397, CrimeType!$A$1:$B$11, 2, FALSE)</f>
        <v>4</v>
      </c>
      <c r="C1397">
        <v>2017</v>
      </c>
      <c r="D1397">
        <v>1</v>
      </c>
      <c r="E1397">
        <v>17</v>
      </c>
      <c r="F1397">
        <v>15</v>
      </c>
      <c r="G1397">
        <v>0</v>
      </c>
      <c r="H1397" t="s">
        <v>187</v>
      </c>
      <c r="I1397" t="s">
        <v>26</v>
      </c>
      <c r="J1397">
        <f>VLOOKUP(I1397, Neighbourhood!$A$1:$B$26, 2, FALSE)</f>
        <v>2</v>
      </c>
      <c r="K1397">
        <v>491969.67</v>
      </c>
      <c r="L1397">
        <v>5458156.5499999998</v>
      </c>
    </row>
    <row r="1398" spans="1:12" x14ac:dyDescent="0.3">
      <c r="A1398" t="s">
        <v>18</v>
      </c>
      <c r="B1398">
        <f>VLOOKUP(A1398, CrimeType!$A$1:$B$11, 2, FALSE)</f>
        <v>7</v>
      </c>
      <c r="C1398">
        <v>2017</v>
      </c>
      <c r="D1398">
        <v>1</v>
      </c>
      <c r="E1398">
        <v>17</v>
      </c>
      <c r="F1398">
        <v>15</v>
      </c>
      <c r="G1398">
        <v>30</v>
      </c>
      <c r="H1398" t="s">
        <v>858</v>
      </c>
      <c r="I1398" t="s">
        <v>34</v>
      </c>
      <c r="J1398">
        <f>VLOOKUP(I1398, Neighbourhood!$A$1:$B$26, 2, FALSE)</f>
        <v>8</v>
      </c>
      <c r="K1398">
        <v>488732.67</v>
      </c>
      <c r="L1398">
        <v>5453440.3600000003</v>
      </c>
    </row>
    <row r="1399" spans="1:12" x14ac:dyDescent="0.3">
      <c r="A1399" t="s">
        <v>18</v>
      </c>
      <c r="B1399">
        <f>VLOOKUP(A1399, CrimeType!$A$1:$B$11, 2, FALSE)</f>
        <v>7</v>
      </c>
      <c r="C1399">
        <v>2017</v>
      </c>
      <c r="D1399">
        <v>1</v>
      </c>
      <c r="E1399">
        <v>17</v>
      </c>
      <c r="F1399">
        <v>15</v>
      </c>
      <c r="G1399">
        <v>30</v>
      </c>
      <c r="H1399" t="s">
        <v>323</v>
      </c>
      <c r="I1399" t="s">
        <v>26</v>
      </c>
      <c r="J1399">
        <f>VLOOKUP(I1399, Neighbourhood!$A$1:$B$26, 2, FALSE)</f>
        <v>2</v>
      </c>
      <c r="K1399">
        <v>492324.56</v>
      </c>
      <c r="L1399">
        <v>5458890.8799999999</v>
      </c>
    </row>
    <row r="1400" spans="1:12" x14ac:dyDescent="0.3">
      <c r="A1400" t="s">
        <v>115</v>
      </c>
      <c r="B1400">
        <f>VLOOKUP(A1400, CrimeType!$A$1:$B$11, 2, FALSE)</f>
        <v>11</v>
      </c>
      <c r="C1400">
        <v>2017</v>
      </c>
      <c r="D1400">
        <v>1</v>
      </c>
      <c r="E1400">
        <v>17</v>
      </c>
      <c r="F1400">
        <v>15</v>
      </c>
      <c r="G1400">
        <v>39</v>
      </c>
      <c r="H1400" t="s">
        <v>859</v>
      </c>
      <c r="I1400" t="s">
        <v>39</v>
      </c>
      <c r="J1400">
        <f>VLOOKUP(I1400, Neighbourhood!$A$1:$B$26, 2, FALSE)</f>
        <v>11</v>
      </c>
      <c r="K1400">
        <v>491473</v>
      </c>
      <c r="L1400">
        <v>5451363</v>
      </c>
    </row>
    <row r="1401" spans="1:12" x14ac:dyDescent="0.3">
      <c r="A1401" t="s">
        <v>29</v>
      </c>
      <c r="B1401">
        <f>VLOOKUP(A1401, CrimeType!$A$1:$B$11, 2, FALSE)</f>
        <v>6</v>
      </c>
      <c r="C1401">
        <v>2017</v>
      </c>
      <c r="D1401">
        <v>1</v>
      </c>
      <c r="E1401">
        <v>17</v>
      </c>
      <c r="F1401">
        <v>16</v>
      </c>
      <c r="G1401">
        <v>12</v>
      </c>
      <c r="H1401" t="s">
        <v>860</v>
      </c>
      <c r="I1401" t="s">
        <v>316</v>
      </c>
      <c r="J1401">
        <f>VLOOKUP(I1401, Neighbourhood!$A$1:$B$26, 2, FALSE)</f>
        <v>18</v>
      </c>
      <c r="K1401">
        <v>490741.88</v>
      </c>
      <c r="L1401">
        <v>5455154.5499999998</v>
      </c>
    </row>
    <row r="1402" spans="1:12" x14ac:dyDescent="0.3">
      <c r="A1402" t="s">
        <v>15</v>
      </c>
      <c r="B1402">
        <f>VLOOKUP(A1402, CrimeType!$A$1:$B$11, 2, FALSE)</f>
        <v>4</v>
      </c>
      <c r="C1402">
        <v>2017</v>
      </c>
      <c r="D1402">
        <v>1</v>
      </c>
      <c r="E1402">
        <v>17</v>
      </c>
      <c r="F1402">
        <v>16</v>
      </c>
      <c r="G1402">
        <v>15</v>
      </c>
      <c r="H1402" t="s">
        <v>861</v>
      </c>
      <c r="I1402" t="s">
        <v>65</v>
      </c>
      <c r="J1402">
        <f>VLOOKUP(I1402, Neighbourhood!$A$1:$B$26, 2, FALSE)</f>
        <v>12</v>
      </c>
      <c r="K1402">
        <v>491779</v>
      </c>
      <c r="L1402">
        <v>5456408.29</v>
      </c>
    </row>
    <row r="1403" spans="1:12" x14ac:dyDescent="0.3">
      <c r="A1403" t="s">
        <v>18</v>
      </c>
      <c r="B1403">
        <f>VLOOKUP(A1403, CrimeType!$A$1:$B$11, 2, FALSE)</f>
        <v>7</v>
      </c>
      <c r="C1403">
        <v>2017</v>
      </c>
      <c r="D1403">
        <v>1</v>
      </c>
      <c r="E1403">
        <v>17</v>
      </c>
      <c r="F1403">
        <v>16</v>
      </c>
      <c r="G1403">
        <v>28</v>
      </c>
      <c r="H1403" t="s">
        <v>209</v>
      </c>
      <c r="I1403" t="s">
        <v>26</v>
      </c>
      <c r="J1403">
        <f>VLOOKUP(I1403, Neighbourhood!$A$1:$B$26, 2, FALSE)</f>
        <v>2</v>
      </c>
      <c r="K1403">
        <v>491427.17</v>
      </c>
      <c r="L1403">
        <v>5459035</v>
      </c>
    </row>
    <row r="1404" spans="1:12" x14ac:dyDescent="0.3">
      <c r="A1404" t="s">
        <v>18</v>
      </c>
      <c r="B1404">
        <f>VLOOKUP(A1404, CrimeType!$A$1:$B$11, 2, FALSE)</f>
        <v>7</v>
      </c>
      <c r="C1404">
        <v>2017</v>
      </c>
      <c r="D1404">
        <v>1</v>
      </c>
      <c r="E1404">
        <v>17</v>
      </c>
      <c r="F1404">
        <v>16</v>
      </c>
      <c r="G1404">
        <v>31</v>
      </c>
      <c r="H1404" t="s">
        <v>808</v>
      </c>
      <c r="I1404" t="s">
        <v>20</v>
      </c>
      <c r="J1404">
        <f>VLOOKUP(I1404, Neighbourhood!$A$1:$B$26, 2, FALSE)</f>
        <v>23</v>
      </c>
      <c r="K1404">
        <v>490628.89</v>
      </c>
      <c r="L1404">
        <v>5459632.8300000001</v>
      </c>
    </row>
    <row r="1405" spans="1:12" x14ac:dyDescent="0.3">
      <c r="A1405" t="s">
        <v>29</v>
      </c>
      <c r="B1405">
        <f>VLOOKUP(A1405, CrimeType!$A$1:$B$11, 2, FALSE)</f>
        <v>6</v>
      </c>
      <c r="C1405">
        <v>2017</v>
      </c>
      <c r="D1405">
        <v>1</v>
      </c>
      <c r="E1405">
        <v>17</v>
      </c>
      <c r="F1405">
        <v>16</v>
      </c>
      <c r="G1405">
        <v>36</v>
      </c>
      <c r="H1405" t="s">
        <v>188</v>
      </c>
      <c r="I1405" t="s">
        <v>65</v>
      </c>
      <c r="J1405">
        <f>VLOOKUP(I1405, Neighbourhood!$A$1:$B$26, 2, FALSE)</f>
        <v>12</v>
      </c>
      <c r="K1405">
        <v>491655.47</v>
      </c>
      <c r="L1405">
        <v>5456828.5300000003</v>
      </c>
    </row>
    <row r="1406" spans="1:12" x14ac:dyDescent="0.3">
      <c r="A1406" t="s">
        <v>18</v>
      </c>
      <c r="B1406">
        <f>VLOOKUP(A1406, CrimeType!$A$1:$B$11, 2, FALSE)</f>
        <v>7</v>
      </c>
      <c r="C1406">
        <v>2017</v>
      </c>
      <c r="D1406">
        <v>1</v>
      </c>
      <c r="E1406">
        <v>17</v>
      </c>
      <c r="F1406">
        <v>16</v>
      </c>
      <c r="G1406">
        <v>55</v>
      </c>
      <c r="H1406" t="s">
        <v>862</v>
      </c>
      <c r="I1406" t="s">
        <v>75</v>
      </c>
      <c r="J1406">
        <f>VLOOKUP(I1406, Neighbourhood!$A$1:$B$26, 2, FALSE)</f>
        <v>3</v>
      </c>
      <c r="K1406">
        <v>485677.39</v>
      </c>
      <c r="L1406">
        <v>5454001.7199999997</v>
      </c>
    </row>
    <row r="1407" spans="1:12" x14ac:dyDescent="0.3">
      <c r="A1407" t="s">
        <v>10</v>
      </c>
      <c r="B1407">
        <f>VLOOKUP(A1407, CrimeType!$A$1:$B$11, 2, FALSE)</f>
        <v>2</v>
      </c>
      <c r="C1407">
        <v>2017</v>
      </c>
      <c r="D1407">
        <v>1</v>
      </c>
      <c r="E1407">
        <v>17</v>
      </c>
      <c r="F1407">
        <v>17</v>
      </c>
      <c r="G1407">
        <v>0</v>
      </c>
      <c r="H1407" t="s">
        <v>863</v>
      </c>
      <c r="I1407" t="s">
        <v>53</v>
      </c>
      <c r="J1407">
        <f>VLOOKUP(I1407, Neighbourhood!$A$1:$B$26, 2, FALSE)</f>
        <v>16</v>
      </c>
      <c r="K1407">
        <v>492869.35</v>
      </c>
      <c r="L1407">
        <v>5455785.1500000004</v>
      </c>
    </row>
    <row r="1408" spans="1:12" x14ac:dyDescent="0.3">
      <c r="A1408" t="s">
        <v>115</v>
      </c>
      <c r="B1408">
        <f>VLOOKUP(A1408, CrimeType!$A$1:$B$11, 2, FALSE)</f>
        <v>11</v>
      </c>
      <c r="C1408">
        <v>2017</v>
      </c>
      <c r="D1408">
        <v>1</v>
      </c>
      <c r="E1408">
        <v>17</v>
      </c>
      <c r="F1408">
        <v>17</v>
      </c>
      <c r="G1408">
        <v>30</v>
      </c>
      <c r="H1408" t="s">
        <v>864</v>
      </c>
      <c r="I1408" t="s">
        <v>34</v>
      </c>
      <c r="J1408">
        <f>VLOOKUP(I1408, Neighbourhood!$A$1:$B$26, 2, FALSE)</f>
        <v>8</v>
      </c>
      <c r="K1408">
        <v>489086</v>
      </c>
      <c r="L1408">
        <v>5453535</v>
      </c>
    </row>
    <row r="1409" spans="1:12" x14ac:dyDescent="0.3">
      <c r="A1409" t="s">
        <v>18</v>
      </c>
      <c r="B1409">
        <f>VLOOKUP(A1409, CrimeType!$A$1:$B$11, 2, FALSE)</f>
        <v>7</v>
      </c>
      <c r="C1409">
        <v>2017</v>
      </c>
      <c r="D1409">
        <v>1</v>
      </c>
      <c r="E1409">
        <v>17</v>
      </c>
      <c r="F1409">
        <v>18</v>
      </c>
      <c r="G1409">
        <v>0</v>
      </c>
      <c r="H1409" t="s">
        <v>866</v>
      </c>
      <c r="I1409" t="s">
        <v>28</v>
      </c>
      <c r="J1409">
        <f>VLOOKUP(I1409, Neighbourhood!$A$1:$B$26, 2, FALSE)</f>
        <v>7</v>
      </c>
      <c r="K1409">
        <v>494763.96</v>
      </c>
      <c r="L1409">
        <v>5455527.21</v>
      </c>
    </row>
    <row r="1410" spans="1:12" x14ac:dyDescent="0.3">
      <c r="A1410" t="s">
        <v>18</v>
      </c>
      <c r="B1410">
        <f>VLOOKUP(A1410, CrimeType!$A$1:$B$11, 2, FALSE)</f>
        <v>7</v>
      </c>
      <c r="C1410">
        <v>2017</v>
      </c>
      <c r="D1410">
        <v>1</v>
      </c>
      <c r="E1410">
        <v>17</v>
      </c>
      <c r="F1410">
        <v>18</v>
      </c>
      <c r="G1410">
        <v>0</v>
      </c>
      <c r="H1410" t="s">
        <v>868</v>
      </c>
      <c r="I1410" t="s">
        <v>68</v>
      </c>
      <c r="J1410">
        <f>VLOOKUP(I1410, Neighbourhood!$A$1:$B$26, 2, FALSE)</f>
        <v>10</v>
      </c>
      <c r="K1410">
        <v>487991.85</v>
      </c>
      <c r="L1410">
        <v>5456719.8300000001</v>
      </c>
    </row>
    <row r="1411" spans="1:12" x14ac:dyDescent="0.3">
      <c r="A1411" t="s">
        <v>18</v>
      </c>
      <c r="B1411">
        <f>VLOOKUP(A1411, CrimeType!$A$1:$B$11, 2, FALSE)</f>
        <v>7</v>
      </c>
      <c r="C1411">
        <v>2017</v>
      </c>
      <c r="D1411">
        <v>1</v>
      </c>
      <c r="E1411">
        <v>17</v>
      </c>
      <c r="F1411">
        <v>18</v>
      </c>
      <c r="G1411">
        <v>0</v>
      </c>
      <c r="H1411" t="s">
        <v>865</v>
      </c>
      <c r="I1411" t="s">
        <v>82</v>
      </c>
      <c r="J1411">
        <f>VLOOKUP(I1411, Neighbourhood!$A$1:$B$26, 2, FALSE)</f>
        <v>24</v>
      </c>
      <c r="K1411">
        <v>485432.17</v>
      </c>
      <c r="L1411">
        <v>5456785.5999999996</v>
      </c>
    </row>
    <row r="1412" spans="1:12" x14ac:dyDescent="0.3">
      <c r="A1412" t="s">
        <v>18</v>
      </c>
      <c r="B1412">
        <f>VLOOKUP(A1412, CrimeType!$A$1:$B$11, 2, FALSE)</f>
        <v>7</v>
      </c>
      <c r="C1412">
        <v>2017</v>
      </c>
      <c r="D1412">
        <v>1</v>
      </c>
      <c r="E1412">
        <v>17</v>
      </c>
      <c r="F1412">
        <v>18</v>
      </c>
      <c r="G1412">
        <v>0</v>
      </c>
      <c r="H1412" t="s">
        <v>867</v>
      </c>
      <c r="I1412" t="s">
        <v>26</v>
      </c>
      <c r="J1412">
        <f>VLOOKUP(I1412, Neighbourhood!$A$1:$B$26, 2, FALSE)</f>
        <v>2</v>
      </c>
      <c r="K1412">
        <v>491647.33</v>
      </c>
      <c r="L1412">
        <v>5459253.0599999996</v>
      </c>
    </row>
    <row r="1413" spans="1:12" x14ac:dyDescent="0.3">
      <c r="A1413" t="s">
        <v>115</v>
      </c>
      <c r="B1413">
        <f>VLOOKUP(A1413, CrimeType!$A$1:$B$11, 2, FALSE)</f>
        <v>11</v>
      </c>
      <c r="C1413">
        <v>2017</v>
      </c>
      <c r="D1413">
        <v>1</v>
      </c>
      <c r="E1413">
        <v>17</v>
      </c>
      <c r="F1413">
        <v>18</v>
      </c>
      <c r="G1413">
        <v>1</v>
      </c>
      <c r="H1413" t="s">
        <v>869</v>
      </c>
      <c r="I1413" t="s">
        <v>77</v>
      </c>
      <c r="J1413">
        <f>VLOOKUP(I1413, Neighbourhood!$A$1:$B$26, 2, FALSE)</f>
        <v>22</v>
      </c>
      <c r="K1413">
        <v>495195</v>
      </c>
      <c r="L1413">
        <v>5451394</v>
      </c>
    </row>
    <row r="1414" spans="1:12" x14ac:dyDescent="0.3">
      <c r="A1414" t="s">
        <v>10</v>
      </c>
      <c r="B1414">
        <f>VLOOKUP(A1414, CrimeType!$A$1:$B$11, 2, FALSE)</f>
        <v>2</v>
      </c>
      <c r="C1414">
        <v>2017</v>
      </c>
      <c r="D1414">
        <v>1</v>
      </c>
      <c r="E1414">
        <v>17</v>
      </c>
      <c r="F1414">
        <v>18</v>
      </c>
      <c r="G1414">
        <v>30</v>
      </c>
      <c r="H1414" t="s">
        <v>870</v>
      </c>
      <c r="I1414" t="s">
        <v>26</v>
      </c>
      <c r="J1414">
        <f>VLOOKUP(I1414, Neighbourhood!$A$1:$B$26, 2, FALSE)</f>
        <v>2</v>
      </c>
      <c r="K1414">
        <v>490337.7</v>
      </c>
      <c r="L1414">
        <v>5458209.9900000002</v>
      </c>
    </row>
    <row r="1415" spans="1:12" x14ac:dyDescent="0.3">
      <c r="A1415" t="s">
        <v>115</v>
      </c>
      <c r="B1415">
        <f>VLOOKUP(A1415, CrimeType!$A$1:$B$11, 2, FALSE)</f>
        <v>11</v>
      </c>
      <c r="C1415">
        <v>2017</v>
      </c>
      <c r="D1415">
        <v>1</v>
      </c>
      <c r="E1415">
        <v>17</v>
      </c>
      <c r="F1415">
        <v>18</v>
      </c>
      <c r="G1415">
        <v>50</v>
      </c>
      <c r="H1415" t="s">
        <v>871</v>
      </c>
      <c r="I1415" t="s">
        <v>53</v>
      </c>
      <c r="J1415">
        <f>VLOOKUP(I1415, Neighbourhood!$A$1:$B$26, 2, FALSE)</f>
        <v>16</v>
      </c>
      <c r="K1415">
        <v>493438</v>
      </c>
      <c r="L1415">
        <v>5455102</v>
      </c>
    </row>
    <row r="1416" spans="1:12" x14ac:dyDescent="0.3">
      <c r="A1416" t="s">
        <v>18</v>
      </c>
      <c r="B1416">
        <f>VLOOKUP(A1416, CrimeType!$A$1:$B$11, 2, FALSE)</f>
        <v>7</v>
      </c>
      <c r="C1416">
        <v>2017</v>
      </c>
      <c r="D1416">
        <v>1</v>
      </c>
      <c r="E1416">
        <v>17</v>
      </c>
      <c r="F1416">
        <v>19</v>
      </c>
      <c r="G1416">
        <v>0</v>
      </c>
      <c r="H1416" t="s">
        <v>102</v>
      </c>
      <c r="I1416" t="s">
        <v>26</v>
      </c>
      <c r="J1416">
        <f>VLOOKUP(I1416, Neighbourhood!$A$1:$B$26, 2, FALSE)</f>
        <v>2</v>
      </c>
      <c r="K1416">
        <v>491609.29</v>
      </c>
      <c r="L1416">
        <v>5459492.6299999999</v>
      </c>
    </row>
    <row r="1417" spans="1:12" x14ac:dyDescent="0.3">
      <c r="A1417" t="s">
        <v>29</v>
      </c>
      <c r="B1417">
        <f>VLOOKUP(A1417, CrimeType!$A$1:$B$11, 2, FALSE)</f>
        <v>6</v>
      </c>
      <c r="C1417">
        <v>2017</v>
      </c>
      <c r="D1417">
        <v>1</v>
      </c>
      <c r="E1417">
        <v>17</v>
      </c>
      <c r="F1417">
        <v>19</v>
      </c>
      <c r="G1417">
        <v>12</v>
      </c>
      <c r="H1417" t="s">
        <v>408</v>
      </c>
      <c r="I1417" t="s">
        <v>46</v>
      </c>
      <c r="J1417">
        <f>VLOOKUP(I1417, Neighbourhood!$A$1:$B$26, 2, FALSE)</f>
        <v>5</v>
      </c>
      <c r="K1417">
        <v>495306.78</v>
      </c>
      <c r="L1417">
        <v>5459127.3200000003</v>
      </c>
    </row>
    <row r="1418" spans="1:12" x14ac:dyDescent="0.3">
      <c r="A1418" t="s">
        <v>29</v>
      </c>
      <c r="B1418">
        <f>VLOOKUP(A1418, CrimeType!$A$1:$B$11, 2, FALSE)</f>
        <v>6</v>
      </c>
      <c r="C1418">
        <v>2017</v>
      </c>
      <c r="D1418">
        <v>1</v>
      </c>
      <c r="E1418">
        <v>17</v>
      </c>
      <c r="F1418">
        <v>19</v>
      </c>
      <c r="G1418">
        <v>21</v>
      </c>
      <c r="H1418" t="s">
        <v>59</v>
      </c>
      <c r="I1418" t="s">
        <v>26</v>
      </c>
      <c r="J1418">
        <f>VLOOKUP(I1418, Neighbourhood!$A$1:$B$26, 2, FALSE)</f>
        <v>2</v>
      </c>
      <c r="K1418">
        <v>492218.71</v>
      </c>
      <c r="L1418">
        <v>5458879.6600000001</v>
      </c>
    </row>
    <row r="1419" spans="1:12" x14ac:dyDescent="0.3">
      <c r="A1419" t="s">
        <v>29</v>
      </c>
      <c r="B1419">
        <f>VLOOKUP(A1419, CrimeType!$A$1:$B$11, 2, FALSE)</f>
        <v>6</v>
      </c>
      <c r="C1419">
        <v>2017</v>
      </c>
      <c r="D1419">
        <v>1</v>
      </c>
      <c r="E1419">
        <v>17</v>
      </c>
      <c r="F1419">
        <v>19</v>
      </c>
      <c r="G1419">
        <v>36</v>
      </c>
      <c r="H1419" t="s">
        <v>478</v>
      </c>
      <c r="I1419" t="s">
        <v>20</v>
      </c>
      <c r="J1419">
        <f>VLOOKUP(I1419, Neighbourhood!$A$1:$B$26, 2, FALSE)</f>
        <v>23</v>
      </c>
      <c r="K1419">
        <v>490924.63</v>
      </c>
      <c r="L1419">
        <v>5459091.0199999996</v>
      </c>
    </row>
    <row r="1420" spans="1:12" x14ac:dyDescent="0.3">
      <c r="A1420" t="s">
        <v>18</v>
      </c>
      <c r="B1420">
        <f>VLOOKUP(A1420, CrimeType!$A$1:$B$11, 2, FALSE)</f>
        <v>7</v>
      </c>
      <c r="C1420">
        <v>2017</v>
      </c>
      <c r="D1420">
        <v>1</v>
      </c>
      <c r="E1420">
        <v>17</v>
      </c>
      <c r="F1420">
        <v>20</v>
      </c>
      <c r="G1420">
        <v>30</v>
      </c>
      <c r="H1420" t="s">
        <v>873</v>
      </c>
      <c r="I1420" t="s">
        <v>26</v>
      </c>
      <c r="J1420">
        <f>VLOOKUP(I1420, Neighbourhood!$A$1:$B$26, 2, FALSE)</f>
        <v>2</v>
      </c>
      <c r="K1420">
        <v>491708.87</v>
      </c>
      <c r="L1420">
        <v>5459327.8099999996</v>
      </c>
    </row>
    <row r="1421" spans="1:12" x14ac:dyDescent="0.3">
      <c r="A1421" t="s">
        <v>18</v>
      </c>
      <c r="B1421">
        <f>VLOOKUP(A1421, CrimeType!$A$1:$B$11, 2, FALSE)</f>
        <v>7</v>
      </c>
      <c r="C1421">
        <v>2017</v>
      </c>
      <c r="D1421">
        <v>1</v>
      </c>
      <c r="E1421">
        <v>17</v>
      </c>
      <c r="F1421">
        <v>20</v>
      </c>
      <c r="G1421">
        <v>30</v>
      </c>
      <c r="H1421" t="s">
        <v>872</v>
      </c>
      <c r="I1421" t="s">
        <v>316</v>
      </c>
      <c r="J1421">
        <f>VLOOKUP(I1421, Neighbourhood!$A$1:$B$26, 2, FALSE)</f>
        <v>18</v>
      </c>
      <c r="K1421">
        <v>490897.19</v>
      </c>
      <c r="L1421">
        <v>5454404.1100000003</v>
      </c>
    </row>
    <row r="1422" spans="1:12" x14ac:dyDescent="0.3">
      <c r="A1422" t="s">
        <v>115</v>
      </c>
      <c r="B1422">
        <f>VLOOKUP(A1422, CrimeType!$A$1:$B$11, 2, FALSE)</f>
        <v>11</v>
      </c>
      <c r="C1422">
        <v>2017</v>
      </c>
      <c r="D1422">
        <v>1</v>
      </c>
      <c r="E1422">
        <v>17</v>
      </c>
      <c r="F1422">
        <v>20</v>
      </c>
      <c r="G1422">
        <v>30</v>
      </c>
      <c r="H1422" t="s">
        <v>874</v>
      </c>
      <c r="I1422" t="s">
        <v>12</v>
      </c>
      <c r="J1422">
        <f>VLOOKUP(I1422, Neighbourhood!$A$1:$B$26, 2, FALSE)</f>
        <v>1</v>
      </c>
      <c r="K1422">
        <v>488874</v>
      </c>
      <c r="L1422">
        <v>5456069</v>
      </c>
    </row>
    <row r="1423" spans="1:12" x14ac:dyDescent="0.3">
      <c r="A1423" t="s">
        <v>115</v>
      </c>
      <c r="B1423">
        <f>VLOOKUP(A1423, CrimeType!$A$1:$B$11, 2, FALSE)</f>
        <v>11</v>
      </c>
      <c r="C1423">
        <v>2017</v>
      </c>
      <c r="D1423">
        <v>1</v>
      </c>
      <c r="E1423">
        <v>17</v>
      </c>
      <c r="F1423">
        <v>20</v>
      </c>
      <c r="G1423">
        <v>46</v>
      </c>
      <c r="H1423" t="s">
        <v>875</v>
      </c>
      <c r="I1423" t="s">
        <v>316</v>
      </c>
      <c r="J1423">
        <f>VLOOKUP(I1423, Neighbourhood!$A$1:$B$26, 2, FALSE)</f>
        <v>18</v>
      </c>
      <c r="K1423">
        <v>491219</v>
      </c>
      <c r="L1423">
        <v>5454272</v>
      </c>
    </row>
    <row r="1424" spans="1:12" x14ac:dyDescent="0.3">
      <c r="A1424" t="s">
        <v>18</v>
      </c>
      <c r="B1424">
        <f>VLOOKUP(A1424, CrimeType!$A$1:$B$11, 2, FALSE)</f>
        <v>7</v>
      </c>
      <c r="C1424">
        <v>2017</v>
      </c>
      <c r="D1424">
        <v>1</v>
      </c>
      <c r="E1424">
        <v>17</v>
      </c>
      <c r="F1424">
        <v>21</v>
      </c>
      <c r="G1424">
        <v>0</v>
      </c>
      <c r="H1424" t="s">
        <v>19</v>
      </c>
      <c r="I1424" t="s">
        <v>20</v>
      </c>
      <c r="J1424">
        <f>VLOOKUP(I1424, Neighbourhood!$A$1:$B$26, 2, FALSE)</f>
        <v>23</v>
      </c>
      <c r="K1424">
        <v>490228.78</v>
      </c>
      <c r="L1424">
        <v>5458208.3499999996</v>
      </c>
    </row>
    <row r="1425" spans="1:12" x14ac:dyDescent="0.3">
      <c r="A1425" t="s">
        <v>18</v>
      </c>
      <c r="B1425">
        <f>VLOOKUP(A1425, CrimeType!$A$1:$B$11, 2, FALSE)</f>
        <v>7</v>
      </c>
      <c r="C1425">
        <v>2017</v>
      </c>
      <c r="D1425">
        <v>1</v>
      </c>
      <c r="E1425">
        <v>17</v>
      </c>
      <c r="F1425">
        <v>22</v>
      </c>
      <c r="G1425">
        <v>0</v>
      </c>
      <c r="H1425" t="s">
        <v>114</v>
      </c>
      <c r="I1425" t="s">
        <v>89</v>
      </c>
      <c r="J1425">
        <f>VLOOKUP(I1425, Neighbourhood!$A$1:$B$26, 2, FALSE)</f>
        <v>17</v>
      </c>
      <c r="K1425">
        <v>489976.78</v>
      </c>
      <c r="L1425">
        <v>5454600.6100000003</v>
      </c>
    </row>
    <row r="1426" spans="1:12" x14ac:dyDescent="0.3">
      <c r="A1426" t="s">
        <v>119</v>
      </c>
      <c r="B1426">
        <f>VLOOKUP(A1426, CrimeType!$A$1:$B$11, 2, FALSE)</f>
        <v>8</v>
      </c>
      <c r="C1426">
        <v>2017</v>
      </c>
      <c r="D1426">
        <v>1</v>
      </c>
      <c r="E1426">
        <v>17</v>
      </c>
      <c r="F1426">
        <v>22</v>
      </c>
      <c r="G1426">
        <v>0</v>
      </c>
      <c r="H1426" t="s">
        <v>772</v>
      </c>
      <c r="I1426" t="s">
        <v>46</v>
      </c>
      <c r="J1426">
        <f>VLOOKUP(I1426, Neighbourhood!$A$1:$B$26, 2, FALSE)</f>
        <v>5</v>
      </c>
      <c r="K1426">
        <v>494896.08</v>
      </c>
      <c r="L1426">
        <v>5456695.5099999998</v>
      </c>
    </row>
    <row r="1427" spans="1:12" x14ac:dyDescent="0.3">
      <c r="A1427" t="s">
        <v>15</v>
      </c>
      <c r="B1427">
        <f>VLOOKUP(A1427, CrimeType!$A$1:$B$11, 2, FALSE)</f>
        <v>4</v>
      </c>
      <c r="C1427">
        <v>2017</v>
      </c>
      <c r="D1427">
        <v>1</v>
      </c>
      <c r="E1427">
        <v>17</v>
      </c>
      <c r="F1427">
        <v>22</v>
      </c>
      <c r="G1427">
        <v>0</v>
      </c>
      <c r="H1427" t="s">
        <v>876</v>
      </c>
      <c r="I1427" t="s">
        <v>61</v>
      </c>
      <c r="J1427">
        <f>VLOOKUP(I1427, Neighbourhood!$A$1:$B$26, 2, FALSE)</f>
        <v>15</v>
      </c>
      <c r="K1427">
        <v>497245.28</v>
      </c>
      <c r="L1427">
        <v>5454501.0499999998</v>
      </c>
    </row>
    <row r="1428" spans="1:12" x14ac:dyDescent="0.3">
      <c r="A1428" t="s">
        <v>18</v>
      </c>
      <c r="B1428">
        <f>VLOOKUP(A1428, CrimeType!$A$1:$B$11, 2, FALSE)</f>
        <v>7</v>
      </c>
      <c r="C1428">
        <v>2017</v>
      </c>
      <c r="D1428">
        <v>1</v>
      </c>
      <c r="E1428">
        <v>17</v>
      </c>
      <c r="F1428">
        <v>22</v>
      </c>
      <c r="G1428">
        <v>0</v>
      </c>
      <c r="H1428" t="s">
        <v>877</v>
      </c>
      <c r="I1428" t="s">
        <v>26</v>
      </c>
      <c r="J1428">
        <f>VLOOKUP(I1428, Neighbourhood!$A$1:$B$26, 2, FALSE)</f>
        <v>2</v>
      </c>
      <c r="K1428">
        <v>491637.66</v>
      </c>
      <c r="L1428">
        <v>5458137.9100000001</v>
      </c>
    </row>
    <row r="1429" spans="1:12" x14ac:dyDescent="0.3">
      <c r="A1429" t="s">
        <v>18</v>
      </c>
      <c r="B1429">
        <f>VLOOKUP(A1429, CrimeType!$A$1:$B$11, 2, FALSE)</f>
        <v>7</v>
      </c>
      <c r="C1429">
        <v>2017</v>
      </c>
      <c r="D1429">
        <v>1</v>
      </c>
      <c r="E1429">
        <v>17</v>
      </c>
      <c r="F1429">
        <v>22</v>
      </c>
      <c r="G1429">
        <v>30</v>
      </c>
      <c r="H1429" t="s">
        <v>878</v>
      </c>
      <c r="I1429" t="s">
        <v>89</v>
      </c>
      <c r="J1429">
        <f>VLOOKUP(I1429, Neighbourhood!$A$1:$B$26, 2, FALSE)</f>
        <v>17</v>
      </c>
      <c r="K1429">
        <v>489724.38</v>
      </c>
      <c r="L1429">
        <v>5454602.4100000001</v>
      </c>
    </row>
    <row r="1430" spans="1:12" x14ac:dyDescent="0.3">
      <c r="A1430" t="s">
        <v>18</v>
      </c>
      <c r="B1430">
        <f>VLOOKUP(A1430, CrimeType!$A$1:$B$11, 2, FALSE)</f>
        <v>7</v>
      </c>
      <c r="C1430">
        <v>2017</v>
      </c>
      <c r="D1430">
        <v>1</v>
      </c>
      <c r="E1430">
        <v>17</v>
      </c>
      <c r="F1430">
        <v>22</v>
      </c>
      <c r="G1430">
        <v>59</v>
      </c>
      <c r="H1430" t="s">
        <v>879</v>
      </c>
      <c r="I1430" t="s">
        <v>85</v>
      </c>
      <c r="J1430">
        <f>VLOOKUP(I1430, Neighbourhood!$A$1:$B$26, 2, FALSE)</f>
        <v>21</v>
      </c>
      <c r="K1430">
        <v>493402.65</v>
      </c>
      <c r="L1430">
        <v>5452833.1799999997</v>
      </c>
    </row>
    <row r="1431" spans="1:12" x14ac:dyDescent="0.3">
      <c r="A1431" t="s">
        <v>18</v>
      </c>
      <c r="B1431">
        <f>VLOOKUP(A1431, CrimeType!$A$1:$B$11, 2, FALSE)</f>
        <v>7</v>
      </c>
      <c r="C1431">
        <v>2017</v>
      </c>
      <c r="D1431">
        <v>1</v>
      </c>
      <c r="E1431">
        <v>17</v>
      </c>
      <c r="F1431">
        <v>23</v>
      </c>
      <c r="G1431">
        <v>0</v>
      </c>
      <c r="H1431" t="s">
        <v>857</v>
      </c>
      <c r="I1431" t="s">
        <v>61</v>
      </c>
      <c r="J1431">
        <f>VLOOKUP(I1431, Neighbourhood!$A$1:$B$26, 2, FALSE)</f>
        <v>15</v>
      </c>
      <c r="K1431">
        <v>496208.23</v>
      </c>
      <c r="L1431">
        <v>5455313.0800000001</v>
      </c>
    </row>
    <row r="1432" spans="1:12" x14ac:dyDescent="0.3">
      <c r="A1432" t="s">
        <v>40</v>
      </c>
      <c r="B1432">
        <f>VLOOKUP(A1432, CrimeType!$A$1:$B$11, 2, FALSE)</f>
        <v>9</v>
      </c>
      <c r="C1432">
        <v>2017</v>
      </c>
      <c r="D1432">
        <v>1</v>
      </c>
      <c r="E1432">
        <v>17</v>
      </c>
      <c r="F1432">
        <v>23</v>
      </c>
      <c r="G1432">
        <v>0</v>
      </c>
      <c r="H1432" t="s">
        <v>880</v>
      </c>
      <c r="I1432" t="s">
        <v>17</v>
      </c>
      <c r="J1432">
        <f>VLOOKUP(I1432, Neighbourhood!$A$1:$B$26, 2, FALSE)</f>
        <v>9</v>
      </c>
      <c r="K1432">
        <v>497164.72</v>
      </c>
      <c r="L1432">
        <v>5452034.3499999996</v>
      </c>
    </row>
    <row r="1433" spans="1:12" x14ac:dyDescent="0.3">
      <c r="A1433" t="s">
        <v>18</v>
      </c>
      <c r="B1433">
        <f>VLOOKUP(A1433, CrimeType!$A$1:$B$11, 2, FALSE)</f>
        <v>7</v>
      </c>
      <c r="C1433">
        <v>2017</v>
      </c>
      <c r="D1433">
        <v>1</v>
      </c>
      <c r="E1433">
        <v>17</v>
      </c>
      <c r="F1433">
        <v>23</v>
      </c>
      <c r="G1433">
        <v>20</v>
      </c>
      <c r="H1433" t="s">
        <v>881</v>
      </c>
      <c r="I1433" t="s">
        <v>85</v>
      </c>
      <c r="J1433">
        <f>VLOOKUP(I1433, Neighbourhood!$A$1:$B$26, 2, FALSE)</f>
        <v>21</v>
      </c>
      <c r="K1433">
        <v>493205.24</v>
      </c>
      <c r="L1433">
        <v>5451267.6100000003</v>
      </c>
    </row>
    <row r="1434" spans="1:12" x14ac:dyDescent="0.3">
      <c r="A1434" t="s">
        <v>92</v>
      </c>
      <c r="B1434">
        <f>VLOOKUP(A1434, CrimeType!$A$1:$B$11, 2, FALSE)</f>
        <v>5</v>
      </c>
      <c r="C1434">
        <v>2017</v>
      </c>
      <c r="D1434">
        <v>1</v>
      </c>
      <c r="E1434">
        <v>17</v>
      </c>
      <c r="F1434" t="s">
        <v>93</v>
      </c>
      <c r="G1434" t="s">
        <v>93</v>
      </c>
      <c r="H1434" t="s">
        <v>94</v>
      </c>
      <c r="I1434" t="s">
        <v>94</v>
      </c>
      <c r="J1434">
        <f>VLOOKUP(I1434, Neighbourhood!$A$1:$B$26, 2, FALSE)</f>
        <v>25</v>
      </c>
      <c r="K1434">
        <v>0</v>
      </c>
      <c r="L1434">
        <v>0</v>
      </c>
    </row>
    <row r="1435" spans="1:12" x14ac:dyDescent="0.3">
      <c r="A1435" t="s">
        <v>92</v>
      </c>
      <c r="B1435">
        <f>VLOOKUP(A1435, CrimeType!$A$1:$B$11, 2, FALSE)</f>
        <v>5</v>
      </c>
      <c r="C1435">
        <v>2017</v>
      </c>
      <c r="D1435">
        <v>1</v>
      </c>
      <c r="E1435">
        <v>17</v>
      </c>
      <c r="F1435" t="s">
        <v>93</v>
      </c>
      <c r="G1435" t="s">
        <v>93</v>
      </c>
      <c r="H1435" t="s">
        <v>94</v>
      </c>
      <c r="I1435" t="s">
        <v>94</v>
      </c>
      <c r="J1435">
        <f>VLOOKUP(I1435, Neighbourhood!$A$1:$B$26, 2, FALSE)</f>
        <v>25</v>
      </c>
      <c r="K1435">
        <v>0</v>
      </c>
      <c r="L1435">
        <v>0</v>
      </c>
    </row>
    <row r="1436" spans="1:12" x14ac:dyDescent="0.3">
      <c r="A1436" t="s">
        <v>92</v>
      </c>
      <c r="B1436">
        <f>VLOOKUP(A1436, CrimeType!$A$1:$B$11, 2, FALSE)</f>
        <v>5</v>
      </c>
      <c r="C1436">
        <v>2017</v>
      </c>
      <c r="D1436">
        <v>1</v>
      </c>
      <c r="E1436">
        <v>17</v>
      </c>
      <c r="F1436" t="s">
        <v>93</v>
      </c>
      <c r="G1436" t="s">
        <v>93</v>
      </c>
      <c r="H1436" t="s">
        <v>94</v>
      </c>
      <c r="I1436" t="s">
        <v>94</v>
      </c>
      <c r="J1436">
        <f>VLOOKUP(I1436, Neighbourhood!$A$1:$B$26, 2, FALSE)</f>
        <v>25</v>
      </c>
      <c r="K1436">
        <v>0</v>
      </c>
      <c r="L1436">
        <v>0</v>
      </c>
    </row>
    <row r="1437" spans="1:12" x14ac:dyDescent="0.3">
      <c r="A1437" t="s">
        <v>92</v>
      </c>
      <c r="B1437">
        <f>VLOOKUP(A1437, CrimeType!$A$1:$B$11, 2, FALSE)</f>
        <v>5</v>
      </c>
      <c r="C1437">
        <v>2017</v>
      </c>
      <c r="D1437">
        <v>1</v>
      </c>
      <c r="E1437">
        <v>17</v>
      </c>
      <c r="F1437" t="s">
        <v>93</v>
      </c>
      <c r="G1437" t="s">
        <v>93</v>
      </c>
      <c r="H1437" t="s">
        <v>94</v>
      </c>
      <c r="I1437" t="s">
        <v>94</v>
      </c>
      <c r="J1437">
        <f>VLOOKUP(I1437, Neighbourhood!$A$1:$B$26, 2, FALSE)</f>
        <v>25</v>
      </c>
      <c r="K1437">
        <v>0</v>
      </c>
      <c r="L1437">
        <v>0</v>
      </c>
    </row>
    <row r="1438" spans="1:12" x14ac:dyDescent="0.3">
      <c r="A1438" t="s">
        <v>10</v>
      </c>
      <c r="B1438">
        <f>VLOOKUP(A1438, CrimeType!$A$1:$B$11, 2, FALSE)</f>
        <v>2</v>
      </c>
      <c r="C1438">
        <v>2017</v>
      </c>
      <c r="D1438">
        <v>1</v>
      </c>
      <c r="E1438">
        <v>18</v>
      </c>
      <c r="F1438">
        <v>0</v>
      </c>
      <c r="G1438">
        <v>0</v>
      </c>
      <c r="H1438" t="s">
        <v>882</v>
      </c>
      <c r="I1438" t="s">
        <v>82</v>
      </c>
      <c r="J1438">
        <f>VLOOKUP(I1438, Neighbourhood!$A$1:$B$26, 2, FALSE)</f>
        <v>24</v>
      </c>
      <c r="K1438">
        <v>485106.08</v>
      </c>
      <c r="L1438">
        <v>5456591.4500000002</v>
      </c>
    </row>
    <row r="1439" spans="1:12" x14ac:dyDescent="0.3">
      <c r="A1439" t="s">
        <v>24</v>
      </c>
      <c r="B1439">
        <f>VLOOKUP(A1439, CrimeType!$A$1:$B$11, 2, FALSE)</f>
        <v>1</v>
      </c>
      <c r="C1439">
        <v>2017</v>
      </c>
      <c r="D1439">
        <v>1</v>
      </c>
      <c r="E1439">
        <v>18</v>
      </c>
      <c r="F1439">
        <v>2</v>
      </c>
      <c r="G1439">
        <v>39</v>
      </c>
      <c r="H1439" t="s">
        <v>883</v>
      </c>
      <c r="I1439" t="s">
        <v>26</v>
      </c>
      <c r="J1439">
        <f>VLOOKUP(I1439, Neighbourhood!$A$1:$B$26, 2, FALSE)</f>
        <v>2</v>
      </c>
      <c r="K1439">
        <v>490982.33</v>
      </c>
      <c r="L1439">
        <v>5459710.0700000003</v>
      </c>
    </row>
    <row r="1440" spans="1:12" x14ac:dyDescent="0.3">
      <c r="A1440" t="s">
        <v>15</v>
      </c>
      <c r="B1440">
        <f>VLOOKUP(A1440, CrimeType!$A$1:$B$11, 2, FALSE)</f>
        <v>4</v>
      </c>
      <c r="C1440">
        <v>2017</v>
      </c>
      <c r="D1440">
        <v>1</v>
      </c>
      <c r="E1440">
        <v>18</v>
      </c>
      <c r="F1440">
        <v>2</v>
      </c>
      <c r="G1440">
        <v>39</v>
      </c>
      <c r="H1440" t="s">
        <v>883</v>
      </c>
      <c r="I1440" t="s">
        <v>26</v>
      </c>
      <c r="J1440">
        <f>VLOOKUP(I1440, Neighbourhood!$A$1:$B$26, 2, FALSE)</f>
        <v>2</v>
      </c>
      <c r="K1440">
        <v>490982.33</v>
      </c>
      <c r="L1440">
        <v>5459710.0700000003</v>
      </c>
    </row>
    <row r="1441" spans="1:12" x14ac:dyDescent="0.3">
      <c r="A1441" t="s">
        <v>15</v>
      </c>
      <c r="B1441">
        <f>VLOOKUP(A1441, CrimeType!$A$1:$B$11, 2, FALSE)</f>
        <v>4</v>
      </c>
      <c r="C1441">
        <v>2017</v>
      </c>
      <c r="D1441">
        <v>1</v>
      </c>
      <c r="E1441">
        <v>18</v>
      </c>
      <c r="F1441">
        <v>5</v>
      </c>
      <c r="G1441">
        <v>27</v>
      </c>
      <c r="H1441" t="s">
        <v>870</v>
      </c>
      <c r="I1441" t="s">
        <v>68</v>
      </c>
      <c r="J1441">
        <f>VLOOKUP(I1441, Neighbourhood!$A$1:$B$26, 2, FALSE)</f>
        <v>10</v>
      </c>
      <c r="K1441">
        <v>489545.58</v>
      </c>
      <c r="L1441">
        <v>5457856.0999999996</v>
      </c>
    </row>
    <row r="1442" spans="1:12" x14ac:dyDescent="0.3">
      <c r="A1442" t="s">
        <v>15</v>
      </c>
      <c r="B1442">
        <f>VLOOKUP(A1442, CrimeType!$A$1:$B$11, 2, FALSE)</f>
        <v>4</v>
      </c>
      <c r="C1442">
        <v>2017</v>
      </c>
      <c r="D1442">
        <v>1</v>
      </c>
      <c r="E1442">
        <v>18</v>
      </c>
      <c r="F1442">
        <v>7</v>
      </c>
      <c r="G1442">
        <v>41</v>
      </c>
      <c r="H1442" t="s">
        <v>49</v>
      </c>
      <c r="I1442" t="s">
        <v>26</v>
      </c>
      <c r="J1442">
        <f>VLOOKUP(I1442, Neighbourhood!$A$1:$B$26, 2, FALSE)</f>
        <v>2</v>
      </c>
      <c r="K1442">
        <v>491190.98</v>
      </c>
      <c r="L1442">
        <v>5458652.7300000004</v>
      </c>
    </row>
    <row r="1443" spans="1:12" x14ac:dyDescent="0.3">
      <c r="A1443" t="s">
        <v>10</v>
      </c>
      <c r="B1443">
        <f>VLOOKUP(A1443, CrimeType!$A$1:$B$11, 2, FALSE)</f>
        <v>2</v>
      </c>
      <c r="C1443">
        <v>2017</v>
      </c>
      <c r="D1443">
        <v>1</v>
      </c>
      <c r="E1443">
        <v>18</v>
      </c>
      <c r="F1443">
        <v>8</v>
      </c>
      <c r="G1443">
        <v>0</v>
      </c>
      <c r="H1443" t="s">
        <v>884</v>
      </c>
      <c r="I1443" t="s">
        <v>26</v>
      </c>
      <c r="J1443">
        <f>VLOOKUP(I1443, Neighbourhood!$A$1:$B$26, 2, FALSE)</f>
        <v>2</v>
      </c>
      <c r="K1443">
        <v>490894.33</v>
      </c>
      <c r="L1443">
        <v>5458208.1299999999</v>
      </c>
    </row>
    <row r="1444" spans="1:12" x14ac:dyDescent="0.3">
      <c r="A1444" t="s">
        <v>10</v>
      </c>
      <c r="B1444">
        <f>VLOOKUP(A1444, CrimeType!$A$1:$B$11, 2, FALSE)</f>
        <v>2</v>
      </c>
      <c r="C1444">
        <v>2017</v>
      </c>
      <c r="D1444">
        <v>1</v>
      </c>
      <c r="E1444">
        <v>18</v>
      </c>
      <c r="F1444">
        <v>8</v>
      </c>
      <c r="G1444">
        <v>15</v>
      </c>
      <c r="H1444" t="s">
        <v>418</v>
      </c>
      <c r="I1444" t="s">
        <v>20</v>
      </c>
      <c r="J1444">
        <f>VLOOKUP(I1444, Neighbourhood!$A$1:$B$26, 2, FALSE)</f>
        <v>23</v>
      </c>
      <c r="K1444">
        <v>490826.74</v>
      </c>
      <c r="L1444">
        <v>5459046.6500000004</v>
      </c>
    </row>
    <row r="1445" spans="1:12" x14ac:dyDescent="0.3">
      <c r="A1445" t="s">
        <v>119</v>
      </c>
      <c r="B1445">
        <f>VLOOKUP(A1445, CrimeType!$A$1:$B$11, 2, FALSE)</f>
        <v>8</v>
      </c>
      <c r="C1445">
        <v>2017</v>
      </c>
      <c r="D1445">
        <v>1</v>
      </c>
      <c r="E1445">
        <v>18</v>
      </c>
      <c r="F1445">
        <v>8</v>
      </c>
      <c r="G1445">
        <v>30</v>
      </c>
      <c r="H1445" t="s">
        <v>54</v>
      </c>
      <c r="I1445" t="s">
        <v>55</v>
      </c>
      <c r="J1445">
        <f>VLOOKUP(I1445, Neighbourhood!$A$1:$B$26, 2, FALSE)</f>
        <v>14</v>
      </c>
      <c r="K1445">
        <v>492098.96</v>
      </c>
      <c r="L1445">
        <v>5452560.1699999999</v>
      </c>
    </row>
    <row r="1446" spans="1:12" x14ac:dyDescent="0.3">
      <c r="A1446" t="s">
        <v>115</v>
      </c>
      <c r="B1446">
        <f>VLOOKUP(A1446, CrimeType!$A$1:$B$11, 2, FALSE)</f>
        <v>11</v>
      </c>
      <c r="C1446">
        <v>2017</v>
      </c>
      <c r="D1446">
        <v>1</v>
      </c>
      <c r="E1446">
        <v>18</v>
      </c>
      <c r="F1446">
        <v>8</v>
      </c>
      <c r="G1446">
        <v>30</v>
      </c>
      <c r="H1446" t="s">
        <v>885</v>
      </c>
      <c r="I1446" t="s">
        <v>26</v>
      </c>
      <c r="J1446">
        <f>VLOOKUP(I1446, Neighbourhood!$A$1:$B$26, 2, FALSE)</f>
        <v>2</v>
      </c>
      <c r="K1446">
        <v>491607</v>
      </c>
      <c r="L1446">
        <v>5458920</v>
      </c>
    </row>
    <row r="1447" spans="1:12" x14ac:dyDescent="0.3">
      <c r="A1447" t="s">
        <v>10</v>
      </c>
      <c r="B1447">
        <f>VLOOKUP(A1447, CrimeType!$A$1:$B$11, 2, FALSE)</f>
        <v>2</v>
      </c>
      <c r="C1447">
        <v>2017</v>
      </c>
      <c r="D1447">
        <v>1</v>
      </c>
      <c r="E1447">
        <v>18</v>
      </c>
      <c r="F1447">
        <v>8</v>
      </c>
      <c r="G1447">
        <v>47</v>
      </c>
      <c r="H1447" t="s">
        <v>886</v>
      </c>
      <c r="I1447" t="s">
        <v>68</v>
      </c>
      <c r="J1447">
        <f>VLOOKUP(I1447, Neighbourhood!$A$1:$B$26, 2, FALSE)</f>
        <v>10</v>
      </c>
      <c r="K1447">
        <v>487140.75</v>
      </c>
      <c r="L1447">
        <v>5457651.9500000002</v>
      </c>
    </row>
    <row r="1448" spans="1:12" x14ac:dyDescent="0.3">
      <c r="A1448" t="s">
        <v>10</v>
      </c>
      <c r="B1448">
        <f>VLOOKUP(A1448, CrimeType!$A$1:$B$11, 2, FALSE)</f>
        <v>2</v>
      </c>
      <c r="C1448">
        <v>2017</v>
      </c>
      <c r="D1448">
        <v>1</v>
      </c>
      <c r="E1448">
        <v>18</v>
      </c>
      <c r="F1448">
        <v>9</v>
      </c>
      <c r="G1448">
        <v>15</v>
      </c>
      <c r="H1448" t="s">
        <v>887</v>
      </c>
      <c r="I1448" t="s">
        <v>17</v>
      </c>
      <c r="J1448">
        <f>VLOOKUP(I1448, Neighbourhood!$A$1:$B$26, 2, FALSE)</f>
        <v>9</v>
      </c>
      <c r="K1448">
        <v>497346.57</v>
      </c>
      <c r="L1448">
        <v>5452938.5800000001</v>
      </c>
    </row>
    <row r="1449" spans="1:12" x14ac:dyDescent="0.3">
      <c r="A1449" t="s">
        <v>18</v>
      </c>
      <c r="B1449">
        <f>VLOOKUP(A1449, CrimeType!$A$1:$B$11, 2, FALSE)</f>
        <v>7</v>
      </c>
      <c r="C1449">
        <v>2017</v>
      </c>
      <c r="D1449">
        <v>1</v>
      </c>
      <c r="E1449">
        <v>18</v>
      </c>
      <c r="F1449">
        <v>9</v>
      </c>
      <c r="G1449">
        <v>50</v>
      </c>
      <c r="H1449" t="s">
        <v>888</v>
      </c>
      <c r="I1449" t="s">
        <v>26</v>
      </c>
      <c r="J1449">
        <f>VLOOKUP(I1449, Neighbourhood!$A$1:$B$26, 2, FALSE)</f>
        <v>2</v>
      </c>
      <c r="K1449">
        <v>491444.99</v>
      </c>
      <c r="L1449">
        <v>5457868.5199999996</v>
      </c>
    </row>
    <row r="1450" spans="1:12" x14ac:dyDescent="0.3">
      <c r="A1450" t="s">
        <v>24</v>
      </c>
      <c r="B1450">
        <f>VLOOKUP(A1450, CrimeType!$A$1:$B$11, 2, FALSE)</f>
        <v>1</v>
      </c>
      <c r="C1450">
        <v>2017</v>
      </c>
      <c r="D1450">
        <v>1</v>
      </c>
      <c r="E1450">
        <v>18</v>
      </c>
      <c r="F1450">
        <v>9</v>
      </c>
      <c r="G1450">
        <v>59</v>
      </c>
      <c r="H1450" t="s">
        <v>888</v>
      </c>
      <c r="I1450" t="s">
        <v>26</v>
      </c>
      <c r="J1450">
        <f>VLOOKUP(I1450, Neighbourhood!$A$1:$B$26, 2, FALSE)</f>
        <v>2</v>
      </c>
      <c r="K1450">
        <v>491444.99</v>
      </c>
      <c r="L1450">
        <v>5457868.5199999996</v>
      </c>
    </row>
    <row r="1451" spans="1:12" x14ac:dyDescent="0.3">
      <c r="A1451" t="s">
        <v>18</v>
      </c>
      <c r="B1451">
        <f>VLOOKUP(A1451, CrimeType!$A$1:$B$11, 2, FALSE)</f>
        <v>7</v>
      </c>
      <c r="C1451">
        <v>2017</v>
      </c>
      <c r="D1451">
        <v>1</v>
      </c>
      <c r="E1451">
        <v>18</v>
      </c>
      <c r="F1451">
        <v>9</v>
      </c>
      <c r="G1451">
        <v>59</v>
      </c>
      <c r="H1451" t="s">
        <v>888</v>
      </c>
      <c r="I1451" t="s">
        <v>26</v>
      </c>
      <c r="J1451">
        <f>VLOOKUP(I1451, Neighbourhood!$A$1:$B$26, 2, FALSE)</f>
        <v>2</v>
      </c>
      <c r="K1451">
        <v>491444.99</v>
      </c>
      <c r="L1451">
        <v>5457868.5199999996</v>
      </c>
    </row>
    <row r="1452" spans="1:12" x14ac:dyDescent="0.3">
      <c r="A1452" t="s">
        <v>115</v>
      </c>
      <c r="B1452">
        <f>VLOOKUP(A1452, CrimeType!$A$1:$B$11, 2, FALSE)</f>
        <v>11</v>
      </c>
      <c r="C1452">
        <v>2017</v>
      </c>
      <c r="D1452">
        <v>1</v>
      </c>
      <c r="E1452">
        <v>18</v>
      </c>
      <c r="F1452">
        <v>10</v>
      </c>
      <c r="G1452">
        <v>29</v>
      </c>
      <c r="H1452" t="s">
        <v>889</v>
      </c>
      <c r="I1452" t="s">
        <v>26</v>
      </c>
      <c r="J1452">
        <f>VLOOKUP(I1452, Neighbourhood!$A$1:$B$26, 2, FALSE)</f>
        <v>2</v>
      </c>
      <c r="K1452">
        <v>491233</v>
      </c>
      <c r="L1452">
        <v>5458097</v>
      </c>
    </row>
    <row r="1453" spans="1:12" x14ac:dyDescent="0.3">
      <c r="A1453" t="s">
        <v>24</v>
      </c>
      <c r="B1453">
        <f>VLOOKUP(A1453, CrimeType!$A$1:$B$11, 2, FALSE)</f>
        <v>1</v>
      </c>
      <c r="C1453">
        <v>2017</v>
      </c>
      <c r="D1453">
        <v>1</v>
      </c>
      <c r="E1453">
        <v>18</v>
      </c>
      <c r="F1453">
        <v>10</v>
      </c>
      <c r="G1453">
        <v>36</v>
      </c>
      <c r="H1453" t="s">
        <v>890</v>
      </c>
      <c r="I1453" t="s">
        <v>65</v>
      </c>
      <c r="J1453">
        <f>VLOOKUP(I1453, Neighbourhood!$A$1:$B$26, 2, FALSE)</f>
        <v>12</v>
      </c>
      <c r="K1453">
        <v>492721.21</v>
      </c>
      <c r="L1453">
        <v>5457357.9100000001</v>
      </c>
    </row>
    <row r="1454" spans="1:12" x14ac:dyDescent="0.3">
      <c r="A1454" t="s">
        <v>29</v>
      </c>
      <c r="B1454">
        <f>VLOOKUP(A1454, CrimeType!$A$1:$B$11, 2, FALSE)</f>
        <v>6</v>
      </c>
      <c r="C1454">
        <v>2017</v>
      </c>
      <c r="D1454">
        <v>1</v>
      </c>
      <c r="E1454">
        <v>18</v>
      </c>
      <c r="F1454">
        <v>11</v>
      </c>
      <c r="G1454">
        <v>0</v>
      </c>
      <c r="H1454" t="s">
        <v>228</v>
      </c>
      <c r="I1454" t="s">
        <v>28</v>
      </c>
      <c r="J1454">
        <f>VLOOKUP(I1454, Neighbourhood!$A$1:$B$26, 2, FALSE)</f>
        <v>7</v>
      </c>
      <c r="K1454">
        <v>493433.79</v>
      </c>
      <c r="L1454">
        <v>5454635.2300000004</v>
      </c>
    </row>
    <row r="1455" spans="1:12" x14ac:dyDescent="0.3">
      <c r="A1455" t="s">
        <v>10</v>
      </c>
      <c r="B1455">
        <f>VLOOKUP(A1455, CrimeType!$A$1:$B$11, 2, FALSE)</f>
        <v>2</v>
      </c>
      <c r="C1455">
        <v>2017</v>
      </c>
      <c r="D1455">
        <v>1</v>
      </c>
      <c r="E1455">
        <v>18</v>
      </c>
      <c r="F1455">
        <v>11</v>
      </c>
      <c r="G1455">
        <v>18</v>
      </c>
      <c r="H1455" t="s">
        <v>891</v>
      </c>
      <c r="I1455" t="s">
        <v>46</v>
      </c>
      <c r="J1455">
        <f>VLOOKUP(I1455, Neighbourhood!$A$1:$B$26, 2, FALSE)</f>
        <v>5</v>
      </c>
      <c r="K1455">
        <v>494480.58</v>
      </c>
      <c r="L1455">
        <v>5457787.1100000003</v>
      </c>
    </row>
    <row r="1456" spans="1:12" x14ac:dyDescent="0.3">
      <c r="A1456" t="s">
        <v>29</v>
      </c>
      <c r="B1456">
        <f>VLOOKUP(A1456, CrimeType!$A$1:$B$11, 2, FALSE)</f>
        <v>6</v>
      </c>
      <c r="C1456">
        <v>2017</v>
      </c>
      <c r="D1456">
        <v>1</v>
      </c>
      <c r="E1456">
        <v>18</v>
      </c>
      <c r="F1456">
        <v>11</v>
      </c>
      <c r="G1456">
        <v>28</v>
      </c>
      <c r="H1456" t="s">
        <v>228</v>
      </c>
      <c r="I1456" t="s">
        <v>28</v>
      </c>
      <c r="J1456">
        <f>VLOOKUP(I1456, Neighbourhood!$A$1:$B$26, 2, FALSE)</f>
        <v>7</v>
      </c>
      <c r="K1456">
        <v>493433.75</v>
      </c>
      <c r="L1456">
        <v>5454633.2999999998</v>
      </c>
    </row>
    <row r="1457" spans="1:12" x14ac:dyDescent="0.3">
      <c r="A1457" t="s">
        <v>18</v>
      </c>
      <c r="B1457">
        <f>VLOOKUP(A1457, CrimeType!$A$1:$B$11, 2, FALSE)</f>
        <v>7</v>
      </c>
      <c r="C1457">
        <v>2017</v>
      </c>
      <c r="D1457">
        <v>1</v>
      </c>
      <c r="E1457">
        <v>18</v>
      </c>
      <c r="F1457">
        <v>11</v>
      </c>
      <c r="G1457">
        <v>30</v>
      </c>
      <c r="H1457" t="s">
        <v>233</v>
      </c>
      <c r="I1457" t="s">
        <v>26</v>
      </c>
      <c r="J1457">
        <f>VLOOKUP(I1457, Neighbourhood!$A$1:$B$26, 2, FALSE)</f>
        <v>2</v>
      </c>
      <c r="K1457">
        <v>491080.82</v>
      </c>
      <c r="L1457">
        <v>5458395.4199999999</v>
      </c>
    </row>
    <row r="1458" spans="1:12" x14ac:dyDescent="0.3">
      <c r="A1458" t="s">
        <v>18</v>
      </c>
      <c r="B1458">
        <f>VLOOKUP(A1458, CrimeType!$A$1:$B$11, 2, FALSE)</f>
        <v>7</v>
      </c>
      <c r="C1458">
        <v>2017</v>
      </c>
      <c r="D1458">
        <v>1</v>
      </c>
      <c r="E1458">
        <v>18</v>
      </c>
      <c r="F1458">
        <v>11</v>
      </c>
      <c r="G1458">
        <v>45</v>
      </c>
      <c r="H1458" t="s">
        <v>892</v>
      </c>
      <c r="I1458" t="s">
        <v>14</v>
      </c>
      <c r="J1458">
        <f>VLOOKUP(I1458, Neighbourhood!$A$1:$B$26, 2, FALSE)</f>
        <v>4</v>
      </c>
      <c r="K1458">
        <v>490213.14</v>
      </c>
      <c r="L1458">
        <v>5456765.4699999997</v>
      </c>
    </row>
    <row r="1459" spans="1:12" x14ac:dyDescent="0.3">
      <c r="A1459" t="s">
        <v>10</v>
      </c>
      <c r="B1459">
        <f>VLOOKUP(A1459, CrimeType!$A$1:$B$11, 2, FALSE)</f>
        <v>2</v>
      </c>
      <c r="C1459">
        <v>2017</v>
      </c>
      <c r="D1459">
        <v>1</v>
      </c>
      <c r="E1459">
        <v>18</v>
      </c>
      <c r="F1459">
        <v>11</v>
      </c>
      <c r="G1459">
        <v>55</v>
      </c>
      <c r="H1459" t="s">
        <v>893</v>
      </c>
      <c r="I1459" t="s">
        <v>17</v>
      </c>
      <c r="J1459">
        <f>VLOOKUP(I1459, Neighbourhood!$A$1:$B$26, 2, FALSE)</f>
        <v>9</v>
      </c>
      <c r="K1459">
        <v>496530.34</v>
      </c>
      <c r="L1459">
        <v>5450461.3300000001</v>
      </c>
    </row>
    <row r="1460" spans="1:12" x14ac:dyDescent="0.3">
      <c r="A1460" t="s">
        <v>119</v>
      </c>
      <c r="B1460">
        <f>VLOOKUP(A1460, CrimeType!$A$1:$B$11, 2, FALSE)</f>
        <v>8</v>
      </c>
      <c r="C1460">
        <v>2017</v>
      </c>
      <c r="D1460">
        <v>1</v>
      </c>
      <c r="E1460">
        <v>18</v>
      </c>
      <c r="F1460">
        <v>12</v>
      </c>
      <c r="G1460">
        <v>0</v>
      </c>
      <c r="H1460" t="s">
        <v>894</v>
      </c>
      <c r="I1460" t="s">
        <v>20</v>
      </c>
      <c r="J1460">
        <f>VLOOKUP(I1460, Neighbourhood!$A$1:$B$26, 2, FALSE)</f>
        <v>23</v>
      </c>
      <c r="K1460">
        <v>489988.41</v>
      </c>
      <c r="L1460">
        <v>5458694.4299999997</v>
      </c>
    </row>
    <row r="1461" spans="1:12" x14ac:dyDescent="0.3">
      <c r="A1461" t="s">
        <v>29</v>
      </c>
      <c r="B1461">
        <f>VLOOKUP(A1461, CrimeType!$A$1:$B$11, 2, FALSE)</f>
        <v>6</v>
      </c>
      <c r="C1461">
        <v>2017</v>
      </c>
      <c r="D1461">
        <v>1</v>
      </c>
      <c r="E1461">
        <v>18</v>
      </c>
      <c r="F1461">
        <v>13</v>
      </c>
      <c r="G1461">
        <v>0</v>
      </c>
      <c r="H1461" t="s">
        <v>423</v>
      </c>
      <c r="I1461" t="s">
        <v>46</v>
      </c>
      <c r="J1461">
        <f>VLOOKUP(I1461, Neighbourhood!$A$1:$B$26, 2, FALSE)</f>
        <v>5</v>
      </c>
      <c r="K1461">
        <v>494939.27</v>
      </c>
      <c r="L1461">
        <v>5457603.2300000004</v>
      </c>
    </row>
    <row r="1462" spans="1:12" x14ac:dyDescent="0.3">
      <c r="A1462" t="s">
        <v>29</v>
      </c>
      <c r="B1462">
        <f>VLOOKUP(A1462, CrimeType!$A$1:$B$11, 2, FALSE)</f>
        <v>6</v>
      </c>
      <c r="C1462">
        <v>2017</v>
      </c>
      <c r="D1462">
        <v>1</v>
      </c>
      <c r="E1462">
        <v>18</v>
      </c>
      <c r="F1462">
        <v>13</v>
      </c>
      <c r="G1462">
        <v>30</v>
      </c>
      <c r="H1462" t="s">
        <v>423</v>
      </c>
      <c r="I1462" t="s">
        <v>46</v>
      </c>
      <c r="J1462">
        <f>VLOOKUP(I1462, Neighbourhood!$A$1:$B$26, 2, FALSE)</f>
        <v>5</v>
      </c>
      <c r="K1462">
        <v>494939.29</v>
      </c>
      <c r="L1462">
        <v>5457604.3799999999</v>
      </c>
    </row>
    <row r="1463" spans="1:12" x14ac:dyDescent="0.3">
      <c r="A1463" t="s">
        <v>115</v>
      </c>
      <c r="B1463">
        <f>VLOOKUP(A1463, CrimeType!$A$1:$B$11, 2, FALSE)</f>
        <v>11</v>
      </c>
      <c r="C1463">
        <v>2017</v>
      </c>
      <c r="D1463">
        <v>1</v>
      </c>
      <c r="E1463">
        <v>18</v>
      </c>
      <c r="F1463">
        <v>13</v>
      </c>
      <c r="G1463">
        <v>54</v>
      </c>
      <c r="H1463" t="s">
        <v>895</v>
      </c>
      <c r="I1463" t="s">
        <v>34</v>
      </c>
      <c r="J1463">
        <f>VLOOKUP(I1463, Neighbourhood!$A$1:$B$26, 2, FALSE)</f>
        <v>8</v>
      </c>
      <c r="K1463">
        <v>488152</v>
      </c>
      <c r="L1463">
        <v>5453557</v>
      </c>
    </row>
    <row r="1464" spans="1:12" x14ac:dyDescent="0.3">
      <c r="A1464" t="s">
        <v>18</v>
      </c>
      <c r="B1464">
        <f>VLOOKUP(A1464, CrimeType!$A$1:$B$11, 2, FALSE)</f>
        <v>7</v>
      </c>
      <c r="C1464">
        <v>2017</v>
      </c>
      <c r="D1464">
        <v>1</v>
      </c>
      <c r="E1464">
        <v>18</v>
      </c>
      <c r="F1464">
        <v>14</v>
      </c>
      <c r="G1464">
        <v>0</v>
      </c>
      <c r="H1464" t="s">
        <v>896</v>
      </c>
      <c r="I1464" t="s">
        <v>31</v>
      </c>
      <c r="J1464">
        <f>VLOOKUP(I1464, Neighbourhood!$A$1:$B$26, 2, FALSE)</f>
        <v>20</v>
      </c>
      <c r="K1464">
        <v>493654.83</v>
      </c>
      <c r="L1464">
        <v>5458503.2400000002</v>
      </c>
    </row>
    <row r="1465" spans="1:12" x14ac:dyDescent="0.3">
      <c r="A1465" t="s">
        <v>10</v>
      </c>
      <c r="B1465">
        <f>VLOOKUP(A1465, CrimeType!$A$1:$B$11, 2, FALSE)</f>
        <v>2</v>
      </c>
      <c r="C1465">
        <v>2017</v>
      </c>
      <c r="D1465">
        <v>1</v>
      </c>
      <c r="E1465">
        <v>18</v>
      </c>
      <c r="F1465">
        <v>14</v>
      </c>
      <c r="G1465">
        <v>10</v>
      </c>
      <c r="H1465" t="s">
        <v>267</v>
      </c>
      <c r="I1465" t="s">
        <v>26</v>
      </c>
      <c r="J1465">
        <f>VLOOKUP(I1465, Neighbourhood!$A$1:$B$26, 2, FALSE)</f>
        <v>2</v>
      </c>
      <c r="K1465">
        <v>492676.53</v>
      </c>
      <c r="L1465">
        <v>5458735.25</v>
      </c>
    </row>
    <row r="1466" spans="1:12" x14ac:dyDescent="0.3">
      <c r="A1466" t="s">
        <v>15</v>
      </c>
      <c r="B1466">
        <f>VLOOKUP(A1466, CrimeType!$A$1:$B$11, 2, FALSE)</f>
        <v>4</v>
      </c>
      <c r="C1466">
        <v>2017</v>
      </c>
      <c r="D1466">
        <v>1</v>
      </c>
      <c r="E1466">
        <v>18</v>
      </c>
      <c r="F1466">
        <v>14</v>
      </c>
      <c r="G1466">
        <v>44</v>
      </c>
      <c r="H1466" t="s">
        <v>362</v>
      </c>
      <c r="I1466" t="s">
        <v>46</v>
      </c>
      <c r="J1466">
        <f>VLOOKUP(I1466, Neighbourhood!$A$1:$B$26, 2, FALSE)</f>
        <v>5</v>
      </c>
      <c r="K1466">
        <v>494563.75</v>
      </c>
      <c r="L1466">
        <v>5458727.4000000004</v>
      </c>
    </row>
    <row r="1467" spans="1:12" x14ac:dyDescent="0.3">
      <c r="A1467" t="s">
        <v>15</v>
      </c>
      <c r="B1467">
        <f>VLOOKUP(A1467, CrimeType!$A$1:$B$11, 2, FALSE)</f>
        <v>4</v>
      </c>
      <c r="C1467">
        <v>2017</v>
      </c>
      <c r="D1467">
        <v>1</v>
      </c>
      <c r="E1467">
        <v>18</v>
      </c>
      <c r="F1467">
        <v>14</v>
      </c>
      <c r="G1467">
        <v>46</v>
      </c>
      <c r="H1467" t="s">
        <v>423</v>
      </c>
      <c r="I1467" t="s">
        <v>46</v>
      </c>
      <c r="J1467">
        <f>VLOOKUP(I1467, Neighbourhood!$A$1:$B$26, 2, FALSE)</f>
        <v>5</v>
      </c>
      <c r="K1467">
        <v>494930.22</v>
      </c>
      <c r="L1467">
        <v>5457608.2699999996</v>
      </c>
    </row>
    <row r="1468" spans="1:12" x14ac:dyDescent="0.3">
      <c r="A1468" t="s">
        <v>29</v>
      </c>
      <c r="B1468">
        <f>VLOOKUP(A1468, CrimeType!$A$1:$B$11, 2, FALSE)</f>
        <v>6</v>
      </c>
      <c r="C1468">
        <v>2017</v>
      </c>
      <c r="D1468">
        <v>1</v>
      </c>
      <c r="E1468">
        <v>18</v>
      </c>
      <c r="F1468">
        <v>15</v>
      </c>
      <c r="G1468">
        <v>15</v>
      </c>
      <c r="H1468" t="s">
        <v>420</v>
      </c>
      <c r="I1468" t="s">
        <v>65</v>
      </c>
      <c r="J1468">
        <f>VLOOKUP(I1468, Neighbourhood!$A$1:$B$26, 2, FALSE)</f>
        <v>12</v>
      </c>
      <c r="K1468">
        <v>492933.9</v>
      </c>
      <c r="L1468">
        <v>5456669.3899999997</v>
      </c>
    </row>
    <row r="1469" spans="1:12" x14ac:dyDescent="0.3">
      <c r="A1469" t="s">
        <v>18</v>
      </c>
      <c r="B1469">
        <f>VLOOKUP(A1469, CrimeType!$A$1:$B$11, 2, FALSE)</f>
        <v>7</v>
      </c>
      <c r="C1469">
        <v>2017</v>
      </c>
      <c r="D1469">
        <v>1</v>
      </c>
      <c r="E1469">
        <v>18</v>
      </c>
      <c r="F1469">
        <v>16</v>
      </c>
      <c r="G1469">
        <v>0</v>
      </c>
      <c r="H1469" t="s">
        <v>897</v>
      </c>
      <c r="I1469" t="s">
        <v>68</v>
      </c>
      <c r="J1469">
        <f>VLOOKUP(I1469, Neighbourhood!$A$1:$B$26, 2, FALSE)</f>
        <v>10</v>
      </c>
      <c r="K1469">
        <v>489160.15</v>
      </c>
      <c r="L1469">
        <v>5457824.1399999997</v>
      </c>
    </row>
    <row r="1470" spans="1:12" x14ac:dyDescent="0.3">
      <c r="A1470" t="s">
        <v>29</v>
      </c>
      <c r="B1470">
        <f>VLOOKUP(A1470, CrimeType!$A$1:$B$11, 2, FALSE)</f>
        <v>6</v>
      </c>
      <c r="C1470">
        <v>2017</v>
      </c>
      <c r="D1470">
        <v>1</v>
      </c>
      <c r="E1470">
        <v>18</v>
      </c>
      <c r="F1470">
        <v>16</v>
      </c>
      <c r="G1470">
        <v>11</v>
      </c>
      <c r="H1470" t="s">
        <v>66</v>
      </c>
      <c r="I1470" t="s">
        <v>28</v>
      </c>
      <c r="J1470">
        <f>VLOOKUP(I1470, Neighbourhood!$A$1:$B$26, 2, FALSE)</f>
        <v>7</v>
      </c>
      <c r="K1470">
        <v>495038</v>
      </c>
      <c r="L1470">
        <v>5456613.96</v>
      </c>
    </row>
    <row r="1471" spans="1:12" x14ac:dyDescent="0.3">
      <c r="A1471" t="s">
        <v>18</v>
      </c>
      <c r="B1471">
        <f>VLOOKUP(A1471, CrimeType!$A$1:$B$11, 2, FALSE)</f>
        <v>7</v>
      </c>
      <c r="C1471">
        <v>2017</v>
      </c>
      <c r="D1471">
        <v>1</v>
      </c>
      <c r="E1471">
        <v>18</v>
      </c>
      <c r="F1471">
        <v>16</v>
      </c>
      <c r="G1471">
        <v>15</v>
      </c>
      <c r="H1471" t="s">
        <v>898</v>
      </c>
      <c r="I1471" t="s">
        <v>34</v>
      </c>
      <c r="J1471">
        <f>VLOOKUP(I1471, Neighbourhood!$A$1:$B$26, 2, FALSE)</f>
        <v>8</v>
      </c>
      <c r="K1471">
        <v>488668.7</v>
      </c>
      <c r="L1471">
        <v>5453541.1200000001</v>
      </c>
    </row>
    <row r="1472" spans="1:12" x14ac:dyDescent="0.3">
      <c r="A1472" t="s">
        <v>29</v>
      </c>
      <c r="B1472">
        <f>VLOOKUP(A1472, CrimeType!$A$1:$B$11, 2, FALSE)</f>
        <v>6</v>
      </c>
      <c r="C1472">
        <v>2017</v>
      </c>
      <c r="D1472">
        <v>1</v>
      </c>
      <c r="E1472">
        <v>18</v>
      </c>
      <c r="F1472">
        <v>16</v>
      </c>
      <c r="G1472">
        <v>36</v>
      </c>
      <c r="H1472" t="s">
        <v>188</v>
      </c>
      <c r="I1472" t="s">
        <v>65</v>
      </c>
      <c r="J1472">
        <f>VLOOKUP(I1472, Neighbourhood!$A$1:$B$26, 2, FALSE)</f>
        <v>12</v>
      </c>
      <c r="K1472">
        <v>491655.45</v>
      </c>
      <c r="L1472">
        <v>5456826.9500000002</v>
      </c>
    </row>
    <row r="1473" spans="1:12" x14ac:dyDescent="0.3">
      <c r="A1473" t="s">
        <v>15</v>
      </c>
      <c r="B1473">
        <f>VLOOKUP(A1473, CrimeType!$A$1:$B$11, 2, FALSE)</f>
        <v>4</v>
      </c>
      <c r="C1473">
        <v>2017</v>
      </c>
      <c r="D1473">
        <v>1</v>
      </c>
      <c r="E1473">
        <v>18</v>
      </c>
      <c r="F1473">
        <v>17</v>
      </c>
      <c r="G1473">
        <v>0</v>
      </c>
      <c r="H1473" t="s">
        <v>899</v>
      </c>
      <c r="I1473" t="s">
        <v>68</v>
      </c>
      <c r="J1473">
        <f>VLOOKUP(I1473, Neighbourhood!$A$1:$B$26, 2, FALSE)</f>
        <v>10</v>
      </c>
      <c r="K1473">
        <v>489392.76</v>
      </c>
      <c r="L1473">
        <v>5456899.3799999999</v>
      </c>
    </row>
    <row r="1474" spans="1:12" x14ac:dyDescent="0.3">
      <c r="A1474" t="s">
        <v>15</v>
      </c>
      <c r="B1474">
        <f>VLOOKUP(A1474, CrimeType!$A$1:$B$11, 2, FALSE)</f>
        <v>4</v>
      </c>
      <c r="C1474">
        <v>2017</v>
      </c>
      <c r="D1474">
        <v>1</v>
      </c>
      <c r="E1474">
        <v>18</v>
      </c>
      <c r="F1474">
        <v>17</v>
      </c>
      <c r="G1474">
        <v>30</v>
      </c>
      <c r="H1474" t="s">
        <v>900</v>
      </c>
      <c r="I1474" t="s">
        <v>31</v>
      </c>
      <c r="J1474">
        <f>VLOOKUP(I1474, Neighbourhood!$A$1:$B$26, 2, FALSE)</f>
        <v>20</v>
      </c>
      <c r="K1474">
        <v>493659.83</v>
      </c>
      <c r="L1474">
        <v>5458498.5099999998</v>
      </c>
    </row>
    <row r="1475" spans="1:12" x14ac:dyDescent="0.3">
      <c r="A1475" t="s">
        <v>18</v>
      </c>
      <c r="B1475">
        <f>VLOOKUP(A1475, CrimeType!$A$1:$B$11, 2, FALSE)</f>
        <v>7</v>
      </c>
      <c r="C1475">
        <v>2017</v>
      </c>
      <c r="D1475">
        <v>1</v>
      </c>
      <c r="E1475">
        <v>18</v>
      </c>
      <c r="F1475">
        <v>17</v>
      </c>
      <c r="G1475">
        <v>50</v>
      </c>
      <c r="H1475" t="s">
        <v>901</v>
      </c>
      <c r="I1475" t="s">
        <v>31</v>
      </c>
      <c r="J1475">
        <f>VLOOKUP(I1475, Neighbourhood!$A$1:$B$26, 2, FALSE)</f>
        <v>20</v>
      </c>
      <c r="K1475">
        <v>492749.79</v>
      </c>
      <c r="L1475">
        <v>5458737.3799999999</v>
      </c>
    </row>
    <row r="1476" spans="1:12" x14ac:dyDescent="0.3">
      <c r="A1476" t="s">
        <v>40</v>
      </c>
      <c r="B1476">
        <f>VLOOKUP(A1476, CrimeType!$A$1:$B$11, 2, FALSE)</f>
        <v>9</v>
      </c>
      <c r="C1476">
        <v>2017</v>
      </c>
      <c r="D1476">
        <v>1</v>
      </c>
      <c r="E1476">
        <v>18</v>
      </c>
      <c r="F1476">
        <v>18</v>
      </c>
      <c r="G1476">
        <v>0</v>
      </c>
      <c r="H1476" t="s">
        <v>902</v>
      </c>
      <c r="I1476" t="s">
        <v>20</v>
      </c>
      <c r="J1476">
        <f>VLOOKUP(I1476, Neighbourhood!$A$1:$B$26, 2, FALSE)</f>
        <v>23</v>
      </c>
      <c r="K1476">
        <v>490294.64</v>
      </c>
      <c r="L1476">
        <v>5459566.5899999999</v>
      </c>
    </row>
    <row r="1477" spans="1:12" x14ac:dyDescent="0.3">
      <c r="A1477" t="s">
        <v>10</v>
      </c>
      <c r="B1477">
        <f>VLOOKUP(A1477, CrimeType!$A$1:$B$11, 2, FALSE)</f>
        <v>2</v>
      </c>
      <c r="C1477">
        <v>2017</v>
      </c>
      <c r="D1477">
        <v>1</v>
      </c>
      <c r="E1477">
        <v>18</v>
      </c>
      <c r="F1477">
        <v>18</v>
      </c>
      <c r="G1477">
        <v>30</v>
      </c>
      <c r="H1477" t="s">
        <v>903</v>
      </c>
      <c r="I1477" t="s">
        <v>89</v>
      </c>
      <c r="J1477">
        <f>VLOOKUP(I1477, Neighbourhood!$A$1:$B$26, 2, FALSE)</f>
        <v>17</v>
      </c>
      <c r="K1477">
        <v>490325.29</v>
      </c>
      <c r="L1477">
        <v>5454970.5099999998</v>
      </c>
    </row>
    <row r="1478" spans="1:12" x14ac:dyDescent="0.3">
      <c r="A1478" t="s">
        <v>18</v>
      </c>
      <c r="B1478">
        <f>VLOOKUP(A1478, CrimeType!$A$1:$B$11, 2, FALSE)</f>
        <v>7</v>
      </c>
      <c r="C1478">
        <v>2017</v>
      </c>
      <c r="D1478">
        <v>1</v>
      </c>
      <c r="E1478">
        <v>18</v>
      </c>
      <c r="F1478">
        <v>19</v>
      </c>
      <c r="G1478">
        <v>0</v>
      </c>
      <c r="H1478" t="s">
        <v>904</v>
      </c>
      <c r="I1478" t="s">
        <v>46</v>
      </c>
      <c r="J1478">
        <f>VLOOKUP(I1478, Neighbourhood!$A$1:$B$26, 2, FALSE)</f>
        <v>5</v>
      </c>
      <c r="K1478">
        <v>495666.41</v>
      </c>
      <c r="L1478">
        <v>5456817.5099999998</v>
      </c>
    </row>
    <row r="1479" spans="1:12" x14ac:dyDescent="0.3">
      <c r="A1479" t="s">
        <v>18</v>
      </c>
      <c r="B1479">
        <f>VLOOKUP(A1479, CrimeType!$A$1:$B$11, 2, FALSE)</f>
        <v>7</v>
      </c>
      <c r="C1479">
        <v>2017</v>
      </c>
      <c r="D1479">
        <v>1</v>
      </c>
      <c r="E1479">
        <v>18</v>
      </c>
      <c r="F1479">
        <v>19</v>
      </c>
      <c r="G1479">
        <v>0</v>
      </c>
      <c r="H1479" t="s">
        <v>905</v>
      </c>
      <c r="I1479" t="s">
        <v>17</v>
      </c>
      <c r="J1479">
        <f>VLOOKUP(I1479, Neighbourhood!$A$1:$B$26, 2, FALSE)</f>
        <v>9</v>
      </c>
      <c r="K1479">
        <v>497762.72</v>
      </c>
      <c r="L1479">
        <v>5450970.4199999999</v>
      </c>
    </row>
    <row r="1480" spans="1:12" x14ac:dyDescent="0.3">
      <c r="A1480" t="s">
        <v>18</v>
      </c>
      <c r="B1480">
        <f>VLOOKUP(A1480, CrimeType!$A$1:$B$11, 2, FALSE)</f>
        <v>7</v>
      </c>
      <c r="C1480">
        <v>2017</v>
      </c>
      <c r="D1480">
        <v>1</v>
      </c>
      <c r="E1480">
        <v>18</v>
      </c>
      <c r="F1480">
        <v>19</v>
      </c>
      <c r="G1480">
        <v>0</v>
      </c>
      <c r="H1480" t="s">
        <v>622</v>
      </c>
      <c r="I1480" t="s">
        <v>26</v>
      </c>
      <c r="J1480">
        <f>VLOOKUP(I1480, Neighbourhood!$A$1:$B$26, 2, FALSE)</f>
        <v>2</v>
      </c>
      <c r="K1480">
        <v>492260.97</v>
      </c>
      <c r="L1480">
        <v>5459020.9699999997</v>
      </c>
    </row>
    <row r="1481" spans="1:12" x14ac:dyDescent="0.3">
      <c r="A1481" t="s">
        <v>29</v>
      </c>
      <c r="B1481">
        <f>VLOOKUP(A1481, CrimeType!$A$1:$B$11, 2, FALSE)</f>
        <v>6</v>
      </c>
      <c r="C1481">
        <v>2017</v>
      </c>
      <c r="D1481">
        <v>1</v>
      </c>
      <c r="E1481">
        <v>18</v>
      </c>
      <c r="F1481">
        <v>19</v>
      </c>
      <c r="G1481">
        <v>5</v>
      </c>
      <c r="H1481" t="s">
        <v>141</v>
      </c>
      <c r="I1481" t="s">
        <v>61</v>
      </c>
      <c r="J1481">
        <f>VLOOKUP(I1481, Neighbourhood!$A$1:$B$26, 2, FALSE)</f>
        <v>15</v>
      </c>
      <c r="K1481">
        <v>497311.41</v>
      </c>
      <c r="L1481">
        <v>5456155.9400000004</v>
      </c>
    </row>
    <row r="1482" spans="1:12" x14ac:dyDescent="0.3">
      <c r="A1482" t="s">
        <v>15</v>
      </c>
      <c r="B1482">
        <f>VLOOKUP(A1482, CrimeType!$A$1:$B$11, 2, FALSE)</f>
        <v>4</v>
      </c>
      <c r="C1482">
        <v>2017</v>
      </c>
      <c r="D1482">
        <v>1</v>
      </c>
      <c r="E1482">
        <v>18</v>
      </c>
      <c r="F1482">
        <v>19</v>
      </c>
      <c r="G1482">
        <v>7</v>
      </c>
      <c r="H1482" t="s">
        <v>906</v>
      </c>
      <c r="I1482" t="s">
        <v>14</v>
      </c>
      <c r="J1482">
        <f>VLOOKUP(I1482, Neighbourhood!$A$1:$B$26, 2, FALSE)</f>
        <v>4</v>
      </c>
      <c r="K1482">
        <v>490492.56</v>
      </c>
      <c r="L1482">
        <v>5457038</v>
      </c>
    </row>
    <row r="1483" spans="1:12" x14ac:dyDescent="0.3">
      <c r="A1483" t="s">
        <v>18</v>
      </c>
      <c r="B1483">
        <f>VLOOKUP(A1483, CrimeType!$A$1:$B$11, 2, FALSE)</f>
        <v>7</v>
      </c>
      <c r="C1483">
        <v>2017</v>
      </c>
      <c r="D1483">
        <v>1</v>
      </c>
      <c r="E1483">
        <v>18</v>
      </c>
      <c r="F1483">
        <v>19</v>
      </c>
      <c r="G1483">
        <v>15</v>
      </c>
      <c r="H1483" t="s">
        <v>622</v>
      </c>
      <c r="I1483" t="s">
        <v>26</v>
      </c>
      <c r="J1483">
        <f>VLOOKUP(I1483, Neighbourhood!$A$1:$B$26, 2, FALSE)</f>
        <v>2</v>
      </c>
      <c r="K1483">
        <v>492260.97</v>
      </c>
      <c r="L1483">
        <v>5459020.9699999997</v>
      </c>
    </row>
    <row r="1484" spans="1:12" x14ac:dyDescent="0.3">
      <c r="A1484" t="s">
        <v>10</v>
      </c>
      <c r="B1484">
        <f>VLOOKUP(A1484, CrimeType!$A$1:$B$11, 2, FALSE)</f>
        <v>2</v>
      </c>
      <c r="C1484">
        <v>2017</v>
      </c>
      <c r="D1484">
        <v>1</v>
      </c>
      <c r="E1484">
        <v>18</v>
      </c>
      <c r="F1484">
        <v>19</v>
      </c>
      <c r="G1484">
        <v>30</v>
      </c>
      <c r="H1484" t="s">
        <v>907</v>
      </c>
      <c r="I1484" t="s">
        <v>22</v>
      </c>
      <c r="J1484">
        <f>VLOOKUP(I1484, Neighbourhood!$A$1:$B$26, 2, FALSE)</f>
        <v>6</v>
      </c>
      <c r="K1484">
        <v>496540.35</v>
      </c>
      <c r="L1484">
        <v>5456884.3799999999</v>
      </c>
    </row>
    <row r="1485" spans="1:12" x14ac:dyDescent="0.3">
      <c r="A1485" t="s">
        <v>10</v>
      </c>
      <c r="B1485">
        <f>VLOOKUP(A1485, CrimeType!$A$1:$B$11, 2, FALSE)</f>
        <v>2</v>
      </c>
      <c r="C1485">
        <v>2017</v>
      </c>
      <c r="D1485">
        <v>1</v>
      </c>
      <c r="E1485">
        <v>18</v>
      </c>
      <c r="F1485">
        <v>19</v>
      </c>
      <c r="G1485">
        <v>30</v>
      </c>
      <c r="H1485" t="s">
        <v>907</v>
      </c>
      <c r="I1485" t="s">
        <v>22</v>
      </c>
      <c r="J1485">
        <f>VLOOKUP(I1485, Neighbourhood!$A$1:$B$26, 2, FALSE)</f>
        <v>6</v>
      </c>
      <c r="K1485">
        <v>496512.42</v>
      </c>
      <c r="L1485">
        <v>5456893.6900000004</v>
      </c>
    </row>
    <row r="1486" spans="1:12" x14ac:dyDescent="0.3">
      <c r="A1486" t="s">
        <v>115</v>
      </c>
      <c r="B1486">
        <f>VLOOKUP(A1486, CrimeType!$A$1:$B$11, 2, FALSE)</f>
        <v>11</v>
      </c>
      <c r="C1486">
        <v>2017</v>
      </c>
      <c r="D1486">
        <v>1</v>
      </c>
      <c r="E1486">
        <v>18</v>
      </c>
      <c r="F1486">
        <v>19</v>
      </c>
      <c r="G1486">
        <v>50</v>
      </c>
      <c r="H1486" t="s">
        <v>908</v>
      </c>
      <c r="I1486" t="s">
        <v>61</v>
      </c>
      <c r="J1486">
        <f>VLOOKUP(I1486, Neighbourhood!$A$1:$B$26, 2, FALSE)</f>
        <v>15</v>
      </c>
      <c r="K1486">
        <v>497925</v>
      </c>
      <c r="L1486">
        <v>5456371</v>
      </c>
    </row>
    <row r="1487" spans="1:12" x14ac:dyDescent="0.3">
      <c r="A1487" t="s">
        <v>18</v>
      </c>
      <c r="B1487">
        <f>VLOOKUP(A1487, CrimeType!$A$1:$B$11, 2, FALSE)</f>
        <v>7</v>
      </c>
      <c r="C1487">
        <v>2017</v>
      </c>
      <c r="D1487">
        <v>1</v>
      </c>
      <c r="E1487">
        <v>18</v>
      </c>
      <c r="F1487">
        <v>20</v>
      </c>
      <c r="G1487">
        <v>0</v>
      </c>
      <c r="H1487" t="s">
        <v>909</v>
      </c>
      <c r="I1487" t="s">
        <v>20</v>
      </c>
      <c r="J1487">
        <f>VLOOKUP(I1487, Neighbourhood!$A$1:$B$26, 2, FALSE)</f>
        <v>23</v>
      </c>
      <c r="K1487">
        <v>490610.74</v>
      </c>
      <c r="L1487">
        <v>5459099.25</v>
      </c>
    </row>
    <row r="1488" spans="1:12" x14ac:dyDescent="0.3">
      <c r="A1488" t="s">
        <v>18</v>
      </c>
      <c r="B1488">
        <f>VLOOKUP(A1488, CrimeType!$A$1:$B$11, 2, FALSE)</f>
        <v>7</v>
      </c>
      <c r="C1488">
        <v>2017</v>
      </c>
      <c r="D1488">
        <v>1</v>
      </c>
      <c r="E1488">
        <v>18</v>
      </c>
      <c r="F1488">
        <v>20</v>
      </c>
      <c r="G1488">
        <v>30</v>
      </c>
      <c r="H1488" t="s">
        <v>910</v>
      </c>
      <c r="I1488" t="s">
        <v>46</v>
      </c>
      <c r="J1488">
        <f>VLOOKUP(I1488, Neighbourhood!$A$1:$B$26, 2, FALSE)</f>
        <v>5</v>
      </c>
      <c r="K1488">
        <v>495496.79</v>
      </c>
      <c r="L1488">
        <v>5457109.2400000002</v>
      </c>
    </row>
    <row r="1489" spans="1:12" x14ac:dyDescent="0.3">
      <c r="A1489" t="s">
        <v>18</v>
      </c>
      <c r="B1489">
        <f>VLOOKUP(A1489, CrimeType!$A$1:$B$11, 2, FALSE)</f>
        <v>7</v>
      </c>
      <c r="C1489">
        <v>2017</v>
      </c>
      <c r="D1489">
        <v>1</v>
      </c>
      <c r="E1489">
        <v>18</v>
      </c>
      <c r="F1489">
        <v>20</v>
      </c>
      <c r="G1489">
        <v>30</v>
      </c>
      <c r="H1489" t="s">
        <v>911</v>
      </c>
      <c r="I1489" t="s">
        <v>65</v>
      </c>
      <c r="J1489">
        <f>VLOOKUP(I1489, Neighbourhood!$A$1:$B$26, 2, FALSE)</f>
        <v>12</v>
      </c>
      <c r="K1489">
        <v>492321.08</v>
      </c>
      <c r="L1489">
        <v>5456398.8200000003</v>
      </c>
    </row>
    <row r="1490" spans="1:12" x14ac:dyDescent="0.3">
      <c r="A1490" t="s">
        <v>24</v>
      </c>
      <c r="B1490">
        <f>VLOOKUP(A1490, CrimeType!$A$1:$B$11, 2, FALSE)</f>
        <v>1</v>
      </c>
      <c r="C1490">
        <v>2017</v>
      </c>
      <c r="D1490">
        <v>1</v>
      </c>
      <c r="E1490">
        <v>18</v>
      </c>
      <c r="F1490">
        <v>21</v>
      </c>
      <c r="G1490">
        <v>0</v>
      </c>
      <c r="H1490" t="s">
        <v>912</v>
      </c>
      <c r="I1490" t="s">
        <v>20</v>
      </c>
      <c r="J1490">
        <f>VLOOKUP(I1490, Neighbourhood!$A$1:$B$26, 2, FALSE)</f>
        <v>23</v>
      </c>
      <c r="K1490">
        <v>490130.95</v>
      </c>
      <c r="L1490">
        <v>5460046.9299999997</v>
      </c>
    </row>
    <row r="1491" spans="1:12" x14ac:dyDescent="0.3">
      <c r="A1491" t="s">
        <v>10</v>
      </c>
      <c r="B1491">
        <f>VLOOKUP(A1491, CrimeType!$A$1:$B$11, 2, FALSE)</f>
        <v>2</v>
      </c>
      <c r="C1491">
        <v>2017</v>
      </c>
      <c r="D1491">
        <v>1</v>
      </c>
      <c r="E1491">
        <v>18</v>
      </c>
      <c r="F1491">
        <v>21</v>
      </c>
      <c r="G1491">
        <v>6</v>
      </c>
      <c r="H1491" t="s">
        <v>913</v>
      </c>
      <c r="I1491" t="s">
        <v>55</v>
      </c>
      <c r="J1491">
        <f>VLOOKUP(I1491, Neighbourhood!$A$1:$B$26, 2, FALSE)</f>
        <v>14</v>
      </c>
      <c r="K1491">
        <v>491082.44</v>
      </c>
      <c r="L1491">
        <v>5453324.5</v>
      </c>
    </row>
    <row r="1492" spans="1:12" x14ac:dyDescent="0.3">
      <c r="A1492" t="s">
        <v>29</v>
      </c>
      <c r="B1492">
        <f>VLOOKUP(A1492, CrimeType!$A$1:$B$11, 2, FALSE)</f>
        <v>6</v>
      </c>
      <c r="C1492">
        <v>2017</v>
      </c>
      <c r="D1492">
        <v>1</v>
      </c>
      <c r="E1492">
        <v>18</v>
      </c>
      <c r="F1492">
        <v>21</v>
      </c>
      <c r="G1492">
        <v>30</v>
      </c>
      <c r="H1492" t="s">
        <v>134</v>
      </c>
      <c r="I1492" t="s">
        <v>85</v>
      </c>
      <c r="J1492">
        <f>VLOOKUP(I1492, Neighbourhood!$A$1:$B$26, 2, FALSE)</f>
        <v>21</v>
      </c>
      <c r="K1492">
        <v>492774.66</v>
      </c>
      <c r="L1492">
        <v>5450882.6100000003</v>
      </c>
    </row>
    <row r="1493" spans="1:12" x14ac:dyDescent="0.3">
      <c r="A1493" t="s">
        <v>18</v>
      </c>
      <c r="B1493">
        <f>VLOOKUP(A1493, CrimeType!$A$1:$B$11, 2, FALSE)</f>
        <v>7</v>
      </c>
      <c r="C1493">
        <v>2017</v>
      </c>
      <c r="D1493">
        <v>1</v>
      </c>
      <c r="E1493">
        <v>18</v>
      </c>
      <c r="F1493">
        <v>22</v>
      </c>
      <c r="G1493">
        <v>0</v>
      </c>
      <c r="H1493" t="s">
        <v>591</v>
      </c>
      <c r="I1493" t="s">
        <v>31</v>
      </c>
      <c r="J1493">
        <f>VLOOKUP(I1493, Neighbourhood!$A$1:$B$26, 2, FALSE)</f>
        <v>20</v>
      </c>
      <c r="K1493">
        <v>493487.8</v>
      </c>
      <c r="L1493">
        <v>5458507.8099999996</v>
      </c>
    </row>
    <row r="1494" spans="1:12" x14ac:dyDescent="0.3">
      <c r="A1494" t="s">
        <v>115</v>
      </c>
      <c r="B1494">
        <f>VLOOKUP(A1494, CrimeType!$A$1:$B$11, 2, FALSE)</f>
        <v>11</v>
      </c>
      <c r="C1494">
        <v>2017</v>
      </c>
      <c r="D1494">
        <v>1</v>
      </c>
      <c r="E1494">
        <v>18</v>
      </c>
      <c r="F1494">
        <v>22</v>
      </c>
      <c r="G1494">
        <v>8</v>
      </c>
      <c r="H1494" t="s">
        <v>914</v>
      </c>
      <c r="I1494" t="s">
        <v>14</v>
      </c>
      <c r="J1494">
        <f>VLOOKUP(I1494, Neighbourhood!$A$1:$B$26, 2, FALSE)</f>
        <v>4</v>
      </c>
      <c r="K1494">
        <v>490787</v>
      </c>
      <c r="L1494">
        <v>5456745</v>
      </c>
    </row>
    <row r="1495" spans="1:12" x14ac:dyDescent="0.3">
      <c r="A1495" t="s">
        <v>18</v>
      </c>
      <c r="B1495">
        <f>VLOOKUP(A1495, CrimeType!$A$1:$B$11, 2, FALSE)</f>
        <v>7</v>
      </c>
      <c r="C1495">
        <v>2017</v>
      </c>
      <c r="D1495">
        <v>1</v>
      </c>
      <c r="E1495">
        <v>18</v>
      </c>
      <c r="F1495">
        <v>22</v>
      </c>
      <c r="G1495">
        <v>32</v>
      </c>
      <c r="H1495" t="s">
        <v>102</v>
      </c>
      <c r="I1495" t="s">
        <v>26</v>
      </c>
      <c r="J1495">
        <f>VLOOKUP(I1495, Neighbourhood!$A$1:$B$26, 2, FALSE)</f>
        <v>2</v>
      </c>
      <c r="K1495">
        <v>491688.82</v>
      </c>
      <c r="L1495">
        <v>5459447.7300000004</v>
      </c>
    </row>
    <row r="1496" spans="1:12" x14ac:dyDescent="0.3">
      <c r="A1496" t="s">
        <v>18</v>
      </c>
      <c r="B1496">
        <f>VLOOKUP(A1496, CrimeType!$A$1:$B$11, 2, FALSE)</f>
        <v>7</v>
      </c>
      <c r="C1496">
        <v>2017</v>
      </c>
      <c r="D1496">
        <v>1</v>
      </c>
      <c r="E1496">
        <v>18</v>
      </c>
      <c r="F1496">
        <v>23</v>
      </c>
      <c r="G1496">
        <v>0</v>
      </c>
      <c r="H1496" t="s">
        <v>915</v>
      </c>
      <c r="I1496" t="s">
        <v>26</v>
      </c>
      <c r="J1496">
        <f>VLOOKUP(I1496, Neighbourhood!$A$1:$B$26, 2, FALSE)</f>
        <v>2</v>
      </c>
      <c r="K1496">
        <v>491333.89</v>
      </c>
      <c r="L1496">
        <v>5458930.9299999997</v>
      </c>
    </row>
    <row r="1497" spans="1:12" x14ac:dyDescent="0.3">
      <c r="A1497" t="s">
        <v>18</v>
      </c>
      <c r="B1497">
        <f>VLOOKUP(A1497, CrimeType!$A$1:$B$11, 2, FALSE)</f>
        <v>7</v>
      </c>
      <c r="C1497">
        <v>2017</v>
      </c>
      <c r="D1497">
        <v>1</v>
      </c>
      <c r="E1497">
        <v>18</v>
      </c>
      <c r="F1497">
        <v>23</v>
      </c>
      <c r="G1497">
        <v>30</v>
      </c>
      <c r="H1497" t="s">
        <v>916</v>
      </c>
      <c r="I1497" t="s">
        <v>53</v>
      </c>
      <c r="J1497">
        <f>VLOOKUP(I1497, Neighbourhood!$A$1:$B$26, 2, FALSE)</f>
        <v>16</v>
      </c>
      <c r="K1497">
        <v>492550.82</v>
      </c>
      <c r="L1497">
        <v>5455113.8899999997</v>
      </c>
    </row>
    <row r="1498" spans="1:12" x14ac:dyDescent="0.3">
      <c r="A1498" t="s">
        <v>92</v>
      </c>
      <c r="B1498">
        <f>VLOOKUP(A1498, CrimeType!$A$1:$B$11, 2, FALSE)</f>
        <v>5</v>
      </c>
      <c r="C1498">
        <v>2017</v>
      </c>
      <c r="D1498">
        <v>1</v>
      </c>
      <c r="E1498">
        <v>18</v>
      </c>
      <c r="F1498" t="s">
        <v>93</v>
      </c>
      <c r="G1498" t="s">
        <v>93</v>
      </c>
      <c r="H1498" t="s">
        <v>94</v>
      </c>
      <c r="I1498" t="s">
        <v>94</v>
      </c>
      <c r="J1498">
        <f>VLOOKUP(I1498, Neighbourhood!$A$1:$B$26, 2, FALSE)</f>
        <v>25</v>
      </c>
      <c r="K1498">
        <v>0</v>
      </c>
      <c r="L1498">
        <v>0</v>
      </c>
    </row>
    <row r="1499" spans="1:12" x14ac:dyDescent="0.3">
      <c r="A1499" t="s">
        <v>92</v>
      </c>
      <c r="B1499">
        <f>VLOOKUP(A1499, CrimeType!$A$1:$B$11, 2, FALSE)</f>
        <v>5</v>
      </c>
      <c r="C1499">
        <v>2017</v>
      </c>
      <c r="D1499">
        <v>1</v>
      </c>
      <c r="E1499">
        <v>18</v>
      </c>
      <c r="F1499" t="s">
        <v>93</v>
      </c>
      <c r="G1499" t="s">
        <v>93</v>
      </c>
      <c r="H1499" t="s">
        <v>94</v>
      </c>
      <c r="I1499" t="s">
        <v>94</v>
      </c>
      <c r="J1499">
        <f>VLOOKUP(I1499, Neighbourhood!$A$1:$B$26, 2, FALSE)</f>
        <v>25</v>
      </c>
      <c r="K1499">
        <v>0</v>
      </c>
      <c r="L1499">
        <v>0</v>
      </c>
    </row>
    <row r="1500" spans="1:12" x14ac:dyDescent="0.3">
      <c r="A1500" t="s">
        <v>92</v>
      </c>
      <c r="B1500">
        <f>VLOOKUP(A1500, CrimeType!$A$1:$B$11, 2, FALSE)</f>
        <v>5</v>
      </c>
      <c r="C1500">
        <v>2017</v>
      </c>
      <c r="D1500">
        <v>1</v>
      </c>
      <c r="E1500">
        <v>18</v>
      </c>
      <c r="F1500" t="s">
        <v>93</v>
      </c>
      <c r="G1500" t="s">
        <v>93</v>
      </c>
      <c r="H1500" t="s">
        <v>94</v>
      </c>
      <c r="I1500" t="s">
        <v>94</v>
      </c>
      <c r="J1500">
        <f>VLOOKUP(I1500, Neighbourhood!$A$1:$B$26, 2, FALSE)</f>
        <v>25</v>
      </c>
      <c r="K1500">
        <v>0</v>
      </c>
      <c r="L1500">
        <v>0</v>
      </c>
    </row>
    <row r="1501" spans="1:12" x14ac:dyDescent="0.3">
      <c r="A1501" t="s">
        <v>92</v>
      </c>
      <c r="B1501">
        <f>VLOOKUP(A1501, CrimeType!$A$1:$B$11, 2, FALSE)</f>
        <v>5</v>
      </c>
      <c r="C1501">
        <v>2017</v>
      </c>
      <c r="D1501">
        <v>1</v>
      </c>
      <c r="E1501">
        <v>18</v>
      </c>
      <c r="F1501" t="s">
        <v>93</v>
      </c>
      <c r="G1501" t="s">
        <v>93</v>
      </c>
      <c r="H1501" t="s">
        <v>94</v>
      </c>
      <c r="I1501" t="s">
        <v>94</v>
      </c>
      <c r="J1501">
        <f>VLOOKUP(I1501, Neighbourhood!$A$1:$B$26, 2, FALSE)</f>
        <v>25</v>
      </c>
      <c r="K1501">
        <v>0</v>
      </c>
      <c r="L1501">
        <v>0</v>
      </c>
    </row>
    <row r="1502" spans="1:12" x14ac:dyDescent="0.3">
      <c r="A1502" t="s">
        <v>92</v>
      </c>
      <c r="B1502">
        <f>VLOOKUP(A1502, CrimeType!$A$1:$B$11, 2, FALSE)</f>
        <v>5</v>
      </c>
      <c r="C1502">
        <v>2017</v>
      </c>
      <c r="D1502">
        <v>1</v>
      </c>
      <c r="E1502">
        <v>18</v>
      </c>
      <c r="F1502" t="s">
        <v>93</v>
      </c>
      <c r="G1502" t="s">
        <v>93</v>
      </c>
      <c r="H1502" t="s">
        <v>94</v>
      </c>
      <c r="I1502" t="s">
        <v>94</v>
      </c>
      <c r="J1502">
        <f>VLOOKUP(I1502, Neighbourhood!$A$1:$B$26, 2, FALSE)</f>
        <v>25</v>
      </c>
      <c r="K1502">
        <v>0</v>
      </c>
      <c r="L1502">
        <v>0</v>
      </c>
    </row>
    <row r="1503" spans="1:12" x14ac:dyDescent="0.3">
      <c r="A1503" t="s">
        <v>92</v>
      </c>
      <c r="B1503">
        <f>VLOOKUP(A1503, CrimeType!$A$1:$B$11, 2, FALSE)</f>
        <v>5</v>
      </c>
      <c r="C1503">
        <v>2017</v>
      </c>
      <c r="D1503">
        <v>1</v>
      </c>
      <c r="E1503">
        <v>18</v>
      </c>
      <c r="F1503" t="s">
        <v>93</v>
      </c>
      <c r="G1503" t="s">
        <v>93</v>
      </c>
      <c r="H1503" t="s">
        <v>94</v>
      </c>
      <c r="I1503" t="s">
        <v>94</v>
      </c>
      <c r="J1503">
        <f>VLOOKUP(I1503, Neighbourhood!$A$1:$B$26, 2, FALSE)</f>
        <v>25</v>
      </c>
      <c r="K1503">
        <v>0</v>
      </c>
      <c r="L1503">
        <v>0</v>
      </c>
    </row>
    <row r="1504" spans="1:12" x14ac:dyDescent="0.3">
      <c r="A1504" t="s">
        <v>92</v>
      </c>
      <c r="B1504">
        <f>VLOOKUP(A1504, CrimeType!$A$1:$B$11, 2, FALSE)</f>
        <v>5</v>
      </c>
      <c r="C1504">
        <v>2017</v>
      </c>
      <c r="D1504">
        <v>1</v>
      </c>
      <c r="E1504">
        <v>18</v>
      </c>
      <c r="F1504" t="s">
        <v>93</v>
      </c>
      <c r="G1504" t="s">
        <v>93</v>
      </c>
      <c r="H1504" t="s">
        <v>94</v>
      </c>
      <c r="I1504" t="s">
        <v>94</v>
      </c>
      <c r="J1504">
        <f>VLOOKUP(I1504, Neighbourhood!$A$1:$B$26, 2, FALSE)</f>
        <v>25</v>
      </c>
      <c r="K1504">
        <v>0</v>
      </c>
      <c r="L1504">
        <v>0</v>
      </c>
    </row>
    <row r="1505" spans="1:12" x14ac:dyDescent="0.3">
      <c r="A1505" t="s">
        <v>92</v>
      </c>
      <c r="B1505">
        <f>VLOOKUP(A1505, CrimeType!$A$1:$B$11, 2, FALSE)</f>
        <v>5</v>
      </c>
      <c r="C1505">
        <v>2017</v>
      </c>
      <c r="D1505">
        <v>1</v>
      </c>
      <c r="E1505">
        <v>18</v>
      </c>
      <c r="F1505" t="s">
        <v>93</v>
      </c>
      <c r="G1505" t="s">
        <v>93</v>
      </c>
      <c r="H1505" t="s">
        <v>94</v>
      </c>
      <c r="I1505" t="s">
        <v>94</v>
      </c>
      <c r="J1505">
        <f>VLOOKUP(I1505, Neighbourhood!$A$1:$B$26, 2, FALSE)</f>
        <v>25</v>
      </c>
      <c r="K1505">
        <v>0</v>
      </c>
      <c r="L1505">
        <v>0</v>
      </c>
    </row>
    <row r="1506" spans="1:12" x14ac:dyDescent="0.3">
      <c r="A1506" t="s">
        <v>18</v>
      </c>
      <c r="B1506">
        <f>VLOOKUP(A1506, CrimeType!$A$1:$B$11, 2, FALSE)</f>
        <v>7</v>
      </c>
      <c r="C1506">
        <v>2017</v>
      </c>
      <c r="D1506">
        <v>1</v>
      </c>
      <c r="E1506">
        <v>19</v>
      </c>
      <c r="F1506">
        <v>0</v>
      </c>
      <c r="G1506">
        <v>0</v>
      </c>
      <c r="H1506" t="s">
        <v>918</v>
      </c>
      <c r="I1506" t="s">
        <v>65</v>
      </c>
      <c r="J1506">
        <f>VLOOKUP(I1506, Neighbourhood!$A$1:$B$26, 2, FALSE)</f>
        <v>12</v>
      </c>
      <c r="K1506">
        <v>493665.05</v>
      </c>
      <c r="L1506">
        <v>5456907.0499999998</v>
      </c>
    </row>
    <row r="1507" spans="1:12" x14ac:dyDescent="0.3">
      <c r="A1507" t="s">
        <v>18</v>
      </c>
      <c r="B1507">
        <f>VLOOKUP(A1507, CrimeType!$A$1:$B$11, 2, FALSE)</f>
        <v>7</v>
      </c>
      <c r="C1507">
        <v>2017</v>
      </c>
      <c r="D1507">
        <v>1</v>
      </c>
      <c r="E1507">
        <v>19</v>
      </c>
      <c r="F1507">
        <v>0</v>
      </c>
      <c r="G1507">
        <v>0</v>
      </c>
      <c r="H1507" t="s">
        <v>917</v>
      </c>
      <c r="I1507" t="s">
        <v>68</v>
      </c>
      <c r="J1507">
        <f>VLOOKUP(I1507, Neighbourhood!$A$1:$B$26, 2, FALSE)</f>
        <v>10</v>
      </c>
      <c r="K1507">
        <v>486515.22</v>
      </c>
      <c r="L1507">
        <v>5456662.6900000004</v>
      </c>
    </row>
    <row r="1508" spans="1:12" x14ac:dyDescent="0.3">
      <c r="A1508" t="s">
        <v>15</v>
      </c>
      <c r="B1508">
        <f>VLOOKUP(A1508, CrimeType!$A$1:$B$11, 2, FALSE)</f>
        <v>4</v>
      </c>
      <c r="C1508">
        <v>2017</v>
      </c>
      <c r="D1508">
        <v>1</v>
      </c>
      <c r="E1508">
        <v>19</v>
      </c>
      <c r="F1508">
        <v>1</v>
      </c>
      <c r="G1508">
        <v>0</v>
      </c>
      <c r="H1508" t="s">
        <v>919</v>
      </c>
      <c r="I1508" t="s">
        <v>17</v>
      </c>
      <c r="J1508">
        <f>VLOOKUP(I1508, Neighbourhood!$A$1:$B$26, 2, FALSE)</f>
        <v>9</v>
      </c>
      <c r="K1508">
        <v>497340.41</v>
      </c>
      <c r="L1508">
        <v>5452855.4800000004</v>
      </c>
    </row>
    <row r="1509" spans="1:12" x14ac:dyDescent="0.3">
      <c r="A1509" t="s">
        <v>24</v>
      </c>
      <c r="B1509">
        <f>VLOOKUP(A1509, CrimeType!$A$1:$B$11, 2, FALSE)</f>
        <v>1</v>
      </c>
      <c r="C1509">
        <v>2017</v>
      </c>
      <c r="D1509">
        <v>1</v>
      </c>
      <c r="E1509">
        <v>19</v>
      </c>
      <c r="F1509">
        <v>1</v>
      </c>
      <c r="G1509">
        <v>50</v>
      </c>
      <c r="H1509" t="s">
        <v>920</v>
      </c>
      <c r="I1509" t="s">
        <v>46</v>
      </c>
      <c r="J1509">
        <f>VLOOKUP(I1509, Neighbourhood!$A$1:$B$26, 2, FALSE)</f>
        <v>5</v>
      </c>
      <c r="K1509">
        <v>495210.62</v>
      </c>
      <c r="L1509">
        <v>5457401.21</v>
      </c>
    </row>
    <row r="1510" spans="1:12" x14ac:dyDescent="0.3">
      <c r="A1510" t="s">
        <v>18</v>
      </c>
      <c r="B1510">
        <f>VLOOKUP(A1510, CrimeType!$A$1:$B$11, 2, FALSE)</f>
        <v>7</v>
      </c>
      <c r="C1510">
        <v>2017</v>
      </c>
      <c r="D1510">
        <v>1</v>
      </c>
      <c r="E1510">
        <v>19</v>
      </c>
      <c r="F1510">
        <v>9</v>
      </c>
      <c r="G1510">
        <v>0</v>
      </c>
      <c r="H1510" t="s">
        <v>921</v>
      </c>
      <c r="I1510" t="s">
        <v>39</v>
      </c>
      <c r="J1510">
        <f>VLOOKUP(I1510, Neighbourhood!$A$1:$B$26, 2, FALSE)</f>
        <v>11</v>
      </c>
      <c r="K1510">
        <v>490418.34</v>
      </c>
      <c r="L1510">
        <v>5450894.0300000003</v>
      </c>
    </row>
    <row r="1511" spans="1:12" x14ac:dyDescent="0.3">
      <c r="A1511" t="s">
        <v>15</v>
      </c>
      <c r="B1511">
        <f>VLOOKUP(A1511, CrimeType!$A$1:$B$11, 2, FALSE)</f>
        <v>4</v>
      </c>
      <c r="C1511">
        <v>2017</v>
      </c>
      <c r="D1511">
        <v>1</v>
      </c>
      <c r="E1511">
        <v>19</v>
      </c>
      <c r="F1511">
        <v>9</v>
      </c>
      <c r="G1511">
        <v>49</v>
      </c>
      <c r="H1511" t="s">
        <v>922</v>
      </c>
      <c r="I1511" t="s">
        <v>39</v>
      </c>
      <c r="J1511">
        <f>VLOOKUP(I1511, Neighbourhood!$A$1:$B$26, 2, FALSE)</f>
        <v>11</v>
      </c>
      <c r="K1511">
        <v>489973.16</v>
      </c>
      <c r="L1511">
        <v>5451151.6500000004</v>
      </c>
    </row>
    <row r="1512" spans="1:12" x14ac:dyDescent="0.3">
      <c r="A1512" t="s">
        <v>29</v>
      </c>
      <c r="B1512">
        <f>VLOOKUP(A1512, CrimeType!$A$1:$B$11, 2, FALSE)</f>
        <v>6</v>
      </c>
      <c r="C1512">
        <v>2017</v>
      </c>
      <c r="D1512">
        <v>1</v>
      </c>
      <c r="E1512">
        <v>19</v>
      </c>
      <c r="F1512">
        <v>10</v>
      </c>
      <c r="G1512">
        <v>35</v>
      </c>
      <c r="H1512" t="s">
        <v>923</v>
      </c>
      <c r="I1512" t="s">
        <v>17</v>
      </c>
      <c r="J1512">
        <f>VLOOKUP(I1512, Neighbourhood!$A$1:$B$26, 2, FALSE)</f>
        <v>9</v>
      </c>
      <c r="K1512">
        <v>497071.47</v>
      </c>
      <c r="L1512">
        <v>5451926.5800000001</v>
      </c>
    </row>
    <row r="1513" spans="1:12" x14ac:dyDescent="0.3">
      <c r="A1513" t="s">
        <v>29</v>
      </c>
      <c r="B1513">
        <f>VLOOKUP(A1513, CrimeType!$A$1:$B$11, 2, FALSE)</f>
        <v>6</v>
      </c>
      <c r="C1513">
        <v>2017</v>
      </c>
      <c r="D1513">
        <v>1</v>
      </c>
      <c r="E1513">
        <v>19</v>
      </c>
      <c r="F1513">
        <v>10</v>
      </c>
      <c r="G1513">
        <v>50</v>
      </c>
      <c r="H1513" t="s">
        <v>108</v>
      </c>
      <c r="I1513" t="s">
        <v>20</v>
      </c>
      <c r="J1513">
        <f>VLOOKUP(I1513, Neighbourhood!$A$1:$B$26, 2, FALSE)</f>
        <v>23</v>
      </c>
      <c r="K1513">
        <v>490200.93</v>
      </c>
      <c r="L1513">
        <v>5458897.5700000003</v>
      </c>
    </row>
    <row r="1514" spans="1:12" x14ac:dyDescent="0.3">
      <c r="A1514" t="s">
        <v>115</v>
      </c>
      <c r="B1514">
        <f>VLOOKUP(A1514, CrimeType!$A$1:$B$11, 2, FALSE)</f>
        <v>11</v>
      </c>
      <c r="C1514">
        <v>2017</v>
      </c>
      <c r="D1514">
        <v>1</v>
      </c>
      <c r="E1514">
        <v>19</v>
      </c>
      <c r="F1514">
        <v>11</v>
      </c>
      <c r="G1514">
        <v>57</v>
      </c>
      <c r="H1514" t="s">
        <v>924</v>
      </c>
      <c r="I1514" t="s">
        <v>61</v>
      </c>
      <c r="J1514">
        <f>VLOOKUP(I1514, Neighbourhood!$A$1:$B$26, 2, FALSE)</f>
        <v>15</v>
      </c>
      <c r="K1514">
        <v>497535</v>
      </c>
      <c r="L1514">
        <v>5456151</v>
      </c>
    </row>
    <row r="1515" spans="1:12" x14ac:dyDescent="0.3">
      <c r="A1515" t="s">
        <v>18</v>
      </c>
      <c r="B1515">
        <f>VLOOKUP(A1515, CrimeType!$A$1:$B$11, 2, FALSE)</f>
        <v>7</v>
      </c>
      <c r="C1515">
        <v>2017</v>
      </c>
      <c r="D1515">
        <v>1</v>
      </c>
      <c r="E1515">
        <v>19</v>
      </c>
      <c r="F1515">
        <v>12</v>
      </c>
      <c r="G1515">
        <v>0</v>
      </c>
      <c r="H1515" t="s">
        <v>925</v>
      </c>
      <c r="I1515" t="s">
        <v>26</v>
      </c>
      <c r="J1515">
        <f>VLOOKUP(I1515, Neighbourhood!$A$1:$B$26, 2, FALSE)</f>
        <v>2</v>
      </c>
      <c r="K1515">
        <v>491078.09</v>
      </c>
      <c r="L1515">
        <v>5459364.0800000001</v>
      </c>
    </row>
    <row r="1516" spans="1:12" x14ac:dyDescent="0.3">
      <c r="A1516" t="s">
        <v>29</v>
      </c>
      <c r="B1516">
        <f>VLOOKUP(A1516, CrimeType!$A$1:$B$11, 2, FALSE)</f>
        <v>6</v>
      </c>
      <c r="C1516">
        <v>2017</v>
      </c>
      <c r="D1516">
        <v>1</v>
      </c>
      <c r="E1516">
        <v>19</v>
      </c>
      <c r="F1516">
        <v>12</v>
      </c>
      <c r="G1516">
        <v>16</v>
      </c>
      <c r="H1516" t="s">
        <v>926</v>
      </c>
      <c r="I1516" t="s">
        <v>39</v>
      </c>
      <c r="J1516">
        <f>VLOOKUP(I1516, Neighbourhood!$A$1:$B$26, 2, FALSE)</f>
        <v>11</v>
      </c>
      <c r="K1516">
        <v>492199.13</v>
      </c>
      <c r="L1516">
        <v>5451059.7300000004</v>
      </c>
    </row>
    <row r="1517" spans="1:12" x14ac:dyDescent="0.3">
      <c r="A1517" t="s">
        <v>29</v>
      </c>
      <c r="B1517">
        <f>VLOOKUP(A1517, CrimeType!$A$1:$B$11, 2, FALSE)</f>
        <v>6</v>
      </c>
      <c r="C1517">
        <v>2017</v>
      </c>
      <c r="D1517">
        <v>1</v>
      </c>
      <c r="E1517">
        <v>19</v>
      </c>
      <c r="F1517">
        <v>12</v>
      </c>
      <c r="G1517">
        <v>40</v>
      </c>
      <c r="H1517" t="s">
        <v>171</v>
      </c>
      <c r="I1517" t="s">
        <v>14</v>
      </c>
      <c r="J1517">
        <f>VLOOKUP(I1517, Neighbourhood!$A$1:$B$26, 2, FALSE)</f>
        <v>4</v>
      </c>
      <c r="K1517">
        <v>491589.42</v>
      </c>
      <c r="L1517">
        <v>5456728.25</v>
      </c>
    </row>
    <row r="1518" spans="1:12" x14ac:dyDescent="0.3">
      <c r="A1518" t="s">
        <v>10</v>
      </c>
      <c r="B1518">
        <f>VLOOKUP(A1518, CrimeType!$A$1:$B$11, 2, FALSE)</f>
        <v>2</v>
      </c>
      <c r="C1518">
        <v>2017</v>
      </c>
      <c r="D1518">
        <v>1</v>
      </c>
      <c r="E1518">
        <v>19</v>
      </c>
      <c r="F1518">
        <v>12</v>
      </c>
      <c r="G1518">
        <v>42</v>
      </c>
      <c r="H1518" t="s">
        <v>927</v>
      </c>
      <c r="I1518" t="s">
        <v>28</v>
      </c>
      <c r="J1518">
        <f>VLOOKUP(I1518, Neighbourhood!$A$1:$B$26, 2, FALSE)</f>
        <v>7</v>
      </c>
      <c r="K1518">
        <v>493972.74</v>
      </c>
      <c r="L1518">
        <v>5454634.3799999999</v>
      </c>
    </row>
    <row r="1519" spans="1:12" x14ac:dyDescent="0.3">
      <c r="A1519" t="s">
        <v>115</v>
      </c>
      <c r="B1519">
        <f>VLOOKUP(A1519, CrimeType!$A$1:$B$11, 2, FALSE)</f>
        <v>11</v>
      </c>
      <c r="C1519">
        <v>2017</v>
      </c>
      <c r="D1519">
        <v>1</v>
      </c>
      <c r="E1519">
        <v>19</v>
      </c>
      <c r="F1519">
        <v>12</v>
      </c>
      <c r="G1519">
        <v>49</v>
      </c>
      <c r="H1519" t="s">
        <v>928</v>
      </c>
      <c r="I1519" t="s">
        <v>26</v>
      </c>
      <c r="J1519">
        <f>VLOOKUP(I1519, Neighbourhood!$A$1:$B$26, 2, FALSE)</f>
        <v>2</v>
      </c>
      <c r="K1519">
        <v>491872</v>
      </c>
      <c r="L1519">
        <v>5458409</v>
      </c>
    </row>
    <row r="1520" spans="1:12" x14ac:dyDescent="0.3">
      <c r="A1520" t="s">
        <v>18</v>
      </c>
      <c r="B1520">
        <f>VLOOKUP(A1520, CrimeType!$A$1:$B$11, 2, FALSE)</f>
        <v>7</v>
      </c>
      <c r="C1520">
        <v>2017</v>
      </c>
      <c r="D1520">
        <v>1</v>
      </c>
      <c r="E1520">
        <v>19</v>
      </c>
      <c r="F1520">
        <v>13</v>
      </c>
      <c r="G1520">
        <v>30</v>
      </c>
      <c r="H1520" t="s">
        <v>929</v>
      </c>
      <c r="I1520" t="s">
        <v>26</v>
      </c>
      <c r="J1520">
        <f>VLOOKUP(I1520, Neighbourhood!$A$1:$B$26, 2, FALSE)</f>
        <v>2</v>
      </c>
      <c r="K1520">
        <v>492700.3</v>
      </c>
      <c r="L1520">
        <v>5458033.8399999999</v>
      </c>
    </row>
    <row r="1521" spans="1:12" x14ac:dyDescent="0.3">
      <c r="A1521" t="s">
        <v>29</v>
      </c>
      <c r="B1521">
        <f>VLOOKUP(A1521, CrimeType!$A$1:$B$11, 2, FALSE)</f>
        <v>6</v>
      </c>
      <c r="C1521">
        <v>2017</v>
      </c>
      <c r="D1521">
        <v>1</v>
      </c>
      <c r="E1521">
        <v>19</v>
      </c>
      <c r="F1521">
        <v>13</v>
      </c>
      <c r="G1521">
        <v>32</v>
      </c>
      <c r="H1521" t="s">
        <v>472</v>
      </c>
      <c r="I1521" t="s">
        <v>65</v>
      </c>
      <c r="J1521">
        <f>VLOOKUP(I1521, Neighbourhood!$A$1:$B$26, 2, FALSE)</f>
        <v>12</v>
      </c>
      <c r="K1521">
        <v>492244.99</v>
      </c>
      <c r="L1521">
        <v>5456698.7699999996</v>
      </c>
    </row>
    <row r="1522" spans="1:12" x14ac:dyDescent="0.3">
      <c r="A1522" t="s">
        <v>18</v>
      </c>
      <c r="B1522">
        <f>VLOOKUP(A1522, CrimeType!$A$1:$B$11, 2, FALSE)</f>
        <v>7</v>
      </c>
      <c r="C1522">
        <v>2017</v>
      </c>
      <c r="D1522">
        <v>1</v>
      </c>
      <c r="E1522">
        <v>19</v>
      </c>
      <c r="F1522">
        <v>14</v>
      </c>
      <c r="G1522">
        <v>0</v>
      </c>
      <c r="H1522" t="s">
        <v>930</v>
      </c>
      <c r="I1522" t="s">
        <v>20</v>
      </c>
      <c r="J1522">
        <f>VLOOKUP(I1522, Neighbourhood!$A$1:$B$26, 2, FALSE)</f>
        <v>23</v>
      </c>
      <c r="K1522">
        <v>490446.47</v>
      </c>
      <c r="L1522">
        <v>5459579.1100000003</v>
      </c>
    </row>
    <row r="1523" spans="1:12" x14ac:dyDescent="0.3">
      <c r="A1523" t="s">
        <v>18</v>
      </c>
      <c r="B1523">
        <f>VLOOKUP(A1523, CrimeType!$A$1:$B$11, 2, FALSE)</f>
        <v>7</v>
      </c>
      <c r="C1523">
        <v>2017</v>
      </c>
      <c r="D1523">
        <v>1</v>
      </c>
      <c r="E1523">
        <v>19</v>
      </c>
      <c r="F1523">
        <v>15</v>
      </c>
      <c r="G1523">
        <v>0</v>
      </c>
      <c r="H1523" t="s">
        <v>931</v>
      </c>
      <c r="I1523" t="s">
        <v>53</v>
      </c>
      <c r="J1523">
        <f>VLOOKUP(I1523, Neighbourhood!$A$1:$B$26, 2, FALSE)</f>
        <v>16</v>
      </c>
      <c r="K1523">
        <v>491668.83</v>
      </c>
      <c r="L1523">
        <v>5453729.3499999996</v>
      </c>
    </row>
    <row r="1524" spans="1:12" x14ac:dyDescent="0.3">
      <c r="A1524" t="s">
        <v>29</v>
      </c>
      <c r="B1524">
        <f>VLOOKUP(A1524, CrimeType!$A$1:$B$11, 2, FALSE)</f>
        <v>6</v>
      </c>
      <c r="C1524">
        <v>2017</v>
      </c>
      <c r="D1524">
        <v>1</v>
      </c>
      <c r="E1524">
        <v>19</v>
      </c>
      <c r="F1524">
        <v>15</v>
      </c>
      <c r="G1524">
        <v>5</v>
      </c>
      <c r="H1524" t="s">
        <v>136</v>
      </c>
      <c r="I1524" t="s">
        <v>26</v>
      </c>
      <c r="J1524">
        <f>VLOOKUP(I1524, Neighbourhood!$A$1:$B$26, 2, FALSE)</f>
        <v>2</v>
      </c>
      <c r="K1524">
        <v>491512.51</v>
      </c>
      <c r="L1524">
        <v>5459022.8099999996</v>
      </c>
    </row>
    <row r="1525" spans="1:12" x14ac:dyDescent="0.3">
      <c r="A1525" t="s">
        <v>29</v>
      </c>
      <c r="B1525">
        <f>VLOOKUP(A1525, CrimeType!$A$1:$B$11, 2, FALSE)</f>
        <v>6</v>
      </c>
      <c r="C1525">
        <v>2017</v>
      </c>
      <c r="D1525">
        <v>1</v>
      </c>
      <c r="E1525">
        <v>19</v>
      </c>
      <c r="F1525">
        <v>15</v>
      </c>
      <c r="G1525">
        <v>18</v>
      </c>
      <c r="H1525" t="s">
        <v>423</v>
      </c>
      <c r="I1525" t="s">
        <v>46</v>
      </c>
      <c r="J1525">
        <f>VLOOKUP(I1525, Neighbourhood!$A$1:$B$26, 2, FALSE)</f>
        <v>5</v>
      </c>
      <c r="K1525">
        <v>494939.29</v>
      </c>
      <c r="L1525">
        <v>5457604.3799999999</v>
      </c>
    </row>
    <row r="1526" spans="1:12" x14ac:dyDescent="0.3">
      <c r="A1526" t="s">
        <v>18</v>
      </c>
      <c r="B1526">
        <f>VLOOKUP(A1526, CrimeType!$A$1:$B$11, 2, FALSE)</f>
        <v>7</v>
      </c>
      <c r="C1526">
        <v>2017</v>
      </c>
      <c r="D1526">
        <v>1</v>
      </c>
      <c r="E1526">
        <v>19</v>
      </c>
      <c r="F1526">
        <v>15</v>
      </c>
      <c r="G1526">
        <v>30</v>
      </c>
      <c r="H1526" t="s">
        <v>932</v>
      </c>
      <c r="I1526" t="s">
        <v>20</v>
      </c>
      <c r="J1526">
        <f>VLOOKUP(I1526, Neighbourhood!$A$1:$B$26, 2, FALSE)</f>
        <v>23</v>
      </c>
      <c r="K1526">
        <v>490767.24</v>
      </c>
      <c r="L1526">
        <v>5459254.5999999996</v>
      </c>
    </row>
    <row r="1527" spans="1:12" x14ac:dyDescent="0.3">
      <c r="A1527" t="s">
        <v>18</v>
      </c>
      <c r="B1527">
        <f>VLOOKUP(A1527, CrimeType!$A$1:$B$11, 2, FALSE)</f>
        <v>7</v>
      </c>
      <c r="C1527">
        <v>2017</v>
      </c>
      <c r="D1527">
        <v>1</v>
      </c>
      <c r="E1527">
        <v>19</v>
      </c>
      <c r="F1527">
        <v>16</v>
      </c>
      <c r="G1527">
        <v>0</v>
      </c>
      <c r="H1527" t="s">
        <v>933</v>
      </c>
      <c r="I1527" t="s">
        <v>68</v>
      </c>
      <c r="J1527">
        <f>VLOOKUP(I1527, Neighbourhood!$A$1:$B$26, 2, FALSE)</f>
        <v>10</v>
      </c>
      <c r="K1527">
        <v>488486.92</v>
      </c>
      <c r="L1527">
        <v>5457672.7599999998</v>
      </c>
    </row>
    <row r="1528" spans="1:12" x14ac:dyDescent="0.3">
      <c r="A1528" t="s">
        <v>115</v>
      </c>
      <c r="B1528">
        <f>VLOOKUP(A1528, CrimeType!$A$1:$B$11, 2, FALSE)</f>
        <v>11</v>
      </c>
      <c r="C1528">
        <v>2017</v>
      </c>
      <c r="D1528">
        <v>1</v>
      </c>
      <c r="E1528">
        <v>19</v>
      </c>
      <c r="F1528">
        <v>16</v>
      </c>
      <c r="G1528">
        <v>41</v>
      </c>
      <c r="H1528" t="s">
        <v>934</v>
      </c>
      <c r="I1528" t="s">
        <v>77</v>
      </c>
      <c r="J1528">
        <f>VLOOKUP(I1528, Neighbourhood!$A$1:$B$26, 2, FALSE)</f>
        <v>22</v>
      </c>
      <c r="K1528">
        <v>496018</v>
      </c>
      <c r="L1528">
        <v>5452573</v>
      </c>
    </row>
    <row r="1529" spans="1:12" x14ac:dyDescent="0.3">
      <c r="A1529" t="s">
        <v>18</v>
      </c>
      <c r="B1529">
        <f>VLOOKUP(A1529, CrimeType!$A$1:$B$11, 2, FALSE)</f>
        <v>7</v>
      </c>
      <c r="C1529">
        <v>2017</v>
      </c>
      <c r="D1529">
        <v>1</v>
      </c>
      <c r="E1529">
        <v>19</v>
      </c>
      <c r="F1529">
        <v>17</v>
      </c>
      <c r="G1529">
        <v>0</v>
      </c>
      <c r="H1529" t="s">
        <v>935</v>
      </c>
      <c r="I1529" t="s">
        <v>53</v>
      </c>
      <c r="J1529">
        <f>VLOOKUP(I1529, Neighbourhood!$A$1:$B$26, 2, FALSE)</f>
        <v>16</v>
      </c>
      <c r="K1529">
        <v>492465.03</v>
      </c>
      <c r="L1529">
        <v>5453531.4100000001</v>
      </c>
    </row>
    <row r="1530" spans="1:12" x14ac:dyDescent="0.3">
      <c r="A1530" t="s">
        <v>18</v>
      </c>
      <c r="B1530">
        <f>VLOOKUP(A1530, CrimeType!$A$1:$B$11, 2, FALSE)</f>
        <v>7</v>
      </c>
      <c r="C1530">
        <v>2017</v>
      </c>
      <c r="D1530">
        <v>1</v>
      </c>
      <c r="E1530">
        <v>19</v>
      </c>
      <c r="F1530">
        <v>17</v>
      </c>
      <c r="G1530">
        <v>0</v>
      </c>
      <c r="H1530" t="s">
        <v>633</v>
      </c>
      <c r="I1530" t="s">
        <v>26</v>
      </c>
      <c r="J1530">
        <f>VLOOKUP(I1530, Neighbourhood!$A$1:$B$26, 2, FALSE)</f>
        <v>2</v>
      </c>
      <c r="K1530">
        <v>492226.53</v>
      </c>
      <c r="L1530">
        <v>5458910.8200000003</v>
      </c>
    </row>
    <row r="1531" spans="1:12" x14ac:dyDescent="0.3">
      <c r="A1531" t="s">
        <v>10</v>
      </c>
      <c r="B1531">
        <f>VLOOKUP(A1531, CrimeType!$A$1:$B$11, 2, FALSE)</f>
        <v>2</v>
      </c>
      <c r="C1531">
        <v>2017</v>
      </c>
      <c r="D1531">
        <v>1</v>
      </c>
      <c r="E1531">
        <v>19</v>
      </c>
      <c r="F1531">
        <v>17</v>
      </c>
      <c r="G1531">
        <v>20</v>
      </c>
      <c r="H1531" t="s">
        <v>332</v>
      </c>
      <c r="I1531" t="s">
        <v>26</v>
      </c>
      <c r="J1531">
        <f>VLOOKUP(I1531, Neighbourhood!$A$1:$B$26, 2, FALSE)</f>
        <v>2</v>
      </c>
      <c r="K1531">
        <v>491000.46</v>
      </c>
      <c r="L1531">
        <v>5458448.79</v>
      </c>
    </row>
    <row r="1532" spans="1:12" x14ac:dyDescent="0.3">
      <c r="A1532" t="s">
        <v>15</v>
      </c>
      <c r="B1532">
        <f>VLOOKUP(A1532, CrimeType!$A$1:$B$11, 2, FALSE)</f>
        <v>4</v>
      </c>
      <c r="C1532">
        <v>2017</v>
      </c>
      <c r="D1532">
        <v>1</v>
      </c>
      <c r="E1532">
        <v>19</v>
      </c>
      <c r="F1532">
        <v>18</v>
      </c>
      <c r="G1532">
        <v>0</v>
      </c>
      <c r="H1532" t="s">
        <v>936</v>
      </c>
      <c r="I1532" t="s">
        <v>82</v>
      </c>
      <c r="J1532">
        <f>VLOOKUP(I1532, Neighbourhood!$A$1:$B$26, 2, FALSE)</f>
        <v>24</v>
      </c>
      <c r="K1532">
        <v>485662.36</v>
      </c>
      <c r="L1532">
        <v>5456779.1500000004</v>
      </c>
    </row>
    <row r="1533" spans="1:12" x14ac:dyDescent="0.3">
      <c r="A1533" t="s">
        <v>10</v>
      </c>
      <c r="B1533">
        <f>VLOOKUP(A1533, CrimeType!$A$1:$B$11, 2, FALSE)</f>
        <v>2</v>
      </c>
      <c r="C1533">
        <v>2017</v>
      </c>
      <c r="D1533">
        <v>1</v>
      </c>
      <c r="E1533">
        <v>19</v>
      </c>
      <c r="F1533">
        <v>18</v>
      </c>
      <c r="G1533">
        <v>23</v>
      </c>
      <c r="H1533" t="s">
        <v>937</v>
      </c>
      <c r="I1533" t="s">
        <v>75</v>
      </c>
      <c r="J1533">
        <f>VLOOKUP(I1533, Neighbourhood!$A$1:$B$26, 2, FALSE)</f>
        <v>3</v>
      </c>
      <c r="K1533">
        <v>486992.33</v>
      </c>
      <c r="L1533">
        <v>5454400.04</v>
      </c>
    </row>
    <row r="1534" spans="1:12" x14ac:dyDescent="0.3">
      <c r="A1534" t="s">
        <v>29</v>
      </c>
      <c r="B1534">
        <f>VLOOKUP(A1534, CrimeType!$A$1:$B$11, 2, FALSE)</f>
        <v>6</v>
      </c>
      <c r="C1534">
        <v>2017</v>
      </c>
      <c r="D1534">
        <v>1</v>
      </c>
      <c r="E1534">
        <v>19</v>
      </c>
      <c r="F1534">
        <v>18</v>
      </c>
      <c r="G1534">
        <v>46</v>
      </c>
      <c r="H1534" t="s">
        <v>125</v>
      </c>
      <c r="I1534" t="s">
        <v>26</v>
      </c>
      <c r="J1534">
        <f>VLOOKUP(I1534, Neighbourhood!$A$1:$B$26, 2, FALSE)</f>
        <v>2</v>
      </c>
      <c r="K1534">
        <v>491402.8</v>
      </c>
      <c r="L1534">
        <v>5458863.8700000001</v>
      </c>
    </row>
    <row r="1535" spans="1:12" x14ac:dyDescent="0.3">
      <c r="A1535" t="s">
        <v>10</v>
      </c>
      <c r="B1535">
        <f>VLOOKUP(A1535, CrimeType!$A$1:$B$11, 2, FALSE)</f>
        <v>2</v>
      </c>
      <c r="C1535">
        <v>2017</v>
      </c>
      <c r="D1535">
        <v>1</v>
      </c>
      <c r="E1535">
        <v>19</v>
      </c>
      <c r="F1535">
        <v>19</v>
      </c>
      <c r="G1535">
        <v>0</v>
      </c>
      <c r="H1535" t="s">
        <v>938</v>
      </c>
      <c r="I1535" t="s">
        <v>28</v>
      </c>
      <c r="J1535">
        <f>VLOOKUP(I1535, Neighbourhood!$A$1:$B$26, 2, FALSE)</f>
        <v>7</v>
      </c>
      <c r="K1535">
        <v>493550.24</v>
      </c>
      <c r="L1535">
        <v>5454868.8499999996</v>
      </c>
    </row>
    <row r="1536" spans="1:12" x14ac:dyDescent="0.3">
      <c r="A1536" t="s">
        <v>115</v>
      </c>
      <c r="B1536">
        <f>VLOOKUP(A1536, CrimeType!$A$1:$B$11, 2, FALSE)</f>
        <v>11</v>
      </c>
      <c r="C1536">
        <v>2017</v>
      </c>
      <c r="D1536">
        <v>1</v>
      </c>
      <c r="E1536">
        <v>19</v>
      </c>
      <c r="F1536">
        <v>19</v>
      </c>
      <c r="G1536">
        <v>9</v>
      </c>
      <c r="H1536" t="s">
        <v>939</v>
      </c>
      <c r="I1536" t="s">
        <v>14</v>
      </c>
      <c r="J1536">
        <f>VLOOKUP(I1536, Neighbourhood!$A$1:$B$26, 2, FALSE)</f>
        <v>4</v>
      </c>
      <c r="K1536">
        <v>490442</v>
      </c>
      <c r="L1536">
        <v>5456755</v>
      </c>
    </row>
    <row r="1537" spans="1:12" x14ac:dyDescent="0.3">
      <c r="A1537" t="s">
        <v>18</v>
      </c>
      <c r="B1537">
        <f>VLOOKUP(A1537, CrimeType!$A$1:$B$11, 2, FALSE)</f>
        <v>7</v>
      </c>
      <c r="C1537">
        <v>2017</v>
      </c>
      <c r="D1537">
        <v>1</v>
      </c>
      <c r="E1537">
        <v>19</v>
      </c>
      <c r="F1537">
        <v>20</v>
      </c>
      <c r="G1537">
        <v>0</v>
      </c>
      <c r="H1537" t="s">
        <v>940</v>
      </c>
      <c r="I1537" t="s">
        <v>65</v>
      </c>
      <c r="J1537">
        <f>VLOOKUP(I1537, Neighbourhood!$A$1:$B$26, 2, FALSE)</f>
        <v>12</v>
      </c>
      <c r="K1537">
        <v>493371.67</v>
      </c>
      <c r="L1537">
        <v>5456664.5599999996</v>
      </c>
    </row>
    <row r="1538" spans="1:12" x14ac:dyDescent="0.3">
      <c r="A1538" t="s">
        <v>18</v>
      </c>
      <c r="B1538">
        <f>VLOOKUP(A1538, CrimeType!$A$1:$B$11, 2, FALSE)</f>
        <v>7</v>
      </c>
      <c r="C1538">
        <v>2017</v>
      </c>
      <c r="D1538">
        <v>1</v>
      </c>
      <c r="E1538">
        <v>19</v>
      </c>
      <c r="F1538">
        <v>20</v>
      </c>
      <c r="G1538">
        <v>30</v>
      </c>
      <c r="H1538" t="s">
        <v>941</v>
      </c>
      <c r="I1538" t="s">
        <v>26</v>
      </c>
      <c r="J1538">
        <f>VLOOKUP(I1538, Neighbourhood!$A$1:$B$26, 2, FALSE)</f>
        <v>2</v>
      </c>
      <c r="K1538">
        <v>492502.29</v>
      </c>
      <c r="L1538">
        <v>5458954.7999999998</v>
      </c>
    </row>
    <row r="1539" spans="1:12" x14ac:dyDescent="0.3">
      <c r="A1539" t="s">
        <v>115</v>
      </c>
      <c r="B1539">
        <f>VLOOKUP(A1539, CrimeType!$A$1:$B$11, 2, FALSE)</f>
        <v>11</v>
      </c>
      <c r="C1539">
        <v>2017</v>
      </c>
      <c r="D1539">
        <v>1</v>
      </c>
      <c r="E1539">
        <v>19</v>
      </c>
      <c r="F1539">
        <v>20</v>
      </c>
      <c r="G1539">
        <v>30</v>
      </c>
      <c r="H1539" t="s">
        <v>942</v>
      </c>
      <c r="I1539" t="s">
        <v>82</v>
      </c>
      <c r="J1539">
        <f>VLOOKUP(I1539, Neighbourhood!$A$1:$B$26, 2, FALSE)</f>
        <v>24</v>
      </c>
      <c r="K1539">
        <v>485229</v>
      </c>
      <c r="L1539">
        <v>5456795</v>
      </c>
    </row>
    <row r="1540" spans="1:12" x14ac:dyDescent="0.3">
      <c r="A1540" t="s">
        <v>18</v>
      </c>
      <c r="B1540">
        <f>VLOOKUP(A1540, CrimeType!$A$1:$B$11, 2, FALSE)</f>
        <v>7</v>
      </c>
      <c r="C1540">
        <v>2017</v>
      </c>
      <c r="D1540">
        <v>1</v>
      </c>
      <c r="E1540">
        <v>19</v>
      </c>
      <c r="F1540">
        <v>21</v>
      </c>
      <c r="G1540">
        <v>0</v>
      </c>
      <c r="H1540" t="s">
        <v>943</v>
      </c>
      <c r="I1540" t="s">
        <v>85</v>
      </c>
      <c r="J1540">
        <f>VLOOKUP(I1540, Neighbourhood!$A$1:$B$26, 2, FALSE)</f>
        <v>21</v>
      </c>
      <c r="K1540">
        <v>492873.23</v>
      </c>
      <c r="L1540">
        <v>5451122.0599999996</v>
      </c>
    </row>
    <row r="1541" spans="1:12" x14ac:dyDescent="0.3">
      <c r="A1541" t="s">
        <v>40</v>
      </c>
      <c r="B1541">
        <f>VLOOKUP(A1541, CrimeType!$A$1:$B$11, 2, FALSE)</f>
        <v>9</v>
      </c>
      <c r="C1541">
        <v>2017</v>
      </c>
      <c r="D1541">
        <v>1</v>
      </c>
      <c r="E1541">
        <v>19</v>
      </c>
      <c r="F1541">
        <v>22</v>
      </c>
      <c r="G1541">
        <v>0</v>
      </c>
      <c r="H1541" t="s">
        <v>461</v>
      </c>
      <c r="I1541" t="s">
        <v>34</v>
      </c>
      <c r="J1541">
        <f>VLOOKUP(I1541, Neighbourhood!$A$1:$B$26, 2, FALSE)</f>
        <v>8</v>
      </c>
      <c r="K1541">
        <v>489756.39</v>
      </c>
      <c r="L1541">
        <v>5451853.9500000002</v>
      </c>
    </row>
    <row r="1542" spans="1:12" x14ac:dyDescent="0.3">
      <c r="A1542" t="s">
        <v>15</v>
      </c>
      <c r="B1542">
        <f>VLOOKUP(A1542, CrimeType!$A$1:$B$11, 2, FALSE)</f>
        <v>4</v>
      </c>
      <c r="C1542">
        <v>2017</v>
      </c>
      <c r="D1542">
        <v>1</v>
      </c>
      <c r="E1542">
        <v>19</v>
      </c>
      <c r="F1542">
        <v>22</v>
      </c>
      <c r="G1542">
        <v>51</v>
      </c>
      <c r="H1542" t="s">
        <v>132</v>
      </c>
      <c r="I1542" t="s">
        <v>26</v>
      </c>
      <c r="J1542">
        <f>VLOOKUP(I1542, Neighbourhood!$A$1:$B$26, 2, FALSE)</f>
        <v>2</v>
      </c>
      <c r="K1542">
        <v>491493.31</v>
      </c>
      <c r="L1542">
        <v>5459541.9800000004</v>
      </c>
    </row>
    <row r="1543" spans="1:12" x14ac:dyDescent="0.3">
      <c r="A1543" t="s">
        <v>18</v>
      </c>
      <c r="B1543">
        <f>VLOOKUP(A1543, CrimeType!$A$1:$B$11, 2, FALSE)</f>
        <v>7</v>
      </c>
      <c r="C1543">
        <v>2017</v>
      </c>
      <c r="D1543">
        <v>1</v>
      </c>
      <c r="E1543">
        <v>19</v>
      </c>
      <c r="F1543">
        <v>23</v>
      </c>
      <c r="G1543">
        <v>0</v>
      </c>
      <c r="H1543" t="s">
        <v>689</v>
      </c>
      <c r="I1543" t="s">
        <v>20</v>
      </c>
      <c r="J1543">
        <f>VLOOKUP(I1543, Neighbourhood!$A$1:$B$26, 2, FALSE)</f>
        <v>23</v>
      </c>
      <c r="K1543">
        <v>490352.15</v>
      </c>
      <c r="L1543">
        <v>5458575.7400000002</v>
      </c>
    </row>
    <row r="1544" spans="1:12" x14ac:dyDescent="0.3">
      <c r="A1544" t="s">
        <v>92</v>
      </c>
      <c r="B1544">
        <f>VLOOKUP(A1544, CrimeType!$A$1:$B$11, 2, FALSE)</f>
        <v>5</v>
      </c>
      <c r="C1544">
        <v>2017</v>
      </c>
      <c r="D1544">
        <v>1</v>
      </c>
      <c r="E1544">
        <v>19</v>
      </c>
      <c r="F1544" t="s">
        <v>93</v>
      </c>
      <c r="G1544" t="s">
        <v>93</v>
      </c>
      <c r="H1544" t="s">
        <v>94</v>
      </c>
      <c r="I1544" t="s">
        <v>94</v>
      </c>
      <c r="J1544">
        <f>VLOOKUP(I1544, Neighbourhood!$A$1:$B$26, 2, FALSE)</f>
        <v>25</v>
      </c>
      <c r="K1544">
        <v>0</v>
      </c>
      <c r="L1544">
        <v>0</v>
      </c>
    </row>
    <row r="1545" spans="1:12" x14ac:dyDescent="0.3">
      <c r="A1545" t="s">
        <v>92</v>
      </c>
      <c r="B1545">
        <f>VLOOKUP(A1545, CrimeType!$A$1:$B$11, 2, FALSE)</f>
        <v>5</v>
      </c>
      <c r="C1545">
        <v>2017</v>
      </c>
      <c r="D1545">
        <v>1</v>
      </c>
      <c r="E1545">
        <v>19</v>
      </c>
      <c r="F1545" t="s">
        <v>93</v>
      </c>
      <c r="G1545" t="s">
        <v>93</v>
      </c>
      <c r="H1545" t="s">
        <v>94</v>
      </c>
      <c r="I1545" t="s">
        <v>94</v>
      </c>
      <c r="J1545">
        <f>VLOOKUP(I1545, Neighbourhood!$A$1:$B$26, 2, FALSE)</f>
        <v>25</v>
      </c>
      <c r="K1545">
        <v>0</v>
      </c>
      <c r="L1545">
        <v>0</v>
      </c>
    </row>
    <row r="1546" spans="1:12" x14ac:dyDescent="0.3">
      <c r="A1546" t="s">
        <v>18</v>
      </c>
      <c r="B1546">
        <f>VLOOKUP(A1546, CrimeType!$A$1:$B$11, 2, FALSE)</f>
        <v>7</v>
      </c>
      <c r="C1546">
        <v>2017</v>
      </c>
      <c r="D1546">
        <v>1</v>
      </c>
      <c r="E1546">
        <v>20</v>
      </c>
      <c r="F1546">
        <v>0</v>
      </c>
      <c r="G1546">
        <v>0</v>
      </c>
      <c r="H1546" t="s">
        <v>946</v>
      </c>
      <c r="I1546" t="s">
        <v>46</v>
      </c>
      <c r="J1546">
        <f>VLOOKUP(I1546, Neighbourhood!$A$1:$B$26, 2, FALSE)</f>
        <v>5</v>
      </c>
      <c r="K1546">
        <v>495796.44</v>
      </c>
      <c r="L1546">
        <v>5458480.9199999999</v>
      </c>
    </row>
    <row r="1547" spans="1:12" x14ac:dyDescent="0.3">
      <c r="A1547" t="s">
        <v>18</v>
      </c>
      <c r="B1547">
        <f>VLOOKUP(A1547, CrimeType!$A$1:$B$11, 2, FALSE)</f>
        <v>7</v>
      </c>
      <c r="C1547">
        <v>2017</v>
      </c>
      <c r="D1547">
        <v>1</v>
      </c>
      <c r="E1547">
        <v>20</v>
      </c>
      <c r="F1547">
        <v>0</v>
      </c>
      <c r="G1547">
        <v>0</v>
      </c>
      <c r="H1547" t="s">
        <v>945</v>
      </c>
      <c r="I1547" t="s">
        <v>85</v>
      </c>
      <c r="J1547">
        <f>VLOOKUP(I1547, Neighbourhood!$A$1:$B$26, 2, FALSE)</f>
        <v>21</v>
      </c>
      <c r="K1547">
        <v>492904.33</v>
      </c>
      <c r="L1547">
        <v>5450511.9299999997</v>
      </c>
    </row>
    <row r="1548" spans="1:12" x14ac:dyDescent="0.3">
      <c r="A1548" t="s">
        <v>10</v>
      </c>
      <c r="B1548">
        <f>VLOOKUP(A1548, CrimeType!$A$1:$B$11, 2, FALSE)</f>
        <v>2</v>
      </c>
      <c r="C1548">
        <v>2017</v>
      </c>
      <c r="D1548">
        <v>1</v>
      </c>
      <c r="E1548">
        <v>20</v>
      </c>
      <c r="F1548">
        <v>0</v>
      </c>
      <c r="G1548">
        <v>0</v>
      </c>
      <c r="H1548" t="s">
        <v>944</v>
      </c>
      <c r="I1548" t="s">
        <v>34</v>
      </c>
      <c r="J1548">
        <f>VLOOKUP(I1548, Neighbourhood!$A$1:$B$26, 2, FALSE)</f>
        <v>8</v>
      </c>
      <c r="K1548">
        <v>489548.17</v>
      </c>
      <c r="L1548">
        <v>5452425.3600000003</v>
      </c>
    </row>
    <row r="1549" spans="1:12" x14ac:dyDescent="0.3">
      <c r="A1549" t="s">
        <v>24</v>
      </c>
      <c r="B1549">
        <f>VLOOKUP(A1549, CrimeType!$A$1:$B$11, 2, FALSE)</f>
        <v>1</v>
      </c>
      <c r="C1549">
        <v>2017</v>
      </c>
      <c r="D1549">
        <v>1</v>
      </c>
      <c r="E1549">
        <v>20</v>
      </c>
      <c r="F1549">
        <v>0</v>
      </c>
      <c r="G1549">
        <v>40</v>
      </c>
      <c r="H1549" t="s">
        <v>947</v>
      </c>
      <c r="I1549" t="s">
        <v>34</v>
      </c>
      <c r="J1549">
        <f>VLOOKUP(I1549, Neighbourhood!$A$1:$B$26, 2, FALSE)</f>
        <v>8</v>
      </c>
      <c r="K1549">
        <v>489714.01</v>
      </c>
      <c r="L1549">
        <v>5452000.1799999997</v>
      </c>
    </row>
    <row r="1550" spans="1:12" x14ac:dyDescent="0.3">
      <c r="A1550" t="s">
        <v>18</v>
      </c>
      <c r="B1550">
        <f>VLOOKUP(A1550, CrimeType!$A$1:$B$11, 2, FALSE)</f>
        <v>7</v>
      </c>
      <c r="C1550">
        <v>2017</v>
      </c>
      <c r="D1550">
        <v>1</v>
      </c>
      <c r="E1550">
        <v>20</v>
      </c>
      <c r="F1550">
        <v>0</v>
      </c>
      <c r="G1550">
        <v>40</v>
      </c>
      <c r="H1550" t="s">
        <v>947</v>
      </c>
      <c r="I1550" t="s">
        <v>34</v>
      </c>
      <c r="J1550">
        <f>VLOOKUP(I1550, Neighbourhood!$A$1:$B$26, 2, FALSE)</f>
        <v>8</v>
      </c>
      <c r="K1550">
        <v>489714.01</v>
      </c>
      <c r="L1550">
        <v>5452000.1799999997</v>
      </c>
    </row>
    <row r="1551" spans="1:12" x14ac:dyDescent="0.3">
      <c r="A1551" t="s">
        <v>18</v>
      </c>
      <c r="B1551">
        <f>VLOOKUP(A1551, CrimeType!$A$1:$B$11, 2, FALSE)</f>
        <v>7</v>
      </c>
      <c r="C1551">
        <v>2017</v>
      </c>
      <c r="D1551">
        <v>1</v>
      </c>
      <c r="E1551">
        <v>20</v>
      </c>
      <c r="F1551">
        <v>1</v>
      </c>
      <c r="G1551">
        <v>0</v>
      </c>
      <c r="H1551" t="s">
        <v>948</v>
      </c>
      <c r="I1551" t="s">
        <v>22</v>
      </c>
      <c r="J1551">
        <f>VLOOKUP(I1551, Neighbourhood!$A$1:$B$26, 2, FALSE)</f>
        <v>6</v>
      </c>
      <c r="K1551">
        <v>496116.92</v>
      </c>
      <c r="L1551">
        <v>5457732.5599999996</v>
      </c>
    </row>
    <row r="1552" spans="1:12" x14ac:dyDescent="0.3">
      <c r="A1552" t="s">
        <v>15</v>
      </c>
      <c r="B1552">
        <f>VLOOKUP(A1552, CrimeType!$A$1:$B$11, 2, FALSE)</f>
        <v>4</v>
      </c>
      <c r="C1552">
        <v>2017</v>
      </c>
      <c r="D1552">
        <v>1</v>
      </c>
      <c r="E1552">
        <v>20</v>
      </c>
      <c r="F1552">
        <v>2</v>
      </c>
      <c r="G1552">
        <v>35</v>
      </c>
      <c r="H1552" t="s">
        <v>949</v>
      </c>
      <c r="I1552" t="s">
        <v>26</v>
      </c>
      <c r="J1552">
        <f>VLOOKUP(I1552, Neighbourhood!$A$1:$B$26, 2, FALSE)</f>
        <v>2</v>
      </c>
      <c r="K1552">
        <v>490967.8</v>
      </c>
      <c r="L1552">
        <v>5458584.3799999999</v>
      </c>
    </row>
    <row r="1553" spans="1:12" x14ac:dyDescent="0.3">
      <c r="A1553" t="s">
        <v>29</v>
      </c>
      <c r="B1553">
        <f>VLOOKUP(A1553, CrimeType!$A$1:$B$11, 2, FALSE)</f>
        <v>6</v>
      </c>
      <c r="C1553">
        <v>2017</v>
      </c>
      <c r="D1553">
        <v>1</v>
      </c>
      <c r="E1553">
        <v>20</v>
      </c>
      <c r="F1553">
        <v>2</v>
      </c>
      <c r="G1553">
        <v>41</v>
      </c>
      <c r="H1553" t="s">
        <v>108</v>
      </c>
      <c r="I1553" t="s">
        <v>20</v>
      </c>
      <c r="J1553">
        <f>VLOOKUP(I1553, Neighbourhood!$A$1:$B$26, 2, FALSE)</f>
        <v>23</v>
      </c>
      <c r="K1553">
        <v>490242.63</v>
      </c>
      <c r="L1553">
        <v>5458856.4800000004</v>
      </c>
    </row>
    <row r="1554" spans="1:12" x14ac:dyDescent="0.3">
      <c r="A1554" t="s">
        <v>24</v>
      </c>
      <c r="B1554">
        <f>VLOOKUP(A1554, CrimeType!$A$1:$B$11, 2, FALSE)</f>
        <v>1</v>
      </c>
      <c r="C1554">
        <v>2017</v>
      </c>
      <c r="D1554">
        <v>1</v>
      </c>
      <c r="E1554">
        <v>20</v>
      </c>
      <c r="F1554">
        <v>2</v>
      </c>
      <c r="G1554">
        <v>55</v>
      </c>
      <c r="H1554" t="s">
        <v>950</v>
      </c>
      <c r="I1554" t="s">
        <v>68</v>
      </c>
      <c r="J1554">
        <f>VLOOKUP(I1554, Neighbourhood!$A$1:$B$26, 2, FALSE)</f>
        <v>10</v>
      </c>
      <c r="K1554">
        <v>489392.37</v>
      </c>
      <c r="L1554">
        <v>5456883.8799999999</v>
      </c>
    </row>
    <row r="1555" spans="1:12" x14ac:dyDescent="0.3">
      <c r="A1555" t="s">
        <v>18</v>
      </c>
      <c r="B1555">
        <f>VLOOKUP(A1555, CrimeType!$A$1:$B$11, 2, FALSE)</f>
        <v>7</v>
      </c>
      <c r="C1555">
        <v>2017</v>
      </c>
      <c r="D1555">
        <v>1</v>
      </c>
      <c r="E1555">
        <v>20</v>
      </c>
      <c r="F1555">
        <v>6</v>
      </c>
      <c r="G1555">
        <v>0</v>
      </c>
      <c r="H1555" t="s">
        <v>458</v>
      </c>
      <c r="I1555" t="s">
        <v>26</v>
      </c>
      <c r="J1555">
        <f>VLOOKUP(I1555, Neighbourhood!$A$1:$B$26, 2, FALSE)</f>
        <v>2</v>
      </c>
      <c r="K1555">
        <v>491809.47</v>
      </c>
      <c r="L1555">
        <v>5458413.1500000004</v>
      </c>
    </row>
    <row r="1556" spans="1:12" x14ac:dyDescent="0.3">
      <c r="A1556" t="s">
        <v>24</v>
      </c>
      <c r="B1556">
        <f>VLOOKUP(A1556, CrimeType!$A$1:$B$11, 2, FALSE)</f>
        <v>1</v>
      </c>
      <c r="C1556">
        <v>2017</v>
      </c>
      <c r="D1556">
        <v>1</v>
      </c>
      <c r="E1556">
        <v>20</v>
      </c>
      <c r="F1556">
        <v>6</v>
      </c>
      <c r="G1556">
        <v>5</v>
      </c>
      <c r="H1556" t="s">
        <v>951</v>
      </c>
      <c r="I1556" t="s">
        <v>14</v>
      </c>
      <c r="J1556">
        <f>VLOOKUP(I1556, Neighbourhood!$A$1:$B$26, 2, FALSE)</f>
        <v>4</v>
      </c>
      <c r="K1556">
        <v>490364.97</v>
      </c>
      <c r="L1556">
        <v>5456761.5300000003</v>
      </c>
    </row>
    <row r="1557" spans="1:12" x14ac:dyDescent="0.3">
      <c r="A1557" t="s">
        <v>18</v>
      </c>
      <c r="B1557">
        <f>VLOOKUP(A1557, CrimeType!$A$1:$B$11, 2, FALSE)</f>
        <v>7</v>
      </c>
      <c r="C1557">
        <v>2017</v>
      </c>
      <c r="D1557">
        <v>1</v>
      </c>
      <c r="E1557">
        <v>20</v>
      </c>
      <c r="F1557">
        <v>7</v>
      </c>
      <c r="G1557">
        <v>30</v>
      </c>
      <c r="H1557" t="s">
        <v>952</v>
      </c>
      <c r="I1557" t="s">
        <v>46</v>
      </c>
      <c r="J1557">
        <f>VLOOKUP(I1557, Neighbourhood!$A$1:$B$26, 2, FALSE)</f>
        <v>5</v>
      </c>
      <c r="K1557">
        <v>494885.97</v>
      </c>
      <c r="L1557">
        <v>5458823.4000000004</v>
      </c>
    </row>
    <row r="1558" spans="1:12" x14ac:dyDescent="0.3">
      <c r="A1558" t="s">
        <v>24</v>
      </c>
      <c r="B1558">
        <f>VLOOKUP(A1558, CrimeType!$A$1:$B$11, 2, FALSE)</f>
        <v>1</v>
      </c>
      <c r="C1558">
        <v>2017</v>
      </c>
      <c r="D1558">
        <v>1</v>
      </c>
      <c r="E1558">
        <v>20</v>
      </c>
      <c r="F1558">
        <v>7</v>
      </c>
      <c r="G1558">
        <v>36</v>
      </c>
      <c r="H1558" t="s">
        <v>953</v>
      </c>
      <c r="I1558" t="s">
        <v>85</v>
      </c>
      <c r="J1558">
        <f>VLOOKUP(I1558, Neighbourhood!$A$1:$B$26, 2, FALSE)</f>
        <v>21</v>
      </c>
      <c r="K1558">
        <v>494132.33</v>
      </c>
      <c r="L1558">
        <v>5452916.8499999996</v>
      </c>
    </row>
    <row r="1559" spans="1:12" x14ac:dyDescent="0.3">
      <c r="A1559" t="s">
        <v>18</v>
      </c>
      <c r="B1559">
        <f>VLOOKUP(A1559, CrimeType!$A$1:$B$11, 2, FALSE)</f>
        <v>7</v>
      </c>
      <c r="C1559">
        <v>2017</v>
      </c>
      <c r="D1559">
        <v>1</v>
      </c>
      <c r="E1559">
        <v>20</v>
      </c>
      <c r="F1559">
        <v>8</v>
      </c>
      <c r="G1559">
        <v>0</v>
      </c>
      <c r="H1559" t="s">
        <v>954</v>
      </c>
      <c r="I1559" t="s">
        <v>61</v>
      </c>
      <c r="J1559">
        <f>VLOOKUP(I1559, Neighbourhood!$A$1:$B$26, 2, FALSE)</f>
        <v>15</v>
      </c>
      <c r="K1559">
        <v>497982.05</v>
      </c>
      <c r="L1559">
        <v>5454419.4500000002</v>
      </c>
    </row>
    <row r="1560" spans="1:12" x14ac:dyDescent="0.3">
      <c r="A1560" t="s">
        <v>18</v>
      </c>
      <c r="B1560">
        <f>VLOOKUP(A1560, CrimeType!$A$1:$B$11, 2, FALSE)</f>
        <v>7</v>
      </c>
      <c r="C1560">
        <v>2017</v>
      </c>
      <c r="D1560">
        <v>1</v>
      </c>
      <c r="E1560">
        <v>20</v>
      </c>
      <c r="F1560">
        <v>8</v>
      </c>
      <c r="G1560">
        <v>0</v>
      </c>
      <c r="H1560" t="s">
        <v>955</v>
      </c>
      <c r="I1560" t="s">
        <v>65</v>
      </c>
      <c r="J1560">
        <f>VLOOKUP(I1560, Neighbourhood!$A$1:$B$26, 2, FALSE)</f>
        <v>12</v>
      </c>
      <c r="K1560">
        <v>492233.39</v>
      </c>
      <c r="L1560">
        <v>5456987.8799999999</v>
      </c>
    </row>
    <row r="1561" spans="1:12" x14ac:dyDescent="0.3">
      <c r="A1561" t="s">
        <v>18</v>
      </c>
      <c r="B1561">
        <f>VLOOKUP(A1561, CrimeType!$A$1:$B$11, 2, FALSE)</f>
        <v>7</v>
      </c>
      <c r="C1561">
        <v>2017</v>
      </c>
      <c r="D1561">
        <v>1</v>
      </c>
      <c r="E1561">
        <v>20</v>
      </c>
      <c r="F1561">
        <v>8</v>
      </c>
      <c r="G1561">
        <v>30</v>
      </c>
      <c r="H1561" t="s">
        <v>835</v>
      </c>
      <c r="I1561" t="s">
        <v>20</v>
      </c>
      <c r="J1561">
        <f>VLOOKUP(I1561, Neighbourhood!$A$1:$B$26, 2, FALSE)</f>
        <v>23</v>
      </c>
      <c r="K1561">
        <v>490740.65</v>
      </c>
      <c r="L1561">
        <v>5459287.6299999999</v>
      </c>
    </row>
    <row r="1562" spans="1:12" x14ac:dyDescent="0.3">
      <c r="A1562" t="s">
        <v>18</v>
      </c>
      <c r="B1562">
        <f>VLOOKUP(A1562, CrimeType!$A$1:$B$11, 2, FALSE)</f>
        <v>7</v>
      </c>
      <c r="C1562">
        <v>2017</v>
      </c>
      <c r="D1562">
        <v>1</v>
      </c>
      <c r="E1562">
        <v>20</v>
      </c>
      <c r="F1562">
        <v>8</v>
      </c>
      <c r="G1562">
        <v>50</v>
      </c>
      <c r="H1562" t="s">
        <v>925</v>
      </c>
      <c r="I1562" t="s">
        <v>26</v>
      </c>
      <c r="J1562">
        <f>VLOOKUP(I1562, Neighbourhood!$A$1:$B$26, 2, FALSE)</f>
        <v>2</v>
      </c>
      <c r="K1562">
        <v>491117.69</v>
      </c>
      <c r="L1562">
        <v>5459313.04</v>
      </c>
    </row>
    <row r="1563" spans="1:12" x14ac:dyDescent="0.3">
      <c r="A1563" t="s">
        <v>119</v>
      </c>
      <c r="B1563">
        <f>VLOOKUP(A1563, CrimeType!$A$1:$B$11, 2, FALSE)</f>
        <v>8</v>
      </c>
      <c r="C1563">
        <v>2017</v>
      </c>
      <c r="D1563">
        <v>1</v>
      </c>
      <c r="E1563">
        <v>20</v>
      </c>
      <c r="F1563">
        <v>8</v>
      </c>
      <c r="G1563">
        <v>50</v>
      </c>
      <c r="H1563" t="s">
        <v>556</v>
      </c>
      <c r="I1563" t="s">
        <v>26</v>
      </c>
      <c r="J1563">
        <f>VLOOKUP(I1563, Neighbourhood!$A$1:$B$26, 2, FALSE)</f>
        <v>2</v>
      </c>
      <c r="K1563">
        <v>491975.94</v>
      </c>
      <c r="L1563">
        <v>5459104.5300000003</v>
      </c>
    </row>
    <row r="1564" spans="1:12" x14ac:dyDescent="0.3">
      <c r="A1564" t="s">
        <v>15</v>
      </c>
      <c r="B1564">
        <f>VLOOKUP(A1564, CrimeType!$A$1:$B$11, 2, FALSE)</f>
        <v>4</v>
      </c>
      <c r="C1564">
        <v>2017</v>
      </c>
      <c r="D1564">
        <v>1</v>
      </c>
      <c r="E1564">
        <v>20</v>
      </c>
      <c r="F1564">
        <v>8</v>
      </c>
      <c r="G1564">
        <v>56</v>
      </c>
      <c r="H1564" t="s">
        <v>521</v>
      </c>
      <c r="I1564" t="s">
        <v>26</v>
      </c>
      <c r="J1564">
        <f>VLOOKUP(I1564, Neighbourhood!$A$1:$B$26, 2, FALSE)</f>
        <v>2</v>
      </c>
      <c r="K1564">
        <v>490977.31</v>
      </c>
      <c r="L1564">
        <v>5458355.04</v>
      </c>
    </row>
    <row r="1565" spans="1:12" x14ac:dyDescent="0.3">
      <c r="A1565" t="s">
        <v>10</v>
      </c>
      <c r="B1565">
        <f>VLOOKUP(A1565, CrimeType!$A$1:$B$11, 2, FALSE)</f>
        <v>2</v>
      </c>
      <c r="C1565">
        <v>2017</v>
      </c>
      <c r="D1565">
        <v>1</v>
      </c>
      <c r="E1565">
        <v>20</v>
      </c>
      <c r="F1565">
        <v>9</v>
      </c>
      <c r="G1565">
        <v>30</v>
      </c>
      <c r="H1565" t="s">
        <v>412</v>
      </c>
      <c r="I1565" t="s">
        <v>39</v>
      </c>
      <c r="J1565">
        <f>VLOOKUP(I1565, Neighbourhood!$A$1:$B$26, 2, FALSE)</f>
        <v>11</v>
      </c>
      <c r="K1565">
        <v>491542.47</v>
      </c>
      <c r="L1565">
        <v>5451040.0700000003</v>
      </c>
    </row>
    <row r="1566" spans="1:12" x14ac:dyDescent="0.3">
      <c r="A1566" t="s">
        <v>24</v>
      </c>
      <c r="B1566">
        <f>VLOOKUP(A1566, CrimeType!$A$1:$B$11, 2, FALSE)</f>
        <v>1</v>
      </c>
      <c r="C1566">
        <v>2017</v>
      </c>
      <c r="D1566">
        <v>1</v>
      </c>
      <c r="E1566">
        <v>20</v>
      </c>
      <c r="F1566">
        <v>9</v>
      </c>
      <c r="G1566">
        <v>43</v>
      </c>
      <c r="H1566" t="s">
        <v>234</v>
      </c>
      <c r="I1566" t="s">
        <v>20</v>
      </c>
      <c r="J1566">
        <f>VLOOKUP(I1566, Neighbourhood!$A$1:$B$26, 2, FALSE)</f>
        <v>23</v>
      </c>
      <c r="K1566">
        <v>490665.66</v>
      </c>
      <c r="L1566">
        <v>5459376.0499999998</v>
      </c>
    </row>
    <row r="1567" spans="1:12" x14ac:dyDescent="0.3">
      <c r="A1567" t="s">
        <v>18</v>
      </c>
      <c r="B1567">
        <f>VLOOKUP(A1567, CrimeType!$A$1:$B$11, 2, FALSE)</f>
        <v>7</v>
      </c>
      <c r="C1567">
        <v>2017</v>
      </c>
      <c r="D1567">
        <v>1</v>
      </c>
      <c r="E1567">
        <v>20</v>
      </c>
      <c r="F1567">
        <v>10</v>
      </c>
      <c r="G1567">
        <v>0</v>
      </c>
      <c r="H1567" t="s">
        <v>956</v>
      </c>
      <c r="I1567" t="s">
        <v>31</v>
      </c>
      <c r="J1567">
        <f>VLOOKUP(I1567, Neighbourhood!$A$1:$B$26, 2, FALSE)</f>
        <v>20</v>
      </c>
      <c r="K1567">
        <v>492748.76</v>
      </c>
      <c r="L1567">
        <v>5458629.9800000004</v>
      </c>
    </row>
    <row r="1568" spans="1:12" x14ac:dyDescent="0.3">
      <c r="A1568" t="s">
        <v>24</v>
      </c>
      <c r="B1568">
        <f>VLOOKUP(A1568, CrimeType!$A$1:$B$11, 2, FALSE)</f>
        <v>1</v>
      </c>
      <c r="C1568">
        <v>2017</v>
      </c>
      <c r="D1568">
        <v>1</v>
      </c>
      <c r="E1568">
        <v>20</v>
      </c>
      <c r="F1568">
        <v>10</v>
      </c>
      <c r="G1568">
        <v>4</v>
      </c>
      <c r="H1568" t="s">
        <v>461</v>
      </c>
      <c r="I1568" t="s">
        <v>34</v>
      </c>
      <c r="J1568">
        <f>VLOOKUP(I1568, Neighbourhood!$A$1:$B$26, 2, FALSE)</f>
        <v>8</v>
      </c>
      <c r="K1568">
        <v>489756.39</v>
      </c>
      <c r="L1568">
        <v>5451853.9500000002</v>
      </c>
    </row>
    <row r="1569" spans="1:12" x14ac:dyDescent="0.3">
      <c r="A1569" t="s">
        <v>18</v>
      </c>
      <c r="B1569">
        <f>VLOOKUP(A1569, CrimeType!$A$1:$B$11, 2, FALSE)</f>
        <v>7</v>
      </c>
      <c r="C1569">
        <v>2017</v>
      </c>
      <c r="D1569">
        <v>1</v>
      </c>
      <c r="E1569">
        <v>20</v>
      </c>
      <c r="F1569">
        <v>10</v>
      </c>
      <c r="G1569">
        <v>4</v>
      </c>
      <c r="H1569" t="s">
        <v>461</v>
      </c>
      <c r="I1569" t="s">
        <v>34</v>
      </c>
      <c r="J1569">
        <f>VLOOKUP(I1569, Neighbourhood!$A$1:$B$26, 2, FALSE)</f>
        <v>8</v>
      </c>
      <c r="K1569">
        <v>489756.39</v>
      </c>
      <c r="L1569">
        <v>5451853.9500000002</v>
      </c>
    </row>
    <row r="1570" spans="1:12" x14ac:dyDescent="0.3">
      <c r="A1570" t="s">
        <v>15</v>
      </c>
      <c r="B1570">
        <f>VLOOKUP(A1570, CrimeType!$A$1:$B$11, 2, FALSE)</f>
        <v>4</v>
      </c>
      <c r="C1570">
        <v>2017</v>
      </c>
      <c r="D1570">
        <v>1</v>
      </c>
      <c r="E1570">
        <v>20</v>
      </c>
      <c r="F1570">
        <v>10</v>
      </c>
      <c r="G1570">
        <v>15</v>
      </c>
      <c r="H1570" t="s">
        <v>957</v>
      </c>
      <c r="I1570" t="s">
        <v>26</v>
      </c>
      <c r="J1570">
        <f>VLOOKUP(I1570, Neighbourhood!$A$1:$B$26, 2, FALSE)</f>
        <v>2</v>
      </c>
      <c r="K1570">
        <v>491064.38</v>
      </c>
      <c r="L1570">
        <v>5459576.8700000001</v>
      </c>
    </row>
    <row r="1571" spans="1:12" x14ac:dyDescent="0.3">
      <c r="A1571" t="s">
        <v>18</v>
      </c>
      <c r="B1571">
        <f>VLOOKUP(A1571, CrimeType!$A$1:$B$11, 2, FALSE)</f>
        <v>7</v>
      </c>
      <c r="C1571">
        <v>2017</v>
      </c>
      <c r="D1571">
        <v>1</v>
      </c>
      <c r="E1571">
        <v>20</v>
      </c>
      <c r="F1571">
        <v>10</v>
      </c>
      <c r="G1571">
        <v>15</v>
      </c>
      <c r="H1571" t="s">
        <v>957</v>
      </c>
      <c r="I1571" t="s">
        <v>26</v>
      </c>
      <c r="J1571">
        <f>VLOOKUP(I1571, Neighbourhood!$A$1:$B$26, 2, FALSE)</f>
        <v>2</v>
      </c>
      <c r="K1571">
        <v>491064.38</v>
      </c>
      <c r="L1571">
        <v>5459576.8700000001</v>
      </c>
    </row>
    <row r="1572" spans="1:12" x14ac:dyDescent="0.3">
      <c r="A1572" t="s">
        <v>18</v>
      </c>
      <c r="B1572">
        <f>VLOOKUP(A1572, CrimeType!$A$1:$B$11, 2, FALSE)</f>
        <v>7</v>
      </c>
      <c r="C1572">
        <v>2017</v>
      </c>
      <c r="D1572">
        <v>1</v>
      </c>
      <c r="E1572">
        <v>20</v>
      </c>
      <c r="F1572">
        <v>10</v>
      </c>
      <c r="G1572">
        <v>23</v>
      </c>
      <c r="H1572" t="s">
        <v>958</v>
      </c>
      <c r="I1572" t="s">
        <v>65</v>
      </c>
      <c r="J1572">
        <f>VLOOKUP(I1572, Neighbourhood!$A$1:$B$26, 2, FALSE)</f>
        <v>12</v>
      </c>
      <c r="K1572">
        <v>492666.04</v>
      </c>
      <c r="L1572">
        <v>5457237.75</v>
      </c>
    </row>
    <row r="1573" spans="1:12" x14ac:dyDescent="0.3">
      <c r="A1573" t="s">
        <v>18</v>
      </c>
      <c r="B1573">
        <f>VLOOKUP(A1573, CrimeType!$A$1:$B$11, 2, FALSE)</f>
        <v>7</v>
      </c>
      <c r="C1573">
        <v>2017</v>
      </c>
      <c r="D1573">
        <v>1</v>
      </c>
      <c r="E1573">
        <v>20</v>
      </c>
      <c r="F1573">
        <v>10</v>
      </c>
      <c r="G1573">
        <v>30</v>
      </c>
      <c r="H1573" t="s">
        <v>959</v>
      </c>
      <c r="I1573" t="s">
        <v>26</v>
      </c>
      <c r="J1573">
        <f>VLOOKUP(I1573, Neighbourhood!$A$1:$B$26, 2, FALSE)</f>
        <v>2</v>
      </c>
      <c r="K1573">
        <v>492065.07</v>
      </c>
      <c r="L1573">
        <v>5458977.2300000004</v>
      </c>
    </row>
    <row r="1574" spans="1:12" x14ac:dyDescent="0.3">
      <c r="A1574" t="s">
        <v>18</v>
      </c>
      <c r="B1574">
        <f>VLOOKUP(A1574, CrimeType!$A$1:$B$11, 2, FALSE)</f>
        <v>7</v>
      </c>
      <c r="C1574">
        <v>2017</v>
      </c>
      <c r="D1574">
        <v>1</v>
      </c>
      <c r="E1574">
        <v>20</v>
      </c>
      <c r="F1574">
        <v>10</v>
      </c>
      <c r="G1574">
        <v>48</v>
      </c>
      <c r="H1574" t="s">
        <v>535</v>
      </c>
      <c r="I1574" t="s">
        <v>20</v>
      </c>
      <c r="J1574">
        <f>VLOOKUP(I1574, Neighbourhood!$A$1:$B$26, 2, FALSE)</f>
        <v>23</v>
      </c>
      <c r="K1574">
        <v>490584.36</v>
      </c>
      <c r="L1574">
        <v>5459678.0099999998</v>
      </c>
    </row>
    <row r="1575" spans="1:12" x14ac:dyDescent="0.3">
      <c r="A1575" t="s">
        <v>15</v>
      </c>
      <c r="B1575">
        <f>VLOOKUP(A1575, CrimeType!$A$1:$B$11, 2, FALSE)</f>
        <v>4</v>
      </c>
      <c r="C1575">
        <v>2017</v>
      </c>
      <c r="D1575">
        <v>1</v>
      </c>
      <c r="E1575">
        <v>20</v>
      </c>
      <c r="F1575">
        <v>12</v>
      </c>
      <c r="G1575">
        <v>8</v>
      </c>
      <c r="H1575" t="s">
        <v>416</v>
      </c>
      <c r="I1575" t="s">
        <v>20</v>
      </c>
      <c r="J1575">
        <f>VLOOKUP(I1575, Neighbourhood!$A$1:$B$26, 2, FALSE)</f>
        <v>23</v>
      </c>
      <c r="K1575">
        <v>490796.73</v>
      </c>
      <c r="L1575">
        <v>5459281.25</v>
      </c>
    </row>
    <row r="1576" spans="1:12" x14ac:dyDescent="0.3">
      <c r="A1576" t="s">
        <v>115</v>
      </c>
      <c r="B1576">
        <f>VLOOKUP(A1576, CrimeType!$A$1:$B$11, 2, FALSE)</f>
        <v>11</v>
      </c>
      <c r="C1576">
        <v>2017</v>
      </c>
      <c r="D1576">
        <v>1</v>
      </c>
      <c r="E1576">
        <v>20</v>
      </c>
      <c r="F1576">
        <v>12</v>
      </c>
      <c r="G1576">
        <v>8</v>
      </c>
      <c r="H1576" t="s">
        <v>960</v>
      </c>
      <c r="I1576" t="s">
        <v>39</v>
      </c>
      <c r="J1576">
        <f>VLOOKUP(I1576, Neighbourhood!$A$1:$B$26, 2, FALSE)</f>
        <v>11</v>
      </c>
      <c r="K1576">
        <v>489784</v>
      </c>
      <c r="L1576">
        <v>5451468</v>
      </c>
    </row>
    <row r="1577" spans="1:12" x14ac:dyDescent="0.3">
      <c r="A1577" t="s">
        <v>29</v>
      </c>
      <c r="B1577">
        <f>VLOOKUP(A1577, CrimeType!$A$1:$B$11, 2, FALSE)</f>
        <v>6</v>
      </c>
      <c r="C1577">
        <v>2017</v>
      </c>
      <c r="D1577">
        <v>1</v>
      </c>
      <c r="E1577">
        <v>20</v>
      </c>
      <c r="F1577">
        <v>12</v>
      </c>
      <c r="G1577">
        <v>20</v>
      </c>
      <c r="H1577" t="s">
        <v>141</v>
      </c>
      <c r="I1577" t="s">
        <v>61</v>
      </c>
      <c r="J1577">
        <f>VLOOKUP(I1577, Neighbourhood!$A$1:$B$26, 2, FALSE)</f>
        <v>15</v>
      </c>
      <c r="K1577">
        <v>497311.41</v>
      </c>
      <c r="L1577">
        <v>5456155.9400000004</v>
      </c>
    </row>
    <row r="1578" spans="1:12" x14ac:dyDescent="0.3">
      <c r="A1578" t="s">
        <v>29</v>
      </c>
      <c r="B1578">
        <f>VLOOKUP(A1578, CrimeType!$A$1:$B$11, 2, FALSE)</f>
        <v>6</v>
      </c>
      <c r="C1578">
        <v>2017</v>
      </c>
      <c r="D1578">
        <v>1</v>
      </c>
      <c r="E1578">
        <v>20</v>
      </c>
      <c r="F1578">
        <v>12</v>
      </c>
      <c r="G1578">
        <v>38</v>
      </c>
      <c r="H1578" t="s">
        <v>851</v>
      </c>
      <c r="I1578" t="s">
        <v>26</v>
      </c>
      <c r="J1578">
        <f>VLOOKUP(I1578, Neighbourhood!$A$1:$B$26, 2, FALSE)</f>
        <v>2</v>
      </c>
      <c r="K1578">
        <v>492591.61</v>
      </c>
      <c r="L1578">
        <v>5458640.6299999999</v>
      </c>
    </row>
    <row r="1579" spans="1:12" x14ac:dyDescent="0.3">
      <c r="A1579" t="s">
        <v>18</v>
      </c>
      <c r="B1579">
        <f>VLOOKUP(A1579, CrimeType!$A$1:$B$11, 2, FALSE)</f>
        <v>7</v>
      </c>
      <c r="C1579">
        <v>2017</v>
      </c>
      <c r="D1579">
        <v>1</v>
      </c>
      <c r="E1579">
        <v>20</v>
      </c>
      <c r="F1579">
        <v>14</v>
      </c>
      <c r="G1579">
        <v>0</v>
      </c>
      <c r="H1579" t="s">
        <v>961</v>
      </c>
      <c r="I1579" t="s">
        <v>53</v>
      </c>
      <c r="J1579">
        <f>VLOOKUP(I1579, Neighbourhood!$A$1:$B$26, 2, FALSE)</f>
        <v>16</v>
      </c>
      <c r="K1579">
        <v>493084.09</v>
      </c>
      <c r="L1579">
        <v>5455276.5099999998</v>
      </c>
    </row>
    <row r="1580" spans="1:12" x14ac:dyDescent="0.3">
      <c r="A1580" t="s">
        <v>18</v>
      </c>
      <c r="B1580">
        <f>VLOOKUP(A1580, CrimeType!$A$1:$B$11, 2, FALSE)</f>
        <v>7</v>
      </c>
      <c r="C1580">
        <v>2017</v>
      </c>
      <c r="D1580">
        <v>1</v>
      </c>
      <c r="E1580">
        <v>20</v>
      </c>
      <c r="F1580">
        <v>14</v>
      </c>
      <c r="G1580">
        <v>0</v>
      </c>
      <c r="H1580" t="s">
        <v>962</v>
      </c>
      <c r="I1580" t="s">
        <v>31</v>
      </c>
      <c r="J1580">
        <f>VLOOKUP(I1580, Neighbourhood!$A$1:$B$26, 2, FALSE)</f>
        <v>20</v>
      </c>
      <c r="K1580">
        <v>493359.09</v>
      </c>
      <c r="L1580">
        <v>5458919.6600000001</v>
      </c>
    </row>
    <row r="1581" spans="1:12" x14ac:dyDescent="0.3">
      <c r="A1581" t="s">
        <v>15</v>
      </c>
      <c r="B1581">
        <f>VLOOKUP(A1581, CrimeType!$A$1:$B$11, 2, FALSE)</f>
        <v>4</v>
      </c>
      <c r="C1581">
        <v>2017</v>
      </c>
      <c r="D1581">
        <v>1</v>
      </c>
      <c r="E1581">
        <v>20</v>
      </c>
      <c r="F1581">
        <v>15</v>
      </c>
      <c r="G1581">
        <v>0</v>
      </c>
      <c r="H1581" t="s">
        <v>963</v>
      </c>
      <c r="I1581" t="s">
        <v>14</v>
      </c>
      <c r="J1581">
        <f>VLOOKUP(I1581, Neighbourhood!$A$1:$B$26, 2, FALSE)</f>
        <v>4</v>
      </c>
      <c r="K1581">
        <v>490743.48</v>
      </c>
      <c r="L1581">
        <v>5456046.6799999997</v>
      </c>
    </row>
    <row r="1582" spans="1:12" x14ac:dyDescent="0.3">
      <c r="A1582" t="s">
        <v>15</v>
      </c>
      <c r="B1582">
        <f>VLOOKUP(A1582, CrimeType!$A$1:$B$11, 2, FALSE)</f>
        <v>4</v>
      </c>
      <c r="C1582">
        <v>2017</v>
      </c>
      <c r="D1582">
        <v>1</v>
      </c>
      <c r="E1582">
        <v>20</v>
      </c>
      <c r="F1582">
        <v>15</v>
      </c>
      <c r="G1582">
        <v>27</v>
      </c>
      <c r="H1582" t="s">
        <v>964</v>
      </c>
      <c r="I1582" t="s">
        <v>26</v>
      </c>
      <c r="J1582">
        <f>VLOOKUP(I1582, Neighbourhood!$A$1:$B$26, 2, FALSE)</f>
        <v>2</v>
      </c>
      <c r="K1582">
        <v>491595.66</v>
      </c>
      <c r="L1582">
        <v>5458208.5800000001</v>
      </c>
    </row>
    <row r="1583" spans="1:12" x14ac:dyDescent="0.3">
      <c r="A1583" t="s">
        <v>18</v>
      </c>
      <c r="B1583">
        <f>VLOOKUP(A1583, CrimeType!$A$1:$B$11, 2, FALSE)</f>
        <v>7</v>
      </c>
      <c r="C1583">
        <v>2017</v>
      </c>
      <c r="D1583">
        <v>1</v>
      </c>
      <c r="E1583">
        <v>20</v>
      </c>
      <c r="F1583">
        <v>15</v>
      </c>
      <c r="G1583">
        <v>42</v>
      </c>
      <c r="H1583" t="s">
        <v>245</v>
      </c>
      <c r="I1583" t="s">
        <v>26</v>
      </c>
      <c r="J1583">
        <f>VLOOKUP(I1583, Neighbourhood!$A$1:$B$26, 2, FALSE)</f>
        <v>2</v>
      </c>
      <c r="K1583">
        <v>491637.46</v>
      </c>
      <c r="L1583">
        <v>5459386.5999999996</v>
      </c>
    </row>
    <row r="1584" spans="1:12" x14ac:dyDescent="0.3">
      <c r="A1584" t="s">
        <v>29</v>
      </c>
      <c r="B1584">
        <f>VLOOKUP(A1584, CrimeType!$A$1:$B$11, 2, FALSE)</f>
        <v>6</v>
      </c>
      <c r="C1584">
        <v>2017</v>
      </c>
      <c r="D1584">
        <v>1</v>
      </c>
      <c r="E1584">
        <v>20</v>
      </c>
      <c r="F1584">
        <v>15</v>
      </c>
      <c r="G1584">
        <v>54</v>
      </c>
      <c r="H1584" t="s">
        <v>49</v>
      </c>
      <c r="I1584" t="s">
        <v>26</v>
      </c>
      <c r="J1584">
        <f>VLOOKUP(I1584, Neighbourhood!$A$1:$B$26, 2, FALSE)</f>
        <v>2</v>
      </c>
      <c r="K1584">
        <v>491173.34</v>
      </c>
      <c r="L1584">
        <v>5458634.96</v>
      </c>
    </row>
    <row r="1585" spans="1:12" x14ac:dyDescent="0.3">
      <c r="A1585" t="s">
        <v>29</v>
      </c>
      <c r="B1585">
        <f>VLOOKUP(A1585, CrimeType!$A$1:$B$11, 2, FALSE)</f>
        <v>6</v>
      </c>
      <c r="C1585">
        <v>2017</v>
      </c>
      <c r="D1585">
        <v>1</v>
      </c>
      <c r="E1585">
        <v>20</v>
      </c>
      <c r="F1585">
        <v>15</v>
      </c>
      <c r="G1585">
        <v>58</v>
      </c>
      <c r="H1585" t="s">
        <v>121</v>
      </c>
      <c r="I1585" t="s">
        <v>26</v>
      </c>
      <c r="J1585">
        <f>VLOOKUP(I1585, Neighbourhood!$A$1:$B$26, 2, FALSE)</f>
        <v>2</v>
      </c>
      <c r="K1585">
        <v>491826.94</v>
      </c>
      <c r="L1585">
        <v>5459079.6900000004</v>
      </c>
    </row>
    <row r="1586" spans="1:12" x14ac:dyDescent="0.3">
      <c r="A1586" t="s">
        <v>119</v>
      </c>
      <c r="B1586">
        <f>VLOOKUP(A1586, CrimeType!$A$1:$B$11, 2, FALSE)</f>
        <v>8</v>
      </c>
      <c r="C1586">
        <v>2017</v>
      </c>
      <c r="D1586">
        <v>1</v>
      </c>
      <c r="E1586">
        <v>20</v>
      </c>
      <c r="F1586">
        <v>16</v>
      </c>
      <c r="G1586">
        <v>0</v>
      </c>
      <c r="H1586" t="s">
        <v>965</v>
      </c>
      <c r="I1586" t="s">
        <v>28</v>
      </c>
      <c r="J1586">
        <f>VLOOKUP(I1586, Neighbourhood!$A$1:$B$26, 2, FALSE)</f>
        <v>7</v>
      </c>
      <c r="K1586">
        <v>494242.6</v>
      </c>
      <c r="L1586">
        <v>5455444.2199999997</v>
      </c>
    </row>
    <row r="1587" spans="1:12" x14ac:dyDescent="0.3">
      <c r="A1587" t="s">
        <v>15</v>
      </c>
      <c r="B1587">
        <f>VLOOKUP(A1587, CrimeType!$A$1:$B$11, 2, FALSE)</f>
        <v>4</v>
      </c>
      <c r="C1587">
        <v>2017</v>
      </c>
      <c r="D1587">
        <v>1</v>
      </c>
      <c r="E1587">
        <v>20</v>
      </c>
      <c r="F1587">
        <v>16</v>
      </c>
      <c r="G1587">
        <v>0</v>
      </c>
      <c r="H1587" t="s">
        <v>776</v>
      </c>
      <c r="I1587" t="s">
        <v>20</v>
      </c>
      <c r="J1587">
        <f>VLOOKUP(I1587, Neighbourhood!$A$1:$B$26, 2, FALSE)</f>
        <v>23</v>
      </c>
      <c r="K1587">
        <v>490784.68</v>
      </c>
      <c r="L1587">
        <v>5459477.7800000003</v>
      </c>
    </row>
    <row r="1588" spans="1:12" x14ac:dyDescent="0.3">
      <c r="A1588" t="s">
        <v>18</v>
      </c>
      <c r="B1588">
        <f>VLOOKUP(A1588, CrimeType!$A$1:$B$11, 2, FALSE)</f>
        <v>7</v>
      </c>
      <c r="C1588">
        <v>2017</v>
      </c>
      <c r="D1588">
        <v>1</v>
      </c>
      <c r="E1588">
        <v>20</v>
      </c>
      <c r="F1588">
        <v>17</v>
      </c>
      <c r="G1588">
        <v>0</v>
      </c>
      <c r="H1588" t="s">
        <v>968</v>
      </c>
      <c r="I1588" t="s">
        <v>53</v>
      </c>
      <c r="J1588">
        <f>VLOOKUP(I1588, Neighbourhood!$A$1:$B$26, 2, FALSE)</f>
        <v>16</v>
      </c>
      <c r="K1588">
        <v>492099.08</v>
      </c>
      <c r="L1588">
        <v>5455996.46</v>
      </c>
    </row>
    <row r="1589" spans="1:12" x14ac:dyDescent="0.3">
      <c r="A1589" t="s">
        <v>24</v>
      </c>
      <c r="B1589">
        <f>VLOOKUP(A1589, CrimeType!$A$1:$B$11, 2, FALSE)</f>
        <v>1</v>
      </c>
      <c r="C1589">
        <v>2017</v>
      </c>
      <c r="D1589">
        <v>1</v>
      </c>
      <c r="E1589">
        <v>20</v>
      </c>
      <c r="F1589">
        <v>17</v>
      </c>
      <c r="G1589">
        <v>0</v>
      </c>
      <c r="H1589" t="s">
        <v>966</v>
      </c>
      <c r="I1589" t="s">
        <v>14</v>
      </c>
      <c r="J1589">
        <f>VLOOKUP(I1589, Neighbourhood!$A$1:$B$26, 2, FALSE)</f>
        <v>4</v>
      </c>
      <c r="K1589">
        <v>491569.23</v>
      </c>
      <c r="L1589">
        <v>5456915.7800000003</v>
      </c>
    </row>
    <row r="1590" spans="1:12" x14ac:dyDescent="0.3">
      <c r="A1590" t="s">
        <v>18</v>
      </c>
      <c r="B1590">
        <f>VLOOKUP(A1590, CrimeType!$A$1:$B$11, 2, FALSE)</f>
        <v>7</v>
      </c>
      <c r="C1590">
        <v>2017</v>
      </c>
      <c r="D1590">
        <v>1</v>
      </c>
      <c r="E1590">
        <v>20</v>
      </c>
      <c r="F1590">
        <v>17</v>
      </c>
      <c r="G1590">
        <v>0</v>
      </c>
      <c r="H1590" t="s">
        <v>967</v>
      </c>
      <c r="I1590" t="s">
        <v>65</v>
      </c>
      <c r="J1590">
        <f>VLOOKUP(I1590, Neighbourhood!$A$1:$B$26, 2, FALSE)</f>
        <v>12</v>
      </c>
      <c r="K1590">
        <v>492810.88</v>
      </c>
      <c r="L1590">
        <v>5457071.6500000004</v>
      </c>
    </row>
    <row r="1591" spans="1:12" x14ac:dyDescent="0.3">
      <c r="A1591" t="s">
        <v>29</v>
      </c>
      <c r="B1591">
        <f>VLOOKUP(A1591, CrimeType!$A$1:$B$11, 2, FALSE)</f>
        <v>6</v>
      </c>
      <c r="C1591">
        <v>2017</v>
      </c>
      <c r="D1591">
        <v>1</v>
      </c>
      <c r="E1591">
        <v>20</v>
      </c>
      <c r="F1591">
        <v>17</v>
      </c>
      <c r="G1591">
        <v>7</v>
      </c>
      <c r="H1591" t="s">
        <v>188</v>
      </c>
      <c r="I1591" t="s">
        <v>65</v>
      </c>
      <c r="J1591">
        <f>VLOOKUP(I1591, Neighbourhood!$A$1:$B$26, 2, FALSE)</f>
        <v>12</v>
      </c>
      <c r="K1591">
        <v>491655.45</v>
      </c>
      <c r="L1591">
        <v>5456826.9500000002</v>
      </c>
    </row>
    <row r="1592" spans="1:12" x14ac:dyDescent="0.3">
      <c r="A1592" t="s">
        <v>29</v>
      </c>
      <c r="B1592">
        <f>VLOOKUP(A1592, CrimeType!$A$1:$B$11, 2, FALSE)</f>
        <v>6</v>
      </c>
      <c r="C1592">
        <v>2017</v>
      </c>
      <c r="D1592">
        <v>1</v>
      </c>
      <c r="E1592">
        <v>20</v>
      </c>
      <c r="F1592">
        <v>17</v>
      </c>
      <c r="G1592">
        <v>27</v>
      </c>
      <c r="H1592" t="s">
        <v>416</v>
      </c>
      <c r="I1592" t="s">
        <v>20</v>
      </c>
      <c r="J1592">
        <f>VLOOKUP(I1592, Neighbourhood!$A$1:$B$26, 2, FALSE)</f>
        <v>23</v>
      </c>
      <c r="K1592">
        <v>490796.73</v>
      </c>
      <c r="L1592">
        <v>5459281.25</v>
      </c>
    </row>
    <row r="1593" spans="1:12" x14ac:dyDescent="0.3">
      <c r="A1593" t="s">
        <v>18</v>
      </c>
      <c r="B1593">
        <f>VLOOKUP(A1593, CrimeType!$A$1:$B$11, 2, FALSE)</f>
        <v>7</v>
      </c>
      <c r="C1593">
        <v>2017</v>
      </c>
      <c r="D1593">
        <v>1</v>
      </c>
      <c r="E1593">
        <v>20</v>
      </c>
      <c r="F1593">
        <v>17</v>
      </c>
      <c r="G1593">
        <v>30</v>
      </c>
      <c r="H1593" t="s">
        <v>428</v>
      </c>
      <c r="I1593" t="s">
        <v>17</v>
      </c>
      <c r="J1593">
        <f>VLOOKUP(I1593, Neighbourhood!$A$1:$B$26, 2, FALSE)</f>
        <v>9</v>
      </c>
      <c r="K1593">
        <v>497831.99</v>
      </c>
      <c r="L1593">
        <v>5452070.7000000002</v>
      </c>
    </row>
    <row r="1594" spans="1:12" x14ac:dyDescent="0.3">
      <c r="A1594" t="s">
        <v>15</v>
      </c>
      <c r="B1594">
        <f>VLOOKUP(A1594, CrimeType!$A$1:$B$11, 2, FALSE)</f>
        <v>4</v>
      </c>
      <c r="C1594">
        <v>2017</v>
      </c>
      <c r="D1594">
        <v>1</v>
      </c>
      <c r="E1594">
        <v>20</v>
      </c>
      <c r="F1594">
        <v>17</v>
      </c>
      <c r="G1594">
        <v>49</v>
      </c>
      <c r="H1594" t="s">
        <v>969</v>
      </c>
      <c r="I1594" t="s">
        <v>20</v>
      </c>
      <c r="J1594">
        <f>VLOOKUP(I1594, Neighbourhood!$A$1:$B$26, 2, FALSE)</f>
        <v>23</v>
      </c>
      <c r="K1594">
        <v>490604.15</v>
      </c>
      <c r="L1594">
        <v>5458488.3300000001</v>
      </c>
    </row>
    <row r="1595" spans="1:12" x14ac:dyDescent="0.3">
      <c r="A1595" t="s">
        <v>15</v>
      </c>
      <c r="B1595">
        <f>VLOOKUP(A1595, CrimeType!$A$1:$B$11, 2, FALSE)</f>
        <v>4</v>
      </c>
      <c r="C1595">
        <v>2017</v>
      </c>
      <c r="D1595">
        <v>1</v>
      </c>
      <c r="E1595">
        <v>20</v>
      </c>
      <c r="F1595">
        <v>18</v>
      </c>
      <c r="G1595">
        <v>0</v>
      </c>
      <c r="H1595" t="s">
        <v>197</v>
      </c>
      <c r="I1595" t="s">
        <v>14</v>
      </c>
      <c r="J1595">
        <f>VLOOKUP(I1595, Neighbourhood!$A$1:$B$26, 2, FALSE)</f>
        <v>4</v>
      </c>
      <c r="K1595">
        <v>490592.71</v>
      </c>
      <c r="L1595">
        <v>5456755.4299999997</v>
      </c>
    </row>
    <row r="1596" spans="1:12" x14ac:dyDescent="0.3">
      <c r="A1596" t="s">
        <v>18</v>
      </c>
      <c r="B1596">
        <f>VLOOKUP(A1596, CrimeType!$A$1:$B$11, 2, FALSE)</f>
        <v>7</v>
      </c>
      <c r="C1596">
        <v>2017</v>
      </c>
      <c r="D1596">
        <v>1</v>
      </c>
      <c r="E1596">
        <v>20</v>
      </c>
      <c r="F1596">
        <v>18</v>
      </c>
      <c r="G1596">
        <v>0</v>
      </c>
      <c r="H1596" t="s">
        <v>970</v>
      </c>
      <c r="I1596" t="s">
        <v>61</v>
      </c>
      <c r="J1596">
        <f>VLOOKUP(I1596, Neighbourhood!$A$1:$B$26, 2, FALSE)</f>
        <v>15</v>
      </c>
      <c r="K1596">
        <v>496214.45</v>
      </c>
      <c r="L1596">
        <v>5454739.0700000003</v>
      </c>
    </row>
    <row r="1597" spans="1:12" x14ac:dyDescent="0.3">
      <c r="A1597" t="s">
        <v>18</v>
      </c>
      <c r="B1597">
        <f>VLOOKUP(A1597, CrimeType!$A$1:$B$11, 2, FALSE)</f>
        <v>7</v>
      </c>
      <c r="C1597">
        <v>2017</v>
      </c>
      <c r="D1597">
        <v>1</v>
      </c>
      <c r="E1597">
        <v>20</v>
      </c>
      <c r="F1597">
        <v>18</v>
      </c>
      <c r="G1597">
        <v>0</v>
      </c>
      <c r="H1597" t="s">
        <v>839</v>
      </c>
      <c r="I1597" t="s">
        <v>26</v>
      </c>
      <c r="J1597">
        <f>VLOOKUP(I1597, Neighbourhood!$A$1:$B$26, 2, FALSE)</f>
        <v>2</v>
      </c>
      <c r="K1597">
        <v>490721.95</v>
      </c>
      <c r="L1597">
        <v>5459808.3899999997</v>
      </c>
    </row>
    <row r="1598" spans="1:12" x14ac:dyDescent="0.3">
      <c r="A1598" t="s">
        <v>10</v>
      </c>
      <c r="B1598">
        <f>VLOOKUP(A1598, CrimeType!$A$1:$B$11, 2, FALSE)</f>
        <v>2</v>
      </c>
      <c r="C1598">
        <v>2017</v>
      </c>
      <c r="D1598">
        <v>1</v>
      </c>
      <c r="E1598">
        <v>20</v>
      </c>
      <c r="F1598">
        <v>18</v>
      </c>
      <c r="G1598">
        <v>24</v>
      </c>
      <c r="H1598" t="s">
        <v>971</v>
      </c>
      <c r="I1598" t="s">
        <v>17</v>
      </c>
      <c r="J1598">
        <f>VLOOKUP(I1598, Neighbourhood!$A$1:$B$26, 2, FALSE)</f>
        <v>9</v>
      </c>
      <c r="K1598">
        <v>497436.61</v>
      </c>
      <c r="L1598">
        <v>5452211.8499999996</v>
      </c>
    </row>
    <row r="1599" spans="1:12" x14ac:dyDescent="0.3">
      <c r="A1599" t="s">
        <v>15</v>
      </c>
      <c r="B1599">
        <f>VLOOKUP(A1599, CrimeType!$A$1:$B$11, 2, FALSE)</f>
        <v>4</v>
      </c>
      <c r="C1599">
        <v>2017</v>
      </c>
      <c r="D1599">
        <v>1</v>
      </c>
      <c r="E1599">
        <v>20</v>
      </c>
      <c r="F1599">
        <v>19</v>
      </c>
      <c r="G1599">
        <v>0</v>
      </c>
      <c r="H1599" t="s">
        <v>973</v>
      </c>
      <c r="I1599" t="s">
        <v>89</v>
      </c>
      <c r="J1599">
        <f>VLOOKUP(I1599, Neighbourhood!$A$1:$B$26, 2, FALSE)</f>
        <v>17</v>
      </c>
      <c r="K1599">
        <v>489212.41</v>
      </c>
      <c r="L1599">
        <v>5454149.6500000004</v>
      </c>
    </row>
    <row r="1600" spans="1:12" x14ac:dyDescent="0.3">
      <c r="A1600" t="s">
        <v>15</v>
      </c>
      <c r="B1600">
        <f>VLOOKUP(A1600, CrimeType!$A$1:$B$11, 2, FALSE)</f>
        <v>4</v>
      </c>
      <c r="C1600">
        <v>2017</v>
      </c>
      <c r="D1600">
        <v>1</v>
      </c>
      <c r="E1600">
        <v>20</v>
      </c>
      <c r="F1600">
        <v>19</v>
      </c>
      <c r="G1600">
        <v>0</v>
      </c>
      <c r="H1600" t="s">
        <v>972</v>
      </c>
      <c r="I1600" t="s">
        <v>68</v>
      </c>
      <c r="J1600">
        <f>VLOOKUP(I1600, Neighbourhood!$A$1:$B$26, 2, FALSE)</f>
        <v>10</v>
      </c>
      <c r="K1600">
        <v>486633.33</v>
      </c>
      <c r="L1600">
        <v>5456856.1500000004</v>
      </c>
    </row>
    <row r="1601" spans="1:12" x14ac:dyDescent="0.3">
      <c r="A1601" t="s">
        <v>29</v>
      </c>
      <c r="B1601">
        <f>VLOOKUP(A1601, CrimeType!$A$1:$B$11, 2, FALSE)</f>
        <v>6</v>
      </c>
      <c r="C1601">
        <v>2017</v>
      </c>
      <c r="D1601">
        <v>1</v>
      </c>
      <c r="E1601">
        <v>20</v>
      </c>
      <c r="F1601">
        <v>19</v>
      </c>
      <c r="G1601">
        <v>41</v>
      </c>
      <c r="H1601" t="s">
        <v>478</v>
      </c>
      <c r="I1601" t="s">
        <v>20</v>
      </c>
      <c r="J1601">
        <f>VLOOKUP(I1601, Neighbourhood!$A$1:$B$26, 2, FALSE)</f>
        <v>23</v>
      </c>
      <c r="K1601">
        <v>491004.98</v>
      </c>
      <c r="L1601">
        <v>5459024.4800000004</v>
      </c>
    </row>
    <row r="1602" spans="1:12" x14ac:dyDescent="0.3">
      <c r="A1602" t="s">
        <v>15</v>
      </c>
      <c r="B1602">
        <f>VLOOKUP(A1602, CrimeType!$A$1:$B$11, 2, FALSE)</f>
        <v>4</v>
      </c>
      <c r="C1602">
        <v>2017</v>
      </c>
      <c r="D1602">
        <v>1</v>
      </c>
      <c r="E1602">
        <v>20</v>
      </c>
      <c r="F1602">
        <v>20</v>
      </c>
      <c r="G1602">
        <v>0</v>
      </c>
      <c r="H1602" t="s">
        <v>973</v>
      </c>
      <c r="I1602" t="s">
        <v>89</v>
      </c>
      <c r="J1602">
        <f>VLOOKUP(I1602, Neighbourhood!$A$1:$B$26, 2, FALSE)</f>
        <v>17</v>
      </c>
      <c r="K1602">
        <v>489408.63</v>
      </c>
      <c r="L1602">
        <v>5454133.4299999997</v>
      </c>
    </row>
    <row r="1603" spans="1:12" x14ac:dyDescent="0.3">
      <c r="A1603" t="s">
        <v>10</v>
      </c>
      <c r="B1603">
        <f>VLOOKUP(A1603, CrimeType!$A$1:$B$11, 2, FALSE)</f>
        <v>2</v>
      </c>
      <c r="C1603">
        <v>2017</v>
      </c>
      <c r="D1603">
        <v>1</v>
      </c>
      <c r="E1603">
        <v>20</v>
      </c>
      <c r="F1603">
        <v>20</v>
      </c>
      <c r="G1603">
        <v>26</v>
      </c>
      <c r="H1603" t="s">
        <v>974</v>
      </c>
      <c r="I1603" t="s">
        <v>55</v>
      </c>
      <c r="J1603">
        <f>VLOOKUP(I1603, Neighbourhood!$A$1:$B$26, 2, FALSE)</f>
        <v>14</v>
      </c>
      <c r="K1603">
        <v>491956.22</v>
      </c>
      <c r="L1603">
        <v>5452982.1799999997</v>
      </c>
    </row>
    <row r="1604" spans="1:12" x14ac:dyDescent="0.3">
      <c r="A1604" t="s">
        <v>18</v>
      </c>
      <c r="B1604">
        <f>VLOOKUP(A1604, CrimeType!$A$1:$B$11, 2, FALSE)</f>
        <v>7</v>
      </c>
      <c r="C1604">
        <v>2017</v>
      </c>
      <c r="D1604">
        <v>1</v>
      </c>
      <c r="E1604">
        <v>20</v>
      </c>
      <c r="F1604">
        <v>22</v>
      </c>
      <c r="G1604">
        <v>0</v>
      </c>
      <c r="H1604" t="s">
        <v>776</v>
      </c>
      <c r="I1604" t="s">
        <v>20</v>
      </c>
      <c r="J1604">
        <f>VLOOKUP(I1604, Neighbourhood!$A$1:$B$26, 2, FALSE)</f>
        <v>23</v>
      </c>
      <c r="K1604">
        <v>490879.26</v>
      </c>
      <c r="L1604">
        <v>5459383.7599999998</v>
      </c>
    </row>
    <row r="1605" spans="1:12" x14ac:dyDescent="0.3">
      <c r="A1605" t="s">
        <v>18</v>
      </c>
      <c r="B1605">
        <f>VLOOKUP(A1605, CrimeType!$A$1:$B$11, 2, FALSE)</f>
        <v>7</v>
      </c>
      <c r="C1605">
        <v>2017</v>
      </c>
      <c r="D1605">
        <v>1</v>
      </c>
      <c r="E1605">
        <v>20</v>
      </c>
      <c r="F1605">
        <v>22</v>
      </c>
      <c r="G1605">
        <v>0</v>
      </c>
      <c r="H1605" t="s">
        <v>976</v>
      </c>
      <c r="I1605" t="s">
        <v>53</v>
      </c>
      <c r="J1605">
        <f>VLOOKUP(I1605, Neighbourhood!$A$1:$B$26, 2, FALSE)</f>
        <v>16</v>
      </c>
      <c r="K1605">
        <v>492438.49</v>
      </c>
      <c r="L1605">
        <v>5454637.9199999999</v>
      </c>
    </row>
    <row r="1606" spans="1:12" x14ac:dyDescent="0.3">
      <c r="A1606" t="s">
        <v>18</v>
      </c>
      <c r="B1606">
        <f>VLOOKUP(A1606, CrimeType!$A$1:$B$11, 2, FALSE)</f>
        <v>7</v>
      </c>
      <c r="C1606">
        <v>2017</v>
      </c>
      <c r="D1606">
        <v>1</v>
      </c>
      <c r="E1606">
        <v>20</v>
      </c>
      <c r="F1606">
        <v>22</v>
      </c>
      <c r="G1606">
        <v>0</v>
      </c>
      <c r="H1606" t="s">
        <v>975</v>
      </c>
      <c r="I1606" t="s">
        <v>20</v>
      </c>
      <c r="J1606">
        <f>VLOOKUP(I1606, Neighbourhood!$A$1:$B$26, 2, FALSE)</f>
        <v>23</v>
      </c>
      <c r="K1606">
        <v>490842.85</v>
      </c>
      <c r="L1606">
        <v>5459340.7199999997</v>
      </c>
    </row>
    <row r="1607" spans="1:12" x14ac:dyDescent="0.3">
      <c r="A1607" t="s">
        <v>10</v>
      </c>
      <c r="B1607">
        <f>VLOOKUP(A1607, CrimeType!$A$1:$B$11, 2, FALSE)</f>
        <v>2</v>
      </c>
      <c r="C1607">
        <v>2017</v>
      </c>
      <c r="D1607">
        <v>1</v>
      </c>
      <c r="E1607">
        <v>20</v>
      </c>
      <c r="F1607">
        <v>22</v>
      </c>
      <c r="G1607">
        <v>32</v>
      </c>
      <c r="H1607" t="s">
        <v>977</v>
      </c>
      <c r="I1607" t="s">
        <v>53</v>
      </c>
      <c r="J1607">
        <f>VLOOKUP(I1607, Neighbourhood!$A$1:$B$26, 2, FALSE)</f>
        <v>16</v>
      </c>
      <c r="K1607">
        <v>492727.3</v>
      </c>
      <c r="L1607">
        <v>5454530.0999999996</v>
      </c>
    </row>
    <row r="1608" spans="1:12" x14ac:dyDescent="0.3">
      <c r="A1608" t="s">
        <v>18</v>
      </c>
      <c r="B1608">
        <f>VLOOKUP(A1608, CrimeType!$A$1:$B$11, 2, FALSE)</f>
        <v>7</v>
      </c>
      <c r="C1608">
        <v>2017</v>
      </c>
      <c r="D1608">
        <v>1</v>
      </c>
      <c r="E1608">
        <v>20</v>
      </c>
      <c r="F1608">
        <v>22</v>
      </c>
      <c r="G1608">
        <v>45</v>
      </c>
      <c r="H1608" t="s">
        <v>264</v>
      </c>
      <c r="I1608" t="s">
        <v>26</v>
      </c>
      <c r="J1608">
        <f>VLOOKUP(I1608, Neighbourhood!$A$1:$B$26, 2, FALSE)</f>
        <v>2</v>
      </c>
      <c r="K1608">
        <v>492002.83</v>
      </c>
      <c r="L1608">
        <v>5458896.8099999996</v>
      </c>
    </row>
    <row r="1609" spans="1:12" x14ac:dyDescent="0.3">
      <c r="A1609" t="s">
        <v>115</v>
      </c>
      <c r="B1609">
        <f>VLOOKUP(A1609, CrimeType!$A$1:$B$11, 2, FALSE)</f>
        <v>11</v>
      </c>
      <c r="C1609">
        <v>2017</v>
      </c>
      <c r="D1609">
        <v>1</v>
      </c>
      <c r="E1609">
        <v>20</v>
      </c>
      <c r="F1609">
        <v>22</v>
      </c>
      <c r="G1609">
        <v>49</v>
      </c>
      <c r="H1609" t="s">
        <v>978</v>
      </c>
      <c r="I1609" t="s">
        <v>26</v>
      </c>
      <c r="J1609">
        <f>VLOOKUP(I1609, Neighbourhood!$A$1:$B$26, 2, FALSE)</f>
        <v>2</v>
      </c>
      <c r="K1609">
        <v>490680</v>
      </c>
      <c r="L1609">
        <v>5458413</v>
      </c>
    </row>
    <row r="1610" spans="1:12" x14ac:dyDescent="0.3">
      <c r="A1610" t="s">
        <v>18</v>
      </c>
      <c r="B1610">
        <f>VLOOKUP(A1610, CrimeType!$A$1:$B$11, 2, FALSE)</f>
        <v>7</v>
      </c>
      <c r="C1610">
        <v>2017</v>
      </c>
      <c r="D1610">
        <v>1</v>
      </c>
      <c r="E1610">
        <v>20</v>
      </c>
      <c r="F1610">
        <v>23</v>
      </c>
      <c r="G1610">
        <v>0</v>
      </c>
      <c r="H1610" t="s">
        <v>979</v>
      </c>
      <c r="I1610" t="s">
        <v>53</v>
      </c>
      <c r="J1610">
        <f>VLOOKUP(I1610, Neighbourhood!$A$1:$B$26, 2, FALSE)</f>
        <v>16</v>
      </c>
      <c r="K1610">
        <v>492489.2</v>
      </c>
      <c r="L1610">
        <v>5454948.4199999999</v>
      </c>
    </row>
    <row r="1611" spans="1:12" x14ac:dyDescent="0.3">
      <c r="A1611" t="s">
        <v>18</v>
      </c>
      <c r="B1611">
        <f>VLOOKUP(A1611, CrimeType!$A$1:$B$11, 2, FALSE)</f>
        <v>7</v>
      </c>
      <c r="C1611">
        <v>2017</v>
      </c>
      <c r="D1611">
        <v>1</v>
      </c>
      <c r="E1611">
        <v>20</v>
      </c>
      <c r="F1611">
        <v>23</v>
      </c>
      <c r="G1611">
        <v>0</v>
      </c>
      <c r="H1611" t="s">
        <v>980</v>
      </c>
      <c r="I1611" t="s">
        <v>39</v>
      </c>
      <c r="J1611">
        <f>VLOOKUP(I1611, Neighbourhood!$A$1:$B$26, 2, FALSE)</f>
        <v>11</v>
      </c>
      <c r="K1611">
        <v>490138.91</v>
      </c>
      <c r="L1611">
        <v>5451604.2599999998</v>
      </c>
    </row>
    <row r="1612" spans="1:12" x14ac:dyDescent="0.3">
      <c r="A1612" t="s">
        <v>18</v>
      </c>
      <c r="B1612">
        <f>VLOOKUP(A1612, CrimeType!$A$1:$B$11, 2, FALSE)</f>
        <v>7</v>
      </c>
      <c r="C1612">
        <v>2017</v>
      </c>
      <c r="D1612">
        <v>1</v>
      </c>
      <c r="E1612">
        <v>20</v>
      </c>
      <c r="F1612">
        <v>23</v>
      </c>
      <c r="G1612">
        <v>30</v>
      </c>
      <c r="H1612" t="s">
        <v>981</v>
      </c>
      <c r="I1612" t="s">
        <v>53</v>
      </c>
      <c r="J1612">
        <f>VLOOKUP(I1612, Neighbourhood!$A$1:$B$26, 2, FALSE)</f>
        <v>16</v>
      </c>
      <c r="K1612">
        <v>492431.43</v>
      </c>
      <c r="L1612">
        <v>5454613.8499999996</v>
      </c>
    </row>
    <row r="1613" spans="1:12" x14ac:dyDescent="0.3">
      <c r="A1613" t="s">
        <v>18</v>
      </c>
      <c r="B1613">
        <f>VLOOKUP(A1613, CrimeType!$A$1:$B$11, 2, FALSE)</f>
        <v>7</v>
      </c>
      <c r="C1613">
        <v>2017</v>
      </c>
      <c r="D1613">
        <v>1</v>
      </c>
      <c r="E1613">
        <v>20</v>
      </c>
      <c r="F1613">
        <v>23</v>
      </c>
      <c r="G1613">
        <v>30</v>
      </c>
      <c r="H1613" t="s">
        <v>340</v>
      </c>
      <c r="I1613" t="s">
        <v>26</v>
      </c>
      <c r="J1613">
        <f>VLOOKUP(I1613, Neighbourhood!$A$1:$B$26, 2, FALSE)</f>
        <v>2</v>
      </c>
      <c r="K1613">
        <v>490961.81</v>
      </c>
      <c r="L1613">
        <v>5458133.4100000001</v>
      </c>
    </row>
    <row r="1614" spans="1:12" x14ac:dyDescent="0.3">
      <c r="A1614" t="s">
        <v>15</v>
      </c>
      <c r="B1614">
        <f>VLOOKUP(A1614, CrimeType!$A$1:$B$11, 2, FALSE)</f>
        <v>4</v>
      </c>
      <c r="C1614">
        <v>2017</v>
      </c>
      <c r="D1614">
        <v>1</v>
      </c>
      <c r="E1614">
        <v>20</v>
      </c>
      <c r="F1614">
        <v>23</v>
      </c>
      <c r="G1614">
        <v>41</v>
      </c>
      <c r="H1614" t="s">
        <v>982</v>
      </c>
      <c r="I1614" t="s">
        <v>31</v>
      </c>
      <c r="J1614">
        <f>VLOOKUP(I1614, Neighbourhood!$A$1:$B$26, 2, FALSE)</f>
        <v>20</v>
      </c>
      <c r="K1614">
        <v>492759.25</v>
      </c>
      <c r="L1614">
        <v>5458942.4699999997</v>
      </c>
    </row>
    <row r="1615" spans="1:12" x14ac:dyDescent="0.3">
      <c r="A1615" t="s">
        <v>18</v>
      </c>
      <c r="B1615">
        <f>VLOOKUP(A1615, CrimeType!$A$1:$B$11, 2, FALSE)</f>
        <v>7</v>
      </c>
      <c r="C1615">
        <v>2017</v>
      </c>
      <c r="D1615">
        <v>1</v>
      </c>
      <c r="E1615">
        <v>20</v>
      </c>
      <c r="F1615">
        <v>23</v>
      </c>
      <c r="G1615">
        <v>45</v>
      </c>
      <c r="H1615" t="s">
        <v>983</v>
      </c>
      <c r="I1615" t="s">
        <v>77</v>
      </c>
      <c r="J1615">
        <f>VLOOKUP(I1615, Neighbourhood!$A$1:$B$26, 2, FALSE)</f>
        <v>22</v>
      </c>
      <c r="K1615">
        <v>494365.81</v>
      </c>
      <c r="L1615">
        <v>5452208.4900000002</v>
      </c>
    </row>
    <row r="1616" spans="1:12" x14ac:dyDescent="0.3">
      <c r="A1616" t="s">
        <v>92</v>
      </c>
      <c r="B1616">
        <f>VLOOKUP(A1616, CrimeType!$A$1:$B$11, 2, FALSE)</f>
        <v>5</v>
      </c>
      <c r="C1616">
        <v>2017</v>
      </c>
      <c r="D1616">
        <v>1</v>
      </c>
      <c r="E1616">
        <v>20</v>
      </c>
      <c r="F1616" t="s">
        <v>93</v>
      </c>
      <c r="G1616" t="s">
        <v>93</v>
      </c>
      <c r="H1616" t="s">
        <v>94</v>
      </c>
      <c r="I1616" t="s">
        <v>94</v>
      </c>
      <c r="J1616">
        <f>VLOOKUP(I1616, Neighbourhood!$A$1:$B$26, 2, FALSE)</f>
        <v>25</v>
      </c>
      <c r="K1616">
        <v>0</v>
      </c>
      <c r="L1616">
        <v>0</v>
      </c>
    </row>
    <row r="1617" spans="1:12" x14ac:dyDescent="0.3">
      <c r="A1617" t="s">
        <v>92</v>
      </c>
      <c r="B1617">
        <f>VLOOKUP(A1617, CrimeType!$A$1:$B$11, 2, FALSE)</f>
        <v>5</v>
      </c>
      <c r="C1617">
        <v>2017</v>
      </c>
      <c r="D1617">
        <v>1</v>
      </c>
      <c r="E1617">
        <v>20</v>
      </c>
      <c r="F1617" t="s">
        <v>93</v>
      </c>
      <c r="G1617" t="s">
        <v>93</v>
      </c>
      <c r="H1617" t="s">
        <v>94</v>
      </c>
      <c r="I1617" t="s">
        <v>94</v>
      </c>
      <c r="J1617">
        <f>VLOOKUP(I1617, Neighbourhood!$A$1:$B$26, 2, FALSE)</f>
        <v>25</v>
      </c>
      <c r="K1617">
        <v>0</v>
      </c>
      <c r="L1617">
        <v>0</v>
      </c>
    </row>
    <row r="1618" spans="1:12" x14ac:dyDescent="0.3">
      <c r="A1618" t="s">
        <v>92</v>
      </c>
      <c r="B1618">
        <f>VLOOKUP(A1618, CrimeType!$A$1:$B$11, 2, FALSE)</f>
        <v>5</v>
      </c>
      <c r="C1618">
        <v>2017</v>
      </c>
      <c r="D1618">
        <v>1</v>
      </c>
      <c r="E1618">
        <v>20</v>
      </c>
      <c r="F1618" t="s">
        <v>93</v>
      </c>
      <c r="G1618" t="s">
        <v>93</v>
      </c>
      <c r="H1618" t="s">
        <v>94</v>
      </c>
      <c r="I1618" t="s">
        <v>94</v>
      </c>
      <c r="J1618">
        <f>VLOOKUP(I1618, Neighbourhood!$A$1:$B$26, 2, FALSE)</f>
        <v>25</v>
      </c>
      <c r="K1618">
        <v>0</v>
      </c>
      <c r="L1618">
        <v>0</v>
      </c>
    </row>
    <row r="1619" spans="1:12" x14ac:dyDescent="0.3">
      <c r="A1619" t="s">
        <v>92</v>
      </c>
      <c r="B1619">
        <f>VLOOKUP(A1619, CrimeType!$A$1:$B$11, 2, FALSE)</f>
        <v>5</v>
      </c>
      <c r="C1619">
        <v>2017</v>
      </c>
      <c r="D1619">
        <v>1</v>
      </c>
      <c r="E1619">
        <v>20</v>
      </c>
      <c r="F1619" t="s">
        <v>93</v>
      </c>
      <c r="G1619" t="s">
        <v>93</v>
      </c>
      <c r="H1619" t="s">
        <v>94</v>
      </c>
      <c r="I1619" t="s">
        <v>94</v>
      </c>
      <c r="J1619">
        <f>VLOOKUP(I1619, Neighbourhood!$A$1:$B$26, 2, FALSE)</f>
        <v>25</v>
      </c>
      <c r="K1619">
        <v>0</v>
      </c>
      <c r="L1619">
        <v>0</v>
      </c>
    </row>
    <row r="1620" spans="1:12" x14ac:dyDescent="0.3">
      <c r="A1620" t="s">
        <v>92</v>
      </c>
      <c r="B1620">
        <f>VLOOKUP(A1620, CrimeType!$A$1:$B$11, 2, FALSE)</f>
        <v>5</v>
      </c>
      <c r="C1620">
        <v>2017</v>
      </c>
      <c r="D1620">
        <v>1</v>
      </c>
      <c r="E1620">
        <v>20</v>
      </c>
      <c r="F1620" t="s">
        <v>93</v>
      </c>
      <c r="G1620" t="s">
        <v>93</v>
      </c>
      <c r="H1620" t="s">
        <v>94</v>
      </c>
      <c r="I1620" t="s">
        <v>94</v>
      </c>
      <c r="J1620">
        <f>VLOOKUP(I1620, Neighbourhood!$A$1:$B$26, 2, FALSE)</f>
        <v>25</v>
      </c>
      <c r="K1620">
        <v>0</v>
      </c>
      <c r="L1620">
        <v>0</v>
      </c>
    </row>
    <row r="1621" spans="1:12" x14ac:dyDescent="0.3">
      <c r="A1621" t="s">
        <v>92</v>
      </c>
      <c r="B1621">
        <f>VLOOKUP(A1621, CrimeType!$A$1:$B$11, 2, FALSE)</f>
        <v>5</v>
      </c>
      <c r="C1621">
        <v>2017</v>
      </c>
      <c r="D1621">
        <v>1</v>
      </c>
      <c r="E1621">
        <v>20</v>
      </c>
      <c r="F1621" t="s">
        <v>93</v>
      </c>
      <c r="G1621" t="s">
        <v>93</v>
      </c>
      <c r="H1621" t="s">
        <v>94</v>
      </c>
      <c r="I1621" t="s">
        <v>94</v>
      </c>
      <c r="J1621">
        <f>VLOOKUP(I1621, Neighbourhood!$A$1:$B$26, 2, FALSE)</f>
        <v>25</v>
      </c>
      <c r="K1621">
        <v>0</v>
      </c>
      <c r="L1621">
        <v>0</v>
      </c>
    </row>
    <row r="1622" spans="1:12" x14ac:dyDescent="0.3">
      <c r="A1622" t="s">
        <v>92</v>
      </c>
      <c r="B1622">
        <f>VLOOKUP(A1622, CrimeType!$A$1:$B$11, 2, FALSE)</f>
        <v>5</v>
      </c>
      <c r="C1622">
        <v>2017</v>
      </c>
      <c r="D1622">
        <v>1</v>
      </c>
      <c r="E1622">
        <v>20</v>
      </c>
      <c r="F1622" t="s">
        <v>93</v>
      </c>
      <c r="G1622" t="s">
        <v>93</v>
      </c>
      <c r="H1622" t="s">
        <v>94</v>
      </c>
      <c r="I1622" t="s">
        <v>94</v>
      </c>
      <c r="J1622">
        <f>VLOOKUP(I1622, Neighbourhood!$A$1:$B$26, 2, FALSE)</f>
        <v>25</v>
      </c>
      <c r="K1622">
        <v>0</v>
      </c>
      <c r="L1622">
        <v>0</v>
      </c>
    </row>
    <row r="1623" spans="1:12" x14ac:dyDescent="0.3">
      <c r="A1623" t="s">
        <v>92</v>
      </c>
      <c r="B1623">
        <f>VLOOKUP(A1623, CrimeType!$A$1:$B$11, 2, FALSE)</f>
        <v>5</v>
      </c>
      <c r="C1623">
        <v>2017</v>
      </c>
      <c r="D1623">
        <v>1</v>
      </c>
      <c r="E1623">
        <v>20</v>
      </c>
      <c r="F1623" t="s">
        <v>93</v>
      </c>
      <c r="G1623" t="s">
        <v>93</v>
      </c>
      <c r="H1623" t="s">
        <v>94</v>
      </c>
      <c r="I1623" t="s">
        <v>94</v>
      </c>
      <c r="J1623">
        <f>VLOOKUP(I1623, Neighbourhood!$A$1:$B$26, 2, FALSE)</f>
        <v>25</v>
      </c>
      <c r="K1623">
        <v>0</v>
      </c>
      <c r="L1623">
        <v>0</v>
      </c>
    </row>
    <row r="1624" spans="1:12" x14ac:dyDescent="0.3">
      <c r="A1624" t="s">
        <v>92</v>
      </c>
      <c r="B1624">
        <f>VLOOKUP(A1624, CrimeType!$A$1:$B$11, 2, FALSE)</f>
        <v>5</v>
      </c>
      <c r="C1624">
        <v>2017</v>
      </c>
      <c r="D1624">
        <v>1</v>
      </c>
      <c r="E1624">
        <v>20</v>
      </c>
      <c r="F1624" t="s">
        <v>93</v>
      </c>
      <c r="G1624" t="s">
        <v>93</v>
      </c>
      <c r="H1624" t="s">
        <v>94</v>
      </c>
      <c r="I1624" t="s">
        <v>94</v>
      </c>
      <c r="J1624">
        <f>VLOOKUP(I1624, Neighbourhood!$A$1:$B$26, 2, FALSE)</f>
        <v>25</v>
      </c>
      <c r="K1624">
        <v>0</v>
      </c>
      <c r="L1624">
        <v>0</v>
      </c>
    </row>
    <row r="1625" spans="1:12" x14ac:dyDescent="0.3">
      <c r="A1625" t="s">
        <v>15</v>
      </c>
      <c r="B1625">
        <f>VLOOKUP(A1625, CrimeType!$A$1:$B$11, 2, FALSE)</f>
        <v>4</v>
      </c>
      <c r="C1625">
        <v>2017</v>
      </c>
      <c r="D1625">
        <v>1</v>
      </c>
      <c r="E1625">
        <v>21</v>
      </c>
      <c r="F1625">
        <v>1</v>
      </c>
      <c r="G1625">
        <v>12</v>
      </c>
      <c r="H1625" t="s">
        <v>984</v>
      </c>
      <c r="I1625" t="s">
        <v>26</v>
      </c>
      <c r="J1625">
        <f>VLOOKUP(I1625, Neighbourhood!$A$1:$B$26, 2, FALSE)</f>
        <v>2</v>
      </c>
      <c r="K1625">
        <v>491307.05</v>
      </c>
      <c r="L1625">
        <v>5458245.6900000004</v>
      </c>
    </row>
    <row r="1626" spans="1:12" x14ac:dyDescent="0.3">
      <c r="A1626" t="s">
        <v>115</v>
      </c>
      <c r="B1626">
        <f>VLOOKUP(A1626, CrimeType!$A$1:$B$11, 2, FALSE)</f>
        <v>11</v>
      </c>
      <c r="C1626">
        <v>2017</v>
      </c>
      <c r="D1626">
        <v>1</v>
      </c>
      <c r="E1626">
        <v>21</v>
      </c>
      <c r="F1626">
        <v>1</v>
      </c>
      <c r="G1626">
        <v>23</v>
      </c>
      <c r="H1626" t="s">
        <v>985</v>
      </c>
      <c r="I1626" t="s">
        <v>22</v>
      </c>
      <c r="J1626">
        <f>VLOOKUP(I1626, Neighbourhood!$A$1:$B$26, 2, FALSE)</f>
        <v>6</v>
      </c>
      <c r="K1626">
        <v>497718</v>
      </c>
      <c r="L1626">
        <v>5458995</v>
      </c>
    </row>
    <row r="1627" spans="1:12" x14ac:dyDescent="0.3">
      <c r="A1627" t="s">
        <v>15</v>
      </c>
      <c r="B1627">
        <f>VLOOKUP(A1627, CrimeType!$A$1:$B$11, 2, FALSE)</f>
        <v>4</v>
      </c>
      <c r="C1627">
        <v>2017</v>
      </c>
      <c r="D1627">
        <v>1</v>
      </c>
      <c r="E1627">
        <v>21</v>
      </c>
      <c r="F1627">
        <v>1</v>
      </c>
      <c r="G1627">
        <v>46</v>
      </c>
      <c r="H1627" t="s">
        <v>986</v>
      </c>
      <c r="I1627" t="s">
        <v>14</v>
      </c>
      <c r="J1627">
        <f>VLOOKUP(I1627, Neighbourhood!$A$1:$B$26, 2, FALSE)</f>
        <v>4</v>
      </c>
      <c r="K1627">
        <v>491610.55</v>
      </c>
      <c r="L1627">
        <v>5457446.3099999996</v>
      </c>
    </row>
    <row r="1628" spans="1:12" x14ac:dyDescent="0.3">
      <c r="A1628" t="s">
        <v>40</v>
      </c>
      <c r="B1628">
        <f>VLOOKUP(A1628, CrimeType!$A$1:$B$11, 2, FALSE)</f>
        <v>9</v>
      </c>
      <c r="C1628">
        <v>2017</v>
      </c>
      <c r="D1628">
        <v>1</v>
      </c>
      <c r="E1628">
        <v>21</v>
      </c>
      <c r="F1628">
        <v>1</v>
      </c>
      <c r="G1628">
        <v>58</v>
      </c>
      <c r="H1628" t="s">
        <v>987</v>
      </c>
      <c r="I1628" t="s">
        <v>26</v>
      </c>
      <c r="J1628">
        <f>VLOOKUP(I1628, Neighbourhood!$A$1:$B$26, 2, FALSE)</f>
        <v>2</v>
      </c>
      <c r="K1628">
        <v>491334.26</v>
      </c>
      <c r="L1628">
        <v>5459516.0700000003</v>
      </c>
    </row>
    <row r="1629" spans="1:12" x14ac:dyDescent="0.3">
      <c r="A1629" t="s">
        <v>40</v>
      </c>
      <c r="B1629">
        <f>VLOOKUP(A1629, CrimeType!$A$1:$B$11, 2, FALSE)</f>
        <v>9</v>
      </c>
      <c r="C1629">
        <v>2017</v>
      </c>
      <c r="D1629">
        <v>1</v>
      </c>
      <c r="E1629">
        <v>21</v>
      </c>
      <c r="F1629">
        <v>2</v>
      </c>
      <c r="G1629">
        <v>36</v>
      </c>
      <c r="H1629" t="s">
        <v>988</v>
      </c>
      <c r="I1629" t="s">
        <v>65</v>
      </c>
      <c r="J1629">
        <f>VLOOKUP(I1629, Neighbourhood!$A$1:$B$26, 2, FALSE)</f>
        <v>12</v>
      </c>
      <c r="K1629">
        <v>492656.81</v>
      </c>
      <c r="L1629">
        <v>5457066.2300000004</v>
      </c>
    </row>
    <row r="1630" spans="1:12" x14ac:dyDescent="0.3">
      <c r="A1630" t="s">
        <v>15</v>
      </c>
      <c r="B1630">
        <f>VLOOKUP(A1630, CrimeType!$A$1:$B$11, 2, FALSE)</f>
        <v>4</v>
      </c>
      <c r="C1630">
        <v>2017</v>
      </c>
      <c r="D1630">
        <v>1</v>
      </c>
      <c r="E1630">
        <v>21</v>
      </c>
      <c r="F1630">
        <v>2</v>
      </c>
      <c r="G1630">
        <v>40</v>
      </c>
      <c r="H1630" t="s">
        <v>684</v>
      </c>
      <c r="I1630" t="s">
        <v>31</v>
      </c>
      <c r="J1630">
        <f>VLOOKUP(I1630, Neighbourhood!$A$1:$B$26, 2, FALSE)</f>
        <v>20</v>
      </c>
      <c r="K1630">
        <v>492911.35999999999</v>
      </c>
      <c r="L1630">
        <v>5458733.3399999999</v>
      </c>
    </row>
    <row r="1631" spans="1:12" x14ac:dyDescent="0.3">
      <c r="A1631" t="s">
        <v>18</v>
      </c>
      <c r="B1631">
        <f>VLOOKUP(A1631, CrimeType!$A$1:$B$11, 2, FALSE)</f>
        <v>7</v>
      </c>
      <c r="C1631">
        <v>2017</v>
      </c>
      <c r="D1631">
        <v>1</v>
      </c>
      <c r="E1631">
        <v>21</v>
      </c>
      <c r="F1631">
        <v>3</v>
      </c>
      <c r="G1631">
        <v>0</v>
      </c>
      <c r="H1631" t="s">
        <v>989</v>
      </c>
      <c r="I1631" t="s">
        <v>65</v>
      </c>
      <c r="J1631">
        <f>VLOOKUP(I1631, Neighbourhood!$A$1:$B$26, 2, FALSE)</f>
        <v>12</v>
      </c>
      <c r="K1631">
        <v>492456.12</v>
      </c>
      <c r="L1631">
        <v>5456886.2999999998</v>
      </c>
    </row>
    <row r="1632" spans="1:12" x14ac:dyDescent="0.3">
      <c r="A1632" t="s">
        <v>24</v>
      </c>
      <c r="B1632">
        <f>VLOOKUP(A1632, CrimeType!$A$1:$B$11, 2, FALSE)</f>
        <v>1</v>
      </c>
      <c r="C1632">
        <v>2017</v>
      </c>
      <c r="D1632">
        <v>1</v>
      </c>
      <c r="E1632">
        <v>21</v>
      </c>
      <c r="F1632">
        <v>5</v>
      </c>
      <c r="G1632">
        <v>0</v>
      </c>
      <c r="H1632" t="s">
        <v>990</v>
      </c>
      <c r="I1632" t="s">
        <v>77</v>
      </c>
      <c r="J1632">
        <f>VLOOKUP(I1632, Neighbourhood!$A$1:$B$26, 2, FALSE)</f>
        <v>22</v>
      </c>
      <c r="K1632">
        <v>495574.79</v>
      </c>
      <c r="L1632">
        <v>5450560.4000000004</v>
      </c>
    </row>
    <row r="1633" spans="1:12" x14ac:dyDescent="0.3">
      <c r="A1633" t="s">
        <v>115</v>
      </c>
      <c r="B1633">
        <f>VLOOKUP(A1633, CrimeType!$A$1:$B$11, 2, FALSE)</f>
        <v>11</v>
      </c>
      <c r="C1633">
        <v>2017</v>
      </c>
      <c r="D1633">
        <v>1</v>
      </c>
      <c r="E1633">
        <v>21</v>
      </c>
      <c r="F1633">
        <v>8</v>
      </c>
      <c r="G1633">
        <v>0</v>
      </c>
      <c r="H1633" t="s">
        <v>991</v>
      </c>
      <c r="I1633" t="s">
        <v>77</v>
      </c>
      <c r="J1633">
        <f>VLOOKUP(I1633, Neighbourhood!$A$1:$B$26, 2, FALSE)</f>
        <v>22</v>
      </c>
      <c r="K1633">
        <v>495211</v>
      </c>
      <c r="L1633">
        <v>5452489</v>
      </c>
    </row>
    <row r="1634" spans="1:12" x14ac:dyDescent="0.3">
      <c r="A1634" t="s">
        <v>15</v>
      </c>
      <c r="B1634">
        <f>VLOOKUP(A1634, CrimeType!$A$1:$B$11, 2, FALSE)</f>
        <v>4</v>
      </c>
      <c r="C1634">
        <v>2017</v>
      </c>
      <c r="D1634">
        <v>1</v>
      </c>
      <c r="E1634">
        <v>21</v>
      </c>
      <c r="F1634">
        <v>8</v>
      </c>
      <c r="G1634">
        <v>41</v>
      </c>
      <c r="H1634" t="s">
        <v>992</v>
      </c>
      <c r="I1634" t="s">
        <v>26</v>
      </c>
      <c r="J1634">
        <f>VLOOKUP(I1634, Neighbourhood!$A$1:$B$26, 2, FALSE)</f>
        <v>2</v>
      </c>
      <c r="K1634">
        <v>490777.59999999998</v>
      </c>
      <c r="L1634">
        <v>5458311.0899999999</v>
      </c>
    </row>
    <row r="1635" spans="1:12" x14ac:dyDescent="0.3">
      <c r="A1635" t="s">
        <v>15</v>
      </c>
      <c r="B1635">
        <f>VLOOKUP(A1635, CrimeType!$A$1:$B$11, 2, FALSE)</f>
        <v>4</v>
      </c>
      <c r="C1635">
        <v>2017</v>
      </c>
      <c r="D1635">
        <v>1</v>
      </c>
      <c r="E1635">
        <v>21</v>
      </c>
      <c r="F1635">
        <v>8</v>
      </c>
      <c r="G1635">
        <v>50</v>
      </c>
      <c r="H1635" t="s">
        <v>255</v>
      </c>
      <c r="I1635" t="s">
        <v>26</v>
      </c>
      <c r="J1635">
        <f>VLOOKUP(I1635, Neighbourhood!$A$1:$B$26, 2, FALSE)</f>
        <v>2</v>
      </c>
      <c r="K1635">
        <v>492739.2</v>
      </c>
      <c r="L1635">
        <v>5458449.2199999997</v>
      </c>
    </row>
    <row r="1636" spans="1:12" x14ac:dyDescent="0.3">
      <c r="A1636" t="s">
        <v>18</v>
      </c>
      <c r="B1636">
        <f>VLOOKUP(A1636, CrimeType!$A$1:$B$11, 2, FALSE)</f>
        <v>7</v>
      </c>
      <c r="C1636">
        <v>2017</v>
      </c>
      <c r="D1636">
        <v>1</v>
      </c>
      <c r="E1636">
        <v>21</v>
      </c>
      <c r="F1636">
        <v>8</v>
      </c>
      <c r="G1636">
        <v>54</v>
      </c>
      <c r="H1636" t="s">
        <v>839</v>
      </c>
      <c r="I1636" t="s">
        <v>26</v>
      </c>
      <c r="J1636">
        <f>VLOOKUP(I1636, Neighbourhood!$A$1:$B$26, 2, FALSE)</f>
        <v>2</v>
      </c>
      <c r="K1636">
        <v>490635.01</v>
      </c>
      <c r="L1636">
        <v>5459718.0999999996</v>
      </c>
    </row>
    <row r="1637" spans="1:12" x14ac:dyDescent="0.3">
      <c r="A1637" t="s">
        <v>18</v>
      </c>
      <c r="B1637">
        <f>VLOOKUP(A1637, CrimeType!$A$1:$B$11, 2, FALSE)</f>
        <v>7</v>
      </c>
      <c r="C1637">
        <v>2017</v>
      </c>
      <c r="D1637">
        <v>1</v>
      </c>
      <c r="E1637">
        <v>21</v>
      </c>
      <c r="F1637">
        <v>9</v>
      </c>
      <c r="G1637">
        <v>0</v>
      </c>
      <c r="H1637" t="s">
        <v>296</v>
      </c>
      <c r="I1637" t="s">
        <v>26</v>
      </c>
      <c r="J1637">
        <f>VLOOKUP(I1637, Neighbourhood!$A$1:$B$26, 2, FALSE)</f>
        <v>2</v>
      </c>
      <c r="K1637">
        <v>490598.52</v>
      </c>
      <c r="L1637">
        <v>5459866.2599999998</v>
      </c>
    </row>
    <row r="1638" spans="1:12" x14ac:dyDescent="0.3">
      <c r="A1638" t="s">
        <v>10</v>
      </c>
      <c r="B1638">
        <f>VLOOKUP(A1638, CrimeType!$A$1:$B$11, 2, FALSE)</f>
        <v>2</v>
      </c>
      <c r="C1638">
        <v>2017</v>
      </c>
      <c r="D1638">
        <v>1</v>
      </c>
      <c r="E1638">
        <v>21</v>
      </c>
      <c r="F1638">
        <v>9</v>
      </c>
      <c r="G1638">
        <v>14</v>
      </c>
      <c r="H1638" t="s">
        <v>993</v>
      </c>
      <c r="I1638" t="s">
        <v>39</v>
      </c>
      <c r="J1638">
        <f>VLOOKUP(I1638, Neighbourhood!$A$1:$B$26, 2, FALSE)</f>
        <v>11</v>
      </c>
      <c r="K1638">
        <v>490294.73</v>
      </c>
      <c r="L1638">
        <v>5450569.7000000002</v>
      </c>
    </row>
    <row r="1639" spans="1:12" x14ac:dyDescent="0.3">
      <c r="A1639" t="s">
        <v>18</v>
      </c>
      <c r="B1639">
        <f>VLOOKUP(A1639, CrimeType!$A$1:$B$11, 2, FALSE)</f>
        <v>7</v>
      </c>
      <c r="C1639">
        <v>2017</v>
      </c>
      <c r="D1639">
        <v>1</v>
      </c>
      <c r="E1639">
        <v>21</v>
      </c>
      <c r="F1639">
        <v>10</v>
      </c>
      <c r="G1639">
        <v>0</v>
      </c>
      <c r="H1639" t="s">
        <v>994</v>
      </c>
      <c r="I1639" t="s">
        <v>68</v>
      </c>
      <c r="J1639">
        <f>VLOOKUP(I1639, Neighbourhood!$A$1:$B$26, 2, FALSE)</f>
        <v>10</v>
      </c>
      <c r="K1639">
        <v>489182.64</v>
      </c>
      <c r="L1639">
        <v>5457556.96</v>
      </c>
    </row>
    <row r="1640" spans="1:12" x14ac:dyDescent="0.3">
      <c r="A1640" t="s">
        <v>15</v>
      </c>
      <c r="B1640">
        <f>VLOOKUP(A1640, CrimeType!$A$1:$B$11, 2, FALSE)</f>
        <v>4</v>
      </c>
      <c r="C1640">
        <v>2017</v>
      </c>
      <c r="D1640">
        <v>1</v>
      </c>
      <c r="E1640">
        <v>21</v>
      </c>
      <c r="F1640">
        <v>10</v>
      </c>
      <c r="G1640">
        <v>55</v>
      </c>
      <c r="H1640" t="s">
        <v>995</v>
      </c>
      <c r="I1640" t="s">
        <v>12</v>
      </c>
      <c r="J1640">
        <f>VLOOKUP(I1640, Neighbourhood!$A$1:$B$26, 2, FALSE)</f>
        <v>1</v>
      </c>
      <c r="K1640">
        <v>488154.9</v>
      </c>
      <c r="L1640">
        <v>5454937.2699999996</v>
      </c>
    </row>
    <row r="1641" spans="1:12" x14ac:dyDescent="0.3">
      <c r="A1641" t="s">
        <v>15</v>
      </c>
      <c r="B1641">
        <f>VLOOKUP(A1641, CrimeType!$A$1:$B$11, 2, FALSE)</f>
        <v>4</v>
      </c>
      <c r="C1641">
        <v>2017</v>
      </c>
      <c r="D1641">
        <v>1</v>
      </c>
      <c r="E1641">
        <v>21</v>
      </c>
      <c r="F1641">
        <v>11</v>
      </c>
      <c r="G1641">
        <v>0</v>
      </c>
      <c r="H1641" t="s">
        <v>996</v>
      </c>
      <c r="I1641" t="s">
        <v>68</v>
      </c>
      <c r="J1641">
        <f>VLOOKUP(I1641, Neighbourhood!$A$1:$B$26, 2, FALSE)</f>
        <v>10</v>
      </c>
      <c r="K1641">
        <v>488885.86</v>
      </c>
      <c r="L1641">
        <v>5457272.9900000002</v>
      </c>
    </row>
    <row r="1642" spans="1:12" x14ac:dyDescent="0.3">
      <c r="A1642" t="s">
        <v>18</v>
      </c>
      <c r="B1642">
        <f>VLOOKUP(A1642, CrimeType!$A$1:$B$11, 2, FALSE)</f>
        <v>7</v>
      </c>
      <c r="C1642">
        <v>2017</v>
      </c>
      <c r="D1642">
        <v>1</v>
      </c>
      <c r="E1642">
        <v>21</v>
      </c>
      <c r="F1642">
        <v>11</v>
      </c>
      <c r="G1642">
        <v>30</v>
      </c>
      <c r="H1642" t="s">
        <v>997</v>
      </c>
      <c r="I1642" t="s">
        <v>26</v>
      </c>
      <c r="J1642">
        <f>VLOOKUP(I1642, Neighbourhood!$A$1:$B$26, 2, FALSE)</f>
        <v>2</v>
      </c>
      <c r="K1642">
        <v>491743.99</v>
      </c>
      <c r="L1642">
        <v>5458771.29</v>
      </c>
    </row>
    <row r="1643" spans="1:12" x14ac:dyDescent="0.3">
      <c r="A1643" t="s">
        <v>18</v>
      </c>
      <c r="B1643">
        <f>VLOOKUP(A1643, CrimeType!$A$1:$B$11, 2, FALSE)</f>
        <v>7</v>
      </c>
      <c r="C1643">
        <v>2017</v>
      </c>
      <c r="D1643">
        <v>1</v>
      </c>
      <c r="E1643">
        <v>21</v>
      </c>
      <c r="F1643">
        <v>11</v>
      </c>
      <c r="G1643">
        <v>48</v>
      </c>
      <c r="H1643" t="s">
        <v>998</v>
      </c>
      <c r="I1643" t="s">
        <v>26</v>
      </c>
      <c r="J1643">
        <f>VLOOKUP(I1643, Neighbourhood!$A$1:$B$26, 2, FALSE)</f>
        <v>2</v>
      </c>
      <c r="K1643">
        <v>491609.8</v>
      </c>
      <c r="L1643">
        <v>5458368.7000000002</v>
      </c>
    </row>
    <row r="1644" spans="1:12" x14ac:dyDescent="0.3">
      <c r="A1644" t="s">
        <v>15</v>
      </c>
      <c r="B1644">
        <f>VLOOKUP(A1644, CrimeType!$A$1:$B$11, 2, FALSE)</f>
        <v>4</v>
      </c>
      <c r="C1644">
        <v>2017</v>
      </c>
      <c r="D1644">
        <v>1</v>
      </c>
      <c r="E1644">
        <v>21</v>
      </c>
      <c r="F1644">
        <v>12</v>
      </c>
      <c r="G1644">
        <v>0</v>
      </c>
      <c r="H1644" t="s">
        <v>487</v>
      </c>
      <c r="I1644" t="s">
        <v>26</v>
      </c>
      <c r="J1644">
        <f>VLOOKUP(I1644, Neighbourhood!$A$1:$B$26, 2, FALSE)</f>
        <v>2</v>
      </c>
      <c r="K1644">
        <v>490952.01</v>
      </c>
      <c r="L1644">
        <v>5459324.8700000001</v>
      </c>
    </row>
    <row r="1645" spans="1:12" x14ac:dyDescent="0.3">
      <c r="A1645" t="s">
        <v>29</v>
      </c>
      <c r="B1645">
        <f>VLOOKUP(A1645, CrimeType!$A$1:$B$11, 2, FALSE)</f>
        <v>6</v>
      </c>
      <c r="C1645">
        <v>2017</v>
      </c>
      <c r="D1645">
        <v>1</v>
      </c>
      <c r="E1645">
        <v>21</v>
      </c>
      <c r="F1645">
        <v>12</v>
      </c>
      <c r="G1645">
        <v>31</v>
      </c>
      <c r="H1645" t="s">
        <v>372</v>
      </c>
      <c r="I1645" t="s">
        <v>26</v>
      </c>
      <c r="J1645">
        <f>VLOOKUP(I1645, Neighbourhood!$A$1:$B$26, 2, FALSE)</f>
        <v>2</v>
      </c>
      <c r="K1645">
        <v>491682.32</v>
      </c>
      <c r="L1645">
        <v>5459224.5199999996</v>
      </c>
    </row>
    <row r="1646" spans="1:12" x14ac:dyDescent="0.3">
      <c r="A1646" t="s">
        <v>29</v>
      </c>
      <c r="B1646">
        <f>VLOOKUP(A1646, CrimeType!$A$1:$B$11, 2, FALSE)</f>
        <v>6</v>
      </c>
      <c r="C1646">
        <v>2017</v>
      </c>
      <c r="D1646">
        <v>1</v>
      </c>
      <c r="E1646">
        <v>21</v>
      </c>
      <c r="F1646">
        <v>12</v>
      </c>
      <c r="G1646">
        <v>48</v>
      </c>
      <c r="H1646" t="s">
        <v>98</v>
      </c>
      <c r="I1646" t="s">
        <v>14</v>
      </c>
      <c r="J1646">
        <f>VLOOKUP(I1646, Neighbourhood!$A$1:$B$26, 2, FALSE)</f>
        <v>4</v>
      </c>
      <c r="K1646">
        <v>489910.76</v>
      </c>
      <c r="L1646">
        <v>5456361.8399999999</v>
      </c>
    </row>
    <row r="1647" spans="1:12" x14ac:dyDescent="0.3">
      <c r="A1647" t="s">
        <v>18</v>
      </c>
      <c r="B1647">
        <f>VLOOKUP(A1647, CrimeType!$A$1:$B$11, 2, FALSE)</f>
        <v>7</v>
      </c>
      <c r="C1647">
        <v>2017</v>
      </c>
      <c r="D1647">
        <v>1</v>
      </c>
      <c r="E1647">
        <v>21</v>
      </c>
      <c r="F1647">
        <v>13</v>
      </c>
      <c r="G1647">
        <v>0</v>
      </c>
      <c r="H1647" t="s">
        <v>999</v>
      </c>
      <c r="I1647" t="s">
        <v>89</v>
      </c>
      <c r="J1647">
        <f>VLOOKUP(I1647, Neighbourhood!$A$1:$B$26, 2, FALSE)</f>
        <v>17</v>
      </c>
      <c r="K1647">
        <v>489742.91</v>
      </c>
      <c r="L1647">
        <v>5454241.1299999999</v>
      </c>
    </row>
    <row r="1648" spans="1:12" x14ac:dyDescent="0.3">
      <c r="A1648" t="s">
        <v>18</v>
      </c>
      <c r="B1648">
        <f>VLOOKUP(A1648, CrimeType!$A$1:$B$11, 2, FALSE)</f>
        <v>7</v>
      </c>
      <c r="C1648">
        <v>2017</v>
      </c>
      <c r="D1648">
        <v>1</v>
      </c>
      <c r="E1648">
        <v>21</v>
      </c>
      <c r="F1648">
        <v>13</v>
      </c>
      <c r="G1648">
        <v>0</v>
      </c>
      <c r="H1648" t="s">
        <v>322</v>
      </c>
      <c r="I1648" t="s">
        <v>26</v>
      </c>
      <c r="J1648">
        <f>VLOOKUP(I1648, Neighbourhood!$A$1:$B$26, 2, FALSE)</f>
        <v>2</v>
      </c>
      <c r="K1648">
        <v>491444.61</v>
      </c>
      <c r="L1648">
        <v>5458895.0999999996</v>
      </c>
    </row>
    <row r="1649" spans="1:12" x14ac:dyDescent="0.3">
      <c r="A1649" t="s">
        <v>10</v>
      </c>
      <c r="B1649">
        <f>VLOOKUP(A1649, CrimeType!$A$1:$B$11, 2, FALSE)</f>
        <v>2</v>
      </c>
      <c r="C1649">
        <v>2017</v>
      </c>
      <c r="D1649">
        <v>1</v>
      </c>
      <c r="E1649">
        <v>21</v>
      </c>
      <c r="F1649">
        <v>13</v>
      </c>
      <c r="G1649">
        <v>34</v>
      </c>
      <c r="H1649" t="s">
        <v>1000</v>
      </c>
      <c r="I1649" t="s">
        <v>17</v>
      </c>
      <c r="J1649">
        <f>VLOOKUP(I1649, Neighbourhood!$A$1:$B$26, 2, FALSE)</f>
        <v>9</v>
      </c>
      <c r="K1649">
        <v>497435.86</v>
      </c>
      <c r="L1649">
        <v>5452183.75</v>
      </c>
    </row>
    <row r="1650" spans="1:12" x14ac:dyDescent="0.3">
      <c r="A1650" t="s">
        <v>18</v>
      </c>
      <c r="B1650">
        <f>VLOOKUP(A1650, CrimeType!$A$1:$B$11, 2, FALSE)</f>
        <v>7</v>
      </c>
      <c r="C1650">
        <v>2017</v>
      </c>
      <c r="D1650">
        <v>1</v>
      </c>
      <c r="E1650">
        <v>21</v>
      </c>
      <c r="F1650">
        <v>13</v>
      </c>
      <c r="G1650">
        <v>45</v>
      </c>
      <c r="H1650" t="s">
        <v>621</v>
      </c>
      <c r="I1650" t="s">
        <v>22</v>
      </c>
      <c r="J1650">
        <f>VLOOKUP(I1650, Neighbourhood!$A$1:$B$26, 2, FALSE)</f>
        <v>6</v>
      </c>
      <c r="K1650">
        <v>496226.66</v>
      </c>
      <c r="L1650">
        <v>5459658.5800000001</v>
      </c>
    </row>
    <row r="1651" spans="1:12" x14ac:dyDescent="0.3">
      <c r="A1651" t="s">
        <v>119</v>
      </c>
      <c r="B1651">
        <f>VLOOKUP(A1651, CrimeType!$A$1:$B$11, 2, FALSE)</f>
        <v>8</v>
      </c>
      <c r="C1651">
        <v>2017</v>
      </c>
      <c r="D1651">
        <v>1</v>
      </c>
      <c r="E1651">
        <v>21</v>
      </c>
      <c r="F1651">
        <v>14</v>
      </c>
      <c r="G1651">
        <v>0</v>
      </c>
      <c r="H1651" t="s">
        <v>57</v>
      </c>
      <c r="I1651" t="s">
        <v>26</v>
      </c>
      <c r="J1651">
        <f>VLOOKUP(I1651, Neighbourhood!$A$1:$B$26, 2, FALSE)</f>
        <v>2</v>
      </c>
      <c r="K1651">
        <v>492251.04</v>
      </c>
      <c r="L1651">
        <v>5459018.8899999997</v>
      </c>
    </row>
    <row r="1652" spans="1:12" x14ac:dyDescent="0.3">
      <c r="A1652" t="s">
        <v>29</v>
      </c>
      <c r="B1652">
        <f>VLOOKUP(A1652, CrimeType!$A$1:$B$11, 2, FALSE)</f>
        <v>6</v>
      </c>
      <c r="C1652">
        <v>2017</v>
      </c>
      <c r="D1652">
        <v>1</v>
      </c>
      <c r="E1652">
        <v>21</v>
      </c>
      <c r="F1652">
        <v>14</v>
      </c>
      <c r="G1652">
        <v>7</v>
      </c>
      <c r="H1652" t="s">
        <v>59</v>
      </c>
      <c r="I1652" t="s">
        <v>26</v>
      </c>
      <c r="J1652">
        <f>VLOOKUP(I1652, Neighbourhood!$A$1:$B$26, 2, FALSE)</f>
        <v>2</v>
      </c>
      <c r="K1652">
        <v>492219.19</v>
      </c>
      <c r="L1652">
        <v>5458881.3499999996</v>
      </c>
    </row>
    <row r="1653" spans="1:12" x14ac:dyDescent="0.3">
      <c r="A1653" t="s">
        <v>15</v>
      </c>
      <c r="B1653">
        <f>VLOOKUP(A1653, CrimeType!$A$1:$B$11, 2, FALSE)</f>
        <v>4</v>
      </c>
      <c r="C1653">
        <v>2017</v>
      </c>
      <c r="D1653">
        <v>1</v>
      </c>
      <c r="E1653">
        <v>21</v>
      </c>
      <c r="F1653">
        <v>14</v>
      </c>
      <c r="G1653">
        <v>18</v>
      </c>
      <c r="H1653" t="s">
        <v>1001</v>
      </c>
      <c r="I1653" t="s">
        <v>20</v>
      </c>
      <c r="J1653">
        <f>VLOOKUP(I1653, Neighbourhood!$A$1:$B$26, 2, FALSE)</f>
        <v>23</v>
      </c>
      <c r="K1653">
        <v>490276.9</v>
      </c>
      <c r="L1653">
        <v>5459994.7699999996</v>
      </c>
    </row>
    <row r="1654" spans="1:12" x14ac:dyDescent="0.3">
      <c r="A1654" t="s">
        <v>18</v>
      </c>
      <c r="B1654">
        <f>VLOOKUP(A1654, CrimeType!$A$1:$B$11, 2, FALSE)</f>
        <v>7</v>
      </c>
      <c r="C1654">
        <v>2017</v>
      </c>
      <c r="D1654">
        <v>1</v>
      </c>
      <c r="E1654">
        <v>21</v>
      </c>
      <c r="F1654">
        <v>15</v>
      </c>
      <c r="G1654">
        <v>0</v>
      </c>
      <c r="H1654" t="s">
        <v>1002</v>
      </c>
      <c r="I1654" t="s">
        <v>46</v>
      </c>
      <c r="J1654">
        <f>VLOOKUP(I1654, Neighbourhood!$A$1:$B$26, 2, FALSE)</f>
        <v>5</v>
      </c>
      <c r="K1654">
        <v>494649.11</v>
      </c>
      <c r="L1654">
        <v>5457912.6200000001</v>
      </c>
    </row>
    <row r="1655" spans="1:12" x14ac:dyDescent="0.3">
      <c r="A1655" t="s">
        <v>18</v>
      </c>
      <c r="B1655">
        <f>VLOOKUP(A1655, CrimeType!$A$1:$B$11, 2, FALSE)</f>
        <v>7</v>
      </c>
      <c r="C1655">
        <v>2017</v>
      </c>
      <c r="D1655">
        <v>1</v>
      </c>
      <c r="E1655">
        <v>21</v>
      </c>
      <c r="F1655">
        <v>15</v>
      </c>
      <c r="G1655">
        <v>0</v>
      </c>
      <c r="H1655" t="s">
        <v>141</v>
      </c>
      <c r="I1655" t="s">
        <v>61</v>
      </c>
      <c r="J1655">
        <f>VLOOKUP(I1655, Neighbourhood!$A$1:$B$26, 2, FALSE)</f>
        <v>15</v>
      </c>
      <c r="K1655">
        <v>497311.41</v>
      </c>
      <c r="L1655">
        <v>5456155.9400000004</v>
      </c>
    </row>
    <row r="1656" spans="1:12" x14ac:dyDescent="0.3">
      <c r="A1656" t="s">
        <v>119</v>
      </c>
      <c r="B1656">
        <f>VLOOKUP(A1656, CrimeType!$A$1:$B$11, 2, FALSE)</f>
        <v>8</v>
      </c>
      <c r="C1656">
        <v>2017</v>
      </c>
      <c r="D1656">
        <v>1</v>
      </c>
      <c r="E1656">
        <v>21</v>
      </c>
      <c r="F1656">
        <v>16</v>
      </c>
      <c r="G1656">
        <v>0</v>
      </c>
      <c r="H1656" t="s">
        <v>1004</v>
      </c>
      <c r="I1656" t="s">
        <v>20</v>
      </c>
      <c r="J1656">
        <f>VLOOKUP(I1656, Neighbourhood!$A$1:$B$26, 2, FALSE)</f>
        <v>23</v>
      </c>
      <c r="K1656">
        <v>489639.07</v>
      </c>
      <c r="L1656">
        <v>5459330.2300000004</v>
      </c>
    </row>
    <row r="1657" spans="1:12" x14ac:dyDescent="0.3">
      <c r="A1657" t="s">
        <v>15</v>
      </c>
      <c r="B1657">
        <f>VLOOKUP(A1657, CrimeType!$A$1:$B$11, 2, FALSE)</f>
        <v>4</v>
      </c>
      <c r="C1657">
        <v>2017</v>
      </c>
      <c r="D1657">
        <v>1</v>
      </c>
      <c r="E1657">
        <v>21</v>
      </c>
      <c r="F1657">
        <v>16</v>
      </c>
      <c r="G1657">
        <v>0</v>
      </c>
      <c r="H1657" t="s">
        <v>1003</v>
      </c>
      <c r="I1657" t="s">
        <v>31</v>
      </c>
      <c r="J1657">
        <f>VLOOKUP(I1657, Neighbourhood!$A$1:$B$26, 2, FALSE)</f>
        <v>20</v>
      </c>
      <c r="K1657">
        <v>493328.31</v>
      </c>
      <c r="L1657">
        <v>5458110.5599999996</v>
      </c>
    </row>
    <row r="1658" spans="1:12" x14ac:dyDescent="0.3">
      <c r="A1658" t="s">
        <v>29</v>
      </c>
      <c r="B1658">
        <f>VLOOKUP(A1658, CrimeType!$A$1:$B$11, 2, FALSE)</f>
        <v>6</v>
      </c>
      <c r="C1658">
        <v>2017</v>
      </c>
      <c r="D1658">
        <v>1</v>
      </c>
      <c r="E1658">
        <v>21</v>
      </c>
      <c r="F1658">
        <v>16</v>
      </c>
      <c r="G1658">
        <v>9</v>
      </c>
      <c r="H1658" t="s">
        <v>125</v>
      </c>
      <c r="I1658" t="s">
        <v>26</v>
      </c>
      <c r="J1658">
        <f>VLOOKUP(I1658, Neighbourhood!$A$1:$B$26, 2, FALSE)</f>
        <v>2</v>
      </c>
      <c r="K1658">
        <v>491401.32</v>
      </c>
      <c r="L1658">
        <v>5458865.3300000001</v>
      </c>
    </row>
    <row r="1659" spans="1:12" x14ac:dyDescent="0.3">
      <c r="A1659" t="s">
        <v>18</v>
      </c>
      <c r="B1659">
        <f>VLOOKUP(A1659, CrimeType!$A$1:$B$11, 2, FALSE)</f>
        <v>7</v>
      </c>
      <c r="C1659">
        <v>2017</v>
      </c>
      <c r="D1659">
        <v>1</v>
      </c>
      <c r="E1659">
        <v>21</v>
      </c>
      <c r="F1659">
        <v>17</v>
      </c>
      <c r="G1659">
        <v>0</v>
      </c>
      <c r="H1659" t="s">
        <v>835</v>
      </c>
      <c r="I1659" t="s">
        <v>20</v>
      </c>
      <c r="J1659">
        <f>VLOOKUP(I1659, Neighbourhood!$A$1:$B$26, 2, FALSE)</f>
        <v>23</v>
      </c>
      <c r="K1659">
        <v>490740.65</v>
      </c>
      <c r="L1659">
        <v>5459287.6299999999</v>
      </c>
    </row>
    <row r="1660" spans="1:12" x14ac:dyDescent="0.3">
      <c r="A1660" t="s">
        <v>29</v>
      </c>
      <c r="B1660">
        <f>VLOOKUP(A1660, CrimeType!$A$1:$B$11, 2, FALSE)</f>
        <v>6</v>
      </c>
      <c r="C1660">
        <v>2017</v>
      </c>
      <c r="D1660">
        <v>1</v>
      </c>
      <c r="E1660">
        <v>21</v>
      </c>
      <c r="F1660">
        <v>17</v>
      </c>
      <c r="G1660">
        <v>28</v>
      </c>
      <c r="H1660" t="s">
        <v>136</v>
      </c>
      <c r="I1660" t="s">
        <v>26</v>
      </c>
      <c r="J1660">
        <f>VLOOKUP(I1660, Neighbourhood!$A$1:$B$26, 2, FALSE)</f>
        <v>2</v>
      </c>
      <c r="K1660">
        <v>491512.51</v>
      </c>
      <c r="L1660">
        <v>5459022.8099999996</v>
      </c>
    </row>
    <row r="1661" spans="1:12" x14ac:dyDescent="0.3">
      <c r="A1661" t="s">
        <v>29</v>
      </c>
      <c r="B1661">
        <f>VLOOKUP(A1661, CrimeType!$A$1:$B$11, 2, FALSE)</f>
        <v>6</v>
      </c>
      <c r="C1661">
        <v>2017</v>
      </c>
      <c r="D1661">
        <v>1</v>
      </c>
      <c r="E1661">
        <v>21</v>
      </c>
      <c r="F1661">
        <v>17</v>
      </c>
      <c r="G1661">
        <v>35</v>
      </c>
      <c r="H1661" t="s">
        <v>70</v>
      </c>
      <c r="I1661" t="s">
        <v>26</v>
      </c>
      <c r="J1661">
        <f>VLOOKUP(I1661, Neighbourhood!$A$1:$B$26, 2, FALSE)</f>
        <v>2</v>
      </c>
      <c r="K1661">
        <v>491396.06</v>
      </c>
      <c r="L1661">
        <v>5458846.2199999997</v>
      </c>
    </row>
    <row r="1662" spans="1:12" x14ac:dyDescent="0.3">
      <c r="A1662" t="s">
        <v>18</v>
      </c>
      <c r="B1662">
        <f>VLOOKUP(A1662, CrimeType!$A$1:$B$11, 2, FALSE)</f>
        <v>7</v>
      </c>
      <c r="C1662">
        <v>2017</v>
      </c>
      <c r="D1662">
        <v>1</v>
      </c>
      <c r="E1662">
        <v>21</v>
      </c>
      <c r="F1662">
        <v>17</v>
      </c>
      <c r="G1662">
        <v>40</v>
      </c>
      <c r="H1662" t="s">
        <v>142</v>
      </c>
      <c r="I1662" t="s">
        <v>26</v>
      </c>
      <c r="J1662">
        <f>VLOOKUP(I1662, Neighbourhood!$A$1:$B$26, 2, FALSE)</f>
        <v>2</v>
      </c>
      <c r="K1662">
        <v>491666.98</v>
      </c>
      <c r="L1662">
        <v>5458425.4699999997</v>
      </c>
    </row>
    <row r="1663" spans="1:12" x14ac:dyDescent="0.3">
      <c r="A1663" t="s">
        <v>18</v>
      </c>
      <c r="B1663">
        <f>VLOOKUP(A1663, CrimeType!$A$1:$B$11, 2, FALSE)</f>
        <v>7</v>
      </c>
      <c r="C1663">
        <v>2017</v>
      </c>
      <c r="D1663">
        <v>1</v>
      </c>
      <c r="E1663">
        <v>21</v>
      </c>
      <c r="F1663">
        <v>18</v>
      </c>
      <c r="G1663">
        <v>0</v>
      </c>
      <c r="H1663" t="s">
        <v>1006</v>
      </c>
      <c r="I1663" t="s">
        <v>68</v>
      </c>
      <c r="J1663">
        <f>VLOOKUP(I1663, Neighbourhood!$A$1:$B$26, 2, FALSE)</f>
        <v>10</v>
      </c>
      <c r="K1663">
        <v>487345.69</v>
      </c>
      <c r="L1663">
        <v>5456836.4500000002</v>
      </c>
    </row>
    <row r="1664" spans="1:12" x14ac:dyDescent="0.3">
      <c r="A1664" t="s">
        <v>24</v>
      </c>
      <c r="B1664">
        <f>VLOOKUP(A1664, CrimeType!$A$1:$B$11, 2, FALSE)</f>
        <v>1</v>
      </c>
      <c r="C1664">
        <v>2017</v>
      </c>
      <c r="D1664">
        <v>1</v>
      </c>
      <c r="E1664">
        <v>21</v>
      </c>
      <c r="F1664">
        <v>18</v>
      </c>
      <c r="G1664">
        <v>0</v>
      </c>
      <c r="H1664" t="s">
        <v>1005</v>
      </c>
      <c r="I1664" t="s">
        <v>14</v>
      </c>
      <c r="J1664">
        <f>VLOOKUP(I1664, Neighbourhood!$A$1:$B$26, 2, FALSE)</f>
        <v>4</v>
      </c>
      <c r="K1664">
        <v>489898.6</v>
      </c>
      <c r="L1664">
        <v>5456109.4000000004</v>
      </c>
    </row>
    <row r="1665" spans="1:12" x14ac:dyDescent="0.3">
      <c r="A1665" t="s">
        <v>40</v>
      </c>
      <c r="B1665">
        <f>VLOOKUP(A1665, CrimeType!$A$1:$B$11, 2, FALSE)</f>
        <v>9</v>
      </c>
      <c r="C1665">
        <v>2017</v>
      </c>
      <c r="D1665">
        <v>1</v>
      </c>
      <c r="E1665">
        <v>21</v>
      </c>
      <c r="F1665">
        <v>18</v>
      </c>
      <c r="G1665">
        <v>0</v>
      </c>
      <c r="H1665" t="s">
        <v>1007</v>
      </c>
      <c r="I1665" t="s">
        <v>20</v>
      </c>
      <c r="J1665">
        <f>VLOOKUP(I1665, Neighbourhood!$A$1:$B$26, 2, FALSE)</f>
        <v>23</v>
      </c>
      <c r="K1665">
        <v>490229.22</v>
      </c>
      <c r="L1665">
        <v>5459712.0899999999</v>
      </c>
    </row>
    <row r="1666" spans="1:12" x14ac:dyDescent="0.3">
      <c r="A1666" t="s">
        <v>10</v>
      </c>
      <c r="B1666">
        <f>VLOOKUP(A1666, CrimeType!$A$1:$B$11, 2, FALSE)</f>
        <v>2</v>
      </c>
      <c r="C1666">
        <v>2017</v>
      </c>
      <c r="D1666">
        <v>1</v>
      </c>
      <c r="E1666">
        <v>21</v>
      </c>
      <c r="F1666">
        <v>18</v>
      </c>
      <c r="G1666">
        <v>26</v>
      </c>
      <c r="H1666" t="s">
        <v>1008</v>
      </c>
      <c r="I1666" t="s">
        <v>65</v>
      </c>
      <c r="J1666">
        <f>VLOOKUP(I1666, Neighbourhood!$A$1:$B$26, 2, FALSE)</f>
        <v>12</v>
      </c>
      <c r="K1666">
        <v>493813.56</v>
      </c>
      <c r="L1666">
        <v>5456130.9900000002</v>
      </c>
    </row>
    <row r="1667" spans="1:12" x14ac:dyDescent="0.3">
      <c r="A1667" t="s">
        <v>15</v>
      </c>
      <c r="B1667">
        <f>VLOOKUP(A1667, CrimeType!$A$1:$B$11, 2, FALSE)</f>
        <v>4</v>
      </c>
      <c r="C1667">
        <v>2017</v>
      </c>
      <c r="D1667">
        <v>1</v>
      </c>
      <c r="E1667">
        <v>21</v>
      </c>
      <c r="F1667">
        <v>18</v>
      </c>
      <c r="G1667">
        <v>30</v>
      </c>
      <c r="H1667" t="s">
        <v>766</v>
      </c>
      <c r="I1667" t="s">
        <v>20</v>
      </c>
      <c r="J1667">
        <f>VLOOKUP(I1667, Neighbourhood!$A$1:$B$26, 2, FALSE)</f>
        <v>23</v>
      </c>
      <c r="K1667">
        <v>489926.9</v>
      </c>
      <c r="L1667">
        <v>5458848.2000000002</v>
      </c>
    </row>
    <row r="1668" spans="1:12" x14ac:dyDescent="0.3">
      <c r="A1668" t="s">
        <v>29</v>
      </c>
      <c r="B1668">
        <f>VLOOKUP(A1668, CrimeType!$A$1:$B$11, 2, FALSE)</f>
        <v>6</v>
      </c>
      <c r="C1668">
        <v>2017</v>
      </c>
      <c r="D1668">
        <v>1</v>
      </c>
      <c r="E1668">
        <v>21</v>
      </c>
      <c r="F1668">
        <v>18</v>
      </c>
      <c r="G1668">
        <v>50</v>
      </c>
      <c r="H1668" t="s">
        <v>1009</v>
      </c>
      <c r="I1668" t="s">
        <v>14</v>
      </c>
      <c r="J1668">
        <f>VLOOKUP(I1668, Neighbourhood!$A$1:$B$26, 2, FALSE)</f>
        <v>4</v>
      </c>
      <c r="K1668">
        <v>491643.1</v>
      </c>
      <c r="L1668">
        <v>5456918.3600000003</v>
      </c>
    </row>
    <row r="1669" spans="1:12" x14ac:dyDescent="0.3">
      <c r="A1669" t="s">
        <v>15</v>
      </c>
      <c r="B1669">
        <f>VLOOKUP(A1669, CrimeType!$A$1:$B$11, 2, FALSE)</f>
        <v>4</v>
      </c>
      <c r="C1669">
        <v>2017</v>
      </c>
      <c r="D1669">
        <v>1</v>
      </c>
      <c r="E1669">
        <v>21</v>
      </c>
      <c r="F1669">
        <v>18</v>
      </c>
      <c r="G1669">
        <v>59</v>
      </c>
      <c r="H1669" t="s">
        <v>1010</v>
      </c>
      <c r="I1669" t="s">
        <v>31</v>
      </c>
      <c r="J1669">
        <f>VLOOKUP(I1669, Neighbourhood!$A$1:$B$26, 2, FALSE)</f>
        <v>20</v>
      </c>
      <c r="K1669">
        <v>492745.84</v>
      </c>
      <c r="L1669">
        <v>5458530.0700000003</v>
      </c>
    </row>
    <row r="1670" spans="1:12" x14ac:dyDescent="0.3">
      <c r="A1670" t="s">
        <v>15</v>
      </c>
      <c r="B1670">
        <f>VLOOKUP(A1670, CrimeType!$A$1:$B$11, 2, FALSE)</f>
        <v>4</v>
      </c>
      <c r="C1670">
        <v>2017</v>
      </c>
      <c r="D1670">
        <v>1</v>
      </c>
      <c r="E1670">
        <v>21</v>
      </c>
      <c r="F1670">
        <v>19</v>
      </c>
      <c r="G1670">
        <v>0</v>
      </c>
      <c r="H1670" t="s">
        <v>1011</v>
      </c>
      <c r="I1670" t="s">
        <v>28</v>
      </c>
      <c r="J1670">
        <f>VLOOKUP(I1670, Neighbourhood!$A$1:$B$26, 2, FALSE)</f>
        <v>7</v>
      </c>
      <c r="K1670">
        <v>493590.81</v>
      </c>
      <c r="L1670">
        <v>5453748.3200000003</v>
      </c>
    </row>
    <row r="1671" spans="1:12" x14ac:dyDescent="0.3">
      <c r="A1671" t="s">
        <v>18</v>
      </c>
      <c r="B1671">
        <f>VLOOKUP(A1671, CrimeType!$A$1:$B$11, 2, FALSE)</f>
        <v>7</v>
      </c>
      <c r="C1671">
        <v>2017</v>
      </c>
      <c r="D1671">
        <v>1</v>
      </c>
      <c r="E1671">
        <v>21</v>
      </c>
      <c r="F1671">
        <v>19</v>
      </c>
      <c r="G1671">
        <v>30</v>
      </c>
      <c r="H1671" t="s">
        <v>1013</v>
      </c>
      <c r="I1671" t="s">
        <v>26</v>
      </c>
      <c r="J1671">
        <f>VLOOKUP(I1671, Neighbourhood!$A$1:$B$26, 2, FALSE)</f>
        <v>2</v>
      </c>
      <c r="K1671">
        <v>492574.71</v>
      </c>
      <c r="L1671">
        <v>5459008.5999999996</v>
      </c>
    </row>
    <row r="1672" spans="1:12" x14ac:dyDescent="0.3">
      <c r="A1672" t="s">
        <v>15</v>
      </c>
      <c r="B1672">
        <f>VLOOKUP(A1672, CrimeType!$A$1:$B$11, 2, FALSE)</f>
        <v>4</v>
      </c>
      <c r="C1672">
        <v>2017</v>
      </c>
      <c r="D1672">
        <v>1</v>
      </c>
      <c r="E1672">
        <v>21</v>
      </c>
      <c r="F1672">
        <v>19</v>
      </c>
      <c r="G1672">
        <v>30</v>
      </c>
      <c r="H1672" t="s">
        <v>1012</v>
      </c>
      <c r="I1672" t="s">
        <v>26</v>
      </c>
      <c r="J1672">
        <f>VLOOKUP(I1672, Neighbourhood!$A$1:$B$26, 2, FALSE)</f>
        <v>2</v>
      </c>
      <c r="K1672">
        <v>490724.32</v>
      </c>
      <c r="L1672">
        <v>5457894.4199999999</v>
      </c>
    </row>
    <row r="1673" spans="1:12" x14ac:dyDescent="0.3">
      <c r="A1673" t="s">
        <v>15</v>
      </c>
      <c r="B1673">
        <f>VLOOKUP(A1673, CrimeType!$A$1:$B$11, 2, FALSE)</f>
        <v>4</v>
      </c>
      <c r="C1673">
        <v>2017</v>
      </c>
      <c r="D1673">
        <v>1</v>
      </c>
      <c r="E1673">
        <v>21</v>
      </c>
      <c r="F1673">
        <v>19</v>
      </c>
      <c r="G1673">
        <v>45</v>
      </c>
      <c r="H1673" t="s">
        <v>434</v>
      </c>
      <c r="I1673" t="s">
        <v>85</v>
      </c>
      <c r="J1673">
        <f>VLOOKUP(I1673, Neighbourhood!$A$1:$B$26, 2, FALSE)</f>
        <v>21</v>
      </c>
      <c r="K1673">
        <v>492539.17</v>
      </c>
      <c r="L1673">
        <v>5450630.7699999996</v>
      </c>
    </row>
    <row r="1674" spans="1:12" x14ac:dyDescent="0.3">
      <c r="A1674" t="s">
        <v>18</v>
      </c>
      <c r="B1674">
        <f>VLOOKUP(A1674, CrimeType!$A$1:$B$11, 2, FALSE)</f>
        <v>7</v>
      </c>
      <c r="C1674">
        <v>2017</v>
      </c>
      <c r="D1674">
        <v>1</v>
      </c>
      <c r="E1674">
        <v>21</v>
      </c>
      <c r="F1674">
        <v>20</v>
      </c>
      <c r="G1674">
        <v>0</v>
      </c>
      <c r="H1674" t="s">
        <v>191</v>
      </c>
      <c r="I1674" t="s">
        <v>26</v>
      </c>
      <c r="J1674">
        <f>VLOOKUP(I1674, Neighbourhood!$A$1:$B$26, 2, FALSE)</f>
        <v>2</v>
      </c>
      <c r="K1674">
        <v>492572.44</v>
      </c>
      <c r="L1674">
        <v>5458943.46</v>
      </c>
    </row>
    <row r="1675" spans="1:12" x14ac:dyDescent="0.3">
      <c r="A1675" t="s">
        <v>29</v>
      </c>
      <c r="B1675">
        <f>VLOOKUP(A1675, CrimeType!$A$1:$B$11, 2, FALSE)</f>
        <v>6</v>
      </c>
      <c r="C1675">
        <v>2017</v>
      </c>
      <c r="D1675">
        <v>1</v>
      </c>
      <c r="E1675">
        <v>21</v>
      </c>
      <c r="F1675">
        <v>20</v>
      </c>
      <c r="G1675">
        <v>10</v>
      </c>
      <c r="H1675" t="s">
        <v>131</v>
      </c>
      <c r="I1675" t="s">
        <v>28</v>
      </c>
      <c r="J1675">
        <f>VLOOKUP(I1675, Neighbourhood!$A$1:$B$26, 2, FALSE)</f>
        <v>7</v>
      </c>
      <c r="K1675">
        <v>495228.07</v>
      </c>
      <c r="L1675">
        <v>5453413.3300000001</v>
      </c>
    </row>
    <row r="1676" spans="1:12" x14ac:dyDescent="0.3">
      <c r="A1676" t="s">
        <v>29</v>
      </c>
      <c r="B1676">
        <f>VLOOKUP(A1676, CrimeType!$A$1:$B$11, 2, FALSE)</f>
        <v>6</v>
      </c>
      <c r="C1676">
        <v>2017</v>
      </c>
      <c r="D1676">
        <v>1</v>
      </c>
      <c r="E1676">
        <v>21</v>
      </c>
      <c r="F1676">
        <v>20</v>
      </c>
      <c r="G1676">
        <v>21</v>
      </c>
      <c r="H1676" t="s">
        <v>483</v>
      </c>
      <c r="I1676" t="s">
        <v>20</v>
      </c>
      <c r="J1676">
        <f>VLOOKUP(I1676, Neighbourhood!$A$1:$B$26, 2, FALSE)</f>
        <v>23</v>
      </c>
      <c r="K1676">
        <v>490238.77</v>
      </c>
      <c r="L1676">
        <v>5459774.0499999998</v>
      </c>
    </row>
    <row r="1677" spans="1:12" x14ac:dyDescent="0.3">
      <c r="A1677" t="s">
        <v>15</v>
      </c>
      <c r="B1677">
        <f>VLOOKUP(A1677, CrimeType!$A$1:$B$11, 2, FALSE)</f>
        <v>4</v>
      </c>
      <c r="C1677">
        <v>2017</v>
      </c>
      <c r="D1677">
        <v>1</v>
      </c>
      <c r="E1677">
        <v>21</v>
      </c>
      <c r="F1677">
        <v>20</v>
      </c>
      <c r="G1677">
        <v>32</v>
      </c>
      <c r="H1677" t="s">
        <v>1014</v>
      </c>
      <c r="I1677" t="s">
        <v>14</v>
      </c>
      <c r="J1677">
        <f>VLOOKUP(I1677, Neighbourhood!$A$1:$B$26, 2, FALSE)</f>
        <v>4</v>
      </c>
      <c r="K1677">
        <v>491628.44</v>
      </c>
      <c r="L1677">
        <v>5456410.0599999996</v>
      </c>
    </row>
    <row r="1678" spans="1:12" x14ac:dyDescent="0.3">
      <c r="A1678" t="s">
        <v>29</v>
      </c>
      <c r="B1678">
        <f>VLOOKUP(A1678, CrimeType!$A$1:$B$11, 2, FALSE)</f>
        <v>6</v>
      </c>
      <c r="C1678">
        <v>2017</v>
      </c>
      <c r="D1678">
        <v>1</v>
      </c>
      <c r="E1678">
        <v>21</v>
      </c>
      <c r="F1678">
        <v>20</v>
      </c>
      <c r="G1678">
        <v>36</v>
      </c>
      <c r="H1678" t="s">
        <v>171</v>
      </c>
      <c r="I1678" t="s">
        <v>14</v>
      </c>
      <c r="J1678">
        <f>VLOOKUP(I1678, Neighbourhood!$A$1:$B$26, 2, FALSE)</f>
        <v>4</v>
      </c>
      <c r="K1678">
        <v>491589.42</v>
      </c>
      <c r="L1678">
        <v>5456728.25</v>
      </c>
    </row>
    <row r="1679" spans="1:12" x14ac:dyDescent="0.3">
      <c r="A1679" t="s">
        <v>10</v>
      </c>
      <c r="B1679">
        <f>VLOOKUP(A1679, CrimeType!$A$1:$B$11, 2, FALSE)</f>
        <v>2</v>
      </c>
      <c r="C1679">
        <v>2017</v>
      </c>
      <c r="D1679">
        <v>1</v>
      </c>
      <c r="E1679">
        <v>21</v>
      </c>
      <c r="F1679">
        <v>21</v>
      </c>
      <c r="G1679">
        <v>0</v>
      </c>
      <c r="H1679" t="s">
        <v>620</v>
      </c>
      <c r="I1679" t="s">
        <v>20</v>
      </c>
      <c r="J1679">
        <f>VLOOKUP(I1679, Neighbourhood!$A$1:$B$26, 2, FALSE)</f>
        <v>23</v>
      </c>
      <c r="K1679">
        <v>489833.62</v>
      </c>
      <c r="L1679">
        <v>5459555.0499999998</v>
      </c>
    </row>
    <row r="1680" spans="1:12" x14ac:dyDescent="0.3">
      <c r="A1680" t="s">
        <v>18</v>
      </c>
      <c r="B1680">
        <f>VLOOKUP(A1680, CrimeType!$A$1:$B$11, 2, FALSE)</f>
        <v>7</v>
      </c>
      <c r="C1680">
        <v>2017</v>
      </c>
      <c r="D1680">
        <v>1</v>
      </c>
      <c r="E1680">
        <v>21</v>
      </c>
      <c r="F1680">
        <v>21</v>
      </c>
      <c r="G1680">
        <v>0</v>
      </c>
      <c r="H1680" t="s">
        <v>1015</v>
      </c>
      <c r="I1680" t="s">
        <v>77</v>
      </c>
      <c r="J1680">
        <f>VLOOKUP(I1680, Neighbourhood!$A$1:$B$26, 2, FALSE)</f>
        <v>22</v>
      </c>
      <c r="K1680">
        <v>495497.87</v>
      </c>
      <c r="L1680">
        <v>5451304.8099999996</v>
      </c>
    </row>
    <row r="1681" spans="1:12" x14ac:dyDescent="0.3">
      <c r="A1681" t="s">
        <v>18</v>
      </c>
      <c r="B1681">
        <f>VLOOKUP(A1681, CrimeType!$A$1:$B$11, 2, FALSE)</f>
        <v>7</v>
      </c>
      <c r="C1681">
        <v>2017</v>
      </c>
      <c r="D1681">
        <v>1</v>
      </c>
      <c r="E1681">
        <v>21</v>
      </c>
      <c r="F1681">
        <v>21</v>
      </c>
      <c r="G1681">
        <v>0</v>
      </c>
      <c r="H1681" t="s">
        <v>171</v>
      </c>
      <c r="I1681" t="s">
        <v>14</v>
      </c>
      <c r="J1681">
        <f>VLOOKUP(I1681, Neighbourhood!$A$1:$B$26, 2, FALSE)</f>
        <v>4</v>
      </c>
      <c r="K1681">
        <v>491513.11</v>
      </c>
      <c r="L1681">
        <v>5456721.1299999999</v>
      </c>
    </row>
    <row r="1682" spans="1:12" x14ac:dyDescent="0.3">
      <c r="A1682" t="s">
        <v>18</v>
      </c>
      <c r="B1682">
        <f>VLOOKUP(A1682, CrimeType!$A$1:$B$11, 2, FALSE)</f>
        <v>7</v>
      </c>
      <c r="C1682">
        <v>2017</v>
      </c>
      <c r="D1682">
        <v>1</v>
      </c>
      <c r="E1682">
        <v>21</v>
      </c>
      <c r="F1682">
        <v>21</v>
      </c>
      <c r="G1682">
        <v>0</v>
      </c>
      <c r="H1682" t="s">
        <v>1016</v>
      </c>
      <c r="I1682" t="s">
        <v>39</v>
      </c>
      <c r="J1682">
        <f>VLOOKUP(I1682, Neighbourhood!$A$1:$B$26, 2, FALSE)</f>
        <v>11</v>
      </c>
      <c r="K1682">
        <v>490240.8</v>
      </c>
      <c r="L1682">
        <v>5451728.2699999996</v>
      </c>
    </row>
    <row r="1683" spans="1:12" x14ac:dyDescent="0.3">
      <c r="A1683" t="s">
        <v>18</v>
      </c>
      <c r="B1683">
        <f>VLOOKUP(A1683, CrimeType!$A$1:$B$11, 2, FALSE)</f>
        <v>7</v>
      </c>
      <c r="C1683">
        <v>2017</v>
      </c>
      <c r="D1683">
        <v>1</v>
      </c>
      <c r="E1683">
        <v>21</v>
      </c>
      <c r="F1683">
        <v>22</v>
      </c>
      <c r="G1683">
        <v>0</v>
      </c>
      <c r="H1683" t="s">
        <v>1017</v>
      </c>
      <c r="I1683" t="s">
        <v>22</v>
      </c>
      <c r="J1683">
        <f>VLOOKUP(I1683, Neighbourhood!$A$1:$B$26, 2, FALSE)</f>
        <v>6</v>
      </c>
      <c r="K1683">
        <v>498187.14</v>
      </c>
      <c r="L1683">
        <v>5459332.0300000003</v>
      </c>
    </row>
    <row r="1684" spans="1:12" x14ac:dyDescent="0.3">
      <c r="A1684" t="s">
        <v>40</v>
      </c>
      <c r="B1684">
        <f>VLOOKUP(A1684, CrimeType!$A$1:$B$11, 2, FALSE)</f>
        <v>9</v>
      </c>
      <c r="C1684">
        <v>2017</v>
      </c>
      <c r="D1684">
        <v>1</v>
      </c>
      <c r="E1684">
        <v>21</v>
      </c>
      <c r="F1684">
        <v>22</v>
      </c>
      <c r="G1684">
        <v>0</v>
      </c>
      <c r="H1684" t="s">
        <v>1018</v>
      </c>
      <c r="I1684" t="s">
        <v>65</v>
      </c>
      <c r="J1684">
        <f>VLOOKUP(I1684, Neighbourhood!$A$1:$B$26, 2, FALSE)</f>
        <v>12</v>
      </c>
      <c r="K1684">
        <v>492641.34</v>
      </c>
      <c r="L1684">
        <v>5456186.1699999999</v>
      </c>
    </row>
    <row r="1685" spans="1:12" x14ac:dyDescent="0.3">
      <c r="A1685" t="s">
        <v>15</v>
      </c>
      <c r="B1685">
        <f>VLOOKUP(A1685, CrimeType!$A$1:$B$11, 2, FALSE)</f>
        <v>4</v>
      </c>
      <c r="C1685">
        <v>2017</v>
      </c>
      <c r="D1685">
        <v>1</v>
      </c>
      <c r="E1685">
        <v>21</v>
      </c>
      <c r="F1685">
        <v>22</v>
      </c>
      <c r="G1685">
        <v>8</v>
      </c>
      <c r="H1685" t="s">
        <v>1019</v>
      </c>
      <c r="I1685" t="s">
        <v>22</v>
      </c>
      <c r="J1685">
        <f>VLOOKUP(I1685, Neighbourhood!$A$1:$B$26, 2, FALSE)</f>
        <v>6</v>
      </c>
      <c r="K1685">
        <v>497701.18</v>
      </c>
      <c r="L1685">
        <v>5457304.75</v>
      </c>
    </row>
    <row r="1686" spans="1:12" x14ac:dyDescent="0.3">
      <c r="A1686" t="s">
        <v>18</v>
      </c>
      <c r="B1686">
        <f>VLOOKUP(A1686, CrimeType!$A$1:$B$11, 2, FALSE)</f>
        <v>7</v>
      </c>
      <c r="C1686">
        <v>2017</v>
      </c>
      <c r="D1686">
        <v>1</v>
      </c>
      <c r="E1686">
        <v>21</v>
      </c>
      <c r="F1686">
        <v>22</v>
      </c>
      <c r="G1686">
        <v>30</v>
      </c>
      <c r="H1686" t="s">
        <v>1020</v>
      </c>
      <c r="I1686" t="s">
        <v>26</v>
      </c>
      <c r="J1686">
        <f>VLOOKUP(I1686, Neighbourhood!$A$1:$B$26, 2, FALSE)</f>
        <v>2</v>
      </c>
      <c r="K1686">
        <v>491761.04</v>
      </c>
      <c r="L1686">
        <v>5458513.5199999996</v>
      </c>
    </row>
    <row r="1687" spans="1:12" x14ac:dyDescent="0.3">
      <c r="A1687" t="s">
        <v>18</v>
      </c>
      <c r="B1687">
        <f>VLOOKUP(A1687, CrimeType!$A$1:$B$11, 2, FALSE)</f>
        <v>7</v>
      </c>
      <c r="C1687">
        <v>2017</v>
      </c>
      <c r="D1687">
        <v>1</v>
      </c>
      <c r="E1687">
        <v>21</v>
      </c>
      <c r="F1687">
        <v>23</v>
      </c>
      <c r="G1687">
        <v>0</v>
      </c>
      <c r="H1687" t="s">
        <v>1021</v>
      </c>
      <c r="I1687" t="s">
        <v>26</v>
      </c>
      <c r="J1687">
        <f>VLOOKUP(I1687, Neighbourhood!$A$1:$B$26, 2, FALSE)</f>
        <v>2</v>
      </c>
      <c r="K1687">
        <v>491334.33</v>
      </c>
      <c r="L1687">
        <v>5458937.8600000003</v>
      </c>
    </row>
    <row r="1688" spans="1:12" x14ac:dyDescent="0.3">
      <c r="A1688" t="s">
        <v>92</v>
      </c>
      <c r="B1688">
        <f>VLOOKUP(A1688, CrimeType!$A$1:$B$11, 2, FALSE)</f>
        <v>5</v>
      </c>
      <c r="C1688">
        <v>2017</v>
      </c>
      <c r="D1688">
        <v>1</v>
      </c>
      <c r="E1688">
        <v>21</v>
      </c>
      <c r="F1688" t="s">
        <v>93</v>
      </c>
      <c r="G1688" t="s">
        <v>93</v>
      </c>
      <c r="H1688" t="s">
        <v>94</v>
      </c>
      <c r="I1688" t="s">
        <v>94</v>
      </c>
      <c r="J1688">
        <f>VLOOKUP(I1688, Neighbourhood!$A$1:$B$26, 2, FALSE)</f>
        <v>25</v>
      </c>
      <c r="K1688">
        <v>0</v>
      </c>
      <c r="L1688">
        <v>0</v>
      </c>
    </row>
    <row r="1689" spans="1:12" x14ac:dyDescent="0.3">
      <c r="A1689" t="s">
        <v>92</v>
      </c>
      <c r="B1689">
        <f>VLOOKUP(A1689, CrimeType!$A$1:$B$11, 2, FALSE)</f>
        <v>5</v>
      </c>
      <c r="C1689">
        <v>2017</v>
      </c>
      <c r="D1689">
        <v>1</v>
      </c>
      <c r="E1689">
        <v>21</v>
      </c>
      <c r="F1689" t="s">
        <v>93</v>
      </c>
      <c r="G1689" t="s">
        <v>93</v>
      </c>
      <c r="H1689" t="s">
        <v>94</v>
      </c>
      <c r="I1689" t="s">
        <v>94</v>
      </c>
      <c r="J1689">
        <f>VLOOKUP(I1689, Neighbourhood!$A$1:$B$26, 2, FALSE)</f>
        <v>25</v>
      </c>
      <c r="K1689">
        <v>0</v>
      </c>
      <c r="L1689">
        <v>0</v>
      </c>
    </row>
    <row r="1690" spans="1:12" x14ac:dyDescent="0.3">
      <c r="A1690" t="s">
        <v>92</v>
      </c>
      <c r="B1690">
        <f>VLOOKUP(A1690, CrimeType!$A$1:$B$11, 2, FALSE)</f>
        <v>5</v>
      </c>
      <c r="C1690">
        <v>2017</v>
      </c>
      <c r="D1690">
        <v>1</v>
      </c>
      <c r="E1690">
        <v>21</v>
      </c>
      <c r="F1690" t="s">
        <v>93</v>
      </c>
      <c r="G1690" t="s">
        <v>93</v>
      </c>
      <c r="H1690" t="s">
        <v>94</v>
      </c>
      <c r="I1690" t="s">
        <v>94</v>
      </c>
      <c r="J1690">
        <f>VLOOKUP(I1690, Neighbourhood!$A$1:$B$26, 2, FALSE)</f>
        <v>25</v>
      </c>
      <c r="K1690">
        <v>0</v>
      </c>
      <c r="L1690">
        <v>0</v>
      </c>
    </row>
    <row r="1691" spans="1:12" x14ac:dyDescent="0.3">
      <c r="A1691" t="s">
        <v>92</v>
      </c>
      <c r="B1691">
        <f>VLOOKUP(A1691, CrimeType!$A$1:$B$11, 2, FALSE)</f>
        <v>5</v>
      </c>
      <c r="C1691">
        <v>2017</v>
      </c>
      <c r="D1691">
        <v>1</v>
      </c>
      <c r="E1691">
        <v>21</v>
      </c>
      <c r="F1691" t="s">
        <v>93</v>
      </c>
      <c r="G1691" t="s">
        <v>93</v>
      </c>
      <c r="H1691" t="s">
        <v>94</v>
      </c>
      <c r="I1691" t="s">
        <v>94</v>
      </c>
      <c r="J1691">
        <f>VLOOKUP(I1691, Neighbourhood!$A$1:$B$26, 2, FALSE)</f>
        <v>25</v>
      </c>
      <c r="K1691">
        <v>0</v>
      </c>
      <c r="L1691">
        <v>0</v>
      </c>
    </row>
    <row r="1692" spans="1:12" x14ac:dyDescent="0.3">
      <c r="A1692" t="s">
        <v>92</v>
      </c>
      <c r="B1692">
        <f>VLOOKUP(A1692, CrimeType!$A$1:$B$11, 2, FALSE)</f>
        <v>5</v>
      </c>
      <c r="C1692">
        <v>2017</v>
      </c>
      <c r="D1692">
        <v>1</v>
      </c>
      <c r="E1692">
        <v>21</v>
      </c>
      <c r="F1692" t="s">
        <v>93</v>
      </c>
      <c r="G1692" t="s">
        <v>93</v>
      </c>
      <c r="H1692" t="s">
        <v>94</v>
      </c>
      <c r="I1692" t="s">
        <v>94</v>
      </c>
      <c r="J1692">
        <f>VLOOKUP(I1692, Neighbourhood!$A$1:$B$26, 2, FALSE)</f>
        <v>25</v>
      </c>
      <c r="K1692">
        <v>0</v>
      </c>
      <c r="L1692">
        <v>0</v>
      </c>
    </row>
    <row r="1693" spans="1:12" x14ac:dyDescent="0.3">
      <c r="A1693" t="s">
        <v>92</v>
      </c>
      <c r="B1693">
        <f>VLOOKUP(A1693, CrimeType!$A$1:$B$11, 2, FALSE)</f>
        <v>5</v>
      </c>
      <c r="C1693">
        <v>2017</v>
      </c>
      <c r="D1693">
        <v>1</v>
      </c>
      <c r="E1693">
        <v>21</v>
      </c>
      <c r="F1693" t="s">
        <v>93</v>
      </c>
      <c r="G1693" t="s">
        <v>93</v>
      </c>
      <c r="H1693" t="s">
        <v>94</v>
      </c>
      <c r="I1693" t="s">
        <v>94</v>
      </c>
      <c r="J1693">
        <f>VLOOKUP(I1693, Neighbourhood!$A$1:$B$26, 2, FALSE)</f>
        <v>25</v>
      </c>
      <c r="K1693">
        <v>0</v>
      </c>
      <c r="L1693">
        <v>0</v>
      </c>
    </row>
    <row r="1694" spans="1:12" x14ac:dyDescent="0.3">
      <c r="A1694" t="s">
        <v>92</v>
      </c>
      <c r="B1694">
        <f>VLOOKUP(A1694, CrimeType!$A$1:$B$11, 2, FALSE)</f>
        <v>5</v>
      </c>
      <c r="C1694">
        <v>2017</v>
      </c>
      <c r="D1694">
        <v>1</v>
      </c>
      <c r="E1694">
        <v>21</v>
      </c>
      <c r="F1694" t="s">
        <v>93</v>
      </c>
      <c r="G1694" t="s">
        <v>93</v>
      </c>
      <c r="H1694" t="s">
        <v>94</v>
      </c>
      <c r="I1694" t="s">
        <v>94</v>
      </c>
      <c r="J1694">
        <f>VLOOKUP(I1694, Neighbourhood!$A$1:$B$26, 2, FALSE)</f>
        <v>25</v>
      </c>
      <c r="K1694">
        <v>0</v>
      </c>
      <c r="L1694">
        <v>0</v>
      </c>
    </row>
    <row r="1695" spans="1:12" x14ac:dyDescent="0.3">
      <c r="A1695" t="s">
        <v>92</v>
      </c>
      <c r="B1695">
        <f>VLOOKUP(A1695, CrimeType!$A$1:$B$11, 2, FALSE)</f>
        <v>5</v>
      </c>
      <c r="C1695">
        <v>2017</v>
      </c>
      <c r="D1695">
        <v>1</v>
      </c>
      <c r="E1695">
        <v>21</v>
      </c>
      <c r="F1695" t="s">
        <v>93</v>
      </c>
      <c r="G1695" t="s">
        <v>93</v>
      </c>
      <c r="H1695" t="s">
        <v>94</v>
      </c>
      <c r="I1695" t="s">
        <v>94</v>
      </c>
      <c r="J1695">
        <f>VLOOKUP(I1695, Neighbourhood!$A$1:$B$26, 2, FALSE)</f>
        <v>25</v>
      </c>
      <c r="K1695">
        <v>0</v>
      </c>
      <c r="L1695">
        <v>0</v>
      </c>
    </row>
    <row r="1696" spans="1:12" x14ac:dyDescent="0.3">
      <c r="A1696" t="s">
        <v>92</v>
      </c>
      <c r="B1696">
        <f>VLOOKUP(A1696, CrimeType!$A$1:$B$11, 2, FALSE)</f>
        <v>5</v>
      </c>
      <c r="C1696">
        <v>2017</v>
      </c>
      <c r="D1696">
        <v>1</v>
      </c>
      <c r="E1696">
        <v>21</v>
      </c>
      <c r="F1696" t="s">
        <v>93</v>
      </c>
      <c r="G1696" t="s">
        <v>93</v>
      </c>
      <c r="H1696" t="s">
        <v>94</v>
      </c>
      <c r="I1696" t="s">
        <v>94</v>
      </c>
      <c r="J1696">
        <f>VLOOKUP(I1696, Neighbourhood!$A$1:$B$26, 2, FALSE)</f>
        <v>25</v>
      </c>
      <c r="K1696">
        <v>0</v>
      </c>
      <c r="L1696">
        <v>0</v>
      </c>
    </row>
    <row r="1697" spans="1:12" x14ac:dyDescent="0.3">
      <c r="A1697" t="s">
        <v>92</v>
      </c>
      <c r="B1697">
        <f>VLOOKUP(A1697, CrimeType!$A$1:$B$11, 2, FALSE)</f>
        <v>5</v>
      </c>
      <c r="C1697">
        <v>2017</v>
      </c>
      <c r="D1697">
        <v>1</v>
      </c>
      <c r="E1697">
        <v>21</v>
      </c>
      <c r="F1697" t="s">
        <v>93</v>
      </c>
      <c r="G1697" t="s">
        <v>93</v>
      </c>
      <c r="H1697" t="s">
        <v>94</v>
      </c>
      <c r="I1697" t="s">
        <v>94</v>
      </c>
      <c r="J1697">
        <f>VLOOKUP(I1697, Neighbourhood!$A$1:$B$26, 2, FALSE)</f>
        <v>25</v>
      </c>
      <c r="K1697">
        <v>0</v>
      </c>
      <c r="L1697">
        <v>0</v>
      </c>
    </row>
    <row r="1698" spans="1:12" x14ac:dyDescent="0.3">
      <c r="A1698" t="s">
        <v>92</v>
      </c>
      <c r="B1698">
        <f>VLOOKUP(A1698, CrimeType!$A$1:$B$11, 2, FALSE)</f>
        <v>5</v>
      </c>
      <c r="C1698">
        <v>2017</v>
      </c>
      <c r="D1698">
        <v>1</v>
      </c>
      <c r="E1698">
        <v>21</v>
      </c>
      <c r="F1698" t="s">
        <v>93</v>
      </c>
      <c r="G1698" t="s">
        <v>93</v>
      </c>
      <c r="H1698" t="s">
        <v>94</v>
      </c>
      <c r="I1698" t="s">
        <v>94</v>
      </c>
      <c r="J1698">
        <f>VLOOKUP(I1698, Neighbourhood!$A$1:$B$26, 2, FALSE)</f>
        <v>25</v>
      </c>
      <c r="K1698">
        <v>0</v>
      </c>
      <c r="L1698">
        <v>0</v>
      </c>
    </row>
    <row r="1699" spans="1:12" x14ac:dyDescent="0.3">
      <c r="A1699" t="s">
        <v>18</v>
      </c>
      <c r="B1699">
        <f>VLOOKUP(A1699, CrimeType!$A$1:$B$11, 2, FALSE)</f>
        <v>7</v>
      </c>
      <c r="C1699">
        <v>2017</v>
      </c>
      <c r="D1699">
        <v>1</v>
      </c>
      <c r="E1699">
        <v>22</v>
      </c>
      <c r="F1699">
        <v>1</v>
      </c>
      <c r="G1699">
        <v>0</v>
      </c>
      <c r="H1699" t="s">
        <v>1022</v>
      </c>
      <c r="I1699" t="s">
        <v>55</v>
      </c>
      <c r="J1699">
        <f>VLOOKUP(I1699, Neighbourhood!$A$1:$B$26, 2, FALSE)</f>
        <v>14</v>
      </c>
      <c r="K1699">
        <v>490653.3</v>
      </c>
      <c r="L1699">
        <v>5452384.4299999997</v>
      </c>
    </row>
    <row r="1700" spans="1:12" x14ac:dyDescent="0.3">
      <c r="A1700" t="s">
        <v>15</v>
      </c>
      <c r="B1700">
        <f>VLOOKUP(A1700, CrimeType!$A$1:$B$11, 2, FALSE)</f>
        <v>4</v>
      </c>
      <c r="C1700">
        <v>2017</v>
      </c>
      <c r="D1700">
        <v>1</v>
      </c>
      <c r="E1700">
        <v>22</v>
      </c>
      <c r="F1700">
        <v>1</v>
      </c>
      <c r="G1700">
        <v>0</v>
      </c>
      <c r="H1700" t="s">
        <v>789</v>
      </c>
      <c r="I1700" t="s">
        <v>26</v>
      </c>
      <c r="J1700">
        <f>VLOOKUP(I1700, Neighbourhood!$A$1:$B$26, 2, FALSE)</f>
        <v>2</v>
      </c>
      <c r="K1700">
        <v>491058.98</v>
      </c>
      <c r="L1700">
        <v>5458938.6299999999</v>
      </c>
    </row>
    <row r="1701" spans="1:12" x14ac:dyDescent="0.3">
      <c r="A1701" t="s">
        <v>15</v>
      </c>
      <c r="B1701">
        <f>VLOOKUP(A1701, CrimeType!$A$1:$B$11, 2, FALSE)</f>
        <v>4</v>
      </c>
      <c r="C1701">
        <v>2017</v>
      </c>
      <c r="D1701">
        <v>1</v>
      </c>
      <c r="E1701">
        <v>22</v>
      </c>
      <c r="F1701">
        <v>1</v>
      </c>
      <c r="G1701">
        <v>30</v>
      </c>
      <c r="H1701" t="s">
        <v>1023</v>
      </c>
      <c r="I1701" t="s">
        <v>85</v>
      </c>
      <c r="J1701">
        <f>VLOOKUP(I1701, Neighbourhood!$A$1:$B$26, 2, FALSE)</f>
        <v>21</v>
      </c>
      <c r="K1701">
        <v>493378.6</v>
      </c>
      <c r="L1701">
        <v>5451569.3799999999</v>
      </c>
    </row>
    <row r="1702" spans="1:12" x14ac:dyDescent="0.3">
      <c r="A1702" t="s">
        <v>18</v>
      </c>
      <c r="B1702">
        <f>VLOOKUP(A1702, CrimeType!$A$1:$B$11, 2, FALSE)</f>
        <v>7</v>
      </c>
      <c r="C1702">
        <v>2017</v>
      </c>
      <c r="D1702">
        <v>1</v>
      </c>
      <c r="E1702">
        <v>22</v>
      </c>
      <c r="F1702">
        <v>1</v>
      </c>
      <c r="G1702">
        <v>59</v>
      </c>
      <c r="H1702" t="s">
        <v>1024</v>
      </c>
      <c r="I1702" t="s">
        <v>26</v>
      </c>
      <c r="J1702">
        <f>VLOOKUP(I1702, Neighbourhood!$A$1:$B$26, 2, FALSE)</f>
        <v>2</v>
      </c>
      <c r="K1702">
        <v>491095.17</v>
      </c>
      <c r="L1702">
        <v>5458699.5499999998</v>
      </c>
    </row>
    <row r="1703" spans="1:12" x14ac:dyDescent="0.3">
      <c r="A1703" t="s">
        <v>18</v>
      </c>
      <c r="B1703">
        <f>VLOOKUP(A1703, CrimeType!$A$1:$B$11, 2, FALSE)</f>
        <v>7</v>
      </c>
      <c r="C1703">
        <v>2017</v>
      </c>
      <c r="D1703">
        <v>1</v>
      </c>
      <c r="E1703">
        <v>22</v>
      </c>
      <c r="F1703">
        <v>2</v>
      </c>
      <c r="G1703">
        <v>0</v>
      </c>
      <c r="H1703" t="s">
        <v>1025</v>
      </c>
      <c r="I1703" t="s">
        <v>39</v>
      </c>
      <c r="J1703">
        <f>VLOOKUP(I1703, Neighbourhood!$A$1:$B$26, 2, FALSE)</f>
        <v>11</v>
      </c>
      <c r="K1703">
        <v>490682.7</v>
      </c>
      <c r="L1703">
        <v>5451721.1299999999</v>
      </c>
    </row>
    <row r="1704" spans="1:12" x14ac:dyDescent="0.3">
      <c r="A1704" t="s">
        <v>18</v>
      </c>
      <c r="B1704">
        <f>VLOOKUP(A1704, CrimeType!$A$1:$B$11, 2, FALSE)</f>
        <v>7</v>
      </c>
      <c r="C1704">
        <v>2017</v>
      </c>
      <c r="D1704">
        <v>1</v>
      </c>
      <c r="E1704">
        <v>22</v>
      </c>
      <c r="F1704">
        <v>2</v>
      </c>
      <c r="G1704">
        <v>48</v>
      </c>
      <c r="H1704" t="s">
        <v>386</v>
      </c>
      <c r="I1704" t="s">
        <v>26</v>
      </c>
      <c r="J1704">
        <f>VLOOKUP(I1704, Neighbourhood!$A$1:$B$26, 2, FALSE)</f>
        <v>2</v>
      </c>
      <c r="K1704">
        <v>490922.86</v>
      </c>
      <c r="L1704">
        <v>5458516.8600000003</v>
      </c>
    </row>
    <row r="1705" spans="1:12" x14ac:dyDescent="0.3">
      <c r="A1705" t="s">
        <v>15</v>
      </c>
      <c r="B1705">
        <f>VLOOKUP(A1705, CrimeType!$A$1:$B$11, 2, FALSE)</f>
        <v>4</v>
      </c>
      <c r="C1705">
        <v>2017</v>
      </c>
      <c r="D1705">
        <v>1</v>
      </c>
      <c r="E1705">
        <v>22</v>
      </c>
      <c r="F1705">
        <v>3</v>
      </c>
      <c r="G1705">
        <v>47</v>
      </c>
      <c r="H1705" t="s">
        <v>1026</v>
      </c>
      <c r="I1705" t="s">
        <v>26</v>
      </c>
      <c r="J1705">
        <f>VLOOKUP(I1705, Neighbourhood!$A$1:$B$26, 2, FALSE)</f>
        <v>2</v>
      </c>
      <c r="K1705">
        <v>491210.58</v>
      </c>
      <c r="L1705">
        <v>5458126.71</v>
      </c>
    </row>
    <row r="1706" spans="1:12" x14ac:dyDescent="0.3">
      <c r="A1706" t="s">
        <v>10</v>
      </c>
      <c r="B1706">
        <f>VLOOKUP(A1706, CrimeType!$A$1:$B$11, 2, FALSE)</f>
        <v>2</v>
      </c>
      <c r="C1706">
        <v>2017</v>
      </c>
      <c r="D1706">
        <v>1</v>
      </c>
      <c r="E1706">
        <v>22</v>
      </c>
      <c r="F1706">
        <v>4</v>
      </c>
      <c r="G1706">
        <v>6</v>
      </c>
      <c r="H1706" t="s">
        <v>1027</v>
      </c>
      <c r="I1706" t="s">
        <v>53</v>
      </c>
      <c r="J1706">
        <f>VLOOKUP(I1706, Neighbourhood!$A$1:$B$26, 2, FALSE)</f>
        <v>16</v>
      </c>
      <c r="K1706">
        <v>492356.91</v>
      </c>
      <c r="L1706">
        <v>5455365.6699999999</v>
      </c>
    </row>
    <row r="1707" spans="1:12" x14ac:dyDescent="0.3">
      <c r="A1707" t="s">
        <v>10</v>
      </c>
      <c r="B1707">
        <f>VLOOKUP(A1707, CrimeType!$A$1:$B$11, 2, FALSE)</f>
        <v>2</v>
      </c>
      <c r="C1707">
        <v>2017</v>
      </c>
      <c r="D1707">
        <v>1</v>
      </c>
      <c r="E1707">
        <v>22</v>
      </c>
      <c r="F1707">
        <v>5</v>
      </c>
      <c r="G1707">
        <v>5</v>
      </c>
      <c r="H1707" t="s">
        <v>1028</v>
      </c>
      <c r="I1707" t="s">
        <v>316</v>
      </c>
      <c r="J1707">
        <f>VLOOKUP(I1707, Neighbourhood!$A$1:$B$26, 2, FALSE)</f>
        <v>18</v>
      </c>
      <c r="K1707">
        <v>491435.37</v>
      </c>
      <c r="L1707">
        <v>5453934.54</v>
      </c>
    </row>
    <row r="1708" spans="1:12" x14ac:dyDescent="0.3">
      <c r="A1708" t="s">
        <v>115</v>
      </c>
      <c r="B1708">
        <f>VLOOKUP(A1708, CrimeType!$A$1:$B$11, 2, FALSE)</f>
        <v>11</v>
      </c>
      <c r="C1708">
        <v>2017</v>
      </c>
      <c r="D1708">
        <v>1</v>
      </c>
      <c r="E1708">
        <v>22</v>
      </c>
      <c r="F1708">
        <v>5</v>
      </c>
      <c r="G1708">
        <v>10</v>
      </c>
      <c r="H1708" t="s">
        <v>1029</v>
      </c>
      <c r="I1708" t="s">
        <v>85</v>
      </c>
      <c r="J1708">
        <f>VLOOKUP(I1708, Neighbourhood!$A$1:$B$26, 2, FALSE)</f>
        <v>21</v>
      </c>
      <c r="K1708">
        <v>493796</v>
      </c>
      <c r="L1708">
        <v>5452693</v>
      </c>
    </row>
    <row r="1709" spans="1:12" x14ac:dyDescent="0.3">
      <c r="A1709" t="s">
        <v>24</v>
      </c>
      <c r="B1709">
        <f>VLOOKUP(A1709, CrimeType!$A$1:$B$11, 2, FALSE)</f>
        <v>1</v>
      </c>
      <c r="C1709">
        <v>2017</v>
      </c>
      <c r="D1709">
        <v>1</v>
      </c>
      <c r="E1709">
        <v>22</v>
      </c>
      <c r="F1709">
        <v>5</v>
      </c>
      <c r="G1709">
        <v>50</v>
      </c>
      <c r="H1709" t="s">
        <v>1030</v>
      </c>
      <c r="I1709" t="s">
        <v>46</v>
      </c>
      <c r="J1709">
        <f>VLOOKUP(I1709, Neighbourhood!$A$1:$B$26, 2, FALSE)</f>
        <v>5</v>
      </c>
      <c r="K1709">
        <v>494931.42</v>
      </c>
      <c r="L1709">
        <v>5457679.2699999996</v>
      </c>
    </row>
    <row r="1710" spans="1:12" x14ac:dyDescent="0.3">
      <c r="A1710" t="s">
        <v>18</v>
      </c>
      <c r="B1710">
        <f>VLOOKUP(A1710, CrimeType!$A$1:$B$11, 2, FALSE)</f>
        <v>7</v>
      </c>
      <c r="C1710">
        <v>2017</v>
      </c>
      <c r="D1710">
        <v>1</v>
      </c>
      <c r="E1710">
        <v>22</v>
      </c>
      <c r="F1710">
        <v>6</v>
      </c>
      <c r="G1710">
        <v>29</v>
      </c>
      <c r="H1710" t="s">
        <v>462</v>
      </c>
      <c r="I1710" t="s">
        <v>26</v>
      </c>
      <c r="J1710">
        <f>VLOOKUP(I1710, Neighbourhood!$A$1:$B$26, 2, FALSE)</f>
        <v>2</v>
      </c>
      <c r="K1710">
        <v>491795.1</v>
      </c>
      <c r="L1710">
        <v>5458476.1299999999</v>
      </c>
    </row>
    <row r="1711" spans="1:12" x14ac:dyDescent="0.3">
      <c r="A1711" t="s">
        <v>15</v>
      </c>
      <c r="B1711">
        <f>VLOOKUP(A1711, CrimeType!$A$1:$B$11, 2, FALSE)</f>
        <v>4</v>
      </c>
      <c r="C1711">
        <v>2017</v>
      </c>
      <c r="D1711">
        <v>1</v>
      </c>
      <c r="E1711">
        <v>22</v>
      </c>
      <c r="F1711">
        <v>7</v>
      </c>
      <c r="G1711">
        <v>44</v>
      </c>
      <c r="H1711" t="s">
        <v>568</v>
      </c>
      <c r="I1711" t="s">
        <v>26</v>
      </c>
      <c r="J1711">
        <f>VLOOKUP(I1711, Neighbourhood!$A$1:$B$26, 2, FALSE)</f>
        <v>2</v>
      </c>
      <c r="K1711">
        <v>490918.59</v>
      </c>
      <c r="L1711">
        <v>5457939.9299999997</v>
      </c>
    </row>
    <row r="1712" spans="1:12" x14ac:dyDescent="0.3">
      <c r="A1712" t="s">
        <v>18</v>
      </c>
      <c r="B1712">
        <f>VLOOKUP(A1712, CrimeType!$A$1:$B$11, 2, FALSE)</f>
        <v>7</v>
      </c>
      <c r="C1712">
        <v>2017</v>
      </c>
      <c r="D1712">
        <v>1</v>
      </c>
      <c r="E1712">
        <v>22</v>
      </c>
      <c r="F1712">
        <v>7</v>
      </c>
      <c r="G1712">
        <v>44</v>
      </c>
      <c r="H1712" t="s">
        <v>568</v>
      </c>
      <c r="I1712" t="s">
        <v>26</v>
      </c>
      <c r="J1712">
        <f>VLOOKUP(I1712, Neighbourhood!$A$1:$B$26, 2, FALSE)</f>
        <v>2</v>
      </c>
      <c r="K1712">
        <v>490918.59</v>
      </c>
      <c r="L1712">
        <v>5457939.9299999997</v>
      </c>
    </row>
    <row r="1713" spans="1:12" x14ac:dyDescent="0.3">
      <c r="A1713" t="s">
        <v>24</v>
      </c>
      <c r="B1713">
        <f>VLOOKUP(A1713, CrimeType!$A$1:$B$11, 2, FALSE)</f>
        <v>1</v>
      </c>
      <c r="C1713">
        <v>2017</v>
      </c>
      <c r="D1713">
        <v>1</v>
      </c>
      <c r="E1713">
        <v>22</v>
      </c>
      <c r="F1713">
        <v>8</v>
      </c>
      <c r="G1713">
        <v>30</v>
      </c>
      <c r="H1713" t="s">
        <v>191</v>
      </c>
      <c r="I1713" t="s">
        <v>26</v>
      </c>
      <c r="J1713">
        <f>VLOOKUP(I1713, Neighbourhood!$A$1:$B$26, 2, FALSE)</f>
        <v>2</v>
      </c>
      <c r="K1713">
        <v>492631.36</v>
      </c>
      <c r="L1713">
        <v>5458950.8499999996</v>
      </c>
    </row>
    <row r="1714" spans="1:12" x14ac:dyDescent="0.3">
      <c r="A1714" t="s">
        <v>18</v>
      </c>
      <c r="B1714">
        <f>VLOOKUP(A1714, CrimeType!$A$1:$B$11, 2, FALSE)</f>
        <v>7</v>
      </c>
      <c r="C1714">
        <v>2017</v>
      </c>
      <c r="D1714">
        <v>1</v>
      </c>
      <c r="E1714">
        <v>22</v>
      </c>
      <c r="F1714">
        <v>9</v>
      </c>
      <c r="G1714">
        <v>0</v>
      </c>
      <c r="H1714" t="s">
        <v>1031</v>
      </c>
      <c r="I1714" t="s">
        <v>89</v>
      </c>
      <c r="J1714">
        <f>VLOOKUP(I1714, Neighbourhood!$A$1:$B$26, 2, FALSE)</f>
        <v>17</v>
      </c>
      <c r="K1714">
        <v>489378.6</v>
      </c>
      <c r="L1714">
        <v>5455770.1200000001</v>
      </c>
    </row>
    <row r="1715" spans="1:12" x14ac:dyDescent="0.3">
      <c r="A1715" t="s">
        <v>15</v>
      </c>
      <c r="B1715">
        <f>VLOOKUP(A1715, CrimeType!$A$1:$B$11, 2, FALSE)</f>
        <v>4</v>
      </c>
      <c r="C1715">
        <v>2017</v>
      </c>
      <c r="D1715">
        <v>1</v>
      </c>
      <c r="E1715">
        <v>22</v>
      </c>
      <c r="F1715">
        <v>9</v>
      </c>
      <c r="G1715">
        <v>24</v>
      </c>
      <c r="H1715" t="s">
        <v>184</v>
      </c>
      <c r="I1715" t="s">
        <v>68</v>
      </c>
      <c r="J1715">
        <f>VLOOKUP(I1715, Neighbourhood!$A$1:$B$26, 2, FALSE)</f>
        <v>10</v>
      </c>
      <c r="K1715">
        <v>488660.23</v>
      </c>
      <c r="L1715">
        <v>5456805.9400000004</v>
      </c>
    </row>
    <row r="1716" spans="1:12" x14ac:dyDescent="0.3">
      <c r="A1716" t="s">
        <v>40</v>
      </c>
      <c r="B1716">
        <f>VLOOKUP(A1716, CrimeType!$A$1:$B$11, 2, FALSE)</f>
        <v>9</v>
      </c>
      <c r="C1716">
        <v>2017</v>
      </c>
      <c r="D1716">
        <v>1</v>
      </c>
      <c r="E1716">
        <v>22</v>
      </c>
      <c r="F1716">
        <v>9</v>
      </c>
      <c r="G1716">
        <v>48</v>
      </c>
      <c r="H1716" t="s">
        <v>1032</v>
      </c>
      <c r="I1716" t="s">
        <v>46</v>
      </c>
      <c r="J1716">
        <f>VLOOKUP(I1716, Neighbourhood!$A$1:$B$26, 2, FALSE)</f>
        <v>5</v>
      </c>
      <c r="K1716">
        <v>495661.12</v>
      </c>
      <c r="L1716">
        <v>5458917.1600000001</v>
      </c>
    </row>
    <row r="1717" spans="1:12" x14ac:dyDescent="0.3">
      <c r="A1717" t="s">
        <v>18</v>
      </c>
      <c r="B1717">
        <f>VLOOKUP(A1717, CrimeType!$A$1:$B$11, 2, FALSE)</f>
        <v>7</v>
      </c>
      <c r="C1717">
        <v>2017</v>
      </c>
      <c r="D1717">
        <v>1</v>
      </c>
      <c r="E1717">
        <v>22</v>
      </c>
      <c r="F1717">
        <v>10</v>
      </c>
      <c r="G1717">
        <v>0</v>
      </c>
      <c r="H1717" t="s">
        <v>994</v>
      </c>
      <c r="I1717" t="s">
        <v>68</v>
      </c>
      <c r="J1717">
        <f>VLOOKUP(I1717, Neighbourhood!$A$1:$B$26, 2, FALSE)</f>
        <v>10</v>
      </c>
      <c r="K1717">
        <v>489182.64</v>
      </c>
      <c r="L1717">
        <v>5457556.96</v>
      </c>
    </row>
    <row r="1718" spans="1:12" x14ac:dyDescent="0.3">
      <c r="A1718" t="s">
        <v>10</v>
      </c>
      <c r="B1718">
        <f>VLOOKUP(A1718, CrimeType!$A$1:$B$11, 2, FALSE)</f>
        <v>2</v>
      </c>
      <c r="C1718">
        <v>2017</v>
      </c>
      <c r="D1718">
        <v>1</v>
      </c>
      <c r="E1718">
        <v>22</v>
      </c>
      <c r="F1718">
        <v>10</v>
      </c>
      <c r="G1718">
        <v>11</v>
      </c>
      <c r="H1718" t="s">
        <v>1033</v>
      </c>
      <c r="I1718" t="s">
        <v>55</v>
      </c>
      <c r="J1718">
        <f>VLOOKUP(I1718, Neighbourhood!$A$1:$B$26, 2, FALSE)</f>
        <v>14</v>
      </c>
      <c r="K1718">
        <v>491147.3</v>
      </c>
      <c r="L1718">
        <v>5453055.7400000002</v>
      </c>
    </row>
    <row r="1719" spans="1:12" x14ac:dyDescent="0.3">
      <c r="A1719" t="s">
        <v>15</v>
      </c>
      <c r="B1719">
        <f>VLOOKUP(A1719, CrimeType!$A$1:$B$11, 2, FALSE)</f>
        <v>4</v>
      </c>
      <c r="C1719">
        <v>2017</v>
      </c>
      <c r="D1719">
        <v>1</v>
      </c>
      <c r="E1719">
        <v>22</v>
      </c>
      <c r="F1719">
        <v>10</v>
      </c>
      <c r="G1719">
        <v>32</v>
      </c>
      <c r="H1719" t="s">
        <v>851</v>
      </c>
      <c r="I1719" t="s">
        <v>26</v>
      </c>
      <c r="J1719">
        <f>VLOOKUP(I1719, Neighbourhood!$A$1:$B$26, 2, FALSE)</f>
        <v>2</v>
      </c>
      <c r="K1719">
        <v>492696.96</v>
      </c>
      <c r="L1719">
        <v>5458636.5599999996</v>
      </c>
    </row>
    <row r="1720" spans="1:12" x14ac:dyDescent="0.3">
      <c r="A1720" t="s">
        <v>15</v>
      </c>
      <c r="B1720">
        <f>VLOOKUP(A1720, CrimeType!$A$1:$B$11, 2, FALSE)</f>
        <v>4</v>
      </c>
      <c r="C1720">
        <v>2017</v>
      </c>
      <c r="D1720">
        <v>1</v>
      </c>
      <c r="E1720">
        <v>22</v>
      </c>
      <c r="F1720">
        <v>10</v>
      </c>
      <c r="G1720">
        <v>32</v>
      </c>
      <c r="H1720" t="s">
        <v>1034</v>
      </c>
      <c r="I1720" t="s">
        <v>77</v>
      </c>
      <c r="J1720">
        <f>VLOOKUP(I1720, Neighbourhood!$A$1:$B$26, 2, FALSE)</f>
        <v>22</v>
      </c>
      <c r="K1720">
        <v>495721.63</v>
      </c>
      <c r="L1720">
        <v>5453182.9299999997</v>
      </c>
    </row>
    <row r="1721" spans="1:12" x14ac:dyDescent="0.3">
      <c r="A1721" t="s">
        <v>18</v>
      </c>
      <c r="B1721">
        <f>VLOOKUP(A1721, CrimeType!$A$1:$B$11, 2, FALSE)</f>
        <v>7</v>
      </c>
      <c r="C1721">
        <v>2017</v>
      </c>
      <c r="D1721">
        <v>1</v>
      </c>
      <c r="E1721">
        <v>22</v>
      </c>
      <c r="F1721">
        <v>11</v>
      </c>
      <c r="G1721">
        <v>0</v>
      </c>
      <c r="H1721" t="s">
        <v>445</v>
      </c>
      <c r="I1721" t="s">
        <v>26</v>
      </c>
      <c r="J1721">
        <f>VLOOKUP(I1721, Neighbourhood!$A$1:$B$26, 2, FALSE)</f>
        <v>2</v>
      </c>
      <c r="K1721">
        <v>491279.71</v>
      </c>
      <c r="L1721">
        <v>5459000.0099999998</v>
      </c>
    </row>
    <row r="1722" spans="1:12" x14ac:dyDescent="0.3">
      <c r="A1722" t="s">
        <v>18</v>
      </c>
      <c r="B1722">
        <f>VLOOKUP(A1722, CrimeType!$A$1:$B$11, 2, FALSE)</f>
        <v>7</v>
      </c>
      <c r="C1722">
        <v>2017</v>
      </c>
      <c r="D1722">
        <v>1</v>
      </c>
      <c r="E1722">
        <v>22</v>
      </c>
      <c r="F1722">
        <v>11</v>
      </c>
      <c r="G1722">
        <v>30</v>
      </c>
      <c r="H1722" t="s">
        <v>1035</v>
      </c>
      <c r="I1722" t="s">
        <v>26</v>
      </c>
      <c r="J1722">
        <f>VLOOKUP(I1722, Neighbourhood!$A$1:$B$26, 2, FALSE)</f>
        <v>2</v>
      </c>
      <c r="K1722">
        <v>491795.23</v>
      </c>
      <c r="L1722">
        <v>5458836.4699999997</v>
      </c>
    </row>
    <row r="1723" spans="1:12" x14ac:dyDescent="0.3">
      <c r="A1723" t="s">
        <v>29</v>
      </c>
      <c r="B1723">
        <f>VLOOKUP(A1723, CrimeType!$A$1:$B$11, 2, FALSE)</f>
        <v>6</v>
      </c>
      <c r="C1723">
        <v>2017</v>
      </c>
      <c r="D1723">
        <v>1</v>
      </c>
      <c r="E1723">
        <v>22</v>
      </c>
      <c r="F1723">
        <v>11</v>
      </c>
      <c r="G1723">
        <v>56</v>
      </c>
      <c r="H1723" t="s">
        <v>362</v>
      </c>
      <c r="I1723" t="s">
        <v>46</v>
      </c>
      <c r="J1723">
        <f>VLOOKUP(I1723, Neighbourhood!$A$1:$B$26, 2, FALSE)</f>
        <v>5</v>
      </c>
      <c r="K1723">
        <v>494563.75</v>
      </c>
      <c r="L1723">
        <v>5458727.4000000004</v>
      </c>
    </row>
    <row r="1724" spans="1:12" x14ac:dyDescent="0.3">
      <c r="A1724" t="s">
        <v>18</v>
      </c>
      <c r="B1724">
        <f>VLOOKUP(A1724, CrimeType!$A$1:$B$11, 2, FALSE)</f>
        <v>7</v>
      </c>
      <c r="C1724">
        <v>2017</v>
      </c>
      <c r="D1724">
        <v>1</v>
      </c>
      <c r="E1724">
        <v>22</v>
      </c>
      <c r="F1724">
        <v>12</v>
      </c>
      <c r="G1724">
        <v>0</v>
      </c>
      <c r="H1724" t="s">
        <v>546</v>
      </c>
      <c r="I1724" t="s">
        <v>75</v>
      </c>
      <c r="J1724">
        <f>VLOOKUP(I1724, Neighbourhood!$A$1:$B$26, 2, FALSE)</f>
        <v>3</v>
      </c>
      <c r="K1724">
        <v>487144.37</v>
      </c>
      <c r="L1724">
        <v>5454300.2400000002</v>
      </c>
    </row>
    <row r="1725" spans="1:12" x14ac:dyDescent="0.3">
      <c r="A1725" t="s">
        <v>29</v>
      </c>
      <c r="B1725">
        <f>VLOOKUP(A1725, CrimeType!$A$1:$B$11, 2, FALSE)</f>
        <v>6</v>
      </c>
      <c r="C1725">
        <v>2017</v>
      </c>
      <c r="D1725">
        <v>1</v>
      </c>
      <c r="E1725">
        <v>22</v>
      </c>
      <c r="F1725">
        <v>12</v>
      </c>
      <c r="G1725">
        <v>17</v>
      </c>
      <c r="H1725" t="s">
        <v>1036</v>
      </c>
      <c r="I1725" t="s">
        <v>46</v>
      </c>
      <c r="J1725">
        <f>VLOOKUP(I1725, Neighbourhood!$A$1:$B$26, 2, FALSE)</f>
        <v>5</v>
      </c>
      <c r="K1725">
        <v>494944.66</v>
      </c>
      <c r="L1725">
        <v>5457903.8899999997</v>
      </c>
    </row>
    <row r="1726" spans="1:12" x14ac:dyDescent="0.3">
      <c r="A1726" t="s">
        <v>18</v>
      </c>
      <c r="B1726">
        <f>VLOOKUP(A1726, CrimeType!$A$1:$B$11, 2, FALSE)</f>
        <v>7</v>
      </c>
      <c r="C1726">
        <v>2017</v>
      </c>
      <c r="D1726">
        <v>1</v>
      </c>
      <c r="E1726">
        <v>22</v>
      </c>
      <c r="F1726">
        <v>12</v>
      </c>
      <c r="G1726">
        <v>30</v>
      </c>
      <c r="H1726" t="s">
        <v>441</v>
      </c>
      <c r="I1726" t="s">
        <v>26</v>
      </c>
      <c r="J1726">
        <f>VLOOKUP(I1726, Neighbourhood!$A$1:$B$26, 2, FALSE)</f>
        <v>2</v>
      </c>
      <c r="K1726">
        <v>492074.19</v>
      </c>
      <c r="L1726">
        <v>5458729.9800000004</v>
      </c>
    </row>
    <row r="1727" spans="1:12" x14ac:dyDescent="0.3">
      <c r="A1727" t="s">
        <v>18</v>
      </c>
      <c r="B1727">
        <f>VLOOKUP(A1727, CrimeType!$A$1:$B$11, 2, FALSE)</f>
        <v>7</v>
      </c>
      <c r="C1727">
        <v>2017</v>
      </c>
      <c r="D1727">
        <v>1</v>
      </c>
      <c r="E1727">
        <v>22</v>
      </c>
      <c r="F1727">
        <v>13</v>
      </c>
      <c r="G1727">
        <v>0</v>
      </c>
      <c r="H1727" t="s">
        <v>1037</v>
      </c>
      <c r="I1727" t="s">
        <v>26</v>
      </c>
      <c r="J1727">
        <f>VLOOKUP(I1727, Neighbourhood!$A$1:$B$26, 2, FALSE)</f>
        <v>2</v>
      </c>
      <c r="K1727">
        <v>492171.88</v>
      </c>
      <c r="L1727">
        <v>5458556.1900000004</v>
      </c>
    </row>
    <row r="1728" spans="1:12" x14ac:dyDescent="0.3">
      <c r="A1728" t="s">
        <v>15</v>
      </c>
      <c r="B1728">
        <f>VLOOKUP(A1728, CrimeType!$A$1:$B$11, 2, FALSE)</f>
        <v>4</v>
      </c>
      <c r="C1728">
        <v>2017</v>
      </c>
      <c r="D1728">
        <v>1</v>
      </c>
      <c r="E1728">
        <v>22</v>
      </c>
      <c r="F1728">
        <v>13</v>
      </c>
      <c r="G1728">
        <v>25</v>
      </c>
      <c r="H1728" t="s">
        <v>1038</v>
      </c>
      <c r="I1728" t="s">
        <v>65</v>
      </c>
      <c r="J1728">
        <f>VLOOKUP(I1728, Neighbourhood!$A$1:$B$26, 2, FALSE)</f>
        <v>12</v>
      </c>
      <c r="K1728">
        <v>492815.24</v>
      </c>
      <c r="L1728">
        <v>5457066.9699999997</v>
      </c>
    </row>
    <row r="1729" spans="1:12" x14ac:dyDescent="0.3">
      <c r="A1729" t="s">
        <v>115</v>
      </c>
      <c r="B1729">
        <f>VLOOKUP(A1729, CrimeType!$A$1:$B$11, 2, FALSE)</f>
        <v>11</v>
      </c>
      <c r="C1729">
        <v>2017</v>
      </c>
      <c r="D1729">
        <v>1</v>
      </c>
      <c r="E1729">
        <v>22</v>
      </c>
      <c r="F1729">
        <v>13</v>
      </c>
      <c r="G1729">
        <v>45</v>
      </c>
      <c r="H1729" t="s">
        <v>1039</v>
      </c>
      <c r="I1729" t="s">
        <v>39</v>
      </c>
      <c r="J1729">
        <f>VLOOKUP(I1729, Neighbourhood!$A$1:$B$26, 2, FALSE)</f>
        <v>11</v>
      </c>
      <c r="K1729">
        <v>490191</v>
      </c>
      <c r="L1729">
        <v>5450450</v>
      </c>
    </row>
    <row r="1730" spans="1:12" x14ac:dyDescent="0.3">
      <c r="A1730" t="s">
        <v>115</v>
      </c>
      <c r="B1730">
        <f>VLOOKUP(A1730, CrimeType!$A$1:$B$11, 2, FALSE)</f>
        <v>11</v>
      </c>
      <c r="C1730">
        <v>2017</v>
      </c>
      <c r="D1730">
        <v>1</v>
      </c>
      <c r="E1730">
        <v>22</v>
      </c>
      <c r="F1730">
        <v>13</v>
      </c>
      <c r="G1730">
        <v>56</v>
      </c>
      <c r="H1730" t="s">
        <v>1040</v>
      </c>
      <c r="I1730" t="s">
        <v>46</v>
      </c>
      <c r="J1730">
        <f>VLOOKUP(I1730, Neighbourhood!$A$1:$B$26, 2, FALSE)</f>
        <v>5</v>
      </c>
      <c r="K1730">
        <v>495887</v>
      </c>
      <c r="L1730">
        <v>5458714</v>
      </c>
    </row>
    <row r="1731" spans="1:12" x14ac:dyDescent="0.3">
      <c r="A1731" t="s">
        <v>18</v>
      </c>
      <c r="B1731">
        <f>VLOOKUP(A1731, CrimeType!$A$1:$B$11, 2, FALSE)</f>
        <v>7</v>
      </c>
      <c r="C1731">
        <v>2017</v>
      </c>
      <c r="D1731">
        <v>1</v>
      </c>
      <c r="E1731">
        <v>22</v>
      </c>
      <c r="F1731">
        <v>14</v>
      </c>
      <c r="G1731">
        <v>0</v>
      </c>
      <c r="H1731" t="s">
        <v>1042</v>
      </c>
      <c r="I1731" t="s">
        <v>26</v>
      </c>
      <c r="J1731">
        <f>VLOOKUP(I1731, Neighbourhood!$A$1:$B$26, 2, FALSE)</f>
        <v>2</v>
      </c>
      <c r="K1731">
        <v>491994.95</v>
      </c>
      <c r="L1731">
        <v>5458762.1600000001</v>
      </c>
    </row>
    <row r="1732" spans="1:12" x14ac:dyDescent="0.3">
      <c r="A1732" t="s">
        <v>15</v>
      </c>
      <c r="B1732">
        <f>VLOOKUP(A1732, CrimeType!$A$1:$B$11, 2, FALSE)</f>
        <v>4</v>
      </c>
      <c r="C1732">
        <v>2017</v>
      </c>
      <c r="D1732">
        <v>1</v>
      </c>
      <c r="E1732">
        <v>22</v>
      </c>
      <c r="F1732">
        <v>14</v>
      </c>
      <c r="G1732">
        <v>0</v>
      </c>
      <c r="H1732" t="s">
        <v>1041</v>
      </c>
      <c r="I1732" t="s">
        <v>26</v>
      </c>
      <c r="J1732">
        <f>VLOOKUP(I1732, Neighbourhood!$A$1:$B$26, 2, FALSE)</f>
        <v>2</v>
      </c>
      <c r="K1732">
        <v>491933.46</v>
      </c>
      <c r="L1732">
        <v>5459112.1500000004</v>
      </c>
    </row>
    <row r="1733" spans="1:12" x14ac:dyDescent="0.3">
      <c r="A1733" t="s">
        <v>29</v>
      </c>
      <c r="B1733">
        <f>VLOOKUP(A1733, CrimeType!$A$1:$B$11, 2, FALSE)</f>
        <v>6</v>
      </c>
      <c r="C1733">
        <v>2017</v>
      </c>
      <c r="D1733">
        <v>1</v>
      </c>
      <c r="E1733">
        <v>22</v>
      </c>
      <c r="F1733">
        <v>14</v>
      </c>
      <c r="G1733">
        <v>17</v>
      </c>
      <c r="H1733" t="s">
        <v>279</v>
      </c>
      <c r="I1733" t="s">
        <v>26</v>
      </c>
      <c r="J1733">
        <f>VLOOKUP(I1733, Neighbourhood!$A$1:$B$26, 2, FALSE)</f>
        <v>2</v>
      </c>
      <c r="K1733">
        <v>490718</v>
      </c>
      <c r="L1733">
        <v>5458161.6500000004</v>
      </c>
    </row>
    <row r="1734" spans="1:12" x14ac:dyDescent="0.3">
      <c r="A1734" t="s">
        <v>24</v>
      </c>
      <c r="B1734">
        <f>VLOOKUP(A1734, CrimeType!$A$1:$B$11, 2, FALSE)</f>
        <v>1</v>
      </c>
      <c r="C1734">
        <v>2017</v>
      </c>
      <c r="D1734">
        <v>1</v>
      </c>
      <c r="E1734">
        <v>22</v>
      </c>
      <c r="F1734">
        <v>14</v>
      </c>
      <c r="G1734">
        <v>30</v>
      </c>
      <c r="H1734" t="s">
        <v>168</v>
      </c>
      <c r="I1734" t="s">
        <v>26</v>
      </c>
      <c r="J1734">
        <f>VLOOKUP(I1734, Neighbourhood!$A$1:$B$26, 2, FALSE)</f>
        <v>2</v>
      </c>
      <c r="K1734">
        <v>491656.29</v>
      </c>
      <c r="L1734">
        <v>5458963.6200000001</v>
      </c>
    </row>
    <row r="1735" spans="1:12" x14ac:dyDescent="0.3">
      <c r="A1735" t="s">
        <v>115</v>
      </c>
      <c r="B1735">
        <f>VLOOKUP(A1735, CrimeType!$A$1:$B$11, 2, FALSE)</f>
        <v>11</v>
      </c>
      <c r="C1735">
        <v>2017</v>
      </c>
      <c r="D1735">
        <v>1</v>
      </c>
      <c r="E1735">
        <v>22</v>
      </c>
      <c r="F1735">
        <v>14</v>
      </c>
      <c r="G1735">
        <v>56</v>
      </c>
      <c r="H1735" t="s">
        <v>1043</v>
      </c>
      <c r="I1735" t="s">
        <v>22</v>
      </c>
      <c r="J1735">
        <f>VLOOKUP(I1735, Neighbourhood!$A$1:$B$26, 2, FALSE)</f>
        <v>6</v>
      </c>
      <c r="K1735">
        <v>498155</v>
      </c>
      <c r="L1735">
        <v>5458709</v>
      </c>
    </row>
    <row r="1736" spans="1:12" x14ac:dyDescent="0.3">
      <c r="A1736" t="s">
        <v>15</v>
      </c>
      <c r="B1736">
        <f>VLOOKUP(A1736, CrimeType!$A$1:$B$11, 2, FALSE)</f>
        <v>4</v>
      </c>
      <c r="C1736">
        <v>2017</v>
      </c>
      <c r="D1736">
        <v>1</v>
      </c>
      <c r="E1736">
        <v>22</v>
      </c>
      <c r="F1736">
        <v>15</v>
      </c>
      <c r="G1736">
        <v>0</v>
      </c>
      <c r="H1736" t="s">
        <v>1044</v>
      </c>
      <c r="I1736" t="s">
        <v>68</v>
      </c>
      <c r="J1736">
        <f>VLOOKUP(I1736, Neighbourhood!$A$1:$B$26, 2, FALSE)</f>
        <v>10</v>
      </c>
      <c r="K1736">
        <v>489359.92</v>
      </c>
      <c r="L1736">
        <v>5457819.9500000002</v>
      </c>
    </row>
    <row r="1737" spans="1:12" x14ac:dyDescent="0.3">
      <c r="A1737" t="s">
        <v>29</v>
      </c>
      <c r="B1737">
        <f>VLOOKUP(A1737, CrimeType!$A$1:$B$11, 2, FALSE)</f>
        <v>6</v>
      </c>
      <c r="C1737">
        <v>2017</v>
      </c>
      <c r="D1737">
        <v>1</v>
      </c>
      <c r="E1737">
        <v>22</v>
      </c>
      <c r="F1737">
        <v>15</v>
      </c>
      <c r="G1737">
        <v>8</v>
      </c>
      <c r="H1737" t="s">
        <v>184</v>
      </c>
      <c r="I1737" t="s">
        <v>68</v>
      </c>
      <c r="J1737">
        <f>VLOOKUP(I1737, Neighbourhood!$A$1:$B$26, 2, FALSE)</f>
        <v>10</v>
      </c>
      <c r="K1737">
        <v>488646.9</v>
      </c>
      <c r="L1737">
        <v>5456797.1600000001</v>
      </c>
    </row>
    <row r="1738" spans="1:12" x14ac:dyDescent="0.3">
      <c r="A1738" t="s">
        <v>10</v>
      </c>
      <c r="B1738">
        <f>VLOOKUP(A1738, CrimeType!$A$1:$B$11, 2, FALSE)</f>
        <v>2</v>
      </c>
      <c r="C1738">
        <v>2017</v>
      </c>
      <c r="D1738">
        <v>1</v>
      </c>
      <c r="E1738">
        <v>22</v>
      </c>
      <c r="F1738">
        <v>15</v>
      </c>
      <c r="G1738">
        <v>21</v>
      </c>
      <c r="H1738" t="s">
        <v>1045</v>
      </c>
      <c r="I1738" t="s">
        <v>55</v>
      </c>
      <c r="J1738">
        <f>VLOOKUP(I1738, Neighbourhood!$A$1:$B$26, 2, FALSE)</f>
        <v>14</v>
      </c>
      <c r="K1738">
        <v>490508.12</v>
      </c>
      <c r="L1738">
        <v>5452560.5800000001</v>
      </c>
    </row>
    <row r="1739" spans="1:12" x14ac:dyDescent="0.3">
      <c r="A1739" t="s">
        <v>18</v>
      </c>
      <c r="B1739">
        <f>VLOOKUP(A1739, CrimeType!$A$1:$B$11, 2, FALSE)</f>
        <v>7</v>
      </c>
      <c r="C1739">
        <v>2017</v>
      </c>
      <c r="D1739">
        <v>1</v>
      </c>
      <c r="E1739">
        <v>22</v>
      </c>
      <c r="F1739">
        <v>15</v>
      </c>
      <c r="G1739">
        <v>45</v>
      </c>
      <c r="H1739" t="s">
        <v>57</v>
      </c>
      <c r="I1739" t="s">
        <v>26</v>
      </c>
      <c r="J1739">
        <f>VLOOKUP(I1739, Neighbourhood!$A$1:$B$26, 2, FALSE)</f>
        <v>2</v>
      </c>
      <c r="K1739">
        <v>492204.65</v>
      </c>
      <c r="L1739">
        <v>5459031.2800000003</v>
      </c>
    </row>
    <row r="1740" spans="1:12" x14ac:dyDescent="0.3">
      <c r="A1740" t="s">
        <v>119</v>
      </c>
      <c r="B1740">
        <f>VLOOKUP(A1740, CrimeType!$A$1:$B$11, 2, FALSE)</f>
        <v>8</v>
      </c>
      <c r="C1740">
        <v>2017</v>
      </c>
      <c r="D1740">
        <v>1</v>
      </c>
      <c r="E1740">
        <v>22</v>
      </c>
      <c r="F1740">
        <v>16</v>
      </c>
      <c r="G1740">
        <v>0</v>
      </c>
      <c r="H1740" t="s">
        <v>1046</v>
      </c>
      <c r="I1740" t="s">
        <v>22</v>
      </c>
      <c r="J1740">
        <f>VLOOKUP(I1740, Neighbourhood!$A$1:$B$26, 2, FALSE)</f>
        <v>6</v>
      </c>
      <c r="K1740">
        <v>497769.75</v>
      </c>
      <c r="L1740">
        <v>5458233.71</v>
      </c>
    </row>
    <row r="1741" spans="1:12" x14ac:dyDescent="0.3">
      <c r="A1741" t="s">
        <v>29</v>
      </c>
      <c r="B1741">
        <f>VLOOKUP(A1741, CrimeType!$A$1:$B$11, 2, FALSE)</f>
        <v>6</v>
      </c>
      <c r="C1741">
        <v>2017</v>
      </c>
      <c r="D1741">
        <v>1</v>
      </c>
      <c r="E1741">
        <v>22</v>
      </c>
      <c r="F1741">
        <v>16</v>
      </c>
      <c r="G1741">
        <v>24</v>
      </c>
      <c r="H1741" t="s">
        <v>416</v>
      </c>
      <c r="I1741" t="s">
        <v>20</v>
      </c>
      <c r="J1741">
        <f>VLOOKUP(I1741, Neighbourhood!$A$1:$B$26, 2, FALSE)</f>
        <v>23</v>
      </c>
      <c r="K1741">
        <v>490796.73</v>
      </c>
      <c r="L1741">
        <v>5459281.25</v>
      </c>
    </row>
    <row r="1742" spans="1:12" x14ac:dyDescent="0.3">
      <c r="A1742" t="s">
        <v>29</v>
      </c>
      <c r="B1742">
        <f>VLOOKUP(A1742, CrimeType!$A$1:$B$11, 2, FALSE)</f>
        <v>6</v>
      </c>
      <c r="C1742">
        <v>2017</v>
      </c>
      <c r="D1742">
        <v>1</v>
      </c>
      <c r="E1742">
        <v>22</v>
      </c>
      <c r="F1742">
        <v>16</v>
      </c>
      <c r="G1742">
        <v>29</v>
      </c>
      <c r="H1742" t="s">
        <v>70</v>
      </c>
      <c r="I1742" t="s">
        <v>26</v>
      </c>
      <c r="J1742">
        <f>VLOOKUP(I1742, Neighbourhood!$A$1:$B$26, 2, FALSE)</f>
        <v>2</v>
      </c>
      <c r="K1742">
        <v>491292.79</v>
      </c>
      <c r="L1742">
        <v>5458742.3099999996</v>
      </c>
    </row>
    <row r="1743" spans="1:12" x14ac:dyDescent="0.3">
      <c r="A1743" t="s">
        <v>18</v>
      </c>
      <c r="B1743">
        <f>VLOOKUP(A1743, CrimeType!$A$1:$B$11, 2, FALSE)</f>
        <v>7</v>
      </c>
      <c r="C1743">
        <v>2017</v>
      </c>
      <c r="D1743">
        <v>1</v>
      </c>
      <c r="E1743">
        <v>22</v>
      </c>
      <c r="F1743">
        <v>17</v>
      </c>
      <c r="G1743">
        <v>0</v>
      </c>
      <c r="H1743" t="s">
        <v>1047</v>
      </c>
      <c r="I1743" t="s">
        <v>46</v>
      </c>
      <c r="J1743">
        <f>VLOOKUP(I1743, Neighbourhood!$A$1:$B$26, 2, FALSE)</f>
        <v>5</v>
      </c>
      <c r="K1743">
        <v>495450.95</v>
      </c>
      <c r="L1743">
        <v>5459025.2199999997</v>
      </c>
    </row>
    <row r="1744" spans="1:12" x14ac:dyDescent="0.3">
      <c r="A1744" t="s">
        <v>18</v>
      </c>
      <c r="B1744">
        <f>VLOOKUP(A1744, CrimeType!$A$1:$B$11, 2, FALSE)</f>
        <v>7</v>
      </c>
      <c r="C1744">
        <v>2017</v>
      </c>
      <c r="D1744">
        <v>1</v>
      </c>
      <c r="E1744">
        <v>22</v>
      </c>
      <c r="F1744">
        <v>18</v>
      </c>
      <c r="G1744">
        <v>0</v>
      </c>
      <c r="H1744" t="s">
        <v>835</v>
      </c>
      <c r="I1744" t="s">
        <v>20</v>
      </c>
      <c r="J1744">
        <f>VLOOKUP(I1744, Neighbourhood!$A$1:$B$26, 2, FALSE)</f>
        <v>23</v>
      </c>
      <c r="K1744">
        <v>490740.65</v>
      </c>
      <c r="L1744">
        <v>5459287.6299999999</v>
      </c>
    </row>
    <row r="1745" spans="1:12" x14ac:dyDescent="0.3">
      <c r="A1745" t="s">
        <v>15</v>
      </c>
      <c r="B1745">
        <f>VLOOKUP(A1745, CrimeType!$A$1:$B$11, 2, FALSE)</f>
        <v>4</v>
      </c>
      <c r="C1745">
        <v>2017</v>
      </c>
      <c r="D1745">
        <v>1</v>
      </c>
      <c r="E1745">
        <v>22</v>
      </c>
      <c r="F1745">
        <v>18</v>
      </c>
      <c r="G1745">
        <v>27</v>
      </c>
      <c r="H1745" t="s">
        <v>267</v>
      </c>
      <c r="I1745" t="s">
        <v>26</v>
      </c>
      <c r="J1745">
        <f>VLOOKUP(I1745, Neighbourhood!$A$1:$B$26, 2, FALSE)</f>
        <v>2</v>
      </c>
      <c r="K1745">
        <v>492676.53</v>
      </c>
      <c r="L1745">
        <v>5458735.25</v>
      </c>
    </row>
    <row r="1746" spans="1:12" x14ac:dyDescent="0.3">
      <c r="A1746" t="s">
        <v>18</v>
      </c>
      <c r="B1746">
        <f>VLOOKUP(A1746, CrimeType!$A$1:$B$11, 2, FALSE)</f>
        <v>7</v>
      </c>
      <c r="C1746">
        <v>2017</v>
      </c>
      <c r="D1746">
        <v>1</v>
      </c>
      <c r="E1746">
        <v>22</v>
      </c>
      <c r="F1746">
        <v>19</v>
      </c>
      <c r="G1746">
        <v>0</v>
      </c>
      <c r="H1746" t="s">
        <v>986</v>
      </c>
      <c r="I1746" t="s">
        <v>14</v>
      </c>
      <c r="J1746">
        <f>VLOOKUP(I1746, Neighbourhood!$A$1:$B$26, 2, FALSE)</f>
        <v>4</v>
      </c>
      <c r="K1746">
        <v>491610.02</v>
      </c>
      <c r="L1746">
        <v>5457429.3499999996</v>
      </c>
    </row>
    <row r="1747" spans="1:12" x14ac:dyDescent="0.3">
      <c r="A1747" t="s">
        <v>18</v>
      </c>
      <c r="B1747">
        <f>VLOOKUP(A1747, CrimeType!$A$1:$B$11, 2, FALSE)</f>
        <v>7</v>
      </c>
      <c r="C1747">
        <v>2017</v>
      </c>
      <c r="D1747">
        <v>1</v>
      </c>
      <c r="E1747">
        <v>22</v>
      </c>
      <c r="F1747">
        <v>19</v>
      </c>
      <c r="G1747">
        <v>0</v>
      </c>
      <c r="H1747" t="s">
        <v>1048</v>
      </c>
      <c r="I1747" t="s">
        <v>53</v>
      </c>
      <c r="J1747">
        <f>VLOOKUP(I1747, Neighbourhood!$A$1:$B$26, 2, FALSE)</f>
        <v>16</v>
      </c>
      <c r="K1747">
        <v>492630.03</v>
      </c>
      <c r="L1747">
        <v>5454777.6399999997</v>
      </c>
    </row>
    <row r="1748" spans="1:12" x14ac:dyDescent="0.3">
      <c r="A1748" t="s">
        <v>115</v>
      </c>
      <c r="B1748">
        <f>VLOOKUP(A1748, CrimeType!$A$1:$B$11, 2, FALSE)</f>
        <v>11</v>
      </c>
      <c r="C1748">
        <v>2017</v>
      </c>
      <c r="D1748">
        <v>1</v>
      </c>
      <c r="E1748">
        <v>22</v>
      </c>
      <c r="F1748">
        <v>19</v>
      </c>
      <c r="G1748">
        <v>22</v>
      </c>
      <c r="H1748" t="s">
        <v>1049</v>
      </c>
      <c r="I1748" t="s">
        <v>68</v>
      </c>
      <c r="J1748">
        <f>VLOOKUP(I1748, Neighbourhood!$A$1:$B$26, 2, FALSE)</f>
        <v>10</v>
      </c>
      <c r="K1748">
        <v>487479</v>
      </c>
      <c r="L1748">
        <v>5456736</v>
      </c>
    </row>
    <row r="1749" spans="1:12" x14ac:dyDescent="0.3">
      <c r="A1749" t="s">
        <v>18</v>
      </c>
      <c r="B1749">
        <f>VLOOKUP(A1749, CrimeType!$A$1:$B$11, 2, FALSE)</f>
        <v>7</v>
      </c>
      <c r="C1749">
        <v>2017</v>
      </c>
      <c r="D1749">
        <v>1</v>
      </c>
      <c r="E1749">
        <v>22</v>
      </c>
      <c r="F1749">
        <v>20</v>
      </c>
      <c r="G1749">
        <v>6</v>
      </c>
      <c r="H1749" t="s">
        <v>1050</v>
      </c>
      <c r="I1749" t="s">
        <v>68</v>
      </c>
      <c r="J1749">
        <f>VLOOKUP(I1749, Neighbourhood!$A$1:$B$26, 2, FALSE)</f>
        <v>10</v>
      </c>
      <c r="K1749">
        <v>488872.9</v>
      </c>
      <c r="L1749">
        <v>5456795.46</v>
      </c>
    </row>
    <row r="1750" spans="1:12" x14ac:dyDescent="0.3">
      <c r="A1750" t="s">
        <v>18</v>
      </c>
      <c r="B1750">
        <f>VLOOKUP(A1750, CrimeType!$A$1:$B$11, 2, FALSE)</f>
        <v>7</v>
      </c>
      <c r="C1750">
        <v>2017</v>
      </c>
      <c r="D1750">
        <v>1</v>
      </c>
      <c r="E1750">
        <v>22</v>
      </c>
      <c r="F1750">
        <v>20</v>
      </c>
      <c r="G1750">
        <v>8</v>
      </c>
      <c r="H1750" t="s">
        <v>126</v>
      </c>
      <c r="I1750" t="s">
        <v>26</v>
      </c>
      <c r="J1750">
        <f>VLOOKUP(I1750, Neighbourhood!$A$1:$B$26, 2, FALSE)</f>
        <v>2</v>
      </c>
      <c r="K1750">
        <v>492568.48</v>
      </c>
      <c r="L1750">
        <v>5458948.1500000004</v>
      </c>
    </row>
    <row r="1751" spans="1:12" x14ac:dyDescent="0.3">
      <c r="A1751" t="s">
        <v>15</v>
      </c>
      <c r="B1751">
        <f>VLOOKUP(A1751, CrimeType!$A$1:$B$11, 2, FALSE)</f>
        <v>4</v>
      </c>
      <c r="C1751">
        <v>2017</v>
      </c>
      <c r="D1751">
        <v>1</v>
      </c>
      <c r="E1751">
        <v>22</v>
      </c>
      <c r="F1751">
        <v>21</v>
      </c>
      <c r="G1751">
        <v>28</v>
      </c>
      <c r="H1751" t="s">
        <v>168</v>
      </c>
      <c r="I1751" t="s">
        <v>26</v>
      </c>
      <c r="J1751">
        <f>VLOOKUP(I1751, Neighbourhood!$A$1:$B$26, 2, FALSE)</f>
        <v>2</v>
      </c>
      <c r="K1751">
        <v>491656.12</v>
      </c>
      <c r="L1751">
        <v>5458976.4299999997</v>
      </c>
    </row>
    <row r="1752" spans="1:12" x14ac:dyDescent="0.3">
      <c r="A1752" t="s">
        <v>24</v>
      </c>
      <c r="B1752">
        <f>VLOOKUP(A1752, CrimeType!$A$1:$B$11, 2, FALSE)</f>
        <v>1</v>
      </c>
      <c r="C1752">
        <v>2017</v>
      </c>
      <c r="D1752">
        <v>1</v>
      </c>
      <c r="E1752">
        <v>22</v>
      </c>
      <c r="F1752">
        <v>21</v>
      </c>
      <c r="G1752">
        <v>30</v>
      </c>
      <c r="H1752" t="s">
        <v>1051</v>
      </c>
      <c r="I1752" t="s">
        <v>14</v>
      </c>
      <c r="J1752">
        <f>VLOOKUP(I1752, Neighbourhood!$A$1:$B$26, 2, FALSE)</f>
        <v>4</v>
      </c>
      <c r="K1752">
        <v>491459.8</v>
      </c>
      <c r="L1752">
        <v>5456912.7000000002</v>
      </c>
    </row>
    <row r="1753" spans="1:12" x14ac:dyDescent="0.3">
      <c r="A1753" t="s">
        <v>18</v>
      </c>
      <c r="B1753">
        <f>VLOOKUP(A1753, CrimeType!$A$1:$B$11, 2, FALSE)</f>
        <v>7</v>
      </c>
      <c r="C1753">
        <v>2017</v>
      </c>
      <c r="D1753">
        <v>1</v>
      </c>
      <c r="E1753">
        <v>22</v>
      </c>
      <c r="F1753">
        <v>22</v>
      </c>
      <c r="G1753">
        <v>0</v>
      </c>
      <c r="H1753" t="s">
        <v>1052</v>
      </c>
      <c r="I1753" t="s">
        <v>68</v>
      </c>
      <c r="J1753">
        <f>VLOOKUP(I1753, Neighbourhood!$A$1:$B$26, 2, FALSE)</f>
        <v>10</v>
      </c>
      <c r="K1753">
        <v>488208.18</v>
      </c>
      <c r="L1753">
        <v>5457783.2599999998</v>
      </c>
    </row>
    <row r="1754" spans="1:12" x14ac:dyDescent="0.3">
      <c r="A1754" t="s">
        <v>18</v>
      </c>
      <c r="B1754">
        <f>VLOOKUP(A1754, CrimeType!$A$1:$B$11, 2, FALSE)</f>
        <v>7</v>
      </c>
      <c r="C1754">
        <v>2017</v>
      </c>
      <c r="D1754">
        <v>1</v>
      </c>
      <c r="E1754">
        <v>22</v>
      </c>
      <c r="F1754">
        <v>22</v>
      </c>
      <c r="G1754">
        <v>30</v>
      </c>
      <c r="H1754" t="s">
        <v>1053</v>
      </c>
      <c r="I1754" t="s">
        <v>26</v>
      </c>
      <c r="J1754">
        <f>VLOOKUP(I1754, Neighbourhood!$A$1:$B$26, 2, FALSE)</f>
        <v>2</v>
      </c>
      <c r="K1754">
        <v>491813.01</v>
      </c>
      <c r="L1754">
        <v>5458708.1699999999</v>
      </c>
    </row>
    <row r="1755" spans="1:12" x14ac:dyDescent="0.3">
      <c r="A1755" t="s">
        <v>18</v>
      </c>
      <c r="B1755">
        <f>VLOOKUP(A1755, CrimeType!$A$1:$B$11, 2, FALSE)</f>
        <v>7</v>
      </c>
      <c r="C1755">
        <v>2017</v>
      </c>
      <c r="D1755">
        <v>1</v>
      </c>
      <c r="E1755">
        <v>22</v>
      </c>
      <c r="F1755">
        <v>23</v>
      </c>
      <c r="G1755">
        <v>0</v>
      </c>
      <c r="H1755" t="s">
        <v>1054</v>
      </c>
      <c r="I1755" t="s">
        <v>26</v>
      </c>
      <c r="J1755">
        <f>VLOOKUP(I1755, Neighbourhood!$A$1:$B$26, 2, FALSE)</f>
        <v>2</v>
      </c>
      <c r="K1755">
        <v>490919.48</v>
      </c>
      <c r="L1755">
        <v>5459504.9800000004</v>
      </c>
    </row>
    <row r="1756" spans="1:12" x14ac:dyDescent="0.3">
      <c r="A1756" t="s">
        <v>18</v>
      </c>
      <c r="B1756">
        <f>VLOOKUP(A1756, CrimeType!$A$1:$B$11, 2, FALSE)</f>
        <v>7</v>
      </c>
      <c r="C1756">
        <v>2017</v>
      </c>
      <c r="D1756">
        <v>1</v>
      </c>
      <c r="E1756">
        <v>22</v>
      </c>
      <c r="F1756">
        <v>23</v>
      </c>
      <c r="G1756">
        <v>45</v>
      </c>
      <c r="H1756" t="s">
        <v>240</v>
      </c>
      <c r="I1756" t="s">
        <v>26</v>
      </c>
      <c r="J1756">
        <f>VLOOKUP(I1756, Neighbourhood!$A$1:$B$26, 2, FALSE)</f>
        <v>2</v>
      </c>
      <c r="K1756">
        <v>492725.41</v>
      </c>
      <c r="L1756">
        <v>5458526.1600000001</v>
      </c>
    </row>
    <row r="1757" spans="1:12" x14ac:dyDescent="0.3">
      <c r="A1757" t="s">
        <v>92</v>
      </c>
      <c r="B1757">
        <f>VLOOKUP(A1757, CrimeType!$A$1:$B$11, 2, FALSE)</f>
        <v>5</v>
      </c>
      <c r="C1757">
        <v>2017</v>
      </c>
      <c r="D1757">
        <v>1</v>
      </c>
      <c r="E1757">
        <v>22</v>
      </c>
      <c r="F1757" t="s">
        <v>93</v>
      </c>
      <c r="G1757" t="s">
        <v>93</v>
      </c>
      <c r="H1757" t="s">
        <v>94</v>
      </c>
      <c r="I1757" t="s">
        <v>94</v>
      </c>
      <c r="J1757">
        <f>VLOOKUP(I1757, Neighbourhood!$A$1:$B$26, 2, FALSE)</f>
        <v>25</v>
      </c>
      <c r="K1757">
        <v>0</v>
      </c>
      <c r="L1757">
        <v>0</v>
      </c>
    </row>
    <row r="1758" spans="1:12" x14ac:dyDescent="0.3">
      <c r="A1758" t="s">
        <v>92</v>
      </c>
      <c r="B1758">
        <f>VLOOKUP(A1758, CrimeType!$A$1:$B$11, 2, FALSE)</f>
        <v>5</v>
      </c>
      <c r="C1758">
        <v>2017</v>
      </c>
      <c r="D1758">
        <v>1</v>
      </c>
      <c r="E1758">
        <v>22</v>
      </c>
      <c r="F1758" t="s">
        <v>93</v>
      </c>
      <c r="G1758" t="s">
        <v>93</v>
      </c>
      <c r="H1758" t="s">
        <v>94</v>
      </c>
      <c r="I1758" t="s">
        <v>94</v>
      </c>
      <c r="J1758">
        <f>VLOOKUP(I1758, Neighbourhood!$A$1:$B$26, 2, FALSE)</f>
        <v>25</v>
      </c>
      <c r="K1758">
        <v>0</v>
      </c>
      <c r="L1758">
        <v>0</v>
      </c>
    </row>
    <row r="1759" spans="1:12" x14ac:dyDescent="0.3">
      <c r="A1759" t="s">
        <v>92</v>
      </c>
      <c r="B1759">
        <f>VLOOKUP(A1759, CrimeType!$A$1:$B$11, 2, FALSE)</f>
        <v>5</v>
      </c>
      <c r="C1759">
        <v>2017</v>
      </c>
      <c r="D1759">
        <v>1</v>
      </c>
      <c r="E1759">
        <v>22</v>
      </c>
      <c r="F1759" t="s">
        <v>93</v>
      </c>
      <c r="G1759" t="s">
        <v>93</v>
      </c>
      <c r="H1759" t="s">
        <v>94</v>
      </c>
      <c r="I1759" t="s">
        <v>94</v>
      </c>
      <c r="J1759">
        <f>VLOOKUP(I1759, Neighbourhood!$A$1:$B$26, 2, FALSE)</f>
        <v>25</v>
      </c>
      <c r="K1759">
        <v>0</v>
      </c>
      <c r="L1759">
        <v>0</v>
      </c>
    </row>
    <row r="1760" spans="1:12" x14ac:dyDescent="0.3">
      <c r="A1760" t="s">
        <v>92</v>
      </c>
      <c r="B1760">
        <f>VLOOKUP(A1760, CrimeType!$A$1:$B$11, 2, FALSE)</f>
        <v>5</v>
      </c>
      <c r="C1760">
        <v>2017</v>
      </c>
      <c r="D1760">
        <v>1</v>
      </c>
      <c r="E1760">
        <v>22</v>
      </c>
      <c r="F1760" t="s">
        <v>93</v>
      </c>
      <c r="G1760" t="s">
        <v>93</v>
      </c>
      <c r="H1760" t="s">
        <v>94</v>
      </c>
      <c r="I1760" t="s">
        <v>94</v>
      </c>
      <c r="J1760">
        <f>VLOOKUP(I1760, Neighbourhood!$A$1:$B$26, 2, FALSE)</f>
        <v>25</v>
      </c>
      <c r="K1760">
        <v>0</v>
      </c>
      <c r="L1760">
        <v>0</v>
      </c>
    </row>
    <row r="1761" spans="1:12" x14ac:dyDescent="0.3">
      <c r="A1761" t="s">
        <v>92</v>
      </c>
      <c r="B1761">
        <f>VLOOKUP(A1761, CrimeType!$A$1:$B$11, 2, FALSE)</f>
        <v>5</v>
      </c>
      <c r="C1761">
        <v>2017</v>
      </c>
      <c r="D1761">
        <v>1</v>
      </c>
      <c r="E1761">
        <v>22</v>
      </c>
      <c r="F1761" t="s">
        <v>93</v>
      </c>
      <c r="G1761" t="s">
        <v>93</v>
      </c>
      <c r="H1761" t="s">
        <v>94</v>
      </c>
      <c r="I1761" t="s">
        <v>94</v>
      </c>
      <c r="J1761">
        <f>VLOOKUP(I1761, Neighbourhood!$A$1:$B$26, 2, FALSE)</f>
        <v>25</v>
      </c>
      <c r="K1761">
        <v>0</v>
      </c>
      <c r="L1761">
        <v>0</v>
      </c>
    </row>
    <row r="1762" spans="1:12" x14ac:dyDescent="0.3">
      <c r="A1762" t="s">
        <v>92</v>
      </c>
      <c r="B1762">
        <f>VLOOKUP(A1762, CrimeType!$A$1:$B$11, 2, FALSE)</f>
        <v>5</v>
      </c>
      <c r="C1762">
        <v>2017</v>
      </c>
      <c r="D1762">
        <v>1</v>
      </c>
      <c r="E1762">
        <v>22</v>
      </c>
      <c r="F1762" t="s">
        <v>93</v>
      </c>
      <c r="G1762" t="s">
        <v>93</v>
      </c>
      <c r="H1762" t="s">
        <v>94</v>
      </c>
      <c r="I1762" t="s">
        <v>94</v>
      </c>
      <c r="J1762">
        <f>VLOOKUP(I1762, Neighbourhood!$A$1:$B$26, 2, FALSE)</f>
        <v>25</v>
      </c>
      <c r="K1762">
        <v>0</v>
      </c>
      <c r="L1762">
        <v>0</v>
      </c>
    </row>
    <row r="1763" spans="1:12" x14ac:dyDescent="0.3">
      <c r="A1763" t="s">
        <v>92</v>
      </c>
      <c r="B1763">
        <f>VLOOKUP(A1763, CrimeType!$A$1:$B$11, 2, FALSE)</f>
        <v>5</v>
      </c>
      <c r="C1763">
        <v>2017</v>
      </c>
      <c r="D1763">
        <v>1</v>
      </c>
      <c r="E1763">
        <v>22</v>
      </c>
      <c r="F1763" t="s">
        <v>93</v>
      </c>
      <c r="G1763" t="s">
        <v>93</v>
      </c>
      <c r="H1763" t="s">
        <v>94</v>
      </c>
      <c r="I1763" t="s">
        <v>94</v>
      </c>
      <c r="J1763">
        <f>VLOOKUP(I1763, Neighbourhood!$A$1:$B$26, 2, FALSE)</f>
        <v>25</v>
      </c>
      <c r="K1763">
        <v>0</v>
      </c>
      <c r="L1763">
        <v>0</v>
      </c>
    </row>
    <row r="1764" spans="1:12" x14ac:dyDescent="0.3">
      <c r="A1764" t="s">
        <v>92</v>
      </c>
      <c r="B1764">
        <f>VLOOKUP(A1764, CrimeType!$A$1:$B$11, 2, FALSE)</f>
        <v>5</v>
      </c>
      <c r="C1764">
        <v>2017</v>
      </c>
      <c r="D1764">
        <v>1</v>
      </c>
      <c r="E1764">
        <v>22</v>
      </c>
      <c r="F1764" t="s">
        <v>93</v>
      </c>
      <c r="G1764" t="s">
        <v>93</v>
      </c>
      <c r="H1764" t="s">
        <v>94</v>
      </c>
      <c r="I1764" t="s">
        <v>94</v>
      </c>
      <c r="J1764">
        <f>VLOOKUP(I1764, Neighbourhood!$A$1:$B$26, 2, FALSE)</f>
        <v>25</v>
      </c>
      <c r="K1764">
        <v>0</v>
      </c>
      <c r="L1764">
        <v>0</v>
      </c>
    </row>
    <row r="1765" spans="1:12" x14ac:dyDescent="0.3">
      <c r="A1765" t="s">
        <v>92</v>
      </c>
      <c r="B1765">
        <f>VLOOKUP(A1765, CrimeType!$A$1:$B$11, 2, FALSE)</f>
        <v>5</v>
      </c>
      <c r="C1765">
        <v>2017</v>
      </c>
      <c r="D1765">
        <v>1</v>
      </c>
      <c r="E1765">
        <v>22</v>
      </c>
      <c r="F1765" t="s">
        <v>93</v>
      </c>
      <c r="G1765" t="s">
        <v>93</v>
      </c>
      <c r="H1765" t="s">
        <v>94</v>
      </c>
      <c r="I1765" t="s">
        <v>94</v>
      </c>
      <c r="J1765">
        <f>VLOOKUP(I1765, Neighbourhood!$A$1:$B$26, 2, FALSE)</f>
        <v>25</v>
      </c>
      <c r="K1765">
        <v>0</v>
      </c>
      <c r="L1765">
        <v>0</v>
      </c>
    </row>
    <row r="1766" spans="1:12" x14ac:dyDescent="0.3">
      <c r="A1766" t="s">
        <v>92</v>
      </c>
      <c r="B1766">
        <f>VLOOKUP(A1766, CrimeType!$A$1:$B$11, 2, FALSE)</f>
        <v>5</v>
      </c>
      <c r="C1766">
        <v>2017</v>
      </c>
      <c r="D1766">
        <v>1</v>
      </c>
      <c r="E1766">
        <v>22</v>
      </c>
      <c r="F1766" t="s">
        <v>93</v>
      </c>
      <c r="G1766" t="s">
        <v>93</v>
      </c>
      <c r="H1766" t="s">
        <v>94</v>
      </c>
      <c r="I1766" t="s">
        <v>94</v>
      </c>
      <c r="J1766">
        <f>VLOOKUP(I1766, Neighbourhood!$A$1:$B$26, 2, FALSE)</f>
        <v>25</v>
      </c>
      <c r="K1766">
        <v>0</v>
      </c>
      <c r="L1766">
        <v>0</v>
      </c>
    </row>
    <row r="1767" spans="1:12" x14ac:dyDescent="0.3">
      <c r="A1767" t="s">
        <v>92</v>
      </c>
      <c r="B1767">
        <f>VLOOKUP(A1767, CrimeType!$A$1:$B$11, 2, FALSE)</f>
        <v>5</v>
      </c>
      <c r="C1767">
        <v>2017</v>
      </c>
      <c r="D1767">
        <v>1</v>
      </c>
      <c r="E1767">
        <v>22</v>
      </c>
      <c r="F1767" t="s">
        <v>93</v>
      </c>
      <c r="G1767" t="s">
        <v>93</v>
      </c>
      <c r="H1767" t="s">
        <v>94</v>
      </c>
      <c r="I1767" t="s">
        <v>94</v>
      </c>
      <c r="J1767">
        <f>VLOOKUP(I1767, Neighbourhood!$A$1:$B$26, 2, FALSE)</f>
        <v>25</v>
      </c>
      <c r="K1767">
        <v>0</v>
      </c>
      <c r="L1767">
        <v>0</v>
      </c>
    </row>
    <row r="1768" spans="1:12" x14ac:dyDescent="0.3">
      <c r="A1768" t="s">
        <v>92</v>
      </c>
      <c r="B1768">
        <f>VLOOKUP(A1768, CrimeType!$A$1:$B$11, 2, FALSE)</f>
        <v>5</v>
      </c>
      <c r="C1768">
        <v>2017</v>
      </c>
      <c r="D1768">
        <v>1</v>
      </c>
      <c r="E1768">
        <v>22</v>
      </c>
      <c r="F1768" t="s">
        <v>93</v>
      </c>
      <c r="G1768" t="s">
        <v>93</v>
      </c>
      <c r="H1768" t="s">
        <v>94</v>
      </c>
      <c r="I1768" t="s">
        <v>94</v>
      </c>
      <c r="J1768">
        <f>VLOOKUP(I1768, Neighbourhood!$A$1:$B$26, 2, FALSE)</f>
        <v>25</v>
      </c>
      <c r="K1768">
        <v>0</v>
      </c>
      <c r="L1768">
        <v>0</v>
      </c>
    </row>
    <row r="1769" spans="1:12" x14ac:dyDescent="0.3">
      <c r="A1769" t="s">
        <v>92</v>
      </c>
      <c r="B1769">
        <f>VLOOKUP(A1769, CrimeType!$A$1:$B$11, 2, FALSE)</f>
        <v>5</v>
      </c>
      <c r="C1769">
        <v>2017</v>
      </c>
      <c r="D1769">
        <v>1</v>
      </c>
      <c r="E1769">
        <v>22</v>
      </c>
      <c r="F1769" t="s">
        <v>93</v>
      </c>
      <c r="G1769" t="s">
        <v>93</v>
      </c>
      <c r="H1769" t="s">
        <v>94</v>
      </c>
      <c r="I1769" t="s">
        <v>94</v>
      </c>
      <c r="J1769">
        <f>VLOOKUP(I1769, Neighbourhood!$A$1:$B$26, 2, FALSE)</f>
        <v>25</v>
      </c>
      <c r="K1769">
        <v>0</v>
      </c>
      <c r="L1769">
        <v>0</v>
      </c>
    </row>
    <row r="1770" spans="1:12" x14ac:dyDescent="0.3">
      <c r="A1770" t="s">
        <v>92</v>
      </c>
      <c r="B1770">
        <f>VLOOKUP(A1770, CrimeType!$A$1:$B$11, 2, FALSE)</f>
        <v>5</v>
      </c>
      <c r="C1770">
        <v>2017</v>
      </c>
      <c r="D1770">
        <v>1</v>
      </c>
      <c r="E1770">
        <v>22</v>
      </c>
      <c r="F1770" t="s">
        <v>93</v>
      </c>
      <c r="G1770" t="s">
        <v>93</v>
      </c>
      <c r="H1770" t="s">
        <v>94</v>
      </c>
      <c r="I1770" t="s">
        <v>94</v>
      </c>
      <c r="J1770">
        <f>VLOOKUP(I1770, Neighbourhood!$A$1:$B$26, 2, FALSE)</f>
        <v>25</v>
      </c>
      <c r="K1770">
        <v>0</v>
      </c>
      <c r="L1770">
        <v>0</v>
      </c>
    </row>
    <row r="1771" spans="1:12" x14ac:dyDescent="0.3">
      <c r="A1771" t="s">
        <v>24</v>
      </c>
      <c r="B1771">
        <f>VLOOKUP(A1771, CrimeType!$A$1:$B$11, 2, FALSE)</f>
        <v>1</v>
      </c>
      <c r="C1771">
        <v>2017</v>
      </c>
      <c r="D1771">
        <v>1</v>
      </c>
      <c r="E1771">
        <v>23</v>
      </c>
      <c r="F1771">
        <v>1</v>
      </c>
      <c r="G1771">
        <v>20</v>
      </c>
      <c r="H1771" t="s">
        <v>83</v>
      </c>
      <c r="I1771" t="s">
        <v>22</v>
      </c>
      <c r="J1771">
        <f>VLOOKUP(I1771, Neighbourhood!$A$1:$B$26, 2, FALSE)</f>
        <v>6</v>
      </c>
      <c r="K1771">
        <v>496507.24</v>
      </c>
      <c r="L1771">
        <v>5458707.9699999997</v>
      </c>
    </row>
    <row r="1772" spans="1:12" x14ac:dyDescent="0.3">
      <c r="A1772" t="s">
        <v>24</v>
      </c>
      <c r="B1772">
        <f>VLOOKUP(A1772, CrimeType!$A$1:$B$11, 2, FALSE)</f>
        <v>1</v>
      </c>
      <c r="C1772">
        <v>2017</v>
      </c>
      <c r="D1772">
        <v>1</v>
      </c>
      <c r="E1772">
        <v>23</v>
      </c>
      <c r="F1772">
        <v>2</v>
      </c>
      <c r="G1772">
        <v>0</v>
      </c>
      <c r="H1772" t="s">
        <v>1055</v>
      </c>
      <c r="I1772" t="s">
        <v>68</v>
      </c>
      <c r="J1772">
        <f>VLOOKUP(I1772, Neighbourhood!$A$1:$B$26, 2, FALSE)</f>
        <v>10</v>
      </c>
      <c r="K1772">
        <v>489016.13</v>
      </c>
      <c r="L1772">
        <v>5457658.0199999996</v>
      </c>
    </row>
    <row r="1773" spans="1:12" x14ac:dyDescent="0.3">
      <c r="A1773" t="s">
        <v>15</v>
      </c>
      <c r="B1773">
        <f>VLOOKUP(A1773, CrimeType!$A$1:$B$11, 2, FALSE)</f>
        <v>4</v>
      </c>
      <c r="C1773">
        <v>2017</v>
      </c>
      <c r="D1773">
        <v>1</v>
      </c>
      <c r="E1773">
        <v>23</v>
      </c>
      <c r="F1773">
        <v>4</v>
      </c>
      <c r="G1773">
        <v>20</v>
      </c>
      <c r="H1773" t="s">
        <v>1056</v>
      </c>
      <c r="I1773" t="s">
        <v>61</v>
      </c>
      <c r="J1773">
        <f>VLOOKUP(I1773, Neighbourhood!$A$1:$B$26, 2, FALSE)</f>
        <v>15</v>
      </c>
      <c r="K1773">
        <v>497343.29</v>
      </c>
      <c r="L1773">
        <v>5453575.2599999998</v>
      </c>
    </row>
    <row r="1774" spans="1:12" x14ac:dyDescent="0.3">
      <c r="A1774" t="s">
        <v>15</v>
      </c>
      <c r="B1774">
        <f>VLOOKUP(A1774, CrimeType!$A$1:$B$11, 2, FALSE)</f>
        <v>4</v>
      </c>
      <c r="C1774">
        <v>2017</v>
      </c>
      <c r="D1774">
        <v>1</v>
      </c>
      <c r="E1774">
        <v>23</v>
      </c>
      <c r="F1774">
        <v>4</v>
      </c>
      <c r="G1774">
        <v>30</v>
      </c>
      <c r="H1774" t="s">
        <v>1057</v>
      </c>
      <c r="I1774" t="s">
        <v>85</v>
      </c>
      <c r="J1774">
        <f>VLOOKUP(I1774, Neighbourhood!$A$1:$B$26, 2, FALSE)</f>
        <v>21</v>
      </c>
      <c r="K1774">
        <v>492509.92</v>
      </c>
      <c r="L1774">
        <v>5452552.8099999996</v>
      </c>
    </row>
    <row r="1775" spans="1:12" x14ac:dyDescent="0.3">
      <c r="A1775" t="s">
        <v>15</v>
      </c>
      <c r="B1775">
        <f>VLOOKUP(A1775, CrimeType!$A$1:$B$11, 2, FALSE)</f>
        <v>4</v>
      </c>
      <c r="C1775">
        <v>2017</v>
      </c>
      <c r="D1775">
        <v>1</v>
      </c>
      <c r="E1775">
        <v>23</v>
      </c>
      <c r="F1775">
        <v>4</v>
      </c>
      <c r="G1775">
        <v>47</v>
      </c>
      <c r="H1775" t="s">
        <v>1058</v>
      </c>
      <c r="I1775" t="s">
        <v>61</v>
      </c>
      <c r="J1775">
        <f>VLOOKUP(I1775, Neighbourhood!$A$1:$B$26, 2, FALSE)</f>
        <v>15</v>
      </c>
      <c r="K1775">
        <v>497211.82</v>
      </c>
      <c r="L1775">
        <v>5453661.3700000001</v>
      </c>
    </row>
    <row r="1776" spans="1:12" x14ac:dyDescent="0.3">
      <c r="A1776" t="s">
        <v>24</v>
      </c>
      <c r="B1776">
        <f>VLOOKUP(A1776, CrimeType!$A$1:$B$11, 2, FALSE)</f>
        <v>1</v>
      </c>
      <c r="C1776">
        <v>2017</v>
      </c>
      <c r="D1776">
        <v>1</v>
      </c>
      <c r="E1776">
        <v>23</v>
      </c>
      <c r="F1776">
        <v>5</v>
      </c>
      <c r="G1776">
        <v>0</v>
      </c>
      <c r="H1776" t="s">
        <v>941</v>
      </c>
      <c r="I1776" t="s">
        <v>26</v>
      </c>
      <c r="J1776">
        <f>VLOOKUP(I1776, Neighbourhood!$A$1:$B$26, 2, FALSE)</f>
        <v>2</v>
      </c>
      <c r="K1776">
        <v>492502.01</v>
      </c>
      <c r="L1776">
        <v>5458954.8099999996</v>
      </c>
    </row>
    <row r="1777" spans="1:12" x14ac:dyDescent="0.3">
      <c r="A1777" t="s">
        <v>10</v>
      </c>
      <c r="B1777">
        <f>VLOOKUP(A1777, CrimeType!$A$1:$B$11, 2, FALSE)</f>
        <v>2</v>
      </c>
      <c r="C1777">
        <v>2017</v>
      </c>
      <c r="D1777">
        <v>1</v>
      </c>
      <c r="E1777">
        <v>23</v>
      </c>
      <c r="F1777">
        <v>6</v>
      </c>
      <c r="G1777">
        <v>0</v>
      </c>
      <c r="H1777" t="s">
        <v>1059</v>
      </c>
      <c r="I1777" t="s">
        <v>65</v>
      </c>
      <c r="J1777">
        <f>VLOOKUP(I1777, Neighbourhood!$A$1:$B$26, 2, FALSE)</f>
        <v>12</v>
      </c>
      <c r="K1777">
        <v>492083.47</v>
      </c>
      <c r="L1777">
        <v>5457648.04</v>
      </c>
    </row>
    <row r="1778" spans="1:12" x14ac:dyDescent="0.3">
      <c r="A1778" t="s">
        <v>18</v>
      </c>
      <c r="B1778">
        <f>VLOOKUP(A1778, CrimeType!$A$1:$B$11, 2, FALSE)</f>
        <v>7</v>
      </c>
      <c r="C1778">
        <v>2017</v>
      </c>
      <c r="D1778">
        <v>1</v>
      </c>
      <c r="E1778">
        <v>23</v>
      </c>
      <c r="F1778">
        <v>6</v>
      </c>
      <c r="G1778">
        <v>12</v>
      </c>
      <c r="H1778" t="s">
        <v>646</v>
      </c>
      <c r="I1778" t="s">
        <v>26</v>
      </c>
      <c r="J1778">
        <f>VLOOKUP(I1778, Neighbourhood!$A$1:$B$26, 2, FALSE)</f>
        <v>2</v>
      </c>
      <c r="K1778">
        <v>491251.49</v>
      </c>
      <c r="L1778">
        <v>5458418.1299999999</v>
      </c>
    </row>
    <row r="1779" spans="1:12" x14ac:dyDescent="0.3">
      <c r="A1779" t="s">
        <v>18</v>
      </c>
      <c r="B1779">
        <f>VLOOKUP(A1779, CrimeType!$A$1:$B$11, 2, FALSE)</f>
        <v>7</v>
      </c>
      <c r="C1779">
        <v>2017</v>
      </c>
      <c r="D1779">
        <v>1</v>
      </c>
      <c r="E1779">
        <v>23</v>
      </c>
      <c r="F1779">
        <v>6</v>
      </c>
      <c r="G1779">
        <v>31</v>
      </c>
      <c r="H1779" t="s">
        <v>1060</v>
      </c>
      <c r="I1779" t="s">
        <v>61</v>
      </c>
      <c r="J1779">
        <f>VLOOKUP(I1779, Neighbourhood!$A$1:$B$26, 2, FALSE)</f>
        <v>15</v>
      </c>
      <c r="K1779">
        <v>496554.45</v>
      </c>
      <c r="L1779">
        <v>5453525.5300000003</v>
      </c>
    </row>
    <row r="1780" spans="1:12" x14ac:dyDescent="0.3">
      <c r="A1780" t="s">
        <v>15</v>
      </c>
      <c r="B1780">
        <f>VLOOKUP(A1780, CrimeType!$A$1:$B$11, 2, FALSE)</f>
        <v>4</v>
      </c>
      <c r="C1780">
        <v>2017</v>
      </c>
      <c r="D1780">
        <v>1</v>
      </c>
      <c r="E1780">
        <v>23</v>
      </c>
      <c r="F1780">
        <v>7</v>
      </c>
      <c r="G1780">
        <v>0</v>
      </c>
      <c r="H1780" t="s">
        <v>1061</v>
      </c>
      <c r="I1780" t="s">
        <v>26</v>
      </c>
      <c r="J1780">
        <f>VLOOKUP(I1780, Neighbourhood!$A$1:$B$26, 2, FALSE)</f>
        <v>2</v>
      </c>
      <c r="K1780">
        <v>491978.41</v>
      </c>
      <c r="L1780">
        <v>5458914.8799999999</v>
      </c>
    </row>
    <row r="1781" spans="1:12" x14ac:dyDescent="0.3">
      <c r="A1781" t="s">
        <v>18</v>
      </c>
      <c r="B1781">
        <f>VLOOKUP(A1781, CrimeType!$A$1:$B$11, 2, FALSE)</f>
        <v>7</v>
      </c>
      <c r="C1781">
        <v>2017</v>
      </c>
      <c r="D1781">
        <v>1</v>
      </c>
      <c r="E1781">
        <v>23</v>
      </c>
      <c r="F1781">
        <v>7</v>
      </c>
      <c r="G1781">
        <v>30</v>
      </c>
      <c r="H1781" t="s">
        <v>1062</v>
      </c>
      <c r="I1781" t="s">
        <v>26</v>
      </c>
      <c r="J1781">
        <f>VLOOKUP(I1781, Neighbourhood!$A$1:$B$26, 2, FALSE)</f>
        <v>2</v>
      </c>
      <c r="K1781">
        <v>492170.87</v>
      </c>
      <c r="L1781">
        <v>5458437.7699999996</v>
      </c>
    </row>
    <row r="1782" spans="1:12" x14ac:dyDescent="0.3">
      <c r="A1782" t="s">
        <v>24</v>
      </c>
      <c r="B1782">
        <f>VLOOKUP(A1782, CrimeType!$A$1:$B$11, 2, FALSE)</f>
        <v>1</v>
      </c>
      <c r="C1782">
        <v>2017</v>
      </c>
      <c r="D1782">
        <v>1</v>
      </c>
      <c r="E1782">
        <v>23</v>
      </c>
      <c r="F1782">
        <v>8</v>
      </c>
      <c r="G1782">
        <v>0</v>
      </c>
      <c r="H1782" t="s">
        <v>1063</v>
      </c>
      <c r="I1782" t="s">
        <v>65</v>
      </c>
      <c r="J1782">
        <f>VLOOKUP(I1782, Neighbourhood!$A$1:$B$26, 2, FALSE)</f>
        <v>12</v>
      </c>
      <c r="K1782">
        <v>492363.89</v>
      </c>
      <c r="L1782">
        <v>5456682.7400000002</v>
      </c>
    </row>
    <row r="1783" spans="1:12" x14ac:dyDescent="0.3">
      <c r="A1783" t="s">
        <v>10</v>
      </c>
      <c r="B1783">
        <f>VLOOKUP(A1783, CrimeType!$A$1:$B$11, 2, FALSE)</f>
        <v>2</v>
      </c>
      <c r="C1783">
        <v>2017</v>
      </c>
      <c r="D1783">
        <v>1</v>
      </c>
      <c r="E1783">
        <v>23</v>
      </c>
      <c r="F1783">
        <v>8</v>
      </c>
      <c r="G1783">
        <v>0</v>
      </c>
      <c r="H1783" t="s">
        <v>1064</v>
      </c>
      <c r="I1783" t="s">
        <v>22</v>
      </c>
      <c r="J1783">
        <f>VLOOKUP(I1783, Neighbourhood!$A$1:$B$26, 2, FALSE)</f>
        <v>6</v>
      </c>
      <c r="K1783">
        <v>497679.96</v>
      </c>
      <c r="L1783">
        <v>5456580.1699999999</v>
      </c>
    </row>
    <row r="1784" spans="1:12" x14ac:dyDescent="0.3">
      <c r="A1784" t="s">
        <v>24</v>
      </c>
      <c r="B1784">
        <f>VLOOKUP(A1784, CrimeType!$A$1:$B$11, 2, FALSE)</f>
        <v>1</v>
      </c>
      <c r="C1784">
        <v>2017</v>
      </c>
      <c r="D1784">
        <v>1</v>
      </c>
      <c r="E1784">
        <v>23</v>
      </c>
      <c r="F1784">
        <v>8</v>
      </c>
      <c r="G1784">
        <v>0</v>
      </c>
      <c r="H1784" t="s">
        <v>122</v>
      </c>
      <c r="I1784" t="s">
        <v>55</v>
      </c>
      <c r="J1784">
        <f>VLOOKUP(I1784, Neighbourhood!$A$1:$B$26, 2, FALSE)</f>
        <v>14</v>
      </c>
      <c r="K1784">
        <v>491253.17</v>
      </c>
      <c r="L1784">
        <v>5453429.8600000003</v>
      </c>
    </row>
    <row r="1785" spans="1:12" x14ac:dyDescent="0.3">
      <c r="A1785" t="s">
        <v>115</v>
      </c>
      <c r="B1785">
        <f>VLOOKUP(A1785, CrimeType!$A$1:$B$11, 2, FALSE)</f>
        <v>11</v>
      </c>
      <c r="C1785">
        <v>2017</v>
      </c>
      <c r="D1785">
        <v>1</v>
      </c>
      <c r="E1785">
        <v>23</v>
      </c>
      <c r="F1785">
        <v>8</v>
      </c>
      <c r="G1785">
        <v>7</v>
      </c>
      <c r="H1785" t="s">
        <v>1065</v>
      </c>
      <c r="I1785" t="s">
        <v>65</v>
      </c>
      <c r="J1785">
        <f>VLOOKUP(I1785, Neighbourhood!$A$1:$B$26, 2, FALSE)</f>
        <v>12</v>
      </c>
      <c r="K1785">
        <v>492494</v>
      </c>
      <c r="L1785">
        <v>5456290</v>
      </c>
    </row>
    <row r="1786" spans="1:12" x14ac:dyDescent="0.3">
      <c r="A1786" t="s">
        <v>29</v>
      </c>
      <c r="B1786">
        <f>VLOOKUP(A1786, CrimeType!$A$1:$B$11, 2, FALSE)</f>
        <v>6</v>
      </c>
      <c r="C1786">
        <v>2017</v>
      </c>
      <c r="D1786">
        <v>1</v>
      </c>
      <c r="E1786">
        <v>23</v>
      </c>
      <c r="F1786">
        <v>8</v>
      </c>
      <c r="G1786">
        <v>55</v>
      </c>
      <c r="H1786" t="s">
        <v>1066</v>
      </c>
      <c r="I1786" t="s">
        <v>82</v>
      </c>
      <c r="J1786">
        <f>VLOOKUP(I1786, Neighbourhood!$A$1:$B$26, 2, FALSE)</f>
        <v>24</v>
      </c>
      <c r="K1786">
        <v>486484.41</v>
      </c>
      <c r="L1786">
        <v>5457255.4500000002</v>
      </c>
    </row>
    <row r="1787" spans="1:12" x14ac:dyDescent="0.3">
      <c r="A1787" t="s">
        <v>15</v>
      </c>
      <c r="B1787">
        <f>VLOOKUP(A1787, CrimeType!$A$1:$B$11, 2, FALSE)</f>
        <v>4</v>
      </c>
      <c r="C1787">
        <v>2017</v>
      </c>
      <c r="D1787">
        <v>1</v>
      </c>
      <c r="E1787">
        <v>23</v>
      </c>
      <c r="F1787">
        <v>9</v>
      </c>
      <c r="G1787">
        <v>26</v>
      </c>
      <c r="H1787" t="s">
        <v>407</v>
      </c>
      <c r="I1787" t="s">
        <v>26</v>
      </c>
      <c r="J1787">
        <f>VLOOKUP(I1787, Neighbourhood!$A$1:$B$26, 2, FALSE)</f>
        <v>2</v>
      </c>
      <c r="K1787">
        <v>491522.4</v>
      </c>
      <c r="L1787">
        <v>5458268.71</v>
      </c>
    </row>
    <row r="1788" spans="1:12" x14ac:dyDescent="0.3">
      <c r="A1788" t="s">
        <v>10</v>
      </c>
      <c r="B1788">
        <f>VLOOKUP(A1788, CrimeType!$A$1:$B$11, 2, FALSE)</f>
        <v>2</v>
      </c>
      <c r="C1788">
        <v>2017</v>
      </c>
      <c r="D1788">
        <v>1</v>
      </c>
      <c r="E1788">
        <v>23</v>
      </c>
      <c r="F1788">
        <v>9</v>
      </c>
      <c r="G1788">
        <v>44</v>
      </c>
      <c r="H1788" t="s">
        <v>1067</v>
      </c>
      <c r="I1788" t="s">
        <v>39</v>
      </c>
      <c r="J1788">
        <f>VLOOKUP(I1788, Neighbourhood!$A$1:$B$26, 2, FALSE)</f>
        <v>11</v>
      </c>
      <c r="K1788">
        <v>491801.74</v>
      </c>
      <c r="L1788">
        <v>5451545.6100000003</v>
      </c>
    </row>
    <row r="1789" spans="1:12" x14ac:dyDescent="0.3">
      <c r="A1789" t="s">
        <v>24</v>
      </c>
      <c r="B1789">
        <f>VLOOKUP(A1789, CrimeType!$A$1:$B$11, 2, FALSE)</f>
        <v>1</v>
      </c>
      <c r="C1789">
        <v>2017</v>
      </c>
      <c r="D1789">
        <v>1</v>
      </c>
      <c r="E1789">
        <v>23</v>
      </c>
      <c r="F1789">
        <v>9</v>
      </c>
      <c r="G1789">
        <v>58</v>
      </c>
      <c r="H1789" t="s">
        <v>1068</v>
      </c>
      <c r="I1789" t="s">
        <v>68</v>
      </c>
      <c r="J1789">
        <f>VLOOKUP(I1789, Neighbourhood!$A$1:$B$26, 2, FALSE)</f>
        <v>10</v>
      </c>
      <c r="K1789">
        <v>489235.02</v>
      </c>
      <c r="L1789">
        <v>5457442.0300000003</v>
      </c>
    </row>
    <row r="1790" spans="1:12" x14ac:dyDescent="0.3">
      <c r="A1790" t="s">
        <v>115</v>
      </c>
      <c r="B1790">
        <f>VLOOKUP(A1790, CrimeType!$A$1:$B$11, 2, FALSE)</f>
        <v>11</v>
      </c>
      <c r="C1790">
        <v>2017</v>
      </c>
      <c r="D1790">
        <v>1</v>
      </c>
      <c r="E1790">
        <v>23</v>
      </c>
      <c r="F1790">
        <v>10</v>
      </c>
      <c r="G1790">
        <v>17</v>
      </c>
      <c r="H1790" t="s">
        <v>1069</v>
      </c>
      <c r="I1790" t="s">
        <v>316</v>
      </c>
      <c r="J1790">
        <f>VLOOKUP(I1790, Neighbourhood!$A$1:$B$26, 2, FALSE)</f>
        <v>18</v>
      </c>
      <c r="K1790">
        <v>491371</v>
      </c>
      <c r="L1790">
        <v>5454263</v>
      </c>
    </row>
    <row r="1791" spans="1:12" x14ac:dyDescent="0.3">
      <c r="A1791" t="s">
        <v>18</v>
      </c>
      <c r="B1791">
        <f>VLOOKUP(A1791, CrimeType!$A$1:$B$11, 2, FALSE)</f>
        <v>7</v>
      </c>
      <c r="C1791">
        <v>2017</v>
      </c>
      <c r="D1791">
        <v>1</v>
      </c>
      <c r="E1791">
        <v>23</v>
      </c>
      <c r="F1791">
        <v>10</v>
      </c>
      <c r="G1791">
        <v>40</v>
      </c>
      <c r="H1791" t="s">
        <v>1070</v>
      </c>
      <c r="I1791" t="s">
        <v>1071</v>
      </c>
      <c r="J1791">
        <f>VLOOKUP(I1791, Neighbourhood!$A$1:$B$26, 2, FALSE)</f>
        <v>19</v>
      </c>
      <c r="K1791">
        <v>491317.33</v>
      </c>
      <c r="L1791">
        <v>5460639.1900000004</v>
      </c>
    </row>
    <row r="1792" spans="1:12" x14ac:dyDescent="0.3">
      <c r="A1792" t="s">
        <v>29</v>
      </c>
      <c r="B1792">
        <f>VLOOKUP(A1792, CrimeType!$A$1:$B$11, 2, FALSE)</f>
        <v>6</v>
      </c>
      <c r="C1792">
        <v>2017</v>
      </c>
      <c r="D1792">
        <v>1</v>
      </c>
      <c r="E1792">
        <v>23</v>
      </c>
      <c r="F1792">
        <v>10</v>
      </c>
      <c r="G1792">
        <v>40</v>
      </c>
      <c r="H1792" t="s">
        <v>122</v>
      </c>
      <c r="I1792" t="s">
        <v>55</v>
      </c>
      <c r="J1792">
        <f>VLOOKUP(I1792, Neighbourhood!$A$1:$B$26, 2, FALSE)</f>
        <v>14</v>
      </c>
      <c r="K1792">
        <v>491253.17</v>
      </c>
      <c r="L1792">
        <v>5453429.8600000003</v>
      </c>
    </row>
    <row r="1793" spans="1:12" x14ac:dyDescent="0.3">
      <c r="A1793" t="s">
        <v>40</v>
      </c>
      <c r="B1793">
        <f>VLOOKUP(A1793, CrimeType!$A$1:$B$11, 2, FALSE)</f>
        <v>9</v>
      </c>
      <c r="C1793">
        <v>2017</v>
      </c>
      <c r="D1793">
        <v>1</v>
      </c>
      <c r="E1793">
        <v>23</v>
      </c>
      <c r="F1793">
        <v>11</v>
      </c>
      <c r="G1793">
        <v>0</v>
      </c>
      <c r="H1793" t="s">
        <v>1072</v>
      </c>
      <c r="I1793" t="s">
        <v>65</v>
      </c>
      <c r="J1793">
        <f>VLOOKUP(I1793, Neighbourhood!$A$1:$B$26, 2, FALSE)</f>
        <v>12</v>
      </c>
      <c r="K1793">
        <v>492648.26</v>
      </c>
      <c r="L1793">
        <v>5456688.5</v>
      </c>
    </row>
    <row r="1794" spans="1:12" x14ac:dyDescent="0.3">
      <c r="A1794" t="s">
        <v>119</v>
      </c>
      <c r="B1794">
        <f>VLOOKUP(A1794, CrimeType!$A$1:$B$11, 2, FALSE)</f>
        <v>8</v>
      </c>
      <c r="C1794">
        <v>2017</v>
      </c>
      <c r="D1794">
        <v>1</v>
      </c>
      <c r="E1794">
        <v>23</v>
      </c>
      <c r="F1794">
        <v>11</v>
      </c>
      <c r="G1794">
        <v>55</v>
      </c>
      <c r="H1794" t="s">
        <v>1073</v>
      </c>
      <c r="I1794" t="s">
        <v>1071</v>
      </c>
      <c r="J1794">
        <f>VLOOKUP(I1794, Neighbourhood!$A$1:$B$26, 2, FALSE)</f>
        <v>19</v>
      </c>
      <c r="K1794">
        <v>488626.04</v>
      </c>
      <c r="L1794">
        <v>5460984.2400000002</v>
      </c>
    </row>
    <row r="1795" spans="1:12" x14ac:dyDescent="0.3">
      <c r="A1795" t="s">
        <v>18</v>
      </c>
      <c r="B1795">
        <f>VLOOKUP(A1795, CrimeType!$A$1:$B$11, 2, FALSE)</f>
        <v>7</v>
      </c>
      <c r="C1795">
        <v>2017</v>
      </c>
      <c r="D1795">
        <v>1</v>
      </c>
      <c r="E1795">
        <v>23</v>
      </c>
      <c r="F1795">
        <v>12</v>
      </c>
      <c r="G1795">
        <v>0</v>
      </c>
      <c r="H1795" t="s">
        <v>1075</v>
      </c>
      <c r="I1795" t="s">
        <v>22</v>
      </c>
      <c r="J1795">
        <f>VLOOKUP(I1795, Neighbourhood!$A$1:$B$26, 2, FALSE)</f>
        <v>6</v>
      </c>
      <c r="K1795">
        <v>497266.53</v>
      </c>
      <c r="L1795">
        <v>5459526.4699999997</v>
      </c>
    </row>
    <row r="1796" spans="1:12" x14ac:dyDescent="0.3">
      <c r="A1796" t="s">
        <v>24</v>
      </c>
      <c r="B1796">
        <f>VLOOKUP(A1796, CrimeType!$A$1:$B$11, 2, FALSE)</f>
        <v>1</v>
      </c>
      <c r="C1796">
        <v>2017</v>
      </c>
      <c r="D1796">
        <v>1</v>
      </c>
      <c r="E1796">
        <v>23</v>
      </c>
      <c r="F1796">
        <v>12</v>
      </c>
      <c r="G1796">
        <v>0</v>
      </c>
      <c r="H1796" t="s">
        <v>1074</v>
      </c>
      <c r="I1796" t="s">
        <v>85</v>
      </c>
      <c r="J1796">
        <f>VLOOKUP(I1796, Neighbourhood!$A$1:$B$26, 2, FALSE)</f>
        <v>21</v>
      </c>
      <c r="K1796">
        <v>494176.18</v>
      </c>
      <c r="L1796">
        <v>5452553.9900000002</v>
      </c>
    </row>
    <row r="1797" spans="1:12" x14ac:dyDescent="0.3">
      <c r="A1797" t="s">
        <v>18</v>
      </c>
      <c r="B1797">
        <f>VLOOKUP(A1797, CrimeType!$A$1:$B$11, 2, FALSE)</f>
        <v>7</v>
      </c>
      <c r="C1797">
        <v>2017</v>
      </c>
      <c r="D1797">
        <v>1</v>
      </c>
      <c r="E1797">
        <v>23</v>
      </c>
      <c r="F1797">
        <v>13</v>
      </c>
      <c r="G1797">
        <v>0</v>
      </c>
      <c r="H1797" t="s">
        <v>136</v>
      </c>
      <c r="I1797" t="s">
        <v>26</v>
      </c>
      <c r="J1797">
        <f>VLOOKUP(I1797, Neighbourhood!$A$1:$B$26, 2, FALSE)</f>
        <v>2</v>
      </c>
      <c r="K1797">
        <v>491483.77</v>
      </c>
      <c r="L1797">
        <v>5459051.5700000003</v>
      </c>
    </row>
    <row r="1798" spans="1:12" x14ac:dyDescent="0.3">
      <c r="A1798" t="s">
        <v>18</v>
      </c>
      <c r="B1798">
        <f>VLOOKUP(A1798, CrimeType!$A$1:$B$11, 2, FALSE)</f>
        <v>7</v>
      </c>
      <c r="C1798">
        <v>2017</v>
      </c>
      <c r="D1798">
        <v>1</v>
      </c>
      <c r="E1798">
        <v>23</v>
      </c>
      <c r="F1798">
        <v>13</v>
      </c>
      <c r="G1798">
        <v>0</v>
      </c>
      <c r="H1798" t="s">
        <v>453</v>
      </c>
      <c r="I1798" t="s">
        <v>26</v>
      </c>
      <c r="J1798">
        <f>VLOOKUP(I1798, Neighbourhood!$A$1:$B$26, 2, FALSE)</f>
        <v>2</v>
      </c>
      <c r="K1798">
        <v>492565.37</v>
      </c>
      <c r="L1798">
        <v>5458848.6399999997</v>
      </c>
    </row>
    <row r="1799" spans="1:12" x14ac:dyDescent="0.3">
      <c r="A1799" t="s">
        <v>29</v>
      </c>
      <c r="B1799">
        <f>VLOOKUP(A1799, CrimeType!$A$1:$B$11, 2, FALSE)</f>
        <v>6</v>
      </c>
      <c r="C1799">
        <v>2017</v>
      </c>
      <c r="D1799">
        <v>1</v>
      </c>
      <c r="E1799">
        <v>23</v>
      </c>
      <c r="F1799">
        <v>13</v>
      </c>
      <c r="G1799">
        <v>10</v>
      </c>
      <c r="H1799" t="s">
        <v>121</v>
      </c>
      <c r="I1799" t="s">
        <v>26</v>
      </c>
      <c r="J1799">
        <f>VLOOKUP(I1799, Neighbourhood!$A$1:$B$26, 2, FALSE)</f>
        <v>2</v>
      </c>
      <c r="K1799">
        <v>491826.94</v>
      </c>
      <c r="L1799">
        <v>5459079.6900000004</v>
      </c>
    </row>
    <row r="1800" spans="1:12" x14ac:dyDescent="0.3">
      <c r="A1800" t="s">
        <v>40</v>
      </c>
      <c r="B1800">
        <f>VLOOKUP(A1800, CrimeType!$A$1:$B$11, 2, FALSE)</f>
        <v>9</v>
      </c>
      <c r="C1800">
        <v>2017</v>
      </c>
      <c r="D1800">
        <v>1</v>
      </c>
      <c r="E1800">
        <v>23</v>
      </c>
      <c r="F1800">
        <v>13</v>
      </c>
      <c r="G1800">
        <v>12</v>
      </c>
      <c r="H1800" t="s">
        <v>1076</v>
      </c>
      <c r="I1800" t="s">
        <v>31</v>
      </c>
      <c r="J1800">
        <f>VLOOKUP(I1800, Neighbourhood!$A$1:$B$26, 2, FALSE)</f>
        <v>20</v>
      </c>
      <c r="K1800">
        <v>493509.07</v>
      </c>
      <c r="L1800">
        <v>5458924.2599999998</v>
      </c>
    </row>
    <row r="1801" spans="1:12" x14ac:dyDescent="0.3">
      <c r="A1801" t="s">
        <v>10</v>
      </c>
      <c r="B1801">
        <f>VLOOKUP(A1801, CrimeType!$A$1:$B$11, 2, FALSE)</f>
        <v>2</v>
      </c>
      <c r="C1801">
        <v>2017</v>
      </c>
      <c r="D1801">
        <v>1</v>
      </c>
      <c r="E1801">
        <v>23</v>
      </c>
      <c r="F1801">
        <v>13</v>
      </c>
      <c r="G1801">
        <v>20</v>
      </c>
      <c r="H1801" t="s">
        <v>1077</v>
      </c>
      <c r="I1801" t="s">
        <v>85</v>
      </c>
      <c r="J1801">
        <f>VLOOKUP(I1801, Neighbourhood!$A$1:$B$26, 2, FALSE)</f>
        <v>21</v>
      </c>
      <c r="K1801">
        <v>492481.01</v>
      </c>
      <c r="L1801">
        <v>5451165.2999999998</v>
      </c>
    </row>
    <row r="1802" spans="1:12" x14ac:dyDescent="0.3">
      <c r="A1802" t="s">
        <v>29</v>
      </c>
      <c r="B1802">
        <f>VLOOKUP(A1802, CrimeType!$A$1:$B$11, 2, FALSE)</f>
        <v>6</v>
      </c>
      <c r="C1802">
        <v>2017</v>
      </c>
      <c r="D1802">
        <v>1</v>
      </c>
      <c r="E1802">
        <v>23</v>
      </c>
      <c r="F1802">
        <v>13</v>
      </c>
      <c r="G1802">
        <v>45</v>
      </c>
      <c r="H1802" t="s">
        <v>416</v>
      </c>
      <c r="I1802" t="s">
        <v>20</v>
      </c>
      <c r="J1802">
        <f>VLOOKUP(I1802, Neighbourhood!$A$1:$B$26, 2, FALSE)</f>
        <v>23</v>
      </c>
      <c r="K1802">
        <v>490796.73</v>
      </c>
      <c r="L1802">
        <v>5459281.25</v>
      </c>
    </row>
    <row r="1803" spans="1:12" x14ac:dyDescent="0.3">
      <c r="A1803" t="s">
        <v>10</v>
      </c>
      <c r="B1803">
        <f>VLOOKUP(A1803, CrimeType!$A$1:$B$11, 2, FALSE)</f>
        <v>2</v>
      </c>
      <c r="C1803">
        <v>2017</v>
      </c>
      <c r="D1803">
        <v>1</v>
      </c>
      <c r="E1803">
        <v>23</v>
      </c>
      <c r="F1803">
        <v>14</v>
      </c>
      <c r="G1803">
        <v>31</v>
      </c>
      <c r="H1803" t="s">
        <v>1078</v>
      </c>
      <c r="I1803" t="s">
        <v>89</v>
      </c>
      <c r="J1803">
        <f>VLOOKUP(I1803, Neighbourhood!$A$1:$B$26, 2, FALSE)</f>
        <v>17</v>
      </c>
      <c r="K1803">
        <v>490008.52</v>
      </c>
      <c r="L1803">
        <v>5454474.9299999997</v>
      </c>
    </row>
    <row r="1804" spans="1:12" x14ac:dyDescent="0.3">
      <c r="A1804" t="s">
        <v>10</v>
      </c>
      <c r="B1804">
        <f>VLOOKUP(A1804, CrimeType!$A$1:$B$11, 2, FALSE)</f>
        <v>2</v>
      </c>
      <c r="C1804">
        <v>2017</v>
      </c>
      <c r="D1804">
        <v>1</v>
      </c>
      <c r="E1804">
        <v>23</v>
      </c>
      <c r="F1804">
        <v>14</v>
      </c>
      <c r="G1804">
        <v>49</v>
      </c>
      <c r="H1804" t="s">
        <v>1079</v>
      </c>
      <c r="I1804" t="s">
        <v>77</v>
      </c>
      <c r="J1804">
        <f>VLOOKUP(I1804, Neighbourhood!$A$1:$B$26, 2, FALSE)</f>
        <v>22</v>
      </c>
      <c r="K1804">
        <v>495620.22</v>
      </c>
      <c r="L1804">
        <v>5452044.4299999997</v>
      </c>
    </row>
    <row r="1805" spans="1:12" x14ac:dyDescent="0.3">
      <c r="A1805" t="s">
        <v>18</v>
      </c>
      <c r="B1805">
        <f>VLOOKUP(A1805, CrimeType!$A$1:$B$11, 2, FALSE)</f>
        <v>7</v>
      </c>
      <c r="C1805">
        <v>2017</v>
      </c>
      <c r="D1805">
        <v>1</v>
      </c>
      <c r="E1805">
        <v>23</v>
      </c>
      <c r="F1805">
        <v>15</v>
      </c>
      <c r="G1805">
        <v>0</v>
      </c>
      <c r="H1805" t="s">
        <v>1080</v>
      </c>
      <c r="I1805" t="s">
        <v>68</v>
      </c>
      <c r="J1805">
        <f>VLOOKUP(I1805, Neighbourhood!$A$1:$B$26, 2, FALSE)</f>
        <v>10</v>
      </c>
      <c r="K1805">
        <v>486911.83</v>
      </c>
      <c r="L1805">
        <v>5456825.3600000003</v>
      </c>
    </row>
    <row r="1806" spans="1:12" x14ac:dyDescent="0.3">
      <c r="A1806" t="s">
        <v>15</v>
      </c>
      <c r="B1806">
        <f>VLOOKUP(A1806, CrimeType!$A$1:$B$11, 2, FALSE)</f>
        <v>4</v>
      </c>
      <c r="C1806">
        <v>2017</v>
      </c>
      <c r="D1806">
        <v>1</v>
      </c>
      <c r="E1806">
        <v>23</v>
      </c>
      <c r="F1806">
        <v>15</v>
      </c>
      <c r="G1806">
        <v>14</v>
      </c>
      <c r="H1806" t="s">
        <v>1081</v>
      </c>
      <c r="I1806" t="s">
        <v>12</v>
      </c>
      <c r="J1806">
        <f>VLOOKUP(I1806, Neighbourhood!$A$1:$B$26, 2, FALSE)</f>
        <v>1</v>
      </c>
      <c r="K1806">
        <v>487784.9</v>
      </c>
      <c r="L1806">
        <v>5455160.9199999999</v>
      </c>
    </row>
    <row r="1807" spans="1:12" x14ac:dyDescent="0.3">
      <c r="A1807" t="s">
        <v>15</v>
      </c>
      <c r="B1807">
        <f>VLOOKUP(A1807, CrimeType!$A$1:$B$11, 2, FALSE)</f>
        <v>4</v>
      </c>
      <c r="C1807">
        <v>2017</v>
      </c>
      <c r="D1807">
        <v>1</v>
      </c>
      <c r="E1807">
        <v>23</v>
      </c>
      <c r="F1807">
        <v>15</v>
      </c>
      <c r="G1807">
        <v>27</v>
      </c>
      <c r="H1807" t="s">
        <v>1082</v>
      </c>
      <c r="I1807" t="s">
        <v>77</v>
      </c>
      <c r="J1807">
        <f>VLOOKUP(I1807, Neighbourhood!$A$1:$B$26, 2, FALSE)</f>
        <v>22</v>
      </c>
      <c r="K1807">
        <v>494787.88</v>
      </c>
      <c r="L1807">
        <v>5452907.2000000002</v>
      </c>
    </row>
    <row r="1808" spans="1:12" x14ac:dyDescent="0.3">
      <c r="A1808" t="s">
        <v>18</v>
      </c>
      <c r="B1808">
        <f>VLOOKUP(A1808, CrimeType!$A$1:$B$11, 2, FALSE)</f>
        <v>7</v>
      </c>
      <c r="C1808">
        <v>2017</v>
      </c>
      <c r="D1808">
        <v>1</v>
      </c>
      <c r="E1808">
        <v>23</v>
      </c>
      <c r="F1808">
        <v>15</v>
      </c>
      <c r="G1808">
        <v>45</v>
      </c>
      <c r="H1808" t="s">
        <v>618</v>
      </c>
      <c r="I1808" t="s">
        <v>26</v>
      </c>
      <c r="J1808">
        <f>VLOOKUP(I1808, Neighbourhood!$A$1:$B$26, 2, FALSE)</f>
        <v>2</v>
      </c>
      <c r="K1808">
        <v>491997.61</v>
      </c>
      <c r="L1808">
        <v>5458756.0499999998</v>
      </c>
    </row>
    <row r="1809" spans="1:12" x14ac:dyDescent="0.3">
      <c r="A1809" t="s">
        <v>24</v>
      </c>
      <c r="B1809">
        <f>VLOOKUP(A1809, CrimeType!$A$1:$B$11, 2, FALSE)</f>
        <v>1</v>
      </c>
      <c r="C1809">
        <v>2017</v>
      </c>
      <c r="D1809">
        <v>1</v>
      </c>
      <c r="E1809">
        <v>23</v>
      </c>
      <c r="F1809">
        <v>16</v>
      </c>
      <c r="G1809">
        <v>30</v>
      </c>
      <c r="H1809" t="s">
        <v>957</v>
      </c>
      <c r="I1809" t="s">
        <v>26</v>
      </c>
      <c r="J1809">
        <f>VLOOKUP(I1809, Neighbourhood!$A$1:$B$26, 2, FALSE)</f>
        <v>2</v>
      </c>
      <c r="K1809">
        <v>491024.82</v>
      </c>
      <c r="L1809">
        <v>5459585.1900000004</v>
      </c>
    </row>
    <row r="1810" spans="1:12" x14ac:dyDescent="0.3">
      <c r="A1810" t="s">
        <v>24</v>
      </c>
      <c r="B1810">
        <f>VLOOKUP(A1810, CrimeType!$A$1:$B$11, 2, FALSE)</f>
        <v>1</v>
      </c>
      <c r="C1810">
        <v>2017</v>
      </c>
      <c r="D1810">
        <v>1</v>
      </c>
      <c r="E1810">
        <v>23</v>
      </c>
      <c r="F1810">
        <v>16</v>
      </c>
      <c r="G1810">
        <v>30</v>
      </c>
      <c r="H1810" t="s">
        <v>1083</v>
      </c>
      <c r="I1810" t="s">
        <v>65</v>
      </c>
      <c r="J1810">
        <f>VLOOKUP(I1810, Neighbourhood!$A$1:$B$26, 2, FALSE)</f>
        <v>12</v>
      </c>
      <c r="K1810">
        <v>492358.46</v>
      </c>
      <c r="L1810">
        <v>5457082.9400000004</v>
      </c>
    </row>
    <row r="1811" spans="1:12" x14ac:dyDescent="0.3">
      <c r="A1811" t="s">
        <v>24</v>
      </c>
      <c r="B1811">
        <f>VLOOKUP(A1811, CrimeType!$A$1:$B$11, 2, FALSE)</f>
        <v>1</v>
      </c>
      <c r="C1811">
        <v>2017</v>
      </c>
      <c r="D1811">
        <v>1</v>
      </c>
      <c r="E1811">
        <v>23</v>
      </c>
      <c r="F1811">
        <v>17</v>
      </c>
      <c r="G1811">
        <v>18</v>
      </c>
      <c r="H1811" t="s">
        <v>1084</v>
      </c>
      <c r="I1811" t="s">
        <v>316</v>
      </c>
      <c r="J1811">
        <f>VLOOKUP(I1811, Neighbourhood!$A$1:$B$26, 2, FALSE)</f>
        <v>18</v>
      </c>
      <c r="K1811">
        <v>491428.57</v>
      </c>
      <c r="L1811">
        <v>5453632.4400000004</v>
      </c>
    </row>
    <row r="1812" spans="1:12" x14ac:dyDescent="0.3">
      <c r="A1812" t="s">
        <v>29</v>
      </c>
      <c r="B1812">
        <f>VLOOKUP(A1812, CrimeType!$A$1:$B$11, 2, FALSE)</f>
        <v>6</v>
      </c>
      <c r="C1812">
        <v>2017</v>
      </c>
      <c r="D1812">
        <v>1</v>
      </c>
      <c r="E1812">
        <v>23</v>
      </c>
      <c r="F1812">
        <v>17</v>
      </c>
      <c r="G1812">
        <v>19</v>
      </c>
      <c r="H1812" t="s">
        <v>160</v>
      </c>
      <c r="I1812" t="s">
        <v>26</v>
      </c>
      <c r="J1812">
        <f>VLOOKUP(I1812, Neighbourhood!$A$1:$B$26, 2, FALSE)</f>
        <v>2</v>
      </c>
      <c r="K1812">
        <v>491141.31</v>
      </c>
      <c r="L1812">
        <v>5458443.6399999997</v>
      </c>
    </row>
    <row r="1813" spans="1:12" x14ac:dyDescent="0.3">
      <c r="A1813" t="s">
        <v>18</v>
      </c>
      <c r="B1813">
        <f>VLOOKUP(A1813, CrimeType!$A$1:$B$11, 2, FALSE)</f>
        <v>7</v>
      </c>
      <c r="C1813">
        <v>2017</v>
      </c>
      <c r="D1813">
        <v>1</v>
      </c>
      <c r="E1813">
        <v>23</v>
      </c>
      <c r="F1813">
        <v>17</v>
      </c>
      <c r="G1813">
        <v>30</v>
      </c>
      <c r="H1813" t="s">
        <v>57</v>
      </c>
      <c r="I1813" t="s">
        <v>26</v>
      </c>
      <c r="J1813">
        <f>VLOOKUP(I1813, Neighbourhood!$A$1:$B$26, 2, FALSE)</f>
        <v>2</v>
      </c>
      <c r="K1813">
        <v>492204.65</v>
      </c>
      <c r="L1813">
        <v>5459031.2800000003</v>
      </c>
    </row>
    <row r="1814" spans="1:12" x14ac:dyDescent="0.3">
      <c r="A1814" t="s">
        <v>18</v>
      </c>
      <c r="B1814">
        <f>VLOOKUP(A1814, CrimeType!$A$1:$B$11, 2, FALSE)</f>
        <v>7</v>
      </c>
      <c r="C1814">
        <v>2017</v>
      </c>
      <c r="D1814">
        <v>1</v>
      </c>
      <c r="E1814">
        <v>23</v>
      </c>
      <c r="F1814">
        <v>17</v>
      </c>
      <c r="G1814">
        <v>30</v>
      </c>
      <c r="H1814" t="s">
        <v>1085</v>
      </c>
      <c r="I1814" t="s">
        <v>77</v>
      </c>
      <c r="J1814">
        <f>VLOOKUP(I1814, Neighbourhood!$A$1:$B$26, 2, FALSE)</f>
        <v>22</v>
      </c>
      <c r="K1814">
        <v>495584.5</v>
      </c>
      <c r="L1814">
        <v>5451384.9900000002</v>
      </c>
    </row>
    <row r="1815" spans="1:12" x14ac:dyDescent="0.3">
      <c r="A1815" t="s">
        <v>18</v>
      </c>
      <c r="B1815">
        <f>VLOOKUP(A1815, CrimeType!$A$1:$B$11, 2, FALSE)</f>
        <v>7</v>
      </c>
      <c r="C1815">
        <v>2017</v>
      </c>
      <c r="D1815">
        <v>1</v>
      </c>
      <c r="E1815">
        <v>23</v>
      </c>
      <c r="F1815">
        <v>17</v>
      </c>
      <c r="G1815">
        <v>40</v>
      </c>
      <c r="H1815" t="s">
        <v>1041</v>
      </c>
      <c r="I1815" t="s">
        <v>26</v>
      </c>
      <c r="J1815">
        <f>VLOOKUP(I1815, Neighbourhood!$A$1:$B$26, 2, FALSE)</f>
        <v>2</v>
      </c>
      <c r="K1815">
        <v>491933.46</v>
      </c>
      <c r="L1815">
        <v>5459112.1500000004</v>
      </c>
    </row>
    <row r="1816" spans="1:12" x14ac:dyDescent="0.3">
      <c r="A1816" t="s">
        <v>15</v>
      </c>
      <c r="B1816">
        <f>VLOOKUP(A1816, CrimeType!$A$1:$B$11, 2, FALSE)</f>
        <v>4</v>
      </c>
      <c r="C1816">
        <v>2017</v>
      </c>
      <c r="D1816">
        <v>1</v>
      </c>
      <c r="E1816">
        <v>23</v>
      </c>
      <c r="F1816">
        <v>17</v>
      </c>
      <c r="G1816">
        <v>55</v>
      </c>
      <c r="H1816" t="s">
        <v>1086</v>
      </c>
      <c r="I1816" t="s">
        <v>65</v>
      </c>
      <c r="J1816">
        <f>VLOOKUP(I1816, Neighbourhood!$A$1:$B$26, 2, FALSE)</f>
        <v>12</v>
      </c>
      <c r="K1816">
        <v>493439.82</v>
      </c>
      <c r="L1816">
        <v>5456053.5599999996</v>
      </c>
    </row>
    <row r="1817" spans="1:12" x14ac:dyDescent="0.3">
      <c r="A1817" t="s">
        <v>40</v>
      </c>
      <c r="B1817">
        <f>VLOOKUP(A1817, CrimeType!$A$1:$B$11, 2, FALSE)</f>
        <v>9</v>
      </c>
      <c r="C1817">
        <v>2017</v>
      </c>
      <c r="D1817">
        <v>1</v>
      </c>
      <c r="E1817">
        <v>23</v>
      </c>
      <c r="F1817">
        <v>18</v>
      </c>
      <c r="G1817">
        <v>0</v>
      </c>
      <c r="H1817" t="s">
        <v>1088</v>
      </c>
      <c r="I1817" t="s">
        <v>68</v>
      </c>
      <c r="J1817">
        <f>VLOOKUP(I1817, Neighbourhood!$A$1:$B$26, 2, FALSE)</f>
        <v>10</v>
      </c>
      <c r="K1817">
        <v>488553.25</v>
      </c>
      <c r="L1817">
        <v>5457573.6299999999</v>
      </c>
    </row>
    <row r="1818" spans="1:12" x14ac:dyDescent="0.3">
      <c r="A1818" t="s">
        <v>10</v>
      </c>
      <c r="B1818">
        <f>VLOOKUP(A1818, CrimeType!$A$1:$B$11, 2, FALSE)</f>
        <v>2</v>
      </c>
      <c r="C1818">
        <v>2017</v>
      </c>
      <c r="D1818">
        <v>1</v>
      </c>
      <c r="E1818">
        <v>23</v>
      </c>
      <c r="F1818">
        <v>18</v>
      </c>
      <c r="G1818">
        <v>0</v>
      </c>
      <c r="H1818" t="s">
        <v>410</v>
      </c>
      <c r="I1818" t="s">
        <v>26</v>
      </c>
      <c r="J1818">
        <f>VLOOKUP(I1818, Neighbourhood!$A$1:$B$26, 2, FALSE)</f>
        <v>2</v>
      </c>
      <c r="K1818">
        <v>491839.56</v>
      </c>
      <c r="L1818">
        <v>5458924.6200000001</v>
      </c>
    </row>
    <row r="1819" spans="1:12" x14ac:dyDescent="0.3">
      <c r="A1819" t="s">
        <v>15</v>
      </c>
      <c r="B1819">
        <f>VLOOKUP(A1819, CrimeType!$A$1:$B$11, 2, FALSE)</f>
        <v>4</v>
      </c>
      <c r="C1819">
        <v>2017</v>
      </c>
      <c r="D1819">
        <v>1</v>
      </c>
      <c r="E1819">
        <v>23</v>
      </c>
      <c r="F1819">
        <v>18</v>
      </c>
      <c r="G1819">
        <v>0</v>
      </c>
      <c r="H1819" t="s">
        <v>1087</v>
      </c>
      <c r="I1819" t="s">
        <v>68</v>
      </c>
      <c r="J1819">
        <f>VLOOKUP(I1819, Neighbourhood!$A$1:$B$26, 2, FALSE)</f>
        <v>10</v>
      </c>
      <c r="K1819">
        <v>489067.16</v>
      </c>
      <c r="L1819">
        <v>5457661.2699999996</v>
      </c>
    </row>
    <row r="1820" spans="1:12" x14ac:dyDescent="0.3">
      <c r="A1820" t="s">
        <v>24</v>
      </c>
      <c r="B1820">
        <f>VLOOKUP(A1820, CrimeType!$A$1:$B$11, 2, FALSE)</f>
        <v>1</v>
      </c>
      <c r="C1820">
        <v>2017</v>
      </c>
      <c r="D1820">
        <v>1</v>
      </c>
      <c r="E1820">
        <v>23</v>
      </c>
      <c r="F1820">
        <v>18</v>
      </c>
      <c r="G1820">
        <v>10</v>
      </c>
      <c r="H1820" t="s">
        <v>1089</v>
      </c>
      <c r="I1820" t="s">
        <v>46</v>
      </c>
      <c r="J1820">
        <f>VLOOKUP(I1820, Neighbourhood!$A$1:$B$26, 2, FALSE)</f>
        <v>5</v>
      </c>
      <c r="K1820">
        <v>495794.55</v>
      </c>
      <c r="L1820">
        <v>5459092.5</v>
      </c>
    </row>
    <row r="1821" spans="1:12" x14ac:dyDescent="0.3">
      <c r="A1821" t="s">
        <v>29</v>
      </c>
      <c r="B1821">
        <f>VLOOKUP(A1821, CrimeType!$A$1:$B$11, 2, FALSE)</f>
        <v>6</v>
      </c>
      <c r="C1821">
        <v>2017</v>
      </c>
      <c r="D1821">
        <v>1</v>
      </c>
      <c r="E1821">
        <v>23</v>
      </c>
      <c r="F1821">
        <v>18</v>
      </c>
      <c r="G1821">
        <v>18</v>
      </c>
      <c r="H1821" t="s">
        <v>188</v>
      </c>
      <c r="I1821" t="s">
        <v>14</v>
      </c>
      <c r="J1821">
        <f>VLOOKUP(I1821, Neighbourhood!$A$1:$B$26, 2, FALSE)</f>
        <v>4</v>
      </c>
      <c r="K1821">
        <v>491637.18</v>
      </c>
      <c r="L1821">
        <v>5456824.7199999997</v>
      </c>
    </row>
    <row r="1822" spans="1:12" x14ac:dyDescent="0.3">
      <c r="A1822" t="s">
        <v>18</v>
      </c>
      <c r="B1822">
        <f>VLOOKUP(A1822, CrimeType!$A$1:$B$11, 2, FALSE)</f>
        <v>7</v>
      </c>
      <c r="C1822">
        <v>2017</v>
      </c>
      <c r="D1822">
        <v>1</v>
      </c>
      <c r="E1822">
        <v>23</v>
      </c>
      <c r="F1822">
        <v>18</v>
      </c>
      <c r="G1822">
        <v>30</v>
      </c>
      <c r="H1822" t="s">
        <v>110</v>
      </c>
      <c r="I1822" t="s">
        <v>77</v>
      </c>
      <c r="J1822">
        <f>VLOOKUP(I1822, Neighbourhood!$A$1:$B$26, 2, FALSE)</f>
        <v>22</v>
      </c>
      <c r="K1822">
        <v>495697.72</v>
      </c>
      <c r="L1822">
        <v>5450760.5700000003</v>
      </c>
    </row>
    <row r="1823" spans="1:12" x14ac:dyDescent="0.3">
      <c r="A1823" t="s">
        <v>29</v>
      </c>
      <c r="B1823">
        <f>VLOOKUP(A1823, CrimeType!$A$1:$B$11, 2, FALSE)</f>
        <v>6</v>
      </c>
      <c r="C1823">
        <v>2017</v>
      </c>
      <c r="D1823">
        <v>1</v>
      </c>
      <c r="E1823">
        <v>23</v>
      </c>
      <c r="F1823">
        <v>18</v>
      </c>
      <c r="G1823">
        <v>30</v>
      </c>
      <c r="H1823" t="s">
        <v>416</v>
      </c>
      <c r="I1823" t="s">
        <v>20</v>
      </c>
      <c r="J1823">
        <f>VLOOKUP(I1823, Neighbourhood!$A$1:$B$26, 2, FALSE)</f>
        <v>23</v>
      </c>
      <c r="K1823">
        <v>490796.73</v>
      </c>
      <c r="L1823">
        <v>5459281.25</v>
      </c>
    </row>
    <row r="1824" spans="1:12" x14ac:dyDescent="0.3">
      <c r="A1824" t="s">
        <v>29</v>
      </c>
      <c r="B1824">
        <f>VLOOKUP(A1824, CrimeType!$A$1:$B$11, 2, FALSE)</f>
        <v>6</v>
      </c>
      <c r="C1824">
        <v>2017</v>
      </c>
      <c r="D1824">
        <v>1</v>
      </c>
      <c r="E1824">
        <v>23</v>
      </c>
      <c r="F1824">
        <v>18</v>
      </c>
      <c r="G1824">
        <v>34</v>
      </c>
      <c r="H1824" t="s">
        <v>251</v>
      </c>
      <c r="I1824" t="s">
        <v>31</v>
      </c>
      <c r="J1824">
        <f>VLOOKUP(I1824, Neighbourhood!$A$1:$B$26, 2, FALSE)</f>
        <v>20</v>
      </c>
      <c r="K1824">
        <v>492839.09</v>
      </c>
      <c r="L1824">
        <v>5457770.9000000004</v>
      </c>
    </row>
    <row r="1825" spans="1:12" x14ac:dyDescent="0.3">
      <c r="A1825" t="s">
        <v>15</v>
      </c>
      <c r="B1825">
        <f>VLOOKUP(A1825, CrimeType!$A$1:$B$11, 2, FALSE)</f>
        <v>4</v>
      </c>
      <c r="C1825">
        <v>2017</v>
      </c>
      <c r="D1825">
        <v>1</v>
      </c>
      <c r="E1825">
        <v>23</v>
      </c>
      <c r="F1825">
        <v>19</v>
      </c>
      <c r="G1825">
        <v>0</v>
      </c>
      <c r="H1825" t="s">
        <v>1090</v>
      </c>
      <c r="I1825" t="s">
        <v>22</v>
      </c>
      <c r="J1825">
        <f>VLOOKUP(I1825, Neighbourhood!$A$1:$B$26, 2, FALSE)</f>
        <v>6</v>
      </c>
      <c r="K1825">
        <v>496301.38</v>
      </c>
      <c r="L1825">
        <v>5457840.7199999997</v>
      </c>
    </row>
    <row r="1826" spans="1:12" x14ac:dyDescent="0.3">
      <c r="A1826" t="s">
        <v>18</v>
      </c>
      <c r="B1826">
        <f>VLOOKUP(A1826, CrimeType!$A$1:$B$11, 2, FALSE)</f>
        <v>7</v>
      </c>
      <c r="C1826">
        <v>2017</v>
      </c>
      <c r="D1826">
        <v>1</v>
      </c>
      <c r="E1826">
        <v>23</v>
      </c>
      <c r="F1826">
        <v>19</v>
      </c>
      <c r="G1826">
        <v>30</v>
      </c>
      <c r="H1826" t="s">
        <v>1091</v>
      </c>
      <c r="I1826" t="s">
        <v>65</v>
      </c>
      <c r="J1826">
        <f>VLOOKUP(I1826, Neighbourhood!$A$1:$B$26, 2, FALSE)</f>
        <v>12</v>
      </c>
      <c r="K1826">
        <v>492344.6</v>
      </c>
      <c r="L1826">
        <v>5456194.5999999996</v>
      </c>
    </row>
    <row r="1827" spans="1:12" x14ac:dyDescent="0.3">
      <c r="A1827" t="s">
        <v>18</v>
      </c>
      <c r="B1827">
        <f>VLOOKUP(A1827, CrimeType!$A$1:$B$11, 2, FALSE)</f>
        <v>7</v>
      </c>
      <c r="C1827">
        <v>2017</v>
      </c>
      <c r="D1827">
        <v>1</v>
      </c>
      <c r="E1827">
        <v>23</v>
      </c>
      <c r="F1827">
        <v>20</v>
      </c>
      <c r="G1827">
        <v>0</v>
      </c>
      <c r="H1827" t="s">
        <v>1092</v>
      </c>
      <c r="I1827" t="s">
        <v>68</v>
      </c>
      <c r="J1827">
        <f>VLOOKUP(I1827, Neighbourhood!$A$1:$B$26, 2, FALSE)</f>
        <v>10</v>
      </c>
      <c r="K1827">
        <v>488900.59</v>
      </c>
      <c r="L1827">
        <v>5457975.5899999999</v>
      </c>
    </row>
    <row r="1828" spans="1:12" x14ac:dyDescent="0.3">
      <c r="A1828" t="s">
        <v>29</v>
      </c>
      <c r="B1828">
        <f>VLOOKUP(A1828, CrimeType!$A$1:$B$11, 2, FALSE)</f>
        <v>6</v>
      </c>
      <c r="C1828">
        <v>2017</v>
      </c>
      <c r="D1828">
        <v>1</v>
      </c>
      <c r="E1828">
        <v>23</v>
      </c>
      <c r="F1828">
        <v>20</v>
      </c>
      <c r="G1828">
        <v>1</v>
      </c>
      <c r="H1828" t="s">
        <v>169</v>
      </c>
      <c r="I1828" t="s">
        <v>20</v>
      </c>
      <c r="J1828">
        <f>VLOOKUP(I1828, Neighbourhood!$A$1:$B$26, 2, FALSE)</f>
        <v>23</v>
      </c>
      <c r="K1828">
        <v>490795.02</v>
      </c>
      <c r="L1828">
        <v>5459233.3200000003</v>
      </c>
    </row>
    <row r="1829" spans="1:12" x14ac:dyDescent="0.3">
      <c r="A1829" t="s">
        <v>29</v>
      </c>
      <c r="B1829">
        <f>VLOOKUP(A1829, CrimeType!$A$1:$B$11, 2, FALSE)</f>
        <v>6</v>
      </c>
      <c r="C1829">
        <v>2017</v>
      </c>
      <c r="D1829">
        <v>1</v>
      </c>
      <c r="E1829">
        <v>23</v>
      </c>
      <c r="F1829">
        <v>20</v>
      </c>
      <c r="G1829">
        <v>23</v>
      </c>
      <c r="H1829" t="s">
        <v>416</v>
      </c>
      <c r="I1829" t="s">
        <v>20</v>
      </c>
      <c r="J1829">
        <f>VLOOKUP(I1829, Neighbourhood!$A$1:$B$26, 2, FALSE)</f>
        <v>23</v>
      </c>
      <c r="K1829">
        <v>490796.73</v>
      </c>
      <c r="L1829">
        <v>5459281.25</v>
      </c>
    </row>
    <row r="1830" spans="1:12" x14ac:dyDescent="0.3">
      <c r="A1830" t="s">
        <v>40</v>
      </c>
      <c r="B1830">
        <f>VLOOKUP(A1830, CrimeType!$A$1:$B$11, 2, FALSE)</f>
        <v>9</v>
      </c>
      <c r="C1830">
        <v>2017</v>
      </c>
      <c r="D1830">
        <v>1</v>
      </c>
      <c r="E1830">
        <v>23</v>
      </c>
      <c r="F1830">
        <v>21</v>
      </c>
      <c r="G1830">
        <v>0</v>
      </c>
      <c r="H1830" t="s">
        <v>1093</v>
      </c>
      <c r="I1830" t="s">
        <v>77</v>
      </c>
      <c r="J1830">
        <f>VLOOKUP(I1830, Neighbourhood!$A$1:$B$26, 2, FALSE)</f>
        <v>22</v>
      </c>
      <c r="K1830">
        <v>495544.69</v>
      </c>
      <c r="L1830">
        <v>5453055.7599999998</v>
      </c>
    </row>
    <row r="1831" spans="1:12" x14ac:dyDescent="0.3">
      <c r="A1831" t="s">
        <v>10</v>
      </c>
      <c r="B1831">
        <f>VLOOKUP(A1831, CrimeType!$A$1:$B$11, 2, FALSE)</f>
        <v>2</v>
      </c>
      <c r="C1831">
        <v>2017</v>
      </c>
      <c r="D1831">
        <v>1</v>
      </c>
      <c r="E1831">
        <v>23</v>
      </c>
      <c r="F1831">
        <v>21</v>
      </c>
      <c r="G1831">
        <v>15</v>
      </c>
      <c r="H1831" t="s">
        <v>1094</v>
      </c>
      <c r="I1831" t="s">
        <v>75</v>
      </c>
      <c r="J1831">
        <f>VLOOKUP(I1831, Neighbourhood!$A$1:$B$26, 2, FALSE)</f>
        <v>3</v>
      </c>
      <c r="K1831">
        <v>485900.44</v>
      </c>
      <c r="L1831">
        <v>5456093.0499999998</v>
      </c>
    </row>
    <row r="1832" spans="1:12" x14ac:dyDescent="0.3">
      <c r="A1832" t="s">
        <v>18</v>
      </c>
      <c r="B1832">
        <f>VLOOKUP(A1832, CrimeType!$A$1:$B$11, 2, FALSE)</f>
        <v>7</v>
      </c>
      <c r="C1832">
        <v>2017</v>
      </c>
      <c r="D1832">
        <v>1</v>
      </c>
      <c r="E1832">
        <v>23</v>
      </c>
      <c r="F1832">
        <v>21</v>
      </c>
      <c r="G1832">
        <v>15</v>
      </c>
      <c r="H1832" t="s">
        <v>1094</v>
      </c>
      <c r="I1832" t="s">
        <v>75</v>
      </c>
      <c r="J1832">
        <f>VLOOKUP(I1832, Neighbourhood!$A$1:$B$26, 2, FALSE)</f>
        <v>3</v>
      </c>
      <c r="K1832">
        <v>485900.44</v>
      </c>
      <c r="L1832">
        <v>5456093.0499999998</v>
      </c>
    </row>
    <row r="1833" spans="1:12" x14ac:dyDescent="0.3">
      <c r="A1833" t="s">
        <v>24</v>
      </c>
      <c r="B1833">
        <f>VLOOKUP(A1833, CrimeType!$A$1:$B$11, 2, FALSE)</f>
        <v>1</v>
      </c>
      <c r="C1833">
        <v>2017</v>
      </c>
      <c r="D1833">
        <v>1</v>
      </c>
      <c r="E1833">
        <v>23</v>
      </c>
      <c r="F1833">
        <v>22</v>
      </c>
      <c r="G1833">
        <v>9</v>
      </c>
      <c r="H1833" t="s">
        <v>1095</v>
      </c>
      <c r="I1833" t="s">
        <v>26</v>
      </c>
      <c r="J1833">
        <f>VLOOKUP(I1833, Neighbourhood!$A$1:$B$26, 2, FALSE)</f>
        <v>2</v>
      </c>
      <c r="K1833">
        <v>492474.41</v>
      </c>
      <c r="L1833">
        <v>5458751.0099999998</v>
      </c>
    </row>
    <row r="1834" spans="1:12" x14ac:dyDescent="0.3">
      <c r="A1834" t="s">
        <v>29</v>
      </c>
      <c r="B1834">
        <f>VLOOKUP(A1834, CrimeType!$A$1:$B$11, 2, FALSE)</f>
        <v>6</v>
      </c>
      <c r="C1834">
        <v>2017</v>
      </c>
      <c r="D1834">
        <v>1</v>
      </c>
      <c r="E1834">
        <v>23</v>
      </c>
      <c r="F1834">
        <v>22</v>
      </c>
      <c r="G1834">
        <v>22</v>
      </c>
      <c r="H1834" t="s">
        <v>141</v>
      </c>
      <c r="I1834" t="s">
        <v>61</v>
      </c>
      <c r="J1834">
        <f>VLOOKUP(I1834, Neighbourhood!$A$1:$B$26, 2, FALSE)</f>
        <v>15</v>
      </c>
      <c r="K1834">
        <v>497311.41</v>
      </c>
      <c r="L1834">
        <v>5456155.9400000004</v>
      </c>
    </row>
    <row r="1835" spans="1:12" x14ac:dyDescent="0.3">
      <c r="A1835" t="s">
        <v>24</v>
      </c>
      <c r="B1835">
        <f>VLOOKUP(A1835, CrimeType!$A$1:$B$11, 2, FALSE)</f>
        <v>1</v>
      </c>
      <c r="C1835">
        <v>2017</v>
      </c>
      <c r="D1835">
        <v>1</v>
      </c>
      <c r="E1835">
        <v>23</v>
      </c>
      <c r="F1835">
        <v>22</v>
      </c>
      <c r="G1835">
        <v>40</v>
      </c>
      <c r="H1835" t="s">
        <v>833</v>
      </c>
      <c r="I1835" t="s">
        <v>65</v>
      </c>
      <c r="J1835">
        <f>VLOOKUP(I1835, Neighbourhood!$A$1:$B$26, 2, FALSE)</f>
        <v>12</v>
      </c>
      <c r="K1835">
        <v>492047.7</v>
      </c>
      <c r="L1835">
        <v>5456716.0300000003</v>
      </c>
    </row>
    <row r="1836" spans="1:12" x14ac:dyDescent="0.3">
      <c r="A1836" t="s">
        <v>18</v>
      </c>
      <c r="B1836">
        <f>VLOOKUP(A1836, CrimeType!$A$1:$B$11, 2, FALSE)</f>
        <v>7</v>
      </c>
      <c r="C1836">
        <v>2017</v>
      </c>
      <c r="D1836">
        <v>1</v>
      </c>
      <c r="E1836">
        <v>23</v>
      </c>
      <c r="F1836">
        <v>23</v>
      </c>
      <c r="G1836">
        <v>0</v>
      </c>
      <c r="H1836" t="s">
        <v>1096</v>
      </c>
      <c r="I1836" t="s">
        <v>22</v>
      </c>
      <c r="J1836">
        <f>VLOOKUP(I1836, Neighbourhood!$A$1:$B$26, 2, FALSE)</f>
        <v>6</v>
      </c>
      <c r="K1836">
        <v>496211.29</v>
      </c>
      <c r="L1836">
        <v>5457623.9199999999</v>
      </c>
    </row>
    <row r="1837" spans="1:12" x14ac:dyDescent="0.3">
      <c r="A1837" t="s">
        <v>10</v>
      </c>
      <c r="B1837">
        <f>VLOOKUP(A1837, CrimeType!$A$1:$B$11, 2, FALSE)</f>
        <v>2</v>
      </c>
      <c r="C1837">
        <v>2017</v>
      </c>
      <c r="D1837">
        <v>1</v>
      </c>
      <c r="E1837">
        <v>23</v>
      </c>
      <c r="F1837">
        <v>23</v>
      </c>
      <c r="G1837">
        <v>43</v>
      </c>
      <c r="H1837" t="s">
        <v>1097</v>
      </c>
      <c r="I1837" t="s">
        <v>75</v>
      </c>
      <c r="J1837">
        <f>VLOOKUP(I1837, Neighbourhood!$A$1:$B$26, 2, FALSE)</f>
        <v>3</v>
      </c>
      <c r="K1837">
        <v>486294.97</v>
      </c>
      <c r="L1837">
        <v>5454730.4100000001</v>
      </c>
    </row>
    <row r="1838" spans="1:12" x14ac:dyDescent="0.3">
      <c r="A1838" t="s">
        <v>92</v>
      </c>
      <c r="B1838">
        <f>VLOOKUP(A1838, CrimeType!$A$1:$B$11, 2, FALSE)</f>
        <v>5</v>
      </c>
      <c r="C1838">
        <v>2017</v>
      </c>
      <c r="D1838">
        <v>1</v>
      </c>
      <c r="E1838">
        <v>23</v>
      </c>
      <c r="F1838" t="s">
        <v>93</v>
      </c>
      <c r="G1838" t="s">
        <v>93</v>
      </c>
      <c r="H1838" t="s">
        <v>94</v>
      </c>
      <c r="I1838" t="s">
        <v>94</v>
      </c>
      <c r="J1838">
        <f>VLOOKUP(I1838, Neighbourhood!$A$1:$B$26, 2, FALSE)</f>
        <v>25</v>
      </c>
      <c r="K1838">
        <v>0</v>
      </c>
      <c r="L1838">
        <v>0</v>
      </c>
    </row>
    <row r="1839" spans="1:12" x14ac:dyDescent="0.3">
      <c r="A1839" t="s">
        <v>92</v>
      </c>
      <c r="B1839">
        <f>VLOOKUP(A1839, CrimeType!$A$1:$B$11, 2, FALSE)</f>
        <v>5</v>
      </c>
      <c r="C1839">
        <v>2017</v>
      </c>
      <c r="D1839">
        <v>1</v>
      </c>
      <c r="E1839">
        <v>23</v>
      </c>
      <c r="F1839" t="s">
        <v>93</v>
      </c>
      <c r="G1839" t="s">
        <v>93</v>
      </c>
      <c r="H1839" t="s">
        <v>94</v>
      </c>
      <c r="I1839" t="s">
        <v>94</v>
      </c>
      <c r="J1839">
        <f>VLOOKUP(I1839, Neighbourhood!$A$1:$B$26, 2, FALSE)</f>
        <v>25</v>
      </c>
      <c r="K1839">
        <v>0</v>
      </c>
      <c r="L1839">
        <v>0</v>
      </c>
    </row>
    <row r="1840" spans="1:12" x14ac:dyDescent="0.3">
      <c r="A1840" t="s">
        <v>92</v>
      </c>
      <c r="B1840">
        <f>VLOOKUP(A1840, CrimeType!$A$1:$B$11, 2, FALSE)</f>
        <v>5</v>
      </c>
      <c r="C1840">
        <v>2017</v>
      </c>
      <c r="D1840">
        <v>1</v>
      </c>
      <c r="E1840">
        <v>23</v>
      </c>
      <c r="F1840" t="s">
        <v>93</v>
      </c>
      <c r="G1840" t="s">
        <v>93</v>
      </c>
      <c r="H1840" t="s">
        <v>94</v>
      </c>
      <c r="I1840" t="s">
        <v>94</v>
      </c>
      <c r="J1840">
        <f>VLOOKUP(I1840, Neighbourhood!$A$1:$B$26, 2, FALSE)</f>
        <v>25</v>
      </c>
      <c r="K1840">
        <v>0</v>
      </c>
      <c r="L1840">
        <v>0</v>
      </c>
    </row>
    <row r="1841" spans="1:12" x14ac:dyDescent="0.3">
      <c r="A1841" t="s">
        <v>92</v>
      </c>
      <c r="B1841">
        <f>VLOOKUP(A1841, CrimeType!$A$1:$B$11, 2, FALSE)</f>
        <v>5</v>
      </c>
      <c r="C1841">
        <v>2017</v>
      </c>
      <c r="D1841">
        <v>1</v>
      </c>
      <c r="E1841">
        <v>23</v>
      </c>
      <c r="F1841" t="s">
        <v>93</v>
      </c>
      <c r="G1841" t="s">
        <v>93</v>
      </c>
      <c r="H1841" t="s">
        <v>94</v>
      </c>
      <c r="I1841" t="s">
        <v>94</v>
      </c>
      <c r="J1841">
        <f>VLOOKUP(I1841, Neighbourhood!$A$1:$B$26, 2, FALSE)</f>
        <v>25</v>
      </c>
      <c r="K1841">
        <v>0</v>
      </c>
      <c r="L1841">
        <v>0</v>
      </c>
    </row>
    <row r="1842" spans="1:12" x14ac:dyDescent="0.3">
      <c r="A1842" t="s">
        <v>92</v>
      </c>
      <c r="B1842">
        <f>VLOOKUP(A1842, CrimeType!$A$1:$B$11, 2, FALSE)</f>
        <v>5</v>
      </c>
      <c r="C1842">
        <v>2017</v>
      </c>
      <c r="D1842">
        <v>1</v>
      </c>
      <c r="E1842">
        <v>23</v>
      </c>
      <c r="F1842" t="s">
        <v>93</v>
      </c>
      <c r="G1842" t="s">
        <v>93</v>
      </c>
      <c r="H1842" t="s">
        <v>94</v>
      </c>
      <c r="I1842" t="s">
        <v>94</v>
      </c>
      <c r="J1842">
        <f>VLOOKUP(I1842, Neighbourhood!$A$1:$B$26, 2, FALSE)</f>
        <v>25</v>
      </c>
      <c r="K1842">
        <v>0</v>
      </c>
      <c r="L1842">
        <v>0</v>
      </c>
    </row>
    <row r="1843" spans="1:12" x14ac:dyDescent="0.3">
      <c r="A1843" t="s">
        <v>92</v>
      </c>
      <c r="B1843">
        <f>VLOOKUP(A1843, CrimeType!$A$1:$B$11, 2, FALSE)</f>
        <v>5</v>
      </c>
      <c r="C1843">
        <v>2017</v>
      </c>
      <c r="D1843">
        <v>1</v>
      </c>
      <c r="E1843">
        <v>23</v>
      </c>
      <c r="F1843" t="s">
        <v>93</v>
      </c>
      <c r="G1843" t="s">
        <v>93</v>
      </c>
      <c r="H1843" t="s">
        <v>94</v>
      </c>
      <c r="I1843" t="s">
        <v>94</v>
      </c>
      <c r="J1843">
        <f>VLOOKUP(I1843, Neighbourhood!$A$1:$B$26, 2, FALSE)</f>
        <v>25</v>
      </c>
      <c r="K1843">
        <v>0</v>
      </c>
      <c r="L1843">
        <v>0</v>
      </c>
    </row>
    <row r="1844" spans="1:12" x14ac:dyDescent="0.3">
      <c r="A1844" t="s">
        <v>92</v>
      </c>
      <c r="B1844">
        <f>VLOOKUP(A1844, CrimeType!$A$1:$B$11, 2, FALSE)</f>
        <v>5</v>
      </c>
      <c r="C1844">
        <v>2017</v>
      </c>
      <c r="D1844">
        <v>1</v>
      </c>
      <c r="E1844">
        <v>23</v>
      </c>
      <c r="F1844" t="s">
        <v>93</v>
      </c>
      <c r="G1844" t="s">
        <v>93</v>
      </c>
      <c r="H1844" t="s">
        <v>94</v>
      </c>
      <c r="I1844" t="s">
        <v>94</v>
      </c>
      <c r="J1844">
        <f>VLOOKUP(I1844, Neighbourhood!$A$1:$B$26, 2, FALSE)</f>
        <v>25</v>
      </c>
      <c r="K1844">
        <v>0</v>
      </c>
      <c r="L1844">
        <v>0</v>
      </c>
    </row>
    <row r="1845" spans="1:12" x14ac:dyDescent="0.3">
      <c r="A1845" t="s">
        <v>24</v>
      </c>
      <c r="B1845">
        <f>VLOOKUP(A1845, CrimeType!$A$1:$B$11, 2, FALSE)</f>
        <v>1</v>
      </c>
      <c r="C1845">
        <v>2017</v>
      </c>
      <c r="D1845">
        <v>1</v>
      </c>
      <c r="E1845">
        <v>24</v>
      </c>
      <c r="F1845">
        <v>0</v>
      </c>
      <c r="G1845">
        <v>59</v>
      </c>
      <c r="H1845" t="s">
        <v>1098</v>
      </c>
      <c r="I1845" t="s">
        <v>65</v>
      </c>
      <c r="J1845">
        <f>VLOOKUP(I1845, Neighbourhood!$A$1:$B$26, 2, FALSE)</f>
        <v>12</v>
      </c>
      <c r="K1845">
        <v>492515.44</v>
      </c>
      <c r="L1845">
        <v>5457285.7000000002</v>
      </c>
    </row>
    <row r="1846" spans="1:12" x14ac:dyDescent="0.3">
      <c r="A1846" t="s">
        <v>24</v>
      </c>
      <c r="B1846">
        <f>VLOOKUP(A1846, CrimeType!$A$1:$B$11, 2, FALSE)</f>
        <v>1</v>
      </c>
      <c r="C1846">
        <v>2017</v>
      </c>
      <c r="D1846">
        <v>1</v>
      </c>
      <c r="E1846">
        <v>24</v>
      </c>
      <c r="F1846">
        <v>2</v>
      </c>
      <c r="G1846">
        <v>14</v>
      </c>
      <c r="H1846" t="s">
        <v>80</v>
      </c>
      <c r="I1846" t="s">
        <v>26</v>
      </c>
      <c r="J1846">
        <f>VLOOKUP(I1846, Neighbourhood!$A$1:$B$26, 2, FALSE)</f>
        <v>2</v>
      </c>
      <c r="K1846">
        <v>491220.68</v>
      </c>
      <c r="L1846">
        <v>5459509.5099999998</v>
      </c>
    </row>
    <row r="1847" spans="1:12" x14ac:dyDescent="0.3">
      <c r="A1847" t="s">
        <v>18</v>
      </c>
      <c r="B1847">
        <f>VLOOKUP(A1847, CrimeType!$A$1:$B$11, 2, FALSE)</f>
        <v>7</v>
      </c>
      <c r="C1847">
        <v>2017</v>
      </c>
      <c r="D1847">
        <v>1</v>
      </c>
      <c r="E1847">
        <v>24</v>
      </c>
      <c r="F1847">
        <v>2</v>
      </c>
      <c r="G1847">
        <v>14</v>
      </c>
      <c r="H1847" t="s">
        <v>80</v>
      </c>
      <c r="I1847" t="s">
        <v>26</v>
      </c>
      <c r="J1847">
        <f>VLOOKUP(I1847, Neighbourhood!$A$1:$B$26, 2, FALSE)</f>
        <v>2</v>
      </c>
      <c r="K1847">
        <v>491220.68</v>
      </c>
      <c r="L1847">
        <v>5459509.5099999998</v>
      </c>
    </row>
    <row r="1848" spans="1:12" x14ac:dyDescent="0.3">
      <c r="A1848" t="s">
        <v>18</v>
      </c>
      <c r="B1848">
        <f>VLOOKUP(A1848, CrimeType!$A$1:$B$11, 2, FALSE)</f>
        <v>7</v>
      </c>
      <c r="C1848">
        <v>2017</v>
      </c>
      <c r="D1848">
        <v>1</v>
      </c>
      <c r="E1848">
        <v>24</v>
      </c>
      <c r="F1848">
        <v>6</v>
      </c>
      <c r="G1848">
        <v>15</v>
      </c>
      <c r="H1848" t="s">
        <v>748</v>
      </c>
      <c r="I1848" t="s">
        <v>14</v>
      </c>
      <c r="J1848">
        <f>VLOOKUP(I1848, Neighbourhood!$A$1:$B$26, 2, FALSE)</f>
        <v>4</v>
      </c>
      <c r="K1848">
        <v>491525.98</v>
      </c>
      <c r="L1848">
        <v>5456417.3899999997</v>
      </c>
    </row>
    <row r="1849" spans="1:12" x14ac:dyDescent="0.3">
      <c r="A1849" t="s">
        <v>18</v>
      </c>
      <c r="B1849">
        <f>VLOOKUP(A1849, CrimeType!$A$1:$B$11, 2, FALSE)</f>
        <v>7</v>
      </c>
      <c r="C1849">
        <v>2017</v>
      </c>
      <c r="D1849">
        <v>1</v>
      </c>
      <c r="E1849">
        <v>24</v>
      </c>
      <c r="F1849">
        <v>6</v>
      </c>
      <c r="G1849">
        <v>30</v>
      </c>
      <c r="H1849" t="s">
        <v>283</v>
      </c>
      <c r="I1849" t="s">
        <v>26</v>
      </c>
      <c r="J1849">
        <f>VLOOKUP(I1849, Neighbourhood!$A$1:$B$26, 2, FALSE)</f>
        <v>2</v>
      </c>
      <c r="K1849">
        <v>491144.36</v>
      </c>
      <c r="L1849">
        <v>5458877.0300000003</v>
      </c>
    </row>
    <row r="1850" spans="1:12" x14ac:dyDescent="0.3">
      <c r="A1850" t="s">
        <v>119</v>
      </c>
      <c r="B1850">
        <f>VLOOKUP(A1850, CrimeType!$A$1:$B$11, 2, FALSE)</f>
        <v>8</v>
      </c>
      <c r="C1850">
        <v>2017</v>
      </c>
      <c r="D1850">
        <v>1</v>
      </c>
      <c r="E1850">
        <v>24</v>
      </c>
      <c r="F1850">
        <v>6</v>
      </c>
      <c r="G1850">
        <v>30</v>
      </c>
      <c r="H1850" t="s">
        <v>241</v>
      </c>
      <c r="I1850" t="s">
        <v>26</v>
      </c>
      <c r="J1850">
        <f>VLOOKUP(I1850, Neighbourhood!$A$1:$B$26, 2, FALSE)</f>
        <v>2</v>
      </c>
      <c r="K1850">
        <v>490654.96</v>
      </c>
      <c r="L1850">
        <v>5458431.96</v>
      </c>
    </row>
    <row r="1851" spans="1:12" x14ac:dyDescent="0.3">
      <c r="A1851" t="s">
        <v>15</v>
      </c>
      <c r="B1851">
        <f>VLOOKUP(A1851, CrimeType!$A$1:$B$11, 2, FALSE)</f>
        <v>4</v>
      </c>
      <c r="C1851">
        <v>2017</v>
      </c>
      <c r="D1851">
        <v>1</v>
      </c>
      <c r="E1851">
        <v>24</v>
      </c>
      <c r="F1851">
        <v>6</v>
      </c>
      <c r="G1851">
        <v>39</v>
      </c>
      <c r="H1851" t="s">
        <v>1099</v>
      </c>
      <c r="I1851" t="s">
        <v>14</v>
      </c>
      <c r="J1851">
        <f>VLOOKUP(I1851, Neighbourhood!$A$1:$B$26, 2, FALSE)</f>
        <v>4</v>
      </c>
      <c r="K1851">
        <v>489687.88</v>
      </c>
      <c r="L1851">
        <v>5457356.1900000004</v>
      </c>
    </row>
    <row r="1852" spans="1:12" x14ac:dyDescent="0.3">
      <c r="A1852" t="s">
        <v>15</v>
      </c>
      <c r="B1852">
        <f>VLOOKUP(A1852, CrimeType!$A$1:$B$11, 2, FALSE)</f>
        <v>4</v>
      </c>
      <c r="C1852">
        <v>2017</v>
      </c>
      <c r="D1852">
        <v>1</v>
      </c>
      <c r="E1852">
        <v>24</v>
      </c>
      <c r="F1852">
        <v>7</v>
      </c>
      <c r="G1852">
        <v>0</v>
      </c>
      <c r="H1852" t="s">
        <v>1100</v>
      </c>
      <c r="I1852" t="s">
        <v>65</v>
      </c>
      <c r="J1852">
        <f>VLOOKUP(I1852, Neighbourhood!$A$1:$B$26, 2, FALSE)</f>
        <v>12</v>
      </c>
      <c r="K1852">
        <v>492880.61</v>
      </c>
      <c r="L1852">
        <v>5456874.9199999999</v>
      </c>
    </row>
    <row r="1853" spans="1:12" x14ac:dyDescent="0.3">
      <c r="A1853" t="s">
        <v>115</v>
      </c>
      <c r="B1853">
        <f>VLOOKUP(A1853, CrimeType!$A$1:$B$11, 2, FALSE)</f>
        <v>11</v>
      </c>
      <c r="C1853">
        <v>2017</v>
      </c>
      <c r="D1853">
        <v>1</v>
      </c>
      <c r="E1853">
        <v>24</v>
      </c>
      <c r="F1853">
        <v>7</v>
      </c>
      <c r="G1853">
        <v>35</v>
      </c>
      <c r="H1853" t="s">
        <v>1101</v>
      </c>
      <c r="I1853" t="s">
        <v>65</v>
      </c>
      <c r="J1853">
        <f>VLOOKUP(I1853, Neighbourhood!$A$1:$B$26, 2, FALSE)</f>
        <v>12</v>
      </c>
      <c r="K1853">
        <v>492373</v>
      </c>
      <c r="L1853">
        <v>5456884</v>
      </c>
    </row>
    <row r="1854" spans="1:12" x14ac:dyDescent="0.3">
      <c r="A1854" t="s">
        <v>29</v>
      </c>
      <c r="B1854">
        <f>VLOOKUP(A1854, CrimeType!$A$1:$B$11, 2, FALSE)</f>
        <v>6</v>
      </c>
      <c r="C1854">
        <v>2017</v>
      </c>
      <c r="D1854">
        <v>1</v>
      </c>
      <c r="E1854">
        <v>24</v>
      </c>
      <c r="F1854">
        <v>8</v>
      </c>
      <c r="G1854">
        <v>13</v>
      </c>
      <c r="H1854" t="s">
        <v>64</v>
      </c>
      <c r="I1854" t="s">
        <v>65</v>
      </c>
      <c r="J1854">
        <f>VLOOKUP(I1854, Neighbourhood!$A$1:$B$26, 2, FALSE)</f>
        <v>12</v>
      </c>
      <c r="K1854">
        <v>491656.66</v>
      </c>
      <c r="L1854">
        <v>5456918.9100000001</v>
      </c>
    </row>
    <row r="1855" spans="1:12" x14ac:dyDescent="0.3">
      <c r="A1855" t="s">
        <v>10</v>
      </c>
      <c r="B1855">
        <f>VLOOKUP(A1855, CrimeType!$A$1:$B$11, 2, FALSE)</f>
        <v>2</v>
      </c>
      <c r="C1855">
        <v>2017</v>
      </c>
      <c r="D1855">
        <v>1</v>
      </c>
      <c r="E1855">
        <v>24</v>
      </c>
      <c r="F1855">
        <v>8</v>
      </c>
      <c r="G1855">
        <v>21</v>
      </c>
      <c r="H1855" t="s">
        <v>1102</v>
      </c>
      <c r="I1855" t="s">
        <v>316</v>
      </c>
      <c r="J1855">
        <f>VLOOKUP(I1855, Neighbourhood!$A$1:$B$26, 2, FALSE)</f>
        <v>18</v>
      </c>
      <c r="K1855">
        <v>491210.96</v>
      </c>
      <c r="L1855">
        <v>5454929.6600000001</v>
      </c>
    </row>
    <row r="1856" spans="1:12" x14ac:dyDescent="0.3">
      <c r="A1856" t="s">
        <v>10</v>
      </c>
      <c r="B1856">
        <f>VLOOKUP(A1856, CrimeType!$A$1:$B$11, 2, FALSE)</f>
        <v>2</v>
      </c>
      <c r="C1856">
        <v>2017</v>
      </c>
      <c r="D1856">
        <v>1</v>
      </c>
      <c r="E1856">
        <v>24</v>
      </c>
      <c r="F1856">
        <v>9</v>
      </c>
      <c r="G1856">
        <v>0</v>
      </c>
      <c r="H1856" t="s">
        <v>1103</v>
      </c>
      <c r="I1856" t="s">
        <v>17</v>
      </c>
      <c r="J1856">
        <f>VLOOKUP(I1856, Neighbourhood!$A$1:$B$26, 2, FALSE)</f>
        <v>9</v>
      </c>
      <c r="K1856">
        <v>497422.37</v>
      </c>
      <c r="L1856">
        <v>5451473.8300000001</v>
      </c>
    </row>
    <row r="1857" spans="1:12" x14ac:dyDescent="0.3">
      <c r="A1857" t="s">
        <v>119</v>
      </c>
      <c r="B1857">
        <f>VLOOKUP(A1857, CrimeType!$A$1:$B$11, 2, FALSE)</f>
        <v>8</v>
      </c>
      <c r="C1857">
        <v>2017</v>
      </c>
      <c r="D1857">
        <v>1</v>
      </c>
      <c r="E1857">
        <v>24</v>
      </c>
      <c r="F1857">
        <v>9</v>
      </c>
      <c r="G1857">
        <v>0</v>
      </c>
      <c r="H1857" t="s">
        <v>1104</v>
      </c>
      <c r="I1857" t="s">
        <v>14</v>
      </c>
      <c r="J1857">
        <f>VLOOKUP(I1857, Neighbourhood!$A$1:$B$26, 2, FALSE)</f>
        <v>4</v>
      </c>
      <c r="K1857">
        <v>490734.76</v>
      </c>
      <c r="L1857">
        <v>5457208.8700000001</v>
      </c>
    </row>
    <row r="1858" spans="1:12" x14ac:dyDescent="0.3">
      <c r="A1858" t="s">
        <v>10</v>
      </c>
      <c r="B1858">
        <f>VLOOKUP(A1858, CrimeType!$A$1:$B$11, 2, FALSE)</f>
        <v>2</v>
      </c>
      <c r="C1858">
        <v>2017</v>
      </c>
      <c r="D1858">
        <v>1</v>
      </c>
      <c r="E1858">
        <v>24</v>
      </c>
      <c r="F1858">
        <v>9</v>
      </c>
      <c r="G1858">
        <v>41</v>
      </c>
      <c r="H1858" t="s">
        <v>1105</v>
      </c>
      <c r="I1858" t="s">
        <v>68</v>
      </c>
      <c r="J1858">
        <f>VLOOKUP(I1858, Neighbourhood!$A$1:$B$26, 2, FALSE)</f>
        <v>10</v>
      </c>
      <c r="K1858">
        <v>486982.66</v>
      </c>
      <c r="L1858">
        <v>5457040.5800000001</v>
      </c>
    </row>
    <row r="1859" spans="1:12" x14ac:dyDescent="0.3">
      <c r="A1859" t="s">
        <v>10</v>
      </c>
      <c r="B1859">
        <f>VLOOKUP(A1859, CrimeType!$A$1:$B$11, 2, FALSE)</f>
        <v>2</v>
      </c>
      <c r="C1859">
        <v>2017</v>
      </c>
      <c r="D1859">
        <v>1</v>
      </c>
      <c r="E1859">
        <v>24</v>
      </c>
      <c r="F1859">
        <v>10</v>
      </c>
      <c r="G1859">
        <v>0</v>
      </c>
      <c r="H1859" t="s">
        <v>721</v>
      </c>
      <c r="I1859" t="s">
        <v>17</v>
      </c>
      <c r="J1859">
        <f>VLOOKUP(I1859, Neighbourhood!$A$1:$B$26, 2, FALSE)</f>
        <v>9</v>
      </c>
      <c r="K1859">
        <v>496974.08000000002</v>
      </c>
      <c r="L1859">
        <v>5451495.6100000003</v>
      </c>
    </row>
    <row r="1860" spans="1:12" x14ac:dyDescent="0.3">
      <c r="A1860" t="s">
        <v>18</v>
      </c>
      <c r="B1860">
        <f>VLOOKUP(A1860, CrimeType!$A$1:$B$11, 2, FALSE)</f>
        <v>7</v>
      </c>
      <c r="C1860">
        <v>2017</v>
      </c>
      <c r="D1860">
        <v>1</v>
      </c>
      <c r="E1860">
        <v>24</v>
      </c>
      <c r="F1860">
        <v>10</v>
      </c>
      <c r="G1860">
        <v>0</v>
      </c>
      <c r="H1860" t="s">
        <v>70</v>
      </c>
      <c r="I1860" t="s">
        <v>26</v>
      </c>
      <c r="J1860">
        <f>VLOOKUP(I1860, Neighbourhood!$A$1:$B$26, 2, FALSE)</f>
        <v>2</v>
      </c>
      <c r="K1860">
        <v>491292.79</v>
      </c>
      <c r="L1860">
        <v>5458742.3099999996</v>
      </c>
    </row>
    <row r="1861" spans="1:12" x14ac:dyDescent="0.3">
      <c r="A1861" t="s">
        <v>10</v>
      </c>
      <c r="B1861">
        <f>VLOOKUP(A1861, CrimeType!$A$1:$B$11, 2, FALSE)</f>
        <v>2</v>
      </c>
      <c r="C1861">
        <v>2017</v>
      </c>
      <c r="D1861">
        <v>1</v>
      </c>
      <c r="E1861">
        <v>24</v>
      </c>
      <c r="F1861">
        <v>10</v>
      </c>
      <c r="G1861">
        <v>21</v>
      </c>
      <c r="H1861" t="s">
        <v>1106</v>
      </c>
      <c r="I1861" t="s">
        <v>68</v>
      </c>
      <c r="J1861">
        <f>VLOOKUP(I1861, Neighbourhood!$A$1:$B$26, 2, FALSE)</f>
        <v>10</v>
      </c>
      <c r="K1861">
        <v>487166.15</v>
      </c>
      <c r="L1861">
        <v>5457122.25</v>
      </c>
    </row>
    <row r="1862" spans="1:12" x14ac:dyDescent="0.3">
      <c r="A1862" t="s">
        <v>29</v>
      </c>
      <c r="B1862">
        <f>VLOOKUP(A1862, CrimeType!$A$1:$B$11, 2, FALSE)</f>
        <v>6</v>
      </c>
      <c r="C1862">
        <v>2017</v>
      </c>
      <c r="D1862">
        <v>1</v>
      </c>
      <c r="E1862">
        <v>24</v>
      </c>
      <c r="F1862">
        <v>10</v>
      </c>
      <c r="G1862">
        <v>21</v>
      </c>
      <c r="H1862" t="s">
        <v>121</v>
      </c>
      <c r="I1862" t="s">
        <v>26</v>
      </c>
      <c r="J1862">
        <f>VLOOKUP(I1862, Neighbourhood!$A$1:$B$26, 2, FALSE)</f>
        <v>2</v>
      </c>
      <c r="K1862">
        <v>491826.94</v>
      </c>
      <c r="L1862">
        <v>5459079.6900000004</v>
      </c>
    </row>
    <row r="1863" spans="1:12" x14ac:dyDescent="0.3">
      <c r="A1863" t="s">
        <v>10</v>
      </c>
      <c r="B1863">
        <f>VLOOKUP(A1863, CrimeType!$A$1:$B$11, 2, FALSE)</f>
        <v>2</v>
      </c>
      <c r="C1863">
        <v>2017</v>
      </c>
      <c r="D1863">
        <v>1</v>
      </c>
      <c r="E1863">
        <v>24</v>
      </c>
      <c r="F1863">
        <v>11</v>
      </c>
      <c r="G1863">
        <v>0</v>
      </c>
      <c r="H1863" t="s">
        <v>1107</v>
      </c>
      <c r="I1863" t="s">
        <v>34</v>
      </c>
      <c r="J1863">
        <f>VLOOKUP(I1863, Neighbourhood!$A$1:$B$26, 2, FALSE)</f>
        <v>8</v>
      </c>
      <c r="K1863">
        <v>488991.1</v>
      </c>
      <c r="L1863">
        <v>5453532.9900000002</v>
      </c>
    </row>
    <row r="1864" spans="1:12" x14ac:dyDescent="0.3">
      <c r="A1864" t="s">
        <v>40</v>
      </c>
      <c r="B1864">
        <f>VLOOKUP(A1864, CrimeType!$A$1:$B$11, 2, FALSE)</f>
        <v>9</v>
      </c>
      <c r="C1864">
        <v>2017</v>
      </c>
      <c r="D1864">
        <v>1</v>
      </c>
      <c r="E1864">
        <v>24</v>
      </c>
      <c r="F1864">
        <v>12</v>
      </c>
      <c r="G1864">
        <v>0</v>
      </c>
      <c r="H1864" t="s">
        <v>1108</v>
      </c>
      <c r="I1864" t="s">
        <v>28</v>
      </c>
      <c r="J1864">
        <f>VLOOKUP(I1864, Neighbourhood!$A$1:$B$26, 2, FALSE)</f>
        <v>7</v>
      </c>
      <c r="K1864">
        <v>494895.64</v>
      </c>
      <c r="L1864">
        <v>5454156.4199999999</v>
      </c>
    </row>
    <row r="1865" spans="1:12" x14ac:dyDescent="0.3">
      <c r="A1865" t="s">
        <v>18</v>
      </c>
      <c r="B1865">
        <f>VLOOKUP(A1865, CrimeType!$A$1:$B$11, 2, FALSE)</f>
        <v>7</v>
      </c>
      <c r="C1865">
        <v>2017</v>
      </c>
      <c r="D1865">
        <v>1</v>
      </c>
      <c r="E1865">
        <v>24</v>
      </c>
      <c r="F1865">
        <v>12</v>
      </c>
      <c r="G1865">
        <v>0</v>
      </c>
      <c r="H1865" t="s">
        <v>621</v>
      </c>
      <c r="I1865" t="s">
        <v>22</v>
      </c>
      <c r="J1865">
        <f>VLOOKUP(I1865, Neighbourhood!$A$1:$B$26, 2, FALSE)</f>
        <v>6</v>
      </c>
      <c r="K1865">
        <v>496349.54</v>
      </c>
      <c r="L1865">
        <v>5459658.3200000003</v>
      </c>
    </row>
    <row r="1866" spans="1:12" x14ac:dyDescent="0.3">
      <c r="A1866" t="s">
        <v>15</v>
      </c>
      <c r="B1866">
        <f>VLOOKUP(A1866, CrimeType!$A$1:$B$11, 2, FALSE)</f>
        <v>4</v>
      </c>
      <c r="C1866">
        <v>2017</v>
      </c>
      <c r="D1866">
        <v>1</v>
      </c>
      <c r="E1866">
        <v>24</v>
      </c>
      <c r="F1866">
        <v>12</v>
      </c>
      <c r="G1866">
        <v>0</v>
      </c>
      <c r="H1866" t="s">
        <v>956</v>
      </c>
      <c r="I1866" t="s">
        <v>31</v>
      </c>
      <c r="J1866">
        <f>VLOOKUP(I1866, Neighbourhood!$A$1:$B$26, 2, FALSE)</f>
        <v>20</v>
      </c>
      <c r="K1866">
        <v>492748.76</v>
      </c>
      <c r="L1866">
        <v>5458629.9800000004</v>
      </c>
    </row>
    <row r="1867" spans="1:12" x14ac:dyDescent="0.3">
      <c r="A1867" t="s">
        <v>18</v>
      </c>
      <c r="B1867">
        <f>VLOOKUP(A1867, CrimeType!$A$1:$B$11, 2, FALSE)</f>
        <v>7</v>
      </c>
      <c r="C1867">
        <v>2017</v>
      </c>
      <c r="D1867">
        <v>1</v>
      </c>
      <c r="E1867">
        <v>24</v>
      </c>
      <c r="F1867">
        <v>12</v>
      </c>
      <c r="G1867">
        <v>30</v>
      </c>
      <c r="H1867" t="s">
        <v>230</v>
      </c>
      <c r="I1867" t="s">
        <v>22</v>
      </c>
      <c r="J1867">
        <f>VLOOKUP(I1867, Neighbourhood!$A$1:$B$26, 2, FALSE)</f>
        <v>6</v>
      </c>
      <c r="K1867">
        <v>496777.01</v>
      </c>
      <c r="L1867">
        <v>5458707.6399999997</v>
      </c>
    </row>
    <row r="1868" spans="1:12" x14ac:dyDescent="0.3">
      <c r="A1868" t="s">
        <v>29</v>
      </c>
      <c r="B1868">
        <f>VLOOKUP(A1868, CrimeType!$A$1:$B$11, 2, FALSE)</f>
        <v>6</v>
      </c>
      <c r="C1868">
        <v>2017</v>
      </c>
      <c r="D1868">
        <v>1</v>
      </c>
      <c r="E1868">
        <v>24</v>
      </c>
      <c r="F1868">
        <v>12</v>
      </c>
      <c r="G1868">
        <v>40</v>
      </c>
      <c r="H1868" t="s">
        <v>923</v>
      </c>
      <c r="I1868" t="s">
        <v>17</v>
      </c>
      <c r="J1868">
        <f>VLOOKUP(I1868, Neighbourhood!$A$1:$B$26, 2, FALSE)</f>
        <v>9</v>
      </c>
      <c r="K1868">
        <v>497071.47</v>
      </c>
      <c r="L1868">
        <v>5451926.5800000001</v>
      </c>
    </row>
    <row r="1869" spans="1:12" x14ac:dyDescent="0.3">
      <c r="A1869" t="s">
        <v>18</v>
      </c>
      <c r="B1869">
        <f>VLOOKUP(A1869, CrimeType!$A$1:$B$11, 2, FALSE)</f>
        <v>7</v>
      </c>
      <c r="C1869">
        <v>2017</v>
      </c>
      <c r="D1869">
        <v>1</v>
      </c>
      <c r="E1869">
        <v>24</v>
      </c>
      <c r="F1869">
        <v>12</v>
      </c>
      <c r="G1869">
        <v>46</v>
      </c>
      <c r="H1869" t="s">
        <v>1109</v>
      </c>
      <c r="I1869" t="s">
        <v>1071</v>
      </c>
      <c r="J1869">
        <f>VLOOKUP(I1869, Neighbourhood!$A$1:$B$26, 2, FALSE)</f>
        <v>19</v>
      </c>
      <c r="K1869">
        <v>489602.99</v>
      </c>
      <c r="L1869">
        <v>5462180.04</v>
      </c>
    </row>
    <row r="1870" spans="1:12" x14ac:dyDescent="0.3">
      <c r="A1870" t="s">
        <v>10</v>
      </c>
      <c r="B1870">
        <f>VLOOKUP(A1870, CrimeType!$A$1:$B$11, 2, FALSE)</f>
        <v>2</v>
      </c>
      <c r="C1870">
        <v>2017</v>
      </c>
      <c r="D1870">
        <v>1</v>
      </c>
      <c r="E1870">
        <v>24</v>
      </c>
      <c r="F1870">
        <v>14</v>
      </c>
      <c r="G1870">
        <v>0</v>
      </c>
      <c r="H1870" t="s">
        <v>1110</v>
      </c>
      <c r="I1870" t="s">
        <v>82</v>
      </c>
      <c r="J1870">
        <f>VLOOKUP(I1870, Neighbourhood!$A$1:$B$26, 2, FALSE)</f>
        <v>24</v>
      </c>
      <c r="K1870">
        <v>485144.04</v>
      </c>
      <c r="L1870">
        <v>5456899.2199999997</v>
      </c>
    </row>
    <row r="1871" spans="1:12" x14ac:dyDescent="0.3">
      <c r="A1871" t="s">
        <v>29</v>
      </c>
      <c r="B1871">
        <f>VLOOKUP(A1871, CrimeType!$A$1:$B$11, 2, FALSE)</f>
        <v>6</v>
      </c>
      <c r="C1871">
        <v>2017</v>
      </c>
      <c r="D1871">
        <v>1</v>
      </c>
      <c r="E1871">
        <v>24</v>
      </c>
      <c r="F1871">
        <v>14</v>
      </c>
      <c r="G1871">
        <v>10</v>
      </c>
      <c r="H1871" t="s">
        <v>235</v>
      </c>
      <c r="I1871" t="s">
        <v>17</v>
      </c>
      <c r="J1871">
        <f>VLOOKUP(I1871, Neighbourhood!$A$1:$B$26, 2, FALSE)</f>
        <v>9</v>
      </c>
      <c r="K1871">
        <v>497733.61</v>
      </c>
      <c r="L1871">
        <v>5453243.3600000003</v>
      </c>
    </row>
    <row r="1872" spans="1:12" x14ac:dyDescent="0.3">
      <c r="A1872" t="s">
        <v>18</v>
      </c>
      <c r="B1872">
        <f>VLOOKUP(A1872, CrimeType!$A$1:$B$11, 2, FALSE)</f>
        <v>7</v>
      </c>
      <c r="C1872">
        <v>2017</v>
      </c>
      <c r="D1872">
        <v>1</v>
      </c>
      <c r="E1872">
        <v>24</v>
      </c>
      <c r="F1872">
        <v>14</v>
      </c>
      <c r="G1872">
        <v>18</v>
      </c>
      <c r="H1872" t="s">
        <v>1111</v>
      </c>
      <c r="I1872" t="s">
        <v>28</v>
      </c>
      <c r="J1872">
        <f>VLOOKUP(I1872, Neighbourhood!$A$1:$B$26, 2, FALSE)</f>
        <v>7</v>
      </c>
      <c r="K1872">
        <v>495281.81</v>
      </c>
      <c r="L1872">
        <v>5454697.7199999997</v>
      </c>
    </row>
    <row r="1873" spans="1:12" x14ac:dyDescent="0.3">
      <c r="A1873" t="s">
        <v>29</v>
      </c>
      <c r="B1873">
        <f>VLOOKUP(A1873, CrimeType!$A$1:$B$11, 2, FALSE)</f>
        <v>6</v>
      </c>
      <c r="C1873">
        <v>2017</v>
      </c>
      <c r="D1873">
        <v>1</v>
      </c>
      <c r="E1873">
        <v>24</v>
      </c>
      <c r="F1873">
        <v>14</v>
      </c>
      <c r="G1873">
        <v>20</v>
      </c>
      <c r="H1873" t="s">
        <v>121</v>
      </c>
      <c r="I1873" t="s">
        <v>26</v>
      </c>
      <c r="J1873">
        <f>VLOOKUP(I1873, Neighbourhood!$A$1:$B$26, 2, FALSE)</f>
        <v>2</v>
      </c>
      <c r="K1873">
        <v>491826.94</v>
      </c>
      <c r="L1873">
        <v>5459079.6900000004</v>
      </c>
    </row>
    <row r="1874" spans="1:12" x14ac:dyDescent="0.3">
      <c r="A1874" t="s">
        <v>15</v>
      </c>
      <c r="B1874">
        <f>VLOOKUP(A1874, CrimeType!$A$1:$B$11, 2, FALSE)</f>
        <v>4</v>
      </c>
      <c r="C1874">
        <v>2017</v>
      </c>
      <c r="D1874">
        <v>1</v>
      </c>
      <c r="E1874">
        <v>24</v>
      </c>
      <c r="F1874">
        <v>14</v>
      </c>
      <c r="G1874">
        <v>53</v>
      </c>
      <c r="H1874" t="s">
        <v>1112</v>
      </c>
      <c r="I1874" t="s">
        <v>68</v>
      </c>
      <c r="J1874">
        <f>VLOOKUP(I1874, Neighbourhood!$A$1:$B$26, 2, FALSE)</f>
        <v>10</v>
      </c>
      <c r="K1874">
        <v>488991.63</v>
      </c>
      <c r="L1874">
        <v>5457820.2400000002</v>
      </c>
    </row>
    <row r="1875" spans="1:12" x14ac:dyDescent="0.3">
      <c r="A1875" t="s">
        <v>18</v>
      </c>
      <c r="B1875">
        <f>VLOOKUP(A1875, CrimeType!$A$1:$B$11, 2, FALSE)</f>
        <v>7</v>
      </c>
      <c r="C1875">
        <v>2017</v>
      </c>
      <c r="D1875">
        <v>1</v>
      </c>
      <c r="E1875">
        <v>24</v>
      </c>
      <c r="F1875">
        <v>16</v>
      </c>
      <c r="G1875">
        <v>0</v>
      </c>
      <c r="H1875" t="s">
        <v>1114</v>
      </c>
      <c r="I1875" t="s">
        <v>28</v>
      </c>
      <c r="J1875">
        <f>VLOOKUP(I1875, Neighbourhood!$A$1:$B$26, 2, FALSE)</f>
        <v>7</v>
      </c>
      <c r="K1875">
        <v>493973.53</v>
      </c>
      <c r="L1875">
        <v>5455626.2599999998</v>
      </c>
    </row>
    <row r="1876" spans="1:12" x14ac:dyDescent="0.3">
      <c r="A1876" t="s">
        <v>10</v>
      </c>
      <c r="B1876">
        <f>VLOOKUP(A1876, CrimeType!$A$1:$B$11, 2, FALSE)</f>
        <v>2</v>
      </c>
      <c r="C1876">
        <v>2017</v>
      </c>
      <c r="D1876">
        <v>1</v>
      </c>
      <c r="E1876">
        <v>24</v>
      </c>
      <c r="F1876">
        <v>16</v>
      </c>
      <c r="G1876">
        <v>0</v>
      </c>
      <c r="H1876" t="s">
        <v>1113</v>
      </c>
      <c r="I1876" t="s">
        <v>22</v>
      </c>
      <c r="J1876">
        <f>VLOOKUP(I1876, Neighbourhood!$A$1:$B$26, 2, FALSE)</f>
        <v>6</v>
      </c>
      <c r="K1876">
        <v>497836.99</v>
      </c>
      <c r="L1876">
        <v>5457396.9199999999</v>
      </c>
    </row>
    <row r="1877" spans="1:12" x14ac:dyDescent="0.3">
      <c r="A1877" t="s">
        <v>10</v>
      </c>
      <c r="B1877">
        <f>VLOOKUP(A1877, CrimeType!$A$1:$B$11, 2, FALSE)</f>
        <v>2</v>
      </c>
      <c r="C1877">
        <v>2017</v>
      </c>
      <c r="D1877">
        <v>1</v>
      </c>
      <c r="E1877">
        <v>24</v>
      </c>
      <c r="F1877">
        <v>16</v>
      </c>
      <c r="G1877">
        <v>2</v>
      </c>
      <c r="H1877" t="s">
        <v>1115</v>
      </c>
      <c r="I1877" t="s">
        <v>46</v>
      </c>
      <c r="J1877">
        <f>VLOOKUP(I1877, Neighbourhood!$A$1:$B$26, 2, FALSE)</f>
        <v>5</v>
      </c>
      <c r="K1877">
        <v>494708.41</v>
      </c>
      <c r="L1877">
        <v>5457226.5300000003</v>
      </c>
    </row>
    <row r="1878" spans="1:12" x14ac:dyDescent="0.3">
      <c r="A1878" t="s">
        <v>119</v>
      </c>
      <c r="B1878">
        <f>VLOOKUP(A1878, CrimeType!$A$1:$B$11, 2, FALSE)</f>
        <v>8</v>
      </c>
      <c r="C1878">
        <v>2017</v>
      </c>
      <c r="D1878">
        <v>1</v>
      </c>
      <c r="E1878">
        <v>24</v>
      </c>
      <c r="F1878">
        <v>16</v>
      </c>
      <c r="G1878">
        <v>5</v>
      </c>
      <c r="H1878" t="s">
        <v>1116</v>
      </c>
      <c r="I1878" t="s">
        <v>82</v>
      </c>
      <c r="J1878">
        <f>VLOOKUP(I1878, Neighbourhood!$A$1:$B$26, 2, FALSE)</f>
        <v>24</v>
      </c>
      <c r="K1878">
        <v>486329.16</v>
      </c>
      <c r="L1878">
        <v>5457541.1699999999</v>
      </c>
    </row>
    <row r="1879" spans="1:12" x14ac:dyDescent="0.3">
      <c r="A1879" t="s">
        <v>10</v>
      </c>
      <c r="B1879">
        <f>VLOOKUP(A1879, CrimeType!$A$1:$B$11, 2, FALSE)</f>
        <v>2</v>
      </c>
      <c r="C1879">
        <v>2017</v>
      </c>
      <c r="D1879">
        <v>1</v>
      </c>
      <c r="E1879">
        <v>24</v>
      </c>
      <c r="F1879">
        <v>16</v>
      </c>
      <c r="G1879">
        <v>40</v>
      </c>
      <c r="H1879" t="s">
        <v>545</v>
      </c>
      <c r="I1879" t="s">
        <v>75</v>
      </c>
      <c r="J1879">
        <f>VLOOKUP(I1879, Neighbourhood!$A$1:$B$26, 2, FALSE)</f>
        <v>3</v>
      </c>
      <c r="K1879">
        <v>486544.13</v>
      </c>
      <c r="L1879">
        <v>5453896.7999999998</v>
      </c>
    </row>
    <row r="1880" spans="1:12" x14ac:dyDescent="0.3">
      <c r="A1880" t="s">
        <v>29</v>
      </c>
      <c r="B1880">
        <f>VLOOKUP(A1880, CrimeType!$A$1:$B$11, 2, FALSE)</f>
        <v>6</v>
      </c>
      <c r="C1880">
        <v>2017</v>
      </c>
      <c r="D1880">
        <v>1</v>
      </c>
      <c r="E1880">
        <v>24</v>
      </c>
      <c r="F1880">
        <v>16</v>
      </c>
      <c r="G1880">
        <v>47</v>
      </c>
      <c r="H1880" t="s">
        <v>121</v>
      </c>
      <c r="I1880" t="s">
        <v>26</v>
      </c>
      <c r="J1880">
        <f>VLOOKUP(I1880, Neighbourhood!$A$1:$B$26, 2, FALSE)</f>
        <v>2</v>
      </c>
      <c r="K1880">
        <v>491826.94</v>
      </c>
      <c r="L1880">
        <v>5459079.6900000004</v>
      </c>
    </row>
    <row r="1881" spans="1:12" x14ac:dyDescent="0.3">
      <c r="A1881" t="s">
        <v>18</v>
      </c>
      <c r="B1881">
        <f>VLOOKUP(A1881, CrimeType!$A$1:$B$11, 2, FALSE)</f>
        <v>7</v>
      </c>
      <c r="C1881">
        <v>2017</v>
      </c>
      <c r="D1881">
        <v>1</v>
      </c>
      <c r="E1881">
        <v>24</v>
      </c>
      <c r="F1881">
        <v>17</v>
      </c>
      <c r="G1881">
        <v>30</v>
      </c>
      <c r="H1881" t="s">
        <v>1080</v>
      </c>
      <c r="I1881" t="s">
        <v>68</v>
      </c>
      <c r="J1881">
        <f>VLOOKUP(I1881, Neighbourhood!$A$1:$B$26, 2, FALSE)</f>
        <v>10</v>
      </c>
      <c r="K1881">
        <v>486911.83</v>
      </c>
      <c r="L1881">
        <v>5456825.3600000003</v>
      </c>
    </row>
    <row r="1882" spans="1:12" x14ac:dyDescent="0.3">
      <c r="A1882" t="s">
        <v>18</v>
      </c>
      <c r="B1882">
        <f>VLOOKUP(A1882, CrimeType!$A$1:$B$11, 2, FALSE)</f>
        <v>7</v>
      </c>
      <c r="C1882">
        <v>2017</v>
      </c>
      <c r="D1882">
        <v>1</v>
      </c>
      <c r="E1882">
        <v>24</v>
      </c>
      <c r="F1882">
        <v>18</v>
      </c>
      <c r="G1882">
        <v>0</v>
      </c>
      <c r="H1882" t="s">
        <v>1117</v>
      </c>
      <c r="I1882" t="s">
        <v>65</v>
      </c>
      <c r="J1882">
        <f>VLOOKUP(I1882, Neighbourhood!$A$1:$B$26, 2, FALSE)</f>
        <v>12</v>
      </c>
      <c r="K1882">
        <v>492075.62</v>
      </c>
      <c r="L1882">
        <v>5456896.9199999999</v>
      </c>
    </row>
    <row r="1883" spans="1:12" x14ac:dyDescent="0.3">
      <c r="A1883" t="s">
        <v>40</v>
      </c>
      <c r="B1883">
        <f>VLOOKUP(A1883, CrimeType!$A$1:$B$11, 2, FALSE)</f>
        <v>9</v>
      </c>
      <c r="C1883">
        <v>2017</v>
      </c>
      <c r="D1883">
        <v>1</v>
      </c>
      <c r="E1883">
        <v>24</v>
      </c>
      <c r="F1883">
        <v>18</v>
      </c>
      <c r="G1883">
        <v>0</v>
      </c>
      <c r="H1883" t="s">
        <v>1118</v>
      </c>
      <c r="I1883" t="s">
        <v>46</v>
      </c>
      <c r="J1883">
        <f>VLOOKUP(I1883, Neighbourhood!$A$1:$B$26, 2, FALSE)</f>
        <v>5</v>
      </c>
      <c r="K1883">
        <v>495520.64</v>
      </c>
      <c r="L1883">
        <v>5459015.7300000004</v>
      </c>
    </row>
    <row r="1884" spans="1:12" x14ac:dyDescent="0.3">
      <c r="A1884" t="s">
        <v>119</v>
      </c>
      <c r="B1884">
        <f>VLOOKUP(A1884, CrimeType!$A$1:$B$11, 2, FALSE)</f>
        <v>8</v>
      </c>
      <c r="C1884">
        <v>2017</v>
      </c>
      <c r="D1884">
        <v>1</v>
      </c>
      <c r="E1884">
        <v>24</v>
      </c>
      <c r="F1884">
        <v>18</v>
      </c>
      <c r="G1884">
        <v>0</v>
      </c>
      <c r="H1884" t="s">
        <v>536</v>
      </c>
      <c r="I1884" t="s">
        <v>26</v>
      </c>
      <c r="J1884">
        <f>VLOOKUP(I1884, Neighbourhood!$A$1:$B$26, 2, FALSE)</f>
        <v>2</v>
      </c>
      <c r="K1884">
        <v>491433.1</v>
      </c>
      <c r="L1884">
        <v>5458471.0700000003</v>
      </c>
    </row>
    <row r="1885" spans="1:12" x14ac:dyDescent="0.3">
      <c r="A1885" t="s">
        <v>29</v>
      </c>
      <c r="B1885">
        <f>VLOOKUP(A1885, CrimeType!$A$1:$B$11, 2, FALSE)</f>
        <v>6</v>
      </c>
      <c r="C1885">
        <v>2017</v>
      </c>
      <c r="D1885">
        <v>1</v>
      </c>
      <c r="E1885">
        <v>24</v>
      </c>
      <c r="F1885">
        <v>18</v>
      </c>
      <c r="G1885">
        <v>10</v>
      </c>
      <c r="H1885" t="s">
        <v>1119</v>
      </c>
      <c r="I1885" t="s">
        <v>55</v>
      </c>
      <c r="J1885">
        <f>VLOOKUP(I1885, Neighbourhood!$A$1:$B$26, 2, FALSE)</f>
        <v>14</v>
      </c>
      <c r="K1885">
        <v>490653.18</v>
      </c>
      <c r="L1885">
        <v>5452624.0899999999</v>
      </c>
    </row>
    <row r="1886" spans="1:12" x14ac:dyDescent="0.3">
      <c r="A1886" t="s">
        <v>29</v>
      </c>
      <c r="B1886">
        <f>VLOOKUP(A1886, CrimeType!$A$1:$B$11, 2, FALSE)</f>
        <v>6</v>
      </c>
      <c r="C1886">
        <v>2017</v>
      </c>
      <c r="D1886">
        <v>1</v>
      </c>
      <c r="E1886">
        <v>24</v>
      </c>
      <c r="F1886">
        <v>18</v>
      </c>
      <c r="G1886">
        <v>58</v>
      </c>
      <c r="H1886" t="s">
        <v>121</v>
      </c>
      <c r="I1886" t="s">
        <v>26</v>
      </c>
      <c r="J1886">
        <f>VLOOKUP(I1886, Neighbourhood!$A$1:$B$26, 2, FALSE)</f>
        <v>2</v>
      </c>
      <c r="K1886">
        <v>491826.94</v>
      </c>
      <c r="L1886">
        <v>5459079.6900000004</v>
      </c>
    </row>
    <row r="1887" spans="1:12" x14ac:dyDescent="0.3">
      <c r="A1887" t="s">
        <v>18</v>
      </c>
      <c r="B1887">
        <f>VLOOKUP(A1887, CrimeType!$A$1:$B$11, 2, FALSE)</f>
        <v>7</v>
      </c>
      <c r="C1887">
        <v>2017</v>
      </c>
      <c r="D1887">
        <v>1</v>
      </c>
      <c r="E1887">
        <v>24</v>
      </c>
      <c r="F1887">
        <v>19</v>
      </c>
      <c r="G1887">
        <v>0</v>
      </c>
      <c r="H1887" t="s">
        <v>1120</v>
      </c>
      <c r="I1887" t="s">
        <v>12</v>
      </c>
      <c r="J1887">
        <f>VLOOKUP(I1887, Neighbourhood!$A$1:$B$26, 2, FALSE)</f>
        <v>1</v>
      </c>
      <c r="K1887">
        <v>489102.88</v>
      </c>
      <c r="L1887">
        <v>5454755.54</v>
      </c>
    </row>
    <row r="1888" spans="1:12" x14ac:dyDescent="0.3">
      <c r="A1888" t="s">
        <v>18</v>
      </c>
      <c r="B1888">
        <f>VLOOKUP(A1888, CrimeType!$A$1:$B$11, 2, FALSE)</f>
        <v>7</v>
      </c>
      <c r="C1888">
        <v>2017</v>
      </c>
      <c r="D1888">
        <v>1</v>
      </c>
      <c r="E1888">
        <v>24</v>
      </c>
      <c r="F1888">
        <v>19</v>
      </c>
      <c r="G1888">
        <v>0</v>
      </c>
      <c r="H1888" t="s">
        <v>446</v>
      </c>
      <c r="I1888" t="s">
        <v>26</v>
      </c>
      <c r="J1888">
        <f>VLOOKUP(I1888, Neighbourhood!$A$1:$B$26, 2, FALSE)</f>
        <v>2</v>
      </c>
      <c r="K1888">
        <v>491133.73</v>
      </c>
      <c r="L1888">
        <v>5458582.6699999999</v>
      </c>
    </row>
    <row r="1889" spans="1:12" x14ac:dyDescent="0.3">
      <c r="A1889" t="s">
        <v>18</v>
      </c>
      <c r="B1889">
        <f>VLOOKUP(A1889, CrimeType!$A$1:$B$11, 2, FALSE)</f>
        <v>7</v>
      </c>
      <c r="C1889">
        <v>2017</v>
      </c>
      <c r="D1889">
        <v>1</v>
      </c>
      <c r="E1889">
        <v>24</v>
      </c>
      <c r="F1889">
        <v>19</v>
      </c>
      <c r="G1889">
        <v>30</v>
      </c>
      <c r="H1889" t="s">
        <v>840</v>
      </c>
      <c r="I1889" t="s">
        <v>26</v>
      </c>
      <c r="J1889">
        <f>VLOOKUP(I1889, Neighbourhood!$A$1:$B$26, 2, FALSE)</f>
        <v>2</v>
      </c>
      <c r="K1889">
        <v>491675.88</v>
      </c>
      <c r="L1889">
        <v>5458852.2999999998</v>
      </c>
    </row>
    <row r="1890" spans="1:12" x14ac:dyDescent="0.3">
      <c r="A1890" t="s">
        <v>18</v>
      </c>
      <c r="B1890">
        <f>VLOOKUP(A1890, CrimeType!$A$1:$B$11, 2, FALSE)</f>
        <v>7</v>
      </c>
      <c r="C1890">
        <v>2017</v>
      </c>
      <c r="D1890">
        <v>1</v>
      </c>
      <c r="E1890">
        <v>24</v>
      </c>
      <c r="F1890">
        <v>20</v>
      </c>
      <c r="G1890">
        <v>0</v>
      </c>
      <c r="H1890" t="s">
        <v>1122</v>
      </c>
      <c r="I1890" t="s">
        <v>75</v>
      </c>
      <c r="J1890">
        <f>VLOOKUP(I1890, Neighbourhood!$A$1:$B$26, 2, FALSE)</f>
        <v>3</v>
      </c>
      <c r="K1890">
        <v>486363.05</v>
      </c>
      <c r="L1890">
        <v>5454950.3899999997</v>
      </c>
    </row>
    <row r="1891" spans="1:12" x14ac:dyDescent="0.3">
      <c r="A1891" t="s">
        <v>15</v>
      </c>
      <c r="B1891">
        <f>VLOOKUP(A1891, CrimeType!$A$1:$B$11, 2, FALSE)</f>
        <v>4</v>
      </c>
      <c r="C1891">
        <v>2017</v>
      </c>
      <c r="D1891">
        <v>1</v>
      </c>
      <c r="E1891">
        <v>24</v>
      </c>
      <c r="F1891">
        <v>20</v>
      </c>
      <c r="G1891">
        <v>0</v>
      </c>
      <c r="H1891" t="s">
        <v>1121</v>
      </c>
      <c r="I1891" t="s">
        <v>75</v>
      </c>
      <c r="J1891">
        <f>VLOOKUP(I1891, Neighbourhood!$A$1:$B$26, 2, FALSE)</f>
        <v>3</v>
      </c>
      <c r="K1891">
        <v>485792.2</v>
      </c>
      <c r="L1891">
        <v>5453673.0800000001</v>
      </c>
    </row>
    <row r="1892" spans="1:12" x14ac:dyDescent="0.3">
      <c r="A1892" t="s">
        <v>18</v>
      </c>
      <c r="B1892">
        <f>VLOOKUP(A1892, CrimeType!$A$1:$B$11, 2, FALSE)</f>
        <v>7</v>
      </c>
      <c r="C1892">
        <v>2017</v>
      </c>
      <c r="D1892">
        <v>1</v>
      </c>
      <c r="E1892">
        <v>24</v>
      </c>
      <c r="F1892">
        <v>20</v>
      </c>
      <c r="G1892">
        <v>0</v>
      </c>
      <c r="H1892" t="s">
        <v>1123</v>
      </c>
      <c r="I1892" t="s">
        <v>26</v>
      </c>
      <c r="J1892">
        <f>VLOOKUP(I1892, Neighbourhood!$A$1:$B$26, 2, FALSE)</f>
        <v>2</v>
      </c>
      <c r="K1892">
        <v>491552.2</v>
      </c>
      <c r="L1892">
        <v>5458858.4000000004</v>
      </c>
    </row>
    <row r="1893" spans="1:12" x14ac:dyDescent="0.3">
      <c r="A1893" t="s">
        <v>18</v>
      </c>
      <c r="B1893">
        <f>VLOOKUP(A1893, CrimeType!$A$1:$B$11, 2, FALSE)</f>
        <v>7</v>
      </c>
      <c r="C1893">
        <v>2017</v>
      </c>
      <c r="D1893">
        <v>1</v>
      </c>
      <c r="E1893">
        <v>24</v>
      </c>
      <c r="F1893">
        <v>21</v>
      </c>
      <c r="G1893">
        <v>0</v>
      </c>
      <c r="H1893" t="s">
        <v>1124</v>
      </c>
      <c r="I1893" t="s">
        <v>14</v>
      </c>
      <c r="J1893">
        <f>VLOOKUP(I1893, Neighbourhood!$A$1:$B$26, 2, FALSE)</f>
        <v>4</v>
      </c>
      <c r="K1893">
        <v>489903.01</v>
      </c>
      <c r="L1893">
        <v>5456143.3600000003</v>
      </c>
    </row>
    <row r="1894" spans="1:12" x14ac:dyDescent="0.3">
      <c r="A1894" t="s">
        <v>18</v>
      </c>
      <c r="B1894">
        <f>VLOOKUP(A1894, CrimeType!$A$1:$B$11, 2, FALSE)</f>
        <v>7</v>
      </c>
      <c r="C1894">
        <v>2017</v>
      </c>
      <c r="D1894">
        <v>1</v>
      </c>
      <c r="E1894">
        <v>24</v>
      </c>
      <c r="F1894">
        <v>21</v>
      </c>
      <c r="G1894">
        <v>0</v>
      </c>
      <c r="H1894" t="s">
        <v>477</v>
      </c>
      <c r="I1894" t="s">
        <v>26</v>
      </c>
      <c r="J1894">
        <f>VLOOKUP(I1894, Neighbourhood!$A$1:$B$26, 2, FALSE)</f>
        <v>2</v>
      </c>
      <c r="K1894">
        <v>491780.1</v>
      </c>
      <c r="L1894">
        <v>5458526.6600000001</v>
      </c>
    </row>
    <row r="1895" spans="1:12" x14ac:dyDescent="0.3">
      <c r="A1895" t="s">
        <v>115</v>
      </c>
      <c r="B1895">
        <f>VLOOKUP(A1895, CrimeType!$A$1:$B$11, 2, FALSE)</f>
        <v>11</v>
      </c>
      <c r="C1895">
        <v>2017</v>
      </c>
      <c r="D1895">
        <v>1</v>
      </c>
      <c r="E1895">
        <v>24</v>
      </c>
      <c r="F1895">
        <v>21</v>
      </c>
      <c r="G1895">
        <v>7</v>
      </c>
      <c r="H1895" t="s">
        <v>1125</v>
      </c>
      <c r="I1895" t="s">
        <v>61</v>
      </c>
      <c r="J1895">
        <f>VLOOKUP(I1895, Neighbourhood!$A$1:$B$26, 2, FALSE)</f>
        <v>15</v>
      </c>
      <c r="K1895">
        <v>497518</v>
      </c>
      <c r="L1895">
        <v>5454638</v>
      </c>
    </row>
    <row r="1896" spans="1:12" x14ac:dyDescent="0.3">
      <c r="A1896" t="s">
        <v>18</v>
      </c>
      <c r="B1896">
        <f>VLOOKUP(A1896, CrimeType!$A$1:$B$11, 2, FALSE)</f>
        <v>7</v>
      </c>
      <c r="C1896">
        <v>2017</v>
      </c>
      <c r="D1896">
        <v>1</v>
      </c>
      <c r="E1896">
        <v>24</v>
      </c>
      <c r="F1896">
        <v>21</v>
      </c>
      <c r="G1896">
        <v>20</v>
      </c>
      <c r="H1896" t="s">
        <v>1126</v>
      </c>
      <c r="I1896" t="s">
        <v>12</v>
      </c>
      <c r="J1896">
        <f>VLOOKUP(I1896, Neighbourhood!$A$1:$B$26, 2, FALSE)</f>
        <v>1</v>
      </c>
      <c r="K1896">
        <v>488262.40000000002</v>
      </c>
      <c r="L1896">
        <v>5453694.9500000002</v>
      </c>
    </row>
    <row r="1897" spans="1:12" x14ac:dyDescent="0.3">
      <c r="A1897" t="s">
        <v>40</v>
      </c>
      <c r="B1897">
        <f>VLOOKUP(A1897, CrimeType!$A$1:$B$11, 2, FALSE)</f>
        <v>9</v>
      </c>
      <c r="C1897">
        <v>2017</v>
      </c>
      <c r="D1897">
        <v>1</v>
      </c>
      <c r="E1897">
        <v>24</v>
      </c>
      <c r="F1897">
        <v>21</v>
      </c>
      <c r="G1897">
        <v>30</v>
      </c>
      <c r="H1897" t="s">
        <v>1127</v>
      </c>
      <c r="I1897" t="s">
        <v>12</v>
      </c>
      <c r="J1897">
        <f>VLOOKUP(I1897, Neighbourhood!$A$1:$B$26, 2, FALSE)</f>
        <v>1</v>
      </c>
      <c r="K1897">
        <v>488339.51</v>
      </c>
      <c r="L1897">
        <v>5456008.7000000002</v>
      </c>
    </row>
    <row r="1898" spans="1:12" x14ac:dyDescent="0.3">
      <c r="A1898" t="s">
        <v>40</v>
      </c>
      <c r="B1898">
        <f>VLOOKUP(A1898, CrimeType!$A$1:$B$11, 2, FALSE)</f>
        <v>9</v>
      </c>
      <c r="C1898">
        <v>2017</v>
      </c>
      <c r="D1898">
        <v>1</v>
      </c>
      <c r="E1898">
        <v>24</v>
      </c>
      <c r="F1898">
        <v>21</v>
      </c>
      <c r="G1898">
        <v>45</v>
      </c>
      <c r="H1898" t="s">
        <v>1128</v>
      </c>
      <c r="I1898" t="s">
        <v>61</v>
      </c>
      <c r="J1898">
        <f>VLOOKUP(I1898, Neighbourhood!$A$1:$B$26, 2, FALSE)</f>
        <v>15</v>
      </c>
      <c r="K1898">
        <v>498180.63</v>
      </c>
      <c r="L1898">
        <v>5454546.21</v>
      </c>
    </row>
    <row r="1899" spans="1:12" x14ac:dyDescent="0.3">
      <c r="A1899" t="s">
        <v>18</v>
      </c>
      <c r="B1899">
        <f>VLOOKUP(A1899, CrimeType!$A$1:$B$11, 2, FALSE)</f>
        <v>7</v>
      </c>
      <c r="C1899">
        <v>2017</v>
      </c>
      <c r="D1899">
        <v>1</v>
      </c>
      <c r="E1899">
        <v>24</v>
      </c>
      <c r="F1899">
        <v>22</v>
      </c>
      <c r="G1899">
        <v>0</v>
      </c>
      <c r="H1899" t="s">
        <v>1130</v>
      </c>
      <c r="I1899" t="s">
        <v>68</v>
      </c>
      <c r="J1899">
        <f>VLOOKUP(I1899, Neighbourhood!$A$1:$B$26, 2, FALSE)</f>
        <v>10</v>
      </c>
      <c r="K1899">
        <v>489073.78</v>
      </c>
      <c r="L1899">
        <v>5457074.0300000003</v>
      </c>
    </row>
    <row r="1900" spans="1:12" x14ac:dyDescent="0.3">
      <c r="A1900" t="s">
        <v>119</v>
      </c>
      <c r="B1900">
        <f>VLOOKUP(A1900, CrimeType!$A$1:$B$11, 2, FALSE)</f>
        <v>8</v>
      </c>
      <c r="C1900">
        <v>2017</v>
      </c>
      <c r="D1900">
        <v>1</v>
      </c>
      <c r="E1900">
        <v>24</v>
      </c>
      <c r="F1900">
        <v>22</v>
      </c>
      <c r="G1900">
        <v>0</v>
      </c>
      <c r="H1900" t="s">
        <v>1131</v>
      </c>
      <c r="I1900" t="s">
        <v>46</v>
      </c>
      <c r="J1900">
        <f>VLOOKUP(I1900, Neighbourhood!$A$1:$B$26, 2, FALSE)</f>
        <v>5</v>
      </c>
      <c r="K1900">
        <v>495452.32</v>
      </c>
      <c r="L1900">
        <v>5458815.0499999998</v>
      </c>
    </row>
    <row r="1901" spans="1:12" x14ac:dyDescent="0.3">
      <c r="A1901" t="s">
        <v>18</v>
      </c>
      <c r="B1901">
        <f>VLOOKUP(A1901, CrimeType!$A$1:$B$11, 2, FALSE)</f>
        <v>7</v>
      </c>
      <c r="C1901">
        <v>2017</v>
      </c>
      <c r="D1901">
        <v>1</v>
      </c>
      <c r="E1901">
        <v>24</v>
      </c>
      <c r="F1901">
        <v>22</v>
      </c>
      <c r="G1901">
        <v>0</v>
      </c>
      <c r="H1901" t="s">
        <v>1129</v>
      </c>
      <c r="I1901" t="s">
        <v>61</v>
      </c>
      <c r="J1901">
        <f>VLOOKUP(I1901, Neighbourhood!$A$1:$B$26, 2, FALSE)</f>
        <v>15</v>
      </c>
      <c r="K1901">
        <v>495937.12</v>
      </c>
      <c r="L1901">
        <v>5454234.3700000001</v>
      </c>
    </row>
    <row r="1902" spans="1:12" x14ac:dyDescent="0.3">
      <c r="A1902" t="s">
        <v>18</v>
      </c>
      <c r="B1902">
        <f>VLOOKUP(A1902, CrimeType!$A$1:$B$11, 2, FALSE)</f>
        <v>7</v>
      </c>
      <c r="C1902">
        <v>2017</v>
      </c>
      <c r="D1902">
        <v>1</v>
      </c>
      <c r="E1902">
        <v>24</v>
      </c>
      <c r="F1902">
        <v>22</v>
      </c>
      <c r="G1902">
        <v>30</v>
      </c>
      <c r="H1902" t="s">
        <v>1060</v>
      </c>
      <c r="I1902" t="s">
        <v>61</v>
      </c>
      <c r="J1902">
        <f>VLOOKUP(I1902, Neighbourhood!$A$1:$B$26, 2, FALSE)</f>
        <v>15</v>
      </c>
      <c r="K1902">
        <v>496534.03</v>
      </c>
      <c r="L1902">
        <v>5453547.8899999997</v>
      </c>
    </row>
    <row r="1903" spans="1:12" x14ac:dyDescent="0.3">
      <c r="A1903" t="s">
        <v>18</v>
      </c>
      <c r="B1903">
        <f>VLOOKUP(A1903, CrimeType!$A$1:$B$11, 2, FALSE)</f>
        <v>7</v>
      </c>
      <c r="C1903">
        <v>2017</v>
      </c>
      <c r="D1903">
        <v>1</v>
      </c>
      <c r="E1903">
        <v>24</v>
      </c>
      <c r="F1903">
        <v>23</v>
      </c>
      <c r="G1903">
        <v>0</v>
      </c>
      <c r="H1903" t="s">
        <v>1132</v>
      </c>
      <c r="I1903" t="s">
        <v>85</v>
      </c>
      <c r="J1903">
        <f>VLOOKUP(I1903, Neighbourhood!$A$1:$B$26, 2, FALSE)</f>
        <v>21</v>
      </c>
      <c r="K1903">
        <v>494383.81</v>
      </c>
      <c r="L1903">
        <v>5451756.2199999997</v>
      </c>
    </row>
    <row r="1904" spans="1:12" x14ac:dyDescent="0.3">
      <c r="A1904" t="s">
        <v>15</v>
      </c>
      <c r="B1904">
        <f>VLOOKUP(A1904, CrimeType!$A$1:$B$11, 2, FALSE)</f>
        <v>4</v>
      </c>
      <c r="C1904">
        <v>2017</v>
      </c>
      <c r="D1904">
        <v>1</v>
      </c>
      <c r="E1904">
        <v>24</v>
      </c>
      <c r="F1904">
        <v>23</v>
      </c>
      <c r="G1904">
        <v>1</v>
      </c>
      <c r="H1904" t="s">
        <v>1133</v>
      </c>
      <c r="I1904" t="s">
        <v>89</v>
      </c>
      <c r="J1904">
        <f>VLOOKUP(I1904, Neighbourhood!$A$1:$B$26, 2, FALSE)</f>
        <v>17</v>
      </c>
      <c r="K1904">
        <v>490719.97</v>
      </c>
      <c r="L1904">
        <v>5455182.04</v>
      </c>
    </row>
    <row r="1905" spans="1:12" x14ac:dyDescent="0.3">
      <c r="A1905" t="s">
        <v>92</v>
      </c>
      <c r="B1905">
        <f>VLOOKUP(A1905, CrimeType!$A$1:$B$11, 2, FALSE)</f>
        <v>5</v>
      </c>
      <c r="C1905">
        <v>2017</v>
      </c>
      <c r="D1905">
        <v>1</v>
      </c>
      <c r="E1905">
        <v>24</v>
      </c>
      <c r="F1905" t="s">
        <v>93</v>
      </c>
      <c r="G1905" t="s">
        <v>93</v>
      </c>
      <c r="H1905" t="s">
        <v>94</v>
      </c>
      <c r="I1905" t="s">
        <v>94</v>
      </c>
      <c r="J1905">
        <f>VLOOKUP(I1905, Neighbourhood!$A$1:$B$26, 2, FALSE)</f>
        <v>25</v>
      </c>
      <c r="K1905">
        <v>0</v>
      </c>
      <c r="L1905">
        <v>0</v>
      </c>
    </row>
    <row r="1906" spans="1:12" x14ac:dyDescent="0.3">
      <c r="A1906" t="s">
        <v>92</v>
      </c>
      <c r="B1906">
        <f>VLOOKUP(A1906, CrimeType!$A$1:$B$11, 2, FALSE)</f>
        <v>5</v>
      </c>
      <c r="C1906">
        <v>2017</v>
      </c>
      <c r="D1906">
        <v>1</v>
      </c>
      <c r="E1906">
        <v>24</v>
      </c>
      <c r="F1906" t="s">
        <v>93</v>
      </c>
      <c r="G1906" t="s">
        <v>93</v>
      </c>
      <c r="H1906" t="s">
        <v>94</v>
      </c>
      <c r="I1906" t="s">
        <v>94</v>
      </c>
      <c r="J1906">
        <f>VLOOKUP(I1906, Neighbourhood!$A$1:$B$26, 2, FALSE)</f>
        <v>25</v>
      </c>
      <c r="K1906">
        <v>0</v>
      </c>
      <c r="L1906">
        <v>0</v>
      </c>
    </row>
    <row r="1907" spans="1:12" x14ac:dyDescent="0.3">
      <c r="A1907" t="s">
        <v>92</v>
      </c>
      <c r="B1907">
        <f>VLOOKUP(A1907, CrimeType!$A$1:$B$11, 2, FALSE)</f>
        <v>5</v>
      </c>
      <c r="C1907">
        <v>2017</v>
      </c>
      <c r="D1907">
        <v>1</v>
      </c>
      <c r="E1907">
        <v>24</v>
      </c>
      <c r="F1907" t="s">
        <v>93</v>
      </c>
      <c r="G1907" t="s">
        <v>93</v>
      </c>
      <c r="H1907" t="s">
        <v>94</v>
      </c>
      <c r="I1907" t="s">
        <v>94</v>
      </c>
      <c r="J1907">
        <f>VLOOKUP(I1907, Neighbourhood!$A$1:$B$26, 2, FALSE)</f>
        <v>25</v>
      </c>
      <c r="K1907">
        <v>0</v>
      </c>
      <c r="L1907">
        <v>0</v>
      </c>
    </row>
    <row r="1908" spans="1:12" x14ac:dyDescent="0.3">
      <c r="A1908" t="s">
        <v>92</v>
      </c>
      <c r="B1908">
        <f>VLOOKUP(A1908, CrimeType!$A$1:$B$11, 2, FALSE)</f>
        <v>5</v>
      </c>
      <c r="C1908">
        <v>2017</v>
      </c>
      <c r="D1908">
        <v>1</v>
      </c>
      <c r="E1908">
        <v>24</v>
      </c>
      <c r="F1908" t="s">
        <v>93</v>
      </c>
      <c r="G1908" t="s">
        <v>93</v>
      </c>
      <c r="H1908" t="s">
        <v>94</v>
      </c>
      <c r="I1908" t="s">
        <v>94</v>
      </c>
      <c r="J1908">
        <f>VLOOKUP(I1908, Neighbourhood!$A$1:$B$26, 2, FALSE)</f>
        <v>25</v>
      </c>
      <c r="K1908">
        <v>0</v>
      </c>
      <c r="L1908">
        <v>0</v>
      </c>
    </row>
    <row r="1909" spans="1:12" x14ac:dyDescent="0.3">
      <c r="A1909" t="s">
        <v>92</v>
      </c>
      <c r="B1909">
        <f>VLOOKUP(A1909, CrimeType!$A$1:$B$11, 2, FALSE)</f>
        <v>5</v>
      </c>
      <c r="C1909">
        <v>2017</v>
      </c>
      <c r="D1909">
        <v>1</v>
      </c>
      <c r="E1909">
        <v>24</v>
      </c>
      <c r="F1909" t="s">
        <v>93</v>
      </c>
      <c r="G1909" t="s">
        <v>93</v>
      </c>
      <c r="H1909" t="s">
        <v>94</v>
      </c>
      <c r="I1909" t="s">
        <v>94</v>
      </c>
      <c r="J1909">
        <f>VLOOKUP(I1909, Neighbourhood!$A$1:$B$26, 2, FALSE)</f>
        <v>25</v>
      </c>
      <c r="K1909">
        <v>0</v>
      </c>
      <c r="L1909">
        <v>0</v>
      </c>
    </row>
    <row r="1910" spans="1:12" x14ac:dyDescent="0.3">
      <c r="A1910" t="s">
        <v>92</v>
      </c>
      <c r="B1910">
        <f>VLOOKUP(A1910, CrimeType!$A$1:$B$11, 2, FALSE)</f>
        <v>5</v>
      </c>
      <c r="C1910">
        <v>2017</v>
      </c>
      <c r="D1910">
        <v>1</v>
      </c>
      <c r="E1910">
        <v>24</v>
      </c>
      <c r="F1910" t="s">
        <v>93</v>
      </c>
      <c r="G1910" t="s">
        <v>93</v>
      </c>
      <c r="H1910" t="s">
        <v>94</v>
      </c>
      <c r="I1910" t="s">
        <v>94</v>
      </c>
      <c r="J1910">
        <f>VLOOKUP(I1910, Neighbourhood!$A$1:$B$26, 2, FALSE)</f>
        <v>25</v>
      </c>
      <c r="K1910">
        <v>0</v>
      </c>
      <c r="L1910">
        <v>0</v>
      </c>
    </row>
    <row r="1911" spans="1:12" x14ac:dyDescent="0.3">
      <c r="A1911" t="s">
        <v>92</v>
      </c>
      <c r="B1911">
        <f>VLOOKUP(A1911, CrimeType!$A$1:$B$11, 2, FALSE)</f>
        <v>5</v>
      </c>
      <c r="C1911">
        <v>2017</v>
      </c>
      <c r="D1911">
        <v>1</v>
      </c>
      <c r="E1911">
        <v>24</v>
      </c>
      <c r="F1911" t="s">
        <v>93</v>
      </c>
      <c r="G1911" t="s">
        <v>93</v>
      </c>
      <c r="H1911" t="s">
        <v>94</v>
      </c>
      <c r="I1911" t="s">
        <v>94</v>
      </c>
      <c r="J1911">
        <f>VLOOKUP(I1911, Neighbourhood!$A$1:$B$26, 2, FALSE)</f>
        <v>25</v>
      </c>
      <c r="K1911">
        <v>0</v>
      </c>
      <c r="L1911">
        <v>0</v>
      </c>
    </row>
    <row r="1912" spans="1:12" x14ac:dyDescent="0.3">
      <c r="A1912" t="s">
        <v>10</v>
      </c>
      <c r="B1912">
        <f>VLOOKUP(A1912, CrimeType!$A$1:$B$11, 2, FALSE)</f>
        <v>2</v>
      </c>
      <c r="C1912">
        <v>2017</v>
      </c>
      <c r="D1912">
        <v>1</v>
      </c>
      <c r="E1912">
        <v>25</v>
      </c>
      <c r="F1912">
        <v>0</v>
      </c>
      <c r="G1912">
        <v>0</v>
      </c>
      <c r="H1912" t="s">
        <v>1134</v>
      </c>
      <c r="I1912" t="s">
        <v>39</v>
      </c>
      <c r="J1912">
        <f>VLOOKUP(I1912, Neighbourhood!$A$1:$B$26, 2, FALSE)</f>
        <v>11</v>
      </c>
      <c r="K1912">
        <v>489935.46</v>
      </c>
      <c r="L1912">
        <v>5451633.0499999998</v>
      </c>
    </row>
    <row r="1913" spans="1:12" x14ac:dyDescent="0.3">
      <c r="A1913" t="s">
        <v>119</v>
      </c>
      <c r="B1913">
        <f>VLOOKUP(A1913, CrimeType!$A$1:$B$11, 2, FALSE)</f>
        <v>8</v>
      </c>
      <c r="C1913">
        <v>2017</v>
      </c>
      <c r="D1913">
        <v>1</v>
      </c>
      <c r="E1913">
        <v>25</v>
      </c>
      <c r="F1913">
        <v>0</v>
      </c>
      <c r="G1913">
        <v>0</v>
      </c>
      <c r="H1913" t="s">
        <v>1136</v>
      </c>
      <c r="I1913" t="s">
        <v>68</v>
      </c>
      <c r="J1913">
        <f>VLOOKUP(I1913, Neighbourhood!$A$1:$B$26, 2, FALSE)</f>
        <v>10</v>
      </c>
      <c r="K1913">
        <v>486489.67</v>
      </c>
      <c r="L1913">
        <v>5457124.2599999998</v>
      </c>
    </row>
    <row r="1914" spans="1:12" x14ac:dyDescent="0.3">
      <c r="A1914" t="s">
        <v>18</v>
      </c>
      <c r="B1914">
        <f>VLOOKUP(A1914, CrimeType!$A$1:$B$11, 2, FALSE)</f>
        <v>7</v>
      </c>
      <c r="C1914">
        <v>2017</v>
      </c>
      <c r="D1914">
        <v>1</v>
      </c>
      <c r="E1914">
        <v>25</v>
      </c>
      <c r="F1914">
        <v>0</v>
      </c>
      <c r="G1914">
        <v>0</v>
      </c>
      <c r="H1914" t="s">
        <v>1135</v>
      </c>
      <c r="I1914" t="s">
        <v>85</v>
      </c>
      <c r="J1914">
        <f>VLOOKUP(I1914, Neighbourhood!$A$1:$B$26, 2, FALSE)</f>
        <v>21</v>
      </c>
      <c r="K1914">
        <v>493536.9</v>
      </c>
      <c r="L1914">
        <v>5451903.9100000001</v>
      </c>
    </row>
    <row r="1915" spans="1:12" x14ac:dyDescent="0.3">
      <c r="A1915" t="s">
        <v>18</v>
      </c>
      <c r="B1915">
        <f>VLOOKUP(A1915, CrimeType!$A$1:$B$11, 2, FALSE)</f>
        <v>7</v>
      </c>
      <c r="C1915">
        <v>2017</v>
      </c>
      <c r="D1915">
        <v>1</v>
      </c>
      <c r="E1915">
        <v>25</v>
      </c>
      <c r="F1915">
        <v>0</v>
      </c>
      <c r="G1915">
        <v>0</v>
      </c>
      <c r="H1915" t="s">
        <v>435</v>
      </c>
      <c r="I1915" t="s">
        <v>26</v>
      </c>
      <c r="J1915">
        <f>VLOOKUP(I1915, Neighbourhood!$A$1:$B$26, 2, FALSE)</f>
        <v>2</v>
      </c>
      <c r="K1915">
        <v>491549.42</v>
      </c>
      <c r="L1915">
        <v>5458724.1699999999</v>
      </c>
    </row>
    <row r="1916" spans="1:12" x14ac:dyDescent="0.3">
      <c r="A1916" t="s">
        <v>24</v>
      </c>
      <c r="B1916">
        <f>VLOOKUP(A1916, CrimeType!$A$1:$B$11, 2, FALSE)</f>
        <v>1</v>
      </c>
      <c r="C1916">
        <v>2017</v>
      </c>
      <c r="D1916">
        <v>1</v>
      </c>
      <c r="E1916">
        <v>25</v>
      </c>
      <c r="F1916">
        <v>0</v>
      </c>
      <c r="G1916">
        <v>42</v>
      </c>
      <c r="H1916" t="s">
        <v>568</v>
      </c>
      <c r="I1916" t="s">
        <v>26</v>
      </c>
      <c r="J1916">
        <f>VLOOKUP(I1916, Neighbourhood!$A$1:$B$26, 2, FALSE)</f>
        <v>2</v>
      </c>
      <c r="K1916">
        <v>490893.1</v>
      </c>
      <c r="L1916">
        <v>5457912.9299999997</v>
      </c>
    </row>
    <row r="1917" spans="1:12" x14ac:dyDescent="0.3">
      <c r="A1917" t="s">
        <v>15</v>
      </c>
      <c r="B1917">
        <f>VLOOKUP(A1917, CrimeType!$A$1:$B$11, 2, FALSE)</f>
        <v>4</v>
      </c>
      <c r="C1917">
        <v>2017</v>
      </c>
      <c r="D1917">
        <v>1</v>
      </c>
      <c r="E1917">
        <v>25</v>
      </c>
      <c r="F1917">
        <v>0</v>
      </c>
      <c r="G1917">
        <v>42</v>
      </c>
      <c r="H1917" t="s">
        <v>568</v>
      </c>
      <c r="I1917" t="s">
        <v>26</v>
      </c>
      <c r="J1917">
        <f>VLOOKUP(I1917, Neighbourhood!$A$1:$B$26, 2, FALSE)</f>
        <v>2</v>
      </c>
      <c r="K1917">
        <v>490893.1</v>
      </c>
      <c r="L1917">
        <v>5457912.9299999997</v>
      </c>
    </row>
    <row r="1918" spans="1:12" x14ac:dyDescent="0.3">
      <c r="A1918" t="s">
        <v>24</v>
      </c>
      <c r="B1918">
        <f>VLOOKUP(A1918, CrimeType!$A$1:$B$11, 2, FALSE)</f>
        <v>1</v>
      </c>
      <c r="C1918">
        <v>2017</v>
      </c>
      <c r="D1918">
        <v>1</v>
      </c>
      <c r="E1918">
        <v>25</v>
      </c>
      <c r="F1918">
        <v>1</v>
      </c>
      <c r="G1918">
        <v>0</v>
      </c>
      <c r="H1918" t="s">
        <v>368</v>
      </c>
      <c r="I1918" t="s">
        <v>26</v>
      </c>
      <c r="J1918">
        <f>VLOOKUP(I1918, Neighbourhood!$A$1:$B$26, 2, FALSE)</f>
        <v>2</v>
      </c>
      <c r="K1918">
        <v>491650.1</v>
      </c>
      <c r="L1918">
        <v>5459102.1299999999</v>
      </c>
    </row>
    <row r="1919" spans="1:12" x14ac:dyDescent="0.3">
      <c r="A1919" t="s">
        <v>18</v>
      </c>
      <c r="B1919">
        <f>VLOOKUP(A1919, CrimeType!$A$1:$B$11, 2, FALSE)</f>
        <v>7</v>
      </c>
      <c r="C1919">
        <v>2017</v>
      </c>
      <c r="D1919">
        <v>1</v>
      </c>
      <c r="E1919">
        <v>25</v>
      </c>
      <c r="F1919">
        <v>1</v>
      </c>
      <c r="G1919">
        <v>6</v>
      </c>
      <c r="H1919" t="s">
        <v>449</v>
      </c>
      <c r="I1919" t="s">
        <v>26</v>
      </c>
      <c r="J1919">
        <f>VLOOKUP(I1919, Neighbourhood!$A$1:$B$26, 2, FALSE)</f>
        <v>2</v>
      </c>
      <c r="K1919">
        <v>491603.33</v>
      </c>
      <c r="L1919">
        <v>5458785.2999999998</v>
      </c>
    </row>
    <row r="1920" spans="1:12" x14ac:dyDescent="0.3">
      <c r="A1920" t="s">
        <v>24</v>
      </c>
      <c r="B1920">
        <f>VLOOKUP(A1920, CrimeType!$A$1:$B$11, 2, FALSE)</f>
        <v>1</v>
      </c>
      <c r="C1920">
        <v>2017</v>
      </c>
      <c r="D1920">
        <v>1</v>
      </c>
      <c r="E1920">
        <v>25</v>
      </c>
      <c r="F1920">
        <v>2</v>
      </c>
      <c r="G1920">
        <v>0</v>
      </c>
      <c r="H1920" t="s">
        <v>169</v>
      </c>
      <c r="I1920" t="s">
        <v>20</v>
      </c>
      <c r="J1920">
        <f>VLOOKUP(I1920, Neighbourhood!$A$1:$B$26, 2, FALSE)</f>
        <v>23</v>
      </c>
      <c r="K1920">
        <v>490792.7</v>
      </c>
      <c r="L1920">
        <v>5459235.6299999999</v>
      </c>
    </row>
    <row r="1921" spans="1:12" x14ac:dyDescent="0.3">
      <c r="A1921" t="s">
        <v>119</v>
      </c>
      <c r="B1921">
        <f>VLOOKUP(A1921, CrimeType!$A$1:$B$11, 2, FALSE)</f>
        <v>8</v>
      </c>
      <c r="C1921">
        <v>2017</v>
      </c>
      <c r="D1921">
        <v>1</v>
      </c>
      <c r="E1921">
        <v>25</v>
      </c>
      <c r="F1921">
        <v>2</v>
      </c>
      <c r="G1921">
        <v>0</v>
      </c>
      <c r="H1921" t="s">
        <v>267</v>
      </c>
      <c r="I1921" t="s">
        <v>26</v>
      </c>
      <c r="J1921">
        <f>VLOOKUP(I1921, Neighbourhood!$A$1:$B$26, 2, FALSE)</f>
        <v>2</v>
      </c>
      <c r="K1921">
        <v>492708.13</v>
      </c>
      <c r="L1921">
        <v>5458743.3499999996</v>
      </c>
    </row>
    <row r="1922" spans="1:12" x14ac:dyDescent="0.3">
      <c r="A1922" t="s">
        <v>18</v>
      </c>
      <c r="B1922">
        <f>VLOOKUP(A1922, CrimeType!$A$1:$B$11, 2, FALSE)</f>
        <v>7</v>
      </c>
      <c r="C1922">
        <v>2017</v>
      </c>
      <c r="D1922">
        <v>1</v>
      </c>
      <c r="E1922">
        <v>25</v>
      </c>
      <c r="F1922">
        <v>7</v>
      </c>
      <c r="G1922">
        <v>0</v>
      </c>
      <c r="H1922" t="s">
        <v>1137</v>
      </c>
      <c r="I1922" t="s">
        <v>61</v>
      </c>
      <c r="J1922">
        <f>VLOOKUP(I1922, Neighbourhood!$A$1:$B$26, 2, FALSE)</f>
        <v>15</v>
      </c>
      <c r="K1922">
        <v>497955.53</v>
      </c>
      <c r="L1922">
        <v>5456497.6600000001</v>
      </c>
    </row>
    <row r="1923" spans="1:12" x14ac:dyDescent="0.3">
      <c r="A1923" t="s">
        <v>18</v>
      </c>
      <c r="B1923">
        <f>VLOOKUP(A1923, CrimeType!$A$1:$B$11, 2, FALSE)</f>
        <v>7</v>
      </c>
      <c r="C1923">
        <v>2017</v>
      </c>
      <c r="D1923">
        <v>1</v>
      </c>
      <c r="E1923">
        <v>25</v>
      </c>
      <c r="F1923">
        <v>7</v>
      </c>
      <c r="G1923">
        <v>30</v>
      </c>
      <c r="H1923" t="s">
        <v>1138</v>
      </c>
      <c r="I1923" t="s">
        <v>26</v>
      </c>
      <c r="J1923">
        <f>VLOOKUP(I1923, Neighbourhood!$A$1:$B$26, 2, FALSE)</f>
        <v>2</v>
      </c>
      <c r="K1923">
        <v>492264.97</v>
      </c>
      <c r="L1923">
        <v>5459018.1699999999</v>
      </c>
    </row>
    <row r="1924" spans="1:12" x14ac:dyDescent="0.3">
      <c r="A1924" t="s">
        <v>18</v>
      </c>
      <c r="B1924">
        <f>VLOOKUP(A1924, CrimeType!$A$1:$B$11, 2, FALSE)</f>
        <v>7</v>
      </c>
      <c r="C1924">
        <v>2017</v>
      </c>
      <c r="D1924">
        <v>1</v>
      </c>
      <c r="E1924">
        <v>25</v>
      </c>
      <c r="F1924">
        <v>8</v>
      </c>
      <c r="G1924">
        <v>0</v>
      </c>
      <c r="H1924" t="s">
        <v>1139</v>
      </c>
      <c r="I1924" t="s">
        <v>26</v>
      </c>
      <c r="J1924">
        <f>VLOOKUP(I1924, Neighbourhood!$A$1:$B$26, 2, FALSE)</f>
        <v>2</v>
      </c>
      <c r="K1924">
        <v>491295.89</v>
      </c>
      <c r="L1924">
        <v>5459393.0999999996</v>
      </c>
    </row>
    <row r="1925" spans="1:12" x14ac:dyDescent="0.3">
      <c r="A1925" t="s">
        <v>18</v>
      </c>
      <c r="B1925">
        <f>VLOOKUP(A1925, CrimeType!$A$1:$B$11, 2, FALSE)</f>
        <v>7</v>
      </c>
      <c r="C1925">
        <v>2017</v>
      </c>
      <c r="D1925">
        <v>1</v>
      </c>
      <c r="E1925">
        <v>25</v>
      </c>
      <c r="F1925">
        <v>8</v>
      </c>
      <c r="G1925">
        <v>0</v>
      </c>
      <c r="H1925" t="s">
        <v>1115</v>
      </c>
      <c r="I1925" t="s">
        <v>46</v>
      </c>
      <c r="J1925">
        <f>VLOOKUP(I1925, Neighbourhood!$A$1:$B$26, 2, FALSE)</f>
        <v>5</v>
      </c>
      <c r="K1925">
        <v>494702.87</v>
      </c>
      <c r="L1925">
        <v>5457226.6100000003</v>
      </c>
    </row>
    <row r="1926" spans="1:12" x14ac:dyDescent="0.3">
      <c r="A1926" t="s">
        <v>119</v>
      </c>
      <c r="B1926">
        <f>VLOOKUP(A1926, CrimeType!$A$1:$B$11, 2, FALSE)</f>
        <v>8</v>
      </c>
      <c r="C1926">
        <v>2017</v>
      </c>
      <c r="D1926">
        <v>1</v>
      </c>
      <c r="E1926">
        <v>25</v>
      </c>
      <c r="F1926">
        <v>8</v>
      </c>
      <c r="G1926">
        <v>30</v>
      </c>
      <c r="H1926" t="s">
        <v>1140</v>
      </c>
      <c r="I1926" t="s">
        <v>46</v>
      </c>
      <c r="J1926">
        <f>VLOOKUP(I1926, Neighbourhood!$A$1:$B$26, 2, FALSE)</f>
        <v>5</v>
      </c>
      <c r="K1926">
        <v>495645.28</v>
      </c>
      <c r="L1926">
        <v>5458368.4400000004</v>
      </c>
    </row>
    <row r="1927" spans="1:12" x14ac:dyDescent="0.3">
      <c r="A1927" t="s">
        <v>18</v>
      </c>
      <c r="B1927">
        <f>VLOOKUP(A1927, CrimeType!$A$1:$B$11, 2, FALSE)</f>
        <v>7</v>
      </c>
      <c r="C1927">
        <v>2017</v>
      </c>
      <c r="D1927">
        <v>1</v>
      </c>
      <c r="E1927">
        <v>25</v>
      </c>
      <c r="F1927">
        <v>10</v>
      </c>
      <c r="G1927">
        <v>0</v>
      </c>
      <c r="H1927" t="s">
        <v>1141</v>
      </c>
      <c r="I1927" t="s">
        <v>17</v>
      </c>
      <c r="J1927">
        <f>VLOOKUP(I1927, Neighbourhood!$A$1:$B$26, 2, FALSE)</f>
        <v>9</v>
      </c>
      <c r="K1927">
        <v>496470.19</v>
      </c>
      <c r="L1927">
        <v>5452438.6100000003</v>
      </c>
    </row>
    <row r="1928" spans="1:12" x14ac:dyDescent="0.3">
      <c r="A1928" t="s">
        <v>18</v>
      </c>
      <c r="B1928">
        <f>VLOOKUP(A1928, CrimeType!$A$1:$B$11, 2, FALSE)</f>
        <v>7</v>
      </c>
      <c r="C1928">
        <v>2017</v>
      </c>
      <c r="D1928">
        <v>1</v>
      </c>
      <c r="E1928">
        <v>25</v>
      </c>
      <c r="F1928">
        <v>10</v>
      </c>
      <c r="G1928">
        <v>0</v>
      </c>
      <c r="H1928" t="s">
        <v>784</v>
      </c>
      <c r="I1928" t="s">
        <v>26</v>
      </c>
      <c r="J1928">
        <f>VLOOKUP(I1928, Neighbourhood!$A$1:$B$26, 2, FALSE)</f>
        <v>2</v>
      </c>
      <c r="K1928">
        <v>491930.31</v>
      </c>
      <c r="L1928">
        <v>5458824.3899999997</v>
      </c>
    </row>
    <row r="1929" spans="1:12" x14ac:dyDescent="0.3">
      <c r="A1929" t="s">
        <v>10</v>
      </c>
      <c r="B1929">
        <f>VLOOKUP(A1929, CrimeType!$A$1:$B$11, 2, FALSE)</f>
        <v>2</v>
      </c>
      <c r="C1929">
        <v>2017</v>
      </c>
      <c r="D1929">
        <v>1</v>
      </c>
      <c r="E1929">
        <v>25</v>
      </c>
      <c r="F1929">
        <v>10</v>
      </c>
      <c r="G1929">
        <v>30</v>
      </c>
      <c r="H1929" t="s">
        <v>1080</v>
      </c>
      <c r="I1929" t="s">
        <v>68</v>
      </c>
      <c r="J1929">
        <f>VLOOKUP(I1929, Neighbourhood!$A$1:$B$26, 2, FALSE)</f>
        <v>10</v>
      </c>
      <c r="K1929">
        <v>486911.83</v>
      </c>
      <c r="L1929">
        <v>5456825.3600000003</v>
      </c>
    </row>
    <row r="1930" spans="1:12" x14ac:dyDescent="0.3">
      <c r="A1930" t="s">
        <v>29</v>
      </c>
      <c r="B1930">
        <f>VLOOKUP(A1930, CrimeType!$A$1:$B$11, 2, FALSE)</f>
        <v>6</v>
      </c>
      <c r="C1930">
        <v>2017</v>
      </c>
      <c r="D1930">
        <v>1</v>
      </c>
      <c r="E1930">
        <v>25</v>
      </c>
      <c r="F1930">
        <v>10</v>
      </c>
      <c r="G1930">
        <v>43</v>
      </c>
      <c r="H1930" t="s">
        <v>1142</v>
      </c>
      <c r="I1930" t="s">
        <v>85</v>
      </c>
      <c r="J1930">
        <f>VLOOKUP(I1930, Neighbourhood!$A$1:$B$26, 2, FALSE)</f>
        <v>21</v>
      </c>
      <c r="K1930">
        <v>494383.89</v>
      </c>
      <c r="L1930">
        <v>5453316.7800000003</v>
      </c>
    </row>
    <row r="1931" spans="1:12" x14ac:dyDescent="0.3">
      <c r="A1931" t="s">
        <v>15</v>
      </c>
      <c r="B1931">
        <f>VLOOKUP(A1931, CrimeType!$A$1:$B$11, 2, FALSE)</f>
        <v>4</v>
      </c>
      <c r="C1931">
        <v>2017</v>
      </c>
      <c r="D1931">
        <v>1</v>
      </c>
      <c r="E1931">
        <v>25</v>
      </c>
      <c r="F1931">
        <v>11</v>
      </c>
      <c r="G1931">
        <v>2</v>
      </c>
      <c r="H1931" t="s">
        <v>729</v>
      </c>
      <c r="I1931" t="s">
        <v>17</v>
      </c>
      <c r="J1931">
        <f>VLOOKUP(I1931, Neighbourhood!$A$1:$B$26, 2, FALSE)</f>
        <v>9</v>
      </c>
      <c r="K1931">
        <v>497323.31</v>
      </c>
      <c r="L1931">
        <v>5451614.8499999996</v>
      </c>
    </row>
    <row r="1932" spans="1:12" x14ac:dyDescent="0.3">
      <c r="A1932" t="s">
        <v>18</v>
      </c>
      <c r="B1932">
        <f>VLOOKUP(A1932, CrimeType!$A$1:$B$11, 2, FALSE)</f>
        <v>7</v>
      </c>
      <c r="C1932">
        <v>2017</v>
      </c>
      <c r="D1932">
        <v>1</v>
      </c>
      <c r="E1932">
        <v>25</v>
      </c>
      <c r="F1932">
        <v>11</v>
      </c>
      <c r="G1932">
        <v>30</v>
      </c>
      <c r="H1932" t="s">
        <v>238</v>
      </c>
      <c r="I1932" t="s">
        <v>26</v>
      </c>
      <c r="J1932">
        <f>VLOOKUP(I1932, Neighbourhood!$A$1:$B$26, 2, FALSE)</f>
        <v>2</v>
      </c>
      <c r="K1932">
        <v>492575.46</v>
      </c>
      <c r="L1932">
        <v>5459006.0199999996</v>
      </c>
    </row>
    <row r="1933" spans="1:12" x14ac:dyDescent="0.3">
      <c r="A1933" t="s">
        <v>29</v>
      </c>
      <c r="B1933">
        <f>VLOOKUP(A1933, CrimeType!$A$1:$B$11, 2, FALSE)</f>
        <v>6</v>
      </c>
      <c r="C1933">
        <v>2017</v>
      </c>
      <c r="D1933">
        <v>1</v>
      </c>
      <c r="E1933">
        <v>25</v>
      </c>
      <c r="F1933">
        <v>11</v>
      </c>
      <c r="G1933">
        <v>30</v>
      </c>
      <c r="H1933" t="s">
        <v>1143</v>
      </c>
      <c r="I1933" t="s">
        <v>65</v>
      </c>
      <c r="J1933">
        <f>VLOOKUP(I1933, Neighbourhood!$A$1:$B$26, 2, FALSE)</f>
        <v>12</v>
      </c>
      <c r="K1933">
        <v>492645.09</v>
      </c>
      <c r="L1933">
        <v>5456771.2599999998</v>
      </c>
    </row>
    <row r="1934" spans="1:12" x14ac:dyDescent="0.3">
      <c r="A1934" t="s">
        <v>119</v>
      </c>
      <c r="B1934">
        <f>VLOOKUP(A1934, CrimeType!$A$1:$B$11, 2, FALSE)</f>
        <v>8</v>
      </c>
      <c r="C1934">
        <v>2017</v>
      </c>
      <c r="D1934">
        <v>1</v>
      </c>
      <c r="E1934">
        <v>25</v>
      </c>
      <c r="F1934">
        <v>12</v>
      </c>
      <c r="G1934">
        <v>30</v>
      </c>
      <c r="H1934" t="s">
        <v>1145</v>
      </c>
      <c r="I1934" t="s">
        <v>65</v>
      </c>
      <c r="J1934">
        <f>VLOOKUP(I1934, Neighbourhood!$A$1:$B$26, 2, FALSE)</f>
        <v>12</v>
      </c>
      <c r="K1934">
        <v>492231.23</v>
      </c>
      <c r="L1934">
        <v>5456682.4400000004</v>
      </c>
    </row>
    <row r="1935" spans="1:12" x14ac:dyDescent="0.3">
      <c r="A1935" t="s">
        <v>18</v>
      </c>
      <c r="B1935">
        <f>VLOOKUP(A1935, CrimeType!$A$1:$B$11, 2, FALSE)</f>
        <v>7</v>
      </c>
      <c r="C1935">
        <v>2017</v>
      </c>
      <c r="D1935">
        <v>1</v>
      </c>
      <c r="E1935">
        <v>25</v>
      </c>
      <c r="F1935">
        <v>12</v>
      </c>
      <c r="G1935">
        <v>30</v>
      </c>
      <c r="H1935" t="s">
        <v>1144</v>
      </c>
      <c r="I1935" t="s">
        <v>26</v>
      </c>
      <c r="J1935">
        <f>VLOOKUP(I1935, Neighbourhood!$A$1:$B$26, 2, FALSE)</f>
        <v>2</v>
      </c>
      <c r="K1935">
        <v>490443.9</v>
      </c>
      <c r="L1935">
        <v>5458177.7699999996</v>
      </c>
    </row>
    <row r="1936" spans="1:12" x14ac:dyDescent="0.3">
      <c r="A1936" t="s">
        <v>29</v>
      </c>
      <c r="B1936">
        <f>VLOOKUP(A1936, CrimeType!$A$1:$B$11, 2, FALSE)</f>
        <v>6</v>
      </c>
      <c r="C1936">
        <v>2017</v>
      </c>
      <c r="D1936">
        <v>1</v>
      </c>
      <c r="E1936">
        <v>25</v>
      </c>
      <c r="F1936">
        <v>13</v>
      </c>
      <c r="G1936">
        <v>0</v>
      </c>
      <c r="H1936" t="s">
        <v>420</v>
      </c>
      <c r="I1936" t="s">
        <v>65</v>
      </c>
      <c r="J1936">
        <f>VLOOKUP(I1936, Neighbourhood!$A$1:$B$26, 2, FALSE)</f>
        <v>12</v>
      </c>
      <c r="K1936">
        <v>492936.76</v>
      </c>
      <c r="L1936">
        <v>5456669.2400000002</v>
      </c>
    </row>
    <row r="1937" spans="1:12" x14ac:dyDescent="0.3">
      <c r="A1937" t="s">
        <v>29</v>
      </c>
      <c r="B1937">
        <f>VLOOKUP(A1937, CrimeType!$A$1:$B$11, 2, FALSE)</f>
        <v>6</v>
      </c>
      <c r="C1937">
        <v>2017</v>
      </c>
      <c r="D1937">
        <v>1</v>
      </c>
      <c r="E1937">
        <v>25</v>
      </c>
      <c r="F1937">
        <v>13</v>
      </c>
      <c r="G1937">
        <v>37</v>
      </c>
      <c r="H1937" t="s">
        <v>235</v>
      </c>
      <c r="I1937" t="s">
        <v>61</v>
      </c>
      <c r="J1937">
        <f>VLOOKUP(I1937, Neighbourhood!$A$1:$B$26, 2, FALSE)</f>
        <v>15</v>
      </c>
      <c r="K1937">
        <v>497691.95</v>
      </c>
      <c r="L1937">
        <v>5453254.6299999999</v>
      </c>
    </row>
    <row r="1938" spans="1:12" x14ac:dyDescent="0.3">
      <c r="A1938" t="s">
        <v>24</v>
      </c>
      <c r="B1938">
        <f>VLOOKUP(A1938, CrimeType!$A$1:$B$11, 2, FALSE)</f>
        <v>1</v>
      </c>
      <c r="C1938">
        <v>2017</v>
      </c>
      <c r="D1938">
        <v>1</v>
      </c>
      <c r="E1938">
        <v>25</v>
      </c>
      <c r="F1938">
        <v>14</v>
      </c>
      <c r="G1938">
        <v>7</v>
      </c>
      <c r="H1938" t="s">
        <v>568</v>
      </c>
      <c r="I1938" t="s">
        <v>26</v>
      </c>
      <c r="J1938">
        <f>VLOOKUP(I1938, Neighbourhood!$A$1:$B$26, 2, FALSE)</f>
        <v>2</v>
      </c>
      <c r="K1938">
        <v>490893.1</v>
      </c>
      <c r="L1938">
        <v>5457912.9299999997</v>
      </c>
    </row>
    <row r="1939" spans="1:12" x14ac:dyDescent="0.3">
      <c r="A1939" t="s">
        <v>15</v>
      </c>
      <c r="B1939">
        <f>VLOOKUP(A1939, CrimeType!$A$1:$B$11, 2, FALSE)</f>
        <v>4</v>
      </c>
      <c r="C1939">
        <v>2017</v>
      </c>
      <c r="D1939">
        <v>1</v>
      </c>
      <c r="E1939">
        <v>25</v>
      </c>
      <c r="F1939">
        <v>14</v>
      </c>
      <c r="G1939">
        <v>7</v>
      </c>
      <c r="H1939" t="s">
        <v>568</v>
      </c>
      <c r="I1939" t="s">
        <v>26</v>
      </c>
      <c r="J1939">
        <f>VLOOKUP(I1939, Neighbourhood!$A$1:$B$26, 2, FALSE)</f>
        <v>2</v>
      </c>
      <c r="K1939">
        <v>490893.1</v>
      </c>
      <c r="L1939">
        <v>5457912.9299999997</v>
      </c>
    </row>
    <row r="1940" spans="1:12" x14ac:dyDescent="0.3">
      <c r="A1940" t="s">
        <v>18</v>
      </c>
      <c r="B1940">
        <f>VLOOKUP(A1940, CrimeType!$A$1:$B$11, 2, FALSE)</f>
        <v>7</v>
      </c>
      <c r="C1940">
        <v>2017</v>
      </c>
      <c r="D1940">
        <v>1</v>
      </c>
      <c r="E1940">
        <v>25</v>
      </c>
      <c r="F1940">
        <v>14</v>
      </c>
      <c r="G1940">
        <v>30</v>
      </c>
      <c r="H1940" t="s">
        <v>1053</v>
      </c>
      <c r="I1940" t="s">
        <v>26</v>
      </c>
      <c r="J1940">
        <f>VLOOKUP(I1940, Neighbourhood!$A$1:$B$26, 2, FALSE)</f>
        <v>2</v>
      </c>
      <c r="K1940">
        <v>491813.01</v>
      </c>
      <c r="L1940">
        <v>5458708.1699999999</v>
      </c>
    </row>
    <row r="1941" spans="1:12" x14ac:dyDescent="0.3">
      <c r="A1941" t="s">
        <v>15</v>
      </c>
      <c r="B1941">
        <f>VLOOKUP(A1941, CrimeType!$A$1:$B$11, 2, FALSE)</f>
        <v>4</v>
      </c>
      <c r="C1941">
        <v>2017</v>
      </c>
      <c r="D1941">
        <v>1</v>
      </c>
      <c r="E1941">
        <v>25</v>
      </c>
      <c r="F1941">
        <v>14</v>
      </c>
      <c r="G1941">
        <v>49</v>
      </c>
      <c r="H1941" t="s">
        <v>1146</v>
      </c>
      <c r="I1941" t="s">
        <v>46</v>
      </c>
      <c r="J1941">
        <f>VLOOKUP(I1941, Neighbourhood!$A$1:$B$26, 2, FALSE)</f>
        <v>5</v>
      </c>
      <c r="K1941">
        <v>494408.63</v>
      </c>
      <c r="L1941">
        <v>5456836.6699999999</v>
      </c>
    </row>
    <row r="1942" spans="1:12" x14ac:dyDescent="0.3">
      <c r="A1942" t="s">
        <v>29</v>
      </c>
      <c r="B1942">
        <f>VLOOKUP(A1942, CrimeType!$A$1:$B$11, 2, FALSE)</f>
        <v>6</v>
      </c>
      <c r="C1942">
        <v>2017</v>
      </c>
      <c r="D1942">
        <v>1</v>
      </c>
      <c r="E1942">
        <v>25</v>
      </c>
      <c r="F1942">
        <v>15</v>
      </c>
      <c r="G1942">
        <v>22</v>
      </c>
      <c r="H1942" t="s">
        <v>125</v>
      </c>
      <c r="I1942" t="s">
        <v>26</v>
      </c>
      <c r="J1942">
        <f>VLOOKUP(I1942, Neighbourhood!$A$1:$B$26, 2, FALSE)</f>
        <v>2</v>
      </c>
      <c r="K1942">
        <v>491409.22</v>
      </c>
      <c r="L1942">
        <v>5458870.3799999999</v>
      </c>
    </row>
    <row r="1943" spans="1:12" x14ac:dyDescent="0.3">
      <c r="A1943" t="s">
        <v>15</v>
      </c>
      <c r="B1943">
        <f>VLOOKUP(A1943, CrimeType!$A$1:$B$11, 2, FALSE)</f>
        <v>4</v>
      </c>
      <c r="C1943">
        <v>2017</v>
      </c>
      <c r="D1943">
        <v>1</v>
      </c>
      <c r="E1943">
        <v>25</v>
      </c>
      <c r="F1943">
        <v>15</v>
      </c>
      <c r="G1943">
        <v>45</v>
      </c>
      <c r="H1943" t="s">
        <v>1147</v>
      </c>
      <c r="I1943" t="s">
        <v>46</v>
      </c>
      <c r="J1943">
        <f>VLOOKUP(I1943, Neighbourhood!$A$1:$B$26, 2, FALSE)</f>
        <v>5</v>
      </c>
      <c r="K1943">
        <v>495500.98</v>
      </c>
      <c r="L1943">
        <v>5458710.9100000001</v>
      </c>
    </row>
    <row r="1944" spans="1:12" x14ac:dyDescent="0.3">
      <c r="A1944" t="s">
        <v>119</v>
      </c>
      <c r="B1944">
        <f>VLOOKUP(A1944, CrimeType!$A$1:$B$11, 2, FALSE)</f>
        <v>8</v>
      </c>
      <c r="C1944">
        <v>2017</v>
      </c>
      <c r="D1944">
        <v>1</v>
      </c>
      <c r="E1944">
        <v>25</v>
      </c>
      <c r="F1944">
        <v>16</v>
      </c>
      <c r="G1944">
        <v>0</v>
      </c>
      <c r="H1944" t="s">
        <v>1149</v>
      </c>
      <c r="I1944" t="s">
        <v>68</v>
      </c>
      <c r="J1944">
        <f>VLOOKUP(I1944, Neighbourhood!$A$1:$B$26, 2, FALSE)</f>
        <v>10</v>
      </c>
      <c r="K1944">
        <v>489017.61</v>
      </c>
      <c r="L1944">
        <v>5457274.3399999999</v>
      </c>
    </row>
    <row r="1945" spans="1:12" x14ac:dyDescent="0.3">
      <c r="A1945" t="s">
        <v>29</v>
      </c>
      <c r="B1945">
        <f>VLOOKUP(A1945, CrimeType!$A$1:$B$11, 2, FALSE)</f>
        <v>6</v>
      </c>
      <c r="C1945">
        <v>2017</v>
      </c>
      <c r="D1945">
        <v>1</v>
      </c>
      <c r="E1945">
        <v>25</v>
      </c>
      <c r="F1945">
        <v>16</v>
      </c>
      <c r="G1945">
        <v>0</v>
      </c>
      <c r="H1945" t="s">
        <v>1148</v>
      </c>
      <c r="I1945" t="s">
        <v>77</v>
      </c>
      <c r="J1945">
        <f>VLOOKUP(I1945, Neighbourhood!$A$1:$B$26, 2, FALSE)</f>
        <v>22</v>
      </c>
      <c r="K1945">
        <v>495211.49</v>
      </c>
      <c r="L1945">
        <v>5452620.46</v>
      </c>
    </row>
    <row r="1946" spans="1:12" x14ac:dyDescent="0.3">
      <c r="A1946" t="s">
        <v>15</v>
      </c>
      <c r="B1946">
        <f>VLOOKUP(A1946, CrimeType!$A$1:$B$11, 2, FALSE)</f>
        <v>4</v>
      </c>
      <c r="C1946">
        <v>2017</v>
      </c>
      <c r="D1946">
        <v>1</v>
      </c>
      <c r="E1946">
        <v>25</v>
      </c>
      <c r="F1946">
        <v>16</v>
      </c>
      <c r="G1946">
        <v>10</v>
      </c>
      <c r="H1946" t="s">
        <v>1150</v>
      </c>
      <c r="I1946" t="s">
        <v>89</v>
      </c>
      <c r="J1946">
        <f>VLOOKUP(I1946, Neighbourhood!$A$1:$B$26, 2, FALSE)</f>
        <v>17</v>
      </c>
      <c r="K1946">
        <v>490641.78</v>
      </c>
      <c r="L1946">
        <v>5455334.5999999996</v>
      </c>
    </row>
    <row r="1947" spans="1:12" x14ac:dyDescent="0.3">
      <c r="A1947" t="s">
        <v>15</v>
      </c>
      <c r="B1947">
        <f>VLOOKUP(A1947, CrimeType!$A$1:$B$11, 2, FALSE)</f>
        <v>4</v>
      </c>
      <c r="C1947">
        <v>2017</v>
      </c>
      <c r="D1947">
        <v>1</v>
      </c>
      <c r="E1947">
        <v>25</v>
      </c>
      <c r="F1947">
        <v>17</v>
      </c>
      <c r="G1947">
        <v>0</v>
      </c>
      <c r="H1947" t="s">
        <v>582</v>
      </c>
      <c r="I1947" t="s">
        <v>31</v>
      </c>
      <c r="J1947">
        <f>VLOOKUP(I1947, Neighbourhood!$A$1:$B$26, 2, FALSE)</f>
        <v>20</v>
      </c>
      <c r="K1947">
        <v>493048.57</v>
      </c>
      <c r="L1947">
        <v>5458938.1799999997</v>
      </c>
    </row>
    <row r="1948" spans="1:12" x14ac:dyDescent="0.3">
      <c r="A1948" t="s">
        <v>29</v>
      </c>
      <c r="B1948">
        <f>VLOOKUP(A1948, CrimeType!$A$1:$B$11, 2, FALSE)</f>
        <v>6</v>
      </c>
      <c r="C1948">
        <v>2017</v>
      </c>
      <c r="D1948">
        <v>1</v>
      </c>
      <c r="E1948">
        <v>25</v>
      </c>
      <c r="F1948">
        <v>17</v>
      </c>
      <c r="G1948">
        <v>16</v>
      </c>
      <c r="H1948" t="s">
        <v>1151</v>
      </c>
      <c r="I1948" t="s">
        <v>68</v>
      </c>
      <c r="J1948">
        <f>VLOOKUP(I1948, Neighbourhood!$A$1:$B$26, 2, FALSE)</f>
        <v>10</v>
      </c>
      <c r="K1948">
        <v>488179.15</v>
      </c>
      <c r="L1948">
        <v>5456819.6900000004</v>
      </c>
    </row>
    <row r="1949" spans="1:12" x14ac:dyDescent="0.3">
      <c r="A1949" t="s">
        <v>18</v>
      </c>
      <c r="B1949">
        <f>VLOOKUP(A1949, CrimeType!$A$1:$B$11, 2, FALSE)</f>
        <v>7</v>
      </c>
      <c r="C1949">
        <v>2017</v>
      </c>
      <c r="D1949">
        <v>1</v>
      </c>
      <c r="E1949">
        <v>25</v>
      </c>
      <c r="F1949">
        <v>17</v>
      </c>
      <c r="G1949">
        <v>30</v>
      </c>
      <c r="H1949" t="s">
        <v>610</v>
      </c>
      <c r="I1949" t="s">
        <v>61</v>
      </c>
      <c r="J1949">
        <f>VLOOKUP(I1949, Neighbourhood!$A$1:$B$26, 2, FALSE)</f>
        <v>15</v>
      </c>
      <c r="K1949">
        <v>496234.05</v>
      </c>
      <c r="L1949">
        <v>5455702.6399999997</v>
      </c>
    </row>
    <row r="1950" spans="1:12" x14ac:dyDescent="0.3">
      <c r="A1950" t="s">
        <v>115</v>
      </c>
      <c r="B1950">
        <f>VLOOKUP(A1950, CrimeType!$A$1:$B$11, 2, FALSE)</f>
        <v>11</v>
      </c>
      <c r="C1950">
        <v>2017</v>
      </c>
      <c r="D1950">
        <v>1</v>
      </c>
      <c r="E1950">
        <v>25</v>
      </c>
      <c r="F1950">
        <v>17</v>
      </c>
      <c r="G1950">
        <v>40</v>
      </c>
      <c r="H1950" t="s">
        <v>1152</v>
      </c>
      <c r="I1950" t="s">
        <v>46</v>
      </c>
      <c r="J1950">
        <f>VLOOKUP(I1950, Neighbourhood!$A$1:$B$26, 2, FALSE)</f>
        <v>5</v>
      </c>
      <c r="K1950">
        <v>495224</v>
      </c>
      <c r="L1950">
        <v>5458011</v>
      </c>
    </row>
    <row r="1951" spans="1:12" x14ac:dyDescent="0.3">
      <c r="A1951" t="s">
        <v>29</v>
      </c>
      <c r="B1951">
        <f>VLOOKUP(A1951, CrimeType!$A$1:$B$11, 2, FALSE)</f>
        <v>6</v>
      </c>
      <c r="C1951">
        <v>2017</v>
      </c>
      <c r="D1951">
        <v>1</v>
      </c>
      <c r="E1951">
        <v>25</v>
      </c>
      <c r="F1951">
        <v>17</v>
      </c>
      <c r="G1951">
        <v>45</v>
      </c>
      <c r="H1951" t="s">
        <v>331</v>
      </c>
      <c r="I1951" t="s">
        <v>20</v>
      </c>
      <c r="J1951">
        <f>VLOOKUP(I1951, Neighbourhood!$A$1:$B$26, 2, FALSE)</f>
        <v>23</v>
      </c>
      <c r="K1951">
        <v>490938.72</v>
      </c>
      <c r="L1951">
        <v>5458832.2199999997</v>
      </c>
    </row>
    <row r="1952" spans="1:12" x14ac:dyDescent="0.3">
      <c r="A1952" t="s">
        <v>40</v>
      </c>
      <c r="B1952">
        <f>VLOOKUP(A1952, CrimeType!$A$1:$B$11, 2, FALSE)</f>
        <v>9</v>
      </c>
      <c r="C1952">
        <v>2017</v>
      </c>
      <c r="D1952">
        <v>1</v>
      </c>
      <c r="E1952">
        <v>25</v>
      </c>
      <c r="F1952">
        <v>18</v>
      </c>
      <c r="G1952">
        <v>0</v>
      </c>
      <c r="H1952" t="s">
        <v>1155</v>
      </c>
      <c r="I1952" t="s">
        <v>46</v>
      </c>
      <c r="J1952">
        <f>VLOOKUP(I1952, Neighbourhood!$A$1:$B$26, 2, FALSE)</f>
        <v>5</v>
      </c>
      <c r="K1952">
        <v>494818.71</v>
      </c>
      <c r="L1952">
        <v>5457534.7300000004</v>
      </c>
    </row>
    <row r="1953" spans="1:12" x14ac:dyDescent="0.3">
      <c r="A1953" t="s">
        <v>18</v>
      </c>
      <c r="B1953">
        <f>VLOOKUP(A1953, CrimeType!$A$1:$B$11, 2, FALSE)</f>
        <v>7</v>
      </c>
      <c r="C1953">
        <v>2017</v>
      </c>
      <c r="D1953">
        <v>1</v>
      </c>
      <c r="E1953">
        <v>25</v>
      </c>
      <c r="F1953">
        <v>18</v>
      </c>
      <c r="G1953">
        <v>0</v>
      </c>
      <c r="H1953" t="s">
        <v>1154</v>
      </c>
      <c r="I1953" t="s">
        <v>46</v>
      </c>
      <c r="J1953">
        <f>VLOOKUP(I1953, Neighbourhood!$A$1:$B$26, 2, FALSE)</f>
        <v>5</v>
      </c>
      <c r="K1953">
        <v>495415.06</v>
      </c>
      <c r="L1953">
        <v>5458615.8899999997</v>
      </c>
    </row>
    <row r="1954" spans="1:12" x14ac:dyDescent="0.3">
      <c r="A1954" t="s">
        <v>15</v>
      </c>
      <c r="B1954">
        <f>VLOOKUP(A1954, CrimeType!$A$1:$B$11, 2, FALSE)</f>
        <v>4</v>
      </c>
      <c r="C1954">
        <v>2017</v>
      </c>
      <c r="D1954">
        <v>1</v>
      </c>
      <c r="E1954">
        <v>25</v>
      </c>
      <c r="F1954">
        <v>18</v>
      </c>
      <c r="G1954">
        <v>0</v>
      </c>
      <c r="H1954" t="s">
        <v>1153</v>
      </c>
      <c r="I1954" t="s">
        <v>68</v>
      </c>
      <c r="J1954">
        <f>VLOOKUP(I1954, Neighbourhood!$A$1:$B$26, 2, FALSE)</f>
        <v>10</v>
      </c>
      <c r="K1954">
        <v>488679.29</v>
      </c>
      <c r="L1954">
        <v>5456142.6600000001</v>
      </c>
    </row>
    <row r="1955" spans="1:12" x14ac:dyDescent="0.3">
      <c r="A1955" t="s">
        <v>29</v>
      </c>
      <c r="B1955">
        <f>VLOOKUP(A1955, CrimeType!$A$1:$B$11, 2, FALSE)</f>
        <v>6</v>
      </c>
      <c r="C1955">
        <v>2017</v>
      </c>
      <c r="D1955">
        <v>1</v>
      </c>
      <c r="E1955">
        <v>25</v>
      </c>
      <c r="F1955">
        <v>18</v>
      </c>
      <c r="G1955">
        <v>21</v>
      </c>
      <c r="H1955" t="s">
        <v>59</v>
      </c>
      <c r="I1955" t="s">
        <v>26</v>
      </c>
      <c r="J1955">
        <f>VLOOKUP(I1955, Neighbourhood!$A$1:$B$26, 2, FALSE)</f>
        <v>2</v>
      </c>
      <c r="K1955">
        <v>492213.73</v>
      </c>
      <c r="L1955">
        <v>5458862.1500000004</v>
      </c>
    </row>
    <row r="1956" spans="1:12" x14ac:dyDescent="0.3">
      <c r="A1956" t="s">
        <v>18</v>
      </c>
      <c r="B1956">
        <f>VLOOKUP(A1956, CrimeType!$A$1:$B$11, 2, FALSE)</f>
        <v>7</v>
      </c>
      <c r="C1956">
        <v>2017</v>
      </c>
      <c r="D1956">
        <v>1</v>
      </c>
      <c r="E1956">
        <v>25</v>
      </c>
      <c r="F1956">
        <v>18</v>
      </c>
      <c r="G1956">
        <v>30</v>
      </c>
      <c r="H1956" t="s">
        <v>1156</v>
      </c>
      <c r="I1956" t="s">
        <v>46</v>
      </c>
      <c r="J1956">
        <f>VLOOKUP(I1956, Neighbourhood!$A$1:$B$26, 2, FALSE)</f>
        <v>5</v>
      </c>
      <c r="K1956">
        <v>495231.03</v>
      </c>
      <c r="L1956">
        <v>5459110.8200000003</v>
      </c>
    </row>
    <row r="1957" spans="1:12" x14ac:dyDescent="0.3">
      <c r="A1957" t="s">
        <v>40</v>
      </c>
      <c r="B1957">
        <f>VLOOKUP(A1957, CrimeType!$A$1:$B$11, 2, FALSE)</f>
        <v>9</v>
      </c>
      <c r="C1957">
        <v>2017</v>
      </c>
      <c r="D1957">
        <v>1</v>
      </c>
      <c r="E1957">
        <v>25</v>
      </c>
      <c r="F1957">
        <v>18</v>
      </c>
      <c r="G1957">
        <v>30</v>
      </c>
      <c r="H1957" t="s">
        <v>1157</v>
      </c>
      <c r="I1957" t="s">
        <v>22</v>
      </c>
      <c r="J1957">
        <f>VLOOKUP(I1957, Neighbourhood!$A$1:$B$26, 2, FALSE)</f>
        <v>6</v>
      </c>
      <c r="K1957">
        <v>496223.48</v>
      </c>
      <c r="L1957">
        <v>5458560.6299999999</v>
      </c>
    </row>
    <row r="1958" spans="1:12" x14ac:dyDescent="0.3">
      <c r="A1958" t="s">
        <v>29</v>
      </c>
      <c r="B1958">
        <f>VLOOKUP(A1958, CrimeType!$A$1:$B$11, 2, FALSE)</f>
        <v>6</v>
      </c>
      <c r="C1958">
        <v>2017</v>
      </c>
      <c r="D1958">
        <v>1</v>
      </c>
      <c r="E1958">
        <v>25</v>
      </c>
      <c r="F1958">
        <v>19</v>
      </c>
      <c r="G1958">
        <v>5</v>
      </c>
      <c r="H1958" t="s">
        <v>121</v>
      </c>
      <c r="I1958" t="s">
        <v>26</v>
      </c>
      <c r="J1958">
        <f>VLOOKUP(I1958, Neighbourhood!$A$1:$B$26, 2, FALSE)</f>
        <v>2</v>
      </c>
      <c r="K1958">
        <v>491826.94</v>
      </c>
      <c r="L1958">
        <v>5459079.6900000004</v>
      </c>
    </row>
    <row r="1959" spans="1:12" x14ac:dyDescent="0.3">
      <c r="A1959" t="s">
        <v>18</v>
      </c>
      <c r="B1959">
        <f>VLOOKUP(A1959, CrimeType!$A$1:$B$11, 2, FALSE)</f>
        <v>7</v>
      </c>
      <c r="C1959">
        <v>2017</v>
      </c>
      <c r="D1959">
        <v>1</v>
      </c>
      <c r="E1959">
        <v>25</v>
      </c>
      <c r="F1959">
        <v>20</v>
      </c>
      <c r="G1959">
        <v>0</v>
      </c>
      <c r="H1959" t="s">
        <v>645</v>
      </c>
      <c r="I1959" t="s">
        <v>26</v>
      </c>
      <c r="J1959">
        <f>VLOOKUP(I1959, Neighbourhood!$A$1:$B$26, 2, FALSE)</f>
        <v>2</v>
      </c>
      <c r="K1959">
        <v>490994.92</v>
      </c>
      <c r="L1959">
        <v>5457864.2199999997</v>
      </c>
    </row>
    <row r="1960" spans="1:12" x14ac:dyDescent="0.3">
      <c r="A1960" t="s">
        <v>10</v>
      </c>
      <c r="B1960">
        <f>VLOOKUP(A1960, CrimeType!$A$1:$B$11, 2, FALSE)</f>
        <v>2</v>
      </c>
      <c r="C1960">
        <v>2017</v>
      </c>
      <c r="D1960">
        <v>1</v>
      </c>
      <c r="E1960">
        <v>25</v>
      </c>
      <c r="F1960">
        <v>20</v>
      </c>
      <c r="G1960">
        <v>30</v>
      </c>
      <c r="H1960" t="s">
        <v>1158</v>
      </c>
      <c r="I1960" t="s">
        <v>82</v>
      </c>
      <c r="J1960">
        <f>VLOOKUP(I1960, Neighbourhood!$A$1:$B$26, 2, FALSE)</f>
        <v>24</v>
      </c>
      <c r="K1960">
        <v>484510.1</v>
      </c>
      <c r="L1960">
        <v>5456716.5199999996</v>
      </c>
    </row>
    <row r="1961" spans="1:12" x14ac:dyDescent="0.3">
      <c r="A1961" t="s">
        <v>18</v>
      </c>
      <c r="B1961">
        <f>VLOOKUP(A1961, CrimeType!$A$1:$B$11, 2, FALSE)</f>
        <v>7</v>
      </c>
      <c r="C1961">
        <v>2017</v>
      </c>
      <c r="D1961">
        <v>1</v>
      </c>
      <c r="E1961">
        <v>25</v>
      </c>
      <c r="F1961">
        <v>20</v>
      </c>
      <c r="G1961">
        <v>30</v>
      </c>
      <c r="H1961" t="s">
        <v>1159</v>
      </c>
      <c r="I1961" t="s">
        <v>26</v>
      </c>
      <c r="J1961">
        <f>VLOOKUP(I1961, Neighbourhood!$A$1:$B$26, 2, FALSE)</f>
        <v>2</v>
      </c>
      <c r="K1961">
        <v>490885.82</v>
      </c>
      <c r="L1961">
        <v>5458446.2800000003</v>
      </c>
    </row>
    <row r="1962" spans="1:12" x14ac:dyDescent="0.3">
      <c r="A1962" t="s">
        <v>18</v>
      </c>
      <c r="B1962">
        <f>VLOOKUP(A1962, CrimeType!$A$1:$B$11, 2, FALSE)</f>
        <v>7</v>
      </c>
      <c r="C1962">
        <v>2017</v>
      </c>
      <c r="D1962">
        <v>1</v>
      </c>
      <c r="E1962">
        <v>25</v>
      </c>
      <c r="F1962">
        <v>23</v>
      </c>
      <c r="G1962">
        <v>0</v>
      </c>
      <c r="H1962" t="s">
        <v>1160</v>
      </c>
      <c r="I1962" t="s">
        <v>26</v>
      </c>
      <c r="J1962">
        <f>VLOOKUP(I1962, Neighbourhood!$A$1:$B$26, 2, FALSE)</f>
        <v>2</v>
      </c>
      <c r="K1962">
        <v>491266.1</v>
      </c>
      <c r="L1962">
        <v>5459007.3499999996</v>
      </c>
    </row>
    <row r="1963" spans="1:12" x14ac:dyDescent="0.3">
      <c r="A1963" t="s">
        <v>92</v>
      </c>
      <c r="B1963">
        <f>VLOOKUP(A1963, CrimeType!$A$1:$B$11, 2, FALSE)</f>
        <v>5</v>
      </c>
      <c r="C1963">
        <v>2017</v>
      </c>
      <c r="D1963">
        <v>1</v>
      </c>
      <c r="E1963">
        <v>25</v>
      </c>
      <c r="F1963" t="s">
        <v>93</v>
      </c>
      <c r="G1963" t="s">
        <v>93</v>
      </c>
      <c r="H1963" t="s">
        <v>94</v>
      </c>
      <c r="I1963" t="s">
        <v>94</v>
      </c>
      <c r="J1963">
        <f>VLOOKUP(I1963, Neighbourhood!$A$1:$B$26, 2, FALSE)</f>
        <v>25</v>
      </c>
      <c r="K1963">
        <v>0</v>
      </c>
      <c r="L1963">
        <v>0</v>
      </c>
    </row>
    <row r="1964" spans="1:12" x14ac:dyDescent="0.3">
      <c r="A1964" t="s">
        <v>92</v>
      </c>
      <c r="B1964">
        <f>VLOOKUP(A1964, CrimeType!$A$1:$B$11, 2, FALSE)</f>
        <v>5</v>
      </c>
      <c r="C1964">
        <v>2017</v>
      </c>
      <c r="D1964">
        <v>1</v>
      </c>
      <c r="E1964">
        <v>25</v>
      </c>
      <c r="F1964" t="s">
        <v>93</v>
      </c>
      <c r="G1964" t="s">
        <v>93</v>
      </c>
      <c r="H1964" t="s">
        <v>94</v>
      </c>
      <c r="I1964" t="s">
        <v>94</v>
      </c>
      <c r="J1964">
        <f>VLOOKUP(I1964, Neighbourhood!$A$1:$B$26, 2, FALSE)</f>
        <v>25</v>
      </c>
      <c r="K1964">
        <v>0</v>
      </c>
      <c r="L1964">
        <v>0</v>
      </c>
    </row>
    <row r="1965" spans="1:12" x14ac:dyDescent="0.3">
      <c r="A1965" t="s">
        <v>92</v>
      </c>
      <c r="B1965">
        <f>VLOOKUP(A1965, CrimeType!$A$1:$B$11, 2, FALSE)</f>
        <v>5</v>
      </c>
      <c r="C1965">
        <v>2017</v>
      </c>
      <c r="D1965">
        <v>1</v>
      </c>
      <c r="E1965">
        <v>25</v>
      </c>
      <c r="F1965" t="s">
        <v>93</v>
      </c>
      <c r="G1965" t="s">
        <v>93</v>
      </c>
      <c r="H1965" t="s">
        <v>94</v>
      </c>
      <c r="I1965" t="s">
        <v>94</v>
      </c>
      <c r="J1965">
        <f>VLOOKUP(I1965, Neighbourhood!$A$1:$B$26, 2, FALSE)</f>
        <v>25</v>
      </c>
      <c r="K1965">
        <v>0</v>
      </c>
      <c r="L1965">
        <v>0</v>
      </c>
    </row>
    <row r="1966" spans="1:12" x14ac:dyDescent="0.3">
      <c r="A1966" t="s">
        <v>92</v>
      </c>
      <c r="B1966">
        <f>VLOOKUP(A1966, CrimeType!$A$1:$B$11, 2, FALSE)</f>
        <v>5</v>
      </c>
      <c r="C1966">
        <v>2017</v>
      </c>
      <c r="D1966">
        <v>1</v>
      </c>
      <c r="E1966">
        <v>25</v>
      </c>
      <c r="F1966" t="s">
        <v>93</v>
      </c>
      <c r="G1966" t="s">
        <v>93</v>
      </c>
      <c r="H1966" t="s">
        <v>94</v>
      </c>
      <c r="I1966" t="s">
        <v>94</v>
      </c>
      <c r="J1966">
        <f>VLOOKUP(I1966, Neighbourhood!$A$1:$B$26, 2, FALSE)</f>
        <v>25</v>
      </c>
      <c r="K1966">
        <v>0</v>
      </c>
      <c r="L1966">
        <v>0</v>
      </c>
    </row>
    <row r="1967" spans="1:12" x14ac:dyDescent="0.3">
      <c r="A1967" t="s">
        <v>92</v>
      </c>
      <c r="B1967">
        <f>VLOOKUP(A1967, CrimeType!$A$1:$B$11, 2, FALSE)</f>
        <v>5</v>
      </c>
      <c r="C1967">
        <v>2017</v>
      </c>
      <c r="D1967">
        <v>1</v>
      </c>
      <c r="E1967">
        <v>25</v>
      </c>
      <c r="F1967" t="s">
        <v>93</v>
      </c>
      <c r="G1967" t="s">
        <v>93</v>
      </c>
      <c r="H1967" t="s">
        <v>94</v>
      </c>
      <c r="I1967" t="s">
        <v>94</v>
      </c>
      <c r="J1967">
        <f>VLOOKUP(I1967, Neighbourhood!$A$1:$B$26, 2, FALSE)</f>
        <v>25</v>
      </c>
      <c r="K1967">
        <v>0</v>
      </c>
      <c r="L1967">
        <v>0</v>
      </c>
    </row>
    <row r="1968" spans="1:12" x14ac:dyDescent="0.3">
      <c r="A1968" t="s">
        <v>92</v>
      </c>
      <c r="B1968">
        <f>VLOOKUP(A1968, CrimeType!$A$1:$B$11, 2, FALSE)</f>
        <v>5</v>
      </c>
      <c r="C1968">
        <v>2017</v>
      </c>
      <c r="D1968">
        <v>1</v>
      </c>
      <c r="E1968">
        <v>25</v>
      </c>
      <c r="F1968" t="s">
        <v>93</v>
      </c>
      <c r="G1968" t="s">
        <v>93</v>
      </c>
      <c r="H1968" t="s">
        <v>94</v>
      </c>
      <c r="I1968" t="s">
        <v>94</v>
      </c>
      <c r="J1968">
        <f>VLOOKUP(I1968, Neighbourhood!$A$1:$B$26, 2, FALSE)</f>
        <v>25</v>
      </c>
      <c r="K1968">
        <v>0</v>
      </c>
      <c r="L1968">
        <v>0</v>
      </c>
    </row>
    <row r="1969" spans="1:12" x14ac:dyDescent="0.3">
      <c r="A1969" t="s">
        <v>92</v>
      </c>
      <c r="B1969">
        <f>VLOOKUP(A1969, CrimeType!$A$1:$B$11, 2, FALSE)</f>
        <v>5</v>
      </c>
      <c r="C1969">
        <v>2017</v>
      </c>
      <c r="D1969">
        <v>1</v>
      </c>
      <c r="E1969">
        <v>25</v>
      </c>
      <c r="F1969" t="s">
        <v>93</v>
      </c>
      <c r="G1969" t="s">
        <v>93</v>
      </c>
      <c r="H1969" t="s">
        <v>94</v>
      </c>
      <c r="I1969" t="s">
        <v>94</v>
      </c>
      <c r="J1969">
        <f>VLOOKUP(I1969, Neighbourhood!$A$1:$B$26, 2, FALSE)</f>
        <v>25</v>
      </c>
      <c r="K1969">
        <v>0</v>
      </c>
      <c r="L1969">
        <v>0</v>
      </c>
    </row>
    <row r="1970" spans="1:12" x14ac:dyDescent="0.3">
      <c r="A1970" t="s">
        <v>92</v>
      </c>
      <c r="B1970">
        <f>VLOOKUP(A1970, CrimeType!$A$1:$B$11, 2, FALSE)</f>
        <v>5</v>
      </c>
      <c r="C1970">
        <v>2017</v>
      </c>
      <c r="D1970">
        <v>1</v>
      </c>
      <c r="E1970">
        <v>25</v>
      </c>
      <c r="F1970" t="s">
        <v>93</v>
      </c>
      <c r="G1970" t="s">
        <v>93</v>
      </c>
      <c r="H1970" t="s">
        <v>94</v>
      </c>
      <c r="I1970" t="s">
        <v>94</v>
      </c>
      <c r="J1970">
        <f>VLOOKUP(I1970, Neighbourhood!$A$1:$B$26, 2, FALSE)</f>
        <v>25</v>
      </c>
      <c r="K1970">
        <v>0</v>
      </c>
      <c r="L1970">
        <v>0</v>
      </c>
    </row>
    <row r="1971" spans="1:12" x14ac:dyDescent="0.3">
      <c r="A1971" t="s">
        <v>92</v>
      </c>
      <c r="B1971">
        <f>VLOOKUP(A1971, CrimeType!$A$1:$B$11, 2, FALSE)</f>
        <v>5</v>
      </c>
      <c r="C1971">
        <v>2017</v>
      </c>
      <c r="D1971">
        <v>1</v>
      </c>
      <c r="E1971">
        <v>25</v>
      </c>
      <c r="F1971" t="s">
        <v>93</v>
      </c>
      <c r="G1971" t="s">
        <v>93</v>
      </c>
      <c r="H1971" t="s">
        <v>94</v>
      </c>
      <c r="I1971" t="s">
        <v>94</v>
      </c>
      <c r="J1971">
        <f>VLOOKUP(I1971, Neighbourhood!$A$1:$B$26, 2, FALSE)</f>
        <v>25</v>
      </c>
      <c r="K1971">
        <v>0</v>
      </c>
      <c r="L1971">
        <v>0</v>
      </c>
    </row>
    <row r="1972" spans="1:12" x14ac:dyDescent="0.3">
      <c r="A1972" t="s">
        <v>15</v>
      </c>
      <c r="B1972">
        <f>VLOOKUP(A1972, CrimeType!$A$1:$B$11, 2, FALSE)</f>
        <v>4</v>
      </c>
      <c r="C1972">
        <v>2017</v>
      </c>
      <c r="D1972">
        <v>1</v>
      </c>
      <c r="E1972">
        <v>26</v>
      </c>
      <c r="F1972">
        <v>0</v>
      </c>
      <c r="G1972">
        <v>0</v>
      </c>
      <c r="H1972" t="s">
        <v>1161</v>
      </c>
      <c r="I1972" t="s">
        <v>61</v>
      </c>
      <c r="J1972">
        <f>VLOOKUP(I1972, Neighbourhood!$A$1:$B$26, 2, FALSE)</f>
        <v>15</v>
      </c>
      <c r="K1972">
        <v>497945.37</v>
      </c>
      <c r="L1972">
        <v>5455624.7999999998</v>
      </c>
    </row>
    <row r="1973" spans="1:12" x14ac:dyDescent="0.3">
      <c r="A1973" t="s">
        <v>15</v>
      </c>
      <c r="B1973">
        <f>VLOOKUP(A1973, CrimeType!$A$1:$B$11, 2, FALSE)</f>
        <v>4</v>
      </c>
      <c r="C1973">
        <v>2017</v>
      </c>
      <c r="D1973">
        <v>1</v>
      </c>
      <c r="E1973">
        <v>26</v>
      </c>
      <c r="F1973">
        <v>0</v>
      </c>
      <c r="G1973">
        <v>0</v>
      </c>
      <c r="H1973" t="s">
        <v>125</v>
      </c>
      <c r="I1973" t="s">
        <v>26</v>
      </c>
      <c r="J1973">
        <f>VLOOKUP(I1973, Neighbourhood!$A$1:$B$26, 2, FALSE)</f>
        <v>2</v>
      </c>
      <c r="K1973">
        <v>491409.22</v>
      </c>
      <c r="L1973">
        <v>5458870.3799999999</v>
      </c>
    </row>
    <row r="1974" spans="1:12" x14ac:dyDescent="0.3">
      <c r="A1974" t="s">
        <v>115</v>
      </c>
      <c r="B1974">
        <f>VLOOKUP(A1974, CrimeType!$A$1:$B$11, 2, FALSE)</f>
        <v>11</v>
      </c>
      <c r="C1974">
        <v>2017</v>
      </c>
      <c r="D1974">
        <v>1</v>
      </c>
      <c r="E1974">
        <v>26</v>
      </c>
      <c r="F1974">
        <v>2</v>
      </c>
      <c r="G1974">
        <v>46</v>
      </c>
      <c r="H1974" t="s">
        <v>1162</v>
      </c>
      <c r="I1974" t="s">
        <v>75</v>
      </c>
      <c r="J1974">
        <f>VLOOKUP(I1974, Neighbourhood!$A$1:$B$26, 2, FALSE)</f>
        <v>3</v>
      </c>
      <c r="K1974">
        <v>486854</v>
      </c>
      <c r="L1974">
        <v>5453057</v>
      </c>
    </row>
    <row r="1975" spans="1:12" x14ac:dyDescent="0.3">
      <c r="A1975" t="s">
        <v>15</v>
      </c>
      <c r="B1975">
        <f>VLOOKUP(A1975, CrimeType!$A$1:$B$11, 2, FALSE)</f>
        <v>4</v>
      </c>
      <c r="C1975">
        <v>2017</v>
      </c>
      <c r="D1975">
        <v>1</v>
      </c>
      <c r="E1975">
        <v>26</v>
      </c>
      <c r="F1975">
        <v>3</v>
      </c>
      <c r="G1975">
        <v>0</v>
      </c>
      <c r="H1975" t="s">
        <v>1163</v>
      </c>
      <c r="I1975" t="s">
        <v>28</v>
      </c>
      <c r="J1975">
        <f>VLOOKUP(I1975, Neighbourhood!$A$1:$B$26, 2, FALSE)</f>
        <v>7</v>
      </c>
      <c r="K1975">
        <v>493997.28</v>
      </c>
      <c r="L1975">
        <v>5454656.7300000004</v>
      </c>
    </row>
    <row r="1976" spans="1:12" x14ac:dyDescent="0.3">
      <c r="A1976" t="s">
        <v>18</v>
      </c>
      <c r="B1976">
        <f>VLOOKUP(A1976, CrimeType!$A$1:$B$11, 2, FALSE)</f>
        <v>7</v>
      </c>
      <c r="C1976">
        <v>2017</v>
      </c>
      <c r="D1976">
        <v>1</v>
      </c>
      <c r="E1976">
        <v>26</v>
      </c>
      <c r="F1976">
        <v>3</v>
      </c>
      <c r="G1976">
        <v>0</v>
      </c>
      <c r="H1976" t="s">
        <v>1164</v>
      </c>
      <c r="I1976" t="s">
        <v>46</v>
      </c>
      <c r="J1976">
        <f>VLOOKUP(I1976, Neighbourhood!$A$1:$B$26, 2, FALSE)</f>
        <v>5</v>
      </c>
      <c r="K1976">
        <v>495649.34</v>
      </c>
      <c r="L1976">
        <v>5458002.2699999996</v>
      </c>
    </row>
    <row r="1977" spans="1:12" x14ac:dyDescent="0.3">
      <c r="A1977" t="s">
        <v>10</v>
      </c>
      <c r="B1977">
        <f>VLOOKUP(A1977, CrimeType!$A$1:$B$11, 2, FALSE)</f>
        <v>2</v>
      </c>
      <c r="C1977">
        <v>2017</v>
      </c>
      <c r="D1977">
        <v>1</v>
      </c>
      <c r="E1977">
        <v>26</v>
      </c>
      <c r="F1977">
        <v>3</v>
      </c>
      <c r="G1977">
        <v>34</v>
      </c>
      <c r="H1977" t="s">
        <v>1165</v>
      </c>
      <c r="I1977" t="s">
        <v>46</v>
      </c>
      <c r="J1977">
        <f>VLOOKUP(I1977, Neighbourhood!$A$1:$B$26, 2, FALSE)</f>
        <v>5</v>
      </c>
      <c r="K1977">
        <v>494635.21</v>
      </c>
      <c r="L1977">
        <v>5458946.1399999997</v>
      </c>
    </row>
    <row r="1978" spans="1:12" x14ac:dyDescent="0.3">
      <c r="A1978" t="s">
        <v>15</v>
      </c>
      <c r="B1978">
        <f>VLOOKUP(A1978, CrimeType!$A$1:$B$11, 2, FALSE)</f>
        <v>4</v>
      </c>
      <c r="C1978">
        <v>2017</v>
      </c>
      <c r="D1978">
        <v>1</v>
      </c>
      <c r="E1978">
        <v>26</v>
      </c>
      <c r="F1978">
        <v>5</v>
      </c>
      <c r="G1978">
        <v>50</v>
      </c>
      <c r="H1978" t="s">
        <v>1166</v>
      </c>
      <c r="I1978" t="s">
        <v>26</v>
      </c>
      <c r="J1978">
        <f>VLOOKUP(I1978, Neighbourhood!$A$1:$B$26, 2, FALSE)</f>
        <v>2</v>
      </c>
      <c r="K1978">
        <v>492026.45</v>
      </c>
      <c r="L1978">
        <v>5458303.3799999999</v>
      </c>
    </row>
    <row r="1979" spans="1:12" x14ac:dyDescent="0.3">
      <c r="A1979" t="s">
        <v>18</v>
      </c>
      <c r="B1979">
        <f>VLOOKUP(A1979, CrimeType!$A$1:$B$11, 2, FALSE)</f>
        <v>7</v>
      </c>
      <c r="C1979">
        <v>2017</v>
      </c>
      <c r="D1979">
        <v>1</v>
      </c>
      <c r="E1979">
        <v>26</v>
      </c>
      <c r="F1979">
        <v>6</v>
      </c>
      <c r="G1979">
        <v>0</v>
      </c>
      <c r="H1979" t="s">
        <v>884</v>
      </c>
      <c r="I1979" t="s">
        <v>26</v>
      </c>
      <c r="J1979">
        <f>VLOOKUP(I1979, Neighbourhood!$A$1:$B$26, 2, FALSE)</f>
        <v>2</v>
      </c>
      <c r="K1979">
        <v>491008.68</v>
      </c>
      <c r="L1979">
        <v>5458309.0999999996</v>
      </c>
    </row>
    <row r="1980" spans="1:12" x14ac:dyDescent="0.3">
      <c r="A1980" t="s">
        <v>24</v>
      </c>
      <c r="B1980">
        <f>VLOOKUP(A1980, CrimeType!$A$1:$B$11, 2, FALSE)</f>
        <v>1</v>
      </c>
      <c r="C1980">
        <v>2017</v>
      </c>
      <c r="D1980">
        <v>1</v>
      </c>
      <c r="E1980">
        <v>26</v>
      </c>
      <c r="F1980">
        <v>6</v>
      </c>
      <c r="G1980">
        <v>0</v>
      </c>
      <c r="H1980" t="s">
        <v>1167</v>
      </c>
      <c r="I1980" t="s">
        <v>26</v>
      </c>
      <c r="J1980">
        <f>VLOOKUP(I1980, Neighbourhood!$A$1:$B$26, 2, FALSE)</f>
        <v>2</v>
      </c>
      <c r="K1980">
        <v>491029.78</v>
      </c>
      <c r="L1980">
        <v>5458521.8099999996</v>
      </c>
    </row>
    <row r="1981" spans="1:12" x14ac:dyDescent="0.3">
      <c r="A1981" t="s">
        <v>40</v>
      </c>
      <c r="B1981">
        <f>VLOOKUP(A1981, CrimeType!$A$1:$B$11, 2, FALSE)</f>
        <v>9</v>
      </c>
      <c r="C1981">
        <v>2017</v>
      </c>
      <c r="D1981">
        <v>1</v>
      </c>
      <c r="E1981">
        <v>26</v>
      </c>
      <c r="F1981">
        <v>6</v>
      </c>
      <c r="G1981">
        <v>40</v>
      </c>
      <c r="H1981" t="s">
        <v>1168</v>
      </c>
      <c r="I1981" t="s">
        <v>85</v>
      </c>
      <c r="J1981">
        <f>VLOOKUP(I1981, Neighbourhood!$A$1:$B$26, 2, FALSE)</f>
        <v>21</v>
      </c>
      <c r="K1981">
        <v>494282.49</v>
      </c>
      <c r="L1981">
        <v>5450726.1699999999</v>
      </c>
    </row>
    <row r="1982" spans="1:12" x14ac:dyDescent="0.3">
      <c r="A1982" t="s">
        <v>15</v>
      </c>
      <c r="B1982">
        <f>VLOOKUP(A1982, CrimeType!$A$1:$B$11, 2, FALSE)</f>
        <v>4</v>
      </c>
      <c r="C1982">
        <v>2017</v>
      </c>
      <c r="D1982">
        <v>1</v>
      </c>
      <c r="E1982">
        <v>26</v>
      </c>
      <c r="F1982">
        <v>7</v>
      </c>
      <c r="G1982">
        <v>45</v>
      </c>
      <c r="H1982" t="s">
        <v>1169</v>
      </c>
      <c r="I1982" t="s">
        <v>65</v>
      </c>
      <c r="J1982">
        <f>VLOOKUP(I1982, Neighbourhood!$A$1:$B$26, 2, FALSE)</f>
        <v>12</v>
      </c>
      <c r="K1982">
        <v>491787.85</v>
      </c>
      <c r="L1982">
        <v>5456800.1699999999</v>
      </c>
    </row>
    <row r="1983" spans="1:12" x14ac:dyDescent="0.3">
      <c r="A1983" t="s">
        <v>18</v>
      </c>
      <c r="B1983">
        <f>VLOOKUP(A1983, CrimeType!$A$1:$B$11, 2, FALSE)</f>
        <v>7</v>
      </c>
      <c r="C1983">
        <v>2017</v>
      </c>
      <c r="D1983">
        <v>1</v>
      </c>
      <c r="E1983">
        <v>26</v>
      </c>
      <c r="F1983">
        <v>8</v>
      </c>
      <c r="G1983">
        <v>0</v>
      </c>
      <c r="H1983" t="s">
        <v>445</v>
      </c>
      <c r="I1983" t="s">
        <v>26</v>
      </c>
      <c r="J1983">
        <f>VLOOKUP(I1983, Neighbourhood!$A$1:$B$26, 2, FALSE)</f>
        <v>2</v>
      </c>
      <c r="K1983">
        <v>491279.71</v>
      </c>
      <c r="L1983">
        <v>5459000.0099999998</v>
      </c>
    </row>
    <row r="1984" spans="1:12" x14ac:dyDescent="0.3">
      <c r="A1984" t="s">
        <v>10</v>
      </c>
      <c r="B1984">
        <f>VLOOKUP(A1984, CrimeType!$A$1:$B$11, 2, FALSE)</f>
        <v>2</v>
      </c>
      <c r="C1984">
        <v>2017</v>
      </c>
      <c r="D1984">
        <v>1</v>
      </c>
      <c r="E1984">
        <v>26</v>
      </c>
      <c r="F1984">
        <v>9</v>
      </c>
      <c r="G1984">
        <v>0</v>
      </c>
      <c r="H1984" t="s">
        <v>1171</v>
      </c>
      <c r="I1984" t="s">
        <v>34</v>
      </c>
      <c r="J1984">
        <f>VLOOKUP(I1984, Neighbourhood!$A$1:$B$26, 2, FALSE)</f>
        <v>8</v>
      </c>
      <c r="K1984">
        <v>489005.25</v>
      </c>
      <c r="L1984">
        <v>5452225.6200000001</v>
      </c>
    </row>
    <row r="1985" spans="1:12" x14ac:dyDescent="0.3">
      <c r="A1985" t="s">
        <v>24</v>
      </c>
      <c r="B1985">
        <f>VLOOKUP(A1985, CrimeType!$A$1:$B$11, 2, FALSE)</f>
        <v>1</v>
      </c>
      <c r="C1985">
        <v>2017</v>
      </c>
      <c r="D1985">
        <v>1</v>
      </c>
      <c r="E1985">
        <v>26</v>
      </c>
      <c r="F1985">
        <v>9</v>
      </c>
      <c r="G1985">
        <v>0</v>
      </c>
      <c r="H1985" t="s">
        <v>1170</v>
      </c>
      <c r="I1985" t="s">
        <v>85</v>
      </c>
      <c r="J1985">
        <f>VLOOKUP(I1985, Neighbourhood!$A$1:$B$26, 2, FALSE)</f>
        <v>21</v>
      </c>
      <c r="K1985">
        <v>493332.13</v>
      </c>
      <c r="L1985">
        <v>5452223.0499999998</v>
      </c>
    </row>
    <row r="1986" spans="1:12" x14ac:dyDescent="0.3">
      <c r="A1986" t="s">
        <v>18</v>
      </c>
      <c r="B1986">
        <f>VLOOKUP(A1986, CrimeType!$A$1:$B$11, 2, FALSE)</f>
        <v>7</v>
      </c>
      <c r="C1986">
        <v>2017</v>
      </c>
      <c r="D1986">
        <v>1</v>
      </c>
      <c r="E1986">
        <v>26</v>
      </c>
      <c r="F1986">
        <v>9</v>
      </c>
      <c r="G1986">
        <v>0</v>
      </c>
      <c r="H1986" t="s">
        <v>160</v>
      </c>
      <c r="I1986" t="s">
        <v>26</v>
      </c>
      <c r="J1986">
        <f>VLOOKUP(I1986, Neighbourhood!$A$1:$B$26, 2, FALSE)</f>
        <v>2</v>
      </c>
      <c r="K1986">
        <v>491241.75</v>
      </c>
      <c r="L1986">
        <v>5458543.8099999996</v>
      </c>
    </row>
    <row r="1987" spans="1:12" x14ac:dyDescent="0.3">
      <c r="A1987" t="s">
        <v>29</v>
      </c>
      <c r="B1987">
        <f>VLOOKUP(A1987, CrimeType!$A$1:$B$11, 2, FALSE)</f>
        <v>6</v>
      </c>
      <c r="C1987">
        <v>2017</v>
      </c>
      <c r="D1987">
        <v>1</v>
      </c>
      <c r="E1987">
        <v>26</v>
      </c>
      <c r="F1987">
        <v>9</v>
      </c>
      <c r="G1987">
        <v>20</v>
      </c>
      <c r="H1987" t="s">
        <v>1172</v>
      </c>
      <c r="I1987" t="s">
        <v>61</v>
      </c>
      <c r="J1987">
        <f>VLOOKUP(I1987, Neighbourhood!$A$1:$B$26, 2, FALSE)</f>
        <v>15</v>
      </c>
      <c r="K1987">
        <v>495839.74</v>
      </c>
      <c r="L1987">
        <v>5454290.8899999997</v>
      </c>
    </row>
    <row r="1988" spans="1:12" x14ac:dyDescent="0.3">
      <c r="A1988" t="s">
        <v>115</v>
      </c>
      <c r="B1988">
        <f>VLOOKUP(A1988, CrimeType!$A$1:$B$11, 2, FALSE)</f>
        <v>11</v>
      </c>
      <c r="C1988">
        <v>2017</v>
      </c>
      <c r="D1988">
        <v>1</v>
      </c>
      <c r="E1988">
        <v>26</v>
      </c>
      <c r="F1988">
        <v>9</v>
      </c>
      <c r="G1988">
        <v>30</v>
      </c>
      <c r="H1988" t="s">
        <v>1173</v>
      </c>
      <c r="I1988" t="s">
        <v>68</v>
      </c>
      <c r="J1988">
        <f>VLOOKUP(I1988, Neighbourhood!$A$1:$B$26, 2, FALSE)</f>
        <v>10</v>
      </c>
      <c r="K1988">
        <v>486628</v>
      </c>
      <c r="L1988">
        <v>5456857</v>
      </c>
    </row>
    <row r="1989" spans="1:12" x14ac:dyDescent="0.3">
      <c r="A1989" t="s">
        <v>115</v>
      </c>
      <c r="B1989">
        <f>VLOOKUP(A1989, CrimeType!$A$1:$B$11, 2, FALSE)</f>
        <v>11</v>
      </c>
      <c r="C1989">
        <v>2017</v>
      </c>
      <c r="D1989">
        <v>1</v>
      </c>
      <c r="E1989">
        <v>26</v>
      </c>
      <c r="F1989">
        <v>10</v>
      </c>
      <c r="G1989">
        <v>19</v>
      </c>
      <c r="H1989" t="s">
        <v>1174</v>
      </c>
      <c r="I1989" t="s">
        <v>26</v>
      </c>
      <c r="J1989">
        <f>VLOOKUP(I1989, Neighbourhood!$A$1:$B$26, 2, FALSE)</f>
        <v>2</v>
      </c>
      <c r="K1989">
        <v>490846</v>
      </c>
      <c r="L1989">
        <v>5458711</v>
      </c>
    </row>
    <row r="1990" spans="1:12" x14ac:dyDescent="0.3">
      <c r="A1990" t="s">
        <v>15</v>
      </c>
      <c r="B1990">
        <f>VLOOKUP(A1990, CrimeType!$A$1:$B$11, 2, FALSE)</f>
        <v>4</v>
      </c>
      <c r="C1990">
        <v>2017</v>
      </c>
      <c r="D1990">
        <v>1</v>
      </c>
      <c r="E1990">
        <v>26</v>
      </c>
      <c r="F1990">
        <v>10</v>
      </c>
      <c r="G1990">
        <v>53</v>
      </c>
      <c r="H1990" t="s">
        <v>1175</v>
      </c>
      <c r="I1990" t="s">
        <v>46</v>
      </c>
      <c r="J1990">
        <f>VLOOKUP(I1990, Neighbourhood!$A$1:$B$26, 2, FALSE)</f>
        <v>5</v>
      </c>
      <c r="K1990">
        <v>494381.46</v>
      </c>
      <c r="L1990">
        <v>5458326.4299999997</v>
      </c>
    </row>
    <row r="1991" spans="1:12" x14ac:dyDescent="0.3">
      <c r="A1991" t="s">
        <v>10</v>
      </c>
      <c r="B1991">
        <f>VLOOKUP(A1991, CrimeType!$A$1:$B$11, 2, FALSE)</f>
        <v>2</v>
      </c>
      <c r="C1991">
        <v>2017</v>
      </c>
      <c r="D1991">
        <v>1</v>
      </c>
      <c r="E1991">
        <v>26</v>
      </c>
      <c r="F1991">
        <v>11</v>
      </c>
      <c r="G1991">
        <v>39</v>
      </c>
      <c r="H1991" t="s">
        <v>1176</v>
      </c>
      <c r="I1991" t="s">
        <v>53</v>
      </c>
      <c r="J1991">
        <f>VLOOKUP(I1991, Neighbourhood!$A$1:$B$26, 2, FALSE)</f>
        <v>16</v>
      </c>
      <c r="K1991">
        <v>492598.18</v>
      </c>
      <c r="L1991">
        <v>5455880.5599999996</v>
      </c>
    </row>
    <row r="1992" spans="1:12" x14ac:dyDescent="0.3">
      <c r="A1992" t="s">
        <v>15</v>
      </c>
      <c r="B1992">
        <f>VLOOKUP(A1992, CrimeType!$A$1:$B$11, 2, FALSE)</f>
        <v>4</v>
      </c>
      <c r="C1992">
        <v>2017</v>
      </c>
      <c r="D1992">
        <v>1</v>
      </c>
      <c r="E1992">
        <v>26</v>
      </c>
      <c r="F1992">
        <v>11</v>
      </c>
      <c r="G1992">
        <v>51</v>
      </c>
      <c r="H1992" t="s">
        <v>178</v>
      </c>
      <c r="I1992" t="s">
        <v>68</v>
      </c>
      <c r="J1992">
        <f>VLOOKUP(I1992, Neighbourhood!$A$1:$B$26, 2, FALSE)</f>
        <v>10</v>
      </c>
      <c r="K1992">
        <v>489344.09</v>
      </c>
      <c r="L1992">
        <v>5457256.7300000004</v>
      </c>
    </row>
    <row r="1993" spans="1:12" x14ac:dyDescent="0.3">
      <c r="A1993" t="s">
        <v>15</v>
      </c>
      <c r="B1993">
        <f>VLOOKUP(A1993, CrimeType!$A$1:$B$11, 2, FALSE)</f>
        <v>4</v>
      </c>
      <c r="C1993">
        <v>2017</v>
      </c>
      <c r="D1993">
        <v>1</v>
      </c>
      <c r="E1993">
        <v>26</v>
      </c>
      <c r="F1993">
        <v>12</v>
      </c>
      <c r="G1993">
        <v>0</v>
      </c>
      <c r="H1993" t="s">
        <v>1177</v>
      </c>
      <c r="I1993" t="s">
        <v>26</v>
      </c>
      <c r="J1993">
        <f>VLOOKUP(I1993, Neighbourhood!$A$1:$B$26, 2, FALSE)</f>
        <v>2</v>
      </c>
      <c r="K1993">
        <v>490847.27</v>
      </c>
      <c r="L1993">
        <v>5458015.3899999997</v>
      </c>
    </row>
    <row r="1994" spans="1:12" x14ac:dyDescent="0.3">
      <c r="A1994" t="s">
        <v>29</v>
      </c>
      <c r="B1994">
        <f>VLOOKUP(A1994, CrimeType!$A$1:$B$11, 2, FALSE)</f>
        <v>6</v>
      </c>
      <c r="C1994">
        <v>2017</v>
      </c>
      <c r="D1994">
        <v>1</v>
      </c>
      <c r="E1994">
        <v>26</v>
      </c>
      <c r="F1994">
        <v>13</v>
      </c>
      <c r="G1994">
        <v>13</v>
      </c>
      <c r="H1994" t="s">
        <v>224</v>
      </c>
      <c r="I1994" t="s">
        <v>20</v>
      </c>
      <c r="J1994">
        <f>VLOOKUP(I1994, Neighbourhood!$A$1:$B$26, 2, FALSE)</f>
        <v>23</v>
      </c>
      <c r="K1994">
        <v>490347.6</v>
      </c>
      <c r="L1994">
        <v>5458842.9699999997</v>
      </c>
    </row>
    <row r="1995" spans="1:12" x14ac:dyDescent="0.3">
      <c r="A1995" t="s">
        <v>29</v>
      </c>
      <c r="B1995">
        <f>VLOOKUP(A1995, CrimeType!$A$1:$B$11, 2, FALSE)</f>
        <v>6</v>
      </c>
      <c r="C1995">
        <v>2017</v>
      </c>
      <c r="D1995">
        <v>1</v>
      </c>
      <c r="E1995">
        <v>26</v>
      </c>
      <c r="F1995">
        <v>13</v>
      </c>
      <c r="G1995">
        <v>24</v>
      </c>
      <c r="H1995" t="s">
        <v>741</v>
      </c>
      <c r="I1995" t="s">
        <v>31</v>
      </c>
      <c r="J1995">
        <f>VLOOKUP(I1995, Neighbourhood!$A$1:$B$26, 2, FALSE)</f>
        <v>20</v>
      </c>
      <c r="K1995">
        <v>493365.46</v>
      </c>
      <c r="L1995">
        <v>5458723.9500000002</v>
      </c>
    </row>
    <row r="1996" spans="1:12" x14ac:dyDescent="0.3">
      <c r="A1996" t="s">
        <v>10</v>
      </c>
      <c r="B1996">
        <f>VLOOKUP(A1996, CrimeType!$A$1:$B$11, 2, FALSE)</f>
        <v>2</v>
      </c>
      <c r="C1996">
        <v>2017</v>
      </c>
      <c r="D1996">
        <v>1</v>
      </c>
      <c r="E1996">
        <v>26</v>
      </c>
      <c r="F1996">
        <v>13</v>
      </c>
      <c r="G1996">
        <v>30</v>
      </c>
      <c r="H1996" t="s">
        <v>1178</v>
      </c>
      <c r="I1996" t="s">
        <v>34</v>
      </c>
      <c r="J1996">
        <f>VLOOKUP(I1996, Neighbourhood!$A$1:$B$26, 2, FALSE)</f>
        <v>8</v>
      </c>
      <c r="K1996">
        <v>487173.14</v>
      </c>
      <c r="L1996">
        <v>5452110.7199999997</v>
      </c>
    </row>
    <row r="1997" spans="1:12" x14ac:dyDescent="0.3">
      <c r="A1997" t="s">
        <v>115</v>
      </c>
      <c r="B1997">
        <f>VLOOKUP(A1997, CrimeType!$A$1:$B$11, 2, FALSE)</f>
        <v>11</v>
      </c>
      <c r="C1997">
        <v>2017</v>
      </c>
      <c r="D1997">
        <v>1</v>
      </c>
      <c r="E1997">
        <v>26</v>
      </c>
      <c r="F1997">
        <v>15</v>
      </c>
      <c r="G1997">
        <v>10</v>
      </c>
      <c r="H1997" t="s">
        <v>1179</v>
      </c>
      <c r="I1997" t="s">
        <v>26</v>
      </c>
      <c r="J1997">
        <f>VLOOKUP(I1997, Neighbourhood!$A$1:$B$26, 2, FALSE)</f>
        <v>2</v>
      </c>
      <c r="K1997">
        <v>491455</v>
      </c>
      <c r="L1997">
        <v>5459074</v>
      </c>
    </row>
    <row r="1998" spans="1:12" x14ac:dyDescent="0.3">
      <c r="A1998" t="s">
        <v>29</v>
      </c>
      <c r="B1998">
        <f>VLOOKUP(A1998, CrimeType!$A$1:$B$11, 2, FALSE)</f>
        <v>6</v>
      </c>
      <c r="C1998">
        <v>2017</v>
      </c>
      <c r="D1998">
        <v>1</v>
      </c>
      <c r="E1998">
        <v>26</v>
      </c>
      <c r="F1998">
        <v>15</v>
      </c>
      <c r="G1998">
        <v>23</v>
      </c>
      <c r="H1998" t="s">
        <v>368</v>
      </c>
      <c r="I1998" t="s">
        <v>26</v>
      </c>
      <c r="J1998">
        <f>VLOOKUP(I1998, Neighbourhood!$A$1:$B$26, 2, FALSE)</f>
        <v>2</v>
      </c>
      <c r="K1998">
        <v>491554.47</v>
      </c>
      <c r="L1998">
        <v>5459005.75</v>
      </c>
    </row>
    <row r="1999" spans="1:12" x14ac:dyDescent="0.3">
      <c r="A1999" t="s">
        <v>15</v>
      </c>
      <c r="B1999">
        <f>VLOOKUP(A1999, CrimeType!$A$1:$B$11, 2, FALSE)</f>
        <v>4</v>
      </c>
      <c r="C1999">
        <v>2017</v>
      </c>
      <c r="D1999">
        <v>1</v>
      </c>
      <c r="E1999">
        <v>26</v>
      </c>
      <c r="F1999">
        <v>15</v>
      </c>
      <c r="G1999">
        <v>33</v>
      </c>
      <c r="H1999" t="s">
        <v>1180</v>
      </c>
      <c r="I1999" t="s">
        <v>31</v>
      </c>
      <c r="J1999">
        <f>VLOOKUP(I1999, Neighbourhood!$A$1:$B$26, 2, FALSE)</f>
        <v>20</v>
      </c>
      <c r="K1999">
        <v>492768.93</v>
      </c>
      <c r="L1999">
        <v>5459042.0999999996</v>
      </c>
    </row>
    <row r="2000" spans="1:12" x14ac:dyDescent="0.3">
      <c r="A2000" t="s">
        <v>115</v>
      </c>
      <c r="B2000">
        <f>VLOOKUP(A2000, CrimeType!$A$1:$B$11, 2, FALSE)</f>
        <v>11</v>
      </c>
      <c r="C2000">
        <v>2017</v>
      </c>
      <c r="D2000">
        <v>1</v>
      </c>
      <c r="E2000">
        <v>26</v>
      </c>
      <c r="F2000">
        <v>15</v>
      </c>
      <c r="G2000">
        <v>50</v>
      </c>
      <c r="H2000" t="s">
        <v>1182</v>
      </c>
      <c r="I2000" t="s">
        <v>26</v>
      </c>
      <c r="J2000">
        <f>VLOOKUP(I2000, Neighbourhood!$A$1:$B$26, 2, FALSE)</f>
        <v>2</v>
      </c>
      <c r="K2000">
        <v>492601</v>
      </c>
      <c r="L2000">
        <v>5458151</v>
      </c>
    </row>
    <row r="2001" spans="1:12" x14ac:dyDescent="0.3">
      <c r="A2001" t="s">
        <v>15</v>
      </c>
      <c r="B2001">
        <f>VLOOKUP(A2001, CrimeType!$A$1:$B$11, 2, FALSE)</f>
        <v>4</v>
      </c>
      <c r="C2001">
        <v>2017</v>
      </c>
      <c r="D2001">
        <v>1</v>
      </c>
      <c r="E2001">
        <v>26</v>
      </c>
      <c r="F2001">
        <v>15</v>
      </c>
      <c r="G2001">
        <v>50</v>
      </c>
      <c r="H2001" t="s">
        <v>1181</v>
      </c>
      <c r="I2001" t="s">
        <v>31</v>
      </c>
      <c r="J2001">
        <f>VLOOKUP(I2001, Neighbourhood!$A$1:$B$26, 2, FALSE)</f>
        <v>20</v>
      </c>
      <c r="K2001">
        <v>492830.75</v>
      </c>
      <c r="L2001">
        <v>5458739.9299999997</v>
      </c>
    </row>
    <row r="2002" spans="1:12" x14ac:dyDescent="0.3">
      <c r="A2002" t="s">
        <v>18</v>
      </c>
      <c r="B2002">
        <f>VLOOKUP(A2002, CrimeType!$A$1:$B$11, 2, FALSE)</f>
        <v>7</v>
      </c>
      <c r="C2002">
        <v>2017</v>
      </c>
      <c r="D2002">
        <v>1</v>
      </c>
      <c r="E2002">
        <v>26</v>
      </c>
      <c r="F2002">
        <v>16</v>
      </c>
      <c r="G2002">
        <v>0</v>
      </c>
      <c r="H2002" t="s">
        <v>1183</v>
      </c>
      <c r="I2002" t="s">
        <v>12</v>
      </c>
      <c r="J2002">
        <f>VLOOKUP(I2002, Neighbourhood!$A$1:$B$26, 2, FALSE)</f>
        <v>1</v>
      </c>
      <c r="K2002">
        <v>488549.46</v>
      </c>
      <c r="L2002">
        <v>5453661.3899999997</v>
      </c>
    </row>
    <row r="2003" spans="1:12" x14ac:dyDescent="0.3">
      <c r="A2003" t="s">
        <v>15</v>
      </c>
      <c r="B2003">
        <f>VLOOKUP(A2003, CrimeType!$A$1:$B$11, 2, FALSE)</f>
        <v>4</v>
      </c>
      <c r="C2003">
        <v>2017</v>
      </c>
      <c r="D2003">
        <v>1</v>
      </c>
      <c r="E2003">
        <v>26</v>
      </c>
      <c r="F2003">
        <v>17</v>
      </c>
      <c r="G2003">
        <v>0</v>
      </c>
      <c r="H2003" t="s">
        <v>1184</v>
      </c>
      <c r="I2003" t="s">
        <v>82</v>
      </c>
      <c r="J2003">
        <f>VLOOKUP(I2003, Neighbourhood!$A$1:$B$26, 2, FALSE)</f>
        <v>24</v>
      </c>
      <c r="K2003">
        <v>486109.91</v>
      </c>
      <c r="L2003">
        <v>5456748.54</v>
      </c>
    </row>
    <row r="2004" spans="1:12" x14ac:dyDescent="0.3">
      <c r="A2004" t="s">
        <v>18</v>
      </c>
      <c r="B2004">
        <f>VLOOKUP(A2004, CrimeType!$A$1:$B$11, 2, FALSE)</f>
        <v>7</v>
      </c>
      <c r="C2004">
        <v>2017</v>
      </c>
      <c r="D2004">
        <v>1</v>
      </c>
      <c r="E2004">
        <v>26</v>
      </c>
      <c r="F2004">
        <v>17</v>
      </c>
      <c r="G2004">
        <v>0</v>
      </c>
      <c r="H2004" t="s">
        <v>331</v>
      </c>
      <c r="I2004" t="s">
        <v>26</v>
      </c>
      <c r="J2004">
        <f>VLOOKUP(I2004, Neighbourhood!$A$1:$B$26, 2, FALSE)</f>
        <v>2</v>
      </c>
      <c r="K2004">
        <v>490952.94</v>
      </c>
      <c r="L2004">
        <v>5458833.2000000002</v>
      </c>
    </row>
    <row r="2005" spans="1:12" x14ac:dyDescent="0.3">
      <c r="A2005" t="s">
        <v>29</v>
      </c>
      <c r="B2005">
        <f>VLOOKUP(A2005, CrimeType!$A$1:$B$11, 2, FALSE)</f>
        <v>6</v>
      </c>
      <c r="C2005">
        <v>2017</v>
      </c>
      <c r="D2005">
        <v>1</v>
      </c>
      <c r="E2005">
        <v>26</v>
      </c>
      <c r="F2005">
        <v>17</v>
      </c>
      <c r="G2005">
        <v>1</v>
      </c>
      <c r="H2005" t="s">
        <v>176</v>
      </c>
      <c r="I2005" t="s">
        <v>22</v>
      </c>
      <c r="J2005">
        <f>VLOOKUP(I2005, Neighbourhood!$A$1:$B$26, 2, FALSE)</f>
        <v>6</v>
      </c>
      <c r="K2005">
        <v>496188.74</v>
      </c>
      <c r="L2005">
        <v>5458718.0499999998</v>
      </c>
    </row>
    <row r="2006" spans="1:12" x14ac:dyDescent="0.3">
      <c r="A2006" t="s">
        <v>15</v>
      </c>
      <c r="B2006">
        <f>VLOOKUP(A2006, CrimeType!$A$1:$B$11, 2, FALSE)</f>
        <v>4</v>
      </c>
      <c r="C2006">
        <v>2017</v>
      </c>
      <c r="D2006">
        <v>1</v>
      </c>
      <c r="E2006">
        <v>26</v>
      </c>
      <c r="F2006">
        <v>17</v>
      </c>
      <c r="G2006">
        <v>25</v>
      </c>
      <c r="H2006" t="s">
        <v>1185</v>
      </c>
      <c r="I2006" t="s">
        <v>65</v>
      </c>
      <c r="J2006">
        <f>VLOOKUP(I2006, Neighbourhood!$A$1:$B$26, 2, FALSE)</f>
        <v>12</v>
      </c>
      <c r="K2006">
        <v>492347.22</v>
      </c>
      <c r="L2006">
        <v>5455991.1500000004</v>
      </c>
    </row>
    <row r="2007" spans="1:12" x14ac:dyDescent="0.3">
      <c r="A2007" t="s">
        <v>18</v>
      </c>
      <c r="B2007">
        <f>VLOOKUP(A2007, CrimeType!$A$1:$B$11, 2, FALSE)</f>
        <v>7</v>
      </c>
      <c r="C2007">
        <v>2017</v>
      </c>
      <c r="D2007">
        <v>1</v>
      </c>
      <c r="E2007">
        <v>26</v>
      </c>
      <c r="F2007">
        <v>17</v>
      </c>
      <c r="G2007">
        <v>27</v>
      </c>
      <c r="H2007" t="s">
        <v>1186</v>
      </c>
      <c r="I2007" t="s">
        <v>39</v>
      </c>
      <c r="J2007">
        <f>VLOOKUP(I2007, Neighbourhood!$A$1:$B$26, 2, FALSE)</f>
        <v>11</v>
      </c>
      <c r="K2007">
        <v>489760.73</v>
      </c>
      <c r="L2007">
        <v>5450700.2300000004</v>
      </c>
    </row>
    <row r="2008" spans="1:12" x14ac:dyDescent="0.3">
      <c r="A2008" t="s">
        <v>29</v>
      </c>
      <c r="B2008">
        <f>VLOOKUP(A2008, CrimeType!$A$1:$B$11, 2, FALSE)</f>
        <v>6</v>
      </c>
      <c r="C2008">
        <v>2017</v>
      </c>
      <c r="D2008">
        <v>1</v>
      </c>
      <c r="E2008">
        <v>26</v>
      </c>
      <c r="F2008">
        <v>17</v>
      </c>
      <c r="G2008">
        <v>36</v>
      </c>
      <c r="H2008" t="s">
        <v>512</v>
      </c>
      <c r="I2008" t="s">
        <v>14</v>
      </c>
      <c r="J2008">
        <f>VLOOKUP(I2008, Neighbourhood!$A$1:$B$26, 2, FALSE)</f>
        <v>4</v>
      </c>
      <c r="K2008">
        <v>491621.28</v>
      </c>
      <c r="L2008">
        <v>5456819.6500000004</v>
      </c>
    </row>
    <row r="2009" spans="1:12" x14ac:dyDescent="0.3">
      <c r="A2009" t="s">
        <v>115</v>
      </c>
      <c r="B2009">
        <f>VLOOKUP(A2009, CrimeType!$A$1:$B$11, 2, FALSE)</f>
        <v>11</v>
      </c>
      <c r="C2009">
        <v>2017</v>
      </c>
      <c r="D2009">
        <v>1</v>
      </c>
      <c r="E2009">
        <v>26</v>
      </c>
      <c r="F2009">
        <v>17</v>
      </c>
      <c r="G2009">
        <v>38</v>
      </c>
      <c r="H2009" t="s">
        <v>1187</v>
      </c>
      <c r="I2009" t="s">
        <v>14</v>
      </c>
      <c r="J2009">
        <f>VLOOKUP(I2009, Neighbourhood!$A$1:$B$26, 2, FALSE)</f>
        <v>4</v>
      </c>
      <c r="K2009">
        <v>490094</v>
      </c>
      <c r="L2009">
        <v>5456656</v>
      </c>
    </row>
    <row r="2010" spans="1:12" x14ac:dyDescent="0.3">
      <c r="A2010" t="s">
        <v>115</v>
      </c>
      <c r="B2010">
        <f>VLOOKUP(A2010, CrimeType!$A$1:$B$11, 2, FALSE)</f>
        <v>11</v>
      </c>
      <c r="C2010">
        <v>2017</v>
      </c>
      <c r="D2010">
        <v>1</v>
      </c>
      <c r="E2010">
        <v>26</v>
      </c>
      <c r="F2010">
        <v>17</v>
      </c>
      <c r="G2010">
        <v>57</v>
      </c>
      <c r="H2010" t="s">
        <v>1188</v>
      </c>
      <c r="I2010" t="s">
        <v>26</v>
      </c>
      <c r="J2010">
        <f>VLOOKUP(I2010, Neighbourhood!$A$1:$B$26, 2, FALSE)</f>
        <v>2</v>
      </c>
      <c r="K2010">
        <v>491291</v>
      </c>
      <c r="L2010">
        <v>5458464</v>
      </c>
    </row>
    <row r="2011" spans="1:12" x14ac:dyDescent="0.3">
      <c r="A2011" t="s">
        <v>18</v>
      </c>
      <c r="B2011">
        <f>VLOOKUP(A2011, CrimeType!$A$1:$B$11, 2, FALSE)</f>
        <v>7</v>
      </c>
      <c r="C2011">
        <v>2017</v>
      </c>
      <c r="D2011">
        <v>1</v>
      </c>
      <c r="E2011">
        <v>26</v>
      </c>
      <c r="F2011">
        <v>18</v>
      </c>
      <c r="G2011">
        <v>0</v>
      </c>
      <c r="H2011" t="s">
        <v>1189</v>
      </c>
      <c r="I2011" t="s">
        <v>26</v>
      </c>
      <c r="J2011">
        <f>VLOOKUP(I2011, Neighbourhood!$A$1:$B$26, 2, FALSE)</f>
        <v>2</v>
      </c>
      <c r="K2011">
        <v>492501.79</v>
      </c>
      <c r="L2011">
        <v>5458993.9299999997</v>
      </c>
    </row>
    <row r="2012" spans="1:12" x14ac:dyDescent="0.3">
      <c r="A2012" t="s">
        <v>18</v>
      </c>
      <c r="B2012">
        <f>VLOOKUP(A2012, CrimeType!$A$1:$B$11, 2, FALSE)</f>
        <v>7</v>
      </c>
      <c r="C2012">
        <v>2017</v>
      </c>
      <c r="D2012">
        <v>1</v>
      </c>
      <c r="E2012">
        <v>26</v>
      </c>
      <c r="F2012">
        <v>18</v>
      </c>
      <c r="G2012">
        <v>0</v>
      </c>
      <c r="H2012" t="s">
        <v>1190</v>
      </c>
      <c r="I2012" t="s">
        <v>68</v>
      </c>
      <c r="J2012">
        <f>VLOOKUP(I2012, Neighbourhood!$A$1:$B$26, 2, FALSE)</f>
        <v>10</v>
      </c>
      <c r="K2012">
        <v>488723.9</v>
      </c>
      <c r="L2012">
        <v>5457670.4000000004</v>
      </c>
    </row>
    <row r="2013" spans="1:12" x14ac:dyDescent="0.3">
      <c r="A2013" t="s">
        <v>29</v>
      </c>
      <c r="B2013">
        <f>VLOOKUP(A2013, CrimeType!$A$1:$B$11, 2, FALSE)</f>
        <v>6</v>
      </c>
      <c r="C2013">
        <v>2017</v>
      </c>
      <c r="D2013">
        <v>1</v>
      </c>
      <c r="E2013">
        <v>26</v>
      </c>
      <c r="F2013">
        <v>18</v>
      </c>
      <c r="G2013">
        <v>5</v>
      </c>
      <c r="H2013" t="s">
        <v>64</v>
      </c>
      <c r="I2013" t="s">
        <v>65</v>
      </c>
      <c r="J2013">
        <f>VLOOKUP(I2013, Neighbourhood!$A$1:$B$26, 2, FALSE)</f>
        <v>12</v>
      </c>
      <c r="K2013">
        <v>491656.66</v>
      </c>
      <c r="L2013">
        <v>5456918.9100000001</v>
      </c>
    </row>
    <row r="2014" spans="1:12" x14ac:dyDescent="0.3">
      <c r="A2014" t="s">
        <v>29</v>
      </c>
      <c r="B2014">
        <f>VLOOKUP(A2014, CrimeType!$A$1:$B$11, 2, FALSE)</f>
        <v>6</v>
      </c>
      <c r="C2014">
        <v>2017</v>
      </c>
      <c r="D2014">
        <v>1</v>
      </c>
      <c r="E2014">
        <v>26</v>
      </c>
      <c r="F2014">
        <v>18</v>
      </c>
      <c r="G2014">
        <v>38</v>
      </c>
      <c r="H2014" t="s">
        <v>121</v>
      </c>
      <c r="I2014" t="s">
        <v>26</v>
      </c>
      <c r="J2014">
        <f>VLOOKUP(I2014, Neighbourhood!$A$1:$B$26, 2, FALSE)</f>
        <v>2</v>
      </c>
      <c r="K2014">
        <v>491826.94</v>
      </c>
      <c r="L2014">
        <v>5459079.6900000004</v>
      </c>
    </row>
    <row r="2015" spans="1:12" x14ac:dyDescent="0.3">
      <c r="A2015" t="s">
        <v>40</v>
      </c>
      <c r="B2015">
        <f>VLOOKUP(A2015, CrimeType!$A$1:$B$11, 2, FALSE)</f>
        <v>9</v>
      </c>
      <c r="C2015">
        <v>2017</v>
      </c>
      <c r="D2015">
        <v>1</v>
      </c>
      <c r="E2015">
        <v>26</v>
      </c>
      <c r="F2015">
        <v>18</v>
      </c>
      <c r="G2015">
        <v>40</v>
      </c>
      <c r="H2015" t="s">
        <v>1066</v>
      </c>
      <c r="I2015" t="s">
        <v>82</v>
      </c>
      <c r="J2015">
        <f>VLOOKUP(I2015, Neighbourhood!$A$1:$B$26, 2, FALSE)</f>
        <v>24</v>
      </c>
      <c r="K2015">
        <v>486484.41</v>
      </c>
      <c r="L2015">
        <v>5457255.4500000002</v>
      </c>
    </row>
    <row r="2016" spans="1:12" x14ac:dyDescent="0.3">
      <c r="A2016" t="s">
        <v>29</v>
      </c>
      <c r="B2016">
        <f>VLOOKUP(A2016, CrimeType!$A$1:$B$11, 2, FALSE)</f>
        <v>6</v>
      </c>
      <c r="C2016">
        <v>2017</v>
      </c>
      <c r="D2016">
        <v>1</v>
      </c>
      <c r="E2016">
        <v>26</v>
      </c>
      <c r="F2016">
        <v>18</v>
      </c>
      <c r="G2016">
        <v>42</v>
      </c>
      <c r="H2016" t="s">
        <v>104</v>
      </c>
      <c r="I2016" t="s">
        <v>26</v>
      </c>
      <c r="J2016">
        <f>VLOOKUP(I2016, Neighbourhood!$A$1:$B$26, 2, FALSE)</f>
        <v>2</v>
      </c>
      <c r="K2016">
        <v>492488.83</v>
      </c>
      <c r="L2016">
        <v>5458750.5499999998</v>
      </c>
    </row>
    <row r="2017" spans="1:12" x14ac:dyDescent="0.3">
      <c r="A2017" t="s">
        <v>10</v>
      </c>
      <c r="B2017">
        <f>VLOOKUP(A2017, CrimeType!$A$1:$B$11, 2, FALSE)</f>
        <v>2</v>
      </c>
      <c r="C2017">
        <v>2017</v>
      </c>
      <c r="D2017">
        <v>1</v>
      </c>
      <c r="E2017">
        <v>26</v>
      </c>
      <c r="F2017">
        <v>18</v>
      </c>
      <c r="G2017">
        <v>47</v>
      </c>
      <c r="H2017" t="s">
        <v>669</v>
      </c>
      <c r="I2017" t="s">
        <v>26</v>
      </c>
      <c r="J2017">
        <f>VLOOKUP(I2017, Neighbourhood!$A$1:$B$26, 2, FALSE)</f>
        <v>2</v>
      </c>
      <c r="K2017">
        <v>492577.34</v>
      </c>
      <c r="L2017">
        <v>5458198.9500000002</v>
      </c>
    </row>
    <row r="2018" spans="1:12" x14ac:dyDescent="0.3">
      <c r="A2018" t="s">
        <v>15</v>
      </c>
      <c r="B2018">
        <f>VLOOKUP(A2018, CrimeType!$A$1:$B$11, 2, FALSE)</f>
        <v>4</v>
      </c>
      <c r="C2018">
        <v>2017</v>
      </c>
      <c r="D2018">
        <v>1</v>
      </c>
      <c r="E2018">
        <v>26</v>
      </c>
      <c r="F2018">
        <v>19</v>
      </c>
      <c r="G2018">
        <v>0</v>
      </c>
      <c r="H2018" t="s">
        <v>1192</v>
      </c>
      <c r="I2018" t="s">
        <v>14</v>
      </c>
      <c r="J2018">
        <f>VLOOKUP(I2018, Neighbourhood!$A$1:$B$26, 2, FALSE)</f>
        <v>4</v>
      </c>
      <c r="K2018">
        <v>490093.82</v>
      </c>
      <c r="L2018">
        <v>5457245.4100000001</v>
      </c>
    </row>
    <row r="2019" spans="1:12" x14ac:dyDescent="0.3">
      <c r="A2019" t="s">
        <v>15</v>
      </c>
      <c r="B2019">
        <f>VLOOKUP(A2019, CrimeType!$A$1:$B$11, 2, FALSE)</f>
        <v>4</v>
      </c>
      <c r="C2019">
        <v>2017</v>
      </c>
      <c r="D2019">
        <v>1</v>
      </c>
      <c r="E2019">
        <v>26</v>
      </c>
      <c r="F2019">
        <v>19</v>
      </c>
      <c r="G2019">
        <v>0</v>
      </c>
      <c r="H2019" t="s">
        <v>1191</v>
      </c>
      <c r="I2019" t="s">
        <v>65</v>
      </c>
      <c r="J2019">
        <f>VLOOKUP(I2019, Neighbourhood!$A$1:$B$26, 2, FALSE)</f>
        <v>12</v>
      </c>
      <c r="K2019">
        <v>492826.48</v>
      </c>
      <c r="L2019">
        <v>5457367.6500000004</v>
      </c>
    </row>
    <row r="2020" spans="1:12" x14ac:dyDescent="0.3">
      <c r="A2020" t="s">
        <v>29</v>
      </c>
      <c r="B2020">
        <f>VLOOKUP(A2020, CrimeType!$A$1:$B$11, 2, FALSE)</f>
        <v>6</v>
      </c>
      <c r="C2020">
        <v>2017</v>
      </c>
      <c r="D2020">
        <v>1</v>
      </c>
      <c r="E2020">
        <v>26</v>
      </c>
      <c r="F2020">
        <v>19</v>
      </c>
      <c r="G2020">
        <v>0</v>
      </c>
      <c r="H2020" t="s">
        <v>131</v>
      </c>
      <c r="I2020" t="s">
        <v>28</v>
      </c>
      <c r="J2020">
        <f>VLOOKUP(I2020, Neighbourhood!$A$1:$B$26, 2, FALSE)</f>
        <v>7</v>
      </c>
      <c r="K2020">
        <v>495228.07</v>
      </c>
      <c r="L2020">
        <v>5453413.3300000001</v>
      </c>
    </row>
    <row r="2021" spans="1:12" x14ac:dyDescent="0.3">
      <c r="A2021" t="s">
        <v>18</v>
      </c>
      <c r="B2021">
        <f>VLOOKUP(A2021, CrimeType!$A$1:$B$11, 2, FALSE)</f>
        <v>7</v>
      </c>
      <c r="C2021">
        <v>2017</v>
      </c>
      <c r="D2021">
        <v>1</v>
      </c>
      <c r="E2021">
        <v>26</v>
      </c>
      <c r="F2021">
        <v>19</v>
      </c>
      <c r="G2021">
        <v>0</v>
      </c>
      <c r="H2021" t="s">
        <v>331</v>
      </c>
      <c r="I2021" t="s">
        <v>26</v>
      </c>
      <c r="J2021">
        <f>VLOOKUP(I2021, Neighbourhood!$A$1:$B$26, 2, FALSE)</f>
        <v>2</v>
      </c>
      <c r="K2021">
        <v>490952.94</v>
      </c>
      <c r="L2021">
        <v>5458833.2000000002</v>
      </c>
    </row>
    <row r="2022" spans="1:12" x14ac:dyDescent="0.3">
      <c r="A2022" t="s">
        <v>29</v>
      </c>
      <c r="B2022">
        <f>VLOOKUP(A2022, CrimeType!$A$1:$B$11, 2, FALSE)</f>
        <v>6</v>
      </c>
      <c r="C2022">
        <v>2017</v>
      </c>
      <c r="D2022">
        <v>1</v>
      </c>
      <c r="E2022">
        <v>26</v>
      </c>
      <c r="F2022">
        <v>19</v>
      </c>
      <c r="G2022">
        <v>3</v>
      </c>
      <c r="H2022" t="s">
        <v>620</v>
      </c>
      <c r="I2022" t="s">
        <v>20</v>
      </c>
      <c r="J2022">
        <f>VLOOKUP(I2022, Neighbourhood!$A$1:$B$26, 2, FALSE)</f>
        <v>23</v>
      </c>
      <c r="K2022">
        <v>489891.03</v>
      </c>
      <c r="L2022">
        <v>5459599.4100000001</v>
      </c>
    </row>
    <row r="2023" spans="1:12" x14ac:dyDescent="0.3">
      <c r="A2023" t="s">
        <v>18</v>
      </c>
      <c r="B2023">
        <f>VLOOKUP(A2023, CrimeType!$A$1:$B$11, 2, FALSE)</f>
        <v>7</v>
      </c>
      <c r="C2023">
        <v>2017</v>
      </c>
      <c r="D2023">
        <v>1</v>
      </c>
      <c r="E2023">
        <v>26</v>
      </c>
      <c r="F2023">
        <v>19</v>
      </c>
      <c r="G2023">
        <v>10</v>
      </c>
      <c r="H2023" t="s">
        <v>602</v>
      </c>
      <c r="I2023" t="s">
        <v>26</v>
      </c>
      <c r="J2023">
        <f>VLOOKUP(I2023, Neighbourhood!$A$1:$B$26, 2, FALSE)</f>
        <v>2</v>
      </c>
      <c r="K2023">
        <v>491233.09</v>
      </c>
      <c r="L2023">
        <v>5458091.0099999998</v>
      </c>
    </row>
    <row r="2024" spans="1:12" x14ac:dyDescent="0.3">
      <c r="A2024" t="s">
        <v>15</v>
      </c>
      <c r="B2024">
        <f>VLOOKUP(A2024, CrimeType!$A$1:$B$11, 2, FALSE)</f>
        <v>4</v>
      </c>
      <c r="C2024">
        <v>2017</v>
      </c>
      <c r="D2024">
        <v>1</v>
      </c>
      <c r="E2024">
        <v>26</v>
      </c>
      <c r="F2024">
        <v>20</v>
      </c>
      <c r="G2024">
        <v>0</v>
      </c>
      <c r="H2024" t="s">
        <v>1193</v>
      </c>
      <c r="I2024" t="s">
        <v>82</v>
      </c>
      <c r="J2024">
        <f>VLOOKUP(I2024, Neighbourhood!$A$1:$B$26, 2, FALSE)</f>
        <v>24</v>
      </c>
      <c r="K2024">
        <v>485600.77</v>
      </c>
      <c r="L2024">
        <v>5456679.96</v>
      </c>
    </row>
    <row r="2025" spans="1:12" x14ac:dyDescent="0.3">
      <c r="A2025" t="s">
        <v>18</v>
      </c>
      <c r="B2025">
        <f>VLOOKUP(A2025, CrimeType!$A$1:$B$11, 2, FALSE)</f>
        <v>7</v>
      </c>
      <c r="C2025">
        <v>2017</v>
      </c>
      <c r="D2025">
        <v>1</v>
      </c>
      <c r="E2025">
        <v>26</v>
      </c>
      <c r="F2025">
        <v>20</v>
      </c>
      <c r="G2025">
        <v>0</v>
      </c>
      <c r="H2025" t="s">
        <v>526</v>
      </c>
      <c r="I2025" t="s">
        <v>26</v>
      </c>
      <c r="J2025">
        <f>VLOOKUP(I2025, Neighbourhood!$A$1:$B$26, 2, FALSE)</f>
        <v>2</v>
      </c>
      <c r="K2025">
        <v>492003.71</v>
      </c>
      <c r="L2025">
        <v>5459040.6799999997</v>
      </c>
    </row>
    <row r="2026" spans="1:12" x14ac:dyDescent="0.3">
      <c r="A2026" t="s">
        <v>115</v>
      </c>
      <c r="B2026">
        <f>VLOOKUP(A2026, CrimeType!$A$1:$B$11, 2, FALSE)</f>
        <v>11</v>
      </c>
      <c r="C2026">
        <v>2017</v>
      </c>
      <c r="D2026">
        <v>1</v>
      </c>
      <c r="E2026">
        <v>26</v>
      </c>
      <c r="F2026">
        <v>20</v>
      </c>
      <c r="G2026">
        <v>8</v>
      </c>
      <c r="H2026" t="s">
        <v>1194</v>
      </c>
      <c r="I2026" t="s">
        <v>85</v>
      </c>
      <c r="J2026">
        <f>VLOOKUP(I2026, Neighbourhood!$A$1:$B$26, 2, FALSE)</f>
        <v>21</v>
      </c>
      <c r="K2026">
        <v>492609</v>
      </c>
      <c r="L2026">
        <v>5453363</v>
      </c>
    </row>
    <row r="2027" spans="1:12" x14ac:dyDescent="0.3">
      <c r="A2027" t="s">
        <v>18</v>
      </c>
      <c r="B2027">
        <f>VLOOKUP(A2027, CrimeType!$A$1:$B$11, 2, FALSE)</f>
        <v>7</v>
      </c>
      <c r="C2027">
        <v>2017</v>
      </c>
      <c r="D2027">
        <v>1</v>
      </c>
      <c r="E2027">
        <v>26</v>
      </c>
      <c r="F2027">
        <v>20</v>
      </c>
      <c r="G2027">
        <v>30</v>
      </c>
      <c r="H2027" t="s">
        <v>1195</v>
      </c>
      <c r="I2027" t="s">
        <v>14</v>
      </c>
      <c r="J2027">
        <f>VLOOKUP(I2027, Neighbourhood!$A$1:$B$26, 2, FALSE)</f>
        <v>4</v>
      </c>
      <c r="K2027">
        <v>491081.72</v>
      </c>
      <c r="L2027">
        <v>5457107.4000000004</v>
      </c>
    </row>
    <row r="2028" spans="1:12" x14ac:dyDescent="0.3">
      <c r="A2028" t="s">
        <v>40</v>
      </c>
      <c r="B2028">
        <f>VLOOKUP(A2028, CrimeType!$A$1:$B$11, 2, FALSE)</f>
        <v>9</v>
      </c>
      <c r="C2028">
        <v>2017</v>
      </c>
      <c r="D2028">
        <v>1</v>
      </c>
      <c r="E2028">
        <v>26</v>
      </c>
      <c r="F2028">
        <v>21</v>
      </c>
      <c r="G2028">
        <v>0</v>
      </c>
      <c r="H2028" t="s">
        <v>1196</v>
      </c>
      <c r="I2028" t="s">
        <v>28</v>
      </c>
      <c r="J2028">
        <f>VLOOKUP(I2028, Neighbourhood!$A$1:$B$26, 2, FALSE)</f>
        <v>7</v>
      </c>
      <c r="K2028">
        <v>493492.52</v>
      </c>
      <c r="L2028">
        <v>5454526.8600000003</v>
      </c>
    </row>
    <row r="2029" spans="1:12" x14ac:dyDescent="0.3">
      <c r="A2029" t="s">
        <v>15</v>
      </c>
      <c r="B2029">
        <f>VLOOKUP(A2029, CrimeType!$A$1:$B$11, 2, FALSE)</f>
        <v>4</v>
      </c>
      <c r="C2029">
        <v>2017</v>
      </c>
      <c r="D2029">
        <v>1</v>
      </c>
      <c r="E2029">
        <v>26</v>
      </c>
      <c r="F2029">
        <v>21</v>
      </c>
      <c r="G2029">
        <v>30</v>
      </c>
      <c r="H2029" t="s">
        <v>1197</v>
      </c>
      <c r="I2029" t="s">
        <v>28</v>
      </c>
      <c r="J2029">
        <f>VLOOKUP(I2029, Neighbourhood!$A$1:$B$26, 2, FALSE)</f>
        <v>7</v>
      </c>
      <c r="K2029">
        <v>493690.18</v>
      </c>
      <c r="L2029">
        <v>5454540.3399999999</v>
      </c>
    </row>
    <row r="2030" spans="1:12" x14ac:dyDescent="0.3">
      <c r="A2030" t="s">
        <v>18</v>
      </c>
      <c r="B2030">
        <f>VLOOKUP(A2030, CrimeType!$A$1:$B$11, 2, FALSE)</f>
        <v>7</v>
      </c>
      <c r="C2030">
        <v>2017</v>
      </c>
      <c r="D2030">
        <v>1</v>
      </c>
      <c r="E2030">
        <v>26</v>
      </c>
      <c r="F2030">
        <v>21</v>
      </c>
      <c r="G2030">
        <v>30</v>
      </c>
      <c r="H2030" t="s">
        <v>1198</v>
      </c>
      <c r="I2030" t="s">
        <v>77</v>
      </c>
      <c r="J2030">
        <f>VLOOKUP(I2030, Neighbourhood!$A$1:$B$26, 2, FALSE)</f>
        <v>22</v>
      </c>
      <c r="K2030">
        <v>494684.89</v>
      </c>
      <c r="L2030">
        <v>5453174.7599999998</v>
      </c>
    </row>
    <row r="2031" spans="1:12" x14ac:dyDescent="0.3">
      <c r="A2031" t="s">
        <v>18</v>
      </c>
      <c r="B2031">
        <f>VLOOKUP(A2031, CrimeType!$A$1:$B$11, 2, FALSE)</f>
        <v>7</v>
      </c>
      <c r="C2031">
        <v>2017</v>
      </c>
      <c r="D2031">
        <v>1</v>
      </c>
      <c r="E2031">
        <v>26</v>
      </c>
      <c r="F2031">
        <v>22</v>
      </c>
      <c r="G2031">
        <v>0</v>
      </c>
      <c r="H2031" t="s">
        <v>290</v>
      </c>
      <c r="I2031" t="s">
        <v>14</v>
      </c>
      <c r="J2031">
        <f>VLOOKUP(I2031, Neighbourhood!$A$1:$B$26, 2, FALSE)</f>
        <v>4</v>
      </c>
      <c r="K2031">
        <v>490786.89</v>
      </c>
      <c r="L2031">
        <v>5456936.0499999998</v>
      </c>
    </row>
    <row r="2032" spans="1:12" x14ac:dyDescent="0.3">
      <c r="A2032" t="s">
        <v>18</v>
      </c>
      <c r="B2032">
        <f>VLOOKUP(A2032, CrimeType!$A$1:$B$11, 2, FALSE)</f>
        <v>7</v>
      </c>
      <c r="C2032">
        <v>2017</v>
      </c>
      <c r="D2032">
        <v>1</v>
      </c>
      <c r="E2032">
        <v>26</v>
      </c>
      <c r="F2032">
        <v>22</v>
      </c>
      <c r="G2032">
        <v>0</v>
      </c>
      <c r="H2032" t="s">
        <v>1203</v>
      </c>
      <c r="I2032" t="s">
        <v>68</v>
      </c>
      <c r="J2032">
        <f>VLOOKUP(I2032, Neighbourhood!$A$1:$B$26, 2, FALSE)</f>
        <v>10</v>
      </c>
      <c r="K2032">
        <v>489079.53</v>
      </c>
      <c r="L2032">
        <v>5457838.8600000003</v>
      </c>
    </row>
    <row r="2033" spans="1:12" x14ac:dyDescent="0.3">
      <c r="A2033" t="s">
        <v>24</v>
      </c>
      <c r="B2033">
        <f>VLOOKUP(A2033, CrimeType!$A$1:$B$11, 2, FALSE)</f>
        <v>1</v>
      </c>
      <c r="C2033">
        <v>2017</v>
      </c>
      <c r="D2033">
        <v>1</v>
      </c>
      <c r="E2033">
        <v>26</v>
      </c>
      <c r="F2033">
        <v>22</v>
      </c>
      <c r="G2033">
        <v>0</v>
      </c>
      <c r="H2033" t="s">
        <v>1199</v>
      </c>
      <c r="I2033" t="s">
        <v>82</v>
      </c>
      <c r="J2033">
        <f>VLOOKUP(I2033, Neighbourhood!$A$1:$B$26, 2, FALSE)</f>
        <v>24</v>
      </c>
      <c r="K2033">
        <v>486191.79</v>
      </c>
      <c r="L2033">
        <v>5457351.9699999997</v>
      </c>
    </row>
    <row r="2034" spans="1:12" x14ac:dyDescent="0.3">
      <c r="A2034" t="s">
        <v>18</v>
      </c>
      <c r="B2034">
        <f>VLOOKUP(A2034, CrimeType!$A$1:$B$11, 2, FALSE)</f>
        <v>7</v>
      </c>
      <c r="C2034">
        <v>2017</v>
      </c>
      <c r="D2034">
        <v>1</v>
      </c>
      <c r="E2034">
        <v>26</v>
      </c>
      <c r="F2034">
        <v>22</v>
      </c>
      <c r="G2034">
        <v>0</v>
      </c>
      <c r="H2034" t="s">
        <v>1200</v>
      </c>
      <c r="I2034" t="s">
        <v>28</v>
      </c>
      <c r="J2034">
        <f>VLOOKUP(I2034, Neighbourhood!$A$1:$B$26, 2, FALSE)</f>
        <v>7</v>
      </c>
      <c r="K2034">
        <v>493701.14</v>
      </c>
      <c r="L2034">
        <v>5454741.5099999998</v>
      </c>
    </row>
    <row r="2035" spans="1:12" x14ac:dyDescent="0.3">
      <c r="A2035" t="s">
        <v>18</v>
      </c>
      <c r="B2035">
        <f>VLOOKUP(A2035, CrimeType!$A$1:$B$11, 2, FALSE)</f>
        <v>7</v>
      </c>
      <c r="C2035">
        <v>2017</v>
      </c>
      <c r="D2035">
        <v>1</v>
      </c>
      <c r="E2035">
        <v>26</v>
      </c>
      <c r="F2035">
        <v>22</v>
      </c>
      <c r="G2035">
        <v>0</v>
      </c>
      <c r="H2035" t="s">
        <v>1201</v>
      </c>
      <c r="I2035" t="s">
        <v>26</v>
      </c>
      <c r="J2035">
        <f>VLOOKUP(I2035, Neighbourhood!$A$1:$B$26, 2, FALSE)</f>
        <v>2</v>
      </c>
      <c r="K2035">
        <v>491145.45</v>
      </c>
      <c r="L2035">
        <v>5458175.5099999998</v>
      </c>
    </row>
    <row r="2036" spans="1:12" x14ac:dyDescent="0.3">
      <c r="A2036" t="s">
        <v>18</v>
      </c>
      <c r="B2036">
        <f>VLOOKUP(A2036, CrimeType!$A$1:$B$11, 2, FALSE)</f>
        <v>7</v>
      </c>
      <c r="C2036">
        <v>2017</v>
      </c>
      <c r="D2036">
        <v>1</v>
      </c>
      <c r="E2036">
        <v>26</v>
      </c>
      <c r="F2036">
        <v>22</v>
      </c>
      <c r="G2036">
        <v>0</v>
      </c>
      <c r="H2036" t="s">
        <v>1202</v>
      </c>
      <c r="I2036" t="s">
        <v>77</v>
      </c>
      <c r="J2036">
        <f>VLOOKUP(I2036, Neighbourhood!$A$1:$B$26, 2, FALSE)</f>
        <v>22</v>
      </c>
      <c r="K2036">
        <v>495788.63</v>
      </c>
      <c r="L2036">
        <v>5453106.7999999998</v>
      </c>
    </row>
    <row r="2037" spans="1:12" x14ac:dyDescent="0.3">
      <c r="A2037" t="s">
        <v>15</v>
      </c>
      <c r="B2037">
        <f>VLOOKUP(A2037, CrimeType!$A$1:$B$11, 2, FALSE)</f>
        <v>4</v>
      </c>
      <c r="C2037">
        <v>2017</v>
      </c>
      <c r="D2037">
        <v>1</v>
      </c>
      <c r="E2037">
        <v>26</v>
      </c>
      <c r="F2037">
        <v>22</v>
      </c>
      <c r="G2037">
        <v>15</v>
      </c>
      <c r="H2037" t="s">
        <v>332</v>
      </c>
      <c r="I2037" t="s">
        <v>26</v>
      </c>
      <c r="J2037">
        <f>VLOOKUP(I2037, Neighbourhood!$A$1:$B$26, 2, FALSE)</f>
        <v>2</v>
      </c>
      <c r="K2037">
        <v>491022.35</v>
      </c>
      <c r="L2037">
        <v>5458471.1699999999</v>
      </c>
    </row>
    <row r="2038" spans="1:12" x14ac:dyDescent="0.3">
      <c r="A2038" t="s">
        <v>115</v>
      </c>
      <c r="B2038">
        <f>VLOOKUP(A2038, CrimeType!$A$1:$B$11, 2, FALSE)</f>
        <v>11</v>
      </c>
      <c r="C2038">
        <v>2017</v>
      </c>
      <c r="D2038">
        <v>1</v>
      </c>
      <c r="E2038">
        <v>26</v>
      </c>
      <c r="F2038">
        <v>22</v>
      </c>
      <c r="G2038">
        <v>20</v>
      </c>
      <c r="H2038" t="s">
        <v>1204</v>
      </c>
      <c r="I2038" t="s">
        <v>22</v>
      </c>
      <c r="J2038">
        <f>VLOOKUP(I2038, Neighbourhood!$A$1:$B$26, 2, FALSE)</f>
        <v>6</v>
      </c>
      <c r="K2038">
        <v>498102.27</v>
      </c>
      <c r="L2038">
        <v>5460027.7300000004</v>
      </c>
    </row>
    <row r="2039" spans="1:12" x14ac:dyDescent="0.3">
      <c r="A2039" t="s">
        <v>18</v>
      </c>
      <c r="B2039">
        <f>VLOOKUP(A2039, CrimeType!$A$1:$B$11, 2, FALSE)</f>
        <v>7</v>
      </c>
      <c r="C2039">
        <v>2017</v>
      </c>
      <c r="D2039">
        <v>1</v>
      </c>
      <c r="E2039">
        <v>26</v>
      </c>
      <c r="F2039">
        <v>22</v>
      </c>
      <c r="G2039">
        <v>30</v>
      </c>
      <c r="H2039" t="s">
        <v>1205</v>
      </c>
      <c r="I2039" t="s">
        <v>77</v>
      </c>
      <c r="J2039">
        <f>VLOOKUP(I2039, Neighbourhood!$A$1:$B$26, 2, FALSE)</f>
        <v>22</v>
      </c>
      <c r="K2039">
        <v>495766.61</v>
      </c>
      <c r="L2039">
        <v>5451940.8300000001</v>
      </c>
    </row>
    <row r="2040" spans="1:12" x14ac:dyDescent="0.3">
      <c r="A2040" t="s">
        <v>15</v>
      </c>
      <c r="B2040">
        <f>VLOOKUP(A2040, CrimeType!$A$1:$B$11, 2, FALSE)</f>
        <v>4</v>
      </c>
      <c r="C2040">
        <v>2017</v>
      </c>
      <c r="D2040">
        <v>1</v>
      </c>
      <c r="E2040">
        <v>26</v>
      </c>
      <c r="F2040">
        <v>23</v>
      </c>
      <c r="G2040">
        <v>13</v>
      </c>
      <c r="H2040" t="s">
        <v>1206</v>
      </c>
      <c r="I2040" t="s">
        <v>28</v>
      </c>
      <c r="J2040">
        <f>VLOOKUP(I2040, Neighbourhood!$A$1:$B$26, 2, FALSE)</f>
        <v>7</v>
      </c>
      <c r="K2040">
        <v>495877.98</v>
      </c>
      <c r="L2040">
        <v>5456574.46</v>
      </c>
    </row>
    <row r="2041" spans="1:12" x14ac:dyDescent="0.3">
      <c r="A2041" t="s">
        <v>92</v>
      </c>
      <c r="B2041">
        <f>VLOOKUP(A2041, CrimeType!$A$1:$B$11, 2, FALSE)</f>
        <v>5</v>
      </c>
      <c r="C2041">
        <v>2017</v>
      </c>
      <c r="D2041">
        <v>1</v>
      </c>
      <c r="E2041">
        <v>26</v>
      </c>
      <c r="F2041" t="s">
        <v>93</v>
      </c>
      <c r="G2041" t="s">
        <v>93</v>
      </c>
      <c r="H2041" t="s">
        <v>94</v>
      </c>
      <c r="I2041" t="s">
        <v>94</v>
      </c>
      <c r="J2041">
        <f>VLOOKUP(I2041, Neighbourhood!$A$1:$B$26, 2, FALSE)</f>
        <v>25</v>
      </c>
      <c r="K2041">
        <v>0</v>
      </c>
      <c r="L2041">
        <v>0</v>
      </c>
    </row>
    <row r="2042" spans="1:12" x14ac:dyDescent="0.3">
      <c r="A2042" t="s">
        <v>92</v>
      </c>
      <c r="B2042">
        <f>VLOOKUP(A2042, CrimeType!$A$1:$B$11, 2, FALSE)</f>
        <v>5</v>
      </c>
      <c r="C2042">
        <v>2017</v>
      </c>
      <c r="D2042">
        <v>1</v>
      </c>
      <c r="E2042">
        <v>26</v>
      </c>
      <c r="F2042" t="s">
        <v>93</v>
      </c>
      <c r="G2042" t="s">
        <v>93</v>
      </c>
      <c r="H2042" t="s">
        <v>94</v>
      </c>
      <c r="I2042" t="s">
        <v>94</v>
      </c>
      <c r="J2042">
        <f>VLOOKUP(I2042, Neighbourhood!$A$1:$B$26, 2, FALSE)</f>
        <v>25</v>
      </c>
      <c r="K2042">
        <v>0</v>
      </c>
      <c r="L2042">
        <v>0</v>
      </c>
    </row>
    <row r="2043" spans="1:12" x14ac:dyDescent="0.3">
      <c r="A2043" t="s">
        <v>92</v>
      </c>
      <c r="B2043">
        <f>VLOOKUP(A2043, CrimeType!$A$1:$B$11, 2, FALSE)</f>
        <v>5</v>
      </c>
      <c r="C2043">
        <v>2017</v>
      </c>
      <c r="D2043">
        <v>1</v>
      </c>
      <c r="E2043">
        <v>26</v>
      </c>
      <c r="F2043" t="s">
        <v>93</v>
      </c>
      <c r="G2043" t="s">
        <v>93</v>
      </c>
      <c r="H2043" t="s">
        <v>94</v>
      </c>
      <c r="I2043" t="s">
        <v>94</v>
      </c>
      <c r="J2043">
        <f>VLOOKUP(I2043, Neighbourhood!$A$1:$B$26, 2, FALSE)</f>
        <v>25</v>
      </c>
      <c r="K2043">
        <v>0</v>
      </c>
      <c r="L2043">
        <v>0</v>
      </c>
    </row>
    <row r="2044" spans="1:12" x14ac:dyDescent="0.3">
      <c r="A2044" t="s">
        <v>92</v>
      </c>
      <c r="B2044">
        <f>VLOOKUP(A2044, CrimeType!$A$1:$B$11, 2, FALSE)</f>
        <v>5</v>
      </c>
      <c r="C2044">
        <v>2017</v>
      </c>
      <c r="D2044">
        <v>1</v>
      </c>
      <c r="E2044">
        <v>26</v>
      </c>
      <c r="F2044" t="s">
        <v>93</v>
      </c>
      <c r="G2044" t="s">
        <v>93</v>
      </c>
      <c r="H2044" t="s">
        <v>94</v>
      </c>
      <c r="I2044" t="s">
        <v>94</v>
      </c>
      <c r="J2044">
        <f>VLOOKUP(I2044, Neighbourhood!$A$1:$B$26, 2, FALSE)</f>
        <v>25</v>
      </c>
      <c r="K2044">
        <v>0</v>
      </c>
      <c r="L2044">
        <v>0</v>
      </c>
    </row>
    <row r="2045" spans="1:12" x14ac:dyDescent="0.3">
      <c r="A2045" t="s">
        <v>92</v>
      </c>
      <c r="B2045">
        <f>VLOOKUP(A2045, CrimeType!$A$1:$B$11, 2, FALSE)</f>
        <v>5</v>
      </c>
      <c r="C2045">
        <v>2017</v>
      </c>
      <c r="D2045">
        <v>1</v>
      </c>
      <c r="E2045">
        <v>26</v>
      </c>
      <c r="F2045" t="s">
        <v>93</v>
      </c>
      <c r="G2045" t="s">
        <v>93</v>
      </c>
      <c r="H2045" t="s">
        <v>94</v>
      </c>
      <c r="I2045" t="s">
        <v>94</v>
      </c>
      <c r="J2045">
        <f>VLOOKUP(I2045, Neighbourhood!$A$1:$B$26, 2, FALSE)</f>
        <v>25</v>
      </c>
      <c r="K2045">
        <v>0</v>
      </c>
      <c r="L2045">
        <v>0</v>
      </c>
    </row>
    <row r="2046" spans="1:12" x14ac:dyDescent="0.3">
      <c r="A2046" t="s">
        <v>18</v>
      </c>
      <c r="B2046">
        <f>VLOOKUP(A2046, CrimeType!$A$1:$B$11, 2, FALSE)</f>
        <v>7</v>
      </c>
      <c r="C2046">
        <v>2017</v>
      </c>
      <c r="D2046">
        <v>1</v>
      </c>
      <c r="E2046">
        <v>27</v>
      </c>
      <c r="F2046">
        <v>0</v>
      </c>
      <c r="G2046">
        <v>0</v>
      </c>
      <c r="H2046" t="s">
        <v>1207</v>
      </c>
      <c r="I2046" t="s">
        <v>28</v>
      </c>
      <c r="J2046">
        <f>VLOOKUP(I2046, Neighbourhood!$A$1:$B$26, 2, FALSE)</f>
        <v>7</v>
      </c>
      <c r="K2046">
        <v>495044.37</v>
      </c>
      <c r="L2046">
        <v>5455570.6200000001</v>
      </c>
    </row>
    <row r="2047" spans="1:12" x14ac:dyDescent="0.3">
      <c r="A2047" t="s">
        <v>119</v>
      </c>
      <c r="B2047">
        <f>VLOOKUP(A2047, CrimeType!$A$1:$B$11, 2, FALSE)</f>
        <v>8</v>
      </c>
      <c r="C2047">
        <v>2017</v>
      </c>
      <c r="D2047">
        <v>1</v>
      </c>
      <c r="E2047">
        <v>27</v>
      </c>
      <c r="F2047">
        <v>0</v>
      </c>
      <c r="G2047">
        <v>0</v>
      </c>
      <c r="H2047" t="s">
        <v>1208</v>
      </c>
      <c r="I2047" t="s">
        <v>53</v>
      </c>
      <c r="J2047">
        <f>VLOOKUP(I2047, Neighbourhood!$A$1:$B$26, 2, FALSE)</f>
        <v>16</v>
      </c>
      <c r="K2047">
        <v>493019.49</v>
      </c>
      <c r="L2047">
        <v>5454013.5999999996</v>
      </c>
    </row>
    <row r="2048" spans="1:12" x14ac:dyDescent="0.3">
      <c r="A2048" t="s">
        <v>18</v>
      </c>
      <c r="B2048">
        <f>VLOOKUP(A2048, CrimeType!$A$1:$B$11, 2, FALSE)</f>
        <v>7</v>
      </c>
      <c r="C2048">
        <v>2017</v>
      </c>
      <c r="D2048">
        <v>1</v>
      </c>
      <c r="E2048">
        <v>27</v>
      </c>
      <c r="F2048">
        <v>0</v>
      </c>
      <c r="G2048">
        <v>58</v>
      </c>
      <c r="H2048" t="s">
        <v>1209</v>
      </c>
      <c r="I2048" t="s">
        <v>26</v>
      </c>
      <c r="J2048">
        <f>VLOOKUP(I2048, Neighbourhood!$A$1:$B$26, 2, FALSE)</f>
        <v>2</v>
      </c>
      <c r="K2048">
        <v>492056.7</v>
      </c>
      <c r="L2048">
        <v>5458980.4000000004</v>
      </c>
    </row>
    <row r="2049" spans="1:12" x14ac:dyDescent="0.3">
      <c r="A2049" t="s">
        <v>10</v>
      </c>
      <c r="B2049">
        <f>VLOOKUP(A2049, CrimeType!$A$1:$B$11, 2, FALSE)</f>
        <v>2</v>
      </c>
      <c r="C2049">
        <v>2017</v>
      </c>
      <c r="D2049">
        <v>1</v>
      </c>
      <c r="E2049">
        <v>27</v>
      </c>
      <c r="F2049">
        <v>1</v>
      </c>
      <c r="G2049">
        <v>8</v>
      </c>
      <c r="H2049" t="s">
        <v>1210</v>
      </c>
      <c r="I2049" t="s">
        <v>20</v>
      </c>
      <c r="J2049">
        <f>VLOOKUP(I2049, Neighbourhood!$A$1:$B$26, 2, FALSE)</f>
        <v>23</v>
      </c>
      <c r="K2049">
        <v>490450.22</v>
      </c>
      <c r="L2049">
        <v>5459269.79</v>
      </c>
    </row>
    <row r="2050" spans="1:12" x14ac:dyDescent="0.3">
      <c r="A2050" t="s">
        <v>29</v>
      </c>
      <c r="B2050">
        <f>VLOOKUP(A2050, CrimeType!$A$1:$B$11, 2, FALSE)</f>
        <v>6</v>
      </c>
      <c r="C2050">
        <v>2017</v>
      </c>
      <c r="D2050">
        <v>1</v>
      </c>
      <c r="E2050">
        <v>27</v>
      </c>
      <c r="F2050">
        <v>1</v>
      </c>
      <c r="G2050">
        <v>29</v>
      </c>
      <c r="H2050" t="s">
        <v>467</v>
      </c>
      <c r="I2050" t="s">
        <v>20</v>
      </c>
      <c r="J2050">
        <f>VLOOKUP(I2050, Neighbourhood!$A$1:$B$26, 2, FALSE)</f>
        <v>23</v>
      </c>
      <c r="K2050">
        <v>490448.73</v>
      </c>
      <c r="L2050">
        <v>5458635.3200000003</v>
      </c>
    </row>
    <row r="2051" spans="1:12" x14ac:dyDescent="0.3">
      <c r="A2051" t="s">
        <v>115</v>
      </c>
      <c r="B2051">
        <f>VLOOKUP(A2051, CrimeType!$A$1:$B$11, 2, FALSE)</f>
        <v>11</v>
      </c>
      <c r="C2051">
        <v>2017</v>
      </c>
      <c r="D2051">
        <v>1</v>
      </c>
      <c r="E2051">
        <v>27</v>
      </c>
      <c r="F2051">
        <v>1</v>
      </c>
      <c r="G2051">
        <v>40</v>
      </c>
      <c r="H2051" t="s">
        <v>1211</v>
      </c>
      <c r="I2051" t="s">
        <v>12</v>
      </c>
      <c r="J2051">
        <f>VLOOKUP(I2051, Neighbourhood!$A$1:$B$26, 2, FALSE)</f>
        <v>1</v>
      </c>
      <c r="K2051">
        <v>488695</v>
      </c>
      <c r="L2051">
        <v>5454149</v>
      </c>
    </row>
    <row r="2052" spans="1:12" x14ac:dyDescent="0.3">
      <c r="A2052" t="s">
        <v>18</v>
      </c>
      <c r="B2052">
        <f>VLOOKUP(A2052, CrimeType!$A$1:$B$11, 2, FALSE)</f>
        <v>7</v>
      </c>
      <c r="C2052">
        <v>2017</v>
      </c>
      <c r="D2052">
        <v>1</v>
      </c>
      <c r="E2052">
        <v>27</v>
      </c>
      <c r="F2052">
        <v>2</v>
      </c>
      <c r="G2052">
        <v>52</v>
      </c>
      <c r="H2052" t="s">
        <v>1138</v>
      </c>
      <c r="I2052" t="s">
        <v>26</v>
      </c>
      <c r="J2052">
        <f>VLOOKUP(I2052, Neighbourhood!$A$1:$B$26, 2, FALSE)</f>
        <v>2</v>
      </c>
      <c r="K2052">
        <v>492264.97</v>
      </c>
      <c r="L2052">
        <v>5459018.1699999999</v>
      </c>
    </row>
    <row r="2053" spans="1:12" x14ac:dyDescent="0.3">
      <c r="A2053" t="s">
        <v>24</v>
      </c>
      <c r="B2053">
        <f>VLOOKUP(A2053, CrimeType!$A$1:$B$11, 2, FALSE)</f>
        <v>1</v>
      </c>
      <c r="C2053">
        <v>2017</v>
      </c>
      <c r="D2053">
        <v>1</v>
      </c>
      <c r="E2053">
        <v>27</v>
      </c>
      <c r="F2053">
        <v>3</v>
      </c>
      <c r="G2053">
        <v>48</v>
      </c>
      <c r="H2053" t="s">
        <v>1212</v>
      </c>
      <c r="I2053" t="s">
        <v>65</v>
      </c>
      <c r="J2053">
        <f>VLOOKUP(I2053, Neighbourhood!$A$1:$B$26, 2, FALSE)</f>
        <v>12</v>
      </c>
      <c r="K2053">
        <v>492565.07</v>
      </c>
      <c r="L2053">
        <v>5457397.9699999997</v>
      </c>
    </row>
    <row r="2054" spans="1:12" x14ac:dyDescent="0.3">
      <c r="A2054" t="s">
        <v>24</v>
      </c>
      <c r="B2054">
        <f>VLOOKUP(A2054, CrimeType!$A$1:$B$11, 2, FALSE)</f>
        <v>1</v>
      </c>
      <c r="C2054">
        <v>2017</v>
      </c>
      <c r="D2054">
        <v>1</v>
      </c>
      <c r="E2054">
        <v>27</v>
      </c>
      <c r="F2054">
        <v>4</v>
      </c>
      <c r="G2054">
        <v>0</v>
      </c>
      <c r="H2054" t="s">
        <v>1055</v>
      </c>
      <c r="I2054" t="s">
        <v>68</v>
      </c>
      <c r="J2054">
        <f>VLOOKUP(I2054, Neighbourhood!$A$1:$B$26, 2, FALSE)</f>
        <v>10</v>
      </c>
      <c r="K2054">
        <v>489016.13</v>
      </c>
      <c r="L2054">
        <v>5457658.0199999996</v>
      </c>
    </row>
    <row r="2055" spans="1:12" x14ac:dyDescent="0.3">
      <c r="A2055" t="s">
        <v>18</v>
      </c>
      <c r="B2055">
        <f>VLOOKUP(A2055, CrimeType!$A$1:$B$11, 2, FALSE)</f>
        <v>7</v>
      </c>
      <c r="C2055">
        <v>2017</v>
      </c>
      <c r="D2055">
        <v>1</v>
      </c>
      <c r="E2055">
        <v>27</v>
      </c>
      <c r="F2055">
        <v>7</v>
      </c>
      <c r="G2055">
        <v>0</v>
      </c>
      <c r="H2055" t="s">
        <v>1213</v>
      </c>
      <c r="I2055" t="s">
        <v>46</v>
      </c>
      <c r="J2055">
        <f>VLOOKUP(I2055, Neighbourhood!$A$1:$B$26, 2, FALSE)</f>
        <v>5</v>
      </c>
      <c r="K2055">
        <v>495664.19</v>
      </c>
      <c r="L2055">
        <v>5457013.2000000002</v>
      </c>
    </row>
    <row r="2056" spans="1:12" x14ac:dyDescent="0.3">
      <c r="A2056" t="s">
        <v>15</v>
      </c>
      <c r="B2056">
        <f>VLOOKUP(A2056, CrimeType!$A$1:$B$11, 2, FALSE)</f>
        <v>4</v>
      </c>
      <c r="C2056">
        <v>2017</v>
      </c>
      <c r="D2056">
        <v>1</v>
      </c>
      <c r="E2056">
        <v>27</v>
      </c>
      <c r="F2056">
        <v>7</v>
      </c>
      <c r="G2056">
        <v>39</v>
      </c>
      <c r="H2056" t="s">
        <v>62</v>
      </c>
      <c r="I2056" t="s">
        <v>46</v>
      </c>
      <c r="J2056">
        <f>VLOOKUP(I2056, Neighbourhood!$A$1:$B$26, 2, FALSE)</f>
        <v>5</v>
      </c>
      <c r="K2056">
        <v>495077.01</v>
      </c>
      <c r="L2056">
        <v>5458717.6500000004</v>
      </c>
    </row>
    <row r="2057" spans="1:12" x14ac:dyDescent="0.3">
      <c r="A2057" t="s">
        <v>15</v>
      </c>
      <c r="B2057">
        <f>VLOOKUP(A2057, CrimeType!$A$1:$B$11, 2, FALSE)</f>
        <v>4</v>
      </c>
      <c r="C2057">
        <v>2017</v>
      </c>
      <c r="D2057">
        <v>1</v>
      </c>
      <c r="E2057">
        <v>27</v>
      </c>
      <c r="F2057">
        <v>7</v>
      </c>
      <c r="G2057">
        <v>54</v>
      </c>
      <c r="H2057" t="s">
        <v>279</v>
      </c>
      <c r="I2057" t="s">
        <v>26</v>
      </c>
      <c r="J2057">
        <f>VLOOKUP(I2057, Neighbourhood!$A$1:$B$26, 2, FALSE)</f>
        <v>2</v>
      </c>
      <c r="K2057">
        <v>490803.63</v>
      </c>
      <c r="L2057">
        <v>5458262.5599999996</v>
      </c>
    </row>
    <row r="2058" spans="1:12" x14ac:dyDescent="0.3">
      <c r="A2058" t="s">
        <v>18</v>
      </c>
      <c r="B2058">
        <f>VLOOKUP(A2058, CrimeType!$A$1:$B$11, 2, FALSE)</f>
        <v>7</v>
      </c>
      <c r="C2058">
        <v>2017</v>
      </c>
      <c r="D2058">
        <v>1</v>
      </c>
      <c r="E2058">
        <v>27</v>
      </c>
      <c r="F2058">
        <v>8</v>
      </c>
      <c r="G2058">
        <v>15</v>
      </c>
      <c r="H2058" t="s">
        <v>1214</v>
      </c>
      <c r="I2058" t="s">
        <v>14</v>
      </c>
      <c r="J2058">
        <f>VLOOKUP(I2058, Neighbourhood!$A$1:$B$26, 2, FALSE)</f>
        <v>4</v>
      </c>
      <c r="K2058">
        <v>491135.27</v>
      </c>
      <c r="L2058">
        <v>5456927.21</v>
      </c>
    </row>
    <row r="2059" spans="1:12" x14ac:dyDescent="0.3">
      <c r="A2059" t="s">
        <v>10</v>
      </c>
      <c r="B2059">
        <f>VLOOKUP(A2059, CrimeType!$A$1:$B$11, 2, FALSE)</f>
        <v>2</v>
      </c>
      <c r="C2059">
        <v>2017</v>
      </c>
      <c r="D2059">
        <v>1</v>
      </c>
      <c r="E2059">
        <v>27</v>
      </c>
      <c r="F2059">
        <v>8</v>
      </c>
      <c r="G2059">
        <v>21</v>
      </c>
      <c r="H2059" t="s">
        <v>1215</v>
      </c>
      <c r="I2059" t="s">
        <v>46</v>
      </c>
      <c r="J2059">
        <f>VLOOKUP(I2059, Neighbourhood!$A$1:$B$26, 2, FALSE)</f>
        <v>5</v>
      </c>
      <c r="K2059">
        <v>495829.72</v>
      </c>
      <c r="L2059">
        <v>5459022.96</v>
      </c>
    </row>
    <row r="2060" spans="1:12" x14ac:dyDescent="0.3">
      <c r="A2060" t="s">
        <v>115</v>
      </c>
      <c r="B2060">
        <f>VLOOKUP(A2060, CrimeType!$A$1:$B$11, 2, FALSE)</f>
        <v>11</v>
      </c>
      <c r="C2060">
        <v>2017</v>
      </c>
      <c r="D2060">
        <v>1</v>
      </c>
      <c r="E2060">
        <v>27</v>
      </c>
      <c r="F2060">
        <v>8</v>
      </c>
      <c r="G2060">
        <v>54</v>
      </c>
      <c r="H2060" t="s">
        <v>1216</v>
      </c>
      <c r="I2060" t="s">
        <v>85</v>
      </c>
      <c r="J2060">
        <f>VLOOKUP(I2060, Neighbourhood!$A$1:$B$26, 2, FALSE)</f>
        <v>21</v>
      </c>
      <c r="K2060">
        <v>494387</v>
      </c>
      <c r="L2060">
        <v>5451412</v>
      </c>
    </row>
    <row r="2061" spans="1:12" x14ac:dyDescent="0.3">
      <c r="A2061" t="s">
        <v>18</v>
      </c>
      <c r="B2061">
        <f>VLOOKUP(A2061, CrimeType!$A$1:$B$11, 2, FALSE)</f>
        <v>7</v>
      </c>
      <c r="C2061">
        <v>2017</v>
      </c>
      <c r="D2061">
        <v>1</v>
      </c>
      <c r="E2061">
        <v>27</v>
      </c>
      <c r="F2061">
        <v>9</v>
      </c>
      <c r="G2061">
        <v>0</v>
      </c>
      <c r="H2061" t="s">
        <v>1217</v>
      </c>
      <c r="I2061" t="s">
        <v>46</v>
      </c>
      <c r="J2061">
        <f>VLOOKUP(I2061, Neighbourhood!$A$1:$B$26, 2, FALSE)</f>
        <v>5</v>
      </c>
      <c r="K2061">
        <v>494884.44</v>
      </c>
      <c r="L2061">
        <v>5458719.3700000001</v>
      </c>
    </row>
    <row r="2062" spans="1:12" x14ac:dyDescent="0.3">
      <c r="A2062" t="s">
        <v>18</v>
      </c>
      <c r="B2062">
        <f>VLOOKUP(A2062, CrimeType!$A$1:$B$11, 2, FALSE)</f>
        <v>7</v>
      </c>
      <c r="C2062">
        <v>2017</v>
      </c>
      <c r="D2062">
        <v>1</v>
      </c>
      <c r="E2062">
        <v>27</v>
      </c>
      <c r="F2062">
        <v>11</v>
      </c>
      <c r="G2062">
        <v>20</v>
      </c>
      <c r="H2062" t="s">
        <v>1218</v>
      </c>
      <c r="I2062" t="s">
        <v>55</v>
      </c>
      <c r="J2062">
        <f>VLOOKUP(I2062, Neighbourhood!$A$1:$B$26, 2, FALSE)</f>
        <v>14</v>
      </c>
      <c r="K2062">
        <v>491031.76</v>
      </c>
      <c r="L2062">
        <v>5452835.5099999998</v>
      </c>
    </row>
    <row r="2063" spans="1:12" x14ac:dyDescent="0.3">
      <c r="A2063" t="s">
        <v>29</v>
      </c>
      <c r="B2063">
        <f>VLOOKUP(A2063, CrimeType!$A$1:$B$11, 2, FALSE)</f>
        <v>6</v>
      </c>
      <c r="C2063">
        <v>2017</v>
      </c>
      <c r="D2063">
        <v>1</v>
      </c>
      <c r="E2063">
        <v>27</v>
      </c>
      <c r="F2063">
        <v>11</v>
      </c>
      <c r="G2063">
        <v>30</v>
      </c>
      <c r="H2063" t="s">
        <v>64</v>
      </c>
      <c r="I2063" t="s">
        <v>14</v>
      </c>
      <c r="J2063">
        <f>VLOOKUP(I2063, Neighbourhood!$A$1:$B$26, 2, FALSE)</f>
        <v>4</v>
      </c>
      <c r="K2063">
        <v>491638.23</v>
      </c>
      <c r="L2063">
        <v>5456929.3700000001</v>
      </c>
    </row>
    <row r="2064" spans="1:12" x14ac:dyDescent="0.3">
      <c r="A2064" t="s">
        <v>10</v>
      </c>
      <c r="B2064">
        <f>VLOOKUP(A2064, CrimeType!$A$1:$B$11, 2, FALSE)</f>
        <v>2</v>
      </c>
      <c r="C2064">
        <v>2017</v>
      </c>
      <c r="D2064">
        <v>1</v>
      </c>
      <c r="E2064">
        <v>27</v>
      </c>
      <c r="F2064">
        <v>11</v>
      </c>
      <c r="G2064">
        <v>32</v>
      </c>
      <c r="H2064" t="s">
        <v>577</v>
      </c>
      <c r="I2064" t="s">
        <v>68</v>
      </c>
      <c r="J2064">
        <f>VLOOKUP(I2064, Neighbourhood!$A$1:$B$26, 2, FALSE)</f>
        <v>10</v>
      </c>
      <c r="K2064">
        <v>488833.98</v>
      </c>
      <c r="L2064">
        <v>5457379.6799999997</v>
      </c>
    </row>
    <row r="2065" spans="1:12" x14ac:dyDescent="0.3">
      <c r="A2065" t="s">
        <v>10</v>
      </c>
      <c r="B2065">
        <f>VLOOKUP(A2065, CrimeType!$A$1:$B$11, 2, FALSE)</f>
        <v>2</v>
      </c>
      <c r="C2065">
        <v>2017</v>
      </c>
      <c r="D2065">
        <v>1</v>
      </c>
      <c r="E2065">
        <v>27</v>
      </c>
      <c r="F2065">
        <v>12</v>
      </c>
      <c r="G2065">
        <v>0</v>
      </c>
      <c r="H2065" t="s">
        <v>1219</v>
      </c>
      <c r="I2065" t="s">
        <v>53</v>
      </c>
      <c r="J2065">
        <f>VLOOKUP(I2065, Neighbourhood!$A$1:$B$26, 2, FALSE)</f>
        <v>16</v>
      </c>
      <c r="K2065">
        <v>492506.68</v>
      </c>
      <c r="L2065">
        <v>5455371.6500000004</v>
      </c>
    </row>
    <row r="2066" spans="1:12" x14ac:dyDescent="0.3">
      <c r="A2066" t="s">
        <v>18</v>
      </c>
      <c r="B2066">
        <f>VLOOKUP(A2066, CrimeType!$A$1:$B$11, 2, FALSE)</f>
        <v>7</v>
      </c>
      <c r="C2066">
        <v>2017</v>
      </c>
      <c r="D2066">
        <v>1</v>
      </c>
      <c r="E2066">
        <v>27</v>
      </c>
      <c r="F2066">
        <v>12</v>
      </c>
      <c r="G2066">
        <v>0</v>
      </c>
      <c r="H2066" t="s">
        <v>1220</v>
      </c>
      <c r="I2066" t="s">
        <v>82</v>
      </c>
      <c r="J2066">
        <f>VLOOKUP(I2066, Neighbourhood!$A$1:$B$26, 2, FALSE)</f>
        <v>24</v>
      </c>
      <c r="K2066">
        <v>484572.15999999997</v>
      </c>
      <c r="L2066">
        <v>5457287.1699999999</v>
      </c>
    </row>
    <row r="2067" spans="1:12" x14ac:dyDescent="0.3">
      <c r="A2067" t="s">
        <v>29</v>
      </c>
      <c r="B2067">
        <f>VLOOKUP(A2067, CrimeType!$A$1:$B$11, 2, FALSE)</f>
        <v>6</v>
      </c>
      <c r="C2067">
        <v>2017</v>
      </c>
      <c r="D2067">
        <v>1</v>
      </c>
      <c r="E2067">
        <v>27</v>
      </c>
      <c r="F2067">
        <v>12</v>
      </c>
      <c r="G2067">
        <v>17</v>
      </c>
      <c r="H2067" t="s">
        <v>188</v>
      </c>
      <c r="I2067" t="s">
        <v>14</v>
      </c>
      <c r="J2067">
        <f>VLOOKUP(I2067, Neighbourhood!$A$1:$B$26, 2, FALSE)</f>
        <v>4</v>
      </c>
      <c r="K2067">
        <v>491637.18</v>
      </c>
      <c r="L2067">
        <v>5456824.7199999997</v>
      </c>
    </row>
    <row r="2068" spans="1:12" x14ac:dyDescent="0.3">
      <c r="A2068" t="s">
        <v>15</v>
      </c>
      <c r="B2068">
        <f>VLOOKUP(A2068, CrimeType!$A$1:$B$11, 2, FALSE)</f>
        <v>4</v>
      </c>
      <c r="C2068">
        <v>2017</v>
      </c>
      <c r="D2068">
        <v>1</v>
      </c>
      <c r="E2068">
        <v>27</v>
      </c>
      <c r="F2068">
        <v>12</v>
      </c>
      <c r="G2068">
        <v>30</v>
      </c>
      <c r="H2068" t="s">
        <v>796</v>
      </c>
      <c r="I2068" t="s">
        <v>31</v>
      </c>
      <c r="J2068">
        <f>VLOOKUP(I2068, Neighbourhood!$A$1:$B$26, 2, FALSE)</f>
        <v>20</v>
      </c>
      <c r="K2068">
        <v>494140.02</v>
      </c>
      <c r="L2068">
        <v>5458690.1200000001</v>
      </c>
    </row>
    <row r="2069" spans="1:12" x14ac:dyDescent="0.3">
      <c r="A2069" t="s">
        <v>29</v>
      </c>
      <c r="B2069">
        <f>VLOOKUP(A2069, CrimeType!$A$1:$B$11, 2, FALSE)</f>
        <v>6</v>
      </c>
      <c r="C2069">
        <v>2017</v>
      </c>
      <c r="D2069">
        <v>1</v>
      </c>
      <c r="E2069">
        <v>27</v>
      </c>
      <c r="F2069">
        <v>12</v>
      </c>
      <c r="G2069">
        <v>50</v>
      </c>
      <c r="H2069" t="s">
        <v>368</v>
      </c>
      <c r="I2069" t="s">
        <v>26</v>
      </c>
      <c r="J2069">
        <f>VLOOKUP(I2069, Neighbourhood!$A$1:$B$26, 2, FALSE)</f>
        <v>2</v>
      </c>
      <c r="K2069">
        <v>491554.47</v>
      </c>
      <c r="L2069">
        <v>5459005.75</v>
      </c>
    </row>
    <row r="2070" spans="1:12" x14ac:dyDescent="0.3">
      <c r="A2070" t="s">
        <v>18</v>
      </c>
      <c r="B2070">
        <f>VLOOKUP(A2070, CrimeType!$A$1:$B$11, 2, FALSE)</f>
        <v>7</v>
      </c>
      <c r="C2070">
        <v>2017</v>
      </c>
      <c r="D2070">
        <v>1</v>
      </c>
      <c r="E2070">
        <v>27</v>
      </c>
      <c r="F2070">
        <v>13</v>
      </c>
      <c r="G2070">
        <v>0</v>
      </c>
      <c r="H2070" t="s">
        <v>420</v>
      </c>
      <c r="I2070" t="s">
        <v>65</v>
      </c>
      <c r="J2070">
        <f>VLOOKUP(I2070, Neighbourhood!$A$1:$B$26, 2, FALSE)</f>
        <v>12</v>
      </c>
      <c r="K2070">
        <v>492936.76</v>
      </c>
      <c r="L2070">
        <v>5456669.2400000002</v>
      </c>
    </row>
    <row r="2071" spans="1:12" x14ac:dyDescent="0.3">
      <c r="A2071" t="s">
        <v>18</v>
      </c>
      <c r="B2071">
        <f>VLOOKUP(A2071, CrimeType!$A$1:$B$11, 2, FALSE)</f>
        <v>7</v>
      </c>
      <c r="C2071">
        <v>2017</v>
      </c>
      <c r="D2071">
        <v>1</v>
      </c>
      <c r="E2071">
        <v>27</v>
      </c>
      <c r="F2071">
        <v>13</v>
      </c>
      <c r="G2071">
        <v>0</v>
      </c>
      <c r="H2071" t="s">
        <v>1222</v>
      </c>
      <c r="I2071" t="s">
        <v>65</v>
      </c>
      <c r="J2071">
        <f>VLOOKUP(I2071, Neighbourhood!$A$1:$B$26, 2, FALSE)</f>
        <v>12</v>
      </c>
      <c r="K2071">
        <v>492274.34</v>
      </c>
      <c r="L2071">
        <v>5456100.5999999996</v>
      </c>
    </row>
    <row r="2072" spans="1:12" x14ac:dyDescent="0.3">
      <c r="A2072" t="s">
        <v>15</v>
      </c>
      <c r="B2072">
        <f>VLOOKUP(A2072, CrimeType!$A$1:$B$11, 2, FALSE)</f>
        <v>4</v>
      </c>
      <c r="C2072">
        <v>2017</v>
      </c>
      <c r="D2072">
        <v>1</v>
      </c>
      <c r="E2072">
        <v>27</v>
      </c>
      <c r="F2072">
        <v>13</v>
      </c>
      <c r="G2072">
        <v>0</v>
      </c>
      <c r="H2072" t="s">
        <v>1221</v>
      </c>
      <c r="I2072" t="s">
        <v>20</v>
      </c>
      <c r="J2072">
        <f>VLOOKUP(I2072, Neighbourhood!$A$1:$B$26, 2, FALSE)</f>
        <v>23</v>
      </c>
      <c r="K2072">
        <v>489933.26</v>
      </c>
      <c r="L2072">
        <v>5460081.5499999998</v>
      </c>
    </row>
    <row r="2073" spans="1:12" x14ac:dyDescent="0.3">
      <c r="A2073" t="s">
        <v>115</v>
      </c>
      <c r="B2073">
        <f>VLOOKUP(A2073, CrimeType!$A$1:$B$11, 2, FALSE)</f>
        <v>11</v>
      </c>
      <c r="C2073">
        <v>2017</v>
      </c>
      <c r="D2073">
        <v>1</v>
      </c>
      <c r="E2073">
        <v>27</v>
      </c>
      <c r="F2073">
        <v>14</v>
      </c>
      <c r="G2073">
        <v>25</v>
      </c>
      <c r="H2073" t="s">
        <v>139</v>
      </c>
      <c r="I2073" t="s">
        <v>89</v>
      </c>
      <c r="J2073">
        <f>VLOOKUP(I2073, Neighbourhood!$A$1:$B$26, 2, FALSE)</f>
        <v>17</v>
      </c>
      <c r="K2073">
        <v>489876</v>
      </c>
      <c r="L2073">
        <v>5455180</v>
      </c>
    </row>
    <row r="2074" spans="1:12" x14ac:dyDescent="0.3">
      <c r="A2074" t="s">
        <v>15</v>
      </c>
      <c r="B2074">
        <f>VLOOKUP(A2074, CrimeType!$A$1:$B$11, 2, FALSE)</f>
        <v>4</v>
      </c>
      <c r="C2074">
        <v>2017</v>
      </c>
      <c r="D2074">
        <v>1</v>
      </c>
      <c r="E2074">
        <v>27</v>
      </c>
      <c r="F2074">
        <v>14</v>
      </c>
      <c r="G2074">
        <v>40</v>
      </c>
      <c r="H2074" t="s">
        <v>332</v>
      </c>
      <c r="I2074" t="s">
        <v>26</v>
      </c>
      <c r="J2074">
        <f>VLOOKUP(I2074, Neighbourhood!$A$1:$B$26, 2, FALSE)</f>
        <v>2</v>
      </c>
      <c r="K2074">
        <v>490985.17</v>
      </c>
      <c r="L2074">
        <v>5458446.2400000002</v>
      </c>
    </row>
    <row r="2075" spans="1:12" x14ac:dyDescent="0.3">
      <c r="A2075" t="s">
        <v>29</v>
      </c>
      <c r="B2075">
        <f>VLOOKUP(A2075, CrimeType!$A$1:$B$11, 2, FALSE)</f>
        <v>6</v>
      </c>
      <c r="C2075">
        <v>2017</v>
      </c>
      <c r="D2075">
        <v>1</v>
      </c>
      <c r="E2075">
        <v>27</v>
      </c>
      <c r="F2075">
        <v>15</v>
      </c>
      <c r="G2075">
        <v>0</v>
      </c>
      <c r="H2075" t="s">
        <v>125</v>
      </c>
      <c r="I2075" t="s">
        <v>26</v>
      </c>
      <c r="J2075">
        <f>VLOOKUP(I2075, Neighbourhood!$A$1:$B$26, 2, FALSE)</f>
        <v>2</v>
      </c>
      <c r="K2075">
        <v>491409.22</v>
      </c>
      <c r="L2075">
        <v>5458870.3799999999</v>
      </c>
    </row>
    <row r="2076" spans="1:12" x14ac:dyDescent="0.3">
      <c r="A2076" t="s">
        <v>29</v>
      </c>
      <c r="B2076">
        <f>VLOOKUP(A2076, CrimeType!$A$1:$B$11, 2, FALSE)</f>
        <v>6</v>
      </c>
      <c r="C2076">
        <v>2017</v>
      </c>
      <c r="D2076">
        <v>1</v>
      </c>
      <c r="E2076">
        <v>27</v>
      </c>
      <c r="F2076">
        <v>15</v>
      </c>
      <c r="G2076">
        <v>5</v>
      </c>
      <c r="H2076" t="s">
        <v>141</v>
      </c>
      <c r="I2076" t="s">
        <v>61</v>
      </c>
      <c r="J2076">
        <f>VLOOKUP(I2076, Neighbourhood!$A$1:$B$26, 2, FALSE)</f>
        <v>15</v>
      </c>
      <c r="K2076">
        <v>497311.41</v>
      </c>
      <c r="L2076">
        <v>5456155.9400000004</v>
      </c>
    </row>
    <row r="2077" spans="1:12" x14ac:dyDescent="0.3">
      <c r="A2077" t="s">
        <v>18</v>
      </c>
      <c r="B2077">
        <f>VLOOKUP(A2077, CrimeType!$A$1:$B$11, 2, FALSE)</f>
        <v>7</v>
      </c>
      <c r="C2077">
        <v>2017</v>
      </c>
      <c r="D2077">
        <v>1</v>
      </c>
      <c r="E2077">
        <v>27</v>
      </c>
      <c r="F2077">
        <v>15</v>
      </c>
      <c r="G2077">
        <v>29</v>
      </c>
      <c r="H2077" t="s">
        <v>1141</v>
      </c>
      <c r="I2077" t="s">
        <v>17</v>
      </c>
      <c r="J2077">
        <f>VLOOKUP(I2077, Neighbourhood!$A$1:$B$26, 2, FALSE)</f>
        <v>9</v>
      </c>
      <c r="K2077">
        <v>496470.19</v>
      </c>
      <c r="L2077">
        <v>5452438.6100000003</v>
      </c>
    </row>
    <row r="2078" spans="1:12" x14ac:dyDescent="0.3">
      <c r="A2078" t="s">
        <v>18</v>
      </c>
      <c r="B2078">
        <f>VLOOKUP(A2078, CrimeType!$A$1:$B$11, 2, FALSE)</f>
        <v>7</v>
      </c>
      <c r="C2078">
        <v>2017</v>
      </c>
      <c r="D2078">
        <v>1</v>
      </c>
      <c r="E2078">
        <v>27</v>
      </c>
      <c r="F2078">
        <v>15</v>
      </c>
      <c r="G2078">
        <v>38</v>
      </c>
      <c r="H2078" t="s">
        <v>1223</v>
      </c>
      <c r="I2078" t="s">
        <v>46</v>
      </c>
      <c r="J2078">
        <f>VLOOKUP(I2078, Neighbourhood!$A$1:$B$26, 2, FALSE)</f>
        <v>5</v>
      </c>
      <c r="K2078">
        <v>494651.73</v>
      </c>
      <c r="L2078">
        <v>5457029.5800000001</v>
      </c>
    </row>
    <row r="2079" spans="1:12" x14ac:dyDescent="0.3">
      <c r="A2079" t="s">
        <v>29</v>
      </c>
      <c r="B2079">
        <f>VLOOKUP(A2079, CrimeType!$A$1:$B$11, 2, FALSE)</f>
        <v>6</v>
      </c>
      <c r="C2079">
        <v>2017</v>
      </c>
      <c r="D2079">
        <v>1</v>
      </c>
      <c r="E2079">
        <v>27</v>
      </c>
      <c r="F2079">
        <v>15</v>
      </c>
      <c r="G2079">
        <v>56</v>
      </c>
      <c r="H2079" t="s">
        <v>235</v>
      </c>
      <c r="I2079" t="s">
        <v>61</v>
      </c>
      <c r="J2079">
        <f>VLOOKUP(I2079, Neighbourhood!$A$1:$B$26, 2, FALSE)</f>
        <v>15</v>
      </c>
      <c r="K2079">
        <v>497691.95</v>
      </c>
      <c r="L2079">
        <v>5453254.6299999999</v>
      </c>
    </row>
    <row r="2080" spans="1:12" x14ac:dyDescent="0.3">
      <c r="A2080" t="s">
        <v>15</v>
      </c>
      <c r="B2080">
        <f>VLOOKUP(A2080, CrimeType!$A$1:$B$11, 2, FALSE)</f>
        <v>4</v>
      </c>
      <c r="C2080">
        <v>2017</v>
      </c>
      <c r="D2080">
        <v>1</v>
      </c>
      <c r="E2080">
        <v>27</v>
      </c>
      <c r="F2080">
        <v>16</v>
      </c>
      <c r="G2080">
        <v>0</v>
      </c>
      <c r="H2080" t="s">
        <v>775</v>
      </c>
      <c r="I2080" t="s">
        <v>46</v>
      </c>
      <c r="J2080">
        <f>VLOOKUP(I2080, Neighbourhood!$A$1:$B$26, 2, FALSE)</f>
        <v>5</v>
      </c>
      <c r="K2080">
        <v>495879.78</v>
      </c>
      <c r="L2080">
        <v>5457888.3099999996</v>
      </c>
    </row>
    <row r="2081" spans="1:12" x14ac:dyDescent="0.3">
      <c r="A2081" t="s">
        <v>29</v>
      </c>
      <c r="B2081">
        <f>VLOOKUP(A2081, CrimeType!$A$1:$B$11, 2, FALSE)</f>
        <v>6</v>
      </c>
      <c r="C2081">
        <v>2017</v>
      </c>
      <c r="D2081">
        <v>1</v>
      </c>
      <c r="E2081">
        <v>27</v>
      </c>
      <c r="F2081">
        <v>16</v>
      </c>
      <c r="G2081">
        <v>0</v>
      </c>
      <c r="H2081" t="s">
        <v>1224</v>
      </c>
      <c r="I2081" t="s">
        <v>68</v>
      </c>
      <c r="J2081">
        <f>VLOOKUP(I2081, Neighbourhood!$A$1:$B$26, 2, FALSE)</f>
        <v>10</v>
      </c>
      <c r="K2081">
        <v>487006.9</v>
      </c>
      <c r="L2081">
        <v>5456842.5199999996</v>
      </c>
    </row>
    <row r="2082" spans="1:12" x14ac:dyDescent="0.3">
      <c r="A2082" t="s">
        <v>15</v>
      </c>
      <c r="B2082">
        <f>VLOOKUP(A2082, CrimeType!$A$1:$B$11, 2, FALSE)</f>
        <v>4</v>
      </c>
      <c r="C2082">
        <v>2017</v>
      </c>
      <c r="D2082">
        <v>1</v>
      </c>
      <c r="E2082">
        <v>27</v>
      </c>
      <c r="F2082">
        <v>16</v>
      </c>
      <c r="G2082">
        <v>0</v>
      </c>
      <c r="H2082" t="s">
        <v>125</v>
      </c>
      <c r="I2082" t="s">
        <v>26</v>
      </c>
      <c r="J2082">
        <f>VLOOKUP(I2082, Neighbourhood!$A$1:$B$26, 2, FALSE)</f>
        <v>2</v>
      </c>
      <c r="K2082">
        <v>491409.22</v>
      </c>
      <c r="L2082">
        <v>5458870.3799999999</v>
      </c>
    </row>
    <row r="2083" spans="1:12" x14ac:dyDescent="0.3">
      <c r="A2083" t="s">
        <v>18</v>
      </c>
      <c r="B2083">
        <f>VLOOKUP(A2083, CrimeType!$A$1:$B$11, 2, FALSE)</f>
        <v>7</v>
      </c>
      <c r="C2083">
        <v>2017</v>
      </c>
      <c r="D2083">
        <v>1</v>
      </c>
      <c r="E2083">
        <v>27</v>
      </c>
      <c r="F2083">
        <v>16</v>
      </c>
      <c r="G2083">
        <v>30</v>
      </c>
      <c r="H2083" t="s">
        <v>1225</v>
      </c>
      <c r="I2083" t="s">
        <v>26</v>
      </c>
      <c r="J2083">
        <f>VLOOKUP(I2083, Neighbourhood!$A$1:$B$26, 2, FALSE)</f>
        <v>2</v>
      </c>
      <c r="K2083">
        <v>492433.94</v>
      </c>
      <c r="L2083">
        <v>5458966.4699999997</v>
      </c>
    </row>
    <row r="2084" spans="1:12" x14ac:dyDescent="0.3">
      <c r="A2084" t="s">
        <v>18</v>
      </c>
      <c r="B2084">
        <f>VLOOKUP(A2084, CrimeType!$A$1:$B$11, 2, FALSE)</f>
        <v>7</v>
      </c>
      <c r="C2084">
        <v>2017</v>
      </c>
      <c r="D2084">
        <v>1</v>
      </c>
      <c r="E2084">
        <v>27</v>
      </c>
      <c r="F2084">
        <v>17</v>
      </c>
      <c r="G2084">
        <v>0</v>
      </c>
      <c r="H2084" t="s">
        <v>1226</v>
      </c>
      <c r="I2084" t="s">
        <v>68</v>
      </c>
      <c r="J2084">
        <f>VLOOKUP(I2084, Neighbourhood!$A$1:$B$26, 2, FALSE)</f>
        <v>10</v>
      </c>
      <c r="K2084">
        <v>487556.45</v>
      </c>
      <c r="L2084">
        <v>5457406.4699999997</v>
      </c>
    </row>
    <row r="2085" spans="1:12" x14ac:dyDescent="0.3">
      <c r="A2085" t="s">
        <v>119</v>
      </c>
      <c r="B2085">
        <f>VLOOKUP(A2085, CrimeType!$A$1:$B$11, 2, FALSE)</f>
        <v>8</v>
      </c>
      <c r="C2085">
        <v>2017</v>
      </c>
      <c r="D2085">
        <v>1</v>
      </c>
      <c r="E2085">
        <v>27</v>
      </c>
      <c r="F2085">
        <v>17</v>
      </c>
      <c r="G2085">
        <v>0</v>
      </c>
      <c r="H2085" t="s">
        <v>956</v>
      </c>
      <c r="I2085" t="s">
        <v>31</v>
      </c>
      <c r="J2085">
        <f>VLOOKUP(I2085, Neighbourhood!$A$1:$B$26, 2, FALSE)</f>
        <v>20</v>
      </c>
      <c r="K2085">
        <v>492748.76</v>
      </c>
      <c r="L2085">
        <v>5458629.9800000004</v>
      </c>
    </row>
    <row r="2086" spans="1:12" x14ac:dyDescent="0.3">
      <c r="A2086" t="s">
        <v>29</v>
      </c>
      <c r="B2086">
        <f>VLOOKUP(A2086, CrimeType!$A$1:$B$11, 2, FALSE)</f>
        <v>6</v>
      </c>
      <c r="C2086">
        <v>2017</v>
      </c>
      <c r="D2086">
        <v>1</v>
      </c>
      <c r="E2086">
        <v>27</v>
      </c>
      <c r="F2086">
        <v>17</v>
      </c>
      <c r="G2086">
        <v>15</v>
      </c>
      <c r="H2086" t="s">
        <v>188</v>
      </c>
      <c r="I2086" t="s">
        <v>14</v>
      </c>
      <c r="J2086">
        <f>VLOOKUP(I2086, Neighbourhood!$A$1:$B$26, 2, FALSE)</f>
        <v>4</v>
      </c>
      <c r="K2086">
        <v>491637.18</v>
      </c>
      <c r="L2086">
        <v>5456824.7199999997</v>
      </c>
    </row>
    <row r="2087" spans="1:12" x14ac:dyDescent="0.3">
      <c r="A2087" t="s">
        <v>29</v>
      </c>
      <c r="B2087">
        <f>VLOOKUP(A2087, CrimeType!$A$1:$B$11, 2, FALSE)</f>
        <v>6</v>
      </c>
      <c r="C2087">
        <v>2017</v>
      </c>
      <c r="D2087">
        <v>1</v>
      </c>
      <c r="E2087">
        <v>27</v>
      </c>
      <c r="F2087">
        <v>17</v>
      </c>
      <c r="G2087">
        <v>28</v>
      </c>
      <c r="H2087" t="s">
        <v>125</v>
      </c>
      <c r="I2087" t="s">
        <v>26</v>
      </c>
      <c r="J2087">
        <f>VLOOKUP(I2087, Neighbourhood!$A$1:$B$26, 2, FALSE)</f>
        <v>2</v>
      </c>
      <c r="K2087">
        <v>491409.22</v>
      </c>
      <c r="L2087">
        <v>5458870.3799999999</v>
      </c>
    </row>
    <row r="2088" spans="1:12" x14ac:dyDescent="0.3">
      <c r="A2088" t="s">
        <v>18</v>
      </c>
      <c r="B2088">
        <f>VLOOKUP(A2088, CrimeType!$A$1:$B$11, 2, FALSE)</f>
        <v>7</v>
      </c>
      <c r="C2088">
        <v>2017</v>
      </c>
      <c r="D2088">
        <v>1</v>
      </c>
      <c r="E2088">
        <v>27</v>
      </c>
      <c r="F2088">
        <v>17</v>
      </c>
      <c r="G2088">
        <v>30</v>
      </c>
      <c r="H2088" t="s">
        <v>1212</v>
      </c>
      <c r="I2088" t="s">
        <v>65</v>
      </c>
      <c r="J2088">
        <f>VLOOKUP(I2088, Neighbourhood!$A$1:$B$26, 2, FALSE)</f>
        <v>12</v>
      </c>
      <c r="K2088">
        <v>492530.07</v>
      </c>
      <c r="L2088">
        <v>5457378.0599999996</v>
      </c>
    </row>
    <row r="2089" spans="1:12" x14ac:dyDescent="0.3">
      <c r="A2089" t="s">
        <v>29</v>
      </c>
      <c r="B2089">
        <f>VLOOKUP(A2089, CrimeType!$A$1:$B$11, 2, FALSE)</f>
        <v>6</v>
      </c>
      <c r="C2089">
        <v>2017</v>
      </c>
      <c r="D2089">
        <v>1</v>
      </c>
      <c r="E2089">
        <v>27</v>
      </c>
      <c r="F2089">
        <v>17</v>
      </c>
      <c r="G2089">
        <v>30</v>
      </c>
      <c r="H2089" t="s">
        <v>1227</v>
      </c>
      <c r="I2089" t="s">
        <v>14</v>
      </c>
      <c r="J2089">
        <f>VLOOKUP(I2089, Neighbourhood!$A$1:$B$26, 2, FALSE)</f>
        <v>4</v>
      </c>
      <c r="K2089">
        <v>489911.41</v>
      </c>
      <c r="L2089">
        <v>5456540.6299999999</v>
      </c>
    </row>
    <row r="2090" spans="1:12" x14ac:dyDescent="0.3">
      <c r="A2090" t="s">
        <v>18</v>
      </c>
      <c r="B2090">
        <f>VLOOKUP(A2090, CrimeType!$A$1:$B$11, 2, FALSE)</f>
        <v>7</v>
      </c>
      <c r="C2090">
        <v>2017</v>
      </c>
      <c r="D2090">
        <v>1</v>
      </c>
      <c r="E2090">
        <v>27</v>
      </c>
      <c r="F2090">
        <v>17</v>
      </c>
      <c r="G2090">
        <v>30</v>
      </c>
      <c r="H2090" t="s">
        <v>699</v>
      </c>
      <c r="I2090" t="s">
        <v>22</v>
      </c>
      <c r="J2090">
        <f>VLOOKUP(I2090, Neighbourhood!$A$1:$B$26, 2, FALSE)</f>
        <v>6</v>
      </c>
      <c r="K2090">
        <v>498134.32</v>
      </c>
      <c r="L2090">
        <v>5458717.71</v>
      </c>
    </row>
    <row r="2091" spans="1:12" x14ac:dyDescent="0.3">
      <c r="A2091" t="s">
        <v>18</v>
      </c>
      <c r="B2091">
        <f>VLOOKUP(A2091, CrimeType!$A$1:$B$11, 2, FALSE)</f>
        <v>7</v>
      </c>
      <c r="C2091">
        <v>2017</v>
      </c>
      <c r="D2091">
        <v>1</v>
      </c>
      <c r="E2091">
        <v>27</v>
      </c>
      <c r="F2091">
        <v>17</v>
      </c>
      <c r="G2091">
        <v>30</v>
      </c>
      <c r="H2091" t="s">
        <v>160</v>
      </c>
      <c r="I2091" t="s">
        <v>26</v>
      </c>
      <c r="J2091">
        <f>VLOOKUP(I2091, Neighbourhood!$A$1:$B$26, 2, FALSE)</f>
        <v>2</v>
      </c>
      <c r="K2091">
        <v>491199.58</v>
      </c>
      <c r="L2091">
        <v>5458514.6699999999</v>
      </c>
    </row>
    <row r="2092" spans="1:12" x14ac:dyDescent="0.3">
      <c r="A2092" t="s">
        <v>15</v>
      </c>
      <c r="B2092">
        <f>VLOOKUP(A2092, CrimeType!$A$1:$B$11, 2, FALSE)</f>
        <v>4</v>
      </c>
      <c r="C2092">
        <v>2017</v>
      </c>
      <c r="D2092">
        <v>1</v>
      </c>
      <c r="E2092">
        <v>27</v>
      </c>
      <c r="F2092">
        <v>18</v>
      </c>
      <c r="G2092">
        <v>0</v>
      </c>
      <c r="H2092" t="s">
        <v>1229</v>
      </c>
      <c r="I2092" t="s">
        <v>46</v>
      </c>
      <c r="J2092">
        <f>VLOOKUP(I2092, Neighbourhood!$A$1:$B$26, 2, FALSE)</f>
        <v>5</v>
      </c>
      <c r="K2092">
        <v>495500.11</v>
      </c>
      <c r="L2092">
        <v>5457983.4400000004</v>
      </c>
    </row>
    <row r="2093" spans="1:12" x14ac:dyDescent="0.3">
      <c r="A2093" t="s">
        <v>18</v>
      </c>
      <c r="B2093">
        <f>VLOOKUP(A2093, CrimeType!$A$1:$B$11, 2, FALSE)</f>
        <v>7</v>
      </c>
      <c r="C2093">
        <v>2017</v>
      </c>
      <c r="D2093">
        <v>1</v>
      </c>
      <c r="E2093">
        <v>27</v>
      </c>
      <c r="F2093">
        <v>18</v>
      </c>
      <c r="G2093">
        <v>0</v>
      </c>
      <c r="H2093" t="s">
        <v>1230</v>
      </c>
      <c r="I2093" t="s">
        <v>14</v>
      </c>
      <c r="J2093">
        <f>VLOOKUP(I2093, Neighbourhood!$A$1:$B$26, 2, FALSE)</f>
        <v>4</v>
      </c>
      <c r="K2093">
        <v>490095.57</v>
      </c>
      <c r="L2093">
        <v>5456860.1100000003</v>
      </c>
    </row>
    <row r="2094" spans="1:12" x14ac:dyDescent="0.3">
      <c r="A2094" t="s">
        <v>10</v>
      </c>
      <c r="B2094">
        <f>VLOOKUP(A2094, CrimeType!$A$1:$B$11, 2, FALSE)</f>
        <v>2</v>
      </c>
      <c r="C2094">
        <v>2017</v>
      </c>
      <c r="D2094">
        <v>1</v>
      </c>
      <c r="E2094">
        <v>27</v>
      </c>
      <c r="F2094">
        <v>18</v>
      </c>
      <c r="G2094">
        <v>0</v>
      </c>
      <c r="H2094" t="s">
        <v>1228</v>
      </c>
      <c r="I2094" t="s">
        <v>46</v>
      </c>
      <c r="J2094">
        <f>VLOOKUP(I2094, Neighbourhood!$A$1:$B$26, 2, FALSE)</f>
        <v>5</v>
      </c>
      <c r="K2094">
        <v>495804.75</v>
      </c>
      <c r="L2094">
        <v>5459343.8099999996</v>
      </c>
    </row>
    <row r="2095" spans="1:12" x14ac:dyDescent="0.3">
      <c r="A2095" t="s">
        <v>15</v>
      </c>
      <c r="B2095">
        <f>VLOOKUP(A2095, CrimeType!$A$1:$B$11, 2, FALSE)</f>
        <v>4</v>
      </c>
      <c r="C2095">
        <v>2017</v>
      </c>
      <c r="D2095">
        <v>1</v>
      </c>
      <c r="E2095">
        <v>27</v>
      </c>
      <c r="F2095">
        <v>18</v>
      </c>
      <c r="G2095">
        <v>0</v>
      </c>
      <c r="H2095" t="s">
        <v>164</v>
      </c>
      <c r="I2095" t="s">
        <v>61</v>
      </c>
      <c r="J2095">
        <f>VLOOKUP(I2095, Neighbourhood!$A$1:$B$26, 2, FALSE)</f>
        <v>15</v>
      </c>
      <c r="K2095">
        <v>498029.01</v>
      </c>
      <c r="L2095">
        <v>5453589.0599999996</v>
      </c>
    </row>
    <row r="2096" spans="1:12" x14ac:dyDescent="0.3">
      <c r="A2096" t="s">
        <v>40</v>
      </c>
      <c r="B2096">
        <f>VLOOKUP(A2096, CrimeType!$A$1:$B$11, 2, FALSE)</f>
        <v>9</v>
      </c>
      <c r="C2096">
        <v>2017</v>
      </c>
      <c r="D2096">
        <v>1</v>
      </c>
      <c r="E2096">
        <v>27</v>
      </c>
      <c r="F2096">
        <v>18</v>
      </c>
      <c r="G2096">
        <v>0</v>
      </c>
      <c r="H2096" t="s">
        <v>1231</v>
      </c>
      <c r="I2096" t="s">
        <v>85</v>
      </c>
      <c r="J2096">
        <f>VLOOKUP(I2096, Neighbourhood!$A$1:$B$26, 2, FALSE)</f>
        <v>21</v>
      </c>
      <c r="K2096">
        <v>492937.46</v>
      </c>
      <c r="L2096">
        <v>5450925.3399999999</v>
      </c>
    </row>
    <row r="2097" spans="1:12" x14ac:dyDescent="0.3">
      <c r="A2097" t="s">
        <v>29</v>
      </c>
      <c r="B2097">
        <f>VLOOKUP(A2097, CrimeType!$A$1:$B$11, 2, FALSE)</f>
        <v>6</v>
      </c>
      <c r="C2097">
        <v>2017</v>
      </c>
      <c r="D2097">
        <v>1</v>
      </c>
      <c r="E2097">
        <v>27</v>
      </c>
      <c r="F2097">
        <v>18</v>
      </c>
      <c r="G2097">
        <v>8</v>
      </c>
      <c r="H2097" t="s">
        <v>121</v>
      </c>
      <c r="I2097" t="s">
        <v>26</v>
      </c>
      <c r="J2097">
        <f>VLOOKUP(I2097, Neighbourhood!$A$1:$B$26, 2, FALSE)</f>
        <v>2</v>
      </c>
      <c r="K2097">
        <v>491826.94</v>
      </c>
      <c r="L2097">
        <v>5459079.6900000004</v>
      </c>
    </row>
    <row r="2098" spans="1:12" x14ac:dyDescent="0.3">
      <c r="A2098" t="s">
        <v>29</v>
      </c>
      <c r="B2098">
        <f>VLOOKUP(A2098, CrimeType!$A$1:$B$11, 2, FALSE)</f>
        <v>6</v>
      </c>
      <c r="C2098">
        <v>2017</v>
      </c>
      <c r="D2098">
        <v>1</v>
      </c>
      <c r="E2098">
        <v>27</v>
      </c>
      <c r="F2098">
        <v>18</v>
      </c>
      <c r="G2098">
        <v>23</v>
      </c>
      <c r="H2098" t="s">
        <v>1232</v>
      </c>
      <c r="I2098" t="s">
        <v>26</v>
      </c>
      <c r="J2098">
        <f>VLOOKUP(I2098, Neighbourhood!$A$1:$B$26, 2, FALSE)</f>
        <v>2</v>
      </c>
      <c r="K2098">
        <v>491119.41</v>
      </c>
      <c r="L2098">
        <v>5458998.0899999999</v>
      </c>
    </row>
    <row r="2099" spans="1:12" x14ac:dyDescent="0.3">
      <c r="A2099" t="s">
        <v>29</v>
      </c>
      <c r="B2099">
        <f>VLOOKUP(A2099, CrimeType!$A$1:$B$11, 2, FALSE)</f>
        <v>6</v>
      </c>
      <c r="C2099">
        <v>2017</v>
      </c>
      <c r="D2099">
        <v>1</v>
      </c>
      <c r="E2099">
        <v>27</v>
      </c>
      <c r="F2099">
        <v>18</v>
      </c>
      <c r="G2099">
        <v>32</v>
      </c>
      <c r="H2099" t="s">
        <v>420</v>
      </c>
      <c r="I2099" t="s">
        <v>65</v>
      </c>
      <c r="J2099">
        <f>VLOOKUP(I2099, Neighbourhood!$A$1:$B$26, 2, FALSE)</f>
        <v>12</v>
      </c>
      <c r="K2099">
        <v>492936.76</v>
      </c>
      <c r="L2099">
        <v>5456669.2400000002</v>
      </c>
    </row>
    <row r="2100" spans="1:12" x14ac:dyDescent="0.3">
      <c r="A2100" t="s">
        <v>15</v>
      </c>
      <c r="B2100">
        <f>VLOOKUP(A2100, CrimeType!$A$1:$B$11, 2, FALSE)</f>
        <v>4</v>
      </c>
      <c r="C2100">
        <v>2017</v>
      </c>
      <c r="D2100">
        <v>1</v>
      </c>
      <c r="E2100">
        <v>27</v>
      </c>
      <c r="F2100">
        <v>19</v>
      </c>
      <c r="G2100">
        <v>0</v>
      </c>
      <c r="H2100" t="s">
        <v>1233</v>
      </c>
      <c r="I2100" t="s">
        <v>68</v>
      </c>
      <c r="J2100">
        <f>VLOOKUP(I2100, Neighbourhood!$A$1:$B$26, 2, FALSE)</f>
        <v>10</v>
      </c>
      <c r="K2100">
        <v>489065.69</v>
      </c>
      <c r="L2100">
        <v>5457720.8200000003</v>
      </c>
    </row>
    <row r="2101" spans="1:12" x14ac:dyDescent="0.3">
      <c r="A2101" t="s">
        <v>29</v>
      </c>
      <c r="B2101">
        <f>VLOOKUP(A2101, CrimeType!$A$1:$B$11, 2, FALSE)</f>
        <v>6</v>
      </c>
      <c r="C2101">
        <v>2017</v>
      </c>
      <c r="D2101">
        <v>1</v>
      </c>
      <c r="E2101">
        <v>27</v>
      </c>
      <c r="F2101">
        <v>19</v>
      </c>
      <c r="G2101">
        <v>41</v>
      </c>
      <c r="H2101" t="s">
        <v>188</v>
      </c>
      <c r="I2101" t="s">
        <v>14</v>
      </c>
      <c r="J2101">
        <f>VLOOKUP(I2101, Neighbourhood!$A$1:$B$26, 2, FALSE)</f>
        <v>4</v>
      </c>
      <c r="K2101">
        <v>491637.18</v>
      </c>
      <c r="L2101">
        <v>5456824.7199999997</v>
      </c>
    </row>
    <row r="2102" spans="1:12" x14ac:dyDescent="0.3">
      <c r="A2102" t="s">
        <v>18</v>
      </c>
      <c r="B2102">
        <f>VLOOKUP(A2102, CrimeType!$A$1:$B$11, 2, FALSE)</f>
        <v>7</v>
      </c>
      <c r="C2102">
        <v>2017</v>
      </c>
      <c r="D2102">
        <v>1</v>
      </c>
      <c r="E2102">
        <v>27</v>
      </c>
      <c r="F2102">
        <v>20</v>
      </c>
      <c r="G2102">
        <v>0</v>
      </c>
      <c r="H2102" t="s">
        <v>1236</v>
      </c>
      <c r="I2102" t="s">
        <v>20</v>
      </c>
      <c r="J2102">
        <f>VLOOKUP(I2102, Neighbourhood!$A$1:$B$26, 2, FALSE)</f>
        <v>23</v>
      </c>
      <c r="K2102">
        <v>489777.1</v>
      </c>
      <c r="L2102">
        <v>5459923.8600000003</v>
      </c>
    </row>
    <row r="2103" spans="1:12" x14ac:dyDescent="0.3">
      <c r="A2103" t="s">
        <v>18</v>
      </c>
      <c r="B2103">
        <f>VLOOKUP(A2103, CrimeType!$A$1:$B$11, 2, FALSE)</f>
        <v>7</v>
      </c>
      <c r="C2103">
        <v>2017</v>
      </c>
      <c r="D2103">
        <v>1</v>
      </c>
      <c r="E2103">
        <v>27</v>
      </c>
      <c r="F2103">
        <v>20</v>
      </c>
      <c r="G2103">
        <v>0</v>
      </c>
      <c r="H2103" t="s">
        <v>1234</v>
      </c>
      <c r="I2103" t="s">
        <v>65</v>
      </c>
      <c r="J2103">
        <f>VLOOKUP(I2103, Neighbourhood!$A$1:$B$26, 2, FALSE)</f>
        <v>12</v>
      </c>
      <c r="K2103">
        <v>492280.58</v>
      </c>
      <c r="L2103">
        <v>5456300.29</v>
      </c>
    </row>
    <row r="2104" spans="1:12" x14ac:dyDescent="0.3">
      <c r="A2104" t="s">
        <v>18</v>
      </c>
      <c r="B2104">
        <f>VLOOKUP(A2104, CrimeType!$A$1:$B$11, 2, FALSE)</f>
        <v>7</v>
      </c>
      <c r="C2104">
        <v>2017</v>
      </c>
      <c r="D2104">
        <v>1</v>
      </c>
      <c r="E2104">
        <v>27</v>
      </c>
      <c r="F2104">
        <v>20</v>
      </c>
      <c r="G2104">
        <v>0</v>
      </c>
      <c r="H2104" t="s">
        <v>1235</v>
      </c>
      <c r="I2104" t="s">
        <v>85</v>
      </c>
      <c r="J2104">
        <f>VLOOKUP(I2104, Neighbourhood!$A$1:$B$26, 2, FALSE)</f>
        <v>21</v>
      </c>
      <c r="K2104">
        <v>493798.43</v>
      </c>
      <c r="L2104">
        <v>5452566.6299999999</v>
      </c>
    </row>
    <row r="2105" spans="1:12" x14ac:dyDescent="0.3">
      <c r="A2105" t="s">
        <v>18</v>
      </c>
      <c r="B2105">
        <f>VLOOKUP(A2105, CrimeType!$A$1:$B$11, 2, FALSE)</f>
        <v>7</v>
      </c>
      <c r="C2105">
        <v>2017</v>
      </c>
      <c r="D2105">
        <v>1</v>
      </c>
      <c r="E2105">
        <v>27</v>
      </c>
      <c r="F2105">
        <v>20</v>
      </c>
      <c r="G2105">
        <v>0</v>
      </c>
      <c r="H2105" t="s">
        <v>1237</v>
      </c>
      <c r="I2105" t="s">
        <v>26</v>
      </c>
      <c r="J2105">
        <f>VLOOKUP(I2105, Neighbourhood!$A$1:$B$26, 2, FALSE)</f>
        <v>2</v>
      </c>
      <c r="K2105">
        <v>491614.78</v>
      </c>
      <c r="L2105">
        <v>5458083.7199999997</v>
      </c>
    </row>
    <row r="2106" spans="1:12" x14ac:dyDescent="0.3">
      <c r="A2106" t="s">
        <v>29</v>
      </c>
      <c r="B2106">
        <f>VLOOKUP(A2106, CrimeType!$A$1:$B$11, 2, FALSE)</f>
        <v>6</v>
      </c>
      <c r="C2106">
        <v>2017</v>
      </c>
      <c r="D2106">
        <v>1</v>
      </c>
      <c r="E2106">
        <v>27</v>
      </c>
      <c r="F2106">
        <v>20</v>
      </c>
      <c r="G2106">
        <v>2</v>
      </c>
      <c r="H2106" t="s">
        <v>420</v>
      </c>
      <c r="I2106" t="s">
        <v>65</v>
      </c>
      <c r="J2106">
        <f>VLOOKUP(I2106, Neighbourhood!$A$1:$B$26, 2, FALSE)</f>
        <v>12</v>
      </c>
      <c r="K2106">
        <v>492936.76</v>
      </c>
      <c r="L2106">
        <v>5456669.2400000002</v>
      </c>
    </row>
    <row r="2107" spans="1:12" x14ac:dyDescent="0.3">
      <c r="A2107" t="s">
        <v>18</v>
      </c>
      <c r="B2107">
        <f>VLOOKUP(A2107, CrimeType!$A$1:$B$11, 2, FALSE)</f>
        <v>7</v>
      </c>
      <c r="C2107">
        <v>2017</v>
      </c>
      <c r="D2107">
        <v>1</v>
      </c>
      <c r="E2107">
        <v>27</v>
      </c>
      <c r="F2107">
        <v>20</v>
      </c>
      <c r="G2107">
        <v>30</v>
      </c>
      <c r="H2107" t="s">
        <v>1238</v>
      </c>
      <c r="I2107" t="s">
        <v>61</v>
      </c>
      <c r="J2107">
        <f>VLOOKUP(I2107, Neighbourhood!$A$1:$B$26, 2, FALSE)</f>
        <v>15</v>
      </c>
      <c r="K2107">
        <v>497088.4</v>
      </c>
      <c r="L2107">
        <v>5454128.4199999999</v>
      </c>
    </row>
    <row r="2108" spans="1:12" x14ac:dyDescent="0.3">
      <c r="A2108" t="s">
        <v>24</v>
      </c>
      <c r="B2108">
        <f>VLOOKUP(A2108, CrimeType!$A$1:$B$11, 2, FALSE)</f>
        <v>1</v>
      </c>
      <c r="C2108">
        <v>2017</v>
      </c>
      <c r="D2108">
        <v>1</v>
      </c>
      <c r="E2108">
        <v>27</v>
      </c>
      <c r="F2108">
        <v>20</v>
      </c>
      <c r="G2108">
        <v>30</v>
      </c>
      <c r="H2108" t="s">
        <v>552</v>
      </c>
      <c r="I2108" t="s">
        <v>26</v>
      </c>
      <c r="J2108">
        <f>VLOOKUP(I2108, Neighbourhood!$A$1:$B$26, 2, FALSE)</f>
        <v>2</v>
      </c>
      <c r="K2108">
        <v>491027.64</v>
      </c>
      <c r="L2108">
        <v>5458060.8399999999</v>
      </c>
    </row>
    <row r="2109" spans="1:12" x14ac:dyDescent="0.3">
      <c r="A2109" t="s">
        <v>18</v>
      </c>
      <c r="B2109">
        <f>VLOOKUP(A2109, CrimeType!$A$1:$B$11, 2, FALSE)</f>
        <v>7</v>
      </c>
      <c r="C2109">
        <v>2017</v>
      </c>
      <c r="D2109">
        <v>1</v>
      </c>
      <c r="E2109">
        <v>27</v>
      </c>
      <c r="F2109">
        <v>20</v>
      </c>
      <c r="G2109">
        <v>45</v>
      </c>
      <c r="H2109" t="s">
        <v>602</v>
      </c>
      <c r="I2109" t="s">
        <v>26</v>
      </c>
      <c r="J2109">
        <f>VLOOKUP(I2109, Neighbourhood!$A$1:$B$26, 2, FALSE)</f>
        <v>2</v>
      </c>
      <c r="K2109">
        <v>491215.37</v>
      </c>
      <c r="L2109">
        <v>5458086.3399999999</v>
      </c>
    </row>
    <row r="2110" spans="1:12" x14ac:dyDescent="0.3">
      <c r="A2110" t="s">
        <v>18</v>
      </c>
      <c r="B2110">
        <f>VLOOKUP(A2110, CrimeType!$A$1:$B$11, 2, FALSE)</f>
        <v>7</v>
      </c>
      <c r="C2110">
        <v>2017</v>
      </c>
      <c r="D2110">
        <v>1</v>
      </c>
      <c r="E2110">
        <v>27</v>
      </c>
      <c r="F2110">
        <v>21</v>
      </c>
      <c r="G2110">
        <v>0</v>
      </c>
      <c r="H2110" t="s">
        <v>1239</v>
      </c>
      <c r="I2110" t="s">
        <v>26</v>
      </c>
      <c r="J2110">
        <f>VLOOKUP(I2110, Neighbourhood!$A$1:$B$26, 2, FALSE)</f>
        <v>2</v>
      </c>
      <c r="K2110">
        <v>492179.9</v>
      </c>
      <c r="L2110">
        <v>5458702.2300000004</v>
      </c>
    </row>
    <row r="2111" spans="1:12" x14ac:dyDescent="0.3">
      <c r="A2111" t="s">
        <v>18</v>
      </c>
      <c r="B2111">
        <f>VLOOKUP(A2111, CrimeType!$A$1:$B$11, 2, FALSE)</f>
        <v>7</v>
      </c>
      <c r="C2111">
        <v>2017</v>
      </c>
      <c r="D2111">
        <v>1</v>
      </c>
      <c r="E2111">
        <v>27</v>
      </c>
      <c r="F2111">
        <v>21</v>
      </c>
      <c r="G2111">
        <v>0</v>
      </c>
      <c r="H2111" t="s">
        <v>771</v>
      </c>
      <c r="I2111" t="s">
        <v>26</v>
      </c>
      <c r="J2111">
        <f>VLOOKUP(I2111, Neighbourhood!$A$1:$B$26, 2, FALSE)</f>
        <v>2</v>
      </c>
      <c r="K2111">
        <v>491242.02</v>
      </c>
      <c r="L2111">
        <v>5458550.5300000003</v>
      </c>
    </row>
    <row r="2112" spans="1:12" x14ac:dyDescent="0.3">
      <c r="A2112" t="s">
        <v>18</v>
      </c>
      <c r="B2112">
        <f>VLOOKUP(A2112, CrimeType!$A$1:$B$11, 2, FALSE)</f>
        <v>7</v>
      </c>
      <c r="C2112">
        <v>2017</v>
      </c>
      <c r="D2112">
        <v>1</v>
      </c>
      <c r="E2112">
        <v>27</v>
      </c>
      <c r="F2112">
        <v>22</v>
      </c>
      <c r="G2112">
        <v>30</v>
      </c>
      <c r="H2112" t="s">
        <v>582</v>
      </c>
      <c r="I2112" t="s">
        <v>31</v>
      </c>
      <c r="J2112">
        <f>VLOOKUP(I2112, Neighbourhood!$A$1:$B$26, 2, FALSE)</f>
        <v>20</v>
      </c>
      <c r="K2112">
        <v>492898.59</v>
      </c>
      <c r="L2112">
        <v>5458933.6500000004</v>
      </c>
    </row>
    <row r="2113" spans="1:12" x14ac:dyDescent="0.3">
      <c r="A2113" t="s">
        <v>29</v>
      </c>
      <c r="B2113">
        <f>VLOOKUP(A2113, CrimeType!$A$1:$B$11, 2, FALSE)</f>
        <v>6</v>
      </c>
      <c r="C2113">
        <v>2017</v>
      </c>
      <c r="D2113">
        <v>1</v>
      </c>
      <c r="E2113">
        <v>27</v>
      </c>
      <c r="F2113">
        <v>22</v>
      </c>
      <c r="G2113">
        <v>57</v>
      </c>
      <c r="H2113" t="s">
        <v>141</v>
      </c>
      <c r="I2113" t="s">
        <v>61</v>
      </c>
      <c r="J2113">
        <f>VLOOKUP(I2113, Neighbourhood!$A$1:$B$26, 2, FALSE)</f>
        <v>15</v>
      </c>
      <c r="K2113">
        <v>497311.41</v>
      </c>
      <c r="L2113">
        <v>5456155.9400000004</v>
      </c>
    </row>
    <row r="2114" spans="1:12" x14ac:dyDescent="0.3">
      <c r="A2114" t="s">
        <v>24</v>
      </c>
      <c r="B2114">
        <f>VLOOKUP(A2114, CrimeType!$A$1:$B$11, 2, FALSE)</f>
        <v>1</v>
      </c>
      <c r="C2114">
        <v>2017</v>
      </c>
      <c r="D2114">
        <v>1</v>
      </c>
      <c r="E2114">
        <v>27</v>
      </c>
      <c r="F2114">
        <v>23</v>
      </c>
      <c r="G2114">
        <v>15</v>
      </c>
      <c r="H2114" t="s">
        <v>552</v>
      </c>
      <c r="I2114" t="s">
        <v>26</v>
      </c>
      <c r="J2114">
        <f>VLOOKUP(I2114, Neighbourhood!$A$1:$B$26, 2, FALSE)</f>
        <v>2</v>
      </c>
      <c r="K2114">
        <v>491020.54</v>
      </c>
      <c r="L2114">
        <v>5458067.9699999997</v>
      </c>
    </row>
    <row r="2115" spans="1:12" x14ac:dyDescent="0.3">
      <c r="A2115" t="s">
        <v>18</v>
      </c>
      <c r="B2115">
        <f>VLOOKUP(A2115, CrimeType!$A$1:$B$11, 2, FALSE)</f>
        <v>7</v>
      </c>
      <c r="C2115">
        <v>2017</v>
      </c>
      <c r="D2115">
        <v>1</v>
      </c>
      <c r="E2115">
        <v>27</v>
      </c>
      <c r="F2115">
        <v>23</v>
      </c>
      <c r="G2115">
        <v>50</v>
      </c>
      <c r="H2115" t="s">
        <v>633</v>
      </c>
      <c r="I2115" t="s">
        <v>26</v>
      </c>
      <c r="J2115">
        <f>VLOOKUP(I2115, Neighbourhood!$A$1:$B$26, 2, FALSE)</f>
        <v>2</v>
      </c>
      <c r="K2115">
        <v>492226.53</v>
      </c>
      <c r="L2115">
        <v>5458910.8200000003</v>
      </c>
    </row>
    <row r="2116" spans="1:12" x14ac:dyDescent="0.3">
      <c r="A2116" t="s">
        <v>1240</v>
      </c>
      <c r="B2116">
        <f>VLOOKUP(A2116, CrimeType!$A$1:$B$11, 2, FALSE)</f>
        <v>3</v>
      </c>
      <c r="C2116">
        <v>2017</v>
      </c>
      <c r="D2116">
        <v>1</v>
      </c>
      <c r="E2116">
        <v>27</v>
      </c>
      <c r="F2116" t="s">
        <v>93</v>
      </c>
      <c r="G2116" t="s">
        <v>93</v>
      </c>
      <c r="H2116" t="s">
        <v>94</v>
      </c>
      <c r="I2116" t="s">
        <v>94</v>
      </c>
      <c r="J2116">
        <f>VLOOKUP(I2116, Neighbourhood!$A$1:$B$26, 2, FALSE)</f>
        <v>25</v>
      </c>
      <c r="K2116">
        <v>0</v>
      </c>
      <c r="L2116">
        <v>0</v>
      </c>
    </row>
    <row r="2117" spans="1:12" x14ac:dyDescent="0.3">
      <c r="A2117" t="s">
        <v>92</v>
      </c>
      <c r="B2117">
        <f>VLOOKUP(A2117, CrimeType!$A$1:$B$11, 2, FALSE)</f>
        <v>5</v>
      </c>
      <c r="C2117">
        <v>2017</v>
      </c>
      <c r="D2117">
        <v>1</v>
      </c>
      <c r="E2117">
        <v>27</v>
      </c>
      <c r="F2117" t="s">
        <v>93</v>
      </c>
      <c r="G2117" t="s">
        <v>93</v>
      </c>
      <c r="H2117" t="s">
        <v>94</v>
      </c>
      <c r="I2117" t="s">
        <v>94</v>
      </c>
      <c r="J2117">
        <f>VLOOKUP(I2117, Neighbourhood!$A$1:$B$26, 2, FALSE)</f>
        <v>25</v>
      </c>
      <c r="K2117">
        <v>0</v>
      </c>
      <c r="L2117">
        <v>0</v>
      </c>
    </row>
    <row r="2118" spans="1:12" x14ac:dyDescent="0.3">
      <c r="A2118" t="s">
        <v>92</v>
      </c>
      <c r="B2118">
        <f>VLOOKUP(A2118, CrimeType!$A$1:$B$11, 2, FALSE)</f>
        <v>5</v>
      </c>
      <c r="C2118">
        <v>2017</v>
      </c>
      <c r="D2118">
        <v>1</v>
      </c>
      <c r="E2118">
        <v>27</v>
      </c>
      <c r="F2118" t="s">
        <v>93</v>
      </c>
      <c r="G2118" t="s">
        <v>93</v>
      </c>
      <c r="H2118" t="s">
        <v>94</v>
      </c>
      <c r="I2118" t="s">
        <v>94</v>
      </c>
      <c r="J2118">
        <f>VLOOKUP(I2118, Neighbourhood!$A$1:$B$26, 2, FALSE)</f>
        <v>25</v>
      </c>
      <c r="K2118">
        <v>0</v>
      </c>
      <c r="L2118">
        <v>0</v>
      </c>
    </row>
    <row r="2119" spans="1:12" x14ac:dyDescent="0.3">
      <c r="A2119" t="s">
        <v>92</v>
      </c>
      <c r="B2119">
        <f>VLOOKUP(A2119, CrimeType!$A$1:$B$11, 2, FALSE)</f>
        <v>5</v>
      </c>
      <c r="C2119">
        <v>2017</v>
      </c>
      <c r="D2119">
        <v>1</v>
      </c>
      <c r="E2119">
        <v>27</v>
      </c>
      <c r="F2119" t="s">
        <v>93</v>
      </c>
      <c r="G2119" t="s">
        <v>93</v>
      </c>
      <c r="H2119" t="s">
        <v>94</v>
      </c>
      <c r="I2119" t="s">
        <v>94</v>
      </c>
      <c r="J2119">
        <f>VLOOKUP(I2119, Neighbourhood!$A$1:$B$26, 2, FALSE)</f>
        <v>25</v>
      </c>
      <c r="K2119">
        <v>0</v>
      </c>
      <c r="L2119">
        <v>0</v>
      </c>
    </row>
    <row r="2120" spans="1:12" x14ac:dyDescent="0.3">
      <c r="A2120" t="s">
        <v>92</v>
      </c>
      <c r="B2120">
        <f>VLOOKUP(A2120, CrimeType!$A$1:$B$11, 2, FALSE)</f>
        <v>5</v>
      </c>
      <c r="C2120">
        <v>2017</v>
      </c>
      <c r="D2120">
        <v>1</v>
      </c>
      <c r="E2120">
        <v>27</v>
      </c>
      <c r="F2120" t="s">
        <v>93</v>
      </c>
      <c r="G2120" t="s">
        <v>93</v>
      </c>
      <c r="H2120" t="s">
        <v>94</v>
      </c>
      <c r="I2120" t="s">
        <v>94</v>
      </c>
      <c r="J2120">
        <f>VLOOKUP(I2120, Neighbourhood!$A$1:$B$26, 2, FALSE)</f>
        <v>25</v>
      </c>
      <c r="K2120">
        <v>0</v>
      </c>
      <c r="L2120">
        <v>0</v>
      </c>
    </row>
    <row r="2121" spans="1:12" x14ac:dyDescent="0.3">
      <c r="A2121" t="s">
        <v>92</v>
      </c>
      <c r="B2121">
        <f>VLOOKUP(A2121, CrimeType!$A$1:$B$11, 2, FALSE)</f>
        <v>5</v>
      </c>
      <c r="C2121">
        <v>2017</v>
      </c>
      <c r="D2121">
        <v>1</v>
      </c>
      <c r="E2121">
        <v>27</v>
      </c>
      <c r="F2121" t="s">
        <v>93</v>
      </c>
      <c r="G2121" t="s">
        <v>93</v>
      </c>
      <c r="H2121" t="s">
        <v>94</v>
      </c>
      <c r="I2121" t="s">
        <v>94</v>
      </c>
      <c r="J2121">
        <f>VLOOKUP(I2121, Neighbourhood!$A$1:$B$26, 2, FALSE)</f>
        <v>25</v>
      </c>
      <c r="K2121">
        <v>0</v>
      </c>
      <c r="L2121">
        <v>0</v>
      </c>
    </row>
    <row r="2122" spans="1:12" x14ac:dyDescent="0.3">
      <c r="A2122" t="s">
        <v>15</v>
      </c>
      <c r="B2122">
        <f>VLOOKUP(A2122, CrimeType!$A$1:$B$11, 2, FALSE)</f>
        <v>4</v>
      </c>
      <c r="C2122">
        <v>2017</v>
      </c>
      <c r="D2122">
        <v>1</v>
      </c>
      <c r="E2122">
        <v>28</v>
      </c>
      <c r="F2122">
        <v>0</v>
      </c>
      <c r="G2122">
        <v>0</v>
      </c>
      <c r="H2122" t="s">
        <v>542</v>
      </c>
      <c r="I2122" t="s">
        <v>46</v>
      </c>
      <c r="J2122">
        <f>VLOOKUP(I2122, Neighbourhood!$A$1:$B$26, 2, FALSE)</f>
        <v>5</v>
      </c>
      <c r="K2122">
        <v>495037.55</v>
      </c>
      <c r="L2122">
        <v>5458609.5499999998</v>
      </c>
    </row>
    <row r="2123" spans="1:12" x14ac:dyDescent="0.3">
      <c r="A2123" t="s">
        <v>10</v>
      </c>
      <c r="B2123">
        <f>VLOOKUP(A2123, CrimeType!$A$1:$B$11, 2, FALSE)</f>
        <v>2</v>
      </c>
      <c r="C2123">
        <v>2017</v>
      </c>
      <c r="D2123">
        <v>1</v>
      </c>
      <c r="E2123">
        <v>28</v>
      </c>
      <c r="F2123">
        <v>0</v>
      </c>
      <c r="G2123">
        <v>0</v>
      </c>
      <c r="H2123" t="s">
        <v>650</v>
      </c>
      <c r="I2123" t="s">
        <v>82</v>
      </c>
      <c r="J2123">
        <f>VLOOKUP(I2123, Neighbourhood!$A$1:$B$26, 2, FALSE)</f>
        <v>24</v>
      </c>
      <c r="K2123">
        <v>485402.63</v>
      </c>
      <c r="L2123">
        <v>5456684.5700000003</v>
      </c>
    </row>
    <row r="2124" spans="1:12" x14ac:dyDescent="0.3">
      <c r="A2124" t="s">
        <v>24</v>
      </c>
      <c r="B2124">
        <f>VLOOKUP(A2124, CrimeType!$A$1:$B$11, 2, FALSE)</f>
        <v>1</v>
      </c>
      <c r="C2124">
        <v>2017</v>
      </c>
      <c r="D2124">
        <v>1</v>
      </c>
      <c r="E2124">
        <v>28</v>
      </c>
      <c r="F2124">
        <v>0</v>
      </c>
      <c r="G2124">
        <v>0</v>
      </c>
      <c r="H2124" t="s">
        <v>1241</v>
      </c>
      <c r="I2124" t="s">
        <v>55</v>
      </c>
      <c r="J2124">
        <f>VLOOKUP(I2124, Neighbourhood!$A$1:$B$26, 2, FALSE)</f>
        <v>14</v>
      </c>
      <c r="K2124">
        <v>491334.07</v>
      </c>
      <c r="L2124">
        <v>5451822.0099999998</v>
      </c>
    </row>
    <row r="2125" spans="1:12" x14ac:dyDescent="0.3">
      <c r="A2125" t="s">
        <v>15</v>
      </c>
      <c r="B2125">
        <f>VLOOKUP(A2125, CrimeType!$A$1:$B$11, 2, FALSE)</f>
        <v>4</v>
      </c>
      <c r="C2125">
        <v>2017</v>
      </c>
      <c r="D2125">
        <v>1</v>
      </c>
      <c r="E2125">
        <v>28</v>
      </c>
      <c r="F2125">
        <v>0</v>
      </c>
      <c r="G2125">
        <v>0</v>
      </c>
      <c r="H2125" t="s">
        <v>893</v>
      </c>
      <c r="I2125" t="s">
        <v>17</v>
      </c>
      <c r="J2125">
        <f>VLOOKUP(I2125, Neighbourhood!$A$1:$B$26, 2, FALSE)</f>
        <v>9</v>
      </c>
      <c r="K2125">
        <v>496530.3</v>
      </c>
      <c r="L2125">
        <v>5450491.54</v>
      </c>
    </row>
    <row r="2126" spans="1:12" x14ac:dyDescent="0.3">
      <c r="A2126" t="s">
        <v>15</v>
      </c>
      <c r="B2126">
        <f>VLOOKUP(A2126, CrimeType!$A$1:$B$11, 2, FALSE)</f>
        <v>4</v>
      </c>
      <c r="C2126">
        <v>2017</v>
      </c>
      <c r="D2126">
        <v>1</v>
      </c>
      <c r="E2126">
        <v>28</v>
      </c>
      <c r="F2126">
        <v>0</v>
      </c>
      <c r="G2126">
        <v>30</v>
      </c>
      <c r="H2126" t="s">
        <v>1242</v>
      </c>
      <c r="I2126" t="s">
        <v>75</v>
      </c>
      <c r="J2126">
        <f>VLOOKUP(I2126, Neighbourhood!$A$1:$B$26, 2, FALSE)</f>
        <v>3</v>
      </c>
      <c r="K2126">
        <v>486520.4</v>
      </c>
      <c r="L2126">
        <v>5454156.6500000004</v>
      </c>
    </row>
    <row r="2127" spans="1:12" x14ac:dyDescent="0.3">
      <c r="A2127" t="s">
        <v>24</v>
      </c>
      <c r="B2127">
        <f>VLOOKUP(A2127, CrimeType!$A$1:$B$11, 2, FALSE)</f>
        <v>1</v>
      </c>
      <c r="C2127">
        <v>2017</v>
      </c>
      <c r="D2127">
        <v>1</v>
      </c>
      <c r="E2127">
        <v>28</v>
      </c>
      <c r="F2127">
        <v>0</v>
      </c>
      <c r="G2127">
        <v>47</v>
      </c>
      <c r="H2127" t="s">
        <v>1236</v>
      </c>
      <c r="I2127" t="s">
        <v>20</v>
      </c>
      <c r="J2127">
        <f>VLOOKUP(I2127, Neighbourhood!$A$1:$B$26, 2, FALSE)</f>
        <v>23</v>
      </c>
      <c r="K2127">
        <v>489742.94</v>
      </c>
      <c r="L2127">
        <v>5459975.0199999996</v>
      </c>
    </row>
    <row r="2128" spans="1:12" x14ac:dyDescent="0.3">
      <c r="A2128" t="s">
        <v>15</v>
      </c>
      <c r="B2128">
        <f>VLOOKUP(A2128, CrimeType!$A$1:$B$11, 2, FALSE)</f>
        <v>4</v>
      </c>
      <c r="C2128">
        <v>2017</v>
      </c>
      <c r="D2128">
        <v>1</v>
      </c>
      <c r="E2128">
        <v>28</v>
      </c>
      <c r="F2128">
        <v>1</v>
      </c>
      <c r="G2128">
        <v>1</v>
      </c>
      <c r="H2128" t="s">
        <v>1243</v>
      </c>
      <c r="I2128" t="s">
        <v>65</v>
      </c>
      <c r="J2128">
        <f>VLOOKUP(I2128, Neighbourhood!$A$1:$B$26, 2, FALSE)</f>
        <v>12</v>
      </c>
      <c r="K2128">
        <v>493071.24</v>
      </c>
      <c r="L2128">
        <v>5456541.4800000004</v>
      </c>
    </row>
    <row r="2129" spans="1:12" x14ac:dyDescent="0.3">
      <c r="A2129" t="s">
        <v>115</v>
      </c>
      <c r="B2129">
        <f>VLOOKUP(A2129, CrimeType!$A$1:$B$11, 2, FALSE)</f>
        <v>11</v>
      </c>
      <c r="C2129">
        <v>2017</v>
      </c>
      <c r="D2129">
        <v>1</v>
      </c>
      <c r="E2129">
        <v>28</v>
      </c>
      <c r="F2129">
        <v>1</v>
      </c>
      <c r="G2129">
        <v>27</v>
      </c>
      <c r="H2129" t="s">
        <v>1244</v>
      </c>
      <c r="I2129" t="s">
        <v>26</v>
      </c>
      <c r="J2129">
        <f>VLOOKUP(I2129, Neighbourhood!$A$1:$B$26, 2, FALSE)</f>
        <v>2</v>
      </c>
      <c r="K2129">
        <v>491860</v>
      </c>
      <c r="L2129">
        <v>5458896</v>
      </c>
    </row>
    <row r="2130" spans="1:12" x14ac:dyDescent="0.3">
      <c r="A2130" t="s">
        <v>18</v>
      </c>
      <c r="B2130">
        <f>VLOOKUP(A2130, CrimeType!$A$1:$B$11, 2, FALSE)</f>
        <v>7</v>
      </c>
      <c r="C2130">
        <v>2017</v>
      </c>
      <c r="D2130">
        <v>1</v>
      </c>
      <c r="E2130">
        <v>28</v>
      </c>
      <c r="F2130">
        <v>1</v>
      </c>
      <c r="G2130">
        <v>54</v>
      </c>
      <c r="H2130" t="s">
        <v>69</v>
      </c>
      <c r="I2130" t="s">
        <v>26</v>
      </c>
      <c r="J2130">
        <f>VLOOKUP(I2130, Neighbourhood!$A$1:$B$26, 2, FALSE)</f>
        <v>2</v>
      </c>
      <c r="K2130">
        <v>491835.33</v>
      </c>
      <c r="L2130">
        <v>5458445.4800000004</v>
      </c>
    </row>
    <row r="2131" spans="1:12" x14ac:dyDescent="0.3">
      <c r="A2131" t="s">
        <v>40</v>
      </c>
      <c r="B2131">
        <f>VLOOKUP(A2131, CrimeType!$A$1:$B$11, 2, FALSE)</f>
        <v>9</v>
      </c>
      <c r="C2131">
        <v>2017</v>
      </c>
      <c r="D2131">
        <v>1</v>
      </c>
      <c r="E2131">
        <v>28</v>
      </c>
      <c r="F2131">
        <v>1</v>
      </c>
      <c r="G2131">
        <v>54</v>
      </c>
      <c r="H2131" t="s">
        <v>69</v>
      </c>
      <c r="I2131" t="s">
        <v>26</v>
      </c>
      <c r="J2131">
        <f>VLOOKUP(I2131, Neighbourhood!$A$1:$B$26, 2, FALSE)</f>
        <v>2</v>
      </c>
      <c r="K2131">
        <v>491835.33</v>
      </c>
      <c r="L2131">
        <v>5458445.4800000004</v>
      </c>
    </row>
    <row r="2132" spans="1:12" x14ac:dyDescent="0.3">
      <c r="A2132" t="s">
        <v>18</v>
      </c>
      <c r="B2132">
        <f>VLOOKUP(A2132, CrimeType!$A$1:$B$11, 2, FALSE)</f>
        <v>7</v>
      </c>
      <c r="C2132">
        <v>2017</v>
      </c>
      <c r="D2132">
        <v>1</v>
      </c>
      <c r="E2132">
        <v>28</v>
      </c>
      <c r="F2132">
        <v>2</v>
      </c>
      <c r="G2132">
        <v>0</v>
      </c>
      <c r="H2132" t="s">
        <v>1245</v>
      </c>
      <c r="I2132" t="s">
        <v>61</v>
      </c>
      <c r="J2132">
        <f>VLOOKUP(I2132, Neighbourhood!$A$1:$B$26, 2, FALSE)</f>
        <v>15</v>
      </c>
      <c r="K2132">
        <v>496890.61</v>
      </c>
      <c r="L2132">
        <v>5454569.04</v>
      </c>
    </row>
    <row r="2133" spans="1:12" x14ac:dyDescent="0.3">
      <c r="A2133" t="s">
        <v>18</v>
      </c>
      <c r="B2133">
        <f>VLOOKUP(A2133, CrimeType!$A$1:$B$11, 2, FALSE)</f>
        <v>7</v>
      </c>
      <c r="C2133">
        <v>2017</v>
      </c>
      <c r="D2133">
        <v>1</v>
      </c>
      <c r="E2133">
        <v>28</v>
      </c>
      <c r="F2133">
        <v>2</v>
      </c>
      <c r="G2133">
        <v>0</v>
      </c>
      <c r="H2133" t="s">
        <v>1246</v>
      </c>
      <c r="I2133" t="s">
        <v>85</v>
      </c>
      <c r="J2133">
        <f>VLOOKUP(I2133, Neighbourhood!$A$1:$B$26, 2, FALSE)</f>
        <v>21</v>
      </c>
      <c r="K2133">
        <v>493951.63</v>
      </c>
      <c r="L2133">
        <v>5451806.2400000002</v>
      </c>
    </row>
    <row r="2134" spans="1:12" x14ac:dyDescent="0.3">
      <c r="A2134" t="s">
        <v>24</v>
      </c>
      <c r="B2134">
        <f>VLOOKUP(A2134, CrimeType!$A$1:$B$11, 2, FALSE)</f>
        <v>1</v>
      </c>
      <c r="C2134">
        <v>2017</v>
      </c>
      <c r="D2134">
        <v>1</v>
      </c>
      <c r="E2134">
        <v>28</v>
      </c>
      <c r="F2134">
        <v>3</v>
      </c>
      <c r="G2134">
        <v>11</v>
      </c>
      <c r="H2134" t="s">
        <v>1247</v>
      </c>
      <c r="I2134" t="s">
        <v>22</v>
      </c>
      <c r="J2134">
        <f>VLOOKUP(I2134, Neighbourhood!$A$1:$B$26, 2, FALSE)</f>
        <v>6</v>
      </c>
      <c r="K2134">
        <v>497944.17</v>
      </c>
      <c r="L2134">
        <v>5458720.7800000003</v>
      </c>
    </row>
    <row r="2135" spans="1:12" x14ac:dyDescent="0.3">
      <c r="A2135" t="s">
        <v>15</v>
      </c>
      <c r="B2135">
        <f>VLOOKUP(A2135, CrimeType!$A$1:$B$11, 2, FALSE)</f>
        <v>4</v>
      </c>
      <c r="C2135">
        <v>2017</v>
      </c>
      <c r="D2135">
        <v>1</v>
      </c>
      <c r="E2135">
        <v>28</v>
      </c>
      <c r="F2135">
        <v>3</v>
      </c>
      <c r="G2135">
        <v>42</v>
      </c>
      <c r="H2135" t="s">
        <v>1248</v>
      </c>
      <c r="I2135" t="s">
        <v>34</v>
      </c>
      <c r="J2135">
        <f>VLOOKUP(I2135, Neighbourhood!$A$1:$B$26, 2, FALSE)</f>
        <v>8</v>
      </c>
      <c r="K2135">
        <v>487395.15</v>
      </c>
      <c r="L2135">
        <v>5453560.5</v>
      </c>
    </row>
    <row r="2136" spans="1:12" x14ac:dyDescent="0.3">
      <c r="A2136" t="s">
        <v>40</v>
      </c>
      <c r="B2136">
        <f>VLOOKUP(A2136, CrimeType!$A$1:$B$11, 2, FALSE)</f>
        <v>9</v>
      </c>
      <c r="C2136">
        <v>2017</v>
      </c>
      <c r="D2136">
        <v>1</v>
      </c>
      <c r="E2136">
        <v>28</v>
      </c>
      <c r="F2136">
        <v>4</v>
      </c>
      <c r="G2136">
        <v>0</v>
      </c>
      <c r="H2136" t="s">
        <v>1249</v>
      </c>
      <c r="I2136" t="s">
        <v>61</v>
      </c>
      <c r="J2136">
        <f>VLOOKUP(I2136, Neighbourhood!$A$1:$B$26, 2, FALSE)</f>
        <v>15</v>
      </c>
      <c r="K2136">
        <v>498177.53</v>
      </c>
      <c r="L2136">
        <v>5454058.4900000002</v>
      </c>
    </row>
    <row r="2137" spans="1:12" x14ac:dyDescent="0.3">
      <c r="A2137" t="s">
        <v>15</v>
      </c>
      <c r="B2137">
        <f>VLOOKUP(A2137, CrimeType!$A$1:$B$11, 2, FALSE)</f>
        <v>4</v>
      </c>
      <c r="C2137">
        <v>2017</v>
      </c>
      <c r="D2137">
        <v>1</v>
      </c>
      <c r="E2137">
        <v>28</v>
      </c>
      <c r="F2137">
        <v>4</v>
      </c>
      <c r="G2137">
        <v>8</v>
      </c>
      <c r="H2137" t="s">
        <v>279</v>
      </c>
      <c r="I2137" t="s">
        <v>26</v>
      </c>
      <c r="J2137">
        <f>VLOOKUP(I2137, Neighbourhood!$A$1:$B$26, 2, FALSE)</f>
        <v>2</v>
      </c>
      <c r="K2137">
        <v>490803.63</v>
      </c>
      <c r="L2137">
        <v>5458262.5599999996</v>
      </c>
    </row>
    <row r="2138" spans="1:12" x14ac:dyDescent="0.3">
      <c r="A2138" t="s">
        <v>24</v>
      </c>
      <c r="B2138">
        <f>VLOOKUP(A2138, CrimeType!$A$1:$B$11, 2, FALSE)</f>
        <v>1</v>
      </c>
      <c r="C2138">
        <v>2017</v>
      </c>
      <c r="D2138">
        <v>1</v>
      </c>
      <c r="E2138">
        <v>28</v>
      </c>
      <c r="F2138">
        <v>4</v>
      </c>
      <c r="G2138">
        <v>20</v>
      </c>
      <c r="H2138" t="s">
        <v>1250</v>
      </c>
      <c r="I2138" t="s">
        <v>53</v>
      </c>
      <c r="J2138">
        <f>VLOOKUP(I2138, Neighbourhood!$A$1:$B$26, 2, FALSE)</f>
        <v>16</v>
      </c>
      <c r="K2138">
        <v>492703.14</v>
      </c>
      <c r="L2138">
        <v>5453927.5300000003</v>
      </c>
    </row>
    <row r="2139" spans="1:12" x14ac:dyDescent="0.3">
      <c r="A2139" t="s">
        <v>115</v>
      </c>
      <c r="B2139">
        <f>VLOOKUP(A2139, CrimeType!$A$1:$B$11, 2, FALSE)</f>
        <v>11</v>
      </c>
      <c r="C2139">
        <v>2017</v>
      </c>
      <c r="D2139">
        <v>1</v>
      </c>
      <c r="E2139">
        <v>28</v>
      </c>
      <c r="F2139">
        <v>5</v>
      </c>
      <c r="G2139">
        <v>24</v>
      </c>
      <c r="H2139" t="s">
        <v>1251</v>
      </c>
      <c r="I2139" t="s">
        <v>22</v>
      </c>
      <c r="J2139">
        <f>VLOOKUP(I2139, Neighbourhood!$A$1:$B$26, 2, FALSE)</f>
        <v>6</v>
      </c>
      <c r="K2139">
        <v>498155</v>
      </c>
      <c r="L2139">
        <v>5458709</v>
      </c>
    </row>
    <row r="2140" spans="1:12" x14ac:dyDescent="0.3">
      <c r="A2140" t="s">
        <v>24</v>
      </c>
      <c r="B2140">
        <f>VLOOKUP(A2140, CrimeType!$A$1:$B$11, 2, FALSE)</f>
        <v>1</v>
      </c>
      <c r="C2140">
        <v>2017</v>
      </c>
      <c r="D2140">
        <v>1</v>
      </c>
      <c r="E2140">
        <v>28</v>
      </c>
      <c r="F2140">
        <v>6</v>
      </c>
      <c r="G2140">
        <v>28</v>
      </c>
      <c r="H2140" t="s">
        <v>1252</v>
      </c>
      <c r="I2140" t="s">
        <v>61</v>
      </c>
      <c r="J2140">
        <f>VLOOKUP(I2140, Neighbourhood!$A$1:$B$26, 2, FALSE)</f>
        <v>15</v>
      </c>
      <c r="K2140">
        <v>496745.7</v>
      </c>
      <c r="L2140">
        <v>5454019.3499999996</v>
      </c>
    </row>
    <row r="2141" spans="1:12" x14ac:dyDescent="0.3">
      <c r="A2141" t="s">
        <v>18</v>
      </c>
      <c r="B2141">
        <f>VLOOKUP(A2141, CrimeType!$A$1:$B$11, 2, FALSE)</f>
        <v>7</v>
      </c>
      <c r="C2141">
        <v>2017</v>
      </c>
      <c r="D2141">
        <v>1</v>
      </c>
      <c r="E2141">
        <v>28</v>
      </c>
      <c r="F2141">
        <v>8</v>
      </c>
      <c r="G2141">
        <v>37</v>
      </c>
      <c r="H2141" t="s">
        <v>778</v>
      </c>
      <c r="I2141" t="s">
        <v>26</v>
      </c>
      <c r="J2141">
        <f>VLOOKUP(I2141, Neighbourhood!$A$1:$B$26, 2, FALSE)</f>
        <v>2</v>
      </c>
      <c r="K2141">
        <v>492043.7</v>
      </c>
      <c r="L2141">
        <v>5458648.71</v>
      </c>
    </row>
    <row r="2142" spans="1:12" x14ac:dyDescent="0.3">
      <c r="A2142" t="s">
        <v>119</v>
      </c>
      <c r="B2142">
        <f>VLOOKUP(A2142, CrimeType!$A$1:$B$11, 2, FALSE)</f>
        <v>8</v>
      </c>
      <c r="C2142">
        <v>2017</v>
      </c>
      <c r="D2142">
        <v>1</v>
      </c>
      <c r="E2142">
        <v>28</v>
      </c>
      <c r="F2142">
        <v>8</v>
      </c>
      <c r="G2142">
        <v>50</v>
      </c>
      <c r="H2142" t="s">
        <v>187</v>
      </c>
      <c r="I2142" t="s">
        <v>26</v>
      </c>
      <c r="J2142">
        <f>VLOOKUP(I2142, Neighbourhood!$A$1:$B$26, 2, FALSE)</f>
        <v>2</v>
      </c>
      <c r="K2142">
        <v>492008.42</v>
      </c>
      <c r="L2142">
        <v>5458175.6500000004</v>
      </c>
    </row>
    <row r="2143" spans="1:12" x14ac:dyDescent="0.3">
      <c r="A2143" t="s">
        <v>29</v>
      </c>
      <c r="B2143">
        <f>VLOOKUP(A2143, CrimeType!$A$1:$B$11, 2, FALSE)</f>
        <v>6</v>
      </c>
      <c r="C2143">
        <v>2017</v>
      </c>
      <c r="D2143">
        <v>1</v>
      </c>
      <c r="E2143">
        <v>28</v>
      </c>
      <c r="F2143">
        <v>10</v>
      </c>
      <c r="G2143">
        <v>39</v>
      </c>
      <c r="H2143" t="s">
        <v>416</v>
      </c>
      <c r="I2143" t="s">
        <v>20</v>
      </c>
      <c r="J2143">
        <f>VLOOKUP(I2143, Neighbourhood!$A$1:$B$26, 2, FALSE)</f>
        <v>23</v>
      </c>
      <c r="K2143">
        <v>490796.73</v>
      </c>
      <c r="L2143">
        <v>5459281.25</v>
      </c>
    </row>
    <row r="2144" spans="1:12" x14ac:dyDescent="0.3">
      <c r="A2144" t="s">
        <v>29</v>
      </c>
      <c r="B2144">
        <f>VLOOKUP(A2144, CrimeType!$A$1:$B$11, 2, FALSE)</f>
        <v>6</v>
      </c>
      <c r="C2144">
        <v>2017</v>
      </c>
      <c r="D2144">
        <v>1</v>
      </c>
      <c r="E2144">
        <v>28</v>
      </c>
      <c r="F2144">
        <v>11</v>
      </c>
      <c r="G2144">
        <v>35</v>
      </c>
      <c r="H2144" t="s">
        <v>416</v>
      </c>
      <c r="I2144" t="s">
        <v>20</v>
      </c>
      <c r="J2144">
        <f>VLOOKUP(I2144, Neighbourhood!$A$1:$B$26, 2, FALSE)</f>
        <v>23</v>
      </c>
      <c r="K2144">
        <v>490796.73</v>
      </c>
      <c r="L2144">
        <v>5459281.25</v>
      </c>
    </row>
    <row r="2145" spans="1:12" x14ac:dyDescent="0.3">
      <c r="A2145" t="s">
        <v>29</v>
      </c>
      <c r="B2145">
        <f>VLOOKUP(A2145, CrimeType!$A$1:$B$11, 2, FALSE)</f>
        <v>6</v>
      </c>
      <c r="C2145">
        <v>2017</v>
      </c>
      <c r="D2145">
        <v>1</v>
      </c>
      <c r="E2145">
        <v>28</v>
      </c>
      <c r="F2145">
        <v>11</v>
      </c>
      <c r="G2145">
        <v>42</v>
      </c>
      <c r="H2145" t="s">
        <v>322</v>
      </c>
      <c r="I2145" t="s">
        <v>26</v>
      </c>
      <c r="J2145">
        <f>VLOOKUP(I2145, Neighbourhood!$A$1:$B$26, 2, FALSE)</f>
        <v>2</v>
      </c>
      <c r="K2145">
        <v>491444.61</v>
      </c>
      <c r="L2145">
        <v>5458895.0999999996</v>
      </c>
    </row>
    <row r="2146" spans="1:12" x14ac:dyDescent="0.3">
      <c r="A2146" t="s">
        <v>10</v>
      </c>
      <c r="B2146">
        <f>VLOOKUP(A2146, CrimeType!$A$1:$B$11, 2, FALSE)</f>
        <v>2</v>
      </c>
      <c r="C2146">
        <v>2017</v>
      </c>
      <c r="D2146">
        <v>1</v>
      </c>
      <c r="E2146">
        <v>28</v>
      </c>
      <c r="F2146">
        <v>12</v>
      </c>
      <c r="G2146">
        <v>0</v>
      </c>
      <c r="H2146" t="s">
        <v>1253</v>
      </c>
      <c r="I2146" t="s">
        <v>53</v>
      </c>
      <c r="J2146">
        <f>VLOOKUP(I2146, Neighbourhood!$A$1:$B$26, 2, FALSE)</f>
        <v>16</v>
      </c>
      <c r="K2146">
        <v>493321.23</v>
      </c>
      <c r="L2146">
        <v>5455960.1299999999</v>
      </c>
    </row>
    <row r="2147" spans="1:12" x14ac:dyDescent="0.3">
      <c r="A2147" t="s">
        <v>18</v>
      </c>
      <c r="B2147">
        <f>VLOOKUP(A2147, CrimeType!$A$1:$B$11, 2, FALSE)</f>
        <v>7</v>
      </c>
      <c r="C2147">
        <v>2017</v>
      </c>
      <c r="D2147">
        <v>1</v>
      </c>
      <c r="E2147">
        <v>28</v>
      </c>
      <c r="F2147">
        <v>12</v>
      </c>
      <c r="G2147">
        <v>0</v>
      </c>
      <c r="H2147" t="s">
        <v>136</v>
      </c>
      <c r="I2147" t="s">
        <v>26</v>
      </c>
      <c r="J2147">
        <f>VLOOKUP(I2147, Neighbourhood!$A$1:$B$26, 2, FALSE)</f>
        <v>2</v>
      </c>
      <c r="K2147">
        <v>491483.77</v>
      </c>
      <c r="L2147">
        <v>5459051.5700000003</v>
      </c>
    </row>
    <row r="2148" spans="1:12" x14ac:dyDescent="0.3">
      <c r="A2148" t="s">
        <v>18</v>
      </c>
      <c r="B2148">
        <f>VLOOKUP(A2148, CrimeType!$A$1:$B$11, 2, FALSE)</f>
        <v>7</v>
      </c>
      <c r="C2148">
        <v>2017</v>
      </c>
      <c r="D2148">
        <v>1</v>
      </c>
      <c r="E2148">
        <v>28</v>
      </c>
      <c r="F2148">
        <v>12</v>
      </c>
      <c r="G2148">
        <v>15</v>
      </c>
      <c r="H2148" t="s">
        <v>240</v>
      </c>
      <c r="I2148" t="s">
        <v>26</v>
      </c>
      <c r="J2148">
        <f>VLOOKUP(I2148, Neighbourhood!$A$1:$B$26, 2, FALSE)</f>
        <v>2</v>
      </c>
      <c r="K2148">
        <v>492640.04</v>
      </c>
      <c r="L2148">
        <v>5458524.7300000004</v>
      </c>
    </row>
    <row r="2149" spans="1:12" x14ac:dyDescent="0.3">
      <c r="A2149" t="s">
        <v>10</v>
      </c>
      <c r="B2149">
        <f>VLOOKUP(A2149, CrimeType!$A$1:$B$11, 2, FALSE)</f>
        <v>2</v>
      </c>
      <c r="C2149">
        <v>2017</v>
      </c>
      <c r="D2149">
        <v>1</v>
      </c>
      <c r="E2149">
        <v>28</v>
      </c>
      <c r="F2149">
        <v>12</v>
      </c>
      <c r="G2149">
        <v>16</v>
      </c>
      <c r="H2149" t="s">
        <v>1254</v>
      </c>
      <c r="I2149" t="s">
        <v>75</v>
      </c>
      <c r="J2149">
        <f>VLOOKUP(I2149, Neighbourhood!$A$1:$B$26, 2, FALSE)</f>
        <v>3</v>
      </c>
      <c r="K2149">
        <v>486008.43</v>
      </c>
      <c r="L2149">
        <v>5455390.2599999998</v>
      </c>
    </row>
    <row r="2150" spans="1:12" x14ac:dyDescent="0.3">
      <c r="A2150" t="s">
        <v>18</v>
      </c>
      <c r="B2150">
        <f>VLOOKUP(A2150, CrimeType!$A$1:$B$11, 2, FALSE)</f>
        <v>7</v>
      </c>
      <c r="C2150">
        <v>2017</v>
      </c>
      <c r="D2150">
        <v>1</v>
      </c>
      <c r="E2150">
        <v>28</v>
      </c>
      <c r="F2150">
        <v>12</v>
      </c>
      <c r="G2150">
        <v>30</v>
      </c>
      <c r="H2150" t="s">
        <v>1255</v>
      </c>
      <c r="I2150" t="s">
        <v>65</v>
      </c>
      <c r="J2150">
        <f>VLOOKUP(I2150, Neighbourhood!$A$1:$B$26, 2, FALSE)</f>
        <v>12</v>
      </c>
      <c r="K2150">
        <v>492312.89</v>
      </c>
      <c r="L2150">
        <v>5457294.6600000001</v>
      </c>
    </row>
    <row r="2151" spans="1:12" x14ac:dyDescent="0.3">
      <c r="A2151" t="s">
        <v>18</v>
      </c>
      <c r="B2151">
        <f>VLOOKUP(A2151, CrimeType!$A$1:$B$11, 2, FALSE)</f>
        <v>7</v>
      </c>
      <c r="C2151">
        <v>2017</v>
      </c>
      <c r="D2151">
        <v>1</v>
      </c>
      <c r="E2151">
        <v>28</v>
      </c>
      <c r="F2151">
        <v>13</v>
      </c>
      <c r="G2151">
        <v>30</v>
      </c>
      <c r="H2151" t="s">
        <v>1256</v>
      </c>
      <c r="I2151" t="s">
        <v>1071</v>
      </c>
      <c r="J2151">
        <f>VLOOKUP(I2151, Neighbourhood!$A$1:$B$26, 2, FALSE)</f>
        <v>19</v>
      </c>
      <c r="K2151">
        <v>490531.21</v>
      </c>
      <c r="L2151">
        <v>5460907.1299999999</v>
      </c>
    </row>
    <row r="2152" spans="1:12" x14ac:dyDescent="0.3">
      <c r="A2152" t="s">
        <v>18</v>
      </c>
      <c r="B2152">
        <f>VLOOKUP(A2152, CrimeType!$A$1:$B$11, 2, FALSE)</f>
        <v>7</v>
      </c>
      <c r="C2152">
        <v>2017</v>
      </c>
      <c r="D2152">
        <v>1</v>
      </c>
      <c r="E2152">
        <v>28</v>
      </c>
      <c r="F2152">
        <v>14</v>
      </c>
      <c r="G2152">
        <v>0</v>
      </c>
      <c r="H2152" t="s">
        <v>63</v>
      </c>
      <c r="I2152" t="s">
        <v>20</v>
      </c>
      <c r="J2152">
        <f>VLOOKUP(I2152, Neighbourhood!$A$1:$B$26, 2, FALSE)</f>
        <v>23</v>
      </c>
      <c r="K2152">
        <v>490544.44</v>
      </c>
      <c r="L2152">
        <v>5459470.4900000002</v>
      </c>
    </row>
    <row r="2153" spans="1:12" x14ac:dyDescent="0.3">
      <c r="A2153" t="s">
        <v>10</v>
      </c>
      <c r="B2153">
        <f>VLOOKUP(A2153, CrimeType!$A$1:$B$11, 2, FALSE)</f>
        <v>2</v>
      </c>
      <c r="C2153">
        <v>2017</v>
      </c>
      <c r="D2153">
        <v>1</v>
      </c>
      <c r="E2153">
        <v>28</v>
      </c>
      <c r="F2153">
        <v>14</v>
      </c>
      <c r="G2153">
        <v>0</v>
      </c>
      <c r="H2153" t="s">
        <v>1059</v>
      </c>
      <c r="I2153" t="s">
        <v>65</v>
      </c>
      <c r="J2153">
        <f>VLOOKUP(I2153, Neighbourhood!$A$1:$B$26, 2, FALSE)</f>
        <v>12</v>
      </c>
      <c r="K2153">
        <v>492068.14</v>
      </c>
      <c r="L2153">
        <v>5457648.4800000004</v>
      </c>
    </row>
    <row r="2154" spans="1:12" x14ac:dyDescent="0.3">
      <c r="A2154" t="s">
        <v>40</v>
      </c>
      <c r="B2154">
        <f>VLOOKUP(A2154, CrimeType!$A$1:$B$11, 2, FALSE)</f>
        <v>9</v>
      </c>
      <c r="C2154">
        <v>2017</v>
      </c>
      <c r="D2154">
        <v>1</v>
      </c>
      <c r="E2154">
        <v>28</v>
      </c>
      <c r="F2154">
        <v>14</v>
      </c>
      <c r="G2154">
        <v>0</v>
      </c>
      <c r="H2154" t="s">
        <v>1257</v>
      </c>
      <c r="I2154" t="s">
        <v>46</v>
      </c>
      <c r="J2154">
        <f>VLOOKUP(I2154, Neighbourhood!$A$1:$B$26, 2, FALSE)</f>
        <v>5</v>
      </c>
      <c r="K2154">
        <v>495554.69</v>
      </c>
      <c r="L2154">
        <v>5458542.3499999996</v>
      </c>
    </row>
    <row r="2155" spans="1:12" x14ac:dyDescent="0.3">
      <c r="A2155" t="s">
        <v>18</v>
      </c>
      <c r="B2155">
        <f>VLOOKUP(A2155, CrimeType!$A$1:$B$11, 2, FALSE)</f>
        <v>7</v>
      </c>
      <c r="C2155">
        <v>2017</v>
      </c>
      <c r="D2155">
        <v>1</v>
      </c>
      <c r="E2155">
        <v>28</v>
      </c>
      <c r="F2155">
        <v>14</v>
      </c>
      <c r="G2155">
        <v>0</v>
      </c>
      <c r="H2155" t="s">
        <v>323</v>
      </c>
      <c r="I2155" t="s">
        <v>26</v>
      </c>
      <c r="J2155">
        <f>VLOOKUP(I2155, Neighbourhood!$A$1:$B$26, 2, FALSE)</f>
        <v>2</v>
      </c>
      <c r="K2155">
        <v>492324.56</v>
      </c>
      <c r="L2155">
        <v>5458890.8799999999</v>
      </c>
    </row>
    <row r="2156" spans="1:12" x14ac:dyDescent="0.3">
      <c r="A2156" t="s">
        <v>18</v>
      </c>
      <c r="B2156">
        <f>VLOOKUP(A2156, CrimeType!$A$1:$B$11, 2, FALSE)</f>
        <v>7</v>
      </c>
      <c r="C2156">
        <v>2017</v>
      </c>
      <c r="D2156">
        <v>1</v>
      </c>
      <c r="E2156">
        <v>28</v>
      </c>
      <c r="F2156">
        <v>15</v>
      </c>
      <c r="G2156">
        <v>0</v>
      </c>
      <c r="H2156" t="s">
        <v>462</v>
      </c>
      <c r="I2156" t="s">
        <v>26</v>
      </c>
      <c r="J2156">
        <f>VLOOKUP(I2156, Neighbourhood!$A$1:$B$26, 2, FALSE)</f>
        <v>2</v>
      </c>
      <c r="K2156">
        <v>491795.1</v>
      </c>
      <c r="L2156">
        <v>5458476.1299999999</v>
      </c>
    </row>
    <row r="2157" spans="1:12" x14ac:dyDescent="0.3">
      <c r="A2157" t="s">
        <v>18</v>
      </c>
      <c r="B2157">
        <f>VLOOKUP(A2157, CrimeType!$A$1:$B$11, 2, FALSE)</f>
        <v>7</v>
      </c>
      <c r="C2157">
        <v>2017</v>
      </c>
      <c r="D2157">
        <v>1</v>
      </c>
      <c r="E2157">
        <v>28</v>
      </c>
      <c r="F2157">
        <v>15</v>
      </c>
      <c r="G2157">
        <v>30</v>
      </c>
      <c r="H2157" t="s">
        <v>1258</v>
      </c>
      <c r="I2157" t="s">
        <v>1071</v>
      </c>
      <c r="J2157">
        <f>VLOOKUP(I2157, Neighbourhood!$A$1:$B$26, 2, FALSE)</f>
        <v>19</v>
      </c>
      <c r="K2157">
        <v>491023.09</v>
      </c>
      <c r="L2157">
        <v>5460869.04</v>
      </c>
    </row>
    <row r="2158" spans="1:12" x14ac:dyDescent="0.3">
      <c r="A2158" t="s">
        <v>18</v>
      </c>
      <c r="B2158">
        <f>VLOOKUP(A2158, CrimeType!$A$1:$B$11, 2, FALSE)</f>
        <v>7</v>
      </c>
      <c r="C2158">
        <v>2017</v>
      </c>
      <c r="D2158">
        <v>1</v>
      </c>
      <c r="E2158">
        <v>28</v>
      </c>
      <c r="F2158">
        <v>15</v>
      </c>
      <c r="G2158">
        <v>33</v>
      </c>
      <c r="H2158" t="s">
        <v>1035</v>
      </c>
      <c r="I2158" t="s">
        <v>26</v>
      </c>
      <c r="J2158">
        <f>VLOOKUP(I2158, Neighbourhood!$A$1:$B$26, 2, FALSE)</f>
        <v>2</v>
      </c>
      <c r="K2158">
        <v>491862.37</v>
      </c>
      <c r="L2158">
        <v>5458891.79</v>
      </c>
    </row>
    <row r="2159" spans="1:12" x14ac:dyDescent="0.3">
      <c r="A2159" t="s">
        <v>29</v>
      </c>
      <c r="B2159">
        <f>VLOOKUP(A2159, CrimeType!$A$1:$B$11, 2, FALSE)</f>
        <v>6</v>
      </c>
      <c r="C2159">
        <v>2017</v>
      </c>
      <c r="D2159">
        <v>1</v>
      </c>
      <c r="E2159">
        <v>28</v>
      </c>
      <c r="F2159">
        <v>15</v>
      </c>
      <c r="G2159">
        <v>39</v>
      </c>
      <c r="H2159" t="s">
        <v>70</v>
      </c>
      <c r="I2159" t="s">
        <v>26</v>
      </c>
      <c r="J2159">
        <f>VLOOKUP(I2159, Neighbourhood!$A$1:$B$26, 2, FALSE)</f>
        <v>2</v>
      </c>
      <c r="K2159">
        <v>491292.79</v>
      </c>
      <c r="L2159">
        <v>5458742.3099999996</v>
      </c>
    </row>
    <row r="2160" spans="1:12" x14ac:dyDescent="0.3">
      <c r="A2160" t="s">
        <v>18</v>
      </c>
      <c r="B2160">
        <f>VLOOKUP(A2160, CrimeType!$A$1:$B$11, 2, FALSE)</f>
        <v>7</v>
      </c>
      <c r="C2160">
        <v>2017</v>
      </c>
      <c r="D2160">
        <v>1</v>
      </c>
      <c r="E2160">
        <v>28</v>
      </c>
      <c r="F2160">
        <v>17</v>
      </c>
      <c r="G2160">
        <v>0</v>
      </c>
      <c r="H2160" t="s">
        <v>239</v>
      </c>
      <c r="I2160" t="s">
        <v>26</v>
      </c>
      <c r="J2160">
        <f>VLOOKUP(I2160, Neighbourhood!$A$1:$B$26, 2, FALSE)</f>
        <v>2</v>
      </c>
      <c r="K2160">
        <v>491791.75</v>
      </c>
      <c r="L2160">
        <v>5458968.75</v>
      </c>
    </row>
    <row r="2161" spans="1:12" x14ac:dyDescent="0.3">
      <c r="A2161" t="s">
        <v>29</v>
      </c>
      <c r="B2161">
        <f>VLOOKUP(A2161, CrimeType!$A$1:$B$11, 2, FALSE)</f>
        <v>6</v>
      </c>
      <c r="C2161">
        <v>2017</v>
      </c>
      <c r="D2161">
        <v>1</v>
      </c>
      <c r="E2161">
        <v>28</v>
      </c>
      <c r="F2161">
        <v>17</v>
      </c>
      <c r="G2161">
        <v>24</v>
      </c>
      <c r="H2161" t="s">
        <v>892</v>
      </c>
      <c r="I2161" t="s">
        <v>14</v>
      </c>
      <c r="J2161">
        <f>VLOOKUP(I2161, Neighbourhood!$A$1:$B$26, 2, FALSE)</f>
        <v>4</v>
      </c>
      <c r="K2161">
        <v>490229.41</v>
      </c>
      <c r="L2161">
        <v>5456755.8700000001</v>
      </c>
    </row>
    <row r="2162" spans="1:12" x14ac:dyDescent="0.3">
      <c r="A2162" t="s">
        <v>29</v>
      </c>
      <c r="B2162">
        <f>VLOOKUP(A2162, CrimeType!$A$1:$B$11, 2, FALSE)</f>
        <v>6</v>
      </c>
      <c r="C2162">
        <v>2017</v>
      </c>
      <c r="D2162">
        <v>1</v>
      </c>
      <c r="E2162">
        <v>28</v>
      </c>
      <c r="F2162">
        <v>17</v>
      </c>
      <c r="G2162">
        <v>30</v>
      </c>
      <c r="H2162" t="s">
        <v>1259</v>
      </c>
      <c r="I2162" t="s">
        <v>68</v>
      </c>
      <c r="J2162">
        <f>VLOOKUP(I2162, Neighbourhood!$A$1:$B$26, 2, FALSE)</f>
        <v>10</v>
      </c>
      <c r="K2162">
        <v>488718.89</v>
      </c>
      <c r="L2162">
        <v>5457281.7199999997</v>
      </c>
    </row>
    <row r="2163" spans="1:12" x14ac:dyDescent="0.3">
      <c r="A2163" t="s">
        <v>18</v>
      </c>
      <c r="B2163">
        <f>VLOOKUP(A2163, CrimeType!$A$1:$B$11, 2, FALSE)</f>
        <v>7</v>
      </c>
      <c r="C2163">
        <v>2017</v>
      </c>
      <c r="D2163">
        <v>1</v>
      </c>
      <c r="E2163">
        <v>28</v>
      </c>
      <c r="F2163">
        <v>17</v>
      </c>
      <c r="G2163">
        <v>30</v>
      </c>
      <c r="H2163" t="s">
        <v>331</v>
      </c>
      <c r="I2163" t="s">
        <v>26</v>
      </c>
      <c r="J2163">
        <f>VLOOKUP(I2163, Neighbourhood!$A$1:$B$26, 2, FALSE)</f>
        <v>2</v>
      </c>
      <c r="K2163">
        <v>490952.94</v>
      </c>
      <c r="L2163">
        <v>5458833.2000000002</v>
      </c>
    </row>
    <row r="2164" spans="1:12" x14ac:dyDescent="0.3">
      <c r="A2164" t="s">
        <v>40</v>
      </c>
      <c r="B2164">
        <f>VLOOKUP(A2164, CrimeType!$A$1:$B$11, 2, FALSE)</f>
        <v>9</v>
      </c>
      <c r="C2164">
        <v>2017</v>
      </c>
      <c r="D2164">
        <v>1</v>
      </c>
      <c r="E2164">
        <v>28</v>
      </c>
      <c r="F2164">
        <v>17</v>
      </c>
      <c r="G2164">
        <v>45</v>
      </c>
      <c r="H2164" t="s">
        <v>1260</v>
      </c>
      <c r="I2164" t="s">
        <v>65</v>
      </c>
      <c r="J2164">
        <f>VLOOKUP(I2164, Neighbourhood!$A$1:$B$26, 2, FALSE)</f>
        <v>12</v>
      </c>
      <c r="K2164">
        <v>493238.1</v>
      </c>
      <c r="L2164">
        <v>5456640.3899999997</v>
      </c>
    </row>
    <row r="2165" spans="1:12" x14ac:dyDescent="0.3">
      <c r="A2165" t="s">
        <v>18</v>
      </c>
      <c r="B2165">
        <f>VLOOKUP(A2165, CrimeType!$A$1:$B$11, 2, FALSE)</f>
        <v>7</v>
      </c>
      <c r="C2165">
        <v>2017</v>
      </c>
      <c r="D2165">
        <v>1</v>
      </c>
      <c r="E2165">
        <v>28</v>
      </c>
      <c r="F2165">
        <v>17</v>
      </c>
      <c r="G2165">
        <v>50</v>
      </c>
      <c r="H2165" t="s">
        <v>1160</v>
      </c>
      <c r="I2165" t="s">
        <v>26</v>
      </c>
      <c r="J2165">
        <f>VLOOKUP(I2165, Neighbourhood!$A$1:$B$26, 2, FALSE)</f>
        <v>2</v>
      </c>
      <c r="K2165">
        <v>491266.1</v>
      </c>
      <c r="L2165">
        <v>5459007.3499999996</v>
      </c>
    </row>
    <row r="2166" spans="1:12" x14ac:dyDescent="0.3">
      <c r="A2166" t="s">
        <v>18</v>
      </c>
      <c r="B2166">
        <f>VLOOKUP(A2166, CrimeType!$A$1:$B$11, 2, FALSE)</f>
        <v>7</v>
      </c>
      <c r="C2166">
        <v>2017</v>
      </c>
      <c r="D2166">
        <v>1</v>
      </c>
      <c r="E2166">
        <v>28</v>
      </c>
      <c r="F2166">
        <v>18</v>
      </c>
      <c r="G2166">
        <v>0</v>
      </c>
      <c r="H2166" t="s">
        <v>1261</v>
      </c>
      <c r="I2166" t="s">
        <v>61</v>
      </c>
      <c r="J2166">
        <f>VLOOKUP(I2166, Neighbourhood!$A$1:$B$26, 2, FALSE)</f>
        <v>15</v>
      </c>
      <c r="K2166">
        <v>497010.43</v>
      </c>
      <c r="L2166">
        <v>5453839.7599999998</v>
      </c>
    </row>
    <row r="2167" spans="1:12" x14ac:dyDescent="0.3">
      <c r="A2167" t="s">
        <v>18</v>
      </c>
      <c r="B2167">
        <f>VLOOKUP(A2167, CrimeType!$A$1:$B$11, 2, FALSE)</f>
        <v>7</v>
      </c>
      <c r="C2167">
        <v>2017</v>
      </c>
      <c r="D2167">
        <v>1</v>
      </c>
      <c r="E2167">
        <v>28</v>
      </c>
      <c r="F2167">
        <v>18</v>
      </c>
      <c r="G2167">
        <v>30</v>
      </c>
      <c r="H2167" t="s">
        <v>1262</v>
      </c>
      <c r="I2167" t="s">
        <v>53</v>
      </c>
      <c r="J2167">
        <f>VLOOKUP(I2167, Neighbourhood!$A$1:$B$26, 2, FALSE)</f>
        <v>16</v>
      </c>
      <c r="K2167">
        <v>491664.96</v>
      </c>
      <c r="L2167">
        <v>5455900.1799999997</v>
      </c>
    </row>
    <row r="2168" spans="1:12" x14ac:dyDescent="0.3">
      <c r="A2168" t="s">
        <v>29</v>
      </c>
      <c r="B2168">
        <f>VLOOKUP(A2168, CrimeType!$A$1:$B$11, 2, FALSE)</f>
        <v>6</v>
      </c>
      <c r="C2168">
        <v>2017</v>
      </c>
      <c r="D2168">
        <v>1</v>
      </c>
      <c r="E2168">
        <v>28</v>
      </c>
      <c r="F2168">
        <v>18</v>
      </c>
      <c r="G2168">
        <v>42</v>
      </c>
      <c r="H2168" t="s">
        <v>59</v>
      </c>
      <c r="I2168" t="s">
        <v>26</v>
      </c>
      <c r="J2168">
        <f>VLOOKUP(I2168, Neighbourhood!$A$1:$B$26, 2, FALSE)</f>
        <v>2</v>
      </c>
      <c r="K2168">
        <v>492213.73</v>
      </c>
      <c r="L2168">
        <v>5458862.1500000004</v>
      </c>
    </row>
    <row r="2169" spans="1:12" x14ac:dyDescent="0.3">
      <c r="A2169" t="s">
        <v>115</v>
      </c>
      <c r="B2169">
        <f>VLOOKUP(A2169, CrimeType!$A$1:$B$11, 2, FALSE)</f>
        <v>11</v>
      </c>
      <c r="C2169">
        <v>2017</v>
      </c>
      <c r="D2169">
        <v>1</v>
      </c>
      <c r="E2169">
        <v>28</v>
      </c>
      <c r="F2169">
        <v>18</v>
      </c>
      <c r="G2169">
        <v>44</v>
      </c>
      <c r="H2169" t="s">
        <v>1263</v>
      </c>
      <c r="I2169" t="s">
        <v>28</v>
      </c>
      <c r="J2169">
        <f>VLOOKUP(I2169, Neighbourhood!$A$1:$B$26, 2, FALSE)</f>
        <v>7</v>
      </c>
      <c r="K2169">
        <v>494441</v>
      </c>
      <c r="L2169">
        <v>5454162</v>
      </c>
    </row>
    <row r="2170" spans="1:12" x14ac:dyDescent="0.3">
      <c r="A2170" t="s">
        <v>15</v>
      </c>
      <c r="B2170">
        <f>VLOOKUP(A2170, CrimeType!$A$1:$B$11, 2, FALSE)</f>
        <v>4</v>
      </c>
      <c r="C2170">
        <v>2017</v>
      </c>
      <c r="D2170">
        <v>1</v>
      </c>
      <c r="E2170">
        <v>28</v>
      </c>
      <c r="F2170">
        <v>19</v>
      </c>
      <c r="G2170">
        <v>0</v>
      </c>
      <c r="H2170" t="s">
        <v>285</v>
      </c>
      <c r="I2170" t="s">
        <v>26</v>
      </c>
      <c r="J2170">
        <f>VLOOKUP(I2170, Neighbourhood!$A$1:$B$26, 2, FALSE)</f>
        <v>2</v>
      </c>
      <c r="K2170">
        <v>491790.67</v>
      </c>
      <c r="L2170">
        <v>5459256.6200000001</v>
      </c>
    </row>
    <row r="2171" spans="1:12" x14ac:dyDescent="0.3">
      <c r="A2171" t="s">
        <v>29</v>
      </c>
      <c r="B2171">
        <f>VLOOKUP(A2171, CrimeType!$A$1:$B$11, 2, FALSE)</f>
        <v>6</v>
      </c>
      <c r="C2171">
        <v>2017</v>
      </c>
      <c r="D2171">
        <v>1</v>
      </c>
      <c r="E2171">
        <v>28</v>
      </c>
      <c r="F2171">
        <v>19</v>
      </c>
      <c r="G2171">
        <v>15</v>
      </c>
      <c r="H2171" t="s">
        <v>512</v>
      </c>
      <c r="I2171" t="s">
        <v>14</v>
      </c>
      <c r="J2171">
        <f>VLOOKUP(I2171, Neighbourhood!$A$1:$B$26, 2, FALSE)</f>
        <v>4</v>
      </c>
      <c r="K2171">
        <v>491621.28</v>
      </c>
      <c r="L2171">
        <v>5456819.6500000004</v>
      </c>
    </row>
    <row r="2172" spans="1:12" x14ac:dyDescent="0.3">
      <c r="A2172" t="s">
        <v>15</v>
      </c>
      <c r="B2172">
        <f>VLOOKUP(A2172, CrimeType!$A$1:$B$11, 2, FALSE)</f>
        <v>4</v>
      </c>
      <c r="C2172">
        <v>2017</v>
      </c>
      <c r="D2172">
        <v>1</v>
      </c>
      <c r="E2172">
        <v>28</v>
      </c>
      <c r="F2172">
        <v>19</v>
      </c>
      <c r="G2172">
        <v>30</v>
      </c>
      <c r="H2172" t="s">
        <v>1264</v>
      </c>
      <c r="I2172" t="s">
        <v>22</v>
      </c>
      <c r="J2172">
        <f>VLOOKUP(I2172, Neighbourhood!$A$1:$B$26, 2, FALSE)</f>
        <v>6</v>
      </c>
      <c r="K2172">
        <v>498280.9</v>
      </c>
      <c r="L2172">
        <v>5459011.0999999996</v>
      </c>
    </row>
    <row r="2173" spans="1:12" x14ac:dyDescent="0.3">
      <c r="A2173" t="s">
        <v>18</v>
      </c>
      <c r="B2173">
        <f>VLOOKUP(A2173, CrimeType!$A$1:$B$11, 2, FALSE)</f>
        <v>7</v>
      </c>
      <c r="C2173">
        <v>2017</v>
      </c>
      <c r="D2173">
        <v>1</v>
      </c>
      <c r="E2173">
        <v>28</v>
      </c>
      <c r="F2173">
        <v>19</v>
      </c>
      <c r="G2173">
        <v>30</v>
      </c>
      <c r="H2173" t="s">
        <v>998</v>
      </c>
      <c r="I2173" t="s">
        <v>26</v>
      </c>
      <c r="J2173">
        <f>VLOOKUP(I2173, Neighbourhood!$A$1:$B$26, 2, FALSE)</f>
        <v>2</v>
      </c>
      <c r="K2173">
        <v>491640.47</v>
      </c>
      <c r="L2173">
        <v>5458385.8899999997</v>
      </c>
    </row>
    <row r="2174" spans="1:12" x14ac:dyDescent="0.3">
      <c r="A2174" t="s">
        <v>18</v>
      </c>
      <c r="B2174">
        <f>VLOOKUP(A2174, CrimeType!$A$1:$B$11, 2, FALSE)</f>
        <v>7</v>
      </c>
      <c r="C2174">
        <v>2017</v>
      </c>
      <c r="D2174">
        <v>1</v>
      </c>
      <c r="E2174">
        <v>28</v>
      </c>
      <c r="F2174">
        <v>19</v>
      </c>
      <c r="G2174">
        <v>50</v>
      </c>
      <c r="H2174" t="s">
        <v>1265</v>
      </c>
      <c r="I2174" t="s">
        <v>65</v>
      </c>
      <c r="J2174">
        <f>VLOOKUP(I2174, Neighbourhood!$A$1:$B$26, 2, FALSE)</f>
        <v>12</v>
      </c>
      <c r="K2174">
        <v>492384.18</v>
      </c>
      <c r="L2174">
        <v>5457287.5199999996</v>
      </c>
    </row>
    <row r="2175" spans="1:12" x14ac:dyDescent="0.3">
      <c r="A2175" t="s">
        <v>29</v>
      </c>
      <c r="B2175">
        <f>VLOOKUP(A2175, CrimeType!$A$1:$B$11, 2, FALSE)</f>
        <v>6</v>
      </c>
      <c r="C2175">
        <v>2017</v>
      </c>
      <c r="D2175">
        <v>1</v>
      </c>
      <c r="E2175">
        <v>28</v>
      </c>
      <c r="F2175">
        <v>19</v>
      </c>
      <c r="G2175">
        <v>52</v>
      </c>
      <c r="H2175" t="s">
        <v>70</v>
      </c>
      <c r="I2175" t="s">
        <v>26</v>
      </c>
      <c r="J2175">
        <f>VLOOKUP(I2175, Neighbourhood!$A$1:$B$26, 2, FALSE)</f>
        <v>2</v>
      </c>
      <c r="K2175">
        <v>491292.79</v>
      </c>
      <c r="L2175">
        <v>5458742.3099999996</v>
      </c>
    </row>
    <row r="2176" spans="1:12" x14ac:dyDescent="0.3">
      <c r="A2176" t="s">
        <v>18</v>
      </c>
      <c r="B2176">
        <f>VLOOKUP(A2176, CrimeType!$A$1:$B$11, 2, FALSE)</f>
        <v>7</v>
      </c>
      <c r="C2176">
        <v>2017</v>
      </c>
      <c r="D2176">
        <v>1</v>
      </c>
      <c r="E2176">
        <v>28</v>
      </c>
      <c r="F2176">
        <v>20</v>
      </c>
      <c r="G2176">
        <v>0</v>
      </c>
      <c r="H2176" t="s">
        <v>1268</v>
      </c>
      <c r="I2176" t="s">
        <v>68</v>
      </c>
      <c r="J2176">
        <f>VLOOKUP(I2176, Neighbourhood!$A$1:$B$26, 2, FALSE)</f>
        <v>10</v>
      </c>
      <c r="K2176">
        <v>488995.91</v>
      </c>
      <c r="L2176">
        <v>5457977.0899999999</v>
      </c>
    </row>
    <row r="2177" spans="1:12" x14ac:dyDescent="0.3">
      <c r="A2177" t="s">
        <v>15</v>
      </c>
      <c r="B2177">
        <f>VLOOKUP(A2177, CrimeType!$A$1:$B$11, 2, FALSE)</f>
        <v>4</v>
      </c>
      <c r="C2177">
        <v>2017</v>
      </c>
      <c r="D2177">
        <v>1</v>
      </c>
      <c r="E2177">
        <v>28</v>
      </c>
      <c r="F2177">
        <v>20</v>
      </c>
      <c r="G2177">
        <v>0</v>
      </c>
      <c r="H2177" t="s">
        <v>1266</v>
      </c>
      <c r="I2177" t="s">
        <v>53</v>
      </c>
      <c r="J2177">
        <f>VLOOKUP(I2177, Neighbourhood!$A$1:$B$26, 2, FALSE)</f>
        <v>16</v>
      </c>
      <c r="K2177">
        <v>492275.55</v>
      </c>
      <c r="L2177">
        <v>5455367.7800000003</v>
      </c>
    </row>
    <row r="2178" spans="1:12" x14ac:dyDescent="0.3">
      <c r="A2178" t="s">
        <v>18</v>
      </c>
      <c r="B2178">
        <f>VLOOKUP(A2178, CrimeType!$A$1:$B$11, 2, FALSE)</f>
        <v>7</v>
      </c>
      <c r="C2178">
        <v>2017</v>
      </c>
      <c r="D2178">
        <v>1</v>
      </c>
      <c r="E2178">
        <v>28</v>
      </c>
      <c r="F2178">
        <v>20</v>
      </c>
      <c r="G2178">
        <v>0</v>
      </c>
      <c r="H2178" t="s">
        <v>801</v>
      </c>
      <c r="I2178" t="s">
        <v>26</v>
      </c>
      <c r="J2178">
        <f>VLOOKUP(I2178, Neighbourhood!$A$1:$B$26, 2, FALSE)</f>
        <v>2</v>
      </c>
      <c r="K2178">
        <v>491211.2</v>
      </c>
      <c r="L2178">
        <v>5458807.6900000004</v>
      </c>
    </row>
    <row r="2179" spans="1:12" x14ac:dyDescent="0.3">
      <c r="A2179" t="s">
        <v>18</v>
      </c>
      <c r="B2179">
        <f>VLOOKUP(A2179, CrimeType!$A$1:$B$11, 2, FALSE)</f>
        <v>7</v>
      </c>
      <c r="C2179">
        <v>2017</v>
      </c>
      <c r="D2179">
        <v>1</v>
      </c>
      <c r="E2179">
        <v>28</v>
      </c>
      <c r="F2179">
        <v>20</v>
      </c>
      <c r="G2179">
        <v>0</v>
      </c>
      <c r="H2179" t="s">
        <v>1267</v>
      </c>
      <c r="I2179" t="s">
        <v>20</v>
      </c>
      <c r="J2179">
        <f>VLOOKUP(I2179, Neighbourhood!$A$1:$B$26, 2, FALSE)</f>
        <v>23</v>
      </c>
      <c r="K2179">
        <v>489955.8</v>
      </c>
      <c r="L2179">
        <v>5459440.0800000001</v>
      </c>
    </row>
    <row r="2180" spans="1:12" x14ac:dyDescent="0.3">
      <c r="A2180" t="s">
        <v>10</v>
      </c>
      <c r="B2180">
        <f>VLOOKUP(A2180, CrimeType!$A$1:$B$11, 2, FALSE)</f>
        <v>2</v>
      </c>
      <c r="C2180">
        <v>2017</v>
      </c>
      <c r="D2180">
        <v>1</v>
      </c>
      <c r="E2180">
        <v>28</v>
      </c>
      <c r="F2180">
        <v>20</v>
      </c>
      <c r="G2180">
        <v>8</v>
      </c>
      <c r="H2180" t="s">
        <v>1269</v>
      </c>
      <c r="I2180" t="s">
        <v>34</v>
      </c>
      <c r="J2180">
        <f>VLOOKUP(I2180, Neighbourhood!$A$1:$B$26, 2, FALSE)</f>
        <v>8</v>
      </c>
      <c r="K2180">
        <v>489069.26</v>
      </c>
      <c r="L2180">
        <v>5451126.1500000004</v>
      </c>
    </row>
    <row r="2181" spans="1:12" x14ac:dyDescent="0.3">
      <c r="A2181" t="s">
        <v>15</v>
      </c>
      <c r="B2181">
        <f>VLOOKUP(A2181, CrimeType!$A$1:$B$11, 2, FALSE)</f>
        <v>4</v>
      </c>
      <c r="C2181">
        <v>2017</v>
      </c>
      <c r="D2181">
        <v>1</v>
      </c>
      <c r="E2181">
        <v>28</v>
      </c>
      <c r="F2181">
        <v>20</v>
      </c>
      <c r="G2181">
        <v>15</v>
      </c>
      <c r="H2181" t="s">
        <v>462</v>
      </c>
      <c r="I2181" t="s">
        <v>26</v>
      </c>
      <c r="J2181">
        <f>VLOOKUP(I2181, Neighbourhood!$A$1:$B$26, 2, FALSE)</f>
        <v>2</v>
      </c>
      <c r="K2181">
        <v>491795.1</v>
      </c>
      <c r="L2181">
        <v>5458476.1299999999</v>
      </c>
    </row>
    <row r="2182" spans="1:12" x14ac:dyDescent="0.3">
      <c r="A2182" t="s">
        <v>29</v>
      </c>
      <c r="B2182">
        <f>VLOOKUP(A2182, CrimeType!$A$1:$B$11, 2, FALSE)</f>
        <v>6</v>
      </c>
      <c r="C2182">
        <v>2017</v>
      </c>
      <c r="D2182">
        <v>1</v>
      </c>
      <c r="E2182">
        <v>28</v>
      </c>
      <c r="F2182">
        <v>20</v>
      </c>
      <c r="G2182">
        <v>27</v>
      </c>
      <c r="H2182" t="s">
        <v>215</v>
      </c>
      <c r="I2182" t="s">
        <v>61</v>
      </c>
      <c r="J2182">
        <f>VLOOKUP(I2182, Neighbourhood!$A$1:$B$26, 2, FALSE)</f>
        <v>15</v>
      </c>
      <c r="K2182">
        <v>497676.21</v>
      </c>
      <c r="L2182">
        <v>5456227.9199999999</v>
      </c>
    </row>
    <row r="2183" spans="1:12" x14ac:dyDescent="0.3">
      <c r="A2183" t="s">
        <v>24</v>
      </c>
      <c r="B2183">
        <f>VLOOKUP(A2183, CrimeType!$A$1:$B$11, 2, FALSE)</f>
        <v>1</v>
      </c>
      <c r="C2183">
        <v>2017</v>
      </c>
      <c r="D2183">
        <v>1</v>
      </c>
      <c r="E2183">
        <v>28</v>
      </c>
      <c r="F2183">
        <v>20</v>
      </c>
      <c r="G2183">
        <v>52</v>
      </c>
      <c r="H2183" t="s">
        <v>1270</v>
      </c>
      <c r="I2183" t="s">
        <v>65</v>
      </c>
      <c r="J2183">
        <f>VLOOKUP(I2183, Neighbourhood!$A$1:$B$26, 2, FALSE)</f>
        <v>12</v>
      </c>
      <c r="K2183">
        <v>492719.51</v>
      </c>
      <c r="L2183">
        <v>5456381.6299999999</v>
      </c>
    </row>
    <row r="2184" spans="1:12" x14ac:dyDescent="0.3">
      <c r="A2184" t="s">
        <v>18</v>
      </c>
      <c r="B2184">
        <f>VLOOKUP(A2184, CrimeType!$A$1:$B$11, 2, FALSE)</f>
        <v>7</v>
      </c>
      <c r="C2184">
        <v>2017</v>
      </c>
      <c r="D2184">
        <v>1</v>
      </c>
      <c r="E2184">
        <v>28</v>
      </c>
      <c r="F2184">
        <v>20</v>
      </c>
      <c r="G2184">
        <v>57</v>
      </c>
      <c r="H2184" t="s">
        <v>136</v>
      </c>
      <c r="I2184" t="s">
        <v>26</v>
      </c>
      <c r="J2184">
        <f>VLOOKUP(I2184, Neighbourhood!$A$1:$B$26, 2, FALSE)</f>
        <v>2</v>
      </c>
      <c r="K2184">
        <v>491483.77</v>
      </c>
      <c r="L2184">
        <v>5459051.5700000003</v>
      </c>
    </row>
    <row r="2185" spans="1:12" x14ac:dyDescent="0.3">
      <c r="A2185" t="s">
        <v>24</v>
      </c>
      <c r="B2185">
        <f>VLOOKUP(A2185, CrimeType!$A$1:$B$11, 2, FALSE)</f>
        <v>1</v>
      </c>
      <c r="C2185">
        <v>2017</v>
      </c>
      <c r="D2185">
        <v>1</v>
      </c>
      <c r="E2185">
        <v>28</v>
      </c>
      <c r="F2185">
        <v>21</v>
      </c>
      <c r="G2185">
        <v>0</v>
      </c>
      <c r="H2185" t="s">
        <v>1271</v>
      </c>
      <c r="I2185" t="s">
        <v>39</v>
      </c>
      <c r="J2185">
        <f>VLOOKUP(I2185, Neighbourhood!$A$1:$B$26, 2, FALSE)</f>
        <v>11</v>
      </c>
      <c r="K2185">
        <v>492033.09</v>
      </c>
      <c r="L2185">
        <v>5450462.0300000003</v>
      </c>
    </row>
    <row r="2186" spans="1:12" x14ac:dyDescent="0.3">
      <c r="A2186" t="s">
        <v>24</v>
      </c>
      <c r="B2186">
        <f>VLOOKUP(A2186, CrimeType!$A$1:$B$11, 2, FALSE)</f>
        <v>1</v>
      </c>
      <c r="C2186">
        <v>2017</v>
      </c>
      <c r="D2186">
        <v>1</v>
      </c>
      <c r="E2186">
        <v>28</v>
      </c>
      <c r="F2186">
        <v>21</v>
      </c>
      <c r="G2186">
        <v>15</v>
      </c>
      <c r="H2186" t="s">
        <v>1272</v>
      </c>
      <c r="I2186" t="s">
        <v>34</v>
      </c>
      <c r="J2186">
        <f>VLOOKUP(I2186, Neighbourhood!$A$1:$B$26, 2, FALSE)</f>
        <v>8</v>
      </c>
      <c r="K2186">
        <v>488397.94</v>
      </c>
      <c r="L2186">
        <v>5453548.2000000002</v>
      </c>
    </row>
    <row r="2187" spans="1:12" x14ac:dyDescent="0.3">
      <c r="A2187" t="s">
        <v>29</v>
      </c>
      <c r="B2187">
        <f>VLOOKUP(A2187, CrimeType!$A$1:$B$11, 2, FALSE)</f>
        <v>6</v>
      </c>
      <c r="C2187">
        <v>2017</v>
      </c>
      <c r="D2187">
        <v>1</v>
      </c>
      <c r="E2187">
        <v>28</v>
      </c>
      <c r="F2187">
        <v>21</v>
      </c>
      <c r="G2187">
        <v>54</v>
      </c>
      <c r="H2187" t="s">
        <v>416</v>
      </c>
      <c r="I2187" t="s">
        <v>20</v>
      </c>
      <c r="J2187">
        <f>VLOOKUP(I2187, Neighbourhood!$A$1:$B$26, 2, FALSE)</f>
        <v>23</v>
      </c>
      <c r="K2187">
        <v>490796.73</v>
      </c>
      <c r="L2187">
        <v>5459281.25</v>
      </c>
    </row>
    <row r="2188" spans="1:12" x14ac:dyDescent="0.3">
      <c r="A2188" t="s">
        <v>29</v>
      </c>
      <c r="B2188">
        <f>VLOOKUP(A2188, CrimeType!$A$1:$B$11, 2, FALSE)</f>
        <v>6</v>
      </c>
      <c r="C2188">
        <v>2017</v>
      </c>
      <c r="D2188">
        <v>1</v>
      </c>
      <c r="E2188">
        <v>28</v>
      </c>
      <c r="F2188">
        <v>22</v>
      </c>
      <c r="G2188">
        <v>27</v>
      </c>
      <c r="H2188" t="s">
        <v>66</v>
      </c>
      <c r="I2188" t="s">
        <v>28</v>
      </c>
      <c r="J2188">
        <f>VLOOKUP(I2188, Neighbourhood!$A$1:$B$26, 2, FALSE)</f>
        <v>7</v>
      </c>
      <c r="K2188">
        <v>495038</v>
      </c>
      <c r="L2188">
        <v>5456613.96</v>
      </c>
    </row>
    <row r="2189" spans="1:12" x14ac:dyDescent="0.3">
      <c r="A2189" t="s">
        <v>15</v>
      </c>
      <c r="B2189">
        <f>VLOOKUP(A2189, CrimeType!$A$1:$B$11, 2, FALSE)</f>
        <v>4</v>
      </c>
      <c r="C2189">
        <v>2017</v>
      </c>
      <c r="D2189">
        <v>1</v>
      </c>
      <c r="E2189">
        <v>28</v>
      </c>
      <c r="F2189">
        <v>22</v>
      </c>
      <c r="G2189">
        <v>30</v>
      </c>
      <c r="H2189" t="s">
        <v>1273</v>
      </c>
      <c r="I2189" t="s">
        <v>20</v>
      </c>
      <c r="J2189">
        <f>VLOOKUP(I2189, Neighbourhood!$A$1:$B$26, 2, FALSE)</f>
        <v>23</v>
      </c>
      <c r="K2189">
        <v>489884.33</v>
      </c>
      <c r="L2189">
        <v>5459039.5599999996</v>
      </c>
    </row>
    <row r="2190" spans="1:12" x14ac:dyDescent="0.3">
      <c r="A2190" t="s">
        <v>15</v>
      </c>
      <c r="B2190">
        <f>VLOOKUP(A2190, CrimeType!$A$1:$B$11, 2, FALSE)</f>
        <v>4</v>
      </c>
      <c r="C2190">
        <v>2017</v>
      </c>
      <c r="D2190">
        <v>1</v>
      </c>
      <c r="E2190">
        <v>28</v>
      </c>
      <c r="F2190">
        <v>22</v>
      </c>
      <c r="G2190">
        <v>30</v>
      </c>
      <c r="H2190" t="s">
        <v>377</v>
      </c>
      <c r="I2190" t="s">
        <v>26</v>
      </c>
      <c r="J2190">
        <f>VLOOKUP(I2190, Neighbourhood!$A$1:$B$26, 2, FALSE)</f>
        <v>2</v>
      </c>
      <c r="K2190">
        <v>491793.9</v>
      </c>
      <c r="L2190">
        <v>5458964.4199999999</v>
      </c>
    </row>
    <row r="2191" spans="1:12" x14ac:dyDescent="0.3">
      <c r="A2191" t="s">
        <v>15</v>
      </c>
      <c r="B2191">
        <f>VLOOKUP(A2191, CrimeType!$A$1:$B$11, 2, FALSE)</f>
        <v>4</v>
      </c>
      <c r="C2191">
        <v>2017</v>
      </c>
      <c r="D2191">
        <v>1</v>
      </c>
      <c r="E2191">
        <v>28</v>
      </c>
      <c r="F2191">
        <v>22</v>
      </c>
      <c r="G2191">
        <v>41</v>
      </c>
      <c r="H2191" t="s">
        <v>1274</v>
      </c>
      <c r="I2191" t="s">
        <v>53</v>
      </c>
      <c r="J2191">
        <f>VLOOKUP(I2191, Neighbourhood!$A$1:$B$26, 2, FALSE)</f>
        <v>16</v>
      </c>
      <c r="K2191">
        <v>492634.08</v>
      </c>
      <c r="L2191">
        <v>5454956.3499999996</v>
      </c>
    </row>
    <row r="2192" spans="1:12" x14ac:dyDescent="0.3">
      <c r="A2192" t="s">
        <v>18</v>
      </c>
      <c r="B2192">
        <f>VLOOKUP(A2192, CrimeType!$A$1:$B$11, 2, FALSE)</f>
        <v>7</v>
      </c>
      <c r="C2192">
        <v>2017</v>
      </c>
      <c r="D2192">
        <v>1</v>
      </c>
      <c r="E2192">
        <v>28</v>
      </c>
      <c r="F2192">
        <v>23</v>
      </c>
      <c r="G2192">
        <v>0</v>
      </c>
      <c r="H2192" t="s">
        <v>1275</v>
      </c>
      <c r="I2192" t="s">
        <v>68</v>
      </c>
      <c r="J2192">
        <f>VLOOKUP(I2192, Neighbourhood!$A$1:$B$26, 2, FALSE)</f>
        <v>10</v>
      </c>
      <c r="K2192">
        <v>488461.82</v>
      </c>
      <c r="L2192">
        <v>5457576.4500000002</v>
      </c>
    </row>
    <row r="2193" spans="1:12" x14ac:dyDescent="0.3">
      <c r="A2193" t="s">
        <v>29</v>
      </c>
      <c r="B2193">
        <f>VLOOKUP(A2193, CrimeType!$A$1:$B$11, 2, FALSE)</f>
        <v>6</v>
      </c>
      <c r="C2193">
        <v>2017</v>
      </c>
      <c r="D2193">
        <v>1</v>
      </c>
      <c r="E2193">
        <v>28</v>
      </c>
      <c r="F2193">
        <v>23</v>
      </c>
      <c r="G2193">
        <v>15</v>
      </c>
      <c r="H2193" t="s">
        <v>1276</v>
      </c>
      <c r="I2193" t="s">
        <v>68</v>
      </c>
      <c r="J2193">
        <f>VLOOKUP(I2193, Neighbourhood!$A$1:$B$26, 2, FALSE)</f>
        <v>10</v>
      </c>
      <c r="K2193">
        <v>487846.39</v>
      </c>
      <c r="L2193">
        <v>5456828.7599999998</v>
      </c>
    </row>
    <row r="2194" spans="1:12" x14ac:dyDescent="0.3">
      <c r="A2194" t="s">
        <v>92</v>
      </c>
      <c r="B2194">
        <f>VLOOKUP(A2194, CrimeType!$A$1:$B$11, 2, FALSE)</f>
        <v>5</v>
      </c>
      <c r="C2194">
        <v>2017</v>
      </c>
      <c r="D2194">
        <v>1</v>
      </c>
      <c r="E2194">
        <v>28</v>
      </c>
      <c r="F2194" t="s">
        <v>93</v>
      </c>
      <c r="G2194" t="s">
        <v>93</v>
      </c>
      <c r="H2194" t="s">
        <v>94</v>
      </c>
      <c r="I2194" t="s">
        <v>94</v>
      </c>
      <c r="J2194">
        <f>VLOOKUP(I2194, Neighbourhood!$A$1:$B$26, 2, FALSE)</f>
        <v>25</v>
      </c>
      <c r="K2194">
        <v>0</v>
      </c>
      <c r="L2194">
        <v>0</v>
      </c>
    </row>
    <row r="2195" spans="1:12" x14ac:dyDescent="0.3">
      <c r="A2195" t="s">
        <v>92</v>
      </c>
      <c r="B2195">
        <f>VLOOKUP(A2195, CrimeType!$A$1:$B$11, 2, FALSE)</f>
        <v>5</v>
      </c>
      <c r="C2195">
        <v>2017</v>
      </c>
      <c r="D2195">
        <v>1</v>
      </c>
      <c r="E2195">
        <v>28</v>
      </c>
      <c r="F2195" t="s">
        <v>93</v>
      </c>
      <c r="G2195" t="s">
        <v>93</v>
      </c>
      <c r="H2195" t="s">
        <v>94</v>
      </c>
      <c r="I2195" t="s">
        <v>94</v>
      </c>
      <c r="J2195">
        <f>VLOOKUP(I2195, Neighbourhood!$A$1:$B$26, 2, FALSE)</f>
        <v>25</v>
      </c>
      <c r="K2195">
        <v>0</v>
      </c>
      <c r="L2195">
        <v>0</v>
      </c>
    </row>
    <row r="2196" spans="1:12" x14ac:dyDescent="0.3">
      <c r="A2196" t="s">
        <v>92</v>
      </c>
      <c r="B2196">
        <f>VLOOKUP(A2196, CrimeType!$A$1:$B$11, 2, FALSE)</f>
        <v>5</v>
      </c>
      <c r="C2196">
        <v>2017</v>
      </c>
      <c r="D2196">
        <v>1</v>
      </c>
      <c r="E2196">
        <v>28</v>
      </c>
      <c r="F2196" t="s">
        <v>93</v>
      </c>
      <c r="G2196" t="s">
        <v>93</v>
      </c>
      <c r="H2196" t="s">
        <v>94</v>
      </c>
      <c r="I2196" t="s">
        <v>94</v>
      </c>
      <c r="J2196">
        <f>VLOOKUP(I2196, Neighbourhood!$A$1:$B$26, 2, FALSE)</f>
        <v>25</v>
      </c>
      <c r="K2196">
        <v>0</v>
      </c>
      <c r="L2196">
        <v>0</v>
      </c>
    </row>
    <row r="2197" spans="1:12" x14ac:dyDescent="0.3">
      <c r="A2197" t="s">
        <v>92</v>
      </c>
      <c r="B2197">
        <f>VLOOKUP(A2197, CrimeType!$A$1:$B$11, 2, FALSE)</f>
        <v>5</v>
      </c>
      <c r="C2197">
        <v>2017</v>
      </c>
      <c r="D2197">
        <v>1</v>
      </c>
      <c r="E2197">
        <v>28</v>
      </c>
      <c r="F2197" t="s">
        <v>93</v>
      </c>
      <c r="G2197" t="s">
        <v>93</v>
      </c>
      <c r="H2197" t="s">
        <v>94</v>
      </c>
      <c r="I2197" t="s">
        <v>94</v>
      </c>
      <c r="J2197">
        <f>VLOOKUP(I2197, Neighbourhood!$A$1:$B$26, 2, FALSE)</f>
        <v>25</v>
      </c>
      <c r="K2197">
        <v>0</v>
      </c>
      <c r="L2197">
        <v>0</v>
      </c>
    </row>
    <row r="2198" spans="1:12" x14ac:dyDescent="0.3">
      <c r="A2198" t="s">
        <v>92</v>
      </c>
      <c r="B2198">
        <f>VLOOKUP(A2198, CrimeType!$A$1:$B$11, 2, FALSE)</f>
        <v>5</v>
      </c>
      <c r="C2198">
        <v>2017</v>
      </c>
      <c r="D2198">
        <v>1</v>
      </c>
      <c r="E2198">
        <v>28</v>
      </c>
      <c r="F2198" t="s">
        <v>93</v>
      </c>
      <c r="G2198" t="s">
        <v>93</v>
      </c>
      <c r="H2198" t="s">
        <v>94</v>
      </c>
      <c r="I2198" t="s">
        <v>94</v>
      </c>
      <c r="J2198">
        <f>VLOOKUP(I2198, Neighbourhood!$A$1:$B$26, 2, FALSE)</f>
        <v>25</v>
      </c>
      <c r="K2198">
        <v>0</v>
      </c>
      <c r="L2198">
        <v>0</v>
      </c>
    </row>
    <row r="2199" spans="1:12" x14ac:dyDescent="0.3">
      <c r="A2199" t="s">
        <v>92</v>
      </c>
      <c r="B2199">
        <f>VLOOKUP(A2199, CrimeType!$A$1:$B$11, 2, FALSE)</f>
        <v>5</v>
      </c>
      <c r="C2199">
        <v>2017</v>
      </c>
      <c r="D2199">
        <v>1</v>
      </c>
      <c r="E2199">
        <v>28</v>
      </c>
      <c r="F2199" t="s">
        <v>93</v>
      </c>
      <c r="G2199" t="s">
        <v>93</v>
      </c>
      <c r="H2199" t="s">
        <v>94</v>
      </c>
      <c r="I2199" t="s">
        <v>94</v>
      </c>
      <c r="J2199">
        <f>VLOOKUP(I2199, Neighbourhood!$A$1:$B$26, 2, FALSE)</f>
        <v>25</v>
      </c>
      <c r="K2199">
        <v>0</v>
      </c>
      <c r="L2199">
        <v>0</v>
      </c>
    </row>
    <row r="2200" spans="1:12" x14ac:dyDescent="0.3">
      <c r="A2200" t="s">
        <v>92</v>
      </c>
      <c r="B2200">
        <f>VLOOKUP(A2200, CrimeType!$A$1:$B$11, 2, FALSE)</f>
        <v>5</v>
      </c>
      <c r="C2200">
        <v>2017</v>
      </c>
      <c r="D2200">
        <v>1</v>
      </c>
      <c r="E2200">
        <v>28</v>
      </c>
      <c r="F2200" t="s">
        <v>93</v>
      </c>
      <c r="G2200" t="s">
        <v>93</v>
      </c>
      <c r="H2200" t="s">
        <v>94</v>
      </c>
      <c r="I2200" t="s">
        <v>94</v>
      </c>
      <c r="J2200">
        <f>VLOOKUP(I2200, Neighbourhood!$A$1:$B$26, 2, FALSE)</f>
        <v>25</v>
      </c>
      <c r="K2200">
        <v>0</v>
      </c>
      <c r="L2200">
        <v>0</v>
      </c>
    </row>
    <row r="2201" spans="1:12" x14ac:dyDescent="0.3">
      <c r="A2201" t="s">
        <v>92</v>
      </c>
      <c r="B2201">
        <f>VLOOKUP(A2201, CrimeType!$A$1:$B$11, 2, FALSE)</f>
        <v>5</v>
      </c>
      <c r="C2201">
        <v>2017</v>
      </c>
      <c r="D2201">
        <v>1</v>
      </c>
      <c r="E2201">
        <v>28</v>
      </c>
      <c r="F2201" t="s">
        <v>93</v>
      </c>
      <c r="G2201" t="s">
        <v>93</v>
      </c>
      <c r="H2201" t="s">
        <v>94</v>
      </c>
      <c r="I2201" t="s">
        <v>94</v>
      </c>
      <c r="J2201">
        <f>VLOOKUP(I2201, Neighbourhood!$A$1:$B$26, 2, FALSE)</f>
        <v>25</v>
      </c>
      <c r="K2201">
        <v>0</v>
      </c>
      <c r="L2201">
        <v>0</v>
      </c>
    </row>
    <row r="2202" spans="1:12" x14ac:dyDescent="0.3">
      <c r="A2202" t="s">
        <v>92</v>
      </c>
      <c r="B2202">
        <f>VLOOKUP(A2202, CrimeType!$A$1:$B$11, 2, FALSE)</f>
        <v>5</v>
      </c>
      <c r="C2202">
        <v>2017</v>
      </c>
      <c r="D2202">
        <v>1</v>
      </c>
      <c r="E2202">
        <v>28</v>
      </c>
      <c r="F2202" t="s">
        <v>93</v>
      </c>
      <c r="G2202" t="s">
        <v>93</v>
      </c>
      <c r="H2202" t="s">
        <v>94</v>
      </c>
      <c r="I2202" t="s">
        <v>94</v>
      </c>
      <c r="J2202">
        <f>VLOOKUP(I2202, Neighbourhood!$A$1:$B$26, 2, FALSE)</f>
        <v>25</v>
      </c>
      <c r="K2202">
        <v>0</v>
      </c>
      <c r="L2202">
        <v>0</v>
      </c>
    </row>
    <row r="2203" spans="1:12" x14ac:dyDescent="0.3">
      <c r="A2203" t="s">
        <v>92</v>
      </c>
      <c r="B2203">
        <f>VLOOKUP(A2203, CrimeType!$A$1:$B$11, 2, FALSE)</f>
        <v>5</v>
      </c>
      <c r="C2203">
        <v>2017</v>
      </c>
      <c r="D2203">
        <v>1</v>
      </c>
      <c r="E2203">
        <v>28</v>
      </c>
      <c r="F2203" t="s">
        <v>93</v>
      </c>
      <c r="G2203" t="s">
        <v>93</v>
      </c>
      <c r="H2203" t="s">
        <v>94</v>
      </c>
      <c r="I2203" t="s">
        <v>94</v>
      </c>
      <c r="J2203">
        <f>VLOOKUP(I2203, Neighbourhood!$A$1:$B$26, 2, FALSE)</f>
        <v>25</v>
      </c>
      <c r="K2203">
        <v>0</v>
      </c>
      <c r="L2203">
        <v>0</v>
      </c>
    </row>
    <row r="2204" spans="1:12" x14ac:dyDescent="0.3">
      <c r="A2204" t="s">
        <v>92</v>
      </c>
      <c r="B2204">
        <f>VLOOKUP(A2204, CrimeType!$A$1:$B$11, 2, FALSE)</f>
        <v>5</v>
      </c>
      <c r="C2204">
        <v>2017</v>
      </c>
      <c r="D2204">
        <v>1</v>
      </c>
      <c r="E2204">
        <v>28</v>
      </c>
      <c r="F2204" t="s">
        <v>93</v>
      </c>
      <c r="G2204" t="s">
        <v>93</v>
      </c>
      <c r="H2204" t="s">
        <v>94</v>
      </c>
      <c r="I2204" t="s">
        <v>94</v>
      </c>
      <c r="J2204">
        <f>VLOOKUP(I2204, Neighbourhood!$A$1:$B$26, 2, FALSE)</f>
        <v>25</v>
      </c>
      <c r="K2204">
        <v>0</v>
      </c>
      <c r="L2204">
        <v>0</v>
      </c>
    </row>
    <row r="2205" spans="1:12" x14ac:dyDescent="0.3">
      <c r="A2205" t="s">
        <v>92</v>
      </c>
      <c r="B2205">
        <f>VLOOKUP(A2205, CrimeType!$A$1:$B$11, 2, FALSE)</f>
        <v>5</v>
      </c>
      <c r="C2205">
        <v>2017</v>
      </c>
      <c r="D2205">
        <v>1</v>
      </c>
      <c r="E2205">
        <v>28</v>
      </c>
      <c r="F2205" t="s">
        <v>93</v>
      </c>
      <c r="G2205" t="s">
        <v>93</v>
      </c>
      <c r="H2205" t="s">
        <v>94</v>
      </c>
      <c r="I2205" t="s">
        <v>94</v>
      </c>
      <c r="J2205">
        <f>VLOOKUP(I2205, Neighbourhood!$A$1:$B$26, 2, FALSE)</f>
        <v>25</v>
      </c>
      <c r="K2205">
        <v>0</v>
      </c>
      <c r="L2205">
        <v>0</v>
      </c>
    </row>
    <row r="2206" spans="1:12" x14ac:dyDescent="0.3">
      <c r="A2206" t="s">
        <v>92</v>
      </c>
      <c r="B2206">
        <f>VLOOKUP(A2206, CrimeType!$A$1:$B$11, 2, FALSE)</f>
        <v>5</v>
      </c>
      <c r="C2206">
        <v>2017</v>
      </c>
      <c r="D2206">
        <v>1</v>
      </c>
      <c r="E2206">
        <v>28</v>
      </c>
      <c r="F2206" t="s">
        <v>93</v>
      </c>
      <c r="G2206" t="s">
        <v>93</v>
      </c>
      <c r="H2206" t="s">
        <v>94</v>
      </c>
      <c r="I2206" t="s">
        <v>94</v>
      </c>
      <c r="J2206">
        <f>VLOOKUP(I2206, Neighbourhood!$A$1:$B$26, 2, FALSE)</f>
        <v>25</v>
      </c>
      <c r="K2206">
        <v>0</v>
      </c>
      <c r="L2206">
        <v>0</v>
      </c>
    </row>
    <row r="2207" spans="1:12" x14ac:dyDescent="0.3">
      <c r="A2207" t="s">
        <v>92</v>
      </c>
      <c r="B2207">
        <f>VLOOKUP(A2207, CrimeType!$A$1:$B$11, 2, FALSE)</f>
        <v>5</v>
      </c>
      <c r="C2207">
        <v>2017</v>
      </c>
      <c r="D2207">
        <v>1</v>
      </c>
      <c r="E2207">
        <v>28</v>
      </c>
      <c r="F2207" t="s">
        <v>93</v>
      </c>
      <c r="G2207" t="s">
        <v>93</v>
      </c>
      <c r="H2207" t="s">
        <v>94</v>
      </c>
      <c r="I2207" t="s">
        <v>94</v>
      </c>
      <c r="J2207">
        <f>VLOOKUP(I2207, Neighbourhood!$A$1:$B$26, 2, FALSE)</f>
        <v>25</v>
      </c>
      <c r="K2207">
        <v>0</v>
      </c>
      <c r="L2207">
        <v>0</v>
      </c>
    </row>
    <row r="2208" spans="1:12" x14ac:dyDescent="0.3">
      <c r="A2208" t="s">
        <v>92</v>
      </c>
      <c r="B2208">
        <f>VLOOKUP(A2208, CrimeType!$A$1:$B$11, 2, FALSE)</f>
        <v>5</v>
      </c>
      <c r="C2208">
        <v>2017</v>
      </c>
      <c r="D2208">
        <v>1</v>
      </c>
      <c r="E2208">
        <v>28</v>
      </c>
      <c r="F2208" t="s">
        <v>93</v>
      </c>
      <c r="G2208" t="s">
        <v>93</v>
      </c>
      <c r="H2208" t="s">
        <v>94</v>
      </c>
      <c r="I2208" t="s">
        <v>94</v>
      </c>
      <c r="J2208">
        <f>VLOOKUP(I2208, Neighbourhood!$A$1:$B$26, 2, FALSE)</f>
        <v>25</v>
      </c>
      <c r="K2208">
        <v>0</v>
      </c>
      <c r="L2208">
        <v>0</v>
      </c>
    </row>
    <row r="2209" spans="1:12" x14ac:dyDescent="0.3">
      <c r="A2209" t="s">
        <v>15</v>
      </c>
      <c r="B2209">
        <f>VLOOKUP(A2209, CrimeType!$A$1:$B$11, 2, FALSE)</f>
        <v>4</v>
      </c>
      <c r="C2209">
        <v>2017</v>
      </c>
      <c r="D2209">
        <v>1</v>
      </c>
      <c r="E2209">
        <v>29</v>
      </c>
      <c r="F2209">
        <v>0</v>
      </c>
      <c r="G2209">
        <v>0</v>
      </c>
      <c r="H2209" t="s">
        <v>1277</v>
      </c>
      <c r="I2209" t="s">
        <v>20</v>
      </c>
      <c r="J2209">
        <f>VLOOKUP(I2209, Neighbourhood!$A$1:$B$26, 2, FALSE)</f>
        <v>23</v>
      </c>
      <c r="K2209">
        <v>490151.57</v>
      </c>
      <c r="L2209">
        <v>5458788.4800000004</v>
      </c>
    </row>
    <row r="2210" spans="1:12" x14ac:dyDescent="0.3">
      <c r="A2210" t="s">
        <v>18</v>
      </c>
      <c r="B2210">
        <f>VLOOKUP(A2210, CrimeType!$A$1:$B$11, 2, FALSE)</f>
        <v>7</v>
      </c>
      <c r="C2210">
        <v>2017</v>
      </c>
      <c r="D2210">
        <v>1</v>
      </c>
      <c r="E2210">
        <v>29</v>
      </c>
      <c r="F2210">
        <v>0</v>
      </c>
      <c r="G2210">
        <v>0</v>
      </c>
      <c r="H2210" t="s">
        <v>191</v>
      </c>
      <c r="I2210" t="s">
        <v>26</v>
      </c>
      <c r="J2210">
        <f>VLOOKUP(I2210, Neighbourhood!$A$1:$B$26, 2, FALSE)</f>
        <v>2</v>
      </c>
      <c r="K2210">
        <v>492572.44</v>
      </c>
      <c r="L2210">
        <v>5458943.46</v>
      </c>
    </row>
    <row r="2211" spans="1:12" x14ac:dyDescent="0.3">
      <c r="A2211" t="s">
        <v>15</v>
      </c>
      <c r="B2211">
        <f>VLOOKUP(A2211, CrimeType!$A$1:$B$11, 2, FALSE)</f>
        <v>4</v>
      </c>
      <c r="C2211">
        <v>2017</v>
      </c>
      <c r="D2211">
        <v>1</v>
      </c>
      <c r="E2211">
        <v>29</v>
      </c>
      <c r="F2211">
        <v>0</v>
      </c>
      <c r="G2211">
        <v>3</v>
      </c>
      <c r="H2211" t="s">
        <v>221</v>
      </c>
      <c r="I2211" t="s">
        <v>26</v>
      </c>
      <c r="J2211">
        <f>VLOOKUP(I2211, Neighbourhood!$A$1:$B$26, 2, FALSE)</f>
        <v>2</v>
      </c>
      <c r="K2211">
        <v>490762.52</v>
      </c>
      <c r="L2211">
        <v>5458492.1900000004</v>
      </c>
    </row>
    <row r="2212" spans="1:12" x14ac:dyDescent="0.3">
      <c r="A2212" t="s">
        <v>15</v>
      </c>
      <c r="B2212">
        <f>VLOOKUP(A2212, CrimeType!$A$1:$B$11, 2, FALSE)</f>
        <v>4</v>
      </c>
      <c r="C2212">
        <v>2017</v>
      </c>
      <c r="D2212">
        <v>1</v>
      </c>
      <c r="E2212">
        <v>29</v>
      </c>
      <c r="F2212">
        <v>0</v>
      </c>
      <c r="G2212">
        <v>27</v>
      </c>
      <c r="H2212" t="s">
        <v>267</v>
      </c>
      <c r="I2212" t="s">
        <v>26</v>
      </c>
      <c r="J2212">
        <f>VLOOKUP(I2212, Neighbourhood!$A$1:$B$26, 2, FALSE)</f>
        <v>2</v>
      </c>
      <c r="K2212">
        <v>492687.53</v>
      </c>
      <c r="L2212">
        <v>5458734.8799999999</v>
      </c>
    </row>
    <row r="2213" spans="1:12" x14ac:dyDescent="0.3">
      <c r="A2213" t="s">
        <v>24</v>
      </c>
      <c r="B2213">
        <f>VLOOKUP(A2213, CrimeType!$A$1:$B$11, 2, FALSE)</f>
        <v>1</v>
      </c>
      <c r="C2213">
        <v>2017</v>
      </c>
      <c r="D2213">
        <v>1</v>
      </c>
      <c r="E2213">
        <v>29</v>
      </c>
      <c r="F2213">
        <v>0</v>
      </c>
      <c r="G2213">
        <v>30</v>
      </c>
      <c r="H2213" t="s">
        <v>297</v>
      </c>
      <c r="I2213" t="s">
        <v>68</v>
      </c>
      <c r="J2213">
        <f>VLOOKUP(I2213, Neighbourhood!$A$1:$B$26, 2, FALSE)</f>
        <v>10</v>
      </c>
      <c r="K2213">
        <v>489121.89</v>
      </c>
      <c r="L2213">
        <v>5457271.7400000002</v>
      </c>
    </row>
    <row r="2214" spans="1:12" x14ac:dyDescent="0.3">
      <c r="A2214" t="s">
        <v>119</v>
      </c>
      <c r="B2214">
        <f>VLOOKUP(A2214, CrimeType!$A$1:$B$11, 2, FALSE)</f>
        <v>8</v>
      </c>
      <c r="C2214">
        <v>2017</v>
      </c>
      <c r="D2214">
        <v>1</v>
      </c>
      <c r="E2214">
        <v>29</v>
      </c>
      <c r="F2214">
        <v>0</v>
      </c>
      <c r="G2214">
        <v>30</v>
      </c>
      <c r="H2214" t="s">
        <v>1278</v>
      </c>
      <c r="I2214" t="s">
        <v>26</v>
      </c>
      <c r="J2214">
        <f>VLOOKUP(I2214, Neighbourhood!$A$1:$B$26, 2, FALSE)</f>
        <v>2</v>
      </c>
      <c r="K2214">
        <v>490675.91</v>
      </c>
      <c r="L2214">
        <v>5458411.3700000001</v>
      </c>
    </row>
    <row r="2215" spans="1:12" x14ac:dyDescent="0.3">
      <c r="A2215" t="s">
        <v>15</v>
      </c>
      <c r="B2215">
        <f>VLOOKUP(A2215, CrimeType!$A$1:$B$11, 2, FALSE)</f>
        <v>4</v>
      </c>
      <c r="C2215">
        <v>2017</v>
      </c>
      <c r="D2215">
        <v>1</v>
      </c>
      <c r="E2215">
        <v>29</v>
      </c>
      <c r="F2215">
        <v>0</v>
      </c>
      <c r="G2215">
        <v>45</v>
      </c>
      <c r="H2215" t="s">
        <v>1273</v>
      </c>
      <c r="I2215" t="s">
        <v>20</v>
      </c>
      <c r="J2215">
        <f>VLOOKUP(I2215, Neighbourhood!$A$1:$B$26, 2, FALSE)</f>
        <v>23</v>
      </c>
      <c r="K2215">
        <v>489884.33</v>
      </c>
      <c r="L2215">
        <v>5459039.5599999996</v>
      </c>
    </row>
    <row r="2216" spans="1:12" x14ac:dyDescent="0.3">
      <c r="A2216" t="s">
        <v>18</v>
      </c>
      <c r="B2216">
        <f>VLOOKUP(A2216, CrimeType!$A$1:$B$11, 2, FALSE)</f>
        <v>7</v>
      </c>
      <c r="C2216">
        <v>2017</v>
      </c>
      <c r="D2216">
        <v>1</v>
      </c>
      <c r="E2216">
        <v>29</v>
      </c>
      <c r="F2216">
        <v>1</v>
      </c>
      <c r="G2216">
        <v>0</v>
      </c>
      <c r="H2216" t="s">
        <v>847</v>
      </c>
      <c r="I2216" t="s">
        <v>26</v>
      </c>
      <c r="J2216">
        <f>VLOOKUP(I2216, Neighbourhood!$A$1:$B$26, 2, FALSE)</f>
        <v>2</v>
      </c>
      <c r="K2216">
        <v>491678.48</v>
      </c>
      <c r="L2216">
        <v>5459277.2000000002</v>
      </c>
    </row>
    <row r="2217" spans="1:12" x14ac:dyDescent="0.3">
      <c r="A2217" t="s">
        <v>10</v>
      </c>
      <c r="B2217">
        <f>VLOOKUP(A2217, CrimeType!$A$1:$B$11, 2, FALSE)</f>
        <v>2</v>
      </c>
      <c r="C2217">
        <v>2017</v>
      </c>
      <c r="D2217">
        <v>1</v>
      </c>
      <c r="E2217">
        <v>29</v>
      </c>
      <c r="F2217">
        <v>1</v>
      </c>
      <c r="G2217">
        <v>30</v>
      </c>
      <c r="H2217" t="s">
        <v>1279</v>
      </c>
      <c r="I2217" t="s">
        <v>89</v>
      </c>
      <c r="J2217">
        <f>VLOOKUP(I2217, Neighbourhood!$A$1:$B$26, 2, FALSE)</f>
        <v>17</v>
      </c>
      <c r="K2217">
        <v>490287.99</v>
      </c>
      <c r="L2217">
        <v>5454332.8899999997</v>
      </c>
    </row>
    <row r="2218" spans="1:12" x14ac:dyDescent="0.3">
      <c r="A2218" t="s">
        <v>18</v>
      </c>
      <c r="B2218">
        <f>VLOOKUP(A2218, CrimeType!$A$1:$B$11, 2, FALSE)</f>
        <v>7</v>
      </c>
      <c r="C2218">
        <v>2017</v>
      </c>
      <c r="D2218">
        <v>1</v>
      </c>
      <c r="E2218">
        <v>29</v>
      </c>
      <c r="F2218">
        <v>1</v>
      </c>
      <c r="G2218">
        <v>30</v>
      </c>
      <c r="H2218" t="s">
        <v>1279</v>
      </c>
      <c r="I2218" t="s">
        <v>89</v>
      </c>
      <c r="J2218">
        <f>VLOOKUP(I2218, Neighbourhood!$A$1:$B$26, 2, FALSE)</f>
        <v>17</v>
      </c>
      <c r="K2218">
        <v>490287.99</v>
      </c>
      <c r="L2218">
        <v>5454332.8899999997</v>
      </c>
    </row>
    <row r="2219" spans="1:12" x14ac:dyDescent="0.3">
      <c r="A2219" t="s">
        <v>15</v>
      </c>
      <c r="B2219">
        <f>VLOOKUP(A2219, CrimeType!$A$1:$B$11, 2, FALSE)</f>
        <v>4</v>
      </c>
      <c r="C2219">
        <v>2017</v>
      </c>
      <c r="D2219">
        <v>1</v>
      </c>
      <c r="E2219">
        <v>29</v>
      </c>
      <c r="F2219">
        <v>2</v>
      </c>
      <c r="G2219">
        <v>0</v>
      </c>
      <c r="H2219" t="s">
        <v>1280</v>
      </c>
      <c r="I2219" t="s">
        <v>28</v>
      </c>
      <c r="J2219">
        <f>VLOOKUP(I2219, Neighbourhood!$A$1:$B$26, 2, FALSE)</f>
        <v>7</v>
      </c>
      <c r="K2219">
        <v>494176.56</v>
      </c>
      <c r="L2219">
        <v>5455084.9699999997</v>
      </c>
    </row>
    <row r="2220" spans="1:12" x14ac:dyDescent="0.3">
      <c r="A2220" t="s">
        <v>18</v>
      </c>
      <c r="B2220">
        <f>VLOOKUP(A2220, CrimeType!$A$1:$B$11, 2, FALSE)</f>
        <v>7</v>
      </c>
      <c r="C2220">
        <v>2017</v>
      </c>
      <c r="D2220">
        <v>1</v>
      </c>
      <c r="E2220">
        <v>29</v>
      </c>
      <c r="F2220">
        <v>2</v>
      </c>
      <c r="G2220">
        <v>0</v>
      </c>
      <c r="H2220" t="s">
        <v>1281</v>
      </c>
      <c r="I2220" t="s">
        <v>61</v>
      </c>
      <c r="J2220">
        <f>VLOOKUP(I2220, Neighbourhood!$A$1:$B$26, 2, FALSE)</f>
        <v>15</v>
      </c>
      <c r="K2220">
        <v>497172.09</v>
      </c>
      <c r="L2220">
        <v>5453386.8899999997</v>
      </c>
    </row>
    <row r="2221" spans="1:12" x14ac:dyDescent="0.3">
      <c r="A2221" t="s">
        <v>15</v>
      </c>
      <c r="B2221">
        <f>VLOOKUP(A2221, CrimeType!$A$1:$B$11, 2, FALSE)</f>
        <v>4</v>
      </c>
      <c r="C2221">
        <v>2017</v>
      </c>
      <c r="D2221">
        <v>1</v>
      </c>
      <c r="E2221">
        <v>29</v>
      </c>
      <c r="F2221">
        <v>2</v>
      </c>
      <c r="G2221">
        <v>50</v>
      </c>
      <c r="H2221" t="s">
        <v>1282</v>
      </c>
      <c r="I2221" t="s">
        <v>26</v>
      </c>
      <c r="J2221">
        <f>VLOOKUP(I2221, Neighbourhood!$A$1:$B$26, 2, FALSE)</f>
        <v>2</v>
      </c>
      <c r="K2221">
        <v>490741.55</v>
      </c>
      <c r="L2221">
        <v>5459656.9699999997</v>
      </c>
    </row>
    <row r="2222" spans="1:12" x14ac:dyDescent="0.3">
      <c r="A2222" t="s">
        <v>40</v>
      </c>
      <c r="B2222">
        <f>VLOOKUP(A2222, CrimeType!$A$1:$B$11, 2, FALSE)</f>
        <v>9</v>
      </c>
      <c r="C2222">
        <v>2017</v>
      </c>
      <c r="D2222">
        <v>1</v>
      </c>
      <c r="E2222">
        <v>29</v>
      </c>
      <c r="F2222">
        <v>3</v>
      </c>
      <c r="G2222">
        <v>0</v>
      </c>
      <c r="H2222" t="s">
        <v>1283</v>
      </c>
      <c r="I2222" t="s">
        <v>22</v>
      </c>
      <c r="J2222">
        <f>VLOOKUP(I2222, Neighbourhood!$A$1:$B$26, 2, FALSE)</f>
        <v>6</v>
      </c>
      <c r="K2222">
        <v>495974.39</v>
      </c>
      <c r="L2222">
        <v>5458921.8600000003</v>
      </c>
    </row>
    <row r="2223" spans="1:12" x14ac:dyDescent="0.3">
      <c r="A2223" t="s">
        <v>115</v>
      </c>
      <c r="B2223">
        <f>VLOOKUP(A2223, CrimeType!$A$1:$B$11, 2, FALSE)</f>
        <v>11</v>
      </c>
      <c r="C2223">
        <v>2017</v>
      </c>
      <c r="D2223">
        <v>1</v>
      </c>
      <c r="E2223">
        <v>29</v>
      </c>
      <c r="F2223">
        <v>4</v>
      </c>
      <c r="G2223">
        <v>4</v>
      </c>
      <c r="H2223" t="s">
        <v>565</v>
      </c>
      <c r="I2223" t="s">
        <v>61</v>
      </c>
      <c r="J2223">
        <f>VLOOKUP(I2223, Neighbourhood!$A$1:$B$26, 2, FALSE)</f>
        <v>15</v>
      </c>
      <c r="K2223">
        <v>496064</v>
      </c>
      <c r="L2223">
        <v>5454138</v>
      </c>
    </row>
    <row r="2224" spans="1:12" x14ac:dyDescent="0.3">
      <c r="A2224" t="s">
        <v>15</v>
      </c>
      <c r="B2224">
        <f>VLOOKUP(A2224, CrimeType!$A$1:$B$11, 2, FALSE)</f>
        <v>4</v>
      </c>
      <c r="C2224">
        <v>2017</v>
      </c>
      <c r="D2224">
        <v>1</v>
      </c>
      <c r="E2224">
        <v>29</v>
      </c>
      <c r="F2224">
        <v>4</v>
      </c>
      <c r="G2224">
        <v>20</v>
      </c>
      <c r="H2224" t="s">
        <v>176</v>
      </c>
      <c r="I2224" t="s">
        <v>22</v>
      </c>
      <c r="J2224">
        <f>VLOOKUP(I2224, Neighbourhood!$A$1:$B$26, 2, FALSE)</f>
        <v>6</v>
      </c>
      <c r="K2224">
        <v>496188.74</v>
      </c>
      <c r="L2224">
        <v>5458718.0499999998</v>
      </c>
    </row>
    <row r="2225" spans="1:12" x14ac:dyDescent="0.3">
      <c r="A2225" t="s">
        <v>18</v>
      </c>
      <c r="B2225">
        <f>VLOOKUP(A2225, CrimeType!$A$1:$B$11, 2, FALSE)</f>
        <v>7</v>
      </c>
      <c r="C2225">
        <v>2017</v>
      </c>
      <c r="D2225">
        <v>1</v>
      </c>
      <c r="E2225">
        <v>29</v>
      </c>
      <c r="F2225">
        <v>4</v>
      </c>
      <c r="G2225">
        <v>40</v>
      </c>
      <c r="H2225" t="s">
        <v>104</v>
      </c>
      <c r="I2225" t="s">
        <v>26</v>
      </c>
      <c r="J2225">
        <f>VLOOKUP(I2225, Neighbourhood!$A$1:$B$26, 2, FALSE)</f>
        <v>2</v>
      </c>
      <c r="K2225">
        <v>492488.83</v>
      </c>
      <c r="L2225">
        <v>5458750.5499999998</v>
      </c>
    </row>
    <row r="2226" spans="1:12" x14ac:dyDescent="0.3">
      <c r="A2226" t="s">
        <v>24</v>
      </c>
      <c r="B2226">
        <f>VLOOKUP(A2226, CrimeType!$A$1:$B$11, 2, FALSE)</f>
        <v>1</v>
      </c>
      <c r="C2226">
        <v>2017</v>
      </c>
      <c r="D2226">
        <v>1</v>
      </c>
      <c r="E2226">
        <v>29</v>
      </c>
      <c r="F2226">
        <v>4</v>
      </c>
      <c r="G2226">
        <v>55</v>
      </c>
      <c r="H2226" t="s">
        <v>1284</v>
      </c>
      <c r="I2226" t="s">
        <v>26</v>
      </c>
      <c r="J2226">
        <f>VLOOKUP(I2226, Neighbourhood!$A$1:$B$26, 2, FALSE)</f>
        <v>2</v>
      </c>
      <c r="K2226">
        <v>491584.65</v>
      </c>
      <c r="L2226">
        <v>5458436.1399999997</v>
      </c>
    </row>
    <row r="2227" spans="1:12" x14ac:dyDescent="0.3">
      <c r="A2227" t="s">
        <v>15</v>
      </c>
      <c r="B2227">
        <f>VLOOKUP(A2227, CrimeType!$A$1:$B$11, 2, FALSE)</f>
        <v>4</v>
      </c>
      <c r="C2227">
        <v>2017</v>
      </c>
      <c r="D2227">
        <v>1</v>
      </c>
      <c r="E2227">
        <v>29</v>
      </c>
      <c r="F2227">
        <v>4</v>
      </c>
      <c r="G2227">
        <v>55</v>
      </c>
      <c r="H2227" t="s">
        <v>1284</v>
      </c>
      <c r="I2227" t="s">
        <v>26</v>
      </c>
      <c r="J2227">
        <f>VLOOKUP(I2227, Neighbourhood!$A$1:$B$26, 2, FALSE)</f>
        <v>2</v>
      </c>
      <c r="K2227">
        <v>491584.65</v>
      </c>
      <c r="L2227">
        <v>5458436.1399999997</v>
      </c>
    </row>
    <row r="2228" spans="1:12" x14ac:dyDescent="0.3">
      <c r="A2228" t="s">
        <v>10</v>
      </c>
      <c r="B2228">
        <f>VLOOKUP(A2228, CrimeType!$A$1:$B$11, 2, FALSE)</f>
        <v>2</v>
      </c>
      <c r="C2228">
        <v>2017</v>
      </c>
      <c r="D2228">
        <v>1</v>
      </c>
      <c r="E2228">
        <v>29</v>
      </c>
      <c r="F2228">
        <v>4</v>
      </c>
      <c r="G2228">
        <v>58</v>
      </c>
      <c r="H2228" t="s">
        <v>1165</v>
      </c>
      <c r="I2228" t="s">
        <v>46</v>
      </c>
      <c r="J2228">
        <f>VLOOKUP(I2228, Neighbourhood!$A$1:$B$26, 2, FALSE)</f>
        <v>5</v>
      </c>
      <c r="K2228">
        <v>494635.21</v>
      </c>
      <c r="L2228">
        <v>5458946.1399999997</v>
      </c>
    </row>
    <row r="2229" spans="1:12" x14ac:dyDescent="0.3">
      <c r="A2229" t="s">
        <v>15</v>
      </c>
      <c r="B2229">
        <f>VLOOKUP(A2229, CrimeType!$A$1:$B$11, 2, FALSE)</f>
        <v>4</v>
      </c>
      <c r="C2229">
        <v>2017</v>
      </c>
      <c r="D2229">
        <v>1</v>
      </c>
      <c r="E2229">
        <v>29</v>
      </c>
      <c r="F2229">
        <v>6</v>
      </c>
      <c r="G2229">
        <v>16</v>
      </c>
      <c r="H2229" t="s">
        <v>1285</v>
      </c>
      <c r="I2229" t="s">
        <v>26</v>
      </c>
      <c r="J2229">
        <f>VLOOKUP(I2229, Neighbourhood!$A$1:$B$26, 2, FALSE)</f>
        <v>2</v>
      </c>
      <c r="K2229">
        <v>492451.33</v>
      </c>
      <c r="L2229">
        <v>5458751.75</v>
      </c>
    </row>
    <row r="2230" spans="1:12" x14ac:dyDescent="0.3">
      <c r="A2230" t="s">
        <v>18</v>
      </c>
      <c r="B2230">
        <f>VLOOKUP(A2230, CrimeType!$A$1:$B$11, 2, FALSE)</f>
        <v>7</v>
      </c>
      <c r="C2230">
        <v>2017</v>
      </c>
      <c r="D2230">
        <v>1</v>
      </c>
      <c r="E2230">
        <v>29</v>
      </c>
      <c r="F2230">
        <v>6</v>
      </c>
      <c r="G2230">
        <v>30</v>
      </c>
      <c r="H2230" t="s">
        <v>1287</v>
      </c>
      <c r="I2230" t="s">
        <v>46</v>
      </c>
      <c r="J2230">
        <f>VLOOKUP(I2230, Neighbourhood!$A$1:$B$26, 2, FALSE)</f>
        <v>5</v>
      </c>
      <c r="K2230">
        <v>495165.79</v>
      </c>
      <c r="L2230">
        <v>5458514.5700000003</v>
      </c>
    </row>
    <row r="2231" spans="1:12" x14ac:dyDescent="0.3">
      <c r="A2231" t="s">
        <v>24</v>
      </c>
      <c r="B2231">
        <f>VLOOKUP(A2231, CrimeType!$A$1:$B$11, 2, FALSE)</f>
        <v>1</v>
      </c>
      <c r="C2231">
        <v>2017</v>
      </c>
      <c r="D2231">
        <v>1</v>
      </c>
      <c r="E2231">
        <v>29</v>
      </c>
      <c r="F2231">
        <v>6</v>
      </c>
      <c r="G2231">
        <v>30</v>
      </c>
      <c r="H2231" t="s">
        <v>1286</v>
      </c>
      <c r="I2231" t="s">
        <v>53</v>
      </c>
      <c r="J2231">
        <f>VLOOKUP(I2231, Neighbourhood!$A$1:$B$26, 2, FALSE)</f>
        <v>16</v>
      </c>
      <c r="K2231">
        <v>492659.18</v>
      </c>
      <c r="L2231">
        <v>5455551.5499999998</v>
      </c>
    </row>
    <row r="2232" spans="1:12" x14ac:dyDescent="0.3">
      <c r="A2232" t="s">
        <v>15</v>
      </c>
      <c r="B2232">
        <f>VLOOKUP(A2232, CrimeType!$A$1:$B$11, 2, FALSE)</f>
        <v>4</v>
      </c>
      <c r="C2232">
        <v>2017</v>
      </c>
      <c r="D2232">
        <v>1</v>
      </c>
      <c r="E2232">
        <v>29</v>
      </c>
      <c r="F2232">
        <v>6</v>
      </c>
      <c r="G2232">
        <v>34</v>
      </c>
      <c r="H2232" t="s">
        <v>1288</v>
      </c>
      <c r="I2232" t="s">
        <v>20</v>
      </c>
      <c r="J2232">
        <f>VLOOKUP(I2232, Neighbourhood!$A$1:$B$26, 2, FALSE)</f>
        <v>23</v>
      </c>
      <c r="K2232">
        <v>490652.26</v>
      </c>
      <c r="L2232">
        <v>5458755.4100000001</v>
      </c>
    </row>
    <row r="2233" spans="1:12" x14ac:dyDescent="0.3">
      <c r="A2233" t="s">
        <v>29</v>
      </c>
      <c r="B2233">
        <f>VLOOKUP(A2233, CrimeType!$A$1:$B$11, 2, FALSE)</f>
        <v>6</v>
      </c>
      <c r="C2233">
        <v>2017</v>
      </c>
      <c r="D2233">
        <v>1</v>
      </c>
      <c r="E2233">
        <v>29</v>
      </c>
      <c r="F2233">
        <v>7</v>
      </c>
      <c r="G2233">
        <v>5</v>
      </c>
      <c r="H2233" t="s">
        <v>134</v>
      </c>
      <c r="I2233" t="s">
        <v>85</v>
      </c>
      <c r="J2233">
        <f>VLOOKUP(I2233, Neighbourhood!$A$1:$B$26, 2, FALSE)</f>
        <v>21</v>
      </c>
      <c r="K2233">
        <v>492774.66</v>
      </c>
      <c r="L2233">
        <v>5450882.6100000003</v>
      </c>
    </row>
    <row r="2234" spans="1:12" x14ac:dyDescent="0.3">
      <c r="A2234" t="s">
        <v>29</v>
      </c>
      <c r="B2234">
        <f>VLOOKUP(A2234, CrimeType!$A$1:$B$11, 2, FALSE)</f>
        <v>6</v>
      </c>
      <c r="C2234">
        <v>2017</v>
      </c>
      <c r="D2234">
        <v>1</v>
      </c>
      <c r="E2234">
        <v>29</v>
      </c>
      <c r="F2234">
        <v>7</v>
      </c>
      <c r="G2234">
        <v>36</v>
      </c>
      <c r="H2234" t="s">
        <v>1147</v>
      </c>
      <c r="I2234" t="s">
        <v>46</v>
      </c>
      <c r="J2234">
        <f>VLOOKUP(I2234, Neighbourhood!$A$1:$B$26, 2, FALSE)</f>
        <v>5</v>
      </c>
      <c r="K2234">
        <v>495500.98</v>
      </c>
      <c r="L2234">
        <v>5458710.9100000001</v>
      </c>
    </row>
    <row r="2235" spans="1:12" x14ac:dyDescent="0.3">
      <c r="A2235" t="s">
        <v>29</v>
      </c>
      <c r="B2235">
        <f>VLOOKUP(A2235, CrimeType!$A$1:$B$11, 2, FALSE)</f>
        <v>6</v>
      </c>
      <c r="C2235">
        <v>2017</v>
      </c>
      <c r="D2235">
        <v>1</v>
      </c>
      <c r="E2235">
        <v>29</v>
      </c>
      <c r="F2235">
        <v>8</v>
      </c>
      <c r="G2235">
        <v>22</v>
      </c>
      <c r="H2235" t="s">
        <v>141</v>
      </c>
      <c r="I2235" t="s">
        <v>61</v>
      </c>
      <c r="J2235">
        <f>VLOOKUP(I2235, Neighbourhood!$A$1:$B$26, 2, FALSE)</f>
        <v>15</v>
      </c>
      <c r="K2235">
        <v>497311.41</v>
      </c>
      <c r="L2235">
        <v>5456155.9400000004</v>
      </c>
    </row>
    <row r="2236" spans="1:12" x14ac:dyDescent="0.3">
      <c r="A2236" t="s">
        <v>10</v>
      </c>
      <c r="B2236">
        <f>VLOOKUP(A2236, CrimeType!$A$1:$B$11, 2, FALSE)</f>
        <v>2</v>
      </c>
      <c r="C2236">
        <v>2017</v>
      </c>
      <c r="D2236">
        <v>1</v>
      </c>
      <c r="E2236">
        <v>29</v>
      </c>
      <c r="F2236">
        <v>9</v>
      </c>
      <c r="G2236">
        <v>38</v>
      </c>
      <c r="H2236" t="s">
        <v>679</v>
      </c>
      <c r="I2236" t="s">
        <v>46</v>
      </c>
      <c r="J2236">
        <f>VLOOKUP(I2236, Neighbourhood!$A$1:$B$26, 2, FALSE)</f>
        <v>5</v>
      </c>
      <c r="K2236">
        <v>495055.96</v>
      </c>
      <c r="L2236">
        <v>5456920.1200000001</v>
      </c>
    </row>
    <row r="2237" spans="1:12" x14ac:dyDescent="0.3">
      <c r="A2237" t="s">
        <v>29</v>
      </c>
      <c r="B2237">
        <f>VLOOKUP(A2237, CrimeType!$A$1:$B$11, 2, FALSE)</f>
        <v>6</v>
      </c>
      <c r="C2237">
        <v>2017</v>
      </c>
      <c r="D2237">
        <v>1</v>
      </c>
      <c r="E2237">
        <v>29</v>
      </c>
      <c r="F2237">
        <v>10</v>
      </c>
      <c r="G2237">
        <v>0</v>
      </c>
      <c r="H2237" t="s">
        <v>183</v>
      </c>
      <c r="I2237" t="s">
        <v>26</v>
      </c>
      <c r="J2237">
        <f>VLOOKUP(I2237, Neighbourhood!$A$1:$B$26, 2, FALSE)</f>
        <v>2</v>
      </c>
      <c r="K2237">
        <v>491275.75</v>
      </c>
      <c r="L2237">
        <v>5458745.3399999999</v>
      </c>
    </row>
    <row r="2238" spans="1:12" x14ac:dyDescent="0.3">
      <c r="A2238" t="s">
        <v>18</v>
      </c>
      <c r="B2238">
        <f>VLOOKUP(A2238, CrimeType!$A$1:$B$11, 2, FALSE)</f>
        <v>7</v>
      </c>
      <c r="C2238">
        <v>2017</v>
      </c>
      <c r="D2238">
        <v>1</v>
      </c>
      <c r="E2238">
        <v>29</v>
      </c>
      <c r="F2238">
        <v>10</v>
      </c>
      <c r="G2238">
        <v>2</v>
      </c>
      <c r="H2238" t="s">
        <v>487</v>
      </c>
      <c r="I2238" t="s">
        <v>20</v>
      </c>
      <c r="J2238">
        <f>VLOOKUP(I2238, Neighbourhood!$A$1:$B$26, 2, FALSE)</f>
        <v>23</v>
      </c>
      <c r="K2238">
        <v>490994.58</v>
      </c>
      <c r="L2238">
        <v>5459270.0899999999</v>
      </c>
    </row>
    <row r="2239" spans="1:12" x14ac:dyDescent="0.3">
      <c r="A2239" t="s">
        <v>15</v>
      </c>
      <c r="B2239">
        <f>VLOOKUP(A2239, CrimeType!$A$1:$B$11, 2, FALSE)</f>
        <v>4</v>
      </c>
      <c r="C2239">
        <v>2017</v>
      </c>
      <c r="D2239">
        <v>1</v>
      </c>
      <c r="E2239">
        <v>29</v>
      </c>
      <c r="F2239">
        <v>10</v>
      </c>
      <c r="G2239">
        <v>35</v>
      </c>
      <c r="H2239" t="s">
        <v>19</v>
      </c>
      <c r="I2239" t="s">
        <v>20</v>
      </c>
      <c r="J2239">
        <f>VLOOKUP(I2239, Neighbourhood!$A$1:$B$26, 2, FALSE)</f>
        <v>23</v>
      </c>
      <c r="K2239">
        <v>490197.87</v>
      </c>
      <c r="L2239">
        <v>5458238.79</v>
      </c>
    </row>
    <row r="2240" spans="1:12" x14ac:dyDescent="0.3">
      <c r="A2240" t="s">
        <v>10</v>
      </c>
      <c r="B2240">
        <f>VLOOKUP(A2240, CrimeType!$A$1:$B$11, 2, FALSE)</f>
        <v>2</v>
      </c>
      <c r="C2240">
        <v>2017</v>
      </c>
      <c r="D2240">
        <v>1</v>
      </c>
      <c r="E2240">
        <v>29</v>
      </c>
      <c r="F2240">
        <v>11</v>
      </c>
      <c r="G2240">
        <v>0</v>
      </c>
      <c r="H2240" t="s">
        <v>935</v>
      </c>
      <c r="I2240" t="s">
        <v>53</v>
      </c>
      <c r="J2240">
        <f>VLOOKUP(I2240, Neighbourhood!$A$1:$B$26, 2, FALSE)</f>
        <v>16</v>
      </c>
      <c r="K2240">
        <v>492468.14</v>
      </c>
      <c r="L2240">
        <v>5453540.4900000002</v>
      </c>
    </row>
    <row r="2241" spans="1:12" x14ac:dyDescent="0.3">
      <c r="A2241" t="s">
        <v>10</v>
      </c>
      <c r="B2241">
        <f>VLOOKUP(A2241, CrimeType!$A$1:$B$11, 2, FALSE)</f>
        <v>2</v>
      </c>
      <c r="C2241">
        <v>2017</v>
      </c>
      <c r="D2241">
        <v>1</v>
      </c>
      <c r="E2241">
        <v>29</v>
      </c>
      <c r="F2241">
        <v>11</v>
      </c>
      <c r="G2241">
        <v>15</v>
      </c>
      <c r="H2241" t="s">
        <v>1289</v>
      </c>
      <c r="I2241" t="s">
        <v>61</v>
      </c>
      <c r="J2241">
        <f>VLOOKUP(I2241, Neighbourhood!$A$1:$B$26, 2, FALSE)</f>
        <v>15</v>
      </c>
      <c r="K2241">
        <v>496049.22</v>
      </c>
      <c r="L2241">
        <v>5455515.9000000004</v>
      </c>
    </row>
    <row r="2242" spans="1:12" x14ac:dyDescent="0.3">
      <c r="A2242" t="s">
        <v>29</v>
      </c>
      <c r="B2242">
        <f>VLOOKUP(A2242, CrimeType!$A$1:$B$11, 2, FALSE)</f>
        <v>6</v>
      </c>
      <c r="C2242">
        <v>2017</v>
      </c>
      <c r="D2242">
        <v>1</v>
      </c>
      <c r="E2242">
        <v>29</v>
      </c>
      <c r="F2242">
        <v>11</v>
      </c>
      <c r="G2242">
        <v>26</v>
      </c>
      <c r="H2242" t="s">
        <v>748</v>
      </c>
      <c r="I2242" t="s">
        <v>14</v>
      </c>
      <c r="J2242">
        <f>VLOOKUP(I2242, Neighbourhood!$A$1:$B$26, 2, FALSE)</f>
        <v>4</v>
      </c>
      <c r="K2242">
        <v>491525.98</v>
      </c>
      <c r="L2242">
        <v>5456417.3899999997</v>
      </c>
    </row>
    <row r="2243" spans="1:12" x14ac:dyDescent="0.3">
      <c r="A2243" t="s">
        <v>10</v>
      </c>
      <c r="B2243">
        <f>VLOOKUP(A2243, CrimeType!$A$1:$B$11, 2, FALSE)</f>
        <v>2</v>
      </c>
      <c r="C2243">
        <v>2017</v>
      </c>
      <c r="D2243">
        <v>1</v>
      </c>
      <c r="E2243">
        <v>29</v>
      </c>
      <c r="F2243">
        <v>11</v>
      </c>
      <c r="G2243">
        <v>53</v>
      </c>
      <c r="H2243" t="s">
        <v>1290</v>
      </c>
      <c r="I2243" t="s">
        <v>28</v>
      </c>
      <c r="J2243">
        <f>VLOOKUP(I2243, Neighbourhood!$A$1:$B$26, 2, FALSE)</f>
        <v>7</v>
      </c>
      <c r="K2243">
        <v>495551.35</v>
      </c>
      <c r="L2243">
        <v>5456201.1399999997</v>
      </c>
    </row>
    <row r="2244" spans="1:12" x14ac:dyDescent="0.3">
      <c r="A2244" t="s">
        <v>119</v>
      </c>
      <c r="B2244">
        <f>VLOOKUP(A2244, CrimeType!$A$1:$B$11, 2, FALSE)</f>
        <v>8</v>
      </c>
      <c r="C2244">
        <v>2017</v>
      </c>
      <c r="D2244">
        <v>1</v>
      </c>
      <c r="E2244">
        <v>29</v>
      </c>
      <c r="F2244">
        <v>12</v>
      </c>
      <c r="G2244">
        <v>0</v>
      </c>
      <c r="H2244" t="s">
        <v>1291</v>
      </c>
      <c r="I2244" t="s">
        <v>65</v>
      </c>
      <c r="J2244">
        <f>VLOOKUP(I2244, Neighbourhood!$A$1:$B$26, 2, FALSE)</f>
        <v>12</v>
      </c>
      <c r="K2244">
        <v>492737.33</v>
      </c>
      <c r="L2244">
        <v>5456877.7000000002</v>
      </c>
    </row>
    <row r="2245" spans="1:12" x14ac:dyDescent="0.3">
      <c r="A2245" t="s">
        <v>15</v>
      </c>
      <c r="B2245">
        <f>VLOOKUP(A2245, CrimeType!$A$1:$B$11, 2, FALSE)</f>
        <v>4</v>
      </c>
      <c r="C2245">
        <v>2017</v>
      </c>
      <c r="D2245">
        <v>1</v>
      </c>
      <c r="E2245">
        <v>29</v>
      </c>
      <c r="F2245">
        <v>12</v>
      </c>
      <c r="G2245">
        <v>0</v>
      </c>
      <c r="H2245" t="s">
        <v>140</v>
      </c>
      <c r="I2245" t="s">
        <v>26</v>
      </c>
      <c r="J2245">
        <f>VLOOKUP(I2245, Neighbourhood!$A$1:$B$26, 2, FALSE)</f>
        <v>2</v>
      </c>
      <c r="K2245">
        <v>492233.16</v>
      </c>
      <c r="L2245">
        <v>5458913.79</v>
      </c>
    </row>
    <row r="2246" spans="1:12" x14ac:dyDescent="0.3">
      <c r="A2246" t="s">
        <v>29</v>
      </c>
      <c r="B2246">
        <f>VLOOKUP(A2246, CrimeType!$A$1:$B$11, 2, FALSE)</f>
        <v>6</v>
      </c>
      <c r="C2246">
        <v>2017</v>
      </c>
      <c r="D2246">
        <v>1</v>
      </c>
      <c r="E2246">
        <v>29</v>
      </c>
      <c r="F2246">
        <v>12</v>
      </c>
      <c r="G2246">
        <v>48</v>
      </c>
      <c r="H2246" t="s">
        <v>98</v>
      </c>
      <c r="I2246" t="s">
        <v>14</v>
      </c>
      <c r="J2246">
        <f>VLOOKUP(I2246, Neighbourhood!$A$1:$B$26, 2, FALSE)</f>
        <v>4</v>
      </c>
      <c r="K2246">
        <v>489912.21</v>
      </c>
      <c r="L2246">
        <v>5456424.8799999999</v>
      </c>
    </row>
    <row r="2247" spans="1:12" x14ac:dyDescent="0.3">
      <c r="A2247" t="s">
        <v>18</v>
      </c>
      <c r="B2247">
        <f>VLOOKUP(A2247, CrimeType!$A$1:$B$11, 2, FALSE)</f>
        <v>7</v>
      </c>
      <c r="C2247">
        <v>2017</v>
      </c>
      <c r="D2247">
        <v>1</v>
      </c>
      <c r="E2247">
        <v>29</v>
      </c>
      <c r="F2247">
        <v>12</v>
      </c>
      <c r="G2247">
        <v>55</v>
      </c>
      <c r="H2247" t="s">
        <v>323</v>
      </c>
      <c r="I2247" t="s">
        <v>26</v>
      </c>
      <c r="J2247">
        <f>VLOOKUP(I2247, Neighbourhood!$A$1:$B$26, 2, FALSE)</f>
        <v>2</v>
      </c>
      <c r="K2247">
        <v>492324.56</v>
      </c>
      <c r="L2247">
        <v>5458890.8799999999</v>
      </c>
    </row>
    <row r="2248" spans="1:12" x14ac:dyDescent="0.3">
      <c r="A2248" t="s">
        <v>18</v>
      </c>
      <c r="B2248">
        <f>VLOOKUP(A2248, CrimeType!$A$1:$B$11, 2, FALSE)</f>
        <v>7</v>
      </c>
      <c r="C2248">
        <v>2017</v>
      </c>
      <c r="D2248">
        <v>1</v>
      </c>
      <c r="E2248">
        <v>29</v>
      </c>
      <c r="F2248">
        <v>13</v>
      </c>
      <c r="G2248">
        <v>26</v>
      </c>
      <c r="H2248" t="s">
        <v>1292</v>
      </c>
      <c r="I2248" t="s">
        <v>65</v>
      </c>
      <c r="J2248">
        <f>VLOOKUP(I2248, Neighbourhood!$A$1:$B$26, 2, FALSE)</f>
        <v>12</v>
      </c>
      <c r="K2248">
        <v>492636.36</v>
      </c>
      <c r="L2248">
        <v>5456087.25</v>
      </c>
    </row>
    <row r="2249" spans="1:12" x14ac:dyDescent="0.3">
      <c r="A2249" t="s">
        <v>18</v>
      </c>
      <c r="B2249">
        <f>VLOOKUP(A2249, CrimeType!$A$1:$B$11, 2, FALSE)</f>
        <v>7</v>
      </c>
      <c r="C2249">
        <v>2017</v>
      </c>
      <c r="D2249">
        <v>1</v>
      </c>
      <c r="E2249">
        <v>29</v>
      </c>
      <c r="F2249">
        <v>13</v>
      </c>
      <c r="G2249">
        <v>45</v>
      </c>
      <c r="H2249" t="s">
        <v>322</v>
      </c>
      <c r="I2249" t="s">
        <v>26</v>
      </c>
      <c r="J2249">
        <f>VLOOKUP(I2249, Neighbourhood!$A$1:$B$26, 2, FALSE)</f>
        <v>2</v>
      </c>
      <c r="K2249">
        <v>491444.61</v>
      </c>
      <c r="L2249">
        <v>5458895.0999999996</v>
      </c>
    </row>
    <row r="2250" spans="1:12" x14ac:dyDescent="0.3">
      <c r="A2250" t="s">
        <v>29</v>
      </c>
      <c r="B2250">
        <f>VLOOKUP(A2250, CrimeType!$A$1:$B$11, 2, FALSE)</f>
        <v>6</v>
      </c>
      <c r="C2250">
        <v>2017</v>
      </c>
      <c r="D2250">
        <v>1</v>
      </c>
      <c r="E2250">
        <v>29</v>
      </c>
      <c r="F2250">
        <v>14</v>
      </c>
      <c r="G2250">
        <v>59</v>
      </c>
      <c r="H2250" t="s">
        <v>70</v>
      </c>
      <c r="I2250" t="s">
        <v>26</v>
      </c>
      <c r="J2250">
        <f>VLOOKUP(I2250, Neighbourhood!$A$1:$B$26, 2, FALSE)</f>
        <v>2</v>
      </c>
      <c r="K2250">
        <v>491396.06</v>
      </c>
      <c r="L2250">
        <v>5458846.2199999997</v>
      </c>
    </row>
    <row r="2251" spans="1:12" x14ac:dyDescent="0.3">
      <c r="A2251" t="s">
        <v>15</v>
      </c>
      <c r="B2251">
        <f>VLOOKUP(A2251, CrimeType!$A$1:$B$11, 2, FALSE)</f>
        <v>4</v>
      </c>
      <c r="C2251">
        <v>2017</v>
      </c>
      <c r="D2251">
        <v>1</v>
      </c>
      <c r="E2251">
        <v>29</v>
      </c>
      <c r="F2251">
        <v>15</v>
      </c>
      <c r="G2251">
        <v>0</v>
      </c>
      <c r="H2251" t="s">
        <v>1293</v>
      </c>
      <c r="I2251" t="s">
        <v>61</v>
      </c>
      <c r="J2251">
        <f>VLOOKUP(I2251, Neighbourhood!$A$1:$B$26, 2, FALSE)</f>
        <v>15</v>
      </c>
      <c r="K2251">
        <v>497025.67</v>
      </c>
      <c r="L2251">
        <v>5455409.8799999999</v>
      </c>
    </row>
    <row r="2252" spans="1:12" x14ac:dyDescent="0.3">
      <c r="A2252" t="s">
        <v>18</v>
      </c>
      <c r="B2252">
        <f>VLOOKUP(A2252, CrimeType!$A$1:$B$11, 2, FALSE)</f>
        <v>7</v>
      </c>
      <c r="C2252">
        <v>2017</v>
      </c>
      <c r="D2252">
        <v>1</v>
      </c>
      <c r="E2252">
        <v>29</v>
      </c>
      <c r="F2252">
        <v>15</v>
      </c>
      <c r="G2252">
        <v>15</v>
      </c>
      <c r="H2252" t="s">
        <v>464</v>
      </c>
      <c r="I2252" t="s">
        <v>26</v>
      </c>
      <c r="J2252">
        <f>VLOOKUP(I2252, Neighbourhood!$A$1:$B$26, 2, FALSE)</f>
        <v>2</v>
      </c>
      <c r="K2252">
        <v>492586.59</v>
      </c>
      <c r="L2252">
        <v>5457740.9299999997</v>
      </c>
    </row>
    <row r="2253" spans="1:12" x14ac:dyDescent="0.3">
      <c r="A2253" t="s">
        <v>29</v>
      </c>
      <c r="B2253">
        <f>VLOOKUP(A2253, CrimeType!$A$1:$B$11, 2, FALSE)</f>
        <v>6</v>
      </c>
      <c r="C2253">
        <v>2017</v>
      </c>
      <c r="D2253">
        <v>1</v>
      </c>
      <c r="E2253">
        <v>29</v>
      </c>
      <c r="F2253">
        <v>15</v>
      </c>
      <c r="G2253">
        <v>20</v>
      </c>
      <c r="H2253" t="s">
        <v>169</v>
      </c>
      <c r="I2253" t="s">
        <v>20</v>
      </c>
      <c r="J2253">
        <f>VLOOKUP(I2253, Neighbourhood!$A$1:$B$26, 2, FALSE)</f>
        <v>23</v>
      </c>
      <c r="K2253">
        <v>490792.7</v>
      </c>
      <c r="L2253">
        <v>5459235.6299999999</v>
      </c>
    </row>
    <row r="2254" spans="1:12" x14ac:dyDescent="0.3">
      <c r="A2254" t="s">
        <v>18</v>
      </c>
      <c r="B2254">
        <f>VLOOKUP(A2254, CrimeType!$A$1:$B$11, 2, FALSE)</f>
        <v>7</v>
      </c>
      <c r="C2254">
        <v>2017</v>
      </c>
      <c r="D2254">
        <v>1</v>
      </c>
      <c r="E2254">
        <v>29</v>
      </c>
      <c r="F2254">
        <v>16</v>
      </c>
      <c r="G2254">
        <v>0</v>
      </c>
      <c r="H2254" t="s">
        <v>141</v>
      </c>
      <c r="I2254" t="s">
        <v>61</v>
      </c>
      <c r="J2254">
        <f>VLOOKUP(I2254, Neighbourhood!$A$1:$B$26, 2, FALSE)</f>
        <v>15</v>
      </c>
      <c r="K2254">
        <v>497311.41</v>
      </c>
      <c r="L2254">
        <v>5456155.9400000004</v>
      </c>
    </row>
    <row r="2255" spans="1:12" x14ac:dyDescent="0.3">
      <c r="A2255" t="s">
        <v>40</v>
      </c>
      <c r="B2255">
        <f>VLOOKUP(A2255, CrimeType!$A$1:$B$11, 2, FALSE)</f>
        <v>9</v>
      </c>
      <c r="C2255">
        <v>2017</v>
      </c>
      <c r="D2255">
        <v>1</v>
      </c>
      <c r="E2255">
        <v>29</v>
      </c>
      <c r="F2255">
        <v>16</v>
      </c>
      <c r="G2255">
        <v>30</v>
      </c>
      <c r="H2255" t="s">
        <v>1294</v>
      </c>
      <c r="I2255" t="s">
        <v>46</v>
      </c>
      <c r="J2255">
        <f>VLOOKUP(I2255, Neighbourhood!$A$1:$B$26, 2, FALSE)</f>
        <v>5</v>
      </c>
      <c r="K2255">
        <v>494582.36</v>
      </c>
      <c r="L2255">
        <v>5457815.0999999996</v>
      </c>
    </row>
    <row r="2256" spans="1:12" x14ac:dyDescent="0.3">
      <c r="A2256" t="s">
        <v>15</v>
      </c>
      <c r="B2256">
        <f>VLOOKUP(A2256, CrimeType!$A$1:$B$11, 2, FALSE)</f>
        <v>4</v>
      </c>
      <c r="C2256">
        <v>2017</v>
      </c>
      <c r="D2256">
        <v>1</v>
      </c>
      <c r="E2256">
        <v>29</v>
      </c>
      <c r="F2256">
        <v>16</v>
      </c>
      <c r="G2256">
        <v>45</v>
      </c>
      <c r="H2256" t="s">
        <v>823</v>
      </c>
      <c r="I2256" t="s">
        <v>85</v>
      </c>
      <c r="J2256">
        <f>VLOOKUP(I2256, Neighbourhood!$A$1:$B$26, 2, FALSE)</f>
        <v>21</v>
      </c>
      <c r="K2256">
        <v>493403.59</v>
      </c>
      <c r="L2256">
        <v>5452863.8099999996</v>
      </c>
    </row>
    <row r="2257" spans="1:12" x14ac:dyDescent="0.3">
      <c r="A2257" t="s">
        <v>29</v>
      </c>
      <c r="B2257">
        <f>VLOOKUP(A2257, CrimeType!$A$1:$B$11, 2, FALSE)</f>
        <v>6</v>
      </c>
      <c r="C2257">
        <v>2017</v>
      </c>
      <c r="D2257">
        <v>1</v>
      </c>
      <c r="E2257">
        <v>29</v>
      </c>
      <c r="F2257">
        <v>17</v>
      </c>
      <c r="G2257">
        <v>14</v>
      </c>
      <c r="H2257" t="s">
        <v>124</v>
      </c>
      <c r="I2257" t="s">
        <v>39</v>
      </c>
      <c r="J2257">
        <f>VLOOKUP(I2257, Neighbourhood!$A$1:$B$26, 2, FALSE)</f>
        <v>11</v>
      </c>
      <c r="K2257">
        <v>492228.28</v>
      </c>
      <c r="L2257">
        <v>5450915.4000000004</v>
      </c>
    </row>
    <row r="2258" spans="1:12" x14ac:dyDescent="0.3">
      <c r="A2258" t="s">
        <v>29</v>
      </c>
      <c r="B2258">
        <f>VLOOKUP(A2258, CrimeType!$A$1:$B$11, 2, FALSE)</f>
        <v>6</v>
      </c>
      <c r="C2258">
        <v>2017</v>
      </c>
      <c r="D2258">
        <v>1</v>
      </c>
      <c r="E2258">
        <v>29</v>
      </c>
      <c r="F2258">
        <v>17</v>
      </c>
      <c r="G2258">
        <v>41</v>
      </c>
      <c r="H2258" t="s">
        <v>64</v>
      </c>
      <c r="I2258" t="s">
        <v>65</v>
      </c>
      <c r="J2258">
        <f>VLOOKUP(I2258, Neighbourhood!$A$1:$B$26, 2, FALSE)</f>
        <v>12</v>
      </c>
      <c r="K2258">
        <v>491656.66</v>
      </c>
      <c r="L2258">
        <v>5456918.9100000001</v>
      </c>
    </row>
    <row r="2259" spans="1:12" x14ac:dyDescent="0.3">
      <c r="A2259" t="s">
        <v>29</v>
      </c>
      <c r="B2259">
        <f>VLOOKUP(A2259, CrimeType!$A$1:$B$11, 2, FALSE)</f>
        <v>6</v>
      </c>
      <c r="C2259">
        <v>2017</v>
      </c>
      <c r="D2259">
        <v>1</v>
      </c>
      <c r="E2259">
        <v>29</v>
      </c>
      <c r="F2259">
        <v>18</v>
      </c>
      <c r="G2259">
        <v>0</v>
      </c>
      <c r="H2259" t="s">
        <v>215</v>
      </c>
      <c r="I2259" t="s">
        <v>61</v>
      </c>
      <c r="J2259">
        <f>VLOOKUP(I2259, Neighbourhood!$A$1:$B$26, 2, FALSE)</f>
        <v>15</v>
      </c>
      <c r="K2259">
        <v>497676.21</v>
      </c>
      <c r="L2259">
        <v>5456227.9199999999</v>
      </c>
    </row>
    <row r="2260" spans="1:12" x14ac:dyDescent="0.3">
      <c r="A2260" t="s">
        <v>18</v>
      </c>
      <c r="B2260">
        <f>VLOOKUP(A2260, CrimeType!$A$1:$B$11, 2, FALSE)</f>
        <v>7</v>
      </c>
      <c r="C2260">
        <v>2017</v>
      </c>
      <c r="D2260">
        <v>1</v>
      </c>
      <c r="E2260">
        <v>29</v>
      </c>
      <c r="F2260">
        <v>18</v>
      </c>
      <c r="G2260">
        <v>0</v>
      </c>
      <c r="H2260" t="s">
        <v>1295</v>
      </c>
      <c r="I2260" t="s">
        <v>26</v>
      </c>
      <c r="J2260">
        <f>VLOOKUP(I2260, Neighbourhood!$A$1:$B$26, 2, FALSE)</f>
        <v>2</v>
      </c>
      <c r="K2260">
        <v>492099.24</v>
      </c>
      <c r="L2260">
        <v>5458436.3300000001</v>
      </c>
    </row>
    <row r="2261" spans="1:12" x14ac:dyDescent="0.3">
      <c r="A2261" t="s">
        <v>18</v>
      </c>
      <c r="B2261">
        <f>VLOOKUP(A2261, CrimeType!$A$1:$B$11, 2, FALSE)</f>
        <v>7</v>
      </c>
      <c r="C2261">
        <v>2017</v>
      </c>
      <c r="D2261">
        <v>1</v>
      </c>
      <c r="E2261">
        <v>29</v>
      </c>
      <c r="F2261">
        <v>18</v>
      </c>
      <c r="G2261">
        <v>0</v>
      </c>
      <c r="H2261" t="s">
        <v>840</v>
      </c>
      <c r="I2261" t="s">
        <v>26</v>
      </c>
      <c r="J2261">
        <f>VLOOKUP(I2261, Neighbourhood!$A$1:$B$26, 2, FALSE)</f>
        <v>2</v>
      </c>
      <c r="K2261">
        <v>491675.88</v>
      </c>
      <c r="L2261">
        <v>5458852.2999999998</v>
      </c>
    </row>
    <row r="2262" spans="1:12" x14ac:dyDescent="0.3">
      <c r="A2262" t="s">
        <v>15</v>
      </c>
      <c r="B2262">
        <f>VLOOKUP(A2262, CrimeType!$A$1:$B$11, 2, FALSE)</f>
        <v>4</v>
      </c>
      <c r="C2262">
        <v>2017</v>
      </c>
      <c r="D2262">
        <v>1</v>
      </c>
      <c r="E2262">
        <v>29</v>
      </c>
      <c r="F2262">
        <v>18</v>
      </c>
      <c r="G2262">
        <v>31</v>
      </c>
      <c r="H2262" t="s">
        <v>1296</v>
      </c>
      <c r="I2262" t="s">
        <v>61</v>
      </c>
      <c r="J2262">
        <f>VLOOKUP(I2262, Neighbourhood!$A$1:$B$26, 2, FALSE)</f>
        <v>15</v>
      </c>
      <c r="K2262">
        <v>496566.97</v>
      </c>
      <c r="L2262">
        <v>5454118.3300000001</v>
      </c>
    </row>
    <row r="2263" spans="1:12" x14ac:dyDescent="0.3">
      <c r="A2263" t="s">
        <v>15</v>
      </c>
      <c r="B2263">
        <f>VLOOKUP(A2263, CrimeType!$A$1:$B$11, 2, FALSE)</f>
        <v>4</v>
      </c>
      <c r="C2263">
        <v>2017</v>
      </c>
      <c r="D2263">
        <v>1</v>
      </c>
      <c r="E2263">
        <v>29</v>
      </c>
      <c r="F2263">
        <v>19</v>
      </c>
      <c r="G2263">
        <v>30</v>
      </c>
      <c r="H2263" t="s">
        <v>638</v>
      </c>
      <c r="I2263" t="s">
        <v>20</v>
      </c>
      <c r="J2263">
        <f>VLOOKUP(I2263, Neighbourhood!$A$1:$B$26, 2, FALSE)</f>
        <v>23</v>
      </c>
      <c r="K2263">
        <v>490794.89</v>
      </c>
      <c r="L2263">
        <v>5458754.79</v>
      </c>
    </row>
    <row r="2264" spans="1:12" x14ac:dyDescent="0.3">
      <c r="A2264" t="s">
        <v>29</v>
      </c>
      <c r="B2264">
        <f>VLOOKUP(A2264, CrimeType!$A$1:$B$11, 2, FALSE)</f>
        <v>6</v>
      </c>
      <c r="C2264">
        <v>2017</v>
      </c>
      <c r="D2264">
        <v>1</v>
      </c>
      <c r="E2264">
        <v>29</v>
      </c>
      <c r="F2264">
        <v>19</v>
      </c>
      <c r="G2264">
        <v>37</v>
      </c>
      <c r="H2264" t="s">
        <v>1232</v>
      </c>
      <c r="I2264" t="s">
        <v>26</v>
      </c>
      <c r="J2264">
        <f>VLOOKUP(I2264, Neighbourhood!$A$1:$B$26, 2, FALSE)</f>
        <v>2</v>
      </c>
      <c r="K2264">
        <v>491119.41</v>
      </c>
      <c r="L2264">
        <v>5458998.0899999999</v>
      </c>
    </row>
    <row r="2265" spans="1:12" x14ac:dyDescent="0.3">
      <c r="A2265" t="s">
        <v>10</v>
      </c>
      <c r="B2265">
        <f>VLOOKUP(A2265, CrimeType!$A$1:$B$11, 2, FALSE)</f>
        <v>2</v>
      </c>
      <c r="C2265">
        <v>2017</v>
      </c>
      <c r="D2265">
        <v>1</v>
      </c>
      <c r="E2265">
        <v>29</v>
      </c>
      <c r="F2265">
        <v>20</v>
      </c>
      <c r="G2265">
        <v>0</v>
      </c>
      <c r="H2265" t="s">
        <v>1297</v>
      </c>
      <c r="I2265" t="s">
        <v>53</v>
      </c>
      <c r="J2265">
        <f>VLOOKUP(I2265, Neighbourhood!$A$1:$B$26, 2, FALSE)</f>
        <v>16</v>
      </c>
      <c r="K2265">
        <v>492374.44</v>
      </c>
      <c r="L2265">
        <v>5455492.9500000002</v>
      </c>
    </row>
    <row r="2266" spans="1:12" x14ac:dyDescent="0.3">
      <c r="A2266" t="s">
        <v>18</v>
      </c>
      <c r="B2266">
        <f>VLOOKUP(A2266, CrimeType!$A$1:$B$11, 2, FALSE)</f>
        <v>7</v>
      </c>
      <c r="C2266">
        <v>2017</v>
      </c>
      <c r="D2266">
        <v>1</v>
      </c>
      <c r="E2266">
        <v>29</v>
      </c>
      <c r="F2266">
        <v>20</v>
      </c>
      <c r="G2266">
        <v>0</v>
      </c>
      <c r="H2266" t="s">
        <v>1298</v>
      </c>
      <c r="I2266" t="s">
        <v>75</v>
      </c>
      <c r="J2266">
        <f>VLOOKUP(I2266, Neighbourhood!$A$1:$B$26, 2, FALSE)</f>
        <v>3</v>
      </c>
      <c r="K2266">
        <v>485960.57</v>
      </c>
      <c r="L2266">
        <v>5454004.6500000004</v>
      </c>
    </row>
    <row r="2267" spans="1:12" x14ac:dyDescent="0.3">
      <c r="A2267" t="s">
        <v>18</v>
      </c>
      <c r="B2267">
        <f>VLOOKUP(A2267, CrimeType!$A$1:$B$11, 2, FALSE)</f>
        <v>7</v>
      </c>
      <c r="C2267">
        <v>2017</v>
      </c>
      <c r="D2267">
        <v>1</v>
      </c>
      <c r="E2267">
        <v>29</v>
      </c>
      <c r="F2267">
        <v>20</v>
      </c>
      <c r="G2267">
        <v>46</v>
      </c>
      <c r="H2267" t="s">
        <v>1299</v>
      </c>
      <c r="I2267" t="s">
        <v>26</v>
      </c>
      <c r="J2267">
        <f>VLOOKUP(I2267, Neighbourhood!$A$1:$B$26, 2, FALSE)</f>
        <v>2</v>
      </c>
      <c r="K2267">
        <v>492470.03</v>
      </c>
      <c r="L2267">
        <v>5458984.54</v>
      </c>
    </row>
    <row r="2268" spans="1:12" x14ac:dyDescent="0.3">
      <c r="A2268" t="s">
        <v>15</v>
      </c>
      <c r="B2268">
        <f>VLOOKUP(A2268, CrimeType!$A$1:$B$11, 2, FALSE)</f>
        <v>4</v>
      </c>
      <c r="C2268">
        <v>2017</v>
      </c>
      <c r="D2268">
        <v>1</v>
      </c>
      <c r="E2268">
        <v>29</v>
      </c>
      <c r="F2268">
        <v>21</v>
      </c>
      <c r="G2268">
        <v>0</v>
      </c>
      <c r="H2268" t="s">
        <v>233</v>
      </c>
      <c r="I2268" t="s">
        <v>26</v>
      </c>
      <c r="J2268">
        <f>VLOOKUP(I2268, Neighbourhood!$A$1:$B$26, 2, FALSE)</f>
        <v>2</v>
      </c>
      <c r="K2268">
        <v>491044.98</v>
      </c>
      <c r="L2268">
        <v>5458358.9800000004</v>
      </c>
    </row>
    <row r="2269" spans="1:12" x14ac:dyDescent="0.3">
      <c r="A2269" t="s">
        <v>18</v>
      </c>
      <c r="B2269">
        <f>VLOOKUP(A2269, CrimeType!$A$1:$B$11, 2, FALSE)</f>
        <v>7</v>
      </c>
      <c r="C2269">
        <v>2017</v>
      </c>
      <c r="D2269">
        <v>1</v>
      </c>
      <c r="E2269">
        <v>29</v>
      </c>
      <c r="F2269">
        <v>21</v>
      </c>
      <c r="G2269">
        <v>0</v>
      </c>
      <c r="H2269" t="s">
        <v>1300</v>
      </c>
      <c r="I2269" t="s">
        <v>77</v>
      </c>
      <c r="J2269">
        <f>VLOOKUP(I2269, Neighbourhood!$A$1:$B$26, 2, FALSE)</f>
        <v>22</v>
      </c>
      <c r="K2269">
        <v>495912.28</v>
      </c>
      <c r="L2269">
        <v>5452952.5700000003</v>
      </c>
    </row>
    <row r="2270" spans="1:12" x14ac:dyDescent="0.3">
      <c r="A2270" t="s">
        <v>18</v>
      </c>
      <c r="B2270">
        <f>VLOOKUP(A2270, CrimeType!$A$1:$B$11, 2, FALSE)</f>
        <v>7</v>
      </c>
      <c r="C2270">
        <v>2017</v>
      </c>
      <c r="D2270">
        <v>1</v>
      </c>
      <c r="E2270">
        <v>29</v>
      </c>
      <c r="F2270">
        <v>21</v>
      </c>
      <c r="G2270">
        <v>0</v>
      </c>
      <c r="H2270" t="s">
        <v>1301</v>
      </c>
      <c r="I2270" t="s">
        <v>12</v>
      </c>
      <c r="J2270">
        <f>VLOOKUP(I2270, Neighbourhood!$A$1:$B$26, 2, FALSE)</f>
        <v>1</v>
      </c>
      <c r="K2270">
        <v>487639.76</v>
      </c>
      <c r="L2270">
        <v>5454622.2000000002</v>
      </c>
    </row>
    <row r="2271" spans="1:12" x14ac:dyDescent="0.3">
      <c r="A2271" t="s">
        <v>18</v>
      </c>
      <c r="B2271">
        <f>VLOOKUP(A2271, CrimeType!$A$1:$B$11, 2, FALSE)</f>
        <v>7</v>
      </c>
      <c r="C2271">
        <v>2017</v>
      </c>
      <c r="D2271">
        <v>1</v>
      </c>
      <c r="E2271">
        <v>29</v>
      </c>
      <c r="F2271">
        <v>21</v>
      </c>
      <c r="G2271">
        <v>9</v>
      </c>
      <c r="H2271" t="s">
        <v>1302</v>
      </c>
      <c r="I2271" t="s">
        <v>65</v>
      </c>
      <c r="J2271">
        <f>VLOOKUP(I2271, Neighbourhood!$A$1:$B$26, 2, FALSE)</f>
        <v>12</v>
      </c>
      <c r="K2271">
        <v>492043.1</v>
      </c>
      <c r="L2271">
        <v>5457653.7800000003</v>
      </c>
    </row>
    <row r="2272" spans="1:12" x14ac:dyDescent="0.3">
      <c r="A2272" t="s">
        <v>15</v>
      </c>
      <c r="B2272">
        <f>VLOOKUP(A2272, CrimeType!$A$1:$B$11, 2, FALSE)</f>
        <v>4</v>
      </c>
      <c r="C2272">
        <v>2017</v>
      </c>
      <c r="D2272">
        <v>1</v>
      </c>
      <c r="E2272">
        <v>29</v>
      </c>
      <c r="F2272">
        <v>21</v>
      </c>
      <c r="G2272">
        <v>30</v>
      </c>
      <c r="H2272" t="s">
        <v>1143</v>
      </c>
      <c r="I2272" t="s">
        <v>65</v>
      </c>
      <c r="J2272">
        <f>VLOOKUP(I2272, Neighbourhood!$A$1:$B$26, 2, FALSE)</f>
        <v>12</v>
      </c>
      <c r="K2272">
        <v>492645.09</v>
      </c>
      <c r="L2272">
        <v>5456771.2599999998</v>
      </c>
    </row>
    <row r="2273" spans="1:12" x14ac:dyDescent="0.3">
      <c r="A2273" t="s">
        <v>18</v>
      </c>
      <c r="B2273">
        <f>VLOOKUP(A2273, CrimeType!$A$1:$B$11, 2, FALSE)</f>
        <v>7</v>
      </c>
      <c r="C2273">
        <v>2017</v>
      </c>
      <c r="D2273">
        <v>1</v>
      </c>
      <c r="E2273">
        <v>29</v>
      </c>
      <c r="F2273">
        <v>22</v>
      </c>
      <c r="G2273">
        <v>0</v>
      </c>
      <c r="H2273" t="s">
        <v>1303</v>
      </c>
      <c r="I2273" t="s">
        <v>65</v>
      </c>
      <c r="J2273">
        <f>VLOOKUP(I2273, Neighbourhood!$A$1:$B$26, 2, FALSE)</f>
        <v>12</v>
      </c>
      <c r="K2273">
        <v>492352.77</v>
      </c>
      <c r="L2273">
        <v>5456201.6100000003</v>
      </c>
    </row>
    <row r="2274" spans="1:12" x14ac:dyDescent="0.3">
      <c r="A2274" t="s">
        <v>18</v>
      </c>
      <c r="B2274">
        <f>VLOOKUP(A2274, CrimeType!$A$1:$B$11, 2, FALSE)</f>
        <v>7</v>
      </c>
      <c r="C2274">
        <v>2017</v>
      </c>
      <c r="D2274">
        <v>1</v>
      </c>
      <c r="E2274">
        <v>29</v>
      </c>
      <c r="F2274">
        <v>22</v>
      </c>
      <c r="G2274">
        <v>0</v>
      </c>
      <c r="H2274" t="s">
        <v>1304</v>
      </c>
      <c r="I2274" t="s">
        <v>26</v>
      </c>
      <c r="J2274">
        <f>VLOOKUP(I2274, Neighbourhood!$A$1:$B$26, 2, FALSE)</f>
        <v>2</v>
      </c>
      <c r="K2274">
        <v>491933.46</v>
      </c>
      <c r="L2274">
        <v>5459112.1500000004</v>
      </c>
    </row>
    <row r="2275" spans="1:12" x14ac:dyDescent="0.3">
      <c r="A2275" t="s">
        <v>29</v>
      </c>
      <c r="B2275">
        <f>VLOOKUP(A2275, CrimeType!$A$1:$B$11, 2, FALSE)</f>
        <v>6</v>
      </c>
      <c r="C2275">
        <v>2017</v>
      </c>
      <c r="D2275">
        <v>1</v>
      </c>
      <c r="E2275">
        <v>29</v>
      </c>
      <c r="F2275">
        <v>22</v>
      </c>
      <c r="G2275">
        <v>20</v>
      </c>
      <c r="H2275" t="s">
        <v>1305</v>
      </c>
      <c r="I2275" t="s">
        <v>26</v>
      </c>
      <c r="J2275">
        <f>VLOOKUP(I2275, Neighbourhood!$A$1:$B$26, 2, FALSE)</f>
        <v>2</v>
      </c>
      <c r="K2275">
        <v>491362.81</v>
      </c>
      <c r="L2275">
        <v>5458660.3600000003</v>
      </c>
    </row>
    <row r="2276" spans="1:12" x14ac:dyDescent="0.3">
      <c r="A2276" t="s">
        <v>115</v>
      </c>
      <c r="B2276">
        <f>VLOOKUP(A2276, CrimeType!$A$1:$B$11, 2, FALSE)</f>
        <v>11</v>
      </c>
      <c r="C2276">
        <v>2017</v>
      </c>
      <c r="D2276">
        <v>1</v>
      </c>
      <c r="E2276">
        <v>29</v>
      </c>
      <c r="F2276">
        <v>22</v>
      </c>
      <c r="G2276">
        <v>21</v>
      </c>
      <c r="H2276" t="s">
        <v>1306</v>
      </c>
      <c r="I2276" t="s">
        <v>85</v>
      </c>
      <c r="J2276">
        <f>VLOOKUP(I2276, Neighbourhood!$A$1:$B$26, 2, FALSE)</f>
        <v>21</v>
      </c>
      <c r="K2276">
        <v>494389</v>
      </c>
      <c r="L2276">
        <v>5453321</v>
      </c>
    </row>
    <row r="2277" spans="1:12" x14ac:dyDescent="0.3">
      <c r="A2277" t="s">
        <v>10</v>
      </c>
      <c r="B2277">
        <f>VLOOKUP(A2277, CrimeType!$A$1:$B$11, 2, FALSE)</f>
        <v>2</v>
      </c>
      <c r="C2277">
        <v>2017</v>
      </c>
      <c r="D2277">
        <v>1</v>
      </c>
      <c r="E2277">
        <v>29</v>
      </c>
      <c r="F2277">
        <v>22</v>
      </c>
      <c r="G2277">
        <v>24</v>
      </c>
      <c r="H2277" t="s">
        <v>1307</v>
      </c>
      <c r="I2277" t="s">
        <v>31</v>
      </c>
      <c r="J2277">
        <f>VLOOKUP(I2277, Neighbourhood!$A$1:$B$26, 2, FALSE)</f>
        <v>20</v>
      </c>
      <c r="K2277">
        <v>493055.27</v>
      </c>
      <c r="L2277">
        <v>5458304.3099999996</v>
      </c>
    </row>
    <row r="2278" spans="1:12" x14ac:dyDescent="0.3">
      <c r="A2278" t="s">
        <v>29</v>
      </c>
      <c r="B2278">
        <f>VLOOKUP(A2278, CrimeType!$A$1:$B$11, 2, FALSE)</f>
        <v>6</v>
      </c>
      <c r="C2278">
        <v>2017</v>
      </c>
      <c r="D2278">
        <v>1</v>
      </c>
      <c r="E2278">
        <v>29</v>
      </c>
      <c r="F2278">
        <v>22</v>
      </c>
      <c r="G2278">
        <v>34</v>
      </c>
      <c r="H2278" t="s">
        <v>467</v>
      </c>
      <c r="I2278" t="s">
        <v>20</v>
      </c>
      <c r="J2278">
        <f>VLOOKUP(I2278, Neighbourhood!$A$1:$B$26, 2, FALSE)</f>
        <v>23</v>
      </c>
      <c r="K2278">
        <v>490419.52</v>
      </c>
      <c r="L2278">
        <v>5458678.1900000004</v>
      </c>
    </row>
    <row r="2279" spans="1:12" x14ac:dyDescent="0.3">
      <c r="A2279" t="s">
        <v>18</v>
      </c>
      <c r="B2279">
        <f>VLOOKUP(A2279, CrimeType!$A$1:$B$11, 2, FALSE)</f>
        <v>7</v>
      </c>
      <c r="C2279">
        <v>2017</v>
      </c>
      <c r="D2279">
        <v>1</v>
      </c>
      <c r="E2279">
        <v>29</v>
      </c>
      <c r="F2279">
        <v>23</v>
      </c>
      <c r="G2279">
        <v>0</v>
      </c>
      <c r="H2279" t="s">
        <v>1100</v>
      </c>
      <c r="I2279" t="s">
        <v>65</v>
      </c>
      <c r="J2279">
        <f>VLOOKUP(I2279, Neighbourhood!$A$1:$B$26, 2, FALSE)</f>
        <v>12</v>
      </c>
      <c r="K2279">
        <v>492876.73</v>
      </c>
      <c r="L2279">
        <v>5456865.8200000003</v>
      </c>
    </row>
    <row r="2280" spans="1:12" x14ac:dyDescent="0.3">
      <c r="A2280" t="s">
        <v>92</v>
      </c>
      <c r="B2280">
        <f>VLOOKUP(A2280, CrimeType!$A$1:$B$11, 2, FALSE)</f>
        <v>5</v>
      </c>
      <c r="C2280">
        <v>2017</v>
      </c>
      <c r="D2280">
        <v>1</v>
      </c>
      <c r="E2280">
        <v>29</v>
      </c>
      <c r="F2280" t="s">
        <v>93</v>
      </c>
      <c r="G2280" t="s">
        <v>93</v>
      </c>
      <c r="H2280" t="s">
        <v>94</v>
      </c>
      <c r="I2280" t="s">
        <v>94</v>
      </c>
      <c r="J2280">
        <f>VLOOKUP(I2280, Neighbourhood!$A$1:$B$26, 2, FALSE)</f>
        <v>25</v>
      </c>
      <c r="K2280">
        <v>0</v>
      </c>
      <c r="L2280">
        <v>0</v>
      </c>
    </row>
    <row r="2281" spans="1:12" x14ac:dyDescent="0.3">
      <c r="A2281" t="s">
        <v>92</v>
      </c>
      <c r="B2281">
        <f>VLOOKUP(A2281, CrimeType!$A$1:$B$11, 2, FALSE)</f>
        <v>5</v>
      </c>
      <c r="C2281">
        <v>2017</v>
      </c>
      <c r="D2281">
        <v>1</v>
      </c>
      <c r="E2281">
        <v>29</v>
      </c>
      <c r="F2281" t="s">
        <v>93</v>
      </c>
      <c r="G2281" t="s">
        <v>93</v>
      </c>
      <c r="H2281" t="s">
        <v>94</v>
      </c>
      <c r="I2281" t="s">
        <v>94</v>
      </c>
      <c r="J2281">
        <f>VLOOKUP(I2281, Neighbourhood!$A$1:$B$26, 2, FALSE)</f>
        <v>25</v>
      </c>
      <c r="K2281">
        <v>0</v>
      </c>
      <c r="L2281">
        <v>0</v>
      </c>
    </row>
    <row r="2282" spans="1:12" x14ac:dyDescent="0.3">
      <c r="A2282" t="s">
        <v>92</v>
      </c>
      <c r="B2282">
        <f>VLOOKUP(A2282, CrimeType!$A$1:$B$11, 2, FALSE)</f>
        <v>5</v>
      </c>
      <c r="C2282">
        <v>2017</v>
      </c>
      <c r="D2282">
        <v>1</v>
      </c>
      <c r="E2282">
        <v>29</v>
      </c>
      <c r="F2282" t="s">
        <v>93</v>
      </c>
      <c r="G2282" t="s">
        <v>93</v>
      </c>
      <c r="H2282" t="s">
        <v>94</v>
      </c>
      <c r="I2282" t="s">
        <v>94</v>
      </c>
      <c r="J2282">
        <f>VLOOKUP(I2282, Neighbourhood!$A$1:$B$26, 2, FALSE)</f>
        <v>25</v>
      </c>
      <c r="K2282">
        <v>0</v>
      </c>
      <c r="L2282">
        <v>0</v>
      </c>
    </row>
    <row r="2283" spans="1:12" x14ac:dyDescent="0.3">
      <c r="A2283" t="s">
        <v>92</v>
      </c>
      <c r="B2283">
        <f>VLOOKUP(A2283, CrimeType!$A$1:$B$11, 2, FALSE)</f>
        <v>5</v>
      </c>
      <c r="C2283">
        <v>2017</v>
      </c>
      <c r="D2283">
        <v>1</v>
      </c>
      <c r="E2283">
        <v>29</v>
      </c>
      <c r="F2283" t="s">
        <v>93</v>
      </c>
      <c r="G2283" t="s">
        <v>93</v>
      </c>
      <c r="H2283" t="s">
        <v>94</v>
      </c>
      <c r="I2283" t="s">
        <v>94</v>
      </c>
      <c r="J2283">
        <f>VLOOKUP(I2283, Neighbourhood!$A$1:$B$26, 2, FALSE)</f>
        <v>25</v>
      </c>
      <c r="K2283">
        <v>0</v>
      </c>
      <c r="L2283">
        <v>0</v>
      </c>
    </row>
    <row r="2284" spans="1:12" x14ac:dyDescent="0.3">
      <c r="A2284" t="s">
        <v>92</v>
      </c>
      <c r="B2284">
        <f>VLOOKUP(A2284, CrimeType!$A$1:$B$11, 2, FALSE)</f>
        <v>5</v>
      </c>
      <c r="C2284">
        <v>2017</v>
      </c>
      <c r="D2284">
        <v>1</v>
      </c>
      <c r="E2284">
        <v>29</v>
      </c>
      <c r="F2284" t="s">
        <v>93</v>
      </c>
      <c r="G2284" t="s">
        <v>93</v>
      </c>
      <c r="H2284" t="s">
        <v>94</v>
      </c>
      <c r="I2284" t="s">
        <v>94</v>
      </c>
      <c r="J2284">
        <f>VLOOKUP(I2284, Neighbourhood!$A$1:$B$26, 2, FALSE)</f>
        <v>25</v>
      </c>
      <c r="K2284">
        <v>0</v>
      </c>
      <c r="L2284">
        <v>0</v>
      </c>
    </row>
    <row r="2285" spans="1:12" x14ac:dyDescent="0.3">
      <c r="A2285" t="s">
        <v>92</v>
      </c>
      <c r="B2285">
        <f>VLOOKUP(A2285, CrimeType!$A$1:$B$11, 2, FALSE)</f>
        <v>5</v>
      </c>
      <c r="C2285">
        <v>2017</v>
      </c>
      <c r="D2285">
        <v>1</v>
      </c>
      <c r="E2285">
        <v>29</v>
      </c>
      <c r="F2285" t="s">
        <v>93</v>
      </c>
      <c r="G2285" t="s">
        <v>93</v>
      </c>
      <c r="H2285" t="s">
        <v>94</v>
      </c>
      <c r="I2285" t="s">
        <v>94</v>
      </c>
      <c r="J2285">
        <f>VLOOKUP(I2285, Neighbourhood!$A$1:$B$26, 2, FALSE)</f>
        <v>25</v>
      </c>
      <c r="K2285">
        <v>0</v>
      </c>
      <c r="L2285">
        <v>0</v>
      </c>
    </row>
    <row r="2286" spans="1:12" x14ac:dyDescent="0.3">
      <c r="A2286" t="s">
        <v>92</v>
      </c>
      <c r="B2286">
        <f>VLOOKUP(A2286, CrimeType!$A$1:$B$11, 2, FALSE)</f>
        <v>5</v>
      </c>
      <c r="C2286">
        <v>2017</v>
      </c>
      <c r="D2286">
        <v>1</v>
      </c>
      <c r="E2286">
        <v>29</v>
      </c>
      <c r="F2286" t="s">
        <v>93</v>
      </c>
      <c r="G2286" t="s">
        <v>93</v>
      </c>
      <c r="H2286" t="s">
        <v>94</v>
      </c>
      <c r="I2286" t="s">
        <v>94</v>
      </c>
      <c r="J2286">
        <f>VLOOKUP(I2286, Neighbourhood!$A$1:$B$26, 2, FALSE)</f>
        <v>25</v>
      </c>
      <c r="K2286">
        <v>0</v>
      </c>
      <c r="L2286">
        <v>0</v>
      </c>
    </row>
    <row r="2287" spans="1:12" x14ac:dyDescent="0.3">
      <c r="A2287" t="s">
        <v>92</v>
      </c>
      <c r="B2287">
        <f>VLOOKUP(A2287, CrimeType!$A$1:$B$11, 2, FALSE)</f>
        <v>5</v>
      </c>
      <c r="C2287">
        <v>2017</v>
      </c>
      <c r="D2287">
        <v>1</v>
      </c>
      <c r="E2287">
        <v>29</v>
      </c>
      <c r="F2287" t="s">
        <v>93</v>
      </c>
      <c r="G2287" t="s">
        <v>93</v>
      </c>
      <c r="H2287" t="s">
        <v>94</v>
      </c>
      <c r="I2287" t="s">
        <v>94</v>
      </c>
      <c r="J2287">
        <f>VLOOKUP(I2287, Neighbourhood!$A$1:$B$26, 2, FALSE)</f>
        <v>25</v>
      </c>
      <c r="K2287">
        <v>0</v>
      </c>
      <c r="L2287">
        <v>0</v>
      </c>
    </row>
    <row r="2288" spans="1:12" x14ac:dyDescent="0.3">
      <c r="A2288" t="s">
        <v>92</v>
      </c>
      <c r="B2288">
        <f>VLOOKUP(A2288, CrimeType!$A$1:$B$11, 2, FALSE)</f>
        <v>5</v>
      </c>
      <c r="C2288">
        <v>2017</v>
      </c>
      <c r="D2288">
        <v>1</v>
      </c>
      <c r="E2288">
        <v>29</v>
      </c>
      <c r="F2288" t="s">
        <v>93</v>
      </c>
      <c r="G2288" t="s">
        <v>93</v>
      </c>
      <c r="H2288" t="s">
        <v>94</v>
      </c>
      <c r="I2288" t="s">
        <v>94</v>
      </c>
      <c r="J2288">
        <f>VLOOKUP(I2288, Neighbourhood!$A$1:$B$26, 2, FALSE)</f>
        <v>25</v>
      </c>
      <c r="K2288">
        <v>0</v>
      </c>
      <c r="L2288">
        <v>0</v>
      </c>
    </row>
    <row r="2289" spans="1:12" x14ac:dyDescent="0.3">
      <c r="A2289" t="s">
        <v>92</v>
      </c>
      <c r="B2289">
        <f>VLOOKUP(A2289, CrimeType!$A$1:$B$11, 2, FALSE)</f>
        <v>5</v>
      </c>
      <c r="C2289">
        <v>2017</v>
      </c>
      <c r="D2289">
        <v>1</v>
      </c>
      <c r="E2289">
        <v>29</v>
      </c>
      <c r="F2289" t="s">
        <v>93</v>
      </c>
      <c r="G2289" t="s">
        <v>93</v>
      </c>
      <c r="H2289" t="s">
        <v>94</v>
      </c>
      <c r="I2289" t="s">
        <v>94</v>
      </c>
      <c r="J2289">
        <f>VLOOKUP(I2289, Neighbourhood!$A$1:$B$26, 2, FALSE)</f>
        <v>25</v>
      </c>
      <c r="K2289">
        <v>0</v>
      </c>
      <c r="L2289">
        <v>0</v>
      </c>
    </row>
    <row r="2290" spans="1:12" x14ac:dyDescent="0.3">
      <c r="A2290" t="s">
        <v>92</v>
      </c>
      <c r="B2290">
        <f>VLOOKUP(A2290, CrimeType!$A$1:$B$11, 2, FALSE)</f>
        <v>5</v>
      </c>
      <c r="C2290">
        <v>2017</v>
      </c>
      <c r="D2290">
        <v>1</v>
      </c>
      <c r="E2290">
        <v>29</v>
      </c>
      <c r="F2290" t="s">
        <v>93</v>
      </c>
      <c r="G2290" t="s">
        <v>93</v>
      </c>
      <c r="H2290" t="s">
        <v>94</v>
      </c>
      <c r="I2290" t="s">
        <v>94</v>
      </c>
      <c r="J2290">
        <f>VLOOKUP(I2290, Neighbourhood!$A$1:$B$26, 2, FALSE)</f>
        <v>25</v>
      </c>
      <c r="K2290">
        <v>0</v>
      </c>
      <c r="L2290">
        <v>0</v>
      </c>
    </row>
    <row r="2291" spans="1:12" x14ac:dyDescent="0.3">
      <c r="A2291" t="s">
        <v>15</v>
      </c>
      <c r="B2291">
        <f>VLOOKUP(A2291, CrimeType!$A$1:$B$11, 2, FALSE)</f>
        <v>4</v>
      </c>
      <c r="C2291">
        <v>2017</v>
      </c>
      <c r="D2291">
        <v>1</v>
      </c>
      <c r="E2291">
        <v>30</v>
      </c>
      <c r="F2291">
        <v>0</v>
      </c>
      <c r="G2291">
        <v>0</v>
      </c>
      <c r="H2291" t="s">
        <v>1308</v>
      </c>
      <c r="I2291" t="s">
        <v>39</v>
      </c>
      <c r="J2291">
        <f>VLOOKUP(I2291, Neighbourhood!$A$1:$B$26, 2, FALSE)</f>
        <v>11</v>
      </c>
      <c r="K2291">
        <v>491793.02</v>
      </c>
      <c r="L2291">
        <v>5451179.5700000003</v>
      </c>
    </row>
    <row r="2292" spans="1:12" x14ac:dyDescent="0.3">
      <c r="A2292" t="s">
        <v>18</v>
      </c>
      <c r="B2292">
        <f>VLOOKUP(A2292, CrimeType!$A$1:$B$11, 2, FALSE)</f>
        <v>7</v>
      </c>
      <c r="C2292">
        <v>2017</v>
      </c>
      <c r="D2292">
        <v>1</v>
      </c>
      <c r="E2292">
        <v>30</v>
      </c>
      <c r="F2292">
        <v>0</v>
      </c>
      <c r="G2292">
        <v>38</v>
      </c>
      <c r="H2292" t="s">
        <v>840</v>
      </c>
      <c r="I2292" t="s">
        <v>26</v>
      </c>
      <c r="J2292">
        <f>VLOOKUP(I2292, Neighbourhood!$A$1:$B$26, 2, FALSE)</f>
        <v>2</v>
      </c>
      <c r="K2292">
        <v>491675.88</v>
      </c>
      <c r="L2292">
        <v>5458852.2999999998</v>
      </c>
    </row>
    <row r="2293" spans="1:12" x14ac:dyDescent="0.3">
      <c r="A2293" t="s">
        <v>18</v>
      </c>
      <c r="B2293">
        <f>VLOOKUP(A2293, CrimeType!$A$1:$B$11, 2, FALSE)</f>
        <v>7</v>
      </c>
      <c r="C2293">
        <v>2017</v>
      </c>
      <c r="D2293">
        <v>1</v>
      </c>
      <c r="E2293">
        <v>30</v>
      </c>
      <c r="F2293">
        <v>1</v>
      </c>
      <c r="G2293">
        <v>33</v>
      </c>
      <c r="H2293" t="s">
        <v>1309</v>
      </c>
      <c r="I2293" t="s">
        <v>22</v>
      </c>
      <c r="J2293">
        <f>VLOOKUP(I2293, Neighbourhood!$A$1:$B$26, 2, FALSE)</f>
        <v>6</v>
      </c>
      <c r="K2293">
        <v>496405.77</v>
      </c>
      <c r="L2293">
        <v>5457199.7800000003</v>
      </c>
    </row>
    <row r="2294" spans="1:12" x14ac:dyDescent="0.3">
      <c r="A2294" t="s">
        <v>18</v>
      </c>
      <c r="B2294">
        <f>VLOOKUP(A2294, CrimeType!$A$1:$B$11, 2, FALSE)</f>
        <v>7</v>
      </c>
      <c r="C2294">
        <v>2017</v>
      </c>
      <c r="D2294">
        <v>1</v>
      </c>
      <c r="E2294">
        <v>30</v>
      </c>
      <c r="F2294">
        <v>1</v>
      </c>
      <c r="G2294">
        <v>56</v>
      </c>
      <c r="H2294" t="s">
        <v>187</v>
      </c>
      <c r="I2294" t="s">
        <v>26</v>
      </c>
      <c r="J2294">
        <f>VLOOKUP(I2294, Neighbourhood!$A$1:$B$26, 2, FALSE)</f>
        <v>2</v>
      </c>
      <c r="K2294">
        <v>492008.42</v>
      </c>
      <c r="L2294">
        <v>5458175.6500000004</v>
      </c>
    </row>
    <row r="2295" spans="1:12" x14ac:dyDescent="0.3">
      <c r="A2295" t="s">
        <v>24</v>
      </c>
      <c r="B2295">
        <f>VLOOKUP(A2295, CrimeType!$A$1:$B$11, 2, FALSE)</f>
        <v>1</v>
      </c>
      <c r="C2295">
        <v>2017</v>
      </c>
      <c r="D2295">
        <v>1</v>
      </c>
      <c r="E2295">
        <v>30</v>
      </c>
      <c r="F2295">
        <v>2</v>
      </c>
      <c r="G2295">
        <v>11</v>
      </c>
      <c r="H2295" t="s">
        <v>1310</v>
      </c>
      <c r="I2295" t="s">
        <v>53</v>
      </c>
      <c r="J2295">
        <f>VLOOKUP(I2295, Neighbourhood!$A$1:$B$26, 2, FALSE)</f>
        <v>16</v>
      </c>
      <c r="K2295">
        <v>493438.16</v>
      </c>
      <c r="L2295">
        <v>5455762.29</v>
      </c>
    </row>
    <row r="2296" spans="1:12" x14ac:dyDescent="0.3">
      <c r="A2296" t="s">
        <v>18</v>
      </c>
      <c r="B2296">
        <f>VLOOKUP(A2296, CrimeType!$A$1:$B$11, 2, FALSE)</f>
        <v>7</v>
      </c>
      <c r="C2296">
        <v>2017</v>
      </c>
      <c r="D2296">
        <v>1</v>
      </c>
      <c r="E2296">
        <v>30</v>
      </c>
      <c r="F2296">
        <v>2</v>
      </c>
      <c r="G2296">
        <v>11</v>
      </c>
      <c r="H2296" t="s">
        <v>1310</v>
      </c>
      <c r="I2296" t="s">
        <v>53</v>
      </c>
      <c r="J2296">
        <f>VLOOKUP(I2296, Neighbourhood!$A$1:$B$26, 2, FALSE)</f>
        <v>16</v>
      </c>
      <c r="K2296">
        <v>493438.16</v>
      </c>
      <c r="L2296">
        <v>5455762.29</v>
      </c>
    </row>
    <row r="2297" spans="1:12" x14ac:dyDescent="0.3">
      <c r="A2297" t="s">
        <v>15</v>
      </c>
      <c r="B2297">
        <f>VLOOKUP(A2297, CrimeType!$A$1:$B$11, 2, FALSE)</f>
        <v>4</v>
      </c>
      <c r="C2297">
        <v>2017</v>
      </c>
      <c r="D2297">
        <v>1</v>
      </c>
      <c r="E2297">
        <v>30</v>
      </c>
      <c r="F2297">
        <v>4</v>
      </c>
      <c r="G2297">
        <v>0</v>
      </c>
      <c r="H2297" t="s">
        <v>604</v>
      </c>
      <c r="I2297" t="s">
        <v>31</v>
      </c>
      <c r="J2297">
        <f>VLOOKUP(I2297, Neighbourhood!$A$1:$B$26, 2, FALSE)</f>
        <v>20</v>
      </c>
      <c r="K2297">
        <v>492970.3</v>
      </c>
      <c r="L2297">
        <v>5458727.0199999996</v>
      </c>
    </row>
    <row r="2298" spans="1:12" x14ac:dyDescent="0.3">
      <c r="A2298" t="s">
        <v>24</v>
      </c>
      <c r="B2298">
        <f>VLOOKUP(A2298, CrimeType!$A$1:$B$11, 2, FALSE)</f>
        <v>1</v>
      </c>
      <c r="C2298">
        <v>2017</v>
      </c>
      <c r="D2298">
        <v>1</v>
      </c>
      <c r="E2298">
        <v>30</v>
      </c>
      <c r="F2298">
        <v>6</v>
      </c>
      <c r="G2298">
        <v>30</v>
      </c>
      <c r="H2298" t="s">
        <v>1311</v>
      </c>
      <c r="I2298" t="s">
        <v>34</v>
      </c>
      <c r="J2298">
        <f>VLOOKUP(I2298, Neighbourhood!$A$1:$B$26, 2, FALSE)</f>
        <v>8</v>
      </c>
      <c r="K2298">
        <v>489831.04</v>
      </c>
      <c r="L2298">
        <v>5453510.25</v>
      </c>
    </row>
    <row r="2299" spans="1:12" x14ac:dyDescent="0.3">
      <c r="A2299" t="s">
        <v>18</v>
      </c>
      <c r="B2299">
        <f>VLOOKUP(A2299, CrimeType!$A$1:$B$11, 2, FALSE)</f>
        <v>7</v>
      </c>
      <c r="C2299">
        <v>2017</v>
      </c>
      <c r="D2299">
        <v>1</v>
      </c>
      <c r="E2299">
        <v>30</v>
      </c>
      <c r="F2299">
        <v>7</v>
      </c>
      <c r="G2299">
        <v>0</v>
      </c>
      <c r="H2299" t="s">
        <v>180</v>
      </c>
      <c r="I2299" t="s">
        <v>20</v>
      </c>
      <c r="J2299">
        <f>VLOOKUP(I2299, Neighbourhood!$A$1:$B$26, 2, FALSE)</f>
        <v>23</v>
      </c>
      <c r="K2299">
        <v>491144.08</v>
      </c>
      <c r="L2299">
        <v>5459037.46</v>
      </c>
    </row>
    <row r="2300" spans="1:12" x14ac:dyDescent="0.3">
      <c r="A2300" t="s">
        <v>24</v>
      </c>
      <c r="B2300">
        <f>VLOOKUP(A2300, CrimeType!$A$1:$B$11, 2, FALSE)</f>
        <v>1</v>
      </c>
      <c r="C2300">
        <v>2017</v>
      </c>
      <c r="D2300">
        <v>1</v>
      </c>
      <c r="E2300">
        <v>30</v>
      </c>
      <c r="F2300">
        <v>7</v>
      </c>
      <c r="G2300">
        <v>29</v>
      </c>
      <c r="H2300" t="s">
        <v>929</v>
      </c>
      <c r="I2300" t="s">
        <v>26</v>
      </c>
      <c r="J2300">
        <f>VLOOKUP(I2300, Neighbourhood!$A$1:$B$26, 2, FALSE)</f>
        <v>2</v>
      </c>
      <c r="K2300">
        <v>492700.3</v>
      </c>
      <c r="L2300">
        <v>5458033.8399999999</v>
      </c>
    </row>
    <row r="2301" spans="1:12" x14ac:dyDescent="0.3">
      <c r="A2301" t="s">
        <v>18</v>
      </c>
      <c r="B2301">
        <f>VLOOKUP(A2301, CrimeType!$A$1:$B$11, 2, FALSE)</f>
        <v>7</v>
      </c>
      <c r="C2301">
        <v>2017</v>
      </c>
      <c r="D2301">
        <v>1</v>
      </c>
      <c r="E2301">
        <v>30</v>
      </c>
      <c r="F2301">
        <v>8</v>
      </c>
      <c r="G2301">
        <v>0</v>
      </c>
      <c r="H2301" t="s">
        <v>1312</v>
      </c>
      <c r="I2301" t="s">
        <v>26</v>
      </c>
      <c r="J2301">
        <f>VLOOKUP(I2301, Neighbourhood!$A$1:$B$26, 2, FALSE)</f>
        <v>2</v>
      </c>
      <c r="K2301">
        <v>491865.7</v>
      </c>
      <c r="L2301">
        <v>5459181.0099999998</v>
      </c>
    </row>
    <row r="2302" spans="1:12" x14ac:dyDescent="0.3">
      <c r="A2302" t="s">
        <v>29</v>
      </c>
      <c r="B2302">
        <f>VLOOKUP(A2302, CrimeType!$A$1:$B$11, 2, FALSE)</f>
        <v>6</v>
      </c>
      <c r="C2302">
        <v>2017</v>
      </c>
      <c r="D2302">
        <v>1</v>
      </c>
      <c r="E2302">
        <v>30</v>
      </c>
      <c r="F2302">
        <v>8</v>
      </c>
      <c r="G2302">
        <v>14</v>
      </c>
      <c r="H2302" t="s">
        <v>1313</v>
      </c>
      <c r="I2302" t="s">
        <v>20</v>
      </c>
      <c r="J2302">
        <f>VLOOKUP(I2302, Neighbourhood!$A$1:$B$26, 2, FALSE)</f>
        <v>23</v>
      </c>
      <c r="K2302">
        <v>490952.63</v>
      </c>
      <c r="L2302">
        <v>5459240.75</v>
      </c>
    </row>
    <row r="2303" spans="1:12" x14ac:dyDescent="0.3">
      <c r="A2303" t="s">
        <v>18</v>
      </c>
      <c r="B2303">
        <f>VLOOKUP(A2303, CrimeType!$A$1:$B$11, 2, FALSE)</f>
        <v>7</v>
      </c>
      <c r="C2303">
        <v>2017</v>
      </c>
      <c r="D2303">
        <v>1</v>
      </c>
      <c r="E2303">
        <v>30</v>
      </c>
      <c r="F2303">
        <v>8</v>
      </c>
      <c r="G2303">
        <v>14</v>
      </c>
      <c r="H2303" t="s">
        <v>462</v>
      </c>
      <c r="I2303" t="s">
        <v>26</v>
      </c>
      <c r="J2303">
        <f>VLOOKUP(I2303, Neighbourhood!$A$1:$B$26, 2, FALSE)</f>
        <v>2</v>
      </c>
      <c r="K2303">
        <v>491801.27</v>
      </c>
      <c r="L2303">
        <v>5458482.8700000001</v>
      </c>
    </row>
    <row r="2304" spans="1:12" x14ac:dyDescent="0.3">
      <c r="A2304" t="s">
        <v>15</v>
      </c>
      <c r="B2304">
        <f>VLOOKUP(A2304, CrimeType!$A$1:$B$11, 2, FALSE)</f>
        <v>4</v>
      </c>
      <c r="C2304">
        <v>2017</v>
      </c>
      <c r="D2304">
        <v>1</v>
      </c>
      <c r="E2304">
        <v>30</v>
      </c>
      <c r="F2304">
        <v>8</v>
      </c>
      <c r="G2304">
        <v>18</v>
      </c>
      <c r="H2304" t="s">
        <v>172</v>
      </c>
      <c r="I2304" t="s">
        <v>26</v>
      </c>
      <c r="J2304">
        <f>VLOOKUP(I2304, Neighbourhood!$A$1:$B$26, 2, FALSE)</f>
        <v>2</v>
      </c>
      <c r="K2304">
        <v>491408.23</v>
      </c>
      <c r="L2304">
        <v>5458864.9400000004</v>
      </c>
    </row>
    <row r="2305" spans="1:12" x14ac:dyDescent="0.3">
      <c r="A2305" t="s">
        <v>115</v>
      </c>
      <c r="B2305">
        <f>VLOOKUP(A2305, CrimeType!$A$1:$B$11, 2, FALSE)</f>
        <v>11</v>
      </c>
      <c r="C2305">
        <v>2017</v>
      </c>
      <c r="D2305">
        <v>1</v>
      </c>
      <c r="E2305">
        <v>30</v>
      </c>
      <c r="F2305">
        <v>8</v>
      </c>
      <c r="G2305">
        <v>43</v>
      </c>
      <c r="H2305" t="s">
        <v>1314</v>
      </c>
      <c r="I2305" t="s">
        <v>28</v>
      </c>
      <c r="J2305">
        <f>VLOOKUP(I2305, Neighbourhood!$A$1:$B$26, 2, FALSE)</f>
        <v>7</v>
      </c>
      <c r="K2305">
        <v>495600</v>
      </c>
      <c r="L2305">
        <v>5454782</v>
      </c>
    </row>
    <row r="2306" spans="1:12" x14ac:dyDescent="0.3">
      <c r="A2306" t="s">
        <v>18</v>
      </c>
      <c r="B2306">
        <f>VLOOKUP(A2306, CrimeType!$A$1:$B$11, 2, FALSE)</f>
        <v>7</v>
      </c>
      <c r="C2306">
        <v>2017</v>
      </c>
      <c r="D2306">
        <v>1</v>
      </c>
      <c r="E2306">
        <v>30</v>
      </c>
      <c r="F2306">
        <v>8</v>
      </c>
      <c r="G2306">
        <v>45</v>
      </c>
      <c r="H2306" t="s">
        <v>1316</v>
      </c>
      <c r="I2306" t="s">
        <v>61</v>
      </c>
      <c r="J2306">
        <f>VLOOKUP(I2306, Neighbourhood!$A$1:$B$26, 2, FALSE)</f>
        <v>15</v>
      </c>
      <c r="K2306">
        <v>497345.97</v>
      </c>
      <c r="L2306">
        <v>5456566.4100000001</v>
      </c>
    </row>
    <row r="2307" spans="1:12" x14ac:dyDescent="0.3">
      <c r="A2307" t="s">
        <v>10</v>
      </c>
      <c r="B2307">
        <f>VLOOKUP(A2307, CrimeType!$A$1:$B$11, 2, FALSE)</f>
        <v>2</v>
      </c>
      <c r="C2307">
        <v>2017</v>
      </c>
      <c r="D2307">
        <v>1</v>
      </c>
      <c r="E2307">
        <v>30</v>
      </c>
      <c r="F2307">
        <v>8</v>
      </c>
      <c r="G2307">
        <v>45</v>
      </c>
      <c r="H2307" t="s">
        <v>1315</v>
      </c>
      <c r="I2307" t="s">
        <v>77</v>
      </c>
      <c r="J2307">
        <f>VLOOKUP(I2307, Neighbourhood!$A$1:$B$26, 2, FALSE)</f>
        <v>22</v>
      </c>
      <c r="K2307">
        <v>495585.81</v>
      </c>
      <c r="L2307">
        <v>5451927.2699999996</v>
      </c>
    </row>
    <row r="2308" spans="1:12" x14ac:dyDescent="0.3">
      <c r="A2308" t="s">
        <v>15</v>
      </c>
      <c r="B2308">
        <f>VLOOKUP(A2308, CrimeType!$A$1:$B$11, 2, FALSE)</f>
        <v>4</v>
      </c>
      <c r="C2308">
        <v>2017</v>
      </c>
      <c r="D2308">
        <v>1</v>
      </c>
      <c r="E2308">
        <v>30</v>
      </c>
      <c r="F2308">
        <v>9</v>
      </c>
      <c r="G2308">
        <v>47</v>
      </c>
      <c r="H2308" t="s">
        <v>1317</v>
      </c>
      <c r="I2308" t="s">
        <v>68</v>
      </c>
      <c r="J2308">
        <f>VLOOKUP(I2308, Neighbourhood!$A$1:$B$26, 2, FALSE)</f>
        <v>10</v>
      </c>
      <c r="K2308">
        <v>488994.61</v>
      </c>
      <c r="L2308">
        <v>5456578.6699999999</v>
      </c>
    </row>
    <row r="2309" spans="1:12" x14ac:dyDescent="0.3">
      <c r="A2309" t="s">
        <v>18</v>
      </c>
      <c r="B2309">
        <f>VLOOKUP(A2309, CrimeType!$A$1:$B$11, 2, FALSE)</f>
        <v>7</v>
      </c>
      <c r="C2309">
        <v>2017</v>
      </c>
      <c r="D2309">
        <v>1</v>
      </c>
      <c r="E2309">
        <v>30</v>
      </c>
      <c r="F2309">
        <v>10</v>
      </c>
      <c r="G2309">
        <v>36</v>
      </c>
      <c r="H2309" t="s">
        <v>132</v>
      </c>
      <c r="I2309" t="s">
        <v>26</v>
      </c>
      <c r="J2309">
        <f>VLOOKUP(I2309, Neighbourhood!$A$1:$B$26, 2, FALSE)</f>
        <v>2</v>
      </c>
      <c r="K2309">
        <v>491493.31</v>
      </c>
      <c r="L2309">
        <v>5459541.9800000004</v>
      </c>
    </row>
    <row r="2310" spans="1:12" x14ac:dyDescent="0.3">
      <c r="A2310" t="s">
        <v>29</v>
      </c>
      <c r="B2310">
        <f>VLOOKUP(A2310, CrimeType!$A$1:$B$11, 2, FALSE)</f>
        <v>6</v>
      </c>
      <c r="C2310">
        <v>2017</v>
      </c>
      <c r="D2310">
        <v>1</v>
      </c>
      <c r="E2310">
        <v>30</v>
      </c>
      <c r="F2310">
        <v>10</v>
      </c>
      <c r="G2310">
        <v>51</v>
      </c>
      <c r="H2310" t="s">
        <v>1148</v>
      </c>
      <c r="I2310" t="s">
        <v>77</v>
      </c>
      <c r="J2310">
        <f>VLOOKUP(I2310, Neighbourhood!$A$1:$B$26, 2, FALSE)</f>
        <v>22</v>
      </c>
      <c r="K2310">
        <v>495211.49</v>
      </c>
      <c r="L2310">
        <v>5452620.46</v>
      </c>
    </row>
    <row r="2311" spans="1:12" x14ac:dyDescent="0.3">
      <c r="A2311" t="s">
        <v>115</v>
      </c>
      <c r="B2311">
        <f>VLOOKUP(A2311, CrimeType!$A$1:$B$11, 2, FALSE)</f>
        <v>11</v>
      </c>
      <c r="C2311">
        <v>2017</v>
      </c>
      <c r="D2311">
        <v>1</v>
      </c>
      <c r="E2311">
        <v>30</v>
      </c>
      <c r="F2311">
        <v>11</v>
      </c>
      <c r="G2311">
        <v>3</v>
      </c>
      <c r="H2311" t="s">
        <v>1318</v>
      </c>
      <c r="I2311" t="s">
        <v>85</v>
      </c>
      <c r="J2311">
        <f>VLOOKUP(I2311, Neighbourhood!$A$1:$B$26, 2, FALSE)</f>
        <v>21</v>
      </c>
      <c r="K2311">
        <v>493396</v>
      </c>
      <c r="L2311">
        <v>5452720</v>
      </c>
    </row>
    <row r="2312" spans="1:12" x14ac:dyDescent="0.3">
      <c r="A2312" t="s">
        <v>29</v>
      </c>
      <c r="B2312">
        <f>VLOOKUP(A2312, CrimeType!$A$1:$B$11, 2, FALSE)</f>
        <v>6</v>
      </c>
      <c r="C2312">
        <v>2017</v>
      </c>
      <c r="D2312">
        <v>1</v>
      </c>
      <c r="E2312">
        <v>30</v>
      </c>
      <c r="F2312">
        <v>11</v>
      </c>
      <c r="G2312">
        <v>11</v>
      </c>
      <c r="H2312" t="s">
        <v>362</v>
      </c>
      <c r="I2312" t="s">
        <v>46</v>
      </c>
      <c r="J2312">
        <f>VLOOKUP(I2312, Neighbourhood!$A$1:$B$26, 2, FALSE)</f>
        <v>5</v>
      </c>
      <c r="K2312">
        <v>494563.75</v>
      </c>
      <c r="L2312">
        <v>5458727.4000000004</v>
      </c>
    </row>
    <row r="2313" spans="1:12" x14ac:dyDescent="0.3">
      <c r="A2313" t="s">
        <v>115</v>
      </c>
      <c r="B2313">
        <f>VLOOKUP(A2313, CrimeType!$A$1:$B$11, 2, FALSE)</f>
        <v>11</v>
      </c>
      <c r="C2313">
        <v>2017</v>
      </c>
      <c r="D2313">
        <v>1</v>
      </c>
      <c r="E2313">
        <v>30</v>
      </c>
      <c r="F2313">
        <v>11</v>
      </c>
      <c r="G2313">
        <v>47</v>
      </c>
      <c r="H2313" t="s">
        <v>1319</v>
      </c>
      <c r="I2313" t="s">
        <v>39</v>
      </c>
      <c r="J2313">
        <f>VLOOKUP(I2313, Neighbourhood!$A$1:$B$26, 2, FALSE)</f>
        <v>11</v>
      </c>
      <c r="K2313">
        <v>489936</v>
      </c>
      <c r="L2313">
        <v>5450654</v>
      </c>
    </row>
    <row r="2314" spans="1:12" x14ac:dyDescent="0.3">
      <c r="A2314" t="s">
        <v>18</v>
      </c>
      <c r="B2314">
        <f>VLOOKUP(A2314, CrimeType!$A$1:$B$11, 2, FALSE)</f>
        <v>7</v>
      </c>
      <c r="C2314">
        <v>2017</v>
      </c>
      <c r="D2314">
        <v>1</v>
      </c>
      <c r="E2314">
        <v>30</v>
      </c>
      <c r="F2314">
        <v>11</v>
      </c>
      <c r="G2314">
        <v>57</v>
      </c>
      <c r="H2314" t="s">
        <v>1320</v>
      </c>
      <c r="I2314" t="s">
        <v>65</v>
      </c>
      <c r="J2314">
        <f>VLOOKUP(I2314, Neighbourhood!$A$1:$B$26, 2, FALSE)</f>
        <v>12</v>
      </c>
      <c r="K2314">
        <v>492409.63</v>
      </c>
      <c r="L2314">
        <v>5456187.9299999997</v>
      </c>
    </row>
    <row r="2315" spans="1:12" x14ac:dyDescent="0.3">
      <c r="A2315" t="s">
        <v>40</v>
      </c>
      <c r="B2315">
        <f>VLOOKUP(A2315, CrimeType!$A$1:$B$11, 2, FALSE)</f>
        <v>9</v>
      </c>
      <c r="C2315">
        <v>2017</v>
      </c>
      <c r="D2315">
        <v>1</v>
      </c>
      <c r="E2315">
        <v>30</v>
      </c>
      <c r="F2315">
        <v>12</v>
      </c>
      <c r="G2315">
        <v>0</v>
      </c>
      <c r="H2315" t="s">
        <v>1322</v>
      </c>
      <c r="I2315" t="s">
        <v>68</v>
      </c>
      <c r="J2315">
        <f>VLOOKUP(I2315, Neighbourhood!$A$1:$B$26, 2, FALSE)</f>
        <v>10</v>
      </c>
      <c r="K2315">
        <v>488592.01</v>
      </c>
      <c r="L2315">
        <v>5456381.1799999997</v>
      </c>
    </row>
    <row r="2316" spans="1:12" x14ac:dyDescent="0.3">
      <c r="A2316" t="s">
        <v>18</v>
      </c>
      <c r="B2316">
        <f>VLOOKUP(A2316, CrimeType!$A$1:$B$11, 2, FALSE)</f>
        <v>7</v>
      </c>
      <c r="C2316">
        <v>2017</v>
      </c>
      <c r="D2316">
        <v>1</v>
      </c>
      <c r="E2316">
        <v>30</v>
      </c>
      <c r="F2316">
        <v>12</v>
      </c>
      <c r="G2316">
        <v>0</v>
      </c>
      <c r="H2316" t="s">
        <v>1321</v>
      </c>
      <c r="I2316" t="s">
        <v>14</v>
      </c>
      <c r="J2316">
        <f>VLOOKUP(I2316, Neighbourhood!$A$1:$B$26, 2, FALSE)</f>
        <v>4</v>
      </c>
      <c r="K2316">
        <v>491094.68</v>
      </c>
      <c r="L2316">
        <v>5456843.2699999996</v>
      </c>
    </row>
    <row r="2317" spans="1:12" x14ac:dyDescent="0.3">
      <c r="A2317" t="s">
        <v>119</v>
      </c>
      <c r="B2317">
        <f>VLOOKUP(A2317, CrimeType!$A$1:$B$11, 2, FALSE)</f>
        <v>8</v>
      </c>
      <c r="C2317">
        <v>2017</v>
      </c>
      <c r="D2317">
        <v>1</v>
      </c>
      <c r="E2317">
        <v>30</v>
      </c>
      <c r="F2317">
        <v>12</v>
      </c>
      <c r="G2317">
        <v>2</v>
      </c>
      <c r="H2317" t="s">
        <v>649</v>
      </c>
      <c r="I2317" t="s">
        <v>26</v>
      </c>
      <c r="J2317">
        <f>VLOOKUP(I2317, Neighbourhood!$A$1:$B$26, 2, FALSE)</f>
        <v>2</v>
      </c>
      <c r="K2317">
        <v>492569.37</v>
      </c>
      <c r="L2317">
        <v>5458843.9299999997</v>
      </c>
    </row>
    <row r="2318" spans="1:12" x14ac:dyDescent="0.3">
      <c r="A2318" t="s">
        <v>29</v>
      </c>
      <c r="B2318">
        <f>VLOOKUP(A2318, CrimeType!$A$1:$B$11, 2, FALSE)</f>
        <v>6</v>
      </c>
      <c r="C2318">
        <v>2017</v>
      </c>
      <c r="D2318">
        <v>1</v>
      </c>
      <c r="E2318">
        <v>30</v>
      </c>
      <c r="F2318">
        <v>12</v>
      </c>
      <c r="G2318">
        <v>29</v>
      </c>
      <c r="H2318" t="s">
        <v>1227</v>
      </c>
      <c r="I2318" t="s">
        <v>14</v>
      </c>
      <c r="J2318">
        <f>VLOOKUP(I2318, Neighbourhood!$A$1:$B$26, 2, FALSE)</f>
        <v>4</v>
      </c>
      <c r="K2318">
        <v>489921.4</v>
      </c>
      <c r="L2318">
        <v>5456549.4900000002</v>
      </c>
    </row>
    <row r="2319" spans="1:12" x14ac:dyDescent="0.3">
      <c r="A2319" t="s">
        <v>29</v>
      </c>
      <c r="B2319">
        <f>VLOOKUP(A2319, CrimeType!$A$1:$B$11, 2, FALSE)</f>
        <v>6</v>
      </c>
      <c r="C2319">
        <v>2017</v>
      </c>
      <c r="D2319">
        <v>1</v>
      </c>
      <c r="E2319">
        <v>30</v>
      </c>
      <c r="F2319">
        <v>12</v>
      </c>
      <c r="G2319">
        <v>38</v>
      </c>
      <c r="H2319" t="s">
        <v>70</v>
      </c>
      <c r="I2319" t="s">
        <v>26</v>
      </c>
      <c r="J2319">
        <f>VLOOKUP(I2319, Neighbourhood!$A$1:$B$26, 2, FALSE)</f>
        <v>2</v>
      </c>
      <c r="K2319">
        <v>491292.79</v>
      </c>
      <c r="L2319">
        <v>5458742.3099999996</v>
      </c>
    </row>
    <row r="2320" spans="1:12" x14ac:dyDescent="0.3">
      <c r="A2320" t="s">
        <v>24</v>
      </c>
      <c r="B2320">
        <f>VLOOKUP(A2320, CrimeType!$A$1:$B$11, 2, FALSE)</f>
        <v>1</v>
      </c>
      <c r="C2320">
        <v>2017</v>
      </c>
      <c r="D2320">
        <v>1</v>
      </c>
      <c r="E2320">
        <v>30</v>
      </c>
      <c r="F2320">
        <v>13</v>
      </c>
      <c r="G2320">
        <v>22</v>
      </c>
      <c r="H2320" t="s">
        <v>1323</v>
      </c>
      <c r="I2320" t="s">
        <v>39</v>
      </c>
      <c r="J2320">
        <f>VLOOKUP(I2320, Neighbourhood!$A$1:$B$26, 2, FALSE)</f>
        <v>11</v>
      </c>
      <c r="K2320">
        <v>490620.93</v>
      </c>
      <c r="L2320">
        <v>5450641.1699999999</v>
      </c>
    </row>
    <row r="2321" spans="1:12" x14ac:dyDescent="0.3">
      <c r="A2321" t="s">
        <v>29</v>
      </c>
      <c r="B2321">
        <f>VLOOKUP(A2321, CrimeType!$A$1:$B$11, 2, FALSE)</f>
        <v>6</v>
      </c>
      <c r="C2321">
        <v>2017</v>
      </c>
      <c r="D2321">
        <v>1</v>
      </c>
      <c r="E2321">
        <v>30</v>
      </c>
      <c r="F2321">
        <v>13</v>
      </c>
      <c r="G2321">
        <v>34</v>
      </c>
      <c r="H2321" t="s">
        <v>86</v>
      </c>
      <c r="I2321" t="s">
        <v>65</v>
      </c>
      <c r="J2321">
        <f>VLOOKUP(I2321, Neighbourhood!$A$1:$B$26, 2, FALSE)</f>
        <v>12</v>
      </c>
      <c r="K2321">
        <v>491666.22</v>
      </c>
      <c r="L2321">
        <v>5456814.1900000004</v>
      </c>
    </row>
    <row r="2322" spans="1:12" x14ac:dyDescent="0.3">
      <c r="A2322" t="s">
        <v>119</v>
      </c>
      <c r="B2322">
        <f>VLOOKUP(A2322, CrimeType!$A$1:$B$11, 2, FALSE)</f>
        <v>8</v>
      </c>
      <c r="C2322">
        <v>2017</v>
      </c>
      <c r="D2322">
        <v>1</v>
      </c>
      <c r="E2322">
        <v>30</v>
      </c>
      <c r="F2322">
        <v>14</v>
      </c>
      <c r="G2322">
        <v>13</v>
      </c>
      <c r="H2322" t="s">
        <v>1324</v>
      </c>
      <c r="I2322" t="s">
        <v>20</v>
      </c>
      <c r="J2322">
        <f>VLOOKUP(I2322, Neighbourhood!$A$1:$B$26, 2, FALSE)</f>
        <v>23</v>
      </c>
      <c r="K2322">
        <v>489802.5</v>
      </c>
      <c r="L2322">
        <v>5458979.5300000003</v>
      </c>
    </row>
    <row r="2323" spans="1:12" x14ac:dyDescent="0.3">
      <c r="A2323" t="s">
        <v>29</v>
      </c>
      <c r="B2323">
        <f>VLOOKUP(A2323, CrimeType!$A$1:$B$11, 2, FALSE)</f>
        <v>6</v>
      </c>
      <c r="C2323">
        <v>2017</v>
      </c>
      <c r="D2323">
        <v>1</v>
      </c>
      <c r="E2323">
        <v>30</v>
      </c>
      <c r="F2323">
        <v>14</v>
      </c>
      <c r="G2323">
        <v>16</v>
      </c>
      <c r="H2323" t="s">
        <v>390</v>
      </c>
      <c r="I2323" t="s">
        <v>26</v>
      </c>
      <c r="J2323">
        <f>VLOOKUP(I2323, Neighbourhood!$A$1:$B$26, 2, FALSE)</f>
        <v>2</v>
      </c>
      <c r="K2323">
        <v>492206.87</v>
      </c>
      <c r="L2323">
        <v>5458693.46</v>
      </c>
    </row>
    <row r="2324" spans="1:12" x14ac:dyDescent="0.3">
      <c r="A2324" t="s">
        <v>115</v>
      </c>
      <c r="B2324">
        <f>VLOOKUP(A2324, CrimeType!$A$1:$B$11, 2, FALSE)</f>
        <v>11</v>
      </c>
      <c r="C2324">
        <v>2017</v>
      </c>
      <c r="D2324">
        <v>1</v>
      </c>
      <c r="E2324">
        <v>30</v>
      </c>
      <c r="F2324">
        <v>14</v>
      </c>
      <c r="G2324">
        <v>24</v>
      </c>
      <c r="H2324" t="s">
        <v>1325</v>
      </c>
      <c r="I2324" t="s">
        <v>46</v>
      </c>
      <c r="J2324">
        <f>VLOOKUP(I2324, Neighbourhood!$A$1:$B$26, 2, FALSE)</f>
        <v>5</v>
      </c>
      <c r="K2324">
        <v>495235</v>
      </c>
      <c r="L2324">
        <v>5459122</v>
      </c>
    </row>
    <row r="2325" spans="1:12" x14ac:dyDescent="0.3">
      <c r="A2325" t="s">
        <v>10</v>
      </c>
      <c r="B2325">
        <f>VLOOKUP(A2325, CrimeType!$A$1:$B$11, 2, FALSE)</f>
        <v>2</v>
      </c>
      <c r="C2325">
        <v>2017</v>
      </c>
      <c r="D2325">
        <v>1</v>
      </c>
      <c r="E2325">
        <v>30</v>
      </c>
      <c r="F2325">
        <v>14</v>
      </c>
      <c r="G2325">
        <v>52</v>
      </c>
      <c r="H2325" t="s">
        <v>1326</v>
      </c>
      <c r="I2325" t="s">
        <v>61</v>
      </c>
      <c r="J2325">
        <f>VLOOKUP(I2325, Neighbourhood!$A$1:$B$26, 2, FALSE)</f>
        <v>15</v>
      </c>
      <c r="K2325">
        <v>495723.69</v>
      </c>
      <c r="L2325">
        <v>5453511.29</v>
      </c>
    </row>
    <row r="2326" spans="1:12" x14ac:dyDescent="0.3">
      <c r="A2326" t="s">
        <v>18</v>
      </c>
      <c r="B2326">
        <f>VLOOKUP(A2326, CrimeType!$A$1:$B$11, 2, FALSE)</f>
        <v>7</v>
      </c>
      <c r="C2326">
        <v>2017</v>
      </c>
      <c r="D2326">
        <v>1</v>
      </c>
      <c r="E2326">
        <v>30</v>
      </c>
      <c r="F2326">
        <v>15</v>
      </c>
      <c r="G2326">
        <v>0</v>
      </c>
      <c r="H2326" t="s">
        <v>1327</v>
      </c>
      <c r="I2326" t="s">
        <v>20</v>
      </c>
      <c r="J2326">
        <f>VLOOKUP(I2326, Neighbourhood!$A$1:$B$26, 2, FALSE)</f>
        <v>23</v>
      </c>
      <c r="K2326">
        <v>490285.02</v>
      </c>
      <c r="L2326">
        <v>5458342.4299999997</v>
      </c>
    </row>
    <row r="2327" spans="1:12" x14ac:dyDescent="0.3">
      <c r="A2327" t="s">
        <v>29</v>
      </c>
      <c r="B2327">
        <f>VLOOKUP(A2327, CrimeType!$A$1:$B$11, 2, FALSE)</f>
        <v>6</v>
      </c>
      <c r="C2327">
        <v>2017</v>
      </c>
      <c r="D2327">
        <v>1</v>
      </c>
      <c r="E2327">
        <v>30</v>
      </c>
      <c r="F2327">
        <v>15</v>
      </c>
      <c r="G2327">
        <v>0</v>
      </c>
      <c r="H2327" t="s">
        <v>480</v>
      </c>
      <c r="I2327" t="s">
        <v>61</v>
      </c>
      <c r="J2327">
        <f>VLOOKUP(I2327, Neighbourhood!$A$1:$B$26, 2, FALSE)</f>
        <v>15</v>
      </c>
      <c r="K2327">
        <v>497246.11</v>
      </c>
      <c r="L2327">
        <v>5456566.2400000002</v>
      </c>
    </row>
    <row r="2328" spans="1:12" x14ac:dyDescent="0.3">
      <c r="A2328" t="s">
        <v>24</v>
      </c>
      <c r="B2328">
        <f>VLOOKUP(A2328, CrimeType!$A$1:$B$11, 2, FALSE)</f>
        <v>1</v>
      </c>
      <c r="C2328">
        <v>2017</v>
      </c>
      <c r="D2328">
        <v>1</v>
      </c>
      <c r="E2328">
        <v>30</v>
      </c>
      <c r="F2328">
        <v>15</v>
      </c>
      <c r="G2328">
        <v>7</v>
      </c>
      <c r="H2328" t="s">
        <v>1328</v>
      </c>
      <c r="I2328" t="s">
        <v>26</v>
      </c>
      <c r="J2328">
        <f>VLOOKUP(I2328, Neighbourhood!$A$1:$B$26, 2, FALSE)</f>
        <v>2</v>
      </c>
      <c r="K2328">
        <v>492422.05</v>
      </c>
      <c r="L2328">
        <v>5458861.8600000003</v>
      </c>
    </row>
    <row r="2329" spans="1:12" x14ac:dyDescent="0.3">
      <c r="A2329" t="s">
        <v>29</v>
      </c>
      <c r="B2329">
        <f>VLOOKUP(A2329, CrimeType!$A$1:$B$11, 2, FALSE)</f>
        <v>6</v>
      </c>
      <c r="C2329">
        <v>2017</v>
      </c>
      <c r="D2329">
        <v>1</v>
      </c>
      <c r="E2329">
        <v>30</v>
      </c>
      <c r="F2329">
        <v>15</v>
      </c>
      <c r="G2329">
        <v>10</v>
      </c>
      <c r="H2329" t="s">
        <v>1329</v>
      </c>
      <c r="I2329" t="s">
        <v>14</v>
      </c>
      <c r="J2329">
        <f>VLOOKUP(I2329, Neighbourhood!$A$1:$B$26, 2, FALSE)</f>
        <v>4</v>
      </c>
      <c r="K2329">
        <v>489914.3</v>
      </c>
      <c r="L2329">
        <v>5456760.4100000001</v>
      </c>
    </row>
    <row r="2330" spans="1:12" x14ac:dyDescent="0.3">
      <c r="A2330" t="s">
        <v>10</v>
      </c>
      <c r="B2330">
        <f>VLOOKUP(A2330, CrimeType!$A$1:$B$11, 2, FALSE)</f>
        <v>2</v>
      </c>
      <c r="C2330">
        <v>2017</v>
      </c>
      <c r="D2330">
        <v>1</v>
      </c>
      <c r="E2330">
        <v>30</v>
      </c>
      <c r="F2330">
        <v>15</v>
      </c>
      <c r="G2330">
        <v>30</v>
      </c>
      <c r="H2330" t="s">
        <v>1330</v>
      </c>
      <c r="I2330" t="s">
        <v>17</v>
      </c>
      <c r="J2330">
        <f>VLOOKUP(I2330, Neighbourhood!$A$1:$B$26, 2, FALSE)</f>
        <v>9</v>
      </c>
      <c r="K2330">
        <v>498212.41</v>
      </c>
      <c r="L2330">
        <v>5451971.9000000004</v>
      </c>
    </row>
    <row r="2331" spans="1:12" x14ac:dyDescent="0.3">
      <c r="A2331" t="s">
        <v>115</v>
      </c>
      <c r="B2331">
        <f>VLOOKUP(A2331, CrimeType!$A$1:$B$11, 2, FALSE)</f>
        <v>11</v>
      </c>
      <c r="C2331">
        <v>2017</v>
      </c>
      <c r="D2331">
        <v>1</v>
      </c>
      <c r="E2331">
        <v>30</v>
      </c>
      <c r="F2331">
        <v>15</v>
      </c>
      <c r="G2331">
        <v>45</v>
      </c>
      <c r="H2331" t="s">
        <v>1331</v>
      </c>
      <c r="I2331" t="s">
        <v>61</v>
      </c>
      <c r="J2331">
        <f>VLOOKUP(I2331, Neighbourhood!$A$1:$B$26, 2, FALSE)</f>
        <v>15</v>
      </c>
      <c r="K2331">
        <v>498275</v>
      </c>
      <c r="L2331">
        <v>5454175</v>
      </c>
    </row>
    <row r="2332" spans="1:12" x14ac:dyDescent="0.3">
      <c r="A2332" t="s">
        <v>15</v>
      </c>
      <c r="B2332">
        <f>VLOOKUP(A2332, CrimeType!$A$1:$B$11, 2, FALSE)</f>
        <v>4</v>
      </c>
      <c r="C2332">
        <v>2017</v>
      </c>
      <c r="D2332">
        <v>1</v>
      </c>
      <c r="E2332">
        <v>30</v>
      </c>
      <c r="F2332">
        <v>15</v>
      </c>
      <c r="G2332">
        <v>47</v>
      </c>
      <c r="H2332" t="s">
        <v>1293</v>
      </c>
      <c r="I2332" t="s">
        <v>61</v>
      </c>
      <c r="J2332">
        <f>VLOOKUP(I2332, Neighbourhood!$A$1:$B$26, 2, FALSE)</f>
        <v>15</v>
      </c>
      <c r="K2332">
        <v>497082.11</v>
      </c>
      <c r="L2332">
        <v>5455418.8700000001</v>
      </c>
    </row>
    <row r="2333" spans="1:12" x14ac:dyDescent="0.3">
      <c r="A2333" t="s">
        <v>10</v>
      </c>
      <c r="B2333">
        <f>VLOOKUP(A2333, CrimeType!$A$1:$B$11, 2, FALSE)</f>
        <v>2</v>
      </c>
      <c r="C2333">
        <v>2017</v>
      </c>
      <c r="D2333">
        <v>1</v>
      </c>
      <c r="E2333">
        <v>30</v>
      </c>
      <c r="F2333">
        <v>16</v>
      </c>
      <c r="G2333">
        <v>29</v>
      </c>
      <c r="H2333" t="s">
        <v>387</v>
      </c>
      <c r="I2333" t="s">
        <v>31</v>
      </c>
      <c r="J2333">
        <f>VLOOKUP(I2333, Neighbourhood!$A$1:$B$26, 2, FALSE)</f>
        <v>20</v>
      </c>
      <c r="K2333">
        <v>493356.38</v>
      </c>
      <c r="L2333">
        <v>5458887.3300000001</v>
      </c>
    </row>
    <row r="2334" spans="1:12" x14ac:dyDescent="0.3">
      <c r="A2334" t="s">
        <v>29</v>
      </c>
      <c r="B2334">
        <f>VLOOKUP(A2334, CrimeType!$A$1:$B$11, 2, FALSE)</f>
        <v>6</v>
      </c>
      <c r="C2334">
        <v>2017</v>
      </c>
      <c r="D2334">
        <v>1</v>
      </c>
      <c r="E2334">
        <v>30</v>
      </c>
      <c r="F2334">
        <v>16</v>
      </c>
      <c r="G2334">
        <v>56</v>
      </c>
      <c r="H2334" t="s">
        <v>121</v>
      </c>
      <c r="I2334" t="s">
        <v>26</v>
      </c>
      <c r="J2334">
        <f>VLOOKUP(I2334, Neighbourhood!$A$1:$B$26, 2, FALSE)</f>
        <v>2</v>
      </c>
      <c r="K2334">
        <v>491826.94</v>
      </c>
      <c r="L2334">
        <v>5459079.6900000004</v>
      </c>
    </row>
    <row r="2335" spans="1:12" x14ac:dyDescent="0.3">
      <c r="A2335" t="s">
        <v>18</v>
      </c>
      <c r="B2335">
        <f>VLOOKUP(A2335, CrimeType!$A$1:$B$11, 2, FALSE)</f>
        <v>7</v>
      </c>
      <c r="C2335">
        <v>2017</v>
      </c>
      <c r="D2335">
        <v>1</v>
      </c>
      <c r="E2335">
        <v>30</v>
      </c>
      <c r="F2335">
        <v>17</v>
      </c>
      <c r="G2335">
        <v>0</v>
      </c>
      <c r="H2335" t="s">
        <v>1332</v>
      </c>
      <c r="I2335" t="s">
        <v>65</v>
      </c>
      <c r="J2335">
        <f>VLOOKUP(I2335, Neighbourhood!$A$1:$B$26, 2, FALSE)</f>
        <v>12</v>
      </c>
      <c r="K2335">
        <v>492230.85</v>
      </c>
      <c r="L2335">
        <v>5456887.4400000004</v>
      </c>
    </row>
    <row r="2336" spans="1:12" x14ac:dyDescent="0.3">
      <c r="A2336" t="s">
        <v>15</v>
      </c>
      <c r="B2336">
        <f>VLOOKUP(A2336, CrimeType!$A$1:$B$11, 2, FALSE)</f>
        <v>4</v>
      </c>
      <c r="C2336">
        <v>2017</v>
      </c>
      <c r="D2336">
        <v>1</v>
      </c>
      <c r="E2336">
        <v>30</v>
      </c>
      <c r="F2336">
        <v>17</v>
      </c>
      <c r="G2336">
        <v>29</v>
      </c>
      <c r="H2336" t="s">
        <v>674</v>
      </c>
      <c r="I2336" t="s">
        <v>31</v>
      </c>
      <c r="J2336">
        <f>VLOOKUP(I2336, Neighbourhood!$A$1:$B$26, 2, FALSE)</f>
        <v>20</v>
      </c>
      <c r="K2336">
        <v>492931.23</v>
      </c>
      <c r="L2336">
        <v>5458524.6100000003</v>
      </c>
    </row>
    <row r="2337" spans="1:12" x14ac:dyDescent="0.3">
      <c r="A2337" t="s">
        <v>18</v>
      </c>
      <c r="B2337">
        <f>VLOOKUP(A2337, CrimeType!$A$1:$B$11, 2, FALSE)</f>
        <v>7</v>
      </c>
      <c r="C2337">
        <v>2017</v>
      </c>
      <c r="D2337">
        <v>1</v>
      </c>
      <c r="E2337">
        <v>30</v>
      </c>
      <c r="F2337">
        <v>17</v>
      </c>
      <c r="G2337">
        <v>30</v>
      </c>
      <c r="H2337" t="s">
        <v>252</v>
      </c>
      <c r="I2337" t="s">
        <v>65</v>
      </c>
      <c r="J2337">
        <f>VLOOKUP(I2337, Neighbourhood!$A$1:$B$26, 2, FALSE)</f>
        <v>12</v>
      </c>
      <c r="K2337">
        <v>493141.29</v>
      </c>
      <c r="L2337">
        <v>5456944.3600000003</v>
      </c>
    </row>
    <row r="2338" spans="1:12" x14ac:dyDescent="0.3">
      <c r="A2338" t="s">
        <v>10</v>
      </c>
      <c r="B2338">
        <f>VLOOKUP(A2338, CrimeType!$A$1:$B$11, 2, FALSE)</f>
        <v>2</v>
      </c>
      <c r="C2338">
        <v>2017</v>
      </c>
      <c r="D2338">
        <v>1</v>
      </c>
      <c r="E2338">
        <v>30</v>
      </c>
      <c r="F2338">
        <v>17</v>
      </c>
      <c r="G2338">
        <v>42</v>
      </c>
      <c r="H2338" t="s">
        <v>1333</v>
      </c>
      <c r="I2338" t="s">
        <v>53</v>
      </c>
      <c r="J2338">
        <f>VLOOKUP(I2338, Neighbourhood!$A$1:$B$26, 2, FALSE)</f>
        <v>16</v>
      </c>
      <c r="K2338">
        <v>493446.8</v>
      </c>
      <c r="L2338">
        <v>5455959.3399999999</v>
      </c>
    </row>
    <row r="2339" spans="1:12" x14ac:dyDescent="0.3">
      <c r="A2339" t="s">
        <v>18</v>
      </c>
      <c r="B2339">
        <f>VLOOKUP(A2339, CrimeType!$A$1:$B$11, 2, FALSE)</f>
        <v>7</v>
      </c>
      <c r="C2339">
        <v>2017</v>
      </c>
      <c r="D2339">
        <v>1</v>
      </c>
      <c r="E2339">
        <v>30</v>
      </c>
      <c r="F2339">
        <v>17</v>
      </c>
      <c r="G2339">
        <v>42</v>
      </c>
      <c r="H2339" t="s">
        <v>1333</v>
      </c>
      <c r="I2339" t="s">
        <v>53</v>
      </c>
      <c r="J2339">
        <f>VLOOKUP(I2339, Neighbourhood!$A$1:$B$26, 2, FALSE)</f>
        <v>16</v>
      </c>
      <c r="K2339">
        <v>493446.8</v>
      </c>
      <c r="L2339">
        <v>5455959.3399999999</v>
      </c>
    </row>
    <row r="2340" spans="1:12" x14ac:dyDescent="0.3">
      <c r="A2340" t="s">
        <v>24</v>
      </c>
      <c r="B2340">
        <f>VLOOKUP(A2340, CrimeType!$A$1:$B$11, 2, FALSE)</f>
        <v>1</v>
      </c>
      <c r="C2340">
        <v>2017</v>
      </c>
      <c r="D2340">
        <v>1</v>
      </c>
      <c r="E2340">
        <v>30</v>
      </c>
      <c r="F2340">
        <v>18</v>
      </c>
      <c r="G2340">
        <v>0</v>
      </c>
      <c r="H2340" t="s">
        <v>1334</v>
      </c>
      <c r="I2340" t="s">
        <v>14</v>
      </c>
      <c r="J2340">
        <f>VLOOKUP(I2340, Neighbourhood!$A$1:$B$26, 2, FALSE)</f>
        <v>4</v>
      </c>
      <c r="K2340">
        <v>490688.49</v>
      </c>
      <c r="L2340">
        <v>5457250.6399999997</v>
      </c>
    </row>
    <row r="2341" spans="1:12" x14ac:dyDescent="0.3">
      <c r="A2341" t="s">
        <v>18</v>
      </c>
      <c r="B2341">
        <f>VLOOKUP(A2341, CrimeType!$A$1:$B$11, 2, FALSE)</f>
        <v>7</v>
      </c>
      <c r="C2341">
        <v>2017</v>
      </c>
      <c r="D2341">
        <v>1</v>
      </c>
      <c r="E2341">
        <v>30</v>
      </c>
      <c r="F2341">
        <v>18</v>
      </c>
      <c r="G2341">
        <v>0</v>
      </c>
      <c r="H2341" t="s">
        <v>1334</v>
      </c>
      <c r="I2341" t="s">
        <v>14</v>
      </c>
      <c r="J2341">
        <f>VLOOKUP(I2341, Neighbourhood!$A$1:$B$26, 2, FALSE)</f>
        <v>4</v>
      </c>
      <c r="K2341">
        <v>490688.49</v>
      </c>
      <c r="L2341">
        <v>5457250.6399999997</v>
      </c>
    </row>
    <row r="2342" spans="1:12" x14ac:dyDescent="0.3">
      <c r="A2342" t="s">
        <v>18</v>
      </c>
      <c r="B2342">
        <f>VLOOKUP(A2342, CrimeType!$A$1:$B$11, 2, FALSE)</f>
        <v>7</v>
      </c>
      <c r="C2342">
        <v>2017</v>
      </c>
      <c r="D2342">
        <v>1</v>
      </c>
      <c r="E2342">
        <v>30</v>
      </c>
      <c r="F2342">
        <v>18</v>
      </c>
      <c r="G2342">
        <v>0</v>
      </c>
      <c r="H2342" t="s">
        <v>1336</v>
      </c>
      <c r="I2342" t="s">
        <v>65</v>
      </c>
      <c r="J2342">
        <f>VLOOKUP(I2342, Neighbourhood!$A$1:$B$26, 2, FALSE)</f>
        <v>12</v>
      </c>
      <c r="K2342">
        <v>492226.93</v>
      </c>
      <c r="L2342">
        <v>5456556.1900000004</v>
      </c>
    </row>
    <row r="2343" spans="1:12" x14ac:dyDescent="0.3">
      <c r="A2343" t="s">
        <v>18</v>
      </c>
      <c r="B2343">
        <f>VLOOKUP(A2343, CrimeType!$A$1:$B$11, 2, FALSE)</f>
        <v>7</v>
      </c>
      <c r="C2343">
        <v>2017</v>
      </c>
      <c r="D2343">
        <v>1</v>
      </c>
      <c r="E2343">
        <v>30</v>
      </c>
      <c r="F2343">
        <v>18</v>
      </c>
      <c r="G2343">
        <v>0</v>
      </c>
      <c r="H2343" t="s">
        <v>1335</v>
      </c>
      <c r="I2343" t="s">
        <v>75</v>
      </c>
      <c r="J2343">
        <f>VLOOKUP(I2343, Neighbourhood!$A$1:$B$26, 2, FALSE)</f>
        <v>3</v>
      </c>
      <c r="K2343">
        <v>486303.69</v>
      </c>
      <c r="L2343">
        <v>5455047.5800000001</v>
      </c>
    </row>
    <row r="2344" spans="1:12" x14ac:dyDescent="0.3">
      <c r="A2344" t="s">
        <v>29</v>
      </c>
      <c r="B2344">
        <f>VLOOKUP(A2344, CrimeType!$A$1:$B$11, 2, FALSE)</f>
        <v>6</v>
      </c>
      <c r="C2344">
        <v>2017</v>
      </c>
      <c r="D2344">
        <v>1</v>
      </c>
      <c r="E2344">
        <v>30</v>
      </c>
      <c r="F2344">
        <v>18</v>
      </c>
      <c r="G2344">
        <v>0</v>
      </c>
      <c r="H2344" t="s">
        <v>125</v>
      </c>
      <c r="I2344" t="s">
        <v>26</v>
      </c>
      <c r="J2344">
        <f>VLOOKUP(I2344, Neighbourhood!$A$1:$B$26, 2, FALSE)</f>
        <v>2</v>
      </c>
      <c r="K2344">
        <v>491409.22</v>
      </c>
      <c r="L2344">
        <v>5458870.3799999999</v>
      </c>
    </row>
    <row r="2345" spans="1:12" x14ac:dyDescent="0.3">
      <c r="A2345" t="s">
        <v>119</v>
      </c>
      <c r="B2345">
        <f>VLOOKUP(A2345, CrimeType!$A$1:$B$11, 2, FALSE)</f>
        <v>8</v>
      </c>
      <c r="C2345">
        <v>2017</v>
      </c>
      <c r="D2345">
        <v>1</v>
      </c>
      <c r="E2345">
        <v>30</v>
      </c>
      <c r="F2345">
        <v>18</v>
      </c>
      <c r="G2345">
        <v>0</v>
      </c>
      <c r="H2345" t="s">
        <v>331</v>
      </c>
      <c r="I2345" t="s">
        <v>20</v>
      </c>
      <c r="J2345">
        <f>VLOOKUP(I2345, Neighbourhood!$A$1:$B$26, 2, FALSE)</f>
        <v>23</v>
      </c>
      <c r="K2345">
        <v>490888.51</v>
      </c>
      <c r="L2345">
        <v>5458783.6299999999</v>
      </c>
    </row>
    <row r="2346" spans="1:12" x14ac:dyDescent="0.3">
      <c r="A2346" t="s">
        <v>119</v>
      </c>
      <c r="B2346">
        <f>VLOOKUP(A2346, CrimeType!$A$1:$B$11, 2, FALSE)</f>
        <v>8</v>
      </c>
      <c r="C2346">
        <v>2017</v>
      </c>
      <c r="D2346">
        <v>1</v>
      </c>
      <c r="E2346">
        <v>30</v>
      </c>
      <c r="F2346">
        <v>19</v>
      </c>
      <c r="G2346">
        <v>23</v>
      </c>
      <c r="H2346" t="s">
        <v>1337</v>
      </c>
      <c r="I2346" t="s">
        <v>53</v>
      </c>
      <c r="J2346">
        <f>VLOOKUP(I2346, Neighbourhood!$A$1:$B$26, 2, FALSE)</f>
        <v>16</v>
      </c>
      <c r="K2346">
        <v>492479.12</v>
      </c>
      <c r="L2346">
        <v>5455452.6500000004</v>
      </c>
    </row>
    <row r="2347" spans="1:12" x14ac:dyDescent="0.3">
      <c r="A2347" t="s">
        <v>29</v>
      </c>
      <c r="B2347">
        <f>VLOOKUP(A2347, CrimeType!$A$1:$B$11, 2, FALSE)</f>
        <v>6</v>
      </c>
      <c r="C2347">
        <v>2017</v>
      </c>
      <c r="D2347">
        <v>1</v>
      </c>
      <c r="E2347">
        <v>30</v>
      </c>
      <c r="F2347">
        <v>19</v>
      </c>
      <c r="G2347">
        <v>30</v>
      </c>
      <c r="H2347" t="s">
        <v>215</v>
      </c>
      <c r="I2347" t="s">
        <v>61</v>
      </c>
      <c r="J2347">
        <f>VLOOKUP(I2347, Neighbourhood!$A$1:$B$26, 2, FALSE)</f>
        <v>15</v>
      </c>
      <c r="K2347">
        <v>497676.21</v>
      </c>
      <c r="L2347">
        <v>5456227.9199999999</v>
      </c>
    </row>
    <row r="2348" spans="1:12" x14ac:dyDescent="0.3">
      <c r="A2348" t="s">
        <v>18</v>
      </c>
      <c r="B2348">
        <f>VLOOKUP(A2348, CrimeType!$A$1:$B$11, 2, FALSE)</f>
        <v>7</v>
      </c>
      <c r="C2348">
        <v>2017</v>
      </c>
      <c r="D2348">
        <v>1</v>
      </c>
      <c r="E2348">
        <v>30</v>
      </c>
      <c r="F2348">
        <v>19</v>
      </c>
      <c r="G2348">
        <v>30</v>
      </c>
      <c r="H2348" t="s">
        <v>252</v>
      </c>
      <c r="I2348" t="s">
        <v>65</v>
      </c>
      <c r="J2348">
        <f>VLOOKUP(I2348, Neighbourhood!$A$1:$B$26, 2, FALSE)</f>
        <v>12</v>
      </c>
      <c r="K2348">
        <v>493141.29</v>
      </c>
      <c r="L2348">
        <v>5456944.3600000003</v>
      </c>
    </row>
    <row r="2349" spans="1:12" x14ac:dyDescent="0.3">
      <c r="A2349" t="s">
        <v>15</v>
      </c>
      <c r="B2349">
        <f>VLOOKUP(A2349, CrimeType!$A$1:$B$11, 2, FALSE)</f>
        <v>4</v>
      </c>
      <c r="C2349">
        <v>2017</v>
      </c>
      <c r="D2349">
        <v>1</v>
      </c>
      <c r="E2349">
        <v>30</v>
      </c>
      <c r="F2349">
        <v>20</v>
      </c>
      <c r="G2349">
        <v>0</v>
      </c>
      <c r="H2349" t="s">
        <v>1303</v>
      </c>
      <c r="I2349" t="s">
        <v>65</v>
      </c>
      <c r="J2349">
        <f>VLOOKUP(I2349, Neighbourhood!$A$1:$B$26, 2, FALSE)</f>
        <v>12</v>
      </c>
      <c r="K2349">
        <v>492352.77</v>
      </c>
      <c r="L2349">
        <v>5456201.6100000003</v>
      </c>
    </row>
    <row r="2350" spans="1:12" x14ac:dyDescent="0.3">
      <c r="A2350" t="s">
        <v>18</v>
      </c>
      <c r="B2350">
        <f>VLOOKUP(A2350, CrimeType!$A$1:$B$11, 2, FALSE)</f>
        <v>7</v>
      </c>
      <c r="C2350">
        <v>2017</v>
      </c>
      <c r="D2350">
        <v>1</v>
      </c>
      <c r="E2350">
        <v>30</v>
      </c>
      <c r="F2350">
        <v>20</v>
      </c>
      <c r="G2350">
        <v>0</v>
      </c>
      <c r="H2350" t="s">
        <v>1338</v>
      </c>
      <c r="I2350" t="s">
        <v>28</v>
      </c>
      <c r="J2350">
        <f>VLOOKUP(I2350, Neighbourhood!$A$1:$B$26, 2, FALSE)</f>
        <v>7</v>
      </c>
      <c r="K2350">
        <v>495237.82</v>
      </c>
      <c r="L2350">
        <v>5453930.2800000003</v>
      </c>
    </row>
    <row r="2351" spans="1:12" x14ac:dyDescent="0.3">
      <c r="A2351" t="s">
        <v>29</v>
      </c>
      <c r="B2351">
        <f>VLOOKUP(A2351, CrimeType!$A$1:$B$11, 2, FALSE)</f>
        <v>6</v>
      </c>
      <c r="C2351">
        <v>2017</v>
      </c>
      <c r="D2351">
        <v>1</v>
      </c>
      <c r="E2351">
        <v>30</v>
      </c>
      <c r="F2351">
        <v>20</v>
      </c>
      <c r="G2351">
        <v>10</v>
      </c>
      <c r="H2351" t="s">
        <v>188</v>
      </c>
      <c r="I2351" t="s">
        <v>65</v>
      </c>
      <c r="J2351">
        <f>VLOOKUP(I2351, Neighbourhood!$A$1:$B$26, 2, FALSE)</f>
        <v>12</v>
      </c>
      <c r="K2351">
        <v>491656.44</v>
      </c>
      <c r="L2351">
        <v>5456903.21</v>
      </c>
    </row>
    <row r="2352" spans="1:12" x14ac:dyDescent="0.3">
      <c r="A2352" t="s">
        <v>29</v>
      </c>
      <c r="B2352">
        <f>VLOOKUP(A2352, CrimeType!$A$1:$B$11, 2, FALSE)</f>
        <v>6</v>
      </c>
      <c r="C2352">
        <v>2017</v>
      </c>
      <c r="D2352">
        <v>1</v>
      </c>
      <c r="E2352">
        <v>30</v>
      </c>
      <c r="F2352">
        <v>20</v>
      </c>
      <c r="G2352">
        <v>11</v>
      </c>
      <c r="H2352" t="s">
        <v>416</v>
      </c>
      <c r="I2352" t="s">
        <v>20</v>
      </c>
      <c r="J2352">
        <f>VLOOKUP(I2352, Neighbourhood!$A$1:$B$26, 2, FALSE)</f>
        <v>23</v>
      </c>
      <c r="K2352">
        <v>490796.73</v>
      </c>
      <c r="L2352">
        <v>5459281.25</v>
      </c>
    </row>
    <row r="2353" spans="1:12" x14ac:dyDescent="0.3">
      <c r="A2353" t="s">
        <v>29</v>
      </c>
      <c r="B2353">
        <f>VLOOKUP(A2353, CrimeType!$A$1:$B$11, 2, FALSE)</f>
        <v>6</v>
      </c>
      <c r="C2353">
        <v>2017</v>
      </c>
      <c r="D2353">
        <v>1</v>
      </c>
      <c r="E2353">
        <v>30</v>
      </c>
      <c r="F2353">
        <v>20</v>
      </c>
      <c r="G2353">
        <v>40</v>
      </c>
      <c r="H2353" t="s">
        <v>59</v>
      </c>
      <c r="I2353" t="s">
        <v>26</v>
      </c>
      <c r="J2353">
        <f>VLOOKUP(I2353, Neighbourhood!$A$1:$B$26, 2, FALSE)</f>
        <v>2</v>
      </c>
      <c r="K2353">
        <v>492219.19</v>
      </c>
      <c r="L2353">
        <v>5458881.3499999996</v>
      </c>
    </row>
    <row r="2354" spans="1:12" x14ac:dyDescent="0.3">
      <c r="A2354" t="s">
        <v>18</v>
      </c>
      <c r="B2354">
        <f>VLOOKUP(A2354, CrimeType!$A$1:$B$11, 2, FALSE)</f>
        <v>7</v>
      </c>
      <c r="C2354">
        <v>2017</v>
      </c>
      <c r="D2354">
        <v>1</v>
      </c>
      <c r="E2354">
        <v>30</v>
      </c>
      <c r="F2354">
        <v>20</v>
      </c>
      <c r="G2354">
        <v>42</v>
      </c>
      <c r="H2354" t="s">
        <v>198</v>
      </c>
      <c r="I2354" t="s">
        <v>26</v>
      </c>
      <c r="J2354">
        <f>VLOOKUP(I2354, Neighbourhood!$A$1:$B$26, 2, FALSE)</f>
        <v>2</v>
      </c>
      <c r="K2354">
        <v>492573</v>
      </c>
      <c r="L2354">
        <v>5458946.5899999999</v>
      </c>
    </row>
    <row r="2355" spans="1:12" x14ac:dyDescent="0.3">
      <c r="A2355" t="s">
        <v>18</v>
      </c>
      <c r="B2355">
        <f>VLOOKUP(A2355, CrimeType!$A$1:$B$11, 2, FALSE)</f>
        <v>7</v>
      </c>
      <c r="C2355">
        <v>2017</v>
      </c>
      <c r="D2355">
        <v>1</v>
      </c>
      <c r="E2355">
        <v>30</v>
      </c>
      <c r="F2355">
        <v>21</v>
      </c>
      <c r="G2355">
        <v>0</v>
      </c>
      <c r="H2355" t="s">
        <v>602</v>
      </c>
      <c r="I2355" t="s">
        <v>26</v>
      </c>
      <c r="J2355">
        <f>VLOOKUP(I2355, Neighbourhood!$A$1:$B$26, 2, FALSE)</f>
        <v>2</v>
      </c>
      <c r="K2355">
        <v>491233.09</v>
      </c>
      <c r="L2355">
        <v>5458091.0099999998</v>
      </c>
    </row>
    <row r="2356" spans="1:12" x14ac:dyDescent="0.3">
      <c r="A2356" t="s">
        <v>18</v>
      </c>
      <c r="B2356">
        <f>VLOOKUP(A2356, CrimeType!$A$1:$B$11, 2, FALSE)</f>
        <v>7</v>
      </c>
      <c r="C2356">
        <v>2017</v>
      </c>
      <c r="D2356">
        <v>1</v>
      </c>
      <c r="E2356">
        <v>30</v>
      </c>
      <c r="F2356">
        <v>21</v>
      </c>
      <c r="G2356">
        <v>0</v>
      </c>
      <c r="H2356" t="s">
        <v>225</v>
      </c>
      <c r="I2356" t="s">
        <v>68</v>
      </c>
      <c r="J2356">
        <f>VLOOKUP(I2356, Neighbourhood!$A$1:$B$26, 2, FALSE)</f>
        <v>10</v>
      </c>
      <c r="K2356">
        <v>489170.32</v>
      </c>
      <c r="L2356">
        <v>5457983.4500000002</v>
      </c>
    </row>
    <row r="2357" spans="1:12" x14ac:dyDescent="0.3">
      <c r="A2357" t="s">
        <v>18</v>
      </c>
      <c r="B2357">
        <f>VLOOKUP(A2357, CrimeType!$A$1:$B$11, 2, FALSE)</f>
        <v>7</v>
      </c>
      <c r="C2357">
        <v>2017</v>
      </c>
      <c r="D2357">
        <v>1</v>
      </c>
      <c r="E2357">
        <v>30</v>
      </c>
      <c r="F2357">
        <v>21</v>
      </c>
      <c r="G2357">
        <v>0</v>
      </c>
      <c r="H2357" t="s">
        <v>1339</v>
      </c>
      <c r="I2357" t="s">
        <v>65</v>
      </c>
      <c r="J2357">
        <f>VLOOKUP(I2357, Neighbourhood!$A$1:$B$26, 2, FALSE)</f>
        <v>12</v>
      </c>
      <c r="K2357">
        <v>492344.07</v>
      </c>
      <c r="L2357">
        <v>5456490.1399999997</v>
      </c>
    </row>
    <row r="2358" spans="1:12" x14ac:dyDescent="0.3">
      <c r="A2358" t="s">
        <v>29</v>
      </c>
      <c r="B2358">
        <f>VLOOKUP(A2358, CrimeType!$A$1:$B$11, 2, FALSE)</f>
        <v>6</v>
      </c>
      <c r="C2358">
        <v>2017</v>
      </c>
      <c r="D2358">
        <v>1</v>
      </c>
      <c r="E2358">
        <v>30</v>
      </c>
      <c r="F2358">
        <v>21</v>
      </c>
      <c r="G2358">
        <v>45</v>
      </c>
      <c r="H2358" t="s">
        <v>188</v>
      </c>
      <c r="I2358" t="s">
        <v>65</v>
      </c>
      <c r="J2358">
        <f>VLOOKUP(I2358, Neighbourhood!$A$1:$B$26, 2, FALSE)</f>
        <v>12</v>
      </c>
      <c r="K2358">
        <v>491656.44</v>
      </c>
      <c r="L2358">
        <v>5456903.21</v>
      </c>
    </row>
    <row r="2359" spans="1:12" x14ac:dyDescent="0.3">
      <c r="A2359" t="s">
        <v>10</v>
      </c>
      <c r="B2359">
        <f>VLOOKUP(A2359, CrimeType!$A$1:$B$11, 2, FALSE)</f>
        <v>2</v>
      </c>
      <c r="C2359">
        <v>2017</v>
      </c>
      <c r="D2359">
        <v>1</v>
      </c>
      <c r="E2359">
        <v>30</v>
      </c>
      <c r="F2359">
        <v>22</v>
      </c>
      <c r="G2359">
        <v>0</v>
      </c>
      <c r="H2359" t="s">
        <v>1340</v>
      </c>
      <c r="I2359" t="s">
        <v>53</v>
      </c>
      <c r="J2359">
        <f>VLOOKUP(I2359, Neighbourhood!$A$1:$B$26, 2, FALSE)</f>
        <v>16</v>
      </c>
      <c r="K2359">
        <v>492147.82</v>
      </c>
      <c r="L2359">
        <v>5455560.9699999997</v>
      </c>
    </row>
    <row r="2360" spans="1:12" x14ac:dyDescent="0.3">
      <c r="A2360" t="s">
        <v>29</v>
      </c>
      <c r="B2360">
        <f>VLOOKUP(A2360, CrimeType!$A$1:$B$11, 2, FALSE)</f>
        <v>6</v>
      </c>
      <c r="C2360">
        <v>2017</v>
      </c>
      <c r="D2360">
        <v>1</v>
      </c>
      <c r="E2360">
        <v>30</v>
      </c>
      <c r="F2360">
        <v>22</v>
      </c>
      <c r="G2360">
        <v>0</v>
      </c>
      <c r="H2360" t="s">
        <v>141</v>
      </c>
      <c r="I2360" t="s">
        <v>61</v>
      </c>
      <c r="J2360">
        <f>VLOOKUP(I2360, Neighbourhood!$A$1:$B$26, 2, FALSE)</f>
        <v>15</v>
      </c>
      <c r="K2360">
        <v>497311.41</v>
      </c>
      <c r="L2360">
        <v>5456155.9400000004</v>
      </c>
    </row>
    <row r="2361" spans="1:12" x14ac:dyDescent="0.3">
      <c r="A2361" t="s">
        <v>29</v>
      </c>
      <c r="B2361">
        <f>VLOOKUP(A2361, CrimeType!$A$1:$B$11, 2, FALSE)</f>
        <v>6</v>
      </c>
      <c r="C2361">
        <v>2017</v>
      </c>
      <c r="D2361">
        <v>1</v>
      </c>
      <c r="E2361">
        <v>30</v>
      </c>
      <c r="F2361">
        <v>22</v>
      </c>
      <c r="G2361">
        <v>12</v>
      </c>
      <c r="H2361" t="s">
        <v>172</v>
      </c>
      <c r="I2361" t="s">
        <v>26</v>
      </c>
      <c r="J2361">
        <f>VLOOKUP(I2361, Neighbourhood!$A$1:$B$26, 2, FALSE)</f>
        <v>2</v>
      </c>
      <c r="K2361">
        <v>491408.23</v>
      </c>
      <c r="L2361">
        <v>5458864.9400000004</v>
      </c>
    </row>
    <row r="2362" spans="1:12" x14ac:dyDescent="0.3">
      <c r="A2362" t="s">
        <v>18</v>
      </c>
      <c r="B2362">
        <f>VLOOKUP(A2362, CrimeType!$A$1:$B$11, 2, FALSE)</f>
        <v>7</v>
      </c>
      <c r="C2362">
        <v>2017</v>
      </c>
      <c r="D2362">
        <v>1</v>
      </c>
      <c r="E2362">
        <v>30</v>
      </c>
      <c r="F2362">
        <v>22</v>
      </c>
      <c r="G2362">
        <v>30</v>
      </c>
      <c r="H2362" t="s">
        <v>1091</v>
      </c>
      <c r="I2362" t="s">
        <v>65</v>
      </c>
      <c r="J2362">
        <f>VLOOKUP(I2362, Neighbourhood!$A$1:$B$26, 2, FALSE)</f>
        <v>12</v>
      </c>
      <c r="K2362">
        <v>492344.6</v>
      </c>
      <c r="L2362">
        <v>5456194.5999999996</v>
      </c>
    </row>
    <row r="2363" spans="1:12" x14ac:dyDescent="0.3">
      <c r="A2363" t="s">
        <v>18</v>
      </c>
      <c r="B2363">
        <f>VLOOKUP(A2363, CrimeType!$A$1:$B$11, 2, FALSE)</f>
        <v>7</v>
      </c>
      <c r="C2363">
        <v>2017</v>
      </c>
      <c r="D2363">
        <v>1</v>
      </c>
      <c r="E2363">
        <v>30</v>
      </c>
      <c r="F2363">
        <v>23</v>
      </c>
      <c r="G2363">
        <v>0</v>
      </c>
      <c r="H2363" t="s">
        <v>1341</v>
      </c>
      <c r="I2363" t="s">
        <v>85</v>
      </c>
      <c r="J2363">
        <f>VLOOKUP(I2363, Neighbourhood!$A$1:$B$26, 2, FALSE)</f>
        <v>21</v>
      </c>
      <c r="K2363">
        <v>492459.37</v>
      </c>
      <c r="L2363">
        <v>5453086.5199999996</v>
      </c>
    </row>
    <row r="2364" spans="1:12" x14ac:dyDescent="0.3">
      <c r="A2364" t="s">
        <v>115</v>
      </c>
      <c r="B2364">
        <f>VLOOKUP(A2364, CrimeType!$A$1:$B$11, 2, FALSE)</f>
        <v>11</v>
      </c>
      <c r="C2364">
        <v>2017</v>
      </c>
      <c r="D2364">
        <v>1</v>
      </c>
      <c r="E2364">
        <v>30</v>
      </c>
      <c r="F2364">
        <v>23</v>
      </c>
      <c r="G2364">
        <v>7</v>
      </c>
      <c r="H2364" t="s">
        <v>1342</v>
      </c>
      <c r="I2364" t="s">
        <v>22</v>
      </c>
      <c r="J2364">
        <f>VLOOKUP(I2364, Neighbourhood!$A$1:$B$26, 2, FALSE)</f>
        <v>6</v>
      </c>
      <c r="K2364">
        <v>496584</v>
      </c>
      <c r="L2364">
        <v>5457404</v>
      </c>
    </row>
    <row r="2365" spans="1:12" x14ac:dyDescent="0.3">
      <c r="A2365" t="s">
        <v>40</v>
      </c>
      <c r="B2365">
        <f>VLOOKUP(A2365, CrimeType!$A$1:$B$11, 2, FALSE)</f>
        <v>9</v>
      </c>
      <c r="C2365">
        <v>2017</v>
      </c>
      <c r="D2365">
        <v>1</v>
      </c>
      <c r="E2365">
        <v>30</v>
      </c>
      <c r="F2365">
        <v>23</v>
      </c>
      <c r="G2365">
        <v>45</v>
      </c>
      <c r="H2365" t="s">
        <v>1343</v>
      </c>
      <c r="I2365" t="s">
        <v>85</v>
      </c>
      <c r="J2365">
        <f>VLOOKUP(I2365, Neighbourhood!$A$1:$B$26, 2, FALSE)</f>
        <v>21</v>
      </c>
      <c r="K2365">
        <v>492259.89</v>
      </c>
      <c r="L2365">
        <v>5451393.1200000001</v>
      </c>
    </row>
    <row r="2366" spans="1:12" x14ac:dyDescent="0.3">
      <c r="A2366" t="s">
        <v>92</v>
      </c>
      <c r="B2366">
        <f>VLOOKUP(A2366, CrimeType!$A$1:$B$11, 2, FALSE)</f>
        <v>5</v>
      </c>
      <c r="C2366">
        <v>2017</v>
      </c>
      <c r="D2366">
        <v>1</v>
      </c>
      <c r="E2366">
        <v>30</v>
      </c>
      <c r="F2366" t="s">
        <v>93</v>
      </c>
      <c r="G2366" t="s">
        <v>93</v>
      </c>
      <c r="H2366" t="s">
        <v>94</v>
      </c>
      <c r="I2366" t="s">
        <v>94</v>
      </c>
      <c r="J2366">
        <f>VLOOKUP(I2366, Neighbourhood!$A$1:$B$26, 2, FALSE)</f>
        <v>25</v>
      </c>
      <c r="K2366">
        <v>0</v>
      </c>
      <c r="L2366">
        <v>0</v>
      </c>
    </row>
    <row r="2367" spans="1:12" x14ac:dyDescent="0.3">
      <c r="A2367" t="s">
        <v>92</v>
      </c>
      <c r="B2367">
        <f>VLOOKUP(A2367, CrimeType!$A$1:$B$11, 2, FALSE)</f>
        <v>5</v>
      </c>
      <c r="C2367">
        <v>2017</v>
      </c>
      <c r="D2367">
        <v>1</v>
      </c>
      <c r="E2367">
        <v>30</v>
      </c>
      <c r="F2367" t="s">
        <v>93</v>
      </c>
      <c r="G2367" t="s">
        <v>93</v>
      </c>
      <c r="H2367" t="s">
        <v>94</v>
      </c>
      <c r="I2367" t="s">
        <v>94</v>
      </c>
      <c r="J2367">
        <f>VLOOKUP(I2367, Neighbourhood!$A$1:$B$26, 2, FALSE)</f>
        <v>25</v>
      </c>
      <c r="K2367">
        <v>0</v>
      </c>
      <c r="L2367">
        <v>0</v>
      </c>
    </row>
    <row r="2368" spans="1:12" x14ac:dyDescent="0.3">
      <c r="A2368" t="s">
        <v>92</v>
      </c>
      <c r="B2368">
        <f>VLOOKUP(A2368, CrimeType!$A$1:$B$11, 2, FALSE)</f>
        <v>5</v>
      </c>
      <c r="C2368">
        <v>2017</v>
      </c>
      <c r="D2368">
        <v>1</v>
      </c>
      <c r="E2368">
        <v>30</v>
      </c>
      <c r="F2368" t="s">
        <v>93</v>
      </c>
      <c r="G2368" t="s">
        <v>93</v>
      </c>
      <c r="H2368" t="s">
        <v>94</v>
      </c>
      <c r="I2368" t="s">
        <v>94</v>
      </c>
      <c r="J2368">
        <f>VLOOKUP(I2368, Neighbourhood!$A$1:$B$26, 2, FALSE)</f>
        <v>25</v>
      </c>
      <c r="K2368">
        <v>0</v>
      </c>
      <c r="L2368">
        <v>0</v>
      </c>
    </row>
    <row r="2369" spans="1:12" x14ac:dyDescent="0.3">
      <c r="A2369" t="s">
        <v>92</v>
      </c>
      <c r="B2369">
        <f>VLOOKUP(A2369, CrimeType!$A$1:$B$11, 2, FALSE)</f>
        <v>5</v>
      </c>
      <c r="C2369">
        <v>2017</v>
      </c>
      <c r="D2369">
        <v>1</v>
      </c>
      <c r="E2369">
        <v>30</v>
      </c>
      <c r="F2369" t="s">
        <v>93</v>
      </c>
      <c r="G2369" t="s">
        <v>93</v>
      </c>
      <c r="H2369" t="s">
        <v>94</v>
      </c>
      <c r="I2369" t="s">
        <v>94</v>
      </c>
      <c r="J2369">
        <f>VLOOKUP(I2369, Neighbourhood!$A$1:$B$26, 2, FALSE)</f>
        <v>25</v>
      </c>
      <c r="K2369">
        <v>0</v>
      </c>
      <c r="L2369">
        <v>0</v>
      </c>
    </row>
    <row r="2370" spans="1:12" x14ac:dyDescent="0.3">
      <c r="A2370" t="s">
        <v>92</v>
      </c>
      <c r="B2370">
        <f>VLOOKUP(A2370, CrimeType!$A$1:$B$11, 2, FALSE)</f>
        <v>5</v>
      </c>
      <c r="C2370">
        <v>2017</v>
      </c>
      <c r="D2370">
        <v>1</v>
      </c>
      <c r="E2370">
        <v>30</v>
      </c>
      <c r="F2370" t="s">
        <v>93</v>
      </c>
      <c r="G2370" t="s">
        <v>93</v>
      </c>
      <c r="H2370" t="s">
        <v>94</v>
      </c>
      <c r="I2370" t="s">
        <v>94</v>
      </c>
      <c r="J2370">
        <f>VLOOKUP(I2370, Neighbourhood!$A$1:$B$26, 2, FALSE)</f>
        <v>25</v>
      </c>
      <c r="K2370">
        <v>0</v>
      </c>
      <c r="L2370">
        <v>0</v>
      </c>
    </row>
    <row r="2371" spans="1:12" x14ac:dyDescent="0.3">
      <c r="A2371" t="s">
        <v>92</v>
      </c>
      <c r="B2371">
        <f>VLOOKUP(A2371, CrimeType!$A$1:$B$11, 2, FALSE)</f>
        <v>5</v>
      </c>
      <c r="C2371">
        <v>2017</v>
      </c>
      <c r="D2371">
        <v>1</v>
      </c>
      <c r="E2371">
        <v>30</v>
      </c>
      <c r="F2371" t="s">
        <v>93</v>
      </c>
      <c r="G2371" t="s">
        <v>93</v>
      </c>
      <c r="H2371" t="s">
        <v>94</v>
      </c>
      <c r="I2371" t="s">
        <v>94</v>
      </c>
      <c r="J2371">
        <f>VLOOKUP(I2371, Neighbourhood!$A$1:$B$26, 2, FALSE)</f>
        <v>25</v>
      </c>
      <c r="K2371">
        <v>0</v>
      </c>
      <c r="L2371">
        <v>0</v>
      </c>
    </row>
    <row r="2372" spans="1:12" x14ac:dyDescent="0.3">
      <c r="A2372" t="s">
        <v>119</v>
      </c>
      <c r="B2372">
        <f>VLOOKUP(A2372, CrimeType!$A$1:$B$11, 2, FALSE)</f>
        <v>8</v>
      </c>
      <c r="C2372">
        <v>2017</v>
      </c>
      <c r="D2372">
        <v>1</v>
      </c>
      <c r="E2372">
        <v>31</v>
      </c>
      <c r="F2372">
        <v>0</v>
      </c>
      <c r="G2372">
        <v>0</v>
      </c>
      <c r="H2372" t="s">
        <v>499</v>
      </c>
      <c r="I2372" t="s">
        <v>20</v>
      </c>
      <c r="J2372">
        <f>VLOOKUP(I2372, Neighbourhood!$A$1:$B$26, 2, FALSE)</f>
        <v>23</v>
      </c>
      <c r="K2372">
        <v>490028.7</v>
      </c>
      <c r="L2372">
        <v>5459674.5700000003</v>
      </c>
    </row>
    <row r="2373" spans="1:12" x14ac:dyDescent="0.3">
      <c r="A2373" t="s">
        <v>18</v>
      </c>
      <c r="B2373">
        <f>VLOOKUP(A2373, CrimeType!$A$1:$B$11, 2, FALSE)</f>
        <v>7</v>
      </c>
      <c r="C2373">
        <v>2017</v>
      </c>
      <c r="D2373">
        <v>1</v>
      </c>
      <c r="E2373">
        <v>31</v>
      </c>
      <c r="F2373">
        <v>0</v>
      </c>
      <c r="G2373">
        <v>0</v>
      </c>
      <c r="H2373" t="s">
        <v>633</v>
      </c>
      <c r="I2373" t="s">
        <v>26</v>
      </c>
      <c r="J2373">
        <f>VLOOKUP(I2373, Neighbourhood!$A$1:$B$26, 2, FALSE)</f>
        <v>2</v>
      </c>
      <c r="K2373">
        <v>492195.42</v>
      </c>
      <c r="L2373">
        <v>5458919.0700000003</v>
      </c>
    </row>
    <row r="2374" spans="1:12" x14ac:dyDescent="0.3">
      <c r="A2374" t="s">
        <v>40</v>
      </c>
      <c r="B2374">
        <f>VLOOKUP(A2374, CrimeType!$A$1:$B$11, 2, FALSE)</f>
        <v>9</v>
      </c>
      <c r="C2374">
        <v>2017</v>
      </c>
      <c r="D2374">
        <v>1</v>
      </c>
      <c r="E2374">
        <v>31</v>
      </c>
      <c r="F2374">
        <v>0</v>
      </c>
      <c r="G2374">
        <v>0</v>
      </c>
      <c r="H2374" t="s">
        <v>936</v>
      </c>
      <c r="I2374" t="s">
        <v>82</v>
      </c>
      <c r="J2374">
        <f>VLOOKUP(I2374, Neighbourhood!$A$1:$B$26, 2, FALSE)</f>
        <v>24</v>
      </c>
      <c r="K2374">
        <v>485662.36</v>
      </c>
      <c r="L2374">
        <v>5456779.1500000004</v>
      </c>
    </row>
    <row r="2375" spans="1:12" x14ac:dyDescent="0.3">
      <c r="A2375" t="s">
        <v>18</v>
      </c>
      <c r="B2375">
        <f>VLOOKUP(A2375, CrimeType!$A$1:$B$11, 2, FALSE)</f>
        <v>7</v>
      </c>
      <c r="C2375">
        <v>2017</v>
      </c>
      <c r="D2375">
        <v>1</v>
      </c>
      <c r="E2375">
        <v>31</v>
      </c>
      <c r="F2375">
        <v>0</v>
      </c>
      <c r="G2375">
        <v>0</v>
      </c>
      <c r="H2375" t="s">
        <v>1344</v>
      </c>
      <c r="I2375" t="s">
        <v>82</v>
      </c>
      <c r="J2375">
        <f>VLOOKUP(I2375, Neighbourhood!$A$1:$B$26, 2, FALSE)</f>
        <v>24</v>
      </c>
      <c r="K2375">
        <v>485666.24</v>
      </c>
      <c r="L2375">
        <v>5456682.8099999996</v>
      </c>
    </row>
    <row r="2376" spans="1:12" x14ac:dyDescent="0.3">
      <c r="A2376" t="s">
        <v>15</v>
      </c>
      <c r="B2376">
        <f>VLOOKUP(A2376, CrimeType!$A$1:$B$11, 2, FALSE)</f>
        <v>4</v>
      </c>
      <c r="C2376">
        <v>2017</v>
      </c>
      <c r="D2376">
        <v>1</v>
      </c>
      <c r="E2376">
        <v>31</v>
      </c>
      <c r="F2376">
        <v>0</v>
      </c>
      <c r="G2376">
        <v>30</v>
      </c>
      <c r="H2376" t="s">
        <v>1345</v>
      </c>
      <c r="I2376" t="s">
        <v>61</v>
      </c>
      <c r="J2376">
        <f>VLOOKUP(I2376, Neighbourhood!$A$1:$B$26, 2, FALSE)</f>
        <v>15</v>
      </c>
      <c r="K2376">
        <v>496025.82</v>
      </c>
      <c r="L2376">
        <v>5454174.8799999999</v>
      </c>
    </row>
    <row r="2377" spans="1:12" x14ac:dyDescent="0.3">
      <c r="A2377" t="s">
        <v>10</v>
      </c>
      <c r="B2377">
        <f>VLOOKUP(A2377, CrimeType!$A$1:$B$11, 2, FALSE)</f>
        <v>2</v>
      </c>
      <c r="C2377">
        <v>2017</v>
      </c>
      <c r="D2377">
        <v>1</v>
      </c>
      <c r="E2377">
        <v>31</v>
      </c>
      <c r="F2377">
        <v>0</v>
      </c>
      <c r="G2377">
        <v>54</v>
      </c>
      <c r="H2377" t="s">
        <v>1346</v>
      </c>
      <c r="I2377" t="s">
        <v>34</v>
      </c>
      <c r="J2377">
        <f>VLOOKUP(I2377, Neighbourhood!$A$1:$B$26, 2, FALSE)</f>
        <v>8</v>
      </c>
      <c r="K2377">
        <v>487931.53</v>
      </c>
      <c r="L2377">
        <v>5453166.6900000004</v>
      </c>
    </row>
    <row r="2378" spans="1:12" x14ac:dyDescent="0.3">
      <c r="A2378" t="s">
        <v>24</v>
      </c>
      <c r="B2378">
        <f>VLOOKUP(A2378, CrimeType!$A$1:$B$11, 2, FALSE)</f>
        <v>1</v>
      </c>
      <c r="C2378">
        <v>2017</v>
      </c>
      <c r="D2378">
        <v>1</v>
      </c>
      <c r="E2378">
        <v>31</v>
      </c>
      <c r="F2378">
        <v>3</v>
      </c>
      <c r="G2378">
        <v>4</v>
      </c>
      <c r="H2378" t="s">
        <v>1347</v>
      </c>
      <c r="I2378" t="s">
        <v>28</v>
      </c>
      <c r="J2378">
        <f>VLOOKUP(I2378, Neighbourhood!$A$1:$B$26, 2, FALSE)</f>
        <v>7</v>
      </c>
      <c r="K2378">
        <v>493455.76</v>
      </c>
      <c r="L2378">
        <v>5455565.2999999998</v>
      </c>
    </row>
    <row r="2379" spans="1:12" x14ac:dyDescent="0.3">
      <c r="A2379" t="s">
        <v>24</v>
      </c>
      <c r="B2379">
        <f>VLOOKUP(A2379, CrimeType!$A$1:$B$11, 2, FALSE)</f>
        <v>1</v>
      </c>
      <c r="C2379">
        <v>2017</v>
      </c>
      <c r="D2379">
        <v>1</v>
      </c>
      <c r="E2379">
        <v>31</v>
      </c>
      <c r="F2379">
        <v>4</v>
      </c>
      <c r="G2379">
        <v>0</v>
      </c>
      <c r="H2379" t="s">
        <v>1181</v>
      </c>
      <c r="I2379" t="s">
        <v>31</v>
      </c>
      <c r="J2379">
        <f>VLOOKUP(I2379, Neighbourhood!$A$1:$B$26, 2, FALSE)</f>
        <v>20</v>
      </c>
      <c r="K2379">
        <v>492892.64</v>
      </c>
      <c r="L2379">
        <v>5458729.2300000004</v>
      </c>
    </row>
    <row r="2380" spans="1:12" x14ac:dyDescent="0.3">
      <c r="A2380" t="s">
        <v>24</v>
      </c>
      <c r="B2380">
        <f>VLOOKUP(A2380, CrimeType!$A$1:$B$11, 2, FALSE)</f>
        <v>1</v>
      </c>
      <c r="C2380">
        <v>2017</v>
      </c>
      <c r="D2380">
        <v>1</v>
      </c>
      <c r="E2380">
        <v>31</v>
      </c>
      <c r="F2380">
        <v>4</v>
      </c>
      <c r="G2380">
        <v>0</v>
      </c>
      <c r="H2380" t="s">
        <v>1348</v>
      </c>
      <c r="I2380" t="s">
        <v>65</v>
      </c>
      <c r="J2380">
        <f>VLOOKUP(I2380, Neighbourhood!$A$1:$B$26, 2, FALSE)</f>
        <v>12</v>
      </c>
      <c r="K2380">
        <v>492002.29</v>
      </c>
      <c r="L2380">
        <v>5456708.3499999996</v>
      </c>
    </row>
    <row r="2381" spans="1:12" x14ac:dyDescent="0.3">
      <c r="A2381" t="s">
        <v>40</v>
      </c>
      <c r="B2381">
        <f>VLOOKUP(A2381, CrimeType!$A$1:$B$11, 2, FALSE)</f>
        <v>9</v>
      </c>
      <c r="C2381">
        <v>2017</v>
      </c>
      <c r="D2381">
        <v>1</v>
      </c>
      <c r="E2381">
        <v>31</v>
      </c>
      <c r="F2381">
        <v>4</v>
      </c>
      <c r="G2381">
        <v>0</v>
      </c>
      <c r="H2381" t="s">
        <v>1198</v>
      </c>
      <c r="I2381" t="s">
        <v>77</v>
      </c>
      <c r="J2381">
        <f>VLOOKUP(I2381, Neighbourhood!$A$1:$B$26, 2, FALSE)</f>
        <v>22</v>
      </c>
      <c r="K2381">
        <v>494694.64</v>
      </c>
      <c r="L2381">
        <v>5453205.4699999997</v>
      </c>
    </row>
    <row r="2382" spans="1:12" x14ac:dyDescent="0.3">
      <c r="A2382" t="s">
        <v>24</v>
      </c>
      <c r="B2382">
        <f>VLOOKUP(A2382, CrimeType!$A$1:$B$11, 2, FALSE)</f>
        <v>1</v>
      </c>
      <c r="C2382">
        <v>2017</v>
      </c>
      <c r="D2382">
        <v>1</v>
      </c>
      <c r="E2382">
        <v>31</v>
      </c>
      <c r="F2382">
        <v>5</v>
      </c>
      <c r="G2382">
        <v>21</v>
      </c>
      <c r="H2382" t="s">
        <v>368</v>
      </c>
      <c r="I2382" t="s">
        <v>26</v>
      </c>
      <c r="J2382">
        <f>VLOOKUP(I2382, Neighbourhood!$A$1:$B$26, 2, FALSE)</f>
        <v>2</v>
      </c>
      <c r="K2382">
        <v>491650.1</v>
      </c>
      <c r="L2382">
        <v>5459102.1299999999</v>
      </c>
    </row>
    <row r="2383" spans="1:12" x14ac:dyDescent="0.3">
      <c r="A2383" t="s">
        <v>18</v>
      </c>
      <c r="B2383">
        <f>VLOOKUP(A2383, CrimeType!$A$1:$B$11, 2, FALSE)</f>
        <v>7</v>
      </c>
      <c r="C2383">
        <v>2017</v>
      </c>
      <c r="D2383">
        <v>1</v>
      </c>
      <c r="E2383">
        <v>31</v>
      </c>
      <c r="F2383">
        <v>5</v>
      </c>
      <c r="G2383">
        <v>45</v>
      </c>
      <c r="H2383" t="s">
        <v>1349</v>
      </c>
      <c r="I2383" t="s">
        <v>46</v>
      </c>
      <c r="J2383">
        <f>VLOOKUP(I2383, Neighbourhood!$A$1:$B$26, 2, FALSE)</f>
        <v>5</v>
      </c>
      <c r="K2383">
        <v>494607.22</v>
      </c>
      <c r="L2383">
        <v>5458322.96</v>
      </c>
    </row>
    <row r="2384" spans="1:12" x14ac:dyDescent="0.3">
      <c r="A2384" t="s">
        <v>24</v>
      </c>
      <c r="B2384">
        <f>VLOOKUP(A2384, CrimeType!$A$1:$B$11, 2, FALSE)</f>
        <v>1</v>
      </c>
      <c r="C2384">
        <v>2017</v>
      </c>
      <c r="D2384">
        <v>1</v>
      </c>
      <c r="E2384">
        <v>31</v>
      </c>
      <c r="F2384">
        <v>6</v>
      </c>
      <c r="G2384">
        <v>29</v>
      </c>
      <c r="H2384" t="s">
        <v>789</v>
      </c>
      <c r="I2384" t="s">
        <v>26</v>
      </c>
      <c r="J2384">
        <f>VLOOKUP(I2384, Neighbourhood!$A$1:$B$26, 2, FALSE)</f>
        <v>2</v>
      </c>
      <c r="K2384">
        <v>491070.87</v>
      </c>
      <c r="L2384">
        <v>5458950.4699999997</v>
      </c>
    </row>
    <row r="2385" spans="1:12" x14ac:dyDescent="0.3">
      <c r="A2385" t="s">
        <v>24</v>
      </c>
      <c r="B2385">
        <f>VLOOKUP(A2385, CrimeType!$A$1:$B$11, 2, FALSE)</f>
        <v>1</v>
      </c>
      <c r="C2385">
        <v>2017</v>
      </c>
      <c r="D2385">
        <v>1</v>
      </c>
      <c r="E2385">
        <v>31</v>
      </c>
      <c r="F2385">
        <v>7</v>
      </c>
      <c r="G2385">
        <v>4</v>
      </c>
      <c r="H2385" t="s">
        <v>1350</v>
      </c>
      <c r="I2385" t="s">
        <v>26</v>
      </c>
      <c r="J2385">
        <f>VLOOKUP(I2385, Neighbourhood!$A$1:$B$26, 2, FALSE)</f>
        <v>2</v>
      </c>
      <c r="K2385">
        <v>492410.8</v>
      </c>
      <c r="L2385">
        <v>5458823.75</v>
      </c>
    </row>
    <row r="2386" spans="1:12" x14ac:dyDescent="0.3">
      <c r="A2386" t="s">
        <v>18</v>
      </c>
      <c r="B2386">
        <f>VLOOKUP(A2386, CrimeType!$A$1:$B$11, 2, FALSE)</f>
        <v>7</v>
      </c>
      <c r="C2386">
        <v>2017</v>
      </c>
      <c r="D2386">
        <v>1</v>
      </c>
      <c r="E2386">
        <v>31</v>
      </c>
      <c r="F2386">
        <v>8</v>
      </c>
      <c r="G2386">
        <v>0</v>
      </c>
      <c r="H2386" t="s">
        <v>125</v>
      </c>
      <c r="I2386" t="s">
        <v>26</v>
      </c>
      <c r="J2386">
        <f>VLOOKUP(I2386, Neighbourhood!$A$1:$B$26, 2, FALSE)</f>
        <v>2</v>
      </c>
      <c r="K2386">
        <v>491402.8</v>
      </c>
      <c r="L2386">
        <v>5458863.8700000001</v>
      </c>
    </row>
    <row r="2387" spans="1:12" x14ac:dyDescent="0.3">
      <c r="A2387" t="s">
        <v>18</v>
      </c>
      <c r="B2387">
        <f>VLOOKUP(A2387, CrimeType!$A$1:$B$11, 2, FALSE)</f>
        <v>7</v>
      </c>
      <c r="C2387">
        <v>2017</v>
      </c>
      <c r="D2387">
        <v>1</v>
      </c>
      <c r="E2387">
        <v>31</v>
      </c>
      <c r="F2387">
        <v>8</v>
      </c>
      <c r="G2387">
        <v>5</v>
      </c>
      <c r="H2387" t="s">
        <v>1351</v>
      </c>
      <c r="I2387" t="s">
        <v>26</v>
      </c>
      <c r="J2387">
        <f>VLOOKUP(I2387, Neighbourhood!$A$1:$B$26, 2, FALSE)</f>
        <v>2</v>
      </c>
      <c r="K2387">
        <v>491783.4</v>
      </c>
      <c r="L2387">
        <v>5458983.0899999999</v>
      </c>
    </row>
    <row r="2388" spans="1:12" x14ac:dyDescent="0.3">
      <c r="A2388" t="s">
        <v>115</v>
      </c>
      <c r="B2388">
        <f>VLOOKUP(A2388, CrimeType!$A$1:$B$11, 2, FALSE)</f>
        <v>11</v>
      </c>
      <c r="C2388">
        <v>2017</v>
      </c>
      <c r="D2388">
        <v>1</v>
      </c>
      <c r="E2388">
        <v>31</v>
      </c>
      <c r="F2388">
        <v>8</v>
      </c>
      <c r="G2388">
        <v>16</v>
      </c>
      <c r="H2388" t="s">
        <v>1352</v>
      </c>
      <c r="I2388" t="s">
        <v>316</v>
      </c>
      <c r="J2388">
        <f>VLOOKUP(I2388, Neighbourhood!$A$1:$B$26, 2, FALSE)</f>
        <v>18</v>
      </c>
      <c r="K2388">
        <v>490981</v>
      </c>
      <c r="L2388">
        <v>5453460</v>
      </c>
    </row>
    <row r="2389" spans="1:12" x14ac:dyDescent="0.3">
      <c r="A2389" t="s">
        <v>10</v>
      </c>
      <c r="B2389">
        <f>VLOOKUP(A2389, CrimeType!$A$1:$B$11, 2, FALSE)</f>
        <v>2</v>
      </c>
      <c r="C2389">
        <v>2017</v>
      </c>
      <c r="D2389">
        <v>1</v>
      </c>
      <c r="E2389">
        <v>31</v>
      </c>
      <c r="F2389">
        <v>9</v>
      </c>
      <c r="G2389">
        <v>0</v>
      </c>
      <c r="H2389" t="s">
        <v>1353</v>
      </c>
      <c r="I2389" t="s">
        <v>82</v>
      </c>
      <c r="J2389">
        <f>VLOOKUP(I2389, Neighbourhood!$A$1:$B$26, 2, FALSE)</f>
        <v>24</v>
      </c>
      <c r="K2389">
        <v>485108.65</v>
      </c>
      <c r="L2389">
        <v>5456193.8899999997</v>
      </c>
    </row>
    <row r="2390" spans="1:12" x14ac:dyDescent="0.3">
      <c r="A2390" t="s">
        <v>115</v>
      </c>
      <c r="B2390">
        <f>VLOOKUP(A2390, CrimeType!$A$1:$B$11, 2, FALSE)</f>
        <v>11</v>
      </c>
      <c r="C2390">
        <v>2017</v>
      </c>
      <c r="D2390">
        <v>1</v>
      </c>
      <c r="E2390">
        <v>31</v>
      </c>
      <c r="F2390">
        <v>9</v>
      </c>
      <c r="G2390">
        <v>9</v>
      </c>
      <c r="H2390" t="s">
        <v>1354</v>
      </c>
      <c r="I2390" t="s">
        <v>17</v>
      </c>
      <c r="J2390">
        <f>VLOOKUP(I2390, Neighbourhood!$A$1:$B$26, 2, FALSE)</f>
        <v>9</v>
      </c>
      <c r="K2390">
        <v>497011</v>
      </c>
      <c r="L2390">
        <v>5452437</v>
      </c>
    </row>
    <row r="2391" spans="1:12" x14ac:dyDescent="0.3">
      <c r="A2391" t="s">
        <v>29</v>
      </c>
      <c r="B2391">
        <f>VLOOKUP(A2391, CrimeType!$A$1:$B$11, 2, FALSE)</f>
        <v>6</v>
      </c>
      <c r="C2391">
        <v>2017</v>
      </c>
      <c r="D2391">
        <v>1</v>
      </c>
      <c r="E2391">
        <v>31</v>
      </c>
      <c r="F2391">
        <v>9</v>
      </c>
      <c r="G2391">
        <v>41</v>
      </c>
      <c r="H2391" t="s">
        <v>235</v>
      </c>
      <c r="I2391" t="s">
        <v>61</v>
      </c>
      <c r="J2391">
        <f>VLOOKUP(I2391, Neighbourhood!$A$1:$B$26, 2, FALSE)</f>
        <v>15</v>
      </c>
      <c r="K2391">
        <v>497691.95</v>
      </c>
      <c r="L2391">
        <v>5453254.6299999999</v>
      </c>
    </row>
    <row r="2392" spans="1:12" x14ac:dyDescent="0.3">
      <c r="A2392" t="s">
        <v>115</v>
      </c>
      <c r="B2392">
        <f>VLOOKUP(A2392, CrimeType!$A$1:$B$11, 2, FALSE)</f>
        <v>11</v>
      </c>
      <c r="C2392">
        <v>2017</v>
      </c>
      <c r="D2392">
        <v>1</v>
      </c>
      <c r="E2392">
        <v>31</v>
      </c>
      <c r="F2392">
        <v>9</v>
      </c>
      <c r="G2392">
        <v>55</v>
      </c>
      <c r="H2392" t="s">
        <v>1355</v>
      </c>
      <c r="I2392" t="s">
        <v>1071</v>
      </c>
      <c r="J2392">
        <f>VLOOKUP(I2392, Neighbourhood!$A$1:$B$26, 2, FALSE)</f>
        <v>19</v>
      </c>
      <c r="K2392">
        <v>489780.41</v>
      </c>
      <c r="L2392">
        <v>5462299.7300000004</v>
      </c>
    </row>
    <row r="2393" spans="1:12" x14ac:dyDescent="0.3">
      <c r="A2393" t="s">
        <v>24</v>
      </c>
      <c r="B2393">
        <f>VLOOKUP(A2393, CrimeType!$A$1:$B$11, 2, FALSE)</f>
        <v>1</v>
      </c>
      <c r="C2393">
        <v>2017</v>
      </c>
      <c r="D2393">
        <v>1</v>
      </c>
      <c r="E2393">
        <v>31</v>
      </c>
      <c r="F2393">
        <v>10</v>
      </c>
      <c r="G2393">
        <v>0</v>
      </c>
      <c r="H2393" t="s">
        <v>1356</v>
      </c>
      <c r="I2393" t="s">
        <v>68</v>
      </c>
      <c r="J2393">
        <f>VLOOKUP(I2393, Neighbourhood!$A$1:$B$26, 2, FALSE)</f>
        <v>10</v>
      </c>
      <c r="K2393">
        <v>488794.51</v>
      </c>
      <c r="L2393">
        <v>5457763.7599999998</v>
      </c>
    </row>
    <row r="2394" spans="1:12" x14ac:dyDescent="0.3">
      <c r="A2394" t="s">
        <v>10</v>
      </c>
      <c r="B2394">
        <f>VLOOKUP(A2394, CrimeType!$A$1:$B$11, 2, FALSE)</f>
        <v>2</v>
      </c>
      <c r="C2394">
        <v>2017</v>
      </c>
      <c r="D2394">
        <v>1</v>
      </c>
      <c r="E2394">
        <v>31</v>
      </c>
      <c r="F2394">
        <v>10</v>
      </c>
      <c r="G2394">
        <v>30</v>
      </c>
      <c r="H2394" t="s">
        <v>1357</v>
      </c>
      <c r="I2394" t="s">
        <v>85</v>
      </c>
      <c r="J2394">
        <f>VLOOKUP(I2394, Neighbourhood!$A$1:$B$26, 2, FALSE)</f>
        <v>21</v>
      </c>
      <c r="K2394">
        <v>492313.77</v>
      </c>
      <c r="L2394">
        <v>5451567.46</v>
      </c>
    </row>
    <row r="2395" spans="1:12" x14ac:dyDescent="0.3">
      <c r="A2395" t="s">
        <v>40</v>
      </c>
      <c r="B2395">
        <f>VLOOKUP(A2395, CrimeType!$A$1:$B$11, 2, FALSE)</f>
        <v>9</v>
      </c>
      <c r="C2395">
        <v>2017</v>
      </c>
      <c r="D2395">
        <v>1</v>
      </c>
      <c r="E2395">
        <v>31</v>
      </c>
      <c r="F2395">
        <v>10</v>
      </c>
      <c r="G2395">
        <v>30</v>
      </c>
      <c r="H2395" t="s">
        <v>1358</v>
      </c>
      <c r="I2395" t="s">
        <v>89</v>
      </c>
      <c r="J2395">
        <f>VLOOKUP(I2395, Neighbourhood!$A$1:$B$26, 2, FALSE)</f>
        <v>17</v>
      </c>
      <c r="K2395">
        <v>490235.18</v>
      </c>
      <c r="L2395">
        <v>5455952.8099999996</v>
      </c>
    </row>
    <row r="2396" spans="1:12" x14ac:dyDescent="0.3">
      <c r="A2396" t="s">
        <v>29</v>
      </c>
      <c r="B2396">
        <f>VLOOKUP(A2396, CrimeType!$A$1:$B$11, 2, FALSE)</f>
        <v>6</v>
      </c>
      <c r="C2396">
        <v>2017</v>
      </c>
      <c r="D2396">
        <v>1</v>
      </c>
      <c r="E2396">
        <v>31</v>
      </c>
      <c r="F2396">
        <v>10</v>
      </c>
      <c r="G2396">
        <v>36</v>
      </c>
      <c r="H2396" t="s">
        <v>125</v>
      </c>
      <c r="I2396" t="s">
        <v>26</v>
      </c>
      <c r="J2396">
        <f>VLOOKUP(I2396, Neighbourhood!$A$1:$B$26, 2, FALSE)</f>
        <v>2</v>
      </c>
      <c r="K2396">
        <v>491409.22</v>
      </c>
      <c r="L2396">
        <v>5458870.3799999999</v>
      </c>
    </row>
    <row r="2397" spans="1:12" x14ac:dyDescent="0.3">
      <c r="A2397" t="s">
        <v>18</v>
      </c>
      <c r="B2397">
        <f>VLOOKUP(A2397, CrimeType!$A$1:$B$11, 2, FALSE)</f>
        <v>7</v>
      </c>
      <c r="C2397">
        <v>2017</v>
      </c>
      <c r="D2397">
        <v>1</v>
      </c>
      <c r="E2397">
        <v>31</v>
      </c>
      <c r="F2397">
        <v>11</v>
      </c>
      <c r="G2397">
        <v>0</v>
      </c>
      <c r="H2397" t="s">
        <v>1351</v>
      </c>
      <c r="I2397" t="s">
        <v>26</v>
      </c>
      <c r="J2397">
        <f>VLOOKUP(I2397, Neighbourhood!$A$1:$B$26, 2, FALSE)</f>
        <v>2</v>
      </c>
      <c r="K2397">
        <v>491783.4</v>
      </c>
      <c r="L2397">
        <v>5458983.0899999999</v>
      </c>
    </row>
    <row r="2398" spans="1:12" x14ac:dyDescent="0.3">
      <c r="A2398" t="s">
        <v>115</v>
      </c>
      <c r="B2398">
        <f>VLOOKUP(A2398, CrimeType!$A$1:$B$11, 2, FALSE)</f>
        <v>11</v>
      </c>
      <c r="C2398">
        <v>2017</v>
      </c>
      <c r="D2398">
        <v>1</v>
      </c>
      <c r="E2398">
        <v>31</v>
      </c>
      <c r="F2398">
        <v>11</v>
      </c>
      <c r="G2398">
        <v>28</v>
      </c>
      <c r="H2398" t="s">
        <v>1359</v>
      </c>
      <c r="I2398" t="s">
        <v>65</v>
      </c>
      <c r="J2398">
        <f>VLOOKUP(I2398, Neighbourhood!$A$1:$B$26, 2, FALSE)</f>
        <v>12</v>
      </c>
      <c r="K2398">
        <v>492767</v>
      </c>
      <c r="L2398">
        <v>5456682</v>
      </c>
    </row>
    <row r="2399" spans="1:12" x14ac:dyDescent="0.3">
      <c r="A2399" t="s">
        <v>115</v>
      </c>
      <c r="B2399">
        <f>VLOOKUP(A2399, CrimeType!$A$1:$B$11, 2, FALSE)</f>
        <v>11</v>
      </c>
      <c r="C2399">
        <v>2017</v>
      </c>
      <c r="D2399">
        <v>1</v>
      </c>
      <c r="E2399">
        <v>31</v>
      </c>
      <c r="F2399">
        <v>11</v>
      </c>
      <c r="G2399">
        <v>53</v>
      </c>
      <c r="H2399" t="s">
        <v>1360</v>
      </c>
      <c r="I2399" t="s">
        <v>77</v>
      </c>
      <c r="J2399">
        <f>VLOOKUP(I2399, Neighbourhood!$A$1:$B$26, 2, FALSE)</f>
        <v>22</v>
      </c>
      <c r="K2399">
        <v>495208</v>
      </c>
      <c r="L2399">
        <v>5452347</v>
      </c>
    </row>
    <row r="2400" spans="1:12" x14ac:dyDescent="0.3">
      <c r="A2400" t="s">
        <v>29</v>
      </c>
      <c r="B2400">
        <f>VLOOKUP(A2400, CrimeType!$A$1:$B$11, 2, FALSE)</f>
        <v>6</v>
      </c>
      <c r="C2400">
        <v>2017</v>
      </c>
      <c r="D2400">
        <v>1</v>
      </c>
      <c r="E2400">
        <v>31</v>
      </c>
      <c r="F2400">
        <v>12</v>
      </c>
      <c r="G2400">
        <v>13</v>
      </c>
      <c r="H2400" t="s">
        <v>215</v>
      </c>
      <c r="I2400" t="s">
        <v>61</v>
      </c>
      <c r="J2400">
        <f>VLOOKUP(I2400, Neighbourhood!$A$1:$B$26, 2, FALSE)</f>
        <v>15</v>
      </c>
      <c r="K2400">
        <v>497676.4</v>
      </c>
      <c r="L2400">
        <v>5456197.3799999999</v>
      </c>
    </row>
    <row r="2401" spans="1:12" x14ac:dyDescent="0.3">
      <c r="A2401" t="s">
        <v>29</v>
      </c>
      <c r="B2401">
        <f>VLOOKUP(A2401, CrimeType!$A$1:$B$11, 2, FALSE)</f>
        <v>6</v>
      </c>
      <c r="C2401">
        <v>2017</v>
      </c>
      <c r="D2401">
        <v>1</v>
      </c>
      <c r="E2401">
        <v>31</v>
      </c>
      <c r="F2401">
        <v>13</v>
      </c>
      <c r="G2401">
        <v>1</v>
      </c>
      <c r="H2401" t="s">
        <v>851</v>
      </c>
      <c r="I2401" t="s">
        <v>26</v>
      </c>
      <c r="J2401">
        <f>VLOOKUP(I2401, Neighbourhood!$A$1:$B$26, 2, FALSE)</f>
        <v>2</v>
      </c>
      <c r="K2401">
        <v>492696.96</v>
      </c>
      <c r="L2401">
        <v>5458636.5599999996</v>
      </c>
    </row>
    <row r="2402" spans="1:12" x14ac:dyDescent="0.3">
      <c r="A2402" t="s">
        <v>18</v>
      </c>
      <c r="B2402">
        <f>VLOOKUP(A2402, CrimeType!$A$1:$B$11, 2, FALSE)</f>
        <v>7</v>
      </c>
      <c r="C2402">
        <v>2017</v>
      </c>
      <c r="D2402">
        <v>1</v>
      </c>
      <c r="E2402">
        <v>31</v>
      </c>
      <c r="F2402">
        <v>13</v>
      </c>
      <c r="G2402">
        <v>19</v>
      </c>
      <c r="H2402" t="s">
        <v>1109</v>
      </c>
      <c r="I2402" t="s">
        <v>1071</v>
      </c>
      <c r="J2402">
        <f>VLOOKUP(I2402, Neighbourhood!$A$1:$B$26, 2, FALSE)</f>
        <v>19</v>
      </c>
      <c r="K2402">
        <v>489602.99</v>
      </c>
      <c r="L2402">
        <v>5462180.04</v>
      </c>
    </row>
    <row r="2403" spans="1:12" x14ac:dyDescent="0.3">
      <c r="A2403" t="s">
        <v>29</v>
      </c>
      <c r="B2403">
        <f>VLOOKUP(A2403, CrimeType!$A$1:$B$11, 2, FALSE)</f>
        <v>6</v>
      </c>
      <c r="C2403">
        <v>2017</v>
      </c>
      <c r="D2403">
        <v>1</v>
      </c>
      <c r="E2403">
        <v>31</v>
      </c>
      <c r="F2403">
        <v>13</v>
      </c>
      <c r="G2403">
        <v>39</v>
      </c>
      <c r="H2403" t="s">
        <v>121</v>
      </c>
      <c r="I2403" t="s">
        <v>26</v>
      </c>
      <c r="J2403">
        <f>VLOOKUP(I2403, Neighbourhood!$A$1:$B$26, 2, FALSE)</f>
        <v>2</v>
      </c>
      <c r="K2403">
        <v>491826.94</v>
      </c>
      <c r="L2403">
        <v>5459079.6900000004</v>
      </c>
    </row>
    <row r="2404" spans="1:12" x14ac:dyDescent="0.3">
      <c r="A2404" t="s">
        <v>18</v>
      </c>
      <c r="B2404">
        <f>VLOOKUP(A2404, CrimeType!$A$1:$B$11, 2, FALSE)</f>
        <v>7</v>
      </c>
      <c r="C2404">
        <v>2017</v>
      </c>
      <c r="D2404">
        <v>1</v>
      </c>
      <c r="E2404">
        <v>31</v>
      </c>
      <c r="F2404">
        <v>14</v>
      </c>
      <c r="G2404">
        <v>0</v>
      </c>
      <c r="H2404" t="s">
        <v>70</v>
      </c>
      <c r="I2404" t="s">
        <v>26</v>
      </c>
      <c r="J2404">
        <f>VLOOKUP(I2404, Neighbourhood!$A$1:$B$26, 2, FALSE)</f>
        <v>2</v>
      </c>
      <c r="K2404">
        <v>491401.31</v>
      </c>
      <c r="L2404">
        <v>5458864.4699999997</v>
      </c>
    </row>
    <row r="2405" spans="1:12" x14ac:dyDescent="0.3">
      <c r="A2405" t="s">
        <v>15</v>
      </c>
      <c r="B2405">
        <f>VLOOKUP(A2405, CrimeType!$A$1:$B$11, 2, FALSE)</f>
        <v>4</v>
      </c>
      <c r="C2405">
        <v>2017</v>
      </c>
      <c r="D2405">
        <v>1</v>
      </c>
      <c r="E2405">
        <v>31</v>
      </c>
      <c r="F2405">
        <v>14</v>
      </c>
      <c r="G2405">
        <v>7</v>
      </c>
      <c r="H2405" t="s">
        <v>1361</v>
      </c>
      <c r="I2405" t="s">
        <v>61</v>
      </c>
      <c r="J2405">
        <f>VLOOKUP(I2405, Neighbourhood!$A$1:$B$26, 2, FALSE)</f>
        <v>15</v>
      </c>
      <c r="K2405">
        <v>497048.96</v>
      </c>
      <c r="L2405">
        <v>5454048.9100000001</v>
      </c>
    </row>
    <row r="2406" spans="1:12" x14ac:dyDescent="0.3">
      <c r="A2406" t="s">
        <v>18</v>
      </c>
      <c r="B2406">
        <f>VLOOKUP(A2406, CrimeType!$A$1:$B$11, 2, FALSE)</f>
        <v>7</v>
      </c>
      <c r="C2406">
        <v>2017</v>
      </c>
      <c r="D2406">
        <v>1</v>
      </c>
      <c r="E2406">
        <v>31</v>
      </c>
      <c r="F2406">
        <v>14</v>
      </c>
      <c r="G2406">
        <v>30</v>
      </c>
      <c r="H2406" t="s">
        <v>1362</v>
      </c>
      <c r="I2406" t="s">
        <v>75</v>
      </c>
      <c r="J2406">
        <f>VLOOKUP(I2406, Neighbourhood!$A$1:$B$26, 2, FALSE)</f>
        <v>3</v>
      </c>
      <c r="K2406">
        <v>486989.9</v>
      </c>
      <c r="L2406">
        <v>5453568.9100000001</v>
      </c>
    </row>
    <row r="2407" spans="1:12" x14ac:dyDescent="0.3">
      <c r="A2407" t="s">
        <v>15</v>
      </c>
      <c r="B2407">
        <f>VLOOKUP(A2407, CrimeType!$A$1:$B$11, 2, FALSE)</f>
        <v>4</v>
      </c>
      <c r="C2407">
        <v>2017</v>
      </c>
      <c r="D2407">
        <v>1</v>
      </c>
      <c r="E2407">
        <v>31</v>
      </c>
      <c r="F2407">
        <v>14</v>
      </c>
      <c r="G2407">
        <v>37</v>
      </c>
      <c r="H2407" t="s">
        <v>1363</v>
      </c>
      <c r="I2407" t="s">
        <v>31</v>
      </c>
      <c r="J2407">
        <f>VLOOKUP(I2407, Neighbourhood!$A$1:$B$26, 2, FALSE)</f>
        <v>20</v>
      </c>
      <c r="K2407">
        <v>493642.07</v>
      </c>
      <c r="L2407">
        <v>5458704.2000000002</v>
      </c>
    </row>
    <row r="2408" spans="1:12" x14ac:dyDescent="0.3">
      <c r="A2408" t="s">
        <v>29</v>
      </c>
      <c r="B2408">
        <f>VLOOKUP(A2408, CrimeType!$A$1:$B$11, 2, FALSE)</f>
        <v>6</v>
      </c>
      <c r="C2408">
        <v>2017</v>
      </c>
      <c r="D2408">
        <v>1</v>
      </c>
      <c r="E2408">
        <v>31</v>
      </c>
      <c r="F2408">
        <v>14</v>
      </c>
      <c r="G2408">
        <v>51</v>
      </c>
      <c r="H2408" t="s">
        <v>131</v>
      </c>
      <c r="I2408" t="s">
        <v>28</v>
      </c>
      <c r="J2408">
        <f>VLOOKUP(I2408, Neighbourhood!$A$1:$B$26, 2, FALSE)</f>
        <v>7</v>
      </c>
      <c r="K2408">
        <v>495228.07</v>
      </c>
      <c r="L2408">
        <v>5453413.3300000001</v>
      </c>
    </row>
    <row r="2409" spans="1:12" x14ac:dyDescent="0.3">
      <c r="A2409" t="s">
        <v>29</v>
      </c>
      <c r="B2409">
        <f>VLOOKUP(A2409, CrimeType!$A$1:$B$11, 2, FALSE)</f>
        <v>6</v>
      </c>
      <c r="C2409">
        <v>2017</v>
      </c>
      <c r="D2409">
        <v>1</v>
      </c>
      <c r="E2409">
        <v>31</v>
      </c>
      <c r="F2409">
        <v>14</v>
      </c>
      <c r="G2409">
        <v>56</v>
      </c>
      <c r="H2409" t="s">
        <v>511</v>
      </c>
      <c r="I2409" t="s">
        <v>26</v>
      </c>
      <c r="J2409">
        <f>VLOOKUP(I2409, Neighbourhood!$A$1:$B$26, 2, FALSE)</f>
        <v>2</v>
      </c>
      <c r="K2409">
        <v>492166.11</v>
      </c>
      <c r="L2409">
        <v>5458817.4800000004</v>
      </c>
    </row>
    <row r="2410" spans="1:12" x14ac:dyDescent="0.3">
      <c r="A2410" t="s">
        <v>18</v>
      </c>
      <c r="B2410">
        <f>VLOOKUP(A2410, CrimeType!$A$1:$B$11, 2, FALSE)</f>
        <v>7</v>
      </c>
      <c r="C2410">
        <v>2017</v>
      </c>
      <c r="D2410">
        <v>1</v>
      </c>
      <c r="E2410">
        <v>31</v>
      </c>
      <c r="F2410">
        <v>15</v>
      </c>
      <c r="G2410">
        <v>0</v>
      </c>
      <c r="H2410" t="s">
        <v>1364</v>
      </c>
      <c r="I2410" t="s">
        <v>85</v>
      </c>
      <c r="J2410">
        <f>VLOOKUP(I2410, Neighbourhood!$A$1:$B$26, 2, FALSE)</f>
        <v>21</v>
      </c>
      <c r="K2410">
        <v>492599.14</v>
      </c>
      <c r="L2410">
        <v>5452441.54</v>
      </c>
    </row>
    <row r="2411" spans="1:12" x14ac:dyDescent="0.3">
      <c r="A2411" t="s">
        <v>18</v>
      </c>
      <c r="B2411">
        <f>VLOOKUP(A2411, CrimeType!$A$1:$B$11, 2, FALSE)</f>
        <v>7</v>
      </c>
      <c r="C2411">
        <v>2017</v>
      </c>
      <c r="D2411">
        <v>1</v>
      </c>
      <c r="E2411">
        <v>31</v>
      </c>
      <c r="F2411">
        <v>15</v>
      </c>
      <c r="G2411">
        <v>15</v>
      </c>
      <c r="H2411" t="s">
        <v>1365</v>
      </c>
      <c r="I2411" t="s">
        <v>26</v>
      </c>
      <c r="J2411">
        <f>VLOOKUP(I2411, Neighbourhood!$A$1:$B$26, 2, FALSE)</f>
        <v>2</v>
      </c>
      <c r="K2411">
        <v>491326.47</v>
      </c>
      <c r="L2411">
        <v>5458023.79</v>
      </c>
    </row>
    <row r="2412" spans="1:12" x14ac:dyDescent="0.3">
      <c r="A2412" t="s">
        <v>29</v>
      </c>
      <c r="B2412">
        <f>VLOOKUP(A2412, CrimeType!$A$1:$B$11, 2, FALSE)</f>
        <v>6</v>
      </c>
      <c r="C2412">
        <v>2017</v>
      </c>
      <c r="D2412">
        <v>1</v>
      </c>
      <c r="E2412">
        <v>31</v>
      </c>
      <c r="F2412">
        <v>15</v>
      </c>
      <c r="G2412">
        <v>17</v>
      </c>
      <c r="H2412" t="s">
        <v>176</v>
      </c>
      <c r="I2412" t="s">
        <v>22</v>
      </c>
      <c r="J2412">
        <f>VLOOKUP(I2412, Neighbourhood!$A$1:$B$26, 2, FALSE)</f>
        <v>6</v>
      </c>
      <c r="K2412">
        <v>496188.74</v>
      </c>
      <c r="L2412">
        <v>5458718.0499999998</v>
      </c>
    </row>
    <row r="2413" spans="1:12" x14ac:dyDescent="0.3">
      <c r="A2413" t="s">
        <v>29</v>
      </c>
      <c r="B2413">
        <f>VLOOKUP(A2413, CrimeType!$A$1:$B$11, 2, FALSE)</f>
        <v>6</v>
      </c>
      <c r="C2413">
        <v>2017</v>
      </c>
      <c r="D2413">
        <v>1</v>
      </c>
      <c r="E2413">
        <v>31</v>
      </c>
      <c r="F2413">
        <v>15</v>
      </c>
      <c r="G2413">
        <v>24</v>
      </c>
      <c r="H2413" t="s">
        <v>892</v>
      </c>
      <c r="I2413" t="s">
        <v>14</v>
      </c>
      <c r="J2413">
        <f>VLOOKUP(I2413, Neighbourhood!$A$1:$B$26, 2, FALSE)</f>
        <v>4</v>
      </c>
      <c r="K2413">
        <v>490229.41</v>
      </c>
      <c r="L2413">
        <v>5456755.8700000001</v>
      </c>
    </row>
    <row r="2414" spans="1:12" x14ac:dyDescent="0.3">
      <c r="A2414" t="s">
        <v>18</v>
      </c>
      <c r="B2414">
        <f>VLOOKUP(A2414, CrimeType!$A$1:$B$11, 2, FALSE)</f>
        <v>7</v>
      </c>
      <c r="C2414">
        <v>2017</v>
      </c>
      <c r="D2414">
        <v>1</v>
      </c>
      <c r="E2414">
        <v>31</v>
      </c>
      <c r="F2414">
        <v>15</v>
      </c>
      <c r="G2414">
        <v>25</v>
      </c>
      <c r="H2414" t="s">
        <v>652</v>
      </c>
      <c r="I2414" t="s">
        <v>26</v>
      </c>
      <c r="J2414">
        <f>VLOOKUP(I2414, Neighbourhood!$A$1:$B$26, 2, FALSE)</f>
        <v>2</v>
      </c>
      <c r="K2414">
        <v>491170.65</v>
      </c>
      <c r="L2414">
        <v>5458916.79</v>
      </c>
    </row>
    <row r="2415" spans="1:12" x14ac:dyDescent="0.3">
      <c r="A2415" t="s">
        <v>29</v>
      </c>
      <c r="B2415">
        <f>VLOOKUP(A2415, CrimeType!$A$1:$B$11, 2, FALSE)</f>
        <v>6</v>
      </c>
      <c r="C2415">
        <v>2017</v>
      </c>
      <c r="D2415">
        <v>1</v>
      </c>
      <c r="E2415">
        <v>31</v>
      </c>
      <c r="F2415">
        <v>15</v>
      </c>
      <c r="G2415">
        <v>42</v>
      </c>
      <c r="H2415" t="s">
        <v>1366</v>
      </c>
      <c r="I2415" t="s">
        <v>17</v>
      </c>
      <c r="J2415">
        <f>VLOOKUP(I2415, Neighbourhood!$A$1:$B$26, 2, FALSE)</f>
        <v>9</v>
      </c>
      <c r="K2415">
        <v>496991.49</v>
      </c>
      <c r="L2415">
        <v>5451719.8200000003</v>
      </c>
    </row>
    <row r="2416" spans="1:12" x14ac:dyDescent="0.3">
      <c r="A2416" t="s">
        <v>10</v>
      </c>
      <c r="B2416">
        <f>VLOOKUP(A2416, CrimeType!$A$1:$B$11, 2, FALSE)</f>
        <v>2</v>
      </c>
      <c r="C2416">
        <v>2017</v>
      </c>
      <c r="D2416">
        <v>1</v>
      </c>
      <c r="E2416">
        <v>31</v>
      </c>
      <c r="F2416">
        <v>15</v>
      </c>
      <c r="G2416">
        <v>53</v>
      </c>
      <c r="H2416" t="s">
        <v>1367</v>
      </c>
      <c r="I2416" t="s">
        <v>22</v>
      </c>
      <c r="J2416">
        <f>VLOOKUP(I2416, Neighbourhood!$A$1:$B$26, 2, FALSE)</f>
        <v>6</v>
      </c>
      <c r="K2416">
        <v>497386.43</v>
      </c>
      <c r="L2416">
        <v>5457827.75</v>
      </c>
    </row>
    <row r="2417" spans="1:12" x14ac:dyDescent="0.3">
      <c r="A2417" t="s">
        <v>18</v>
      </c>
      <c r="B2417">
        <f>VLOOKUP(A2417, CrimeType!$A$1:$B$11, 2, FALSE)</f>
        <v>7</v>
      </c>
      <c r="C2417">
        <v>2017</v>
      </c>
      <c r="D2417">
        <v>1</v>
      </c>
      <c r="E2417">
        <v>31</v>
      </c>
      <c r="F2417">
        <v>16</v>
      </c>
      <c r="G2417">
        <v>10</v>
      </c>
      <c r="H2417" t="s">
        <v>1368</v>
      </c>
      <c r="I2417" t="s">
        <v>55</v>
      </c>
      <c r="J2417">
        <f>VLOOKUP(I2417, Neighbourhood!$A$1:$B$26, 2, FALSE)</f>
        <v>14</v>
      </c>
      <c r="K2417">
        <v>490884.46</v>
      </c>
      <c r="L2417">
        <v>5452342.7800000003</v>
      </c>
    </row>
    <row r="2418" spans="1:12" x14ac:dyDescent="0.3">
      <c r="A2418" t="s">
        <v>115</v>
      </c>
      <c r="B2418">
        <f>VLOOKUP(A2418, CrimeType!$A$1:$B$11, 2, FALSE)</f>
        <v>11</v>
      </c>
      <c r="C2418">
        <v>2017</v>
      </c>
      <c r="D2418">
        <v>1</v>
      </c>
      <c r="E2418">
        <v>31</v>
      </c>
      <c r="F2418">
        <v>16</v>
      </c>
      <c r="G2418">
        <v>13</v>
      </c>
      <c r="H2418" t="s">
        <v>1369</v>
      </c>
      <c r="I2418" t="s">
        <v>53</v>
      </c>
      <c r="J2418">
        <f>VLOOKUP(I2418, Neighbourhood!$A$1:$B$26, 2, FALSE)</f>
        <v>16</v>
      </c>
      <c r="K2418">
        <v>492979</v>
      </c>
      <c r="L2418">
        <v>5455976</v>
      </c>
    </row>
    <row r="2419" spans="1:12" x14ac:dyDescent="0.3">
      <c r="A2419" t="s">
        <v>29</v>
      </c>
      <c r="B2419">
        <f>VLOOKUP(A2419, CrimeType!$A$1:$B$11, 2, FALSE)</f>
        <v>6</v>
      </c>
      <c r="C2419">
        <v>2017</v>
      </c>
      <c r="D2419">
        <v>1</v>
      </c>
      <c r="E2419">
        <v>31</v>
      </c>
      <c r="F2419">
        <v>16</v>
      </c>
      <c r="G2419">
        <v>20</v>
      </c>
      <c r="H2419" t="s">
        <v>420</v>
      </c>
      <c r="I2419" t="s">
        <v>65</v>
      </c>
      <c r="J2419">
        <f>VLOOKUP(I2419, Neighbourhood!$A$1:$B$26, 2, FALSE)</f>
        <v>12</v>
      </c>
      <c r="K2419">
        <v>492936.76</v>
      </c>
      <c r="L2419">
        <v>5456669.2400000002</v>
      </c>
    </row>
    <row r="2420" spans="1:12" x14ac:dyDescent="0.3">
      <c r="A2420" t="s">
        <v>29</v>
      </c>
      <c r="B2420">
        <f>VLOOKUP(A2420, CrimeType!$A$1:$B$11, 2, FALSE)</f>
        <v>6</v>
      </c>
      <c r="C2420">
        <v>2017</v>
      </c>
      <c r="D2420">
        <v>1</v>
      </c>
      <c r="E2420">
        <v>31</v>
      </c>
      <c r="F2420">
        <v>16</v>
      </c>
      <c r="G2420">
        <v>30</v>
      </c>
      <c r="H2420" t="s">
        <v>235</v>
      </c>
      <c r="I2420" t="s">
        <v>61</v>
      </c>
      <c r="J2420">
        <f>VLOOKUP(I2420, Neighbourhood!$A$1:$B$26, 2, FALSE)</f>
        <v>15</v>
      </c>
      <c r="K2420">
        <v>497691.95</v>
      </c>
      <c r="L2420">
        <v>5453254.6299999999</v>
      </c>
    </row>
    <row r="2421" spans="1:12" x14ac:dyDescent="0.3">
      <c r="A2421" t="s">
        <v>29</v>
      </c>
      <c r="B2421">
        <f>VLOOKUP(A2421, CrimeType!$A$1:$B$11, 2, FALSE)</f>
        <v>6</v>
      </c>
      <c r="C2421">
        <v>2017</v>
      </c>
      <c r="D2421">
        <v>1</v>
      </c>
      <c r="E2421">
        <v>31</v>
      </c>
      <c r="F2421">
        <v>16</v>
      </c>
      <c r="G2421">
        <v>57</v>
      </c>
      <c r="H2421" t="s">
        <v>620</v>
      </c>
      <c r="I2421" t="s">
        <v>20</v>
      </c>
      <c r="J2421">
        <f>VLOOKUP(I2421, Neighbourhood!$A$1:$B$26, 2, FALSE)</f>
        <v>23</v>
      </c>
      <c r="K2421">
        <v>489891.03</v>
      </c>
      <c r="L2421">
        <v>5459599.4100000001</v>
      </c>
    </row>
    <row r="2422" spans="1:12" x14ac:dyDescent="0.3">
      <c r="A2422" t="s">
        <v>40</v>
      </c>
      <c r="B2422">
        <f>VLOOKUP(A2422, CrimeType!$A$1:$B$11, 2, FALSE)</f>
        <v>9</v>
      </c>
      <c r="C2422">
        <v>2017</v>
      </c>
      <c r="D2422">
        <v>1</v>
      </c>
      <c r="E2422">
        <v>31</v>
      </c>
      <c r="F2422">
        <v>17</v>
      </c>
      <c r="G2422">
        <v>0</v>
      </c>
      <c r="H2422" t="s">
        <v>1370</v>
      </c>
      <c r="I2422" t="s">
        <v>46</v>
      </c>
      <c r="J2422">
        <f>VLOOKUP(I2422, Neighbourhood!$A$1:$B$26, 2, FALSE)</f>
        <v>5</v>
      </c>
      <c r="K2422">
        <v>495639.14</v>
      </c>
      <c r="L2422">
        <v>5457107.0999999996</v>
      </c>
    </row>
    <row r="2423" spans="1:12" x14ac:dyDescent="0.3">
      <c r="A2423" t="s">
        <v>15</v>
      </c>
      <c r="B2423">
        <f>VLOOKUP(A2423, CrimeType!$A$1:$B$11, 2, FALSE)</f>
        <v>4</v>
      </c>
      <c r="C2423">
        <v>2017</v>
      </c>
      <c r="D2423">
        <v>1</v>
      </c>
      <c r="E2423">
        <v>31</v>
      </c>
      <c r="F2423">
        <v>17</v>
      </c>
      <c r="G2423">
        <v>0</v>
      </c>
      <c r="H2423" t="s">
        <v>374</v>
      </c>
      <c r="I2423" t="s">
        <v>26</v>
      </c>
      <c r="J2423">
        <f>VLOOKUP(I2423, Neighbourhood!$A$1:$B$26, 2, FALSE)</f>
        <v>2</v>
      </c>
      <c r="K2423">
        <v>491759.37</v>
      </c>
      <c r="L2423">
        <v>5459080.5300000003</v>
      </c>
    </row>
    <row r="2424" spans="1:12" x14ac:dyDescent="0.3">
      <c r="A2424" t="s">
        <v>29</v>
      </c>
      <c r="B2424">
        <f>VLOOKUP(A2424, CrimeType!$A$1:$B$11, 2, FALSE)</f>
        <v>6</v>
      </c>
      <c r="C2424">
        <v>2017</v>
      </c>
      <c r="D2424">
        <v>1</v>
      </c>
      <c r="E2424">
        <v>31</v>
      </c>
      <c r="F2424">
        <v>17</v>
      </c>
      <c r="G2424">
        <v>29</v>
      </c>
      <c r="H2424" t="s">
        <v>1371</v>
      </c>
      <c r="I2424" t="s">
        <v>85</v>
      </c>
      <c r="J2424">
        <f>VLOOKUP(I2424, Neighbourhood!$A$1:$B$26, 2, FALSE)</f>
        <v>21</v>
      </c>
      <c r="K2424">
        <v>493396.99</v>
      </c>
      <c r="L2424">
        <v>5452942.5300000003</v>
      </c>
    </row>
    <row r="2425" spans="1:12" x14ac:dyDescent="0.3">
      <c r="A2425" t="s">
        <v>18</v>
      </c>
      <c r="B2425">
        <f>VLOOKUP(A2425, CrimeType!$A$1:$B$11, 2, FALSE)</f>
        <v>7</v>
      </c>
      <c r="C2425">
        <v>2017</v>
      </c>
      <c r="D2425">
        <v>1</v>
      </c>
      <c r="E2425">
        <v>31</v>
      </c>
      <c r="F2425">
        <v>17</v>
      </c>
      <c r="G2425">
        <v>30</v>
      </c>
      <c r="H2425" t="s">
        <v>1277</v>
      </c>
      <c r="I2425" t="s">
        <v>20</v>
      </c>
      <c r="J2425">
        <f>VLOOKUP(I2425, Neighbourhood!$A$1:$B$26, 2, FALSE)</f>
        <v>23</v>
      </c>
      <c r="K2425">
        <v>490151.57</v>
      </c>
      <c r="L2425">
        <v>5458788.4800000004</v>
      </c>
    </row>
    <row r="2426" spans="1:12" x14ac:dyDescent="0.3">
      <c r="A2426" t="s">
        <v>40</v>
      </c>
      <c r="B2426">
        <f>VLOOKUP(A2426, CrimeType!$A$1:$B$11, 2, FALSE)</f>
        <v>9</v>
      </c>
      <c r="C2426">
        <v>2017</v>
      </c>
      <c r="D2426">
        <v>1</v>
      </c>
      <c r="E2426">
        <v>31</v>
      </c>
      <c r="F2426">
        <v>17</v>
      </c>
      <c r="G2426">
        <v>30</v>
      </c>
      <c r="H2426" t="s">
        <v>1372</v>
      </c>
      <c r="I2426" t="s">
        <v>75</v>
      </c>
      <c r="J2426">
        <f>VLOOKUP(I2426, Neighbourhood!$A$1:$B$26, 2, FALSE)</f>
        <v>3</v>
      </c>
      <c r="K2426">
        <v>486930.24</v>
      </c>
      <c r="L2426">
        <v>5454092.1600000001</v>
      </c>
    </row>
    <row r="2427" spans="1:12" x14ac:dyDescent="0.3">
      <c r="A2427" t="s">
        <v>29</v>
      </c>
      <c r="B2427">
        <f>VLOOKUP(A2427, CrimeType!$A$1:$B$11, 2, FALSE)</f>
        <v>6</v>
      </c>
      <c r="C2427">
        <v>2017</v>
      </c>
      <c r="D2427">
        <v>1</v>
      </c>
      <c r="E2427">
        <v>31</v>
      </c>
      <c r="F2427">
        <v>17</v>
      </c>
      <c r="G2427">
        <v>41</v>
      </c>
      <c r="H2427" t="s">
        <v>86</v>
      </c>
      <c r="I2427" t="s">
        <v>65</v>
      </c>
      <c r="J2427">
        <f>VLOOKUP(I2427, Neighbourhood!$A$1:$B$26, 2, FALSE)</f>
        <v>12</v>
      </c>
      <c r="K2427">
        <v>491666.22</v>
      </c>
      <c r="L2427">
        <v>5456814.1900000004</v>
      </c>
    </row>
    <row r="2428" spans="1:12" x14ac:dyDescent="0.3">
      <c r="A2428" t="s">
        <v>29</v>
      </c>
      <c r="B2428">
        <f>VLOOKUP(A2428, CrimeType!$A$1:$B$11, 2, FALSE)</f>
        <v>6</v>
      </c>
      <c r="C2428">
        <v>2017</v>
      </c>
      <c r="D2428">
        <v>1</v>
      </c>
      <c r="E2428">
        <v>31</v>
      </c>
      <c r="F2428">
        <v>17</v>
      </c>
      <c r="G2428">
        <v>55</v>
      </c>
      <c r="H2428" t="s">
        <v>125</v>
      </c>
      <c r="I2428" t="s">
        <v>26</v>
      </c>
      <c r="J2428">
        <f>VLOOKUP(I2428, Neighbourhood!$A$1:$B$26, 2, FALSE)</f>
        <v>2</v>
      </c>
      <c r="K2428">
        <v>491409.22</v>
      </c>
      <c r="L2428">
        <v>5458870.3799999999</v>
      </c>
    </row>
    <row r="2429" spans="1:12" x14ac:dyDescent="0.3">
      <c r="A2429" t="s">
        <v>18</v>
      </c>
      <c r="B2429">
        <f>VLOOKUP(A2429, CrimeType!$A$1:$B$11, 2, FALSE)</f>
        <v>7</v>
      </c>
      <c r="C2429">
        <v>2017</v>
      </c>
      <c r="D2429">
        <v>1</v>
      </c>
      <c r="E2429">
        <v>31</v>
      </c>
      <c r="F2429">
        <v>18</v>
      </c>
      <c r="G2429">
        <v>0</v>
      </c>
      <c r="H2429" t="s">
        <v>1123</v>
      </c>
      <c r="I2429" t="s">
        <v>26</v>
      </c>
      <c r="J2429">
        <f>VLOOKUP(I2429, Neighbourhood!$A$1:$B$26, 2, FALSE)</f>
        <v>2</v>
      </c>
      <c r="K2429">
        <v>491540.07</v>
      </c>
      <c r="L2429">
        <v>5458846.0999999996</v>
      </c>
    </row>
    <row r="2430" spans="1:12" x14ac:dyDescent="0.3">
      <c r="A2430" t="s">
        <v>29</v>
      </c>
      <c r="B2430">
        <f>VLOOKUP(A2430, CrimeType!$A$1:$B$11, 2, FALSE)</f>
        <v>6</v>
      </c>
      <c r="C2430">
        <v>2017</v>
      </c>
      <c r="D2430">
        <v>1</v>
      </c>
      <c r="E2430">
        <v>31</v>
      </c>
      <c r="F2430">
        <v>18</v>
      </c>
      <c r="G2430">
        <v>11</v>
      </c>
      <c r="H2430" t="s">
        <v>1373</v>
      </c>
      <c r="I2430" t="s">
        <v>46</v>
      </c>
      <c r="J2430">
        <f>VLOOKUP(I2430, Neighbourhood!$A$1:$B$26, 2, FALSE)</f>
        <v>5</v>
      </c>
      <c r="K2430">
        <v>494870.79</v>
      </c>
      <c r="L2430">
        <v>5458482.0800000001</v>
      </c>
    </row>
    <row r="2431" spans="1:12" x14ac:dyDescent="0.3">
      <c r="A2431" t="s">
        <v>29</v>
      </c>
      <c r="B2431">
        <f>VLOOKUP(A2431, CrimeType!$A$1:$B$11, 2, FALSE)</f>
        <v>6</v>
      </c>
      <c r="C2431">
        <v>2017</v>
      </c>
      <c r="D2431">
        <v>1</v>
      </c>
      <c r="E2431">
        <v>31</v>
      </c>
      <c r="F2431">
        <v>18</v>
      </c>
      <c r="G2431">
        <v>22</v>
      </c>
      <c r="H2431" t="s">
        <v>478</v>
      </c>
      <c r="I2431" t="s">
        <v>20</v>
      </c>
      <c r="J2431">
        <f>VLOOKUP(I2431, Neighbourhood!$A$1:$B$26, 2, FALSE)</f>
        <v>23</v>
      </c>
      <c r="K2431">
        <v>491022.06</v>
      </c>
      <c r="L2431">
        <v>5459007.5899999999</v>
      </c>
    </row>
    <row r="2432" spans="1:12" x14ac:dyDescent="0.3">
      <c r="A2432" t="s">
        <v>18</v>
      </c>
      <c r="B2432">
        <f>VLOOKUP(A2432, CrimeType!$A$1:$B$11, 2, FALSE)</f>
        <v>7</v>
      </c>
      <c r="C2432">
        <v>2017</v>
      </c>
      <c r="D2432">
        <v>1</v>
      </c>
      <c r="E2432">
        <v>31</v>
      </c>
      <c r="F2432">
        <v>18</v>
      </c>
      <c r="G2432">
        <v>27</v>
      </c>
      <c r="H2432" t="s">
        <v>215</v>
      </c>
      <c r="I2432" t="s">
        <v>61</v>
      </c>
      <c r="J2432">
        <f>VLOOKUP(I2432, Neighbourhood!$A$1:$B$26, 2, FALSE)</f>
        <v>15</v>
      </c>
      <c r="K2432">
        <v>497676.21</v>
      </c>
      <c r="L2432">
        <v>5456227.9199999999</v>
      </c>
    </row>
    <row r="2433" spans="1:12" x14ac:dyDescent="0.3">
      <c r="A2433" t="s">
        <v>29</v>
      </c>
      <c r="B2433">
        <f>VLOOKUP(A2433, CrimeType!$A$1:$B$11, 2, FALSE)</f>
        <v>6</v>
      </c>
      <c r="C2433">
        <v>2017</v>
      </c>
      <c r="D2433">
        <v>1</v>
      </c>
      <c r="E2433">
        <v>31</v>
      </c>
      <c r="F2433">
        <v>18</v>
      </c>
      <c r="G2433">
        <v>36</v>
      </c>
      <c r="H2433" t="s">
        <v>176</v>
      </c>
      <c r="I2433" t="s">
        <v>22</v>
      </c>
      <c r="J2433">
        <f>VLOOKUP(I2433, Neighbourhood!$A$1:$B$26, 2, FALSE)</f>
        <v>6</v>
      </c>
      <c r="K2433">
        <v>496188.74</v>
      </c>
      <c r="L2433">
        <v>5458718.0499999998</v>
      </c>
    </row>
    <row r="2434" spans="1:12" x14ac:dyDescent="0.3">
      <c r="A2434" t="s">
        <v>29</v>
      </c>
      <c r="B2434">
        <f>VLOOKUP(A2434, CrimeType!$A$1:$B$11, 2, FALSE)</f>
        <v>6</v>
      </c>
      <c r="C2434">
        <v>2017</v>
      </c>
      <c r="D2434">
        <v>1</v>
      </c>
      <c r="E2434">
        <v>31</v>
      </c>
      <c r="F2434">
        <v>18</v>
      </c>
      <c r="G2434">
        <v>57</v>
      </c>
      <c r="H2434" t="s">
        <v>1374</v>
      </c>
      <c r="I2434" t="s">
        <v>46</v>
      </c>
      <c r="J2434">
        <f>VLOOKUP(I2434, Neighbourhood!$A$1:$B$26, 2, FALSE)</f>
        <v>5</v>
      </c>
      <c r="K2434">
        <v>494937.49</v>
      </c>
      <c r="L2434">
        <v>5458086.1399999997</v>
      </c>
    </row>
    <row r="2435" spans="1:12" x14ac:dyDescent="0.3">
      <c r="A2435" t="s">
        <v>18</v>
      </c>
      <c r="B2435">
        <f>VLOOKUP(A2435, CrimeType!$A$1:$B$11, 2, FALSE)</f>
        <v>7</v>
      </c>
      <c r="C2435">
        <v>2017</v>
      </c>
      <c r="D2435">
        <v>1</v>
      </c>
      <c r="E2435">
        <v>31</v>
      </c>
      <c r="F2435">
        <v>19</v>
      </c>
      <c r="G2435">
        <v>0</v>
      </c>
      <c r="H2435" t="s">
        <v>1377</v>
      </c>
      <c r="I2435" t="s">
        <v>53</v>
      </c>
      <c r="J2435">
        <f>VLOOKUP(I2435, Neighbourhood!$A$1:$B$26, 2, FALSE)</f>
        <v>16</v>
      </c>
      <c r="K2435">
        <v>492108.43</v>
      </c>
      <c r="L2435">
        <v>5455122.75</v>
      </c>
    </row>
    <row r="2436" spans="1:12" x14ac:dyDescent="0.3">
      <c r="A2436" t="s">
        <v>18</v>
      </c>
      <c r="B2436">
        <f>VLOOKUP(A2436, CrimeType!$A$1:$B$11, 2, FALSE)</f>
        <v>7</v>
      </c>
      <c r="C2436">
        <v>2017</v>
      </c>
      <c r="D2436">
        <v>1</v>
      </c>
      <c r="E2436">
        <v>31</v>
      </c>
      <c r="F2436">
        <v>19</v>
      </c>
      <c r="G2436">
        <v>0</v>
      </c>
      <c r="H2436" t="s">
        <v>1158</v>
      </c>
      <c r="I2436" t="s">
        <v>82</v>
      </c>
      <c r="J2436">
        <f>VLOOKUP(I2436, Neighbourhood!$A$1:$B$26, 2, FALSE)</f>
        <v>24</v>
      </c>
      <c r="K2436">
        <v>484344.67</v>
      </c>
      <c r="L2436">
        <v>5456709.1100000003</v>
      </c>
    </row>
    <row r="2437" spans="1:12" x14ac:dyDescent="0.3">
      <c r="A2437" t="s">
        <v>18</v>
      </c>
      <c r="B2437">
        <f>VLOOKUP(A2437, CrimeType!$A$1:$B$11, 2, FALSE)</f>
        <v>7</v>
      </c>
      <c r="C2437">
        <v>2017</v>
      </c>
      <c r="D2437">
        <v>1</v>
      </c>
      <c r="E2437">
        <v>31</v>
      </c>
      <c r="F2437">
        <v>19</v>
      </c>
      <c r="G2437">
        <v>0</v>
      </c>
      <c r="H2437" t="s">
        <v>1376</v>
      </c>
      <c r="I2437" t="s">
        <v>28</v>
      </c>
      <c r="J2437">
        <f>VLOOKUP(I2437, Neighbourhood!$A$1:$B$26, 2, FALSE)</f>
        <v>7</v>
      </c>
      <c r="K2437">
        <v>493452.65</v>
      </c>
      <c r="L2437">
        <v>5454980.8899999997</v>
      </c>
    </row>
    <row r="2438" spans="1:12" x14ac:dyDescent="0.3">
      <c r="A2438" t="s">
        <v>18</v>
      </c>
      <c r="B2438">
        <f>VLOOKUP(A2438, CrimeType!$A$1:$B$11, 2, FALSE)</f>
        <v>7</v>
      </c>
      <c r="C2438">
        <v>2017</v>
      </c>
      <c r="D2438">
        <v>1</v>
      </c>
      <c r="E2438">
        <v>31</v>
      </c>
      <c r="F2438">
        <v>19</v>
      </c>
      <c r="G2438">
        <v>0</v>
      </c>
      <c r="H2438" t="s">
        <v>1375</v>
      </c>
      <c r="I2438" t="s">
        <v>82</v>
      </c>
      <c r="J2438">
        <f>VLOOKUP(I2438, Neighbourhood!$A$1:$B$26, 2, FALSE)</f>
        <v>24</v>
      </c>
      <c r="K2438">
        <v>486332.7</v>
      </c>
      <c r="L2438">
        <v>5456662.9299999997</v>
      </c>
    </row>
    <row r="2439" spans="1:12" x14ac:dyDescent="0.3">
      <c r="A2439" t="s">
        <v>15</v>
      </c>
      <c r="B2439">
        <f>VLOOKUP(A2439, CrimeType!$A$1:$B$11, 2, FALSE)</f>
        <v>4</v>
      </c>
      <c r="C2439">
        <v>2017</v>
      </c>
      <c r="D2439">
        <v>1</v>
      </c>
      <c r="E2439">
        <v>31</v>
      </c>
      <c r="F2439">
        <v>19</v>
      </c>
      <c r="G2439">
        <v>10</v>
      </c>
      <c r="H2439" t="s">
        <v>1378</v>
      </c>
      <c r="I2439" t="s">
        <v>26</v>
      </c>
      <c r="J2439">
        <f>VLOOKUP(I2439, Neighbourhood!$A$1:$B$26, 2, FALSE)</f>
        <v>2</v>
      </c>
      <c r="K2439">
        <v>490774.7</v>
      </c>
      <c r="L2439">
        <v>5458082.54</v>
      </c>
    </row>
    <row r="2440" spans="1:12" x14ac:dyDescent="0.3">
      <c r="A2440" t="s">
        <v>10</v>
      </c>
      <c r="B2440">
        <f>VLOOKUP(A2440, CrimeType!$A$1:$B$11, 2, FALSE)</f>
        <v>2</v>
      </c>
      <c r="C2440">
        <v>2017</v>
      </c>
      <c r="D2440">
        <v>1</v>
      </c>
      <c r="E2440">
        <v>31</v>
      </c>
      <c r="F2440">
        <v>19</v>
      </c>
      <c r="G2440">
        <v>30</v>
      </c>
      <c r="H2440" t="s">
        <v>67</v>
      </c>
      <c r="I2440" t="s">
        <v>68</v>
      </c>
      <c r="J2440">
        <f>VLOOKUP(I2440, Neighbourhood!$A$1:$B$26, 2, FALSE)</f>
        <v>10</v>
      </c>
      <c r="K2440">
        <v>487558.93</v>
      </c>
      <c r="L2440">
        <v>5457300.0700000003</v>
      </c>
    </row>
    <row r="2441" spans="1:12" x14ac:dyDescent="0.3">
      <c r="A2441" t="s">
        <v>15</v>
      </c>
      <c r="B2441">
        <f>VLOOKUP(A2441, CrimeType!$A$1:$B$11, 2, FALSE)</f>
        <v>4</v>
      </c>
      <c r="C2441">
        <v>2017</v>
      </c>
      <c r="D2441">
        <v>1</v>
      </c>
      <c r="E2441">
        <v>31</v>
      </c>
      <c r="F2441">
        <v>19</v>
      </c>
      <c r="G2441">
        <v>36</v>
      </c>
      <c r="H2441" t="s">
        <v>309</v>
      </c>
      <c r="I2441" t="s">
        <v>28</v>
      </c>
      <c r="J2441">
        <f>VLOOKUP(I2441, Neighbourhood!$A$1:$B$26, 2, FALSE)</f>
        <v>7</v>
      </c>
      <c r="K2441">
        <v>494654.35</v>
      </c>
      <c r="L2441">
        <v>5456322.6600000001</v>
      </c>
    </row>
    <row r="2442" spans="1:12" x14ac:dyDescent="0.3">
      <c r="A2442" t="s">
        <v>18</v>
      </c>
      <c r="B2442">
        <f>VLOOKUP(A2442, CrimeType!$A$1:$B$11, 2, FALSE)</f>
        <v>7</v>
      </c>
      <c r="C2442">
        <v>2017</v>
      </c>
      <c r="D2442">
        <v>1</v>
      </c>
      <c r="E2442">
        <v>31</v>
      </c>
      <c r="F2442">
        <v>20</v>
      </c>
      <c r="G2442">
        <v>0</v>
      </c>
      <c r="H2442" t="s">
        <v>1379</v>
      </c>
      <c r="I2442" t="s">
        <v>22</v>
      </c>
      <c r="J2442">
        <f>VLOOKUP(I2442, Neighbourhood!$A$1:$B$26, 2, FALSE)</f>
        <v>6</v>
      </c>
      <c r="K2442">
        <v>496572.83</v>
      </c>
      <c r="L2442">
        <v>5456998.75</v>
      </c>
    </row>
    <row r="2443" spans="1:12" x14ac:dyDescent="0.3">
      <c r="A2443" t="s">
        <v>15</v>
      </c>
      <c r="B2443">
        <f>VLOOKUP(A2443, CrimeType!$A$1:$B$11, 2, FALSE)</f>
        <v>4</v>
      </c>
      <c r="C2443">
        <v>2017</v>
      </c>
      <c r="D2443">
        <v>1</v>
      </c>
      <c r="E2443">
        <v>31</v>
      </c>
      <c r="F2443">
        <v>20</v>
      </c>
      <c r="G2443">
        <v>20</v>
      </c>
      <c r="H2443" t="s">
        <v>1380</v>
      </c>
      <c r="I2443" t="s">
        <v>89</v>
      </c>
      <c r="J2443">
        <f>VLOOKUP(I2443, Neighbourhood!$A$1:$B$26, 2, FALSE)</f>
        <v>17</v>
      </c>
      <c r="K2443">
        <v>490733.45</v>
      </c>
      <c r="L2443">
        <v>5455869.3300000001</v>
      </c>
    </row>
    <row r="2444" spans="1:12" x14ac:dyDescent="0.3">
      <c r="A2444" t="s">
        <v>18</v>
      </c>
      <c r="B2444">
        <f>VLOOKUP(A2444, CrimeType!$A$1:$B$11, 2, FALSE)</f>
        <v>7</v>
      </c>
      <c r="C2444">
        <v>2017</v>
      </c>
      <c r="D2444">
        <v>1</v>
      </c>
      <c r="E2444">
        <v>31</v>
      </c>
      <c r="F2444">
        <v>20</v>
      </c>
      <c r="G2444">
        <v>30</v>
      </c>
      <c r="H2444" t="s">
        <v>1381</v>
      </c>
      <c r="I2444" t="s">
        <v>53</v>
      </c>
      <c r="J2444">
        <f>VLOOKUP(I2444, Neighbourhood!$A$1:$B$26, 2, FALSE)</f>
        <v>16</v>
      </c>
      <c r="K2444">
        <v>492300</v>
      </c>
      <c r="L2444">
        <v>5455678.5099999998</v>
      </c>
    </row>
    <row r="2445" spans="1:12" x14ac:dyDescent="0.3">
      <c r="A2445" t="s">
        <v>18</v>
      </c>
      <c r="B2445">
        <f>VLOOKUP(A2445, CrimeType!$A$1:$B$11, 2, FALSE)</f>
        <v>7</v>
      </c>
      <c r="C2445">
        <v>2017</v>
      </c>
      <c r="D2445">
        <v>1</v>
      </c>
      <c r="E2445">
        <v>31</v>
      </c>
      <c r="F2445">
        <v>20</v>
      </c>
      <c r="G2445">
        <v>52</v>
      </c>
      <c r="H2445" t="s">
        <v>398</v>
      </c>
      <c r="I2445" t="s">
        <v>31</v>
      </c>
      <c r="J2445">
        <f>VLOOKUP(I2445, Neighbourhood!$A$1:$B$26, 2, FALSE)</f>
        <v>20</v>
      </c>
      <c r="K2445">
        <v>492764.39</v>
      </c>
      <c r="L2445">
        <v>5458432.6200000001</v>
      </c>
    </row>
    <row r="2446" spans="1:12" x14ac:dyDescent="0.3">
      <c r="A2446" t="s">
        <v>18</v>
      </c>
      <c r="B2446">
        <f>VLOOKUP(A2446, CrimeType!$A$1:$B$11, 2, FALSE)</f>
        <v>7</v>
      </c>
      <c r="C2446">
        <v>2017</v>
      </c>
      <c r="D2446">
        <v>1</v>
      </c>
      <c r="E2446">
        <v>31</v>
      </c>
      <c r="F2446">
        <v>21</v>
      </c>
      <c r="G2446">
        <v>0</v>
      </c>
      <c r="H2446" t="s">
        <v>1139</v>
      </c>
      <c r="I2446" t="s">
        <v>26</v>
      </c>
      <c r="J2446">
        <f>VLOOKUP(I2446, Neighbourhood!$A$1:$B$26, 2, FALSE)</f>
        <v>2</v>
      </c>
      <c r="K2446">
        <v>491422.07</v>
      </c>
      <c r="L2446">
        <v>5459316.4100000001</v>
      </c>
    </row>
    <row r="2447" spans="1:12" x14ac:dyDescent="0.3">
      <c r="A2447" t="s">
        <v>18</v>
      </c>
      <c r="B2447">
        <f>VLOOKUP(A2447, CrimeType!$A$1:$B$11, 2, FALSE)</f>
        <v>7</v>
      </c>
      <c r="C2447">
        <v>2017</v>
      </c>
      <c r="D2447">
        <v>1</v>
      </c>
      <c r="E2447">
        <v>31</v>
      </c>
      <c r="F2447">
        <v>21</v>
      </c>
      <c r="G2447">
        <v>0</v>
      </c>
      <c r="H2447" t="s">
        <v>1383</v>
      </c>
      <c r="I2447" t="s">
        <v>20</v>
      </c>
      <c r="J2447">
        <f>VLOOKUP(I2447, Neighbourhood!$A$1:$B$26, 2, FALSE)</f>
        <v>23</v>
      </c>
      <c r="K2447">
        <v>489915.73</v>
      </c>
      <c r="L2447">
        <v>5459322.7999999998</v>
      </c>
    </row>
    <row r="2448" spans="1:12" x14ac:dyDescent="0.3">
      <c r="A2448" t="s">
        <v>18</v>
      </c>
      <c r="B2448">
        <f>VLOOKUP(A2448, CrimeType!$A$1:$B$11, 2, FALSE)</f>
        <v>7</v>
      </c>
      <c r="C2448">
        <v>2017</v>
      </c>
      <c r="D2448">
        <v>1</v>
      </c>
      <c r="E2448">
        <v>31</v>
      </c>
      <c r="F2448">
        <v>21</v>
      </c>
      <c r="G2448">
        <v>0</v>
      </c>
      <c r="H2448" t="s">
        <v>394</v>
      </c>
      <c r="I2448" t="s">
        <v>46</v>
      </c>
      <c r="J2448">
        <f>VLOOKUP(I2448, Neighbourhood!$A$1:$B$26, 2, FALSE)</f>
        <v>5</v>
      </c>
      <c r="K2448">
        <v>495551.25</v>
      </c>
      <c r="L2448">
        <v>5457524.8499999996</v>
      </c>
    </row>
    <row r="2449" spans="1:12" x14ac:dyDescent="0.3">
      <c r="A2449" t="s">
        <v>18</v>
      </c>
      <c r="B2449">
        <f>VLOOKUP(A2449, CrimeType!$A$1:$B$11, 2, FALSE)</f>
        <v>7</v>
      </c>
      <c r="C2449">
        <v>2017</v>
      </c>
      <c r="D2449">
        <v>1</v>
      </c>
      <c r="E2449">
        <v>31</v>
      </c>
      <c r="F2449">
        <v>21</v>
      </c>
      <c r="G2449">
        <v>0</v>
      </c>
      <c r="H2449" t="s">
        <v>1384</v>
      </c>
      <c r="I2449" t="s">
        <v>61</v>
      </c>
      <c r="J2449">
        <f>VLOOKUP(I2449, Neighbourhood!$A$1:$B$26, 2, FALSE)</f>
        <v>15</v>
      </c>
      <c r="K2449">
        <v>498202.55</v>
      </c>
      <c r="L2449">
        <v>5455895.5099999998</v>
      </c>
    </row>
    <row r="2450" spans="1:12" x14ac:dyDescent="0.3">
      <c r="A2450" t="s">
        <v>18</v>
      </c>
      <c r="B2450">
        <f>VLOOKUP(A2450, CrimeType!$A$1:$B$11, 2, FALSE)</f>
        <v>7</v>
      </c>
      <c r="C2450">
        <v>2017</v>
      </c>
      <c r="D2450">
        <v>1</v>
      </c>
      <c r="E2450">
        <v>31</v>
      </c>
      <c r="F2450">
        <v>21</v>
      </c>
      <c r="G2450">
        <v>0</v>
      </c>
      <c r="H2450" t="s">
        <v>1382</v>
      </c>
      <c r="I2450" t="s">
        <v>75</v>
      </c>
      <c r="J2450">
        <f>VLOOKUP(I2450, Neighbourhood!$A$1:$B$26, 2, FALSE)</f>
        <v>3</v>
      </c>
      <c r="K2450">
        <v>486595.35</v>
      </c>
      <c r="L2450">
        <v>5454525.7800000003</v>
      </c>
    </row>
    <row r="2451" spans="1:12" x14ac:dyDescent="0.3">
      <c r="A2451" t="s">
        <v>15</v>
      </c>
      <c r="B2451">
        <f>VLOOKUP(A2451, CrimeType!$A$1:$B$11, 2, FALSE)</f>
        <v>4</v>
      </c>
      <c r="C2451">
        <v>2017</v>
      </c>
      <c r="D2451">
        <v>1</v>
      </c>
      <c r="E2451">
        <v>31</v>
      </c>
      <c r="F2451">
        <v>21</v>
      </c>
      <c r="G2451">
        <v>17</v>
      </c>
      <c r="H2451" t="s">
        <v>239</v>
      </c>
      <c r="I2451" t="s">
        <v>26</v>
      </c>
      <c r="J2451">
        <f>VLOOKUP(I2451, Neighbourhood!$A$1:$B$26, 2, FALSE)</f>
        <v>2</v>
      </c>
      <c r="K2451">
        <v>491791.75</v>
      </c>
      <c r="L2451">
        <v>5458968.75</v>
      </c>
    </row>
    <row r="2452" spans="1:12" x14ac:dyDescent="0.3">
      <c r="A2452" t="s">
        <v>119</v>
      </c>
      <c r="B2452">
        <f>VLOOKUP(A2452, CrimeType!$A$1:$B$11, 2, FALSE)</f>
        <v>8</v>
      </c>
      <c r="C2452">
        <v>2017</v>
      </c>
      <c r="D2452">
        <v>1</v>
      </c>
      <c r="E2452">
        <v>31</v>
      </c>
      <c r="F2452">
        <v>21</v>
      </c>
      <c r="G2452">
        <v>17</v>
      </c>
      <c r="H2452" t="s">
        <v>239</v>
      </c>
      <c r="I2452" t="s">
        <v>26</v>
      </c>
      <c r="J2452">
        <f>VLOOKUP(I2452, Neighbourhood!$A$1:$B$26, 2, FALSE)</f>
        <v>2</v>
      </c>
      <c r="K2452">
        <v>491791.75</v>
      </c>
      <c r="L2452">
        <v>5458968.75</v>
      </c>
    </row>
    <row r="2453" spans="1:12" x14ac:dyDescent="0.3">
      <c r="A2453" t="s">
        <v>18</v>
      </c>
      <c r="B2453">
        <f>VLOOKUP(A2453, CrimeType!$A$1:$B$11, 2, FALSE)</f>
        <v>7</v>
      </c>
      <c r="C2453">
        <v>2017</v>
      </c>
      <c r="D2453">
        <v>1</v>
      </c>
      <c r="E2453">
        <v>31</v>
      </c>
      <c r="F2453">
        <v>22</v>
      </c>
      <c r="G2453">
        <v>0</v>
      </c>
      <c r="H2453" t="s">
        <v>371</v>
      </c>
      <c r="I2453" t="s">
        <v>20</v>
      </c>
      <c r="J2453">
        <f>VLOOKUP(I2453, Neighbourhood!$A$1:$B$26, 2, FALSE)</f>
        <v>23</v>
      </c>
      <c r="K2453">
        <v>489908.69</v>
      </c>
      <c r="L2453">
        <v>5459172.8799999999</v>
      </c>
    </row>
    <row r="2454" spans="1:12" x14ac:dyDescent="0.3">
      <c r="A2454" t="s">
        <v>18</v>
      </c>
      <c r="B2454">
        <f>VLOOKUP(A2454, CrimeType!$A$1:$B$11, 2, FALSE)</f>
        <v>7</v>
      </c>
      <c r="C2454">
        <v>2017</v>
      </c>
      <c r="D2454">
        <v>1</v>
      </c>
      <c r="E2454">
        <v>31</v>
      </c>
      <c r="F2454">
        <v>22</v>
      </c>
      <c r="G2454">
        <v>0</v>
      </c>
      <c r="H2454" t="s">
        <v>1376</v>
      </c>
      <c r="I2454" t="s">
        <v>28</v>
      </c>
      <c r="J2454">
        <f>VLOOKUP(I2454, Neighbourhood!$A$1:$B$26, 2, FALSE)</f>
        <v>7</v>
      </c>
      <c r="K2454">
        <v>493452.65</v>
      </c>
      <c r="L2454">
        <v>5454980.8899999997</v>
      </c>
    </row>
    <row r="2455" spans="1:12" x14ac:dyDescent="0.3">
      <c r="A2455" t="s">
        <v>29</v>
      </c>
      <c r="B2455">
        <f>VLOOKUP(A2455, CrimeType!$A$1:$B$11, 2, FALSE)</f>
        <v>6</v>
      </c>
      <c r="C2455">
        <v>2017</v>
      </c>
      <c r="D2455">
        <v>1</v>
      </c>
      <c r="E2455">
        <v>31</v>
      </c>
      <c r="F2455">
        <v>22</v>
      </c>
      <c r="G2455">
        <v>3</v>
      </c>
      <c r="H2455" t="s">
        <v>43</v>
      </c>
      <c r="I2455" t="s">
        <v>39</v>
      </c>
      <c r="J2455">
        <f>VLOOKUP(I2455, Neighbourhood!$A$1:$B$26, 2, FALSE)</f>
        <v>11</v>
      </c>
      <c r="K2455">
        <v>489762.86</v>
      </c>
      <c r="L2455">
        <v>5450783.8300000001</v>
      </c>
    </row>
    <row r="2456" spans="1:12" x14ac:dyDescent="0.3">
      <c r="A2456" t="s">
        <v>18</v>
      </c>
      <c r="B2456">
        <f>VLOOKUP(A2456, CrimeType!$A$1:$B$11, 2, FALSE)</f>
        <v>7</v>
      </c>
      <c r="C2456">
        <v>2017</v>
      </c>
      <c r="D2456">
        <v>1</v>
      </c>
      <c r="E2456">
        <v>31</v>
      </c>
      <c r="F2456">
        <v>23</v>
      </c>
      <c r="G2456">
        <v>0</v>
      </c>
      <c r="H2456" t="s">
        <v>1385</v>
      </c>
      <c r="I2456" t="s">
        <v>20</v>
      </c>
      <c r="J2456">
        <f>VLOOKUP(I2456, Neighbourhood!$A$1:$B$26, 2, FALSE)</f>
        <v>23</v>
      </c>
      <c r="K2456">
        <v>490107.22</v>
      </c>
      <c r="L2456">
        <v>5460057.3300000001</v>
      </c>
    </row>
    <row r="2457" spans="1:12" x14ac:dyDescent="0.3">
      <c r="A2457" t="s">
        <v>18</v>
      </c>
      <c r="B2457">
        <f>VLOOKUP(A2457, CrimeType!$A$1:$B$11, 2, FALSE)</f>
        <v>7</v>
      </c>
      <c r="C2457">
        <v>2017</v>
      </c>
      <c r="D2457">
        <v>1</v>
      </c>
      <c r="E2457">
        <v>31</v>
      </c>
      <c r="F2457">
        <v>23</v>
      </c>
      <c r="G2457">
        <v>50</v>
      </c>
      <c r="H2457" t="s">
        <v>1377</v>
      </c>
      <c r="I2457" t="s">
        <v>53</v>
      </c>
      <c r="J2457">
        <f>VLOOKUP(I2457, Neighbourhood!$A$1:$B$26, 2, FALSE)</f>
        <v>16</v>
      </c>
      <c r="K2457">
        <v>492068.43</v>
      </c>
      <c r="L2457">
        <v>5455123.9500000002</v>
      </c>
    </row>
    <row r="2458" spans="1:12" x14ac:dyDescent="0.3">
      <c r="A2458" t="s">
        <v>15</v>
      </c>
      <c r="B2458">
        <f>VLOOKUP(A2458, CrimeType!$A$1:$B$11, 2, FALSE)</f>
        <v>4</v>
      </c>
      <c r="C2458">
        <v>2017</v>
      </c>
      <c r="D2458">
        <v>1</v>
      </c>
      <c r="E2458">
        <v>31</v>
      </c>
      <c r="F2458">
        <v>23</v>
      </c>
      <c r="G2458">
        <v>59</v>
      </c>
      <c r="H2458" t="s">
        <v>982</v>
      </c>
      <c r="I2458" t="s">
        <v>31</v>
      </c>
      <c r="J2458">
        <f>VLOOKUP(I2458, Neighbourhood!$A$1:$B$26, 2, FALSE)</f>
        <v>20</v>
      </c>
      <c r="K2458">
        <v>492759.25</v>
      </c>
      <c r="L2458">
        <v>5458942.4699999997</v>
      </c>
    </row>
    <row r="2459" spans="1:12" x14ac:dyDescent="0.3">
      <c r="A2459" t="s">
        <v>92</v>
      </c>
      <c r="B2459">
        <f>VLOOKUP(A2459, CrimeType!$A$1:$B$11, 2, FALSE)</f>
        <v>5</v>
      </c>
      <c r="C2459">
        <v>2017</v>
      </c>
      <c r="D2459">
        <v>1</v>
      </c>
      <c r="E2459">
        <v>31</v>
      </c>
      <c r="F2459" t="s">
        <v>93</v>
      </c>
      <c r="G2459" t="s">
        <v>93</v>
      </c>
      <c r="H2459" t="s">
        <v>94</v>
      </c>
      <c r="I2459" t="s">
        <v>94</v>
      </c>
      <c r="J2459">
        <f>VLOOKUP(I2459, Neighbourhood!$A$1:$B$26, 2, FALSE)</f>
        <v>25</v>
      </c>
      <c r="K2459">
        <v>0</v>
      </c>
      <c r="L2459">
        <v>0</v>
      </c>
    </row>
    <row r="2460" spans="1:12" x14ac:dyDescent="0.3">
      <c r="A2460" t="s">
        <v>92</v>
      </c>
      <c r="B2460">
        <f>VLOOKUP(A2460, CrimeType!$A$1:$B$11, 2, FALSE)</f>
        <v>5</v>
      </c>
      <c r="C2460">
        <v>2017</v>
      </c>
      <c r="D2460">
        <v>1</v>
      </c>
      <c r="E2460">
        <v>31</v>
      </c>
      <c r="F2460" t="s">
        <v>93</v>
      </c>
      <c r="G2460" t="s">
        <v>93</v>
      </c>
      <c r="H2460" t="s">
        <v>94</v>
      </c>
      <c r="I2460" t="s">
        <v>94</v>
      </c>
      <c r="J2460">
        <f>VLOOKUP(I2460, Neighbourhood!$A$1:$B$26, 2, FALSE)</f>
        <v>25</v>
      </c>
      <c r="K2460">
        <v>0</v>
      </c>
      <c r="L2460">
        <v>0</v>
      </c>
    </row>
    <row r="2461" spans="1:12" x14ac:dyDescent="0.3">
      <c r="A2461" t="s">
        <v>92</v>
      </c>
      <c r="B2461">
        <f>VLOOKUP(A2461, CrimeType!$A$1:$B$11, 2, FALSE)</f>
        <v>5</v>
      </c>
      <c r="C2461">
        <v>2017</v>
      </c>
      <c r="D2461">
        <v>1</v>
      </c>
      <c r="E2461">
        <v>31</v>
      </c>
      <c r="F2461" t="s">
        <v>93</v>
      </c>
      <c r="G2461" t="s">
        <v>93</v>
      </c>
      <c r="H2461" t="s">
        <v>94</v>
      </c>
      <c r="I2461" t="s">
        <v>94</v>
      </c>
      <c r="J2461">
        <f>VLOOKUP(I2461, Neighbourhood!$A$1:$B$26, 2, FALSE)</f>
        <v>25</v>
      </c>
      <c r="K2461">
        <v>0</v>
      </c>
      <c r="L2461">
        <v>0</v>
      </c>
    </row>
    <row r="2462" spans="1:12" x14ac:dyDescent="0.3">
      <c r="A2462" t="s">
        <v>92</v>
      </c>
      <c r="B2462">
        <f>VLOOKUP(A2462, CrimeType!$A$1:$B$11, 2, FALSE)</f>
        <v>5</v>
      </c>
      <c r="C2462">
        <v>2017</v>
      </c>
      <c r="D2462">
        <v>1</v>
      </c>
      <c r="E2462">
        <v>31</v>
      </c>
      <c r="F2462" t="s">
        <v>93</v>
      </c>
      <c r="G2462" t="s">
        <v>93</v>
      </c>
      <c r="H2462" t="s">
        <v>94</v>
      </c>
      <c r="I2462" t="s">
        <v>94</v>
      </c>
      <c r="J2462">
        <f>VLOOKUP(I2462, Neighbourhood!$A$1:$B$26, 2, FALSE)</f>
        <v>25</v>
      </c>
      <c r="K2462">
        <v>0</v>
      </c>
      <c r="L2462">
        <v>0</v>
      </c>
    </row>
    <row r="2463" spans="1:12" x14ac:dyDescent="0.3">
      <c r="A2463" t="s">
        <v>92</v>
      </c>
      <c r="B2463">
        <f>VLOOKUP(A2463, CrimeType!$A$1:$B$11, 2, FALSE)</f>
        <v>5</v>
      </c>
      <c r="C2463">
        <v>2017</v>
      </c>
      <c r="D2463">
        <v>1</v>
      </c>
      <c r="E2463">
        <v>31</v>
      </c>
      <c r="F2463" t="s">
        <v>93</v>
      </c>
      <c r="G2463" t="s">
        <v>93</v>
      </c>
      <c r="H2463" t="s">
        <v>94</v>
      </c>
      <c r="I2463" t="s">
        <v>94</v>
      </c>
      <c r="J2463">
        <f>VLOOKUP(I2463, Neighbourhood!$A$1:$B$26, 2, FALSE)</f>
        <v>25</v>
      </c>
      <c r="K2463">
        <v>0</v>
      </c>
      <c r="L2463">
        <v>0</v>
      </c>
    </row>
    <row r="2464" spans="1:12" x14ac:dyDescent="0.3">
      <c r="A2464" t="s">
        <v>29</v>
      </c>
      <c r="B2464">
        <f>VLOOKUP(A2464, CrimeType!$A$1:$B$11, 2, FALSE)</f>
        <v>6</v>
      </c>
      <c r="C2464">
        <v>2017</v>
      </c>
      <c r="D2464">
        <v>2</v>
      </c>
      <c r="E2464">
        <v>1</v>
      </c>
      <c r="F2464">
        <v>0</v>
      </c>
      <c r="G2464">
        <v>0</v>
      </c>
      <c r="H2464" t="s">
        <v>620</v>
      </c>
      <c r="I2464" t="s">
        <v>20</v>
      </c>
      <c r="J2464">
        <f>VLOOKUP(I2464, Neighbourhood!$A$1:$B$26, 2, FALSE)</f>
        <v>23</v>
      </c>
      <c r="K2464">
        <v>489891.03</v>
      </c>
      <c r="L2464">
        <v>5459599.4100000001</v>
      </c>
    </row>
    <row r="2465" spans="1:12" x14ac:dyDescent="0.3">
      <c r="A2465" t="s">
        <v>24</v>
      </c>
      <c r="B2465">
        <f>VLOOKUP(A2465, CrimeType!$A$1:$B$11, 2, FALSE)</f>
        <v>1</v>
      </c>
      <c r="C2465">
        <v>2017</v>
      </c>
      <c r="D2465">
        <v>2</v>
      </c>
      <c r="E2465">
        <v>1</v>
      </c>
      <c r="F2465">
        <v>0</v>
      </c>
      <c r="G2465">
        <v>0</v>
      </c>
      <c r="H2465" t="s">
        <v>1386</v>
      </c>
      <c r="I2465" t="s">
        <v>14</v>
      </c>
      <c r="J2465">
        <f>VLOOKUP(I2465, Neighbourhood!$A$1:$B$26, 2, FALSE)</f>
        <v>4</v>
      </c>
      <c r="K2465">
        <v>490283.49</v>
      </c>
      <c r="L2465">
        <v>5456543.5499999998</v>
      </c>
    </row>
    <row r="2466" spans="1:12" x14ac:dyDescent="0.3">
      <c r="A2466" t="s">
        <v>119</v>
      </c>
      <c r="B2466">
        <f>VLOOKUP(A2466, CrimeType!$A$1:$B$11, 2, FALSE)</f>
        <v>8</v>
      </c>
      <c r="C2466">
        <v>2017</v>
      </c>
      <c r="D2466">
        <v>2</v>
      </c>
      <c r="E2466">
        <v>1</v>
      </c>
      <c r="F2466">
        <v>0</v>
      </c>
      <c r="G2466">
        <v>0</v>
      </c>
      <c r="H2466" t="s">
        <v>240</v>
      </c>
      <c r="I2466" t="s">
        <v>26</v>
      </c>
      <c r="J2466">
        <f>VLOOKUP(I2466, Neighbourhood!$A$1:$B$26, 2, FALSE)</f>
        <v>2</v>
      </c>
      <c r="K2466">
        <v>492725.41</v>
      </c>
      <c r="L2466">
        <v>5458526.1600000001</v>
      </c>
    </row>
    <row r="2467" spans="1:12" x14ac:dyDescent="0.3">
      <c r="A2467" t="s">
        <v>18</v>
      </c>
      <c r="B2467">
        <f>VLOOKUP(A2467, CrimeType!$A$1:$B$11, 2, FALSE)</f>
        <v>7</v>
      </c>
      <c r="C2467">
        <v>2017</v>
      </c>
      <c r="D2467">
        <v>2</v>
      </c>
      <c r="E2467">
        <v>1</v>
      </c>
      <c r="F2467">
        <v>0</v>
      </c>
      <c r="G2467">
        <v>0</v>
      </c>
      <c r="H2467" t="s">
        <v>1388</v>
      </c>
      <c r="I2467" t="s">
        <v>61</v>
      </c>
      <c r="J2467">
        <f>VLOOKUP(I2467, Neighbourhood!$A$1:$B$26, 2, FALSE)</f>
        <v>15</v>
      </c>
      <c r="K2467">
        <v>498269.68</v>
      </c>
      <c r="L2467">
        <v>5456845.1399999997</v>
      </c>
    </row>
    <row r="2468" spans="1:12" x14ac:dyDescent="0.3">
      <c r="A2468" t="s">
        <v>10</v>
      </c>
      <c r="B2468">
        <f>VLOOKUP(A2468, CrimeType!$A$1:$B$11, 2, FALSE)</f>
        <v>2</v>
      </c>
      <c r="C2468">
        <v>2017</v>
      </c>
      <c r="D2468">
        <v>2</v>
      </c>
      <c r="E2468">
        <v>1</v>
      </c>
      <c r="F2468">
        <v>0</v>
      </c>
      <c r="G2468">
        <v>0</v>
      </c>
      <c r="H2468" t="s">
        <v>1387</v>
      </c>
      <c r="I2468" t="s">
        <v>22</v>
      </c>
      <c r="J2468">
        <f>VLOOKUP(I2468, Neighbourhood!$A$1:$B$26, 2, FALSE)</f>
        <v>6</v>
      </c>
      <c r="K2468">
        <v>497599.2</v>
      </c>
      <c r="L2468">
        <v>5458111.5099999998</v>
      </c>
    </row>
    <row r="2469" spans="1:12" x14ac:dyDescent="0.3">
      <c r="A2469" t="s">
        <v>18</v>
      </c>
      <c r="B2469">
        <f>VLOOKUP(A2469, CrimeType!$A$1:$B$11, 2, FALSE)</f>
        <v>7</v>
      </c>
      <c r="C2469">
        <v>2017</v>
      </c>
      <c r="D2469">
        <v>2</v>
      </c>
      <c r="E2469">
        <v>1</v>
      </c>
      <c r="F2469">
        <v>0</v>
      </c>
      <c r="G2469">
        <v>0</v>
      </c>
      <c r="H2469" t="s">
        <v>1382</v>
      </c>
      <c r="I2469" t="s">
        <v>75</v>
      </c>
      <c r="J2469">
        <f>VLOOKUP(I2469, Neighbourhood!$A$1:$B$26, 2, FALSE)</f>
        <v>3</v>
      </c>
      <c r="K2469">
        <v>486609.25</v>
      </c>
      <c r="L2469">
        <v>5454525.6399999997</v>
      </c>
    </row>
    <row r="2470" spans="1:12" x14ac:dyDescent="0.3">
      <c r="A2470" t="s">
        <v>18</v>
      </c>
      <c r="B2470">
        <f>VLOOKUP(A2470, CrimeType!$A$1:$B$11, 2, FALSE)</f>
        <v>7</v>
      </c>
      <c r="C2470">
        <v>2017</v>
      </c>
      <c r="D2470">
        <v>2</v>
      </c>
      <c r="E2470">
        <v>1</v>
      </c>
      <c r="F2470">
        <v>0</v>
      </c>
      <c r="G2470">
        <v>0</v>
      </c>
      <c r="H2470" t="s">
        <v>1376</v>
      </c>
      <c r="I2470" t="s">
        <v>28</v>
      </c>
      <c r="J2470">
        <f>VLOOKUP(I2470, Neighbourhood!$A$1:$B$26, 2, FALSE)</f>
        <v>7</v>
      </c>
      <c r="K2470">
        <v>493452.65</v>
      </c>
      <c r="L2470">
        <v>5454980.8899999997</v>
      </c>
    </row>
    <row r="2471" spans="1:12" x14ac:dyDescent="0.3">
      <c r="A2471" t="s">
        <v>40</v>
      </c>
      <c r="B2471">
        <f>VLOOKUP(A2471, CrimeType!$A$1:$B$11, 2, FALSE)</f>
        <v>9</v>
      </c>
      <c r="C2471">
        <v>2017</v>
      </c>
      <c r="D2471">
        <v>2</v>
      </c>
      <c r="E2471">
        <v>1</v>
      </c>
      <c r="F2471">
        <v>0</v>
      </c>
      <c r="G2471">
        <v>0</v>
      </c>
      <c r="H2471" t="s">
        <v>1390</v>
      </c>
      <c r="I2471" t="s">
        <v>77</v>
      </c>
      <c r="J2471">
        <f>VLOOKUP(I2471, Neighbourhood!$A$1:$B$26, 2, FALSE)</f>
        <v>22</v>
      </c>
      <c r="K2471">
        <v>495189.19</v>
      </c>
      <c r="L2471">
        <v>5450761.9800000004</v>
      </c>
    </row>
    <row r="2472" spans="1:12" x14ac:dyDescent="0.3">
      <c r="A2472" t="s">
        <v>18</v>
      </c>
      <c r="B2472">
        <f>VLOOKUP(A2472, CrimeType!$A$1:$B$11, 2, FALSE)</f>
        <v>7</v>
      </c>
      <c r="C2472">
        <v>2017</v>
      </c>
      <c r="D2472">
        <v>2</v>
      </c>
      <c r="E2472">
        <v>1</v>
      </c>
      <c r="F2472">
        <v>0</v>
      </c>
      <c r="G2472">
        <v>0</v>
      </c>
      <c r="H2472" t="s">
        <v>1389</v>
      </c>
      <c r="I2472" t="s">
        <v>14</v>
      </c>
      <c r="J2472">
        <f>VLOOKUP(I2472, Neighbourhood!$A$1:$B$26, 2, FALSE)</f>
        <v>4</v>
      </c>
      <c r="K2472">
        <v>489408.27</v>
      </c>
      <c r="L2472">
        <v>5457359.1299999999</v>
      </c>
    </row>
    <row r="2473" spans="1:12" x14ac:dyDescent="0.3">
      <c r="A2473" t="s">
        <v>15</v>
      </c>
      <c r="B2473">
        <f>VLOOKUP(A2473, CrimeType!$A$1:$B$11, 2, FALSE)</f>
        <v>4</v>
      </c>
      <c r="C2473">
        <v>2017</v>
      </c>
      <c r="D2473">
        <v>2</v>
      </c>
      <c r="E2473">
        <v>1</v>
      </c>
      <c r="F2473">
        <v>0</v>
      </c>
      <c r="G2473">
        <v>30</v>
      </c>
      <c r="H2473" t="s">
        <v>1034</v>
      </c>
      <c r="I2473" t="s">
        <v>77</v>
      </c>
      <c r="J2473">
        <f>VLOOKUP(I2473, Neighbourhood!$A$1:$B$26, 2, FALSE)</f>
        <v>22</v>
      </c>
      <c r="K2473">
        <v>495721.63</v>
      </c>
      <c r="L2473">
        <v>5453182.9299999997</v>
      </c>
    </row>
    <row r="2474" spans="1:12" x14ac:dyDescent="0.3">
      <c r="A2474" t="s">
        <v>18</v>
      </c>
      <c r="B2474">
        <f>VLOOKUP(A2474, CrimeType!$A$1:$B$11, 2, FALSE)</f>
        <v>7</v>
      </c>
      <c r="C2474">
        <v>2017</v>
      </c>
      <c r="D2474">
        <v>2</v>
      </c>
      <c r="E2474">
        <v>1</v>
      </c>
      <c r="F2474">
        <v>0</v>
      </c>
      <c r="G2474">
        <v>59</v>
      </c>
      <c r="H2474" t="s">
        <v>1391</v>
      </c>
      <c r="I2474" t="s">
        <v>65</v>
      </c>
      <c r="J2474">
        <f>VLOOKUP(I2474, Neighbourhood!$A$1:$B$26, 2, FALSE)</f>
        <v>12</v>
      </c>
      <c r="K2474">
        <v>492365.98</v>
      </c>
      <c r="L2474">
        <v>5456492.2999999998</v>
      </c>
    </row>
    <row r="2475" spans="1:12" x14ac:dyDescent="0.3">
      <c r="A2475" t="s">
        <v>24</v>
      </c>
      <c r="B2475">
        <f>VLOOKUP(A2475, CrimeType!$A$1:$B$11, 2, FALSE)</f>
        <v>1</v>
      </c>
      <c r="C2475">
        <v>2017</v>
      </c>
      <c r="D2475">
        <v>2</v>
      </c>
      <c r="E2475">
        <v>1</v>
      </c>
      <c r="F2475">
        <v>1</v>
      </c>
      <c r="G2475">
        <v>0</v>
      </c>
      <c r="H2475" t="s">
        <v>1392</v>
      </c>
      <c r="I2475" t="s">
        <v>65</v>
      </c>
      <c r="J2475">
        <f>VLOOKUP(I2475, Neighbourhood!$A$1:$B$26, 2, FALSE)</f>
        <v>12</v>
      </c>
      <c r="K2475">
        <v>494350.95</v>
      </c>
      <c r="L2475">
        <v>5456298.0300000003</v>
      </c>
    </row>
    <row r="2476" spans="1:12" x14ac:dyDescent="0.3">
      <c r="A2476" t="s">
        <v>15</v>
      </c>
      <c r="B2476">
        <f>VLOOKUP(A2476, CrimeType!$A$1:$B$11, 2, FALSE)</f>
        <v>4</v>
      </c>
      <c r="C2476">
        <v>2017</v>
      </c>
      <c r="D2476">
        <v>2</v>
      </c>
      <c r="E2476">
        <v>1</v>
      </c>
      <c r="F2476">
        <v>1</v>
      </c>
      <c r="G2476">
        <v>47</v>
      </c>
      <c r="H2476" t="s">
        <v>1393</v>
      </c>
      <c r="I2476" t="s">
        <v>26</v>
      </c>
      <c r="J2476">
        <f>VLOOKUP(I2476, Neighbourhood!$A$1:$B$26, 2, FALSE)</f>
        <v>2</v>
      </c>
      <c r="K2476">
        <v>492566.93</v>
      </c>
      <c r="L2476">
        <v>5458731.1799999997</v>
      </c>
    </row>
    <row r="2477" spans="1:12" x14ac:dyDescent="0.3">
      <c r="A2477" t="s">
        <v>18</v>
      </c>
      <c r="B2477">
        <f>VLOOKUP(A2477, CrimeType!$A$1:$B$11, 2, FALSE)</f>
        <v>7</v>
      </c>
      <c r="C2477">
        <v>2017</v>
      </c>
      <c r="D2477">
        <v>2</v>
      </c>
      <c r="E2477">
        <v>1</v>
      </c>
      <c r="F2477">
        <v>2</v>
      </c>
      <c r="G2477">
        <v>27</v>
      </c>
      <c r="H2477" t="s">
        <v>509</v>
      </c>
      <c r="I2477" t="s">
        <v>26</v>
      </c>
      <c r="J2477">
        <f>VLOOKUP(I2477, Neighbourhood!$A$1:$B$26, 2, FALSE)</f>
        <v>2</v>
      </c>
      <c r="K2477">
        <v>491413.49</v>
      </c>
      <c r="L2477">
        <v>5458730.8300000001</v>
      </c>
    </row>
    <row r="2478" spans="1:12" x14ac:dyDescent="0.3">
      <c r="A2478" t="s">
        <v>24</v>
      </c>
      <c r="B2478">
        <f>VLOOKUP(A2478, CrimeType!$A$1:$B$11, 2, FALSE)</f>
        <v>1</v>
      </c>
      <c r="C2478">
        <v>2017</v>
      </c>
      <c r="D2478">
        <v>2</v>
      </c>
      <c r="E2478">
        <v>1</v>
      </c>
      <c r="F2478">
        <v>5</v>
      </c>
      <c r="G2478">
        <v>0</v>
      </c>
      <c r="H2478" t="s">
        <v>998</v>
      </c>
      <c r="I2478" t="s">
        <v>26</v>
      </c>
      <c r="J2478">
        <f>VLOOKUP(I2478, Neighbourhood!$A$1:$B$26, 2, FALSE)</f>
        <v>2</v>
      </c>
      <c r="K2478">
        <v>491528.39</v>
      </c>
      <c r="L2478">
        <v>5458289.1399999997</v>
      </c>
    </row>
    <row r="2479" spans="1:12" x14ac:dyDescent="0.3">
      <c r="A2479" t="s">
        <v>40</v>
      </c>
      <c r="B2479">
        <f>VLOOKUP(A2479, CrimeType!$A$1:$B$11, 2, FALSE)</f>
        <v>9</v>
      </c>
      <c r="C2479">
        <v>2017</v>
      </c>
      <c r="D2479">
        <v>2</v>
      </c>
      <c r="E2479">
        <v>1</v>
      </c>
      <c r="F2479">
        <v>5</v>
      </c>
      <c r="G2479">
        <v>41</v>
      </c>
      <c r="H2479" t="s">
        <v>1394</v>
      </c>
      <c r="I2479" t="s">
        <v>31</v>
      </c>
      <c r="J2479">
        <f>VLOOKUP(I2479, Neighbourhood!$A$1:$B$26, 2, FALSE)</f>
        <v>20</v>
      </c>
      <c r="K2479">
        <v>492754.02</v>
      </c>
      <c r="L2479">
        <v>5458842.0599999996</v>
      </c>
    </row>
    <row r="2480" spans="1:12" x14ac:dyDescent="0.3">
      <c r="A2480" t="s">
        <v>18</v>
      </c>
      <c r="B2480">
        <f>VLOOKUP(A2480, CrimeType!$A$1:$B$11, 2, FALSE)</f>
        <v>7</v>
      </c>
      <c r="C2480">
        <v>2017</v>
      </c>
      <c r="D2480">
        <v>2</v>
      </c>
      <c r="E2480">
        <v>1</v>
      </c>
      <c r="F2480">
        <v>6</v>
      </c>
      <c r="G2480">
        <v>0</v>
      </c>
      <c r="H2480" t="s">
        <v>509</v>
      </c>
      <c r="I2480" t="s">
        <v>26</v>
      </c>
      <c r="J2480">
        <f>VLOOKUP(I2480, Neighbourhood!$A$1:$B$26, 2, FALSE)</f>
        <v>2</v>
      </c>
      <c r="K2480">
        <v>491385.68</v>
      </c>
      <c r="L2480">
        <v>5458702.6399999997</v>
      </c>
    </row>
    <row r="2481" spans="1:12" x14ac:dyDescent="0.3">
      <c r="A2481" t="s">
        <v>115</v>
      </c>
      <c r="B2481">
        <f>VLOOKUP(A2481, CrimeType!$A$1:$B$11, 2, FALSE)</f>
        <v>11</v>
      </c>
      <c r="C2481">
        <v>2017</v>
      </c>
      <c r="D2481">
        <v>2</v>
      </c>
      <c r="E2481">
        <v>1</v>
      </c>
      <c r="F2481">
        <v>7</v>
      </c>
      <c r="G2481">
        <v>3</v>
      </c>
      <c r="H2481" t="s">
        <v>1395</v>
      </c>
      <c r="I2481" t="s">
        <v>85</v>
      </c>
      <c r="J2481">
        <f>VLOOKUP(I2481, Neighbourhood!$A$1:$B$26, 2, FALSE)</f>
        <v>21</v>
      </c>
      <c r="K2481">
        <v>494387</v>
      </c>
      <c r="L2481">
        <v>5451412</v>
      </c>
    </row>
    <row r="2482" spans="1:12" x14ac:dyDescent="0.3">
      <c r="A2482" t="s">
        <v>24</v>
      </c>
      <c r="B2482">
        <f>VLOOKUP(A2482, CrimeType!$A$1:$B$11, 2, FALSE)</f>
        <v>1</v>
      </c>
      <c r="C2482">
        <v>2017</v>
      </c>
      <c r="D2482">
        <v>2</v>
      </c>
      <c r="E2482">
        <v>1</v>
      </c>
      <c r="F2482">
        <v>7</v>
      </c>
      <c r="G2482">
        <v>26</v>
      </c>
      <c r="H2482" t="s">
        <v>1396</v>
      </c>
      <c r="I2482" t="s">
        <v>14</v>
      </c>
      <c r="J2482">
        <f>VLOOKUP(I2482, Neighbourhood!$A$1:$B$26, 2, FALSE)</f>
        <v>4</v>
      </c>
      <c r="K2482">
        <v>489734.42</v>
      </c>
      <c r="L2482">
        <v>5456775.5199999996</v>
      </c>
    </row>
    <row r="2483" spans="1:12" x14ac:dyDescent="0.3">
      <c r="A2483" t="s">
        <v>24</v>
      </c>
      <c r="B2483">
        <f>VLOOKUP(A2483, CrimeType!$A$1:$B$11, 2, FALSE)</f>
        <v>1</v>
      </c>
      <c r="C2483">
        <v>2017</v>
      </c>
      <c r="D2483">
        <v>2</v>
      </c>
      <c r="E2483">
        <v>1</v>
      </c>
      <c r="F2483">
        <v>7</v>
      </c>
      <c r="G2483">
        <v>29</v>
      </c>
      <c r="H2483" t="s">
        <v>1397</v>
      </c>
      <c r="I2483" t="s">
        <v>77</v>
      </c>
      <c r="J2483">
        <f>VLOOKUP(I2483, Neighbourhood!$A$1:$B$26, 2, FALSE)</f>
        <v>22</v>
      </c>
      <c r="K2483">
        <v>494388.19</v>
      </c>
      <c r="L2483">
        <v>5451085.8300000001</v>
      </c>
    </row>
    <row r="2484" spans="1:12" x14ac:dyDescent="0.3">
      <c r="A2484" t="s">
        <v>18</v>
      </c>
      <c r="B2484">
        <f>VLOOKUP(A2484, CrimeType!$A$1:$B$11, 2, FALSE)</f>
        <v>7</v>
      </c>
      <c r="C2484">
        <v>2017</v>
      </c>
      <c r="D2484">
        <v>2</v>
      </c>
      <c r="E2484">
        <v>1</v>
      </c>
      <c r="F2484">
        <v>7</v>
      </c>
      <c r="G2484">
        <v>33</v>
      </c>
      <c r="H2484" t="s">
        <v>826</v>
      </c>
      <c r="I2484" t="s">
        <v>20</v>
      </c>
      <c r="J2484">
        <f>VLOOKUP(I2484, Neighbourhood!$A$1:$B$26, 2, FALSE)</f>
        <v>23</v>
      </c>
      <c r="K2484">
        <v>490836.3</v>
      </c>
      <c r="L2484">
        <v>5459340.71</v>
      </c>
    </row>
    <row r="2485" spans="1:12" x14ac:dyDescent="0.3">
      <c r="A2485" t="s">
        <v>18</v>
      </c>
      <c r="B2485">
        <f>VLOOKUP(A2485, CrimeType!$A$1:$B$11, 2, FALSE)</f>
        <v>7</v>
      </c>
      <c r="C2485">
        <v>2017</v>
      </c>
      <c r="D2485">
        <v>2</v>
      </c>
      <c r="E2485">
        <v>1</v>
      </c>
      <c r="F2485">
        <v>7</v>
      </c>
      <c r="G2485">
        <v>56</v>
      </c>
      <c r="H2485" t="s">
        <v>286</v>
      </c>
      <c r="I2485" t="s">
        <v>26</v>
      </c>
      <c r="J2485">
        <f>VLOOKUP(I2485, Neighbourhood!$A$1:$B$26, 2, FALSE)</f>
        <v>2</v>
      </c>
      <c r="K2485">
        <v>492605.68</v>
      </c>
      <c r="L2485">
        <v>5457923.8600000003</v>
      </c>
    </row>
    <row r="2486" spans="1:12" x14ac:dyDescent="0.3">
      <c r="A2486" t="s">
        <v>15</v>
      </c>
      <c r="B2486">
        <f>VLOOKUP(A2486, CrimeType!$A$1:$B$11, 2, FALSE)</f>
        <v>4</v>
      </c>
      <c r="C2486">
        <v>2017</v>
      </c>
      <c r="D2486">
        <v>2</v>
      </c>
      <c r="E2486">
        <v>1</v>
      </c>
      <c r="F2486">
        <v>8</v>
      </c>
      <c r="G2486">
        <v>20</v>
      </c>
      <c r="H2486" t="s">
        <v>1139</v>
      </c>
      <c r="I2486" t="s">
        <v>26</v>
      </c>
      <c r="J2486">
        <f>VLOOKUP(I2486, Neighbourhood!$A$1:$B$26, 2, FALSE)</f>
        <v>2</v>
      </c>
      <c r="K2486">
        <v>491258.5</v>
      </c>
      <c r="L2486">
        <v>5459410.0700000003</v>
      </c>
    </row>
    <row r="2487" spans="1:12" x14ac:dyDescent="0.3">
      <c r="A2487" t="s">
        <v>40</v>
      </c>
      <c r="B2487">
        <f>VLOOKUP(A2487, CrimeType!$A$1:$B$11, 2, FALSE)</f>
        <v>9</v>
      </c>
      <c r="C2487">
        <v>2017</v>
      </c>
      <c r="D2487">
        <v>2</v>
      </c>
      <c r="E2487">
        <v>1</v>
      </c>
      <c r="F2487">
        <v>8</v>
      </c>
      <c r="G2487">
        <v>21</v>
      </c>
      <c r="H2487" t="s">
        <v>1387</v>
      </c>
      <c r="I2487" t="s">
        <v>22</v>
      </c>
      <c r="J2487">
        <f>VLOOKUP(I2487, Neighbourhood!$A$1:$B$26, 2, FALSE)</f>
        <v>6</v>
      </c>
      <c r="K2487">
        <v>497599.2</v>
      </c>
      <c r="L2487">
        <v>5458111.5099999998</v>
      </c>
    </row>
    <row r="2488" spans="1:12" x14ac:dyDescent="0.3">
      <c r="A2488" t="s">
        <v>29</v>
      </c>
      <c r="B2488">
        <f>VLOOKUP(A2488, CrimeType!$A$1:$B$11, 2, FALSE)</f>
        <v>6</v>
      </c>
      <c r="C2488">
        <v>2017</v>
      </c>
      <c r="D2488">
        <v>2</v>
      </c>
      <c r="E2488">
        <v>1</v>
      </c>
      <c r="F2488">
        <v>8</v>
      </c>
      <c r="G2488">
        <v>54</v>
      </c>
      <c r="H2488" t="s">
        <v>134</v>
      </c>
      <c r="I2488" t="s">
        <v>85</v>
      </c>
      <c r="J2488">
        <f>VLOOKUP(I2488, Neighbourhood!$A$1:$B$26, 2, FALSE)</f>
        <v>21</v>
      </c>
      <c r="K2488">
        <v>492774.66</v>
      </c>
      <c r="L2488">
        <v>5450882.6100000003</v>
      </c>
    </row>
    <row r="2489" spans="1:12" x14ac:dyDescent="0.3">
      <c r="A2489" t="s">
        <v>29</v>
      </c>
      <c r="B2489">
        <f>VLOOKUP(A2489, CrimeType!$A$1:$B$11, 2, FALSE)</f>
        <v>6</v>
      </c>
      <c r="C2489">
        <v>2017</v>
      </c>
      <c r="D2489">
        <v>2</v>
      </c>
      <c r="E2489">
        <v>1</v>
      </c>
      <c r="F2489">
        <v>9</v>
      </c>
      <c r="G2489">
        <v>21</v>
      </c>
      <c r="H2489" t="s">
        <v>141</v>
      </c>
      <c r="I2489" t="s">
        <v>61</v>
      </c>
      <c r="J2489">
        <f>VLOOKUP(I2489, Neighbourhood!$A$1:$B$26, 2, FALSE)</f>
        <v>15</v>
      </c>
      <c r="K2489">
        <v>497311.41</v>
      </c>
      <c r="L2489">
        <v>5456155.9400000004</v>
      </c>
    </row>
    <row r="2490" spans="1:12" x14ac:dyDescent="0.3">
      <c r="A2490" t="s">
        <v>115</v>
      </c>
      <c r="B2490">
        <f>VLOOKUP(A2490, CrimeType!$A$1:$B$11, 2, FALSE)</f>
        <v>11</v>
      </c>
      <c r="C2490">
        <v>2017</v>
      </c>
      <c r="D2490">
        <v>2</v>
      </c>
      <c r="E2490">
        <v>1</v>
      </c>
      <c r="F2490">
        <v>10</v>
      </c>
      <c r="G2490">
        <v>3</v>
      </c>
      <c r="H2490" t="s">
        <v>1398</v>
      </c>
      <c r="I2490" t="s">
        <v>31</v>
      </c>
      <c r="J2490">
        <f>VLOOKUP(I2490, Neighbourhood!$A$1:$B$26, 2, FALSE)</f>
        <v>20</v>
      </c>
      <c r="K2490">
        <v>494370</v>
      </c>
      <c r="L2490">
        <v>5457234</v>
      </c>
    </row>
    <row r="2491" spans="1:12" x14ac:dyDescent="0.3">
      <c r="A2491" t="s">
        <v>115</v>
      </c>
      <c r="B2491">
        <f>VLOOKUP(A2491, CrimeType!$A$1:$B$11, 2, FALSE)</f>
        <v>11</v>
      </c>
      <c r="C2491">
        <v>2017</v>
      </c>
      <c r="D2491">
        <v>2</v>
      </c>
      <c r="E2491">
        <v>1</v>
      </c>
      <c r="F2491">
        <v>10</v>
      </c>
      <c r="G2491">
        <v>23</v>
      </c>
      <c r="H2491" t="s">
        <v>570</v>
      </c>
      <c r="I2491" t="s">
        <v>31</v>
      </c>
      <c r="J2491">
        <f>VLOOKUP(I2491, Neighbourhood!$A$1:$B$26, 2, FALSE)</f>
        <v>20</v>
      </c>
      <c r="K2491">
        <v>492742</v>
      </c>
      <c r="L2491">
        <v>5458227</v>
      </c>
    </row>
    <row r="2492" spans="1:12" x14ac:dyDescent="0.3">
      <c r="A2492" t="s">
        <v>29</v>
      </c>
      <c r="B2492">
        <f>VLOOKUP(A2492, CrimeType!$A$1:$B$11, 2, FALSE)</f>
        <v>6</v>
      </c>
      <c r="C2492">
        <v>2017</v>
      </c>
      <c r="D2492">
        <v>2</v>
      </c>
      <c r="E2492">
        <v>1</v>
      </c>
      <c r="F2492">
        <v>10</v>
      </c>
      <c r="G2492">
        <v>24</v>
      </c>
      <c r="H2492" t="s">
        <v>1399</v>
      </c>
      <c r="I2492" t="s">
        <v>53</v>
      </c>
      <c r="J2492">
        <f>VLOOKUP(I2492, Neighbourhood!$A$1:$B$26, 2, FALSE)</f>
        <v>16</v>
      </c>
      <c r="K2492">
        <v>492624.86</v>
      </c>
      <c r="L2492">
        <v>5454755.4500000002</v>
      </c>
    </row>
    <row r="2493" spans="1:12" x14ac:dyDescent="0.3">
      <c r="A2493" t="s">
        <v>18</v>
      </c>
      <c r="B2493">
        <f>VLOOKUP(A2493, CrimeType!$A$1:$B$11, 2, FALSE)</f>
        <v>7</v>
      </c>
      <c r="C2493">
        <v>2017</v>
      </c>
      <c r="D2493">
        <v>2</v>
      </c>
      <c r="E2493">
        <v>1</v>
      </c>
      <c r="F2493">
        <v>10</v>
      </c>
      <c r="G2493">
        <v>31</v>
      </c>
      <c r="H2493" t="s">
        <v>106</v>
      </c>
      <c r="I2493" t="s">
        <v>20</v>
      </c>
      <c r="J2493">
        <f>VLOOKUP(I2493, Neighbourhood!$A$1:$B$26, 2, FALSE)</f>
        <v>23</v>
      </c>
      <c r="K2493">
        <v>490807.7</v>
      </c>
      <c r="L2493">
        <v>5458703.0999999996</v>
      </c>
    </row>
    <row r="2494" spans="1:12" x14ac:dyDescent="0.3">
      <c r="A2494" t="s">
        <v>115</v>
      </c>
      <c r="B2494">
        <f>VLOOKUP(A2494, CrimeType!$A$1:$B$11, 2, FALSE)</f>
        <v>11</v>
      </c>
      <c r="C2494">
        <v>2017</v>
      </c>
      <c r="D2494">
        <v>2</v>
      </c>
      <c r="E2494">
        <v>1</v>
      </c>
      <c r="F2494">
        <v>10</v>
      </c>
      <c r="G2494">
        <v>33</v>
      </c>
      <c r="H2494" t="s">
        <v>1400</v>
      </c>
      <c r="I2494" t="s">
        <v>28</v>
      </c>
      <c r="J2494">
        <f>VLOOKUP(I2494, Neighbourhood!$A$1:$B$26, 2, FALSE)</f>
        <v>7</v>
      </c>
      <c r="K2494">
        <v>495726</v>
      </c>
      <c r="L2494">
        <v>5454114</v>
      </c>
    </row>
    <row r="2495" spans="1:12" x14ac:dyDescent="0.3">
      <c r="A2495" t="s">
        <v>15</v>
      </c>
      <c r="B2495">
        <f>VLOOKUP(A2495, CrimeType!$A$1:$B$11, 2, FALSE)</f>
        <v>4</v>
      </c>
      <c r="C2495">
        <v>2017</v>
      </c>
      <c r="D2495">
        <v>2</v>
      </c>
      <c r="E2495">
        <v>1</v>
      </c>
      <c r="F2495">
        <v>11</v>
      </c>
      <c r="G2495">
        <v>18</v>
      </c>
      <c r="H2495" t="s">
        <v>152</v>
      </c>
      <c r="I2495" t="s">
        <v>31</v>
      </c>
      <c r="J2495">
        <f>VLOOKUP(I2495, Neighbourhood!$A$1:$B$26, 2, FALSE)</f>
        <v>20</v>
      </c>
      <c r="K2495">
        <v>492762.56</v>
      </c>
      <c r="L2495">
        <v>5458918.0300000003</v>
      </c>
    </row>
    <row r="2496" spans="1:12" x14ac:dyDescent="0.3">
      <c r="A2496" t="s">
        <v>119</v>
      </c>
      <c r="B2496">
        <f>VLOOKUP(A2496, CrimeType!$A$1:$B$11, 2, FALSE)</f>
        <v>8</v>
      </c>
      <c r="C2496">
        <v>2017</v>
      </c>
      <c r="D2496">
        <v>2</v>
      </c>
      <c r="E2496">
        <v>1</v>
      </c>
      <c r="F2496">
        <v>12</v>
      </c>
      <c r="G2496">
        <v>0</v>
      </c>
      <c r="H2496" t="s">
        <v>1402</v>
      </c>
      <c r="I2496" t="s">
        <v>14</v>
      </c>
      <c r="J2496">
        <f>VLOOKUP(I2496, Neighbourhood!$A$1:$B$26, 2, FALSE)</f>
        <v>4</v>
      </c>
      <c r="K2496">
        <v>490694.65</v>
      </c>
      <c r="L2496">
        <v>5457189.9500000002</v>
      </c>
    </row>
    <row r="2497" spans="1:12" x14ac:dyDescent="0.3">
      <c r="A2497" t="s">
        <v>15</v>
      </c>
      <c r="B2497">
        <f>VLOOKUP(A2497, CrimeType!$A$1:$B$11, 2, FALSE)</f>
        <v>4</v>
      </c>
      <c r="C2497">
        <v>2017</v>
      </c>
      <c r="D2497">
        <v>2</v>
      </c>
      <c r="E2497">
        <v>1</v>
      </c>
      <c r="F2497">
        <v>12</v>
      </c>
      <c r="G2497">
        <v>0</v>
      </c>
      <c r="H2497" t="s">
        <v>1401</v>
      </c>
      <c r="I2497" t="s">
        <v>68</v>
      </c>
      <c r="J2497">
        <f>VLOOKUP(I2497, Neighbourhood!$A$1:$B$26, 2, FALSE)</f>
        <v>10</v>
      </c>
      <c r="K2497">
        <v>487385.4</v>
      </c>
      <c r="L2497">
        <v>5457507.9199999999</v>
      </c>
    </row>
    <row r="2498" spans="1:12" x14ac:dyDescent="0.3">
      <c r="A2498" t="s">
        <v>29</v>
      </c>
      <c r="B2498">
        <f>VLOOKUP(A2498, CrimeType!$A$1:$B$11, 2, FALSE)</f>
        <v>6</v>
      </c>
      <c r="C2498">
        <v>2017</v>
      </c>
      <c r="D2498">
        <v>2</v>
      </c>
      <c r="E2498">
        <v>1</v>
      </c>
      <c r="F2498">
        <v>12</v>
      </c>
      <c r="G2498">
        <v>1</v>
      </c>
      <c r="H2498" t="s">
        <v>184</v>
      </c>
      <c r="I2498" t="s">
        <v>68</v>
      </c>
      <c r="J2498">
        <f>VLOOKUP(I2498, Neighbourhood!$A$1:$B$26, 2, FALSE)</f>
        <v>10</v>
      </c>
      <c r="K2498">
        <v>488646.9</v>
      </c>
      <c r="L2498">
        <v>5456797.1600000001</v>
      </c>
    </row>
    <row r="2499" spans="1:12" x14ac:dyDescent="0.3">
      <c r="A2499" t="s">
        <v>24</v>
      </c>
      <c r="B2499">
        <f>VLOOKUP(A2499, CrimeType!$A$1:$B$11, 2, FALSE)</f>
        <v>1</v>
      </c>
      <c r="C2499">
        <v>2017</v>
      </c>
      <c r="D2499">
        <v>2</v>
      </c>
      <c r="E2499">
        <v>1</v>
      </c>
      <c r="F2499">
        <v>12</v>
      </c>
      <c r="G2499">
        <v>6</v>
      </c>
      <c r="H2499" t="s">
        <v>523</v>
      </c>
      <c r="I2499" t="s">
        <v>65</v>
      </c>
      <c r="J2499">
        <f>VLOOKUP(I2499, Neighbourhood!$A$1:$B$26, 2, FALSE)</f>
        <v>12</v>
      </c>
      <c r="K2499">
        <v>492681.94</v>
      </c>
      <c r="L2499">
        <v>5457603.4100000001</v>
      </c>
    </row>
    <row r="2500" spans="1:12" x14ac:dyDescent="0.3">
      <c r="A2500" t="s">
        <v>40</v>
      </c>
      <c r="B2500">
        <f>VLOOKUP(A2500, CrimeType!$A$1:$B$11, 2, FALSE)</f>
        <v>9</v>
      </c>
      <c r="C2500">
        <v>2017</v>
      </c>
      <c r="D2500">
        <v>2</v>
      </c>
      <c r="E2500">
        <v>1</v>
      </c>
      <c r="F2500">
        <v>12</v>
      </c>
      <c r="G2500">
        <v>9</v>
      </c>
      <c r="H2500" t="s">
        <v>1403</v>
      </c>
      <c r="I2500" t="s">
        <v>61</v>
      </c>
      <c r="J2500">
        <f>VLOOKUP(I2500, Neighbourhood!$A$1:$B$26, 2, FALSE)</f>
        <v>15</v>
      </c>
      <c r="K2500">
        <v>497197.39</v>
      </c>
      <c r="L2500">
        <v>5454329.6699999999</v>
      </c>
    </row>
    <row r="2501" spans="1:12" x14ac:dyDescent="0.3">
      <c r="A2501" t="s">
        <v>29</v>
      </c>
      <c r="B2501">
        <f>VLOOKUP(A2501, CrimeType!$A$1:$B$11, 2, FALSE)</f>
        <v>6</v>
      </c>
      <c r="C2501">
        <v>2017</v>
      </c>
      <c r="D2501">
        <v>2</v>
      </c>
      <c r="E2501">
        <v>1</v>
      </c>
      <c r="F2501">
        <v>12</v>
      </c>
      <c r="G2501">
        <v>18</v>
      </c>
      <c r="H2501" t="s">
        <v>228</v>
      </c>
      <c r="I2501" t="s">
        <v>28</v>
      </c>
      <c r="J2501">
        <f>VLOOKUP(I2501, Neighbourhood!$A$1:$B$26, 2, FALSE)</f>
        <v>7</v>
      </c>
      <c r="K2501">
        <v>493433.79</v>
      </c>
      <c r="L2501">
        <v>5454635.2300000004</v>
      </c>
    </row>
    <row r="2502" spans="1:12" x14ac:dyDescent="0.3">
      <c r="A2502" t="s">
        <v>10</v>
      </c>
      <c r="B2502">
        <f>VLOOKUP(A2502, CrimeType!$A$1:$B$11, 2, FALSE)</f>
        <v>2</v>
      </c>
      <c r="C2502">
        <v>2017</v>
      </c>
      <c r="D2502">
        <v>2</v>
      </c>
      <c r="E2502">
        <v>1</v>
      </c>
      <c r="F2502">
        <v>13</v>
      </c>
      <c r="G2502">
        <v>4</v>
      </c>
      <c r="H2502" t="s">
        <v>1404</v>
      </c>
      <c r="I2502" t="s">
        <v>22</v>
      </c>
      <c r="J2502">
        <f>VLOOKUP(I2502, Neighbourhood!$A$1:$B$26, 2, FALSE)</f>
        <v>6</v>
      </c>
      <c r="K2502">
        <v>496886.34</v>
      </c>
      <c r="L2502">
        <v>5457199.2599999998</v>
      </c>
    </row>
    <row r="2503" spans="1:12" x14ac:dyDescent="0.3">
      <c r="A2503" t="s">
        <v>10</v>
      </c>
      <c r="B2503">
        <f>VLOOKUP(A2503, CrimeType!$A$1:$B$11, 2, FALSE)</f>
        <v>2</v>
      </c>
      <c r="C2503">
        <v>2017</v>
      </c>
      <c r="D2503">
        <v>2</v>
      </c>
      <c r="E2503">
        <v>1</v>
      </c>
      <c r="F2503">
        <v>13</v>
      </c>
      <c r="G2503">
        <v>30</v>
      </c>
      <c r="H2503" t="s">
        <v>1405</v>
      </c>
      <c r="I2503" t="s">
        <v>39</v>
      </c>
      <c r="J2503">
        <f>VLOOKUP(I2503, Neighbourhood!$A$1:$B$26, 2, FALSE)</f>
        <v>11</v>
      </c>
      <c r="K2503">
        <v>489862.09</v>
      </c>
      <c r="L2503">
        <v>5450537.5599999996</v>
      </c>
    </row>
    <row r="2504" spans="1:12" x14ac:dyDescent="0.3">
      <c r="A2504" t="s">
        <v>29</v>
      </c>
      <c r="B2504">
        <f>VLOOKUP(A2504, CrimeType!$A$1:$B$11, 2, FALSE)</f>
        <v>6</v>
      </c>
      <c r="C2504">
        <v>2017</v>
      </c>
      <c r="D2504">
        <v>2</v>
      </c>
      <c r="E2504">
        <v>1</v>
      </c>
      <c r="F2504">
        <v>14</v>
      </c>
      <c r="G2504">
        <v>20</v>
      </c>
      <c r="H2504" t="s">
        <v>183</v>
      </c>
      <c r="I2504" t="s">
        <v>26</v>
      </c>
      <c r="J2504">
        <f>VLOOKUP(I2504, Neighbourhood!$A$1:$B$26, 2, FALSE)</f>
        <v>2</v>
      </c>
      <c r="K2504">
        <v>491275.75</v>
      </c>
      <c r="L2504">
        <v>5458745.3399999999</v>
      </c>
    </row>
    <row r="2505" spans="1:12" x14ac:dyDescent="0.3">
      <c r="A2505" t="s">
        <v>10</v>
      </c>
      <c r="B2505">
        <f>VLOOKUP(A2505, CrimeType!$A$1:$B$11, 2, FALSE)</f>
        <v>2</v>
      </c>
      <c r="C2505">
        <v>2017</v>
      </c>
      <c r="D2505">
        <v>2</v>
      </c>
      <c r="E2505">
        <v>1</v>
      </c>
      <c r="F2505">
        <v>14</v>
      </c>
      <c r="G2505">
        <v>28</v>
      </c>
      <c r="H2505" t="s">
        <v>1406</v>
      </c>
      <c r="I2505" t="s">
        <v>82</v>
      </c>
      <c r="J2505">
        <f>VLOOKUP(I2505, Neighbourhood!$A$1:$B$26, 2, FALSE)</f>
        <v>24</v>
      </c>
      <c r="K2505">
        <v>485713.18</v>
      </c>
      <c r="L2505">
        <v>5456374.0899999999</v>
      </c>
    </row>
    <row r="2506" spans="1:12" x14ac:dyDescent="0.3">
      <c r="A2506" t="s">
        <v>29</v>
      </c>
      <c r="B2506">
        <f>VLOOKUP(A2506, CrimeType!$A$1:$B$11, 2, FALSE)</f>
        <v>6</v>
      </c>
      <c r="C2506">
        <v>2017</v>
      </c>
      <c r="D2506">
        <v>2</v>
      </c>
      <c r="E2506">
        <v>1</v>
      </c>
      <c r="F2506">
        <v>14</v>
      </c>
      <c r="G2506">
        <v>36</v>
      </c>
      <c r="H2506" t="s">
        <v>160</v>
      </c>
      <c r="I2506" t="s">
        <v>26</v>
      </c>
      <c r="J2506">
        <f>VLOOKUP(I2506, Neighbourhood!$A$1:$B$26, 2, FALSE)</f>
        <v>2</v>
      </c>
      <c r="K2506">
        <v>491141.31</v>
      </c>
      <c r="L2506">
        <v>5458443.6399999997</v>
      </c>
    </row>
    <row r="2507" spans="1:12" x14ac:dyDescent="0.3">
      <c r="A2507" t="s">
        <v>10</v>
      </c>
      <c r="B2507">
        <f>VLOOKUP(A2507, CrimeType!$A$1:$B$11, 2, FALSE)</f>
        <v>2</v>
      </c>
      <c r="C2507">
        <v>2017</v>
      </c>
      <c r="D2507">
        <v>2</v>
      </c>
      <c r="E2507">
        <v>1</v>
      </c>
      <c r="F2507">
        <v>14</v>
      </c>
      <c r="G2507">
        <v>42</v>
      </c>
      <c r="H2507" t="s">
        <v>1407</v>
      </c>
      <c r="I2507" t="s">
        <v>61</v>
      </c>
      <c r="J2507">
        <f>VLOOKUP(I2507, Neighbourhood!$A$1:$B$26, 2, FALSE)</f>
        <v>15</v>
      </c>
      <c r="K2507">
        <v>498037.17</v>
      </c>
      <c r="L2507">
        <v>5454637.8899999997</v>
      </c>
    </row>
    <row r="2508" spans="1:12" x14ac:dyDescent="0.3">
      <c r="A2508" t="s">
        <v>29</v>
      </c>
      <c r="B2508">
        <f>VLOOKUP(A2508, CrimeType!$A$1:$B$11, 2, FALSE)</f>
        <v>6</v>
      </c>
      <c r="C2508">
        <v>2017</v>
      </c>
      <c r="D2508">
        <v>2</v>
      </c>
      <c r="E2508">
        <v>1</v>
      </c>
      <c r="F2508">
        <v>14</v>
      </c>
      <c r="G2508">
        <v>51</v>
      </c>
      <c r="H2508" t="s">
        <v>66</v>
      </c>
      <c r="I2508" t="s">
        <v>28</v>
      </c>
      <c r="J2508">
        <f>VLOOKUP(I2508, Neighbourhood!$A$1:$B$26, 2, FALSE)</f>
        <v>7</v>
      </c>
      <c r="K2508">
        <v>495038</v>
      </c>
      <c r="L2508">
        <v>5456613.96</v>
      </c>
    </row>
    <row r="2509" spans="1:12" x14ac:dyDescent="0.3">
      <c r="A2509" t="s">
        <v>24</v>
      </c>
      <c r="B2509">
        <f>VLOOKUP(A2509, CrimeType!$A$1:$B$11, 2, FALSE)</f>
        <v>1</v>
      </c>
      <c r="C2509">
        <v>2017</v>
      </c>
      <c r="D2509">
        <v>2</v>
      </c>
      <c r="E2509">
        <v>1</v>
      </c>
      <c r="F2509">
        <v>14</v>
      </c>
      <c r="G2509">
        <v>58</v>
      </c>
      <c r="H2509" t="s">
        <v>1408</v>
      </c>
      <c r="I2509" t="s">
        <v>34</v>
      </c>
      <c r="J2509">
        <f>VLOOKUP(I2509, Neighbourhood!$A$1:$B$26, 2, FALSE)</f>
        <v>8</v>
      </c>
      <c r="K2509">
        <v>488043.85</v>
      </c>
      <c r="L2509">
        <v>5452400.8099999996</v>
      </c>
    </row>
    <row r="2510" spans="1:12" x14ac:dyDescent="0.3">
      <c r="A2510" t="s">
        <v>24</v>
      </c>
      <c r="B2510">
        <f>VLOOKUP(A2510, CrimeType!$A$1:$B$11, 2, FALSE)</f>
        <v>1</v>
      </c>
      <c r="C2510">
        <v>2017</v>
      </c>
      <c r="D2510">
        <v>2</v>
      </c>
      <c r="E2510">
        <v>1</v>
      </c>
      <c r="F2510">
        <v>15</v>
      </c>
      <c r="G2510">
        <v>0</v>
      </c>
      <c r="H2510" t="s">
        <v>1055</v>
      </c>
      <c r="I2510" t="s">
        <v>68</v>
      </c>
      <c r="J2510">
        <f>VLOOKUP(I2510, Neighbourhood!$A$1:$B$26, 2, FALSE)</f>
        <v>10</v>
      </c>
      <c r="K2510">
        <v>489016.13</v>
      </c>
      <c r="L2510">
        <v>5457658.0199999996</v>
      </c>
    </row>
    <row r="2511" spans="1:12" x14ac:dyDescent="0.3">
      <c r="A2511" t="s">
        <v>18</v>
      </c>
      <c r="B2511">
        <f>VLOOKUP(A2511, CrimeType!$A$1:$B$11, 2, FALSE)</f>
        <v>7</v>
      </c>
      <c r="C2511">
        <v>2017</v>
      </c>
      <c r="D2511">
        <v>2</v>
      </c>
      <c r="E2511">
        <v>1</v>
      </c>
      <c r="F2511">
        <v>15</v>
      </c>
      <c r="G2511">
        <v>0</v>
      </c>
      <c r="H2511" t="s">
        <v>1055</v>
      </c>
      <c r="I2511" t="s">
        <v>68</v>
      </c>
      <c r="J2511">
        <f>VLOOKUP(I2511, Neighbourhood!$A$1:$B$26, 2, FALSE)</f>
        <v>10</v>
      </c>
      <c r="K2511">
        <v>489016.13</v>
      </c>
      <c r="L2511">
        <v>5457658.0199999996</v>
      </c>
    </row>
    <row r="2512" spans="1:12" x14ac:dyDescent="0.3">
      <c r="A2512" t="s">
        <v>18</v>
      </c>
      <c r="B2512">
        <f>VLOOKUP(A2512, CrimeType!$A$1:$B$11, 2, FALSE)</f>
        <v>7</v>
      </c>
      <c r="C2512">
        <v>2017</v>
      </c>
      <c r="D2512">
        <v>2</v>
      </c>
      <c r="E2512">
        <v>1</v>
      </c>
      <c r="F2512">
        <v>15</v>
      </c>
      <c r="G2512">
        <v>0</v>
      </c>
      <c r="H2512" t="s">
        <v>1409</v>
      </c>
      <c r="I2512" t="s">
        <v>28</v>
      </c>
      <c r="J2512">
        <f>VLOOKUP(I2512, Neighbourhood!$A$1:$B$26, 2, FALSE)</f>
        <v>7</v>
      </c>
      <c r="K2512">
        <v>494644.2</v>
      </c>
      <c r="L2512">
        <v>5456439.4000000004</v>
      </c>
    </row>
    <row r="2513" spans="1:12" x14ac:dyDescent="0.3">
      <c r="A2513" t="s">
        <v>29</v>
      </c>
      <c r="B2513">
        <f>VLOOKUP(A2513, CrimeType!$A$1:$B$11, 2, FALSE)</f>
        <v>6</v>
      </c>
      <c r="C2513">
        <v>2017</v>
      </c>
      <c r="D2513">
        <v>2</v>
      </c>
      <c r="E2513">
        <v>1</v>
      </c>
      <c r="F2513">
        <v>15</v>
      </c>
      <c r="G2513">
        <v>26</v>
      </c>
      <c r="H2513" t="s">
        <v>122</v>
      </c>
      <c r="I2513" t="s">
        <v>55</v>
      </c>
      <c r="J2513">
        <f>VLOOKUP(I2513, Neighbourhood!$A$1:$B$26, 2, FALSE)</f>
        <v>14</v>
      </c>
      <c r="K2513">
        <v>491253.17</v>
      </c>
      <c r="L2513">
        <v>5453429.8600000003</v>
      </c>
    </row>
    <row r="2514" spans="1:12" x14ac:dyDescent="0.3">
      <c r="A2514" t="s">
        <v>24</v>
      </c>
      <c r="B2514">
        <f>VLOOKUP(A2514, CrimeType!$A$1:$B$11, 2, FALSE)</f>
        <v>1</v>
      </c>
      <c r="C2514">
        <v>2017</v>
      </c>
      <c r="D2514">
        <v>2</v>
      </c>
      <c r="E2514">
        <v>1</v>
      </c>
      <c r="F2514">
        <v>16</v>
      </c>
      <c r="G2514">
        <v>0</v>
      </c>
      <c r="H2514" t="s">
        <v>1410</v>
      </c>
      <c r="I2514" t="s">
        <v>34</v>
      </c>
      <c r="J2514">
        <f>VLOOKUP(I2514, Neighbourhood!$A$1:$B$26, 2, FALSE)</f>
        <v>8</v>
      </c>
      <c r="K2514">
        <v>488642.62</v>
      </c>
      <c r="L2514">
        <v>5452831.9000000004</v>
      </c>
    </row>
    <row r="2515" spans="1:12" x14ac:dyDescent="0.3">
      <c r="A2515" t="s">
        <v>29</v>
      </c>
      <c r="B2515">
        <f>VLOOKUP(A2515, CrimeType!$A$1:$B$11, 2, FALSE)</f>
        <v>6</v>
      </c>
      <c r="C2515">
        <v>2017</v>
      </c>
      <c r="D2515">
        <v>2</v>
      </c>
      <c r="E2515">
        <v>1</v>
      </c>
      <c r="F2515">
        <v>16</v>
      </c>
      <c r="G2515">
        <v>0</v>
      </c>
      <c r="H2515" t="s">
        <v>235</v>
      </c>
      <c r="I2515" t="s">
        <v>61</v>
      </c>
      <c r="J2515">
        <f>VLOOKUP(I2515, Neighbourhood!$A$1:$B$26, 2, FALSE)</f>
        <v>15</v>
      </c>
      <c r="K2515">
        <v>497691.95</v>
      </c>
      <c r="L2515">
        <v>5453254.6299999999</v>
      </c>
    </row>
    <row r="2516" spans="1:12" x14ac:dyDescent="0.3">
      <c r="A2516" t="s">
        <v>18</v>
      </c>
      <c r="B2516">
        <f>VLOOKUP(A2516, CrimeType!$A$1:$B$11, 2, FALSE)</f>
        <v>7</v>
      </c>
      <c r="C2516">
        <v>2017</v>
      </c>
      <c r="D2516">
        <v>2</v>
      </c>
      <c r="E2516">
        <v>1</v>
      </c>
      <c r="F2516">
        <v>16</v>
      </c>
      <c r="G2516">
        <v>0</v>
      </c>
      <c r="H2516" t="s">
        <v>1411</v>
      </c>
      <c r="I2516" t="s">
        <v>85</v>
      </c>
      <c r="J2516">
        <f>VLOOKUP(I2516, Neighbourhood!$A$1:$B$26, 2, FALSE)</f>
        <v>21</v>
      </c>
      <c r="K2516">
        <v>492451.35</v>
      </c>
      <c r="L2516">
        <v>5452761.29</v>
      </c>
    </row>
    <row r="2517" spans="1:12" x14ac:dyDescent="0.3">
      <c r="A2517" t="s">
        <v>119</v>
      </c>
      <c r="B2517">
        <f>VLOOKUP(A2517, CrimeType!$A$1:$B$11, 2, FALSE)</f>
        <v>8</v>
      </c>
      <c r="C2517">
        <v>2017</v>
      </c>
      <c r="D2517">
        <v>2</v>
      </c>
      <c r="E2517">
        <v>1</v>
      </c>
      <c r="F2517">
        <v>16</v>
      </c>
      <c r="G2517">
        <v>0</v>
      </c>
      <c r="H2517" t="s">
        <v>1412</v>
      </c>
      <c r="I2517" t="s">
        <v>46</v>
      </c>
      <c r="J2517">
        <f>VLOOKUP(I2517, Neighbourhood!$A$1:$B$26, 2, FALSE)</f>
        <v>5</v>
      </c>
      <c r="K2517">
        <v>494651.33</v>
      </c>
      <c r="L2517">
        <v>5457332.7000000002</v>
      </c>
    </row>
    <row r="2518" spans="1:12" x14ac:dyDescent="0.3">
      <c r="A2518" t="s">
        <v>115</v>
      </c>
      <c r="B2518">
        <f>VLOOKUP(A2518, CrimeType!$A$1:$B$11, 2, FALSE)</f>
        <v>11</v>
      </c>
      <c r="C2518">
        <v>2017</v>
      </c>
      <c r="D2518">
        <v>2</v>
      </c>
      <c r="E2518">
        <v>1</v>
      </c>
      <c r="F2518">
        <v>16</v>
      </c>
      <c r="G2518">
        <v>5</v>
      </c>
      <c r="H2518" t="s">
        <v>1413</v>
      </c>
      <c r="I2518" t="s">
        <v>85</v>
      </c>
      <c r="J2518">
        <f>VLOOKUP(I2518, Neighbourhood!$A$1:$B$26, 2, FALSE)</f>
        <v>21</v>
      </c>
      <c r="K2518">
        <v>493385</v>
      </c>
      <c r="L2518">
        <v>5452313</v>
      </c>
    </row>
    <row r="2519" spans="1:12" x14ac:dyDescent="0.3">
      <c r="A2519" t="s">
        <v>15</v>
      </c>
      <c r="B2519">
        <f>VLOOKUP(A2519, CrimeType!$A$1:$B$11, 2, FALSE)</f>
        <v>4</v>
      </c>
      <c r="C2519">
        <v>2017</v>
      </c>
      <c r="D2519">
        <v>2</v>
      </c>
      <c r="E2519">
        <v>1</v>
      </c>
      <c r="F2519">
        <v>16</v>
      </c>
      <c r="G2519">
        <v>9</v>
      </c>
      <c r="H2519" t="s">
        <v>582</v>
      </c>
      <c r="I2519" t="s">
        <v>31</v>
      </c>
      <c r="J2519">
        <f>VLOOKUP(I2519, Neighbourhood!$A$1:$B$26, 2, FALSE)</f>
        <v>20</v>
      </c>
      <c r="K2519">
        <v>492945.45</v>
      </c>
      <c r="L2519">
        <v>5458941.3499999996</v>
      </c>
    </row>
    <row r="2520" spans="1:12" x14ac:dyDescent="0.3">
      <c r="A2520" t="s">
        <v>29</v>
      </c>
      <c r="B2520">
        <f>VLOOKUP(A2520, CrimeType!$A$1:$B$11, 2, FALSE)</f>
        <v>6</v>
      </c>
      <c r="C2520">
        <v>2017</v>
      </c>
      <c r="D2520">
        <v>2</v>
      </c>
      <c r="E2520">
        <v>1</v>
      </c>
      <c r="F2520">
        <v>16</v>
      </c>
      <c r="G2520">
        <v>12</v>
      </c>
      <c r="H2520" t="s">
        <v>1227</v>
      </c>
      <c r="I2520" t="s">
        <v>14</v>
      </c>
      <c r="J2520">
        <f>VLOOKUP(I2520, Neighbourhood!$A$1:$B$26, 2, FALSE)</f>
        <v>4</v>
      </c>
      <c r="K2520">
        <v>489915.18</v>
      </c>
      <c r="L2520">
        <v>5456481.6299999999</v>
      </c>
    </row>
    <row r="2521" spans="1:12" x14ac:dyDescent="0.3">
      <c r="A2521" t="s">
        <v>15</v>
      </c>
      <c r="B2521">
        <f>VLOOKUP(A2521, CrimeType!$A$1:$B$11, 2, FALSE)</f>
        <v>4</v>
      </c>
      <c r="C2521">
        <v>2017</v>
      </c>
      <c r="D2521">
        <v>2</v>
      </c>
      <c r="E2521">
        <v>1</v>
      </c>
      <c r="F2521">
        <v>16</v>
      </c>
      <c r="G2521">
        <v>20</v>
      </c>
      <c r="H2521" t="s">
        <v>332</v>
      </c>
      <c r="I2521" t="s">
        <v>26</v>
      </c>
      <c r="J2521">
        <f>VLOOKUP(I2521, Neighbourhood!$A$1:$B$26, 2, FALSE)</f>
        <v>2</v>
      </c>
      <c r="K2521">
        <v>490985.17</v>
      </c>
      <c r="L2521">
        <v>5458446.2400000002</v>
      </c>
    </row>
    <row r="2522" spans="1:12" x14ac:dyDescent="0.3">
      <c r="A2522" t="s">
        <v>29</v>
      </c>
      <c r="B2522">
        <f>VLOOKUP(A2522, CrimeType!$A$1:$B$11, 2, FALSE)</f>
        <v>6</v>
      </c>
      <c r="C2522">
        <v>2017</v>
      </c>
      <c r="D2522">
        <v>2</v>
      </c>
      <c r="E2522">
        <v>1</v>
      </c>
      <c r="F2522">
        <v>16</v>
      </c>
      <c r="G2522">
        <v>52</v>
      </c>
      <c r="H2522" t="s">
        <v>1414</v>
      </c>
      <c r="I2522" t="s">
        <v>26</v>
      </c>
      <c r="J2522">
        <f>VLOOKUP(I2522, Neighbourhood!$A$1:$B$26, 2, FALSE)</f>
        <v>2</v>
      </c>
      <c r="K2522">
        <v>491483.96</v>
      </c>
      <c r="L2522">
        <v>5458551.9699999997</v>
      </c>
    </row>
    <row r="2523" spans="1:12" x14ac:dyDescent="0.3">
      <c r="A2523" t="s">
        <v>29</v>
      </c>
      <c r="B2523">
        <f>VLOOKUP(A2523, CrimeType!$A$1:$B$11, 2, FALSE)</f>
        <v>6</v>
      </c>
      <c r="C2523">
        <v>2017</v>
      </c>
      <c r="D2523">
        <v>2</v>
      </c>
      <c r="E2523">
        <v>1</v>
      </c>
      <c r="F2523">
        <v>17</v>
      </c>
      <c r="G2523">
        <v>40</v>
      </c>
      <c r="H2523" t="s">
        <v>228</v>
      </c>
      <c r="I2523" t="s">
        <v>28</v>
      </c>
      <c r="J2523">
        <f>VLOOKUP(I2523, Neighbourhood!$A$1:$B$26, 2, FALSE)</f>
        <v>7</v>
      </c>
      <c r="K2523">
        <v>493431.93</v>
      </c>
      <c r="L2523">
        <v>5454544.7300000004</v>
      </c>
    </row>
    <row r="2524" spans="1:12" x14ac:dyDescent="0.3">
      <c r="A2524" t="s">
        <v>18</v>
      </c>
      <c r="B2524">
        <f>VLOOKUP(A2524, CrimeType!$A$1:$B$11, 2, FALSE)</f>
        <v>7</v>
      </c>
      <c r="C2524">
        <v>2017</v>
      </c>
      <c r="D2524">
        <v>2</v>
      </c>
      <c r="E2524">
        <v>1</v>
      </c>
      <c r="F2524">
        <v>17</v>
      </c>
      <c r="G2524">
        <v>53</v>
      </c>
      <c r="H2524" t="s">
        <v>1284</v>
      </c>
      <c r="I2524" t="s">
        <v>26</v>
      </c>
      <c r="J2524">
        <f>VLOOKUP(I2524, Neighbourhood!$A$1:$B$26, 2, FALSE)</f>
        <v>2</v>
      </c>
      <c r="K2524">
        <v>491632.93</v>
      </c>
      <c r="L2524">
        <v>5458388.9800000004</v>
      </c>
    </row>
    <row r="2525" spans="1:12" x14ac:dyDescent="0.3">
      <c r="A2525" t="s">
        <v>18</v>
      </c>
      <c r="B2525">
        <f>VLOOKUP(A2525, CrimeType!$A$1:$B$11, 2, FALSE)</f>
        <v>7</v>
      </c>
      <c r="C2525">
        <v>2017</v>
      </c>
      <c r="D2525">
        <v>2</v>
      </c>
      <c r="E2525">
        <v>1</v>
      </c>
      <c r="F2525">
        <v>18</v>
      </c>
      <c r="G2525">
        <v>0</v>
      </c>
      <c r="H2525" t="s">
        <v>1415</v>
      </c>
      <c r="I2525" t="s">
        <v>77</v>
      </c>
      <c r="J2525">
        <f>VLOOKUP(I2525, Neighbourhood!$A$1:$B$26, 2, FALSE)</f>
        <v>22</v>
      </c>
      <c r="K2525">
        <v>495694.27</v>
      </c>
      <c r="L2525">
        <v>5452952.6600000001</v>
      </c>
    </row>
    <row r="2526" spans="1:12" x14ac:dyDescent="0.3">
      <c r="A2526" t="s">
        <v>18</v>
      </c>
      <c r="B2526">
        <f>VLOOKUP(A2526, CrimeType!$A$1:$B$11, 2, FALSE)</f>
        <v>7</v>
      </c>
      <c r="C2526">
        <v>2017</v>
      </c>
      <c r="D2526">
        <v>2</v>
      </c>
      <c r="E2526">
        <v>1</v>
      </c>
      <c r="F2526">
        <v>18</v>
      </c>
      <c r="G2526">
        <v>0</v>
      </c>
      <c r="H2526" t="s">
        <v>998</v>
      </c>
      <c r="I2526" t="s">
        <v>26</v>
      </c>
      <c r="J2526">
        <f>VLOOKUP(I2526, Neighbourhood!$A$1:$B$26, 2, FALSE)</f>
        <v>2</v>
      </c>
      <c r="K2526">
        <v>491640.47</v>
      </c>
      <c r="L2526">
        <v>5458385.8899999997</v>
      </c>
    </row>
    <row r="2527" spans="1:12" x14ac:dyDescent="0.3">
      <c r="A2527" t="s">
        <v>115</v>
      </c>
      <c r="B2527">
        <f>VLOOKUP(A2527, CrimeType!$A$1:$B$11, 2, FALSE)</f>
        <v>11</v>
      </c>
      <c r="C2527">
        <v>2017</v>
      </c>
      <c r="D2527">
        <v>2</v>
      </c>
      <c r="E2527">
        <v>1</v>
      </c>
      <c r="F2527">
        <v>18</v>
      </c>
      <c r="G2527">
        <v>49</v>
      </c>
      <c r="H2527" t="s">
        <v>1416</v>
      </c>
      <c r="I2527" t="s">
        <v>26</v>
      </c>
      <c r="J2527">
        <f>VLOOKUP(I2527, Neighbourhood!$A$1:$B$26, 2, FALSE)</f>
        <v>2</v>
      </c>
      <c r="K2527">
        <v>492749</v>
      </c>
      <c r="L2527">
        <v>5458737</v>
      </c>
    </row>
    <row r="2528" spans="1:12" x14ac:dyDescent="0.3">
      <c r="A2528" t="s">
        <v>29</v>
      </c>
      <c r="B2528">
        <f>VLOOKUP(A2528, CrimeType!$A$1:$B$11, 2, FALSE)</f>
        <v>6</v>
      </c>
      <c r="C2528">
        <v>2017</v>
      </c>
      <c r="D2528">
        <v>2</v>
      </c>
      <c r="E2528">
        <v>1</v>
      </c>
      <c r="F2528">
        <v>18</v>
      </c>
      <c r="G2528">
        <v>50</v>
      </c>
      <c r="H2528" t="s">
        <v>59</v>
      </c>
      <c r="I2528" t="s">
        <v>26</v>
      </c>
      <c r="J2528">
        <f>VLOOKUP(I2528, Neighbourhood!$A$1:$B$26, 2, FALSE)</f>
        <v>2</v>
      </c>
      <c r="K2528">
        <v>492213.73</v>
      </c>
      <c r="L2528">
        <v>5458862.1500000004</v>
      </c>
    </row>
    <row r="2529" spans="1:12" x14ac:dyDescent="0.3">
      <c r="A2529" t="s">
        <v>10</v>
      </c>
      <c r="B2529">
        <f>VLOOKUP(A2529, CrimeType!$A$1:$B$11, 2, FALSE)</f>
        <v>2</v>
      </c>
      <c r="C2529">
        <v>2017</v>
      </c>
      <c r="D2529">
        <v>2</v>
      </c>
      <c r="E2529">
        <v>1</v>
      </c>
      <c r="F2529">
        <v>19</v>
      </c>
      <c r="G2529">
        <v>49</v>
      </c>
      <c r="H2529" t="s">
        <v>1417</v>
      </c>
      <c r="I2529" t="s">
        <v>22</v>
      </c>
      <c r="J2529">
        <f>VLOOKUP(I2529, Neighbourhood!$A$1:$B$26, 2, FALSE)</f>
        <v>6</v>
      </c>
      <c r="K2529">
        <v>496259.42</v>
      </c>
      <c r="L2529">
        <v>5459110.7999999998</v>
      </c>
    </row>
    <row r="2530" spans="1:12" x14ac:dyDescent="0.3">
      <c r="A2530" t="s">
        <v>29</v>
      </c>
      <c r="B2530">
        <f>VLOOKUP(A2530, CrimeType!$A$1:$B$11, 2, FALSE)</f>
        <v>6</v>
      </c>
      <c r="C2530">
        <v>2017</v>
      </c>
      <c r="D2530">
        <v>2</v>
      </c>
      <c r="E2530">
        <v>1</v>
      </c>
      <c r="F2530">
        <v>19</v>
      </c>
      <c r="G2530">
        <v>55</v>
      </c>
      <c r="H2530" t="s">
        <v>420</v>
      </c>
      <c r="I2530" t="s">
        <v>65</v>
      </c>
      <c r="J2530">
        <f>VLOOKUP(I2530, Neighbourhood!$A$1:$B$26, 2, FALSE)</f>
        <v>12</v>
      </c>
      <c r="K2530">
        <v>492936.76</v>
      </c>
      <c r="L2530">
        <v>5456669.2400000002</v>
      </c>
    </row>
    <row r="2531" spans="1:12" x14ac:dyDescent="0.3">
      <c r="A2531" t="s">
        <v>18</v>
      </c>
      <c r="B2531">
        <f>VLOOKUP(A2531, CrimeType!$A$1:$B$11, 2, FALSE)</f>
        <v>7</v>
      </c>
      <c r="C2531">
        <v>2017</v>
      </c>
      <c r="D2531">
        <v>2</v>
      </c>
      <c r="E2531">
        <v>1</v>
      </c>
      <c r="F2531">
        <v>20</v>
      </c>
      <c r="G2531">
        <v>0</v>
      </c>
      <c r="H2531" t="s">
        <v>1418</v>
      </c>
      <c r="I2531" t="s">
        <v>12</v>
      </c>
      <c r="J2531">
        <f>VLOOKUP(I2531, Neighbourhood!$A$1:$B$26, 2, FALSE)</f>
        <v>1</v>
      </c>
      <c r="K2531">
        <v>488155.78</v>
      </c>
      <c r="L2531">
        <v>5455761.0599999996</v>
      </c>
    </row>
    <row r="2532" spans="1:12" x14ac:dyDescent="0.3">
      <c r="A2532" t="s">
        <v>18</v>
      </c>
      <c r="B2532">
        <f>VLOOKUP(A2532, CrimeType!$A$1:$B$11, 2, FALSE)</f>
        <v>7</v>
      </c>
      <c r="C2532">
        <v>2017</v>
      </c>
      <c r="D2532">
        <v>2</v>
      </c>
      <c r="E2532">
        <v>1</v>
      </c>
      <c r="F2532">
        <v>20</v>
      </c>
      <c r="G2532">
        <v>0</v>
      </c>
      <c r="H2532" t="s">
        <v>1419</v>
      </c>
      <c r="I2532" t="s">
        <v>65</v>
      </c>
      <c r="J2532">
        <f>VLOOKUP(I2532, Neighbourhood!$A$1:$B$26, 2, FALSE)</f>
        <v>12</v>
      </c>
      <c r="K2532">
        <v>493590.34</v>
      </c>
      <c r="L2532">
        <v>5456128.7400000002</v>
      </c>
    </row>
    <row r="2533" spans="1:12" x14ac:dyDescent="0.3">
      <c r="A2533" t="s">
        <v>18</v>
      </c>
      <c r="B2533">
        <f>VLOOKUP(A2533, CrimeType!$A$1:$B$11, 2, FALSE)</f>
        <v>7</v>
      </c>
      <c r="C2533">
        <v>2017</v>
      </c>
      <c r="D2533">
        <v>2</v>
      </c>
      <c r="E2533">
        <v>1</v>
      </c>
      <c r="F2533">
        <v>20</v>
      </c>
      <c r="G2533">
        <v>10</v>
      </c>
      <c r="H2533" t="s">
        <v>233</v>
      </c>
      <c r="I2533" t="s">
        <v>26</v>
      </c>
      <c r="J2533">
        <f>VLOOKUP(I2533, Neighbourhood!$A$1:$B$26, 2, FALSE)</f>
        <v>2</v>
      </c>
      <c r="K2533">
        <v>491044.98</v>
      </c>
      <c r="L2533">
        <v>5458358.9800000004</v>
      </c>
    </row>
    <row r="2534" spans="1:12" x14ac:dyDescent="0.3">
      <c r="A2534" t="s">
        <v>29</v>
      </c>
      <c r="B2534">
        <f>VLOOKUP(A2534, CrimeType!$A$1:$B$11, 2, FALSE)</f>
        <v>6</v>
      </c>
      <c r="C2534">
        <v>2017</v>
      </c>
      <c r="D2534">
        <v>2</v>
      </c>
      <c r="E2534">
        <v>1</v>
      </c>
      <c r="F2534">
        <v>20</v>
      </c>
      <c r="G2534">
        <v>11</v>
      </c>
      <c r="H2534" t="s">
        <v>188</v>
      </c>
      <c r="I2534" t="s">
        <v>65</v>
      </c>
      <c r="J2534">
        <f>VLOOKUP(I2534, Neighbourhood!$A$1:$B$26, 2, FALSE)</f>
        <v>12</v>
      </c>
      <c r="K2534">
        <v>491656.44</v>
      </c>
      <c r="L2534">
        <v>5456903.21</v>
      </c>
    </row>
    <row r="2535" spans="1:12" x14ac:dyDescent="0.3">
      <c r="A2535" t="s">
        <v>29</v>
      </c>
      <c r="B2535">
        <f>VLOOKUP(A2535, CrimeType!$A$1:$B$11, 2, FALSE)</f>
        <v>6</v>
      </c>
      <c r="C2535">
        <v>2017</v>
      </c>
      <c r="D2535">
        <v>2</v>
      </c>
      <c r="E2535">
        <v>1</v>
      </c>
      <c r="F2535">
        <v>20</v>
      </c>
      <c r="G2535">
        <v>37</v>
      </c>
      <c r="H2535" t="s">
        <v>1420</v>
      </c>
      <c r="I2535" t="s">
        <v>26</v>
      </c>
      <c r="J2535">
        <f>VLOOKUP(I2535, Neighbourhood!$A$1:$B$26, 2, FALSE)</f>
        <v>2</v>
      </c>
      <c r="K2535">
        <v>491087.39</v>
      </c>
      <c r="L2535">
        <v>5458931.2599999998</v>
      </c>
    </row>
    <row r="2536" spans="1:12" x14ac:dyDescent="0.3">
      <c r="A2536" t="s">
        <v>18</v>
      </c>
      <c r="B2536">
        <f>VLOOKUP(A2536, CrimeType!$A$1:$B$11, 2, FALSE)</f>
        <v>7</v>
      </c>
      <c r="C2536">
        <v>2017</v>
      </c>
      <c r="D2536">
        <v>2</v>
      </c>
      <c r="E2536">
        <v>1</v>
      </c>
      <c r="F2536">
        <v>20</v>
      </c>
      <c r="G2536">
        <v>50</v>
      </c>
      <c r="H2536" t="s">
        <v>1421</v>
      </c>
      <c r="I2536" t="s">
        <v>65</v>
      </c>
      <c r="J2536">
        <f>VLOOKUP(I2536, Neighbourhood!$A$1:$B$26, 2, FALSE)</f>
        <v>12</v>
      </c>
      <c r="K2536">
        <v>492233.21</v>
      </c>
      <c r="L2536">
        <v>5457184.1900000004</v>
      </c>
    </row>
    <row r="2537" spans="1:12" x14ac:dyDescent="0.3">
      <c r="A2537" t="s">
        <v>18</v>
      </c>
      <c r="B2537">
        <f>VLOOKUP(A2537, CrimeType!$A$1:$B$11, 2, FALSE)</f>
        <v>7</v>
      </c>
      <c r="C2537">
        <v>2017</v>
      </c>
      <c r="D2537">
        <v>2</v>
      </c>
      <c r="E2537">
        <v>1</v>
      </c>
      <c r="F2537">
        <v>21</v>
      </c>
      <c r="G2537">
        <v>0</v>
      </c>
      <c r="H2537" t="s">
        <v>1423</v>
      </c>
      <c r="I2537" t="s">
        <v>20</v>
      </c>
      <c r="J2537">
        <f>VLOOKUP(I2537, Neighbourhood!$A$1:$B$26, 2, FALSE)</f>
        <v>23</v>
      </c>
      <c r="K2537">
        <v>489824.37</v>
      </c>
      <c r="L2537">
        <v>5459410.4500000002</v>
      </c>
    </row>
    <row r="2538" spans="1:12" x14ac:dyDescent="0.3">
      <c r="A2538" t="s">
        <v>40</v>
      </c>
      <c r="B2538">
        <f>VLOOKUP(A2538, CrimeType!$A$1:$B$11, 2, FALSE)</f>
        <v>9</v>
      </c>
      <c r="C2538">
        <v>2017</v>
      </c>
      <c r="D2538">
        <v>2</v>
      </c>
      <c r="E2538">
        <v>1</v>
      </c>
      <c r="F2538">
        <v>21</v>
      </c>
      <c r="G2538">
        <v>0</v>
      </c>
      <c r="H2538" t="s">
        <v>1424</v>
      </c>
      <c r="I2538" t="s">
        <v>22</v>
      </c>
      <c r="J2538">
        <f>VLOOKUP(I2538, Neighbourhood!$A$1:$B$26, 2, FALSE)</f>
        <v>6</v>
      </c>
      <c r="K2538">
        <v>496418.11</v>
      </c>
      <c r="L2538">
        <v>5458910.7199999997</v>
      </c>
    </row>
    <row r="2539" spans="1:12" x14ac:dyDescent="0.3">
      <c r="A2539" t="s">
        <v>15</v>
      </c>
      <c r="B2539">
        <f>VLOOKUP(A2539, CrimeType!$A$1:$B$11, 2, FALSE)</f>
        <v>4</v>
      </c>
      <c r="C2539">
        <v>2017</v>
      </c>
      <c r="D2539">
        <v>2</v>
      </c>
      <c r="E2539">
        <v>1</v>
      </c>
      <c r="F2539">
        <v>21</v>
      </c>
      <c r="G2539">
        <v>0</v>
      </c>
      <c r="H2539" t="s">
        <v>1422</v>
      </c>
      <c r="I2539" t="s">
        <v>14</v>
      </c>
      <c r="J2539">
        <f>VLOOKUP(I2539, Neighbourhood!$A$1:$B$26, 2, FALSE)</f>
        <v>4</v>
      </c>
      <c r="K2539">
        <v>489920.11</v>
      </c>
      <c r="L2539">
        <v>5456661.9900000002</v>
      </c>
    </row>
    <row r="2540" spans="1:12" x14ac:dyDescent="0.3">
      <c r="A2540" t="s">
        <v>29</v>
      </c>
      <c r="B2540">
        <f>VLOOKUP(A2540, CrimeType!$A$1:$B$11, 2, FALSE)</f>
        <v>6</v>
      </c>
      <c r="C2540">
        <v>2017</v>
      </c>
      <c r="D2540">
        <v>2</v>
      </c>
      <c r="E2540">
        <v>1</v>
      </c>
      <c r="F2540">
        <v>21</v>
      </c>
      <c r="G2540">
        <v>15</v>
      </c>
      <c r="H2540" t="s">
        <v>188</v>
      </c>
      <c r="I2540" t="s">
        <v>14</v>
      </c>
      <c r="J2540">
        <f>VLOOKUP(I2540, Neighbourhood!$A$1:$B$26, 2, FALSE)</f>
        <v>4</v>
      </c>
      <c r="K2540">
        <v>491637.18</v>
      </c>
      <c r="L2540">
        <v>5456824.7199999997</v>
      </c>
    </row>
    <row r="2541" spans="1:12" x14ac:dyDescent="0.3">
      <c r="A2541" t="s">
        <v>15</v>
      </c>
      <c r="B2541">
        <f>VLOOKUP(A2541, CrimeType!$A$1:$B$11, 2, FALSE)</f>
        <v>4</v>
      </c>
      <c r="C2541">
        <v>2017</v>
      </c>
      <c r="D2541">
        <v>2</v>
      </c>
      <c r="E2541">
        <v>1</v>
      </c>
      <c r="F2541">
        <v>21</v>
      </c>
      <c r="G2541">
        <v>17</v>
      </c>
      <c r="H2541" t="s">
        <v>1425</v>
      </c>
      <c r="I2541" t="s">
        <v>17</v>
      </c>
      <c r="J2541">
        <f>VLOOKUP(I2541, Neighbourhood!$A$1:$B$26, 2, FALSE)</f>
        <v>9</v>
      </c>
      <c r="K2541">
        <v>497176.14</v>
      </c>
      <c r="L2541">
        <v>5452431.0899999999</v>
      </c>
    </row>
    <row r="2542" spans="1:12" x14ac:dyDescent="0.3">
      <c r="A2542" t="s">
        <v>24</v>
      </c>
      <c r="B2542">
        <f>VLOOKUP(A2542, CrimeType!$A$1:$B$11, 2, FALSE)</f>
        <v>1</v>
      </c>
      <c r="C2542">
        <v>2017</v>
      </c>
      <c r="D2542">
        <v>2</v>
      </c>
      <c r="E2542">
        <v>1</v>
      </c>
      <c r="F2542">
        <v>21</v>
      </c>
      <c r="G2542">
        <v>30</v>
      </c>
      <c r="H2542" t="s">
        <v>605</v>
      </c>
      <c r="I2542" t="s">
        <v>53</v>
      </c>
      <c r="J2542">
        <f>VLOOKUP(I2542, Neighbourhood!$A$1:$B$26, 2, FALSE)</f>
        <v>16</v>
      </c>
      <c r="K2542">
        <v>492645.35</v>
      </c>
      <c r="L2542">
        <v>5455319.5999999996</v>
      </c>
    </row>
    <row r="2543" spans="1:12" x14ac:dyDescent="0.3">
      <c r="A2543" t="s">
        <v>119</v>
      </c>
      <c r="B2543">
        <f>VLOOKUP(A2543, CrimeType!$A$1:$B$11, 2, FALSE)</f>
        <v>8</v>
      </c>
      <c r="C2543">
        <v>2017</v>
      </c>
      <c r="D2543">
        <v>2</v>
      </c>
      <c r="E2543">
        <v>1</v>
      </c>
      <c r="F2543">
        <v>22</v>
      </c>
      <c r="G2543">
        <v>0</v>
      </c>
      <c r="H2543" t="s">
        <v>766</v>
      </c>
      <c r="I2543" t="s">
        <v>20</v>
      </c>
      <c r="J2543">
        <f>VLOOKUP(I2543, Neighbourhood!$A$1:$B$26, 2, FALSE)</f>
        <v>23</v>
      </c>
      <c r="K2543">
        <v>489896.33</v>
      </c>
      <c r="L2543">
        <v>5458874.1200000001</v>
      </c>
    </row>
    <row r="2544" spans="1:12" x14ac:dyDescent="0.3">
      <c r="A2544" t="s">
        <v>18</v>
      </c>
      <c r="B2544">
        <f>VLOOKUP(A2544, CrimeType!$A$1:$B$11, 2, FALSE)</f>
        <v>7</v>
      </c>
      <c r="C2544">
        <v>2017</v>
      </c>
      <c r="D2544">
        <v>2</v>
      </c>
      <c r="E2544">
        <v>1</v>
      </c>
      <c r="F2544">
        <v>22</v>
      </c>
      <c r="G2544">
        <v>30</v>
      </c>
      <c r="H2544" t="s">
        <v>1426</v>
      </c>
      <c r="I2544" t="s">
        <v>26</v>
      </c>
      <c r="J2544">
        <f>VLOOKUP(I2544, Neighbourhood!$A$1:$B$26, 2, FALSE)</f>
        <v>2</v>
      </c>
      <c r="K2544">
        <v>492282.14</v>
      </c>
      <c r="L2544">
        <v>5458527.8799999999</v>
      </c>
    </row>
    <row r="2545" spans="1:12" x14ac:dyDescent="0.3">
      <c r="A2545" t="s">
        <v>119</v>
      </c>
      <c r="B2545">
        <f>VLOOKUP(A2545, CrimeType!$A$1:$B$11, 2, FALSE)</f>
        <v>8</v>
      </c>
      <c r="C2545">
        <v>2017</v>
      </c>
      <c r="D2545">
        <v>2</v>
      </c>
      <c r="E2545">
        <v>1</v>
      </c>
      <c r="F2545">
        <v>22</v>
      </c>
      <c r="G2545">
        <v>40</v>
      </c>
      <c r="H2545" t="s">
        <v>410</v>
      </c>
      <c r="I2545" t="s">
        <v>26</v>
      </c>
      <c r="J2545">
        <f>VLOOKUP(I2545, Neighbourhood!$A$1:$B$26, 2, FALSE)</f>
        <v>2</v>
      </c>
      <c r="K2545">
        <v>491855.83</v>
      </c>
      <c r="L2545">
        <v>5458893.9800000004</v>
      </c>
    </row>
    <row r="2546" spans="1:12" x14ac:dyDescent="0.3">
      <c r="A2546" t="s">
        <v>18</v>
      </c>
      <c r="B2546">
        <f>VLOOKUP(A2546, CrimeType!$A$1:$B$11, 2, FALSE)</f>
        <v>7</v>
      </c>
      <c r="C2546">
        <v>2017</v>
      </c>
      <c r="D2546">
        <v>2</v>
      </c>
      <c r="E2546">
        <v>1</v>
      </c>
      <c r="F2546">
        <v>23</v>
      </c>
      <c r="G2546">
        <v>0</v>
      </c>
      <c r="H2546" t="s">
        <v>1427</v>
      </c>
      <c r="I2546" t="s">
        <v>77</v>
      </c>
      <c r="J2546">
        <f>VLOOKUP(I2546, Neighbourhood!$A$1:$B$26, 2, FALSE)</f>
        <v>22</v>
      </c>
      <c r="K2546">
        <v>495701.2</v>
      </c>
      <c r="L2546">
        <v>5452955.4299999997</v>
      </c>
    </row>
    <row r="2547" spans="1:12" x14ac:dyDescent="0.3">
      <c r="A2547" t="s">
        <v>115</v>
      </c>
      <c r="B2547">
        <f>VLOOKUP(A2547, CrimeType!$A$1:$B$11, 2, FALSE)</f>
        <v>11</v>
      </c>
      <c r="C2547">
        <v>2017</v>
      </c>
      <c r="D2547">
        <v>2</v>
      </c>
      <c r="E2547">
        <v>1</v>
      </c>
      <c r="F2547">
        <v>23</v>
      </c>
      <c r="G2547">
        <v>35</v>
      </c>
      <c r="H2547" t="s">
        <v>1428</v>
      </c>
      <c r="I2547" t="s">
        <v>53</v>
      </c>
      <c r="J2547">
        <f>VLOOKUP(I2547, Neighbourhood!$A$1:$B$26, 2, FALSE)</f>
        <v>16</v>
      </c>
      <c r="K2547">
        <v>492206</v>
      </c>
      <c r="L2547">
        <v>5455996</v>
      </c>
    </row>
    <row r="2548" spans="1:12" x14ac:dyDescent="0.3">
      <c r="A2548" t="s">
        <v>1240</v>
      </c>
      <c r="B2548">
        <f>VLOOKUP(A2548, CrimeType!$A$1:$B$11, 2, FALSE)</f>
        <v>3</v>
      </c>
      <c r="C2548">
        <v>2017</v>
      </c>
      <c r="D2548">
        <v>2</v>
      </c>
      <c r="E2548">
        <v>1</v>
      </c>
      <c r="F2548" t="s">
        <v>93</v>
      </c>
      <c r="G2548" t="s">
        <v>93</v>
      </c>
      <c r="H2548" t="s">
        <v>94</v>
      </c>
      <c r="I2548" t="s">
        <v>94</v>
      </c>
      <c r="J2548">
        <f>VLOOKUP(I2548, Neighbourhood!$A$1:$B$26, 2, FALSE)</f>
        <v>25</v>
      </c>
      <c r="K2548">
        <v>0</v>
      </c>
      <c r="L2548">
        <v>0</v>
      </c>
    </row>
    <row r="2549" spans="1:12" x14ac:dyDescent="0.3">
      <c r="A2549" t="s">
        <v>92</v>
      </c>
      <c r="B2549">
        <f>VLOOKUP(A2549, CrimeType!$A$1:$B$11, 2, FALSE)</f>
        <v>5</v>
      </c>
      <c r="C2549">
        <v>2017</v>
      </c>
      <c r="D2549">
        <v>2</v>
      </c>
      <c r="E2549">
        <v>1</v>
      </c>
      <c r="F2549" t="s">
        <v>93</v>
      </c>
      <c r="G2549" t="s">
        <v>93</v>
      </c>
      <c r="H2549" t="s">
        <v>94</v>
      </c>
      <c r="I2549" t="s">
        <v>94</v>
      </c>
      <c r="J2549">
        <f>VLOOKUP(I2549, Neighbourhood!$A$1:$B$26, 2, FALSE)</f>
        <v>25</v>
      </c>
      <c r="K2549">
        <v>0</v>
      </c>
      <c r="L2549">
        <v>0</v>
      </c>
    </row>
    <row r="2550" spans="1:12" x14ac:dyDescent="0.3">
      <c r="A2550" t="s">
        <v>92</v>
      </c>
      <c r="B2550">
        <f>VLOOKUP(A2550, CrimeType!$A$1:$B$11, 2, FALSE)</f>
        <v>5</v>
      </c>
      <c r="C2550">
        <v>2017</v>
      </c>
      <c r="D2550">
        <v>2</v>
      </c>
      <c r="E2550">
        <v>1</v>
      </c>
      <c r="F2550" t="s">
        <v>93</v>
      </c>
      <c r="G2550" t="s">
        <v>93</v>
      </c>
      <c r="H2550" t="s">
        <v>94</v>
      </c>
      <c r="I2550" t="s">
        <v>94</v>
      </c>
      <c r="J2550">
        <f>VLOOKUP(I2550, Neighbourhood!$A$1:$B$26, 2, FALSE)</f>
        <v>25</v>
      </c>
      <c r="K2550">
        <v>0</v>
      </c>
      <c r="L2550">
        <v>0</v>
      </c>
    </row>
    <row r="2551" spans="1:12" x14ac:dyDescent="0.3">
      <c r="A2551" t="s">
        <v>92</v>
      </c>
      <c r="B2551">
        <f>VLOOKUP(A2551, CrimeType!$A$1:$B$11, 2, FALSE)</f>
        <v>5</v>
      </c>
      <c r="C2551">
        <v>2017</v>
      </c>
      <c r="D2551">
        <v>2</v>
      </c>
      <c r="E2551">
        <v>1</v>
      </c>
      <c r="F2551" t="s">
        <v>93</v>
      </c>
      <c r="G2551" t="s">
        <v>93</v>
      </c>
      <c r="H2551" t="s">
        <v>94</v>
      </c>
      <c r="I2551" t="s">
        <v>94</v>
      </c>
      <c r="J2551">
        <f>VLOOKUP(I2551, Neighbourhood!$A$1:$B$26, 2, FALSE)</f>
        <v>25</v>
      </c>
      <c r="K2551">
        <v>0</v>
      </c>
      <c r="L2551">
        <v>0</v>
      </c>
    </row>
    <row r="2552" spans="1:12" x14ac:dyDescent="0.3">
      <c r="A2552" t="s">
        <v>92</v>
      </c>
      <c r="B2552">
        <f>VLOOKUP(A2552, CrimeType!$A$1:$B$11, 2, FALSE)</f>
        <v>5</v>
      </c>
      <c r="C2552">
        <v>2017</v>
      </c>
      <c r="D2552">
        <v>2</v>
      </c>
      <c r="E2552">
        <v>1</v>
      </c>
      <c r="F2552" t="s">
        <v>93</v>
      </c>
      <c r="G2552" t="s">
        <v>93</v>
      </c>
      <c r="H2552" t="s">
        <v>94</v>
      </c>
      <c r="I2552" t="s">
        <v>94</v>
      </c>
      <c r="J2552">
        <f>VLOOKUP(I2552, Neighbourhood!$A$1:$B$26, 2, FALSE)</f>
        <v>25</v>
      </c>
      <c r="K2552">
        <v>0</v>
      </c>
      <c r="L2552">
        <v>0</v>
      </c>
    </row>
    <row r="2553" spans="1:12" x14ac:dyDescent="0.3">
      <c r="A2553" t="s">
        <v>92</v>
      </c>
      <c r="B2553">
        <f>VLOOKUP(A2553, CrimeType!$A$1:$B$11, 2, FALSE)</f>
        <v>5</v>
      </c>
      <c r="C2553">
        <v>2017</v>
      </c>
      <c r="D2553">
        <v>2</v>
      </c>
      <c r="E2553">
        <v>1</v>
      </c>
      <c r="F2553" t="s">
        <v>93</v>
      </c>
      <c r="G2553" t="s">
        <v>93</v>
      </c>
      <c r="H2553" t="s">
        <v>94</v>
      </c>
      <c r="I2553" t="s">
        <v>94</v>
      </c>
      <c r="J2553">
        <f>VLOOKUP(I2553, Neighbourhood!$A$1:$B$26, 2, FALSE)</f>
        <v>25</v>
      </c>
      <c r="K2553">
        <v>0</v>
      </c>
      <c r="L2553">
        <v>0</v>
      </c>
    </row>
    <row r="2554" spans="1:12" x14ac:dyDescent="0.3">
      <c r="A2554" t="s">
        <v>92</v>
      </c>
      <c r="B2554">
        <f>VLOOKUP(A2554, CrimeType!$A$1:$B$11, 2, FALSE)</f>
        <v>5</v>
      </c>
      <c r="C2554">
        <v>2017</v>
      </c>
      <c r="D2554">
        <v>2</v>
      </c>
      <c r="E2554">
        <v>1</v>
      </c>
      <c r="F2554" t="s">
        <v>93</v>
      </c>
      <c r="G2554" t="s">
        <v>93</v>
      </c>
      <c r="H2554" t="s">
        <v>94</v>
      </c>
      <c r="I2554" t="s">
        <v>94</v>
      </c>
      <c r="J2554">
        <f>VLOOKUP(I2554, Neighbourhood!$A$1:$B$26, 2, FALSE)</f>
        <v>25</v>
      </c>
      <c r="K2554">
        <v>0</v>
      </c>
      <c r="L2554">
        <v>0</v>
      </c>
    </row>
    <row r="2555" spans="1:12" x14ac:dyDescent="0.3">
      <c r="A2555" t="s">
        <v>92</v>
      </c>
      <c r="B2555">
        <f>VLOOKUP(A2555, CrimeType!$A$1:$B$11, 2, FALSE)</f>
        <v>5</v>
      </c>
      <c r="C2555">
        <v>2017</v>
      </c>
      <c r="D2555">
        <v>2</v>
      </c>
      <c r="E2555">
        <v>1</v>
      </c>
      <c r="F2555" t="s">
        <v>93</v>
      </c>
      <c r="G2555" t="s">
        <v>93</v>
      </c>
      <c r="H2555" t="s">
        <v>94</v>
      </c>
      <c r="I2555" t="s">
        <v>94</v>
      </c>
      <c r="J2555">
        <f>VLOOKUP(I2555, Neighbourhood!$A$1:$B$26, 2, FALSE)</f>
        <v>25</v>
      </c>
      <c r="K2555">
        <v>0</v>
      </c>
      <c r="L2555">
        <v>0</v>
      </c>
    </row>
    <row r="2556" spans="1:12" x14ac:dyDescent="0.3">
      <c r="A2556" t="s">
        <v>92</v>
      </c>
      <c r="B2556">
        <f>VLOOKUP(A2556, CrimeType!$A$1:$B$11, 2, FALSE)</f>
        <v>5</v>
      </c>
      <c r="C2556">
        <v>2017</v>
      </c>
      <c r="D2556">
        <v>2</v>
      </c>
      <c r="E2556">
        <v>1</v>
      </c>
      <c r="F2556" t="s">
        <v>93</v>
      </c>
      <c r="G2556" t="s">
        <v>93</v>
      </c>
      <c r="H2556" t="s">
        <v>94</v>
      </c>
      <c r="I2556" t="s">
        <v>94</v>
      </c>
      <c r="J2556">
        <f>VLOOKUP(I2556, Neighbourhood!$A$1:$B$26, 2, FALSE)</f>
        <v>25</v>
      </c>
      <c r="K2556">
        <v>0</v>
      </c>
      <c r="L2556">
        <v>0</v>
      </c>
    </row>
    <row r="2557" spans="1:12" x14ac:dyDescent="0.3">
      <c r="A2557" t="s">
        <v>92</v>
      </c>
      <c r="B2557">
        <f>VLOOKUP(A2557, CrimeType!$A$1:$B$11, 2, FALSE)</f>
        <v>5</v>
      </c>
      <c r="C2557">
        <v>2017</v>
      </c>
      <c r="D2557">
        <v>2</v>
      </c>
      <c r="E2557">
        <v>1</v>
      </c>
      <c r="F2557" t="s">
        <v>93</v>
      </c>
      <c r="G2557" t="s">
        <v>93</v>
      </c>
      <c r="H2557" t="s">
        <v>94</v>
      </c>
      <c r="I2557" t="s">
        <v>94</v>
      </c>
      <c r="J2557">
        <f>VLOOKUP(I2557, Neighbourhood!$A$1:$B$26, 2, FALSE)</f>
        <v>25</v>
      </c>
      <c r="K2557">
        <v>0</v>
      </c>
      <c r="L2557">
        <v>0</v>
      </c>
    </row>
    <row r="2558" spans="1:12" x14ac:dyDescent="0.3">
      <c r="A2558" t="s">
        <v>92</v>
      </c>
      <c r="B2558">
        <f>VLOOKUP(A2558, CrimeType!$A$1:$B$11, 2, FALSE)</f>
        <v>5</v>
      </c>
      <c r="C2558">
        <v>2017</v>
      </c>
      <c r="D2558">
        <v>2</v>
      </c>
      <c r="E2558">
        <v>1</v>
      </c>
      <c r="F2558" t="s">
        <v>93</v>
      </c>
      <c r="G2558" t="s">
        <v>93</v>
      </c>
      <c r="H2558" t="s">
        <v>94</v>
      </c>
      <c r="I2558" t="s">
        <v>94</v>
      </c>
      <c r="J2558">
        <f>VLOOKUP(I2558, Neighbourhood!$A$1:$B$26, 2, FALSE)</f>
        <v>25</v>
      </c>
      <c r="K2558">
        <v>0</v>
      </c>
      <c r="L2558">
        <v>0</v>
      </c>
    </row>
    <row r="2559" spans="1:12" x14ac:dyDescent="0.3">
      <c r="A2559" t="s">
        <v>18</v>
      </c>
      <c r="B2559">
        <f>VLOOKUP(A2559, CrimeType!$A$1:$B$11, 2, FALSE)</f>
        <v>7</v>
      </c>
      <c r="C2559">
        <v>2017</v>
      </c>
      <c r="D2559">
        <v>2</v>
      </c>
      <c r="E2559">
        <v>2</v>
      </c>
      <c r="F2559">
        <v>0</v>
      </c>
      <c r="G2559">
        <v>0</v>
      </c>
      <c r="H2559" t="s">
        <v>1430</v>
      </c>
      <c r="I2559" t="s">
        <v>68</v>
      </c>
      <c r="J2559">
        <f>VLOOKUP(I2559, Neighbourhood!$A$1:$B$26, 2, FALSE)</f>
        <v>10</v>
      </c>
      <c r="K2559">
        <v>488890.37</v>
      </c>
      <c r="L2559">
        <v>5457602.75</v>
      </c>
    </row>
    <row r="2560" spans="1:12" x14ac:dyDescent="0.3">
      <c r="A2560" t="s">
        <v>15</v>
      </c>
      <c r="B2560">
        <f>VLOOKUP(A2560, CrimeType!$A$1:$B$11, 2, FALSE)</f>
        <v>4</v>
      </c>
      <c r="C2560">
        <v>2017</v>
      </c>
      <c r="D2560">
        <v>2</v>
      </c>
      <c r="E2560">
        <v>2</v>
      </c>
      <c r="F2560">
        <v>0</v>
      </c>
      <c r="G2560">
        <v>0</v>
      </c>
      <c r="H2560" t="s">
        <v>1429</v>
      </c>
      <c r="I2560" t="s">
        <v>61</v>
      </c>
      <c r="J2560">
        <f>VLOOKUP(I2560, Neighbourhood!$A$1:$B$26, 2, FALSE)</f>
        <v>15</v>
      </c>
      <c r="K2560">
        <v>495812.69</v>
      </c>
      <c r="L2560">
        <v>5454397.2199999997</v>
      </c>
    </row>
    <row r="2561" spans="1:12" x14ac:dyDescent="0.3">
      <c r="A2561" t="s">
        <v>18</v>
      </c>
      <c r="B2561">
        <f>VLOOKUP(A2561, CrimeType!$A$1:$B$11, 2, FALSE)</f>
        <v>7</v>
      </c>
      <c r="C2561">
        <v>2017</v>
      </c>
      <c r="D2561">
        <v>2</v>
      </c>
      <c r="E2561">
        <v>2</v>
      </c>
      <c r="F2561">
        <v>0</v>
      </c>
      <c r="G2561">
        <v>15</v>
      </c>
      <c r="H2561" t="s">
        <v>757</v>
      </c>
      <c r="I2561" t="s">
        <v>39</v>
      </c>
      <c r="J2561">
        <f>VLOOKUP(I2561, Neighbourhood!$A$1:$B$26, 2, FALSE)</f>
        <v>11</v>
      </c>
      <c r="K2561">
        <v>489724.85</v>
      </c>
      <c r="L2561">
        <v>5451356.4000000004</v>
      </c>
    </row>
    <row r="2562" spans="1:12" x14ac:dyDescent="0.3">
      <c r="A2562" t="s">
        <v>18</v>
      </c>
      <c r="B2562">
        <f>VLOOKUP(A2562, CrimeType!$A$1:$B$11, 2, FALSE)</f>
        <v>7</v>
      </c>
      <c r="C2562">
        <v>2017</v>
      </c>
      <c r="D2562">
        <v>2</v>
      </c>
      <c r="E2562">
        <v>2</v>
      </c>
      <c r="F2562">
        <v>1</v>
      </c>
      <c r="G2562">
        <v>0</v>
      </c>
      <c r="H2562" t="s">
        <v>848</v>
      </c>
      <c r="I2562" t="s">
        <v>26</v>
      </c>
      <c r="J2562">
        <f>VLOOKUP(I2562, Neighbourhood!$A$1:$B$26, 2, FALSE)</f>
        <v>2</v>
      </c>
      <c r="K2562">
        <v>490777.27</v>
      </c>
      <c r="L2562">
        <v>5457837.4800000004</v>
      </c>
    </row>
    <row r="2563" spans="1:12" x14ac:dyDescent="0.3">
      <c r="A2563" t="s">
        <v>18</v>
      </c>
      <c r="B2563">
        <f>VLOOKUP(A2563, CrimeType!$A$1:$B$11, 2, FALSE)</f>
        <v>7</v>
      </c>
      <c r="C2563">
        <v>2017</v>
      </c>
      <c r="D2563">
        <v>2</v>
      </c>
      <c r="E2563">
        <v>2</v>
      </c>
      <c r="F2563">
        <v>1</v>
      </c>
      <c r="G2563">
        <v>21</v>
      </c>
      <c r="H2563" t="s">
        <v>449</v>
      </c>
      <c r="I2563" t="s">
        <v>26</v>
      </c>
      <c r="J2563">
        <f>VLOOKUP(I2563, Neighbourhood!$A$1:$B$26, 2, FALSE)</f>
        <v>2</v>
      </c>
      <c r="K2563">
        <v>491647</v>
      </c>
      <c r="L2563">
        <v>5458829.54</v>
      </c>
    </row>
    <row r="2564" spans="1:12" x14ac:dyDescent="0.3">
      <c r="A2564" t="s">
        <v>10</v>
      </c>
      <c r="B2564">
        <f>VLOOKUP(A2564, CrimeType!$A$1:$B$11, 2, FALSE)</f>
        <v>2</v>
      </c>
      <c r="C2564">
        <v>2017</v>
      </c>
      <c r="D2564">
        <v>2</v>
      </c>
      <c r="E2564">
        <v>2</v>
      </c>
      <c r="F2564">
        <v>2</v>
      </c>
      <c r="G2564">
        <v>0</v>
      </c>
      <c r="H2564" t="s">
        <v>1431</v>
      </c>
      <c r="I2564" t="s">
        <v>61</v>
      </c>
      <c r="J2564">
        <f>VLOOKUP(I2564, Neighbourhood!$A$1:$B$26, 2, FALSE)</f>
        <v>15</v>
      </c>
      <c r="K2564">
        <v>498158.34</v>
      </c>
      <c r="L2564">
        <v>5455119.0599999996</v>
      </c>
    </row>
    <row r="2565" spans="1:12" x14ac:dyDescent="0.3">
      <c r="A2565" t="s">
        <v>15</v>
      </c>
      <c r="B2565">
        <f>VLOOKUP(A2565, CrimeType!$A$1:$B$11, 2, FALSE)</f>
        <v>4</v>
      </c>
      <c r="C2565">
        <v>2017</v>
      </c>
      <c r="D2565">
        <v>2</v>
      </c>
      <c r="E2565">
        <v>2</v>
      </c>
      <c r="F2565">
        <v>2</v>
      </c>
      <c r="G2565">
        <v>19</v>
      </c>
      <c r="H2565" t="s">
        <v>129</v>
      </c>
      <c r="I2565" t="s">
        <v>65</v>
      </c>
      <c r="J2565">
        <f>VLOOKUP(I2565, Neighbourhood!$A$1:$B$26, 2, FALSE)</f>
        <v>12</v>
      </c>
      <c r="K2565">
        <v>491923.13</v>
      </c>
      <c r="L2565">
        <v>5456710.5899999999</v>
      </c>
    </row>
    <row r="2566" spans="1:12" x14ac:dyDescent="0.3">
      <c r="A2566" t="s">
        <v>10</v>
      </c>
      <c r="B2566">
        <f>VLOOKUP(A2566, CrimeType!$A$1:$B$11, 2, FALSE)</f>
        <v>2</v>
      </c>
      <c r="C2566">
        <v>2017</v>
      </c>
      <c r="D2566">
        <v>2</v>
      </c>
      <c r="E2566">
        <v>2</v>
      </c>
      <c r="F2566">
        <v>2</v>
      </c>
      <c r="G2566">
        <v>59</v>
      </c>
      <c r="H2566" t="s">
        <v>1432</v>
      </c>
      <c r="I2566" t="s">
        <v>55</v>
      </c>
      <c r="J2566">
        <f>VLOOKUP(I2566, Neighbourhood!$A$1:$B$26, 2, FALSE)</f>
        <v>14</v>
      </c>
      <c r="K2566">
        <v>490040.98</v>
      </c>
      <c r="L2566">
        <v>5452464.54</v>
      </c>
    </row>
    <row r="2567" spans="1:12" x14ac:dyDescent="0.3">
      <c r="A2567" t="s">
        <v>15</v>
      </c>
      <c r="B2567">
        <f>VLOOKUP(A2567, CrimeType!$A$1:$B$11, 2, FALSE)</f>
        <v>4</v>
      </c>
      <c r="C2567">
        <v>2017</v>
      </c>
      <c r="D2567">
        <v>2</v>
      </c>
      <c r="E2567">
        <v>2</v>
      </c>
      <c r="F2567">
        <v>2</v>
      </c>
      <c r="G2567">
        <v>59</v>
      </c>
      <c r="H2567" t="s">
        <v>1432</v>
      </c>
      <c r="I2567" t="s">
        <v>55</v>
      </c>
      <c r="J2567">
        <f>VLOOKUP(I2567, Neighbourhood!$A$1:$B$26, 2, FALSE)</f>
        <v>14</v>
      </c>
      <c r="K2567">
        <v>490040.98</v>
      </c>
      <c r="L2567">
        <v>5452464.54</v>
      </c>
    </row>
    <row r="2568" spans="1:12" x14ac:dyDescent="0.3">
      <c r="A2568" t="s">
        <v>24</v>
      </c>
      <c r="B2568">
        <f>VLOOKUP(A2568, CrimeType!$A$1:$B$11, 2, FALSE)</f>
        <v>1</v>
      </c>
      <c r="C2568">
        <v>2017</v>
      </c>
      <c r="D2568">
        <v>2</v>
      </c>
      <c r="E2568">
        <v>2</v>
      </c>
      <c r="F2568">
        <v>3</v>
      </c>
      <c r="G2568">
        <v>2</v>
      </c>
      <c r="H2568" t="s">
        <v>1433</v>
      </c>
      <c r="I2568" t="s">
        <v>28</v>
      </c>
      <c r="J2568">
        <f>VLOOKUP(I2568, Neighbourhood!$A$1:$B$26, 2, FALSE)</f>
        <v>7</v>
      </c>
      <c r="K2568">
        <v>493443.18</v>
      </c>
      <c r="L2568">
        <v>5455090.3700000001</v>
      </c>
    </row>
    <row r="2569" spans="1:12" x14ac:dyDescent="0.3">
      <c r="A2569" t="s">
        <v>18</v>
      </c>
      <c r="B2569">
        <f>VLOOKUP(A2569, CrimeType!$A$1:$B$11, 2, FALSE)</f>
        <v>7</v>
      </c>
      <c r="C2569">
        <v>2017</v>
      </c>
      <c r="D2569">
        <v>2</v>
      </c>
      <c r="E2569">
        <v>2</v>
      </c>
      <c r="F2569">
        <v>4</v>
      </c>
      <c r="G2569">
        <v>0</v>
      </c>
      <c r="H2569" t="s">
        <v>1434</v>
      </c>
      <c r="I2569" t="s">
        <v>26</v>
      </c>
      <c r="J2569">
        <f>VLOOKUP(I2569, Neighbourhood!$A$1:$B$26, 2, FALSE)</f>
        <v>2</v>
      </c>
      <c r="K2569">
        <v>492207.95</v>
      </c>
      <c r="L2569">
        <v>5458808.3099999996</v>
      </c>
    </row>
    <row r="2570" spans="1:12" x14ac:dyDescent="0.3">
      <c r="A2570" t="s">
        <v>24</v>
      </c>
      <c r="B2570">
        <f>VLOOKUP(A2570, CrimeType!$A$1:$B$11, 2, FALSE)</f>
        <v>1</v>
      </c>
      <c r="C2570">
        <v>2017</v>
      </c>
      <c r="D2570">
        <v>2</v>
      </c>
      <c r="E2570">
        <v>2</v>
      </c>
      <c r="F2570">
        <v>5</v>
      </c>
      <c r="G2570">
        <v>21</v>
      </c>
      <c r="H2570" t="s">
        <v>767</v>
      </c>
      <c r="I2570" t="s">
        <v>20</v>
      </c>
      <c r="J2570">
        <f>VLOOKUP(I2570, Neighbourhood!$A$1:$B$26, 2, FALSE)</f>
        <v>23</v>
      </c>
      <c r="K2570">
        <v>490077.51</v>
      </c>
      <c r="L2570">
        <v>5459931.6500000004</v>
      </c>
    </row>
    <row r="2571" spans="1:12" x14ac:dyDescent="0.3">
      <c r="A2571" t="s">
        <v>18</v>
      </c>
      <c r="B2571">
        <f>VLOOKUP(A2571, CrimeType!$A$1:$B$11, 2, FALSE)</f>
        <v>7</v>
      </c>
      <c r="C2571">
        <v>2017</v>
      </c>
      <c r="D2571">
        <v>2</v>
      </c>
      <c r="E2571">
        <v>2</v>
      </c>
      <c r="F2571">
        <v>5</v>
      </c>
      <c r="G2571">
        <v>52</v>
      </c>
      <c r="H2571" t="s">
        <v>419</v>
      </c>
      <c r="I2571" t="s">
        <v>46</v>
      </c>
      <c r="J2571">
        <f>VLOOKUP(I2571, Neighbourhood!$A$1:$B$26, 2, FALSE)</f>
        <v>5</v>
      </c>
      <c r="K2571">
        <v>494927.92</v>
      </c>
      <c r="L2571">
        <v>5457487.0499999998</v>
      </c>
    </row>
    <row r="2572" spans="1:12" x14ac:dyDescent="0.3">
      <c r="A2572" t="s">
        <v>24</v>
      </c>
      <c r="B2572">
        <f>VLOOKUP(A2572, CrimeType!$A$1:$B$11, 2, FALSE)</f>
        <v>1</v>
      </c>
      <c r="C2572">
        <v>2017</v>
      </c>
      <c r="D2572">
        <v>2</v>
      </c>
      <c r="E2572">
        <v>2</v>
      </c>
      <c r="F2572">
        <v>8</v>
      </c>
      <c r="G2572">
        <v>17</v>
      </c>
      <c r="H2572" t="s">
        <v>227</v>
      </c>
      <c r="I2572" t="s">
        <v>31</v>
      </c>
      <c r="J2572">
        <f>VLOOKUP(I2572, Neighbourhood!$A$1:$B$26, 2, FALSE)</f>
        <v>20</v>
      </c>
      <c r="K2572">
        <v>492955.74</v>
      </c>
      <c r="L2572">
        <v>5459095.75</v>
      </c>
    </row>
    <row r="2573" spans="1:12" x14ac:dyDescent="0.3">
      <c r="A2573" t="s">
        <v>29</v>
      </c>
      <c r="B2573">
        <f>VLOOKUP(A2573, CrimeType!$A$1:$B$11, 2, FALSE)</f>
        <v>6</v>
      </c>
      <c r="C2573">
        <v>2017</v>
      </c>
      <c r="D2573">
        <v>2</v>
      </c>
      <c r="E2573">
        <v>2</v>
      </c>
      <c r="F2573">
        <v>8</v>
      </c>
      <c r="G2573">
        <v>40</v>
      </c>
      <c r="H2573" t="s">
        <v>83</v>
      </c>
      <c r="I2573" t="s">
        <v>22</v>
      </c>
      <c r="J2573">
        <f>VLOOKUP(I2573, Neighbourhood!$A$1:$B$26, 2, FALSE)</f>
        <v>6</v>
      </c>
      <c r="K2573">
        <v>496507.24</v>
      </c>
      <c r="L2573">
        <v>5458707.9699999997</v>
      </c>
    </row>
    <row r="2574" spans="1:12" x14ac:dyDescent="0.3">
      <c r="A2574" t="s">
        <v>15</v>
      </c>
      <c r="B2574">
        <f>VLOOKUP(A2574, CrimeType!$A$1:$B$11, 2, FALSE)</f>
        <v>4</v>
      </c>
      <c r="C2574">
        <v>2017</v>
      </c>
      <c r="D2574">
        <v>2</v>
      </c>
      <c r="E2574">
        <v>2</v>
      </c>
      <c r="F2574">
        <v>8</v>
      </c>
      <c r="G2574">
        <v>55</v>
      </c>
      <c r="H2574" t="s">
        <v>1009</v>
      </c>
      <c r="I2574" t="s">
        <v>14</v>
      </c>
      <c r="J2574">
        <f>VLOOKUP(I2574, Neighbourhood!$A$1:$B$26, 2, FALSE)</f>
        <v>4</v>
      </c>
      <c r="K2574">
        <v>491643.1</v>
      </c>
      <c r="L2574">
        <v>5456918.3600000003</v>
      </c>
    </row>
    <row r="2575" spans="1:12" x14ac:dyDescent="0.3">
      <c r="A2575" t="s">
        <v>18</v>
      </c>
      <c r="B2575">
        <f>VLOOKUP(A2575, CrimeType!$A$1:$B$11, 2, FALSE)</f>
        <v>7</v>
      </c>
      <c r="C2575">
        <v>2017</v>
      </c>
      <c r="D2575">
        <v>2</v>
      </c>
      <c r="E2575">
        <v>2</v>
      </c>
      <c r="F2575">
        <v>10</v>
      </c>
      <c r="G2575">
        <v>0</v>
      </c>
      <c r="H2575" t="s">
        <v>464</v>
      </c>
      <c r="I2575" t="s">
        <v>26</v>
      </c>
      <c r="J2575">
        <f>VLOOKUP(I2575, Neighbourhood!$A$1:$B$26, 2, FALSE)</f>
        <v>2</v>
      </c>
      <c r="K2575">
        <v>492586.59</v>
      </c>
      <c r="L2575">
        <v>5457740.9299999997</v>
      </c>
    </row>
    <row r="2576" spans="1:12" x14ac:dyDescent="0.3">
      <c r="A2576" t="s">
        <v>18</v>
      </c>
      <c r="B2576">
        <f>VLOOKUP(A2576, CrimeType!$A$1:$B$11, 2, FALSE)</f>
        <v>7</v>
      </c>
      <c r="C2576">
        <v>2017</v>
      </c>
      <c r="D2576">
        <v>2</v>
      </c>
      <c r="E2576">
        <v>2</v>
      </c>
      <c r="F2576">
        <v>10</v>
      </c>
      <c r="G2576">
        <v>0</v>
      </c>
      <c r="H2576" t="s">
        <v>961</v>
      </c>
      <c r="I2576" t="s">
        <v>53</v>
      </c>
      <c r="J2576">
        <f>VLOOKUP(I2576, Neighbourhood!$A$1:$B$26, 2, FALSE)</f>
        <v>16</v>
      </c>
      <c r="K2576">
        <v>492966.49</v>
      </c>
      <c r="L2576">
        <v>5455269.8300000001</v>
      </c>
    </row>
    <row r="2577" spans="1:12" x14ac:dyDescent="0.3">
      <c r="A2577" t="s">
        <v>18</v>
      </c>
      <c r="B2577">
        <f>VLOOKUP(A2577, CrimeType!$A$1:$B$11, 2, FALSE)</f>
        <v>7</v>
      </c>
      <c r="C2577">
        <v>2017</v>
      </c>
      <c r="D2577">
        <v>2</v>
      </c>
      <c r="E2577">
        <v>2</v>
      </c>
      <c r="F2577">
        <v>10</v>
      </c>
      <c r="G2577">
        <v>0</v>
      </c>
      <c r="H2577" t="s">
        <v>1435</v>
      </c>
      <c r="I2577" t="s">
        <v>31</v>
      </c>
      <c r="J2577">
        <f>VLOOKUP(I2577, Neighbourhood!$A$1:$B$26, 2, FALSE)</f>
        <v>20</v>
      </c>
      <c r="K2577">
        <v>492915.5</v>
      </c>
      <c r="L2577">
        <v>5457295.4500000002</v>
      </c>
    </row>
    <row r="2578" spans="1:12" x14ac:dyDescent="0.3">
      <c r="A2578" t="s">
        <v>29</v>
      </c>
      <c r="B2578">
        <f>VLOOKUP(A2578, CrimeType!$A$1:$B$11, 2, FALSE)</f>
        <v>6</v>
      </c>
      <c r="C2578">
        <v>2017</v>
      </c>
      <c r="D2578">
        <v>2</v>
      </c>
      <c r="E2578">
        <v>2</v>
      </c>
      <c r="F2578">
        <v>10</v>
      </c>
      <c r="G2578">
        <v>25</v>
      </c>
      <c r="H2578" t="s">
        <v>791</v>
      </c>
      <c r="I2578" t="s">
        <v>31</v>
      </c>
      <c r="J2578">
        <f>VLOOKUP(I2578, Neighbourhood!$A$1:$B$26, 2, FALSE)</f>
        <v>20</v>
      </c>
      <c r="K2578">
        <v>492906.96</v>
      </c>
      <c r="L2578">
        <v>5458836.6799999997</v>
      </c>
    </row>
    <row r="2579" spans="1:12" x14ac:dyDescent="0.3">
      <c r="A2579" t="s">
        <v>24</v>
      </c>
      <c r="B2579">
        <f>VLOOKUP(A2579, CrimeType!$A$1:$B$11, 2, FALSE)</f>
        <v>1</v>
      </c>
      <c r="C2579">
        <v>2017</v>
      </c>
      <c r="D2579">
        <v>2</v>
      </c>
      <c r="E2579">
        <v>2</v>
      </c>
      <c r="F2579">
        <v>10</v>
      </c>
      <c r="G2579">
        <v>26</v>
      </c>
      <c r="H2579" t="s">
        <v>1436</v>
      </c>
      <c r="I2579" t="s">
        <v>39</v>
      </c>
      <c r="J2579">
        <f>VLOOKUP(I2579, Neighbourhood!$A$1:$B$26, 2, FALSE)</f>
        <v>11</v>
      </c>
      <c r="K2579">
        <v>492220.77</v>
      </c>
      <c r="L2579">
        <v>5450701.1900000004</v>
      </c>
    </row>
    <row r="2580" spans="1:12" x14ac:dyDescent="0.3">
      <c r="A2580" t="s">
        <v>15</v>
      </c>
      <c r="B2580">
        <f>VLOOKUP(A2580, CrimeType!$A$1:$B$11, 2, FALSE)</f>
        <v>4</v>
      </c>
      <c r="C2580">
        <v>2017</v>
      </c>
      <c r="D2580">
        <v>2</v>
      </c>
      <c r="E2580">
        <v>2</v>
      </c>
      <c r="F2580">
        <v>10</v>
      </c>
      <c r="G2580">
        <v>47</v>
      </c>
      <c r="H2580" t="s">
        <v>1437</v>
      </c>
      <c r="I2580" t="s">
        <v>46</v>
      </c>
      <c r="J2580">
        <f>VLOOKUP(I2580, Neighbourhood!$A$1:$B$26, 2, FALSE)</f>
        <v>5</v>
      </c>
      <c r="K2580">
        <v>494798.53</v>
      </c>
      <c r="L2580">
        <v>5458176.1399999997</v>
      </c>
    </row>
    <row r="2581" spans="1:12" x14ac:dyDescent="0.3">
      <c r="A2581" t="s">
        <v>119</v>
      </c>
      <c r="B2581">
        <f>VLOOKUP(A2581, CrimeType!$A$1:$B$11, 2, FALSE)</f>
        <v>8</v>
      </c>
      <c r="C2581">
        <v>2017</v>
      </c>
      <c r="D2581">
        <v>2</v>
      </c>
      <c r="E2581">
        <v>2</v>
      </c>
      <c r="F2581">
        <v>11</v>
      </c>
      <c r="G2581">
        <v>30</v>
      </c>
      <c r="H2581" t="s">
        <v>249</v>
      </c>
      <c r="I2581" t="s">
        <v>26</v>
      </c>
      <c r="J2581">
        <f>VLOOKUP(I2581, Neighbourhood!$A$1:$B$26, 2, FALSE)</f>
        <v>2</v>
      </c>
      <c r="K2581">
        <v>491418.35</v>
      </c>
      <c r="L2581">
        <v>5459316.4800000004</v>
      </c>
    </row>
    <row r="2582" spans="1:12" x14ac:dyDescent="0.3">
      <c r="A2582" t="s">
        <v>115</v>
      </c>
      <c r="B2582">
        <f>VLOOKUP(A2582, CrimeType!$A$1:$B$11, 2, FALSE)</f>
        <v>11</v>
      </c>
      <c r="C2582">
        <v>2017</v>
      </c>
      <c r="D2582">
        <v>2</v>
      </c>
      <c r="E2582">
        <v>2</v>
      </c>
      <c r="F2582">
        <v>11</v>
      </c>
      <c r="G2582">
        <v>35</v>
      </c>
      <c r="H2582" t="s">
        <v>1438</v>
      </c>
      <c r="I2582" t="s">
        <v>17</v>
      </c>
      <c r="J2582">
        <f>VLOOKUP(I2582, Neighbourhood!$A$1:$B$26, 2, FALSE)</f>
        <v>9</v>
      </c>
      <c r="K2582">
        <v>496988</v>
      </c>
      <c r="L2582">
        <v>5451824</v>
      </c>
    </row>
    <row r="2583" spans="1:12" x14ac:dyDescent="0.3">
      <c r="A2583" t="s">
        <v>29</v>
      </c>
      <c r="B2583">
        <f>VLOOKUP(A2583, CrimeType!$A$1:$B$11, 2, FALSE)</f>
        <v>6</v>
      </c>
      <c r="C2583">
        <v>2017</v>
      </c>
      <c r="D2583">
        <v>2</v>
      </c>
      <c r="E2583">
        <v>2</v>
      </c>
      <c r="F2583">
        <v>11</v>
      </c>
      <c r="G2583">
        <v>39</v>
      </c>
      <c r="H2583" t="s">
        <v>1439</v>
      </c>
      <c r="I2583" t="s">
        <v>26</v>
      </c>
      <c r="J2583">
        <f>VLOOKUP(I2583, Neighbourhood!$A$1:$B$26, 2, FALSE)</f>
        <v>2</v>
      </c>
      <c r="K2583">
        <v>490909.85</v>
      </c>
      <c r="L2583">
        <v>5458649.9199999999</v>
      </c>
    </row>
    <row r="2584" spans="1:12" x14ac:dyDescent="0.3">
      <c r="A2584" t="s">
        <v>29</v>
      </c>
      <c r="B2584">
        <f>VLOOKUP(A2584, CrimeType!$A$1:$B$11, 2, FALSE)</f>
        <v>6</v>
      </c>
      <c r="C2584">
        <v>2017</v>
      </c>
      <c r="D2584">
        <v>2</v>
      </c>
      <c r="E2584">
        <v>2</v>
      </c>
      <c r="F2584">
        <v>12</v>
      </c>
      <c r="G2584">
        <v>20</v>
      </c>
      <c r="H2584" t="s">
        <v>1420</v>
      </c>
      <c r="I2584" t="s">
        <v>26</v>
      </c>
      <c r="J2584">
        <f>VLOOKUP(I2584, Neighbourhood!$A$1:$B$26, 2, FALSE)</f>
        <v>2</v>
      </c>
      <c r="K2584">
        <v>491087.39</v>
      </c>
      <c r="L2584">
        <v>5458931.2599999998</v>
      </c>
    </row>
    <row r="2585" spans="1:12" x14ac:dyDescent="0.3">
      <c r="A2585" t="s">
        <v>10</v>
      </c>
      <c r="B2585">
        <f>VLOOKUP(A2585, CrimeType!$A$1:$B$11, 2, FALSE)</f>
        <v>2</v>
      </c>
      <c r="C2585">
        <v>2017</v>
      </c>
      <c r="D2585">
        <v>2</v>
      </c>
      <c r="E2585">
        <v>2</v>
      </c>
      <c r="F2585">
        <v>12</v>
      </c>
      <c r="G2585">
        <v>26</v>
      </c>
      <c r="H2585" t="s">
        <v>297</v>
      </c>
      <c r="I2585" t="s">
        <v>68</v>
      </c>
      <c r="J2585">
        <f>VLOOKUP(I2585, Neighbourhood!$A$1:$B$26, 2, FALSE)</f>
        <v>10</v>
      </c>
      <c r="K2585">
        <v>489185.61</v>
      </c>
      <c r="L2585">
        <v>5457260.9900000002</v>
      </c>
    </row>
    <row r="2586" spans="1:12" x14ac:dyDescent="0.3">
      <c r="A2586" t="s">
        <v>18</v>
      </c>
      <c r="B2586">
        <f>VLOOKUP(A2586, CrimeType!$A$1:$B$11, 2, FALSE)</f>
        <v>7</v>
      </c>
      <c r="C2586">
        <v>2017</v>
      </c>
      <c r="D2586">
        <v>2</v>
      </c>
      <c r="E2586">
        <v>2</v>
      </c>
      <c r="F2586">
        <v>12</v>
      </c>
      <c r="G2586">
        <v>26</v>
      </c>
      <c r="H2586" t="s">
        <v>297</v>
      </c>
      <c r="I2586" t="s">
        <v>68</v>
      </c>
      <c r="J2586">
        <f>VLOOKUP(I2586, Neighbourhood!$A$1:$B$26, 2, FALSE)</f>
        <v>10</v>
      </c>
      <c r="K2586">
        <v>489185.61</v>
      </c>
      <c r="L2586">
        <v>5457260.9900000002</v>
      </c>
    </row>
    <row r="2587" spans="1:12" x14ac:dyDescent="0.3">
      <c r="A2587" t="s">
        <v>115</v>
      </c>
      <c r="B2587">
        <f>VLOOKUP(A2587, CrimeType!$A$1:$B$11, 2, FALSE)</f>
        <v>11</v>
      </c>
      <c r="C2587">
        <v>2017</v>
      </c>
      <c r="D2587">
        <v>2</v>
      </c>
      <c r="E2587">
        <v>2</v>
      </c>
      <c r="F2587">
        <v>12</v>
      </c>
      <c r="G2587">
        <v>30</v>
      </c>
      <c r="H2587" t="s">
        <v>1440</v>
      </c>
      <c r="I2587" t="s">
        <v>20</v>
      </c>
      <c r="J2587">
        <f>VLOOKUP(I2587, Neighbourhood!$A$1:$B$26, 2, FALSE)</f>
        <v>23</v>
      </c>
      <c r="K2587">
        <v>490369</v>
      </c>
      <c r="L2587">
        <v>5458252</v>
      </c>
    </row>
    <row r="2588" spans="1:12" x14ac:dyDescent="0.3">
      <c r="A2588" t="s">
        <v>29</v>
      </c>
      <c r="B2588">
        <f>VLOOKUP(A2588, CrimeType!$A$1:$B$11, 2, FALSE)</f>
        <v>6</v>
      </c>
      <c r="C2588">
        <v>2017</v>
      </c>
      <c r="D2588">
        <v>2</v>
      </c>
      <c r="E2588">
        <v>2</v>
      </c>
      <c r="F2588">
        <v>13</v>
      </c>
      <c r="G2588">
        <v>4</v>
      </c>
      <c r="H2588" t="s">
        <v>224</v>
      </c>
      <c r="I2588" t="s">
        <v>20</v>
      </c>
      <c r="J2588">
        <f>VLOOKUP(I2588, Neighbourhood!$A$1:$B$26, 2, FALSE)</f>
        <v>23</v>
      </c>
      <c r="K2588">
        <v>490347.6</v>
      </c>
      <c r="L2588">
        <v>5458842.9699999997</v>
      </c>
    </row>
    <row r="2589" spans="1:12" x14ac:dyDescent="0.3">
      <c r="A2589" t="s">
        <v>10</v>
      </c>
      <c r="B2589">
        <f>VLOOKUP(A2589, CrimeType!$A$1:$B$11, 2, FALSE)</f>
        <v>2</v>
      </c>
      <c r="C2589">
        <v>2017</v>
      </c>
      <c r="D2589">
        <v>2</v>
      </c>
      <c r="E2589">
        <v>2</v>
      </c>
      <c r="F2589">
        <v>13</v>
      </c>
      <c r="G2589">
        <v>46</v>
      </c>
      <c r="H2589" t="s">
        <v>1441</v>
      </c>
      <c r="I2589" t="s">
        <v>12</v>
      </c>
      <c r="J2589">
        <f>VLOOKUP(I2589, Neighbourhood!$A$1:$B$26, 2, FALSE)</f>
        <v>1</v>
      </c>
      <c r="K2589">
        <v>488526.86</v>
      </c>
      <c r="L2589">
        <v>5455660.29</v>
      </c>
    </row>
    <row r="2590" spans="1:12" x14ac:dyDescent="0.3">
      <c r="A2590" t="s">
        <v>18</v>
      </c>
      <c r="B2590">
        <f>VLOOKUP(A2590, CrimeType!$A$1:$B$11, 2, FALSE)</f>
        <v>7</v>
      </c>
      <c r="C2590">
        <v>2017</v>
      </c>
      <c r="D2590">
        <v>2</v>
      </c>
      <c r="E2590">
        <v>2</v>
      </c>
      <c r="F2590">
        <v>13</v>
      </c>
      <c r="G2590">
        <v>56</v>
      </c>
      <c r="H2590" t="s">
        <v>187</v>
      </c>
      <c r="I2590" t="s">
        <v>26</v>
      </c>
      <c r="J2590">
        <f>VLOOKUP(I2590, Neighbourhood!$A$1:$B$26, 2, FALSE)</f>
        <v>2</v>
      </c>
      <c r="K2590">
        <v>492008.42</v>
      </c>
      <c r="L2590">
        <v>5458175.6500000004</v>
      </c>
    </row>
    <row r="2591" spans="1:12" x14ac:dyDescent="0.3">
      <c r="A2591" t="s">
        <v>15</v>
      </c>
      <c r="B2591">
        <f>VLOOKUP(A2591, CrimeType!$A$1:$B$11, 2, FALSE)</f>
        <v>4</v>
      </c>
      <c r="C2591">
        <v>2017</v>
      </c>
      <c r="D2591">
        <v>2</v>
      </c>
      <c r="E2591">
        <v>2</v>
      </c>
      <c r="F2591">
        <v>14</v>
      </c>
      <c r="G2591">
        <v>0</v>
      </c>
      <c r="H2591" t="s">
        <v>1442</v>
      </c>
      <c r="I2591" t="s">
        <v>20</v>
      </c>
      <c r="J2591">
        <f>VLOOKUP(I2591, Neighbourhood!$A$1:$B$26, 2, FALSE)</f>
        <v>23</v>
      </c>
      <c r="K2591">
        <v>490014.41</v>
      </c>
      <c r="L2591">
        <v>5459263.79</v>
      </c>
    </row>
    <row r="2592" spans="1:12" x14ac:dyDescent="0.3">
      <c r="A2592" t="s">
        <v>18</v>
      </c>
      <c r="B2592">
        <f>VLOOKUP(A2592, CrimeType!$A$1:$B$11, 2, FALSE)</f>
        <v>7</v>
      </c>
      <c r="C2592">
        <v>2017</v>
      </c>
      <c r="D2592">
        <v>2</v>
      </c>
      <c r="E2592">
        <v>2</v>
      </c>
      <c r="F2592">
        <v>14</v>
      </c>
      <c r="G2592">
        <v>25</v>
      </c>
      <c r="H2592" t="s">
        <v>1443</v>
      </c>
      <c r="I2592" t="s">
        <v>53</v>
      </c>
      <c r="J2592">
        <f>VLOOKUP(I2592, Neighbourhood!$A$1:$B$26, 2, FALSE)</f>
        <v>16</v>
      </c>
      <c r="K2592">
        <v>492647.26</v>
      </c>
      <c r="L2592">
        <v>5455075.1200000001</v>
      </c>
    </row>
    <row r="2593" spans="1:12" x14ac:dyDescent="0.3">
      <c r="A2593" t="s">
        <v>40</v>
      </c>
      <c r="B2593">
        <f>VLOOKUP(A2593, CrimeType!$A$1:$B$11, 2, FALSE)</f>
        <v>9</v>
      </c>
      <c r="C2593">
        <v>2017</v>
      </c>
      <c r="D2593">
        <v>2</v>
      </c>
      <c r="E2593">
        <v>2</v>
      </c>
      <c r="F2593">
        <v>14</v>
      </c>
      <c r="G2593">
        <v>30</v>
      </c>
      <c r="H2593" t="s">
        <v>187</v>
      </c>
      <c r="I2593" t="s">
        <v>26</v>
      </c>
      <c r="J2593">
        <f>VLOOKUP(I2593, Neighbourhood!$A$1:$B$26, 2, FALSE)</f>
        <v>2</v>
      </c>
      <c r="K2593">
        <v>491996.17</v>
      </c>
      <c r="L2593">
        <v>5458165.9199999999</v>
      </c>
    </row>
    <row r="2594" spans="1:12" x14ac:dyDescent="0.3">
      <c r="A2594" t="s">
        <v>40</v>
      </c>
      <c r="B2594">
        <f>VLOOKUP(A2594, CrimeType!$A$1:$B$11, 2, FALSE)</f>
        <v>9</v>
      </c>
      <c r="C2594">
        <v>2017</v>
      </c>
      <c r="D2594">
        <v>2</v>
      </c>
      <c r="E2594">
        <v>2</v>
      </c>
      <c r="F2594">
        <v>15</v>
      </c>
      <c r="G2594">
        <v>0</v>
      </c>
      <c r="H2594" t="s">
        <v>1445</v>
      </c>
      <c r="I2594" t="s">
        <v>46</v>
      </c>
      <c r="J2594">
        <f>VLOOKUP(I2594, Neighbourhood!$A$1:$B$26, 2, FALSE)</f>
        <v>5</v>
      </c>
      <c r="K2594">
        <v>494440.28</v>
      </c>
      <c r="L2594">
        <v>5457339.04</v>
      </c>
    </row>
    <row r="2595" spans="1:12" x14ac:dyDescent="0.3">
      <c r="A2595" t="s">
        <v>29</v>
      </c>
      <c r="B2595">
        <f>VLOOKUP(A2595, CrimeType!$A$1:$B$11, 2, FALSE)</f>
        <v>6</v>
      </c>
      <c r="C2595">
        <v>2017</v>
      </c>
      <c r="D2595">
        <v>2</v>
      </c>
      <c r="E2595">
        <v>2</v>
      </c>
      <c r="F2595">
        <v>15</v>
      </c>
      <c r="G2595">
        <v>0</v>
      </c>
      <c r="H2595" t="s">
        <v>141</v>
      </c>
      <c r="I2595" t="s">
        <v>61</v>
      </c>
      <c r="J2595">
        <f>VLOOKUP(I2595, Neighbourhood!$A$1:$B$26, 2, FALSE)</f>
        <v>15</v>
      </c>
      <c r="K2595">
        <v>497311.41</v>
      </c>
      <c r="L2595">
        <v>5456155.9400000004</v>
      </c>
    </row>
    <row r="2596" spans="1:12" x14ac:dyDescent="0.3">
      <c r="A2596" t="s">
        <v>40</v>
      </c>
      <c r="B2596">
        <f>VLOOKUP(A2596, CrimeType!$A$1:$B$11, 2, FALSE)</f>
        <v>9</v>
      </c>
      <c r="C2596">
        <v>2017</v>
      </c>
      <c r="D2596">
        <v>2</v>
      </c>
      <c r="E2596">
        <v>2</v>
      </c>
      <c r="F2596">
        <v>15</v>
      </c>
      <c r="G2596">
        <v>0</v>
      </c>
      <c r="H2596" t="s">
        <v>1444</v>
      </c>
      <c r="I2596" t="s">
        <v>28</v>
      </c>
      <c r="J2596">
        <f>VLOOKUP(I2596, Neighbourhood!$A$1:$B$26, 2, FALSE)</f>
        <v>7</v>
      </c>
      <c r="K2596">
        <v>495604.43</v>
      </c>
      <c r="L2596">
        <v>5454676.0899999999</v>
      </c>
    </row>
    <row r="2597" spans="1:12" x14ac:dyDescent="0.3">
      <c r="A2597" t="s">
        <v>18</v>
      </c>
      <c r="B2597">
        <f>VLOOKUP(A2597, CrimeType!$A$1:$B$11, 2, FALSE)</f>
        <v>7</v>
      </c>
      <c r="C2597">
        <v>2017</v>
      </c>
      <c r="D2597">
        <v>2</v>
      </c>
      <c r="E2597">
        <v>2</v>
      </c>
      <c r="F2597">
        <v>16</v>
      </c>
      <c r="G2597">
        <v>0</v>
      </c>
      <c r="H2597" t="s">
        <v>1447</v>
      </c>
      <c r="I2597" t="s">
        <v>68</v>
      </c>
      <c r="J2597">
        <f>VLOOKUP(I2597, Neighbourhood!$A$1:$B$26, 2, FALSE)</f>
        <v>10</v>
      </c>
      <c r="K2597">
        <v>486651.01</v>
      </c>
      <c r="L2597">
        <v>5456257.0199999996</v>
      </c>
    </row>
    <row r="2598" spans="1:12" x14ac:dyDescent="0.3">
      <c r="A2598" t="s">
        <v>15</v>
      </c>
      <c r="B2598">
        <f>VLOOKUP(A2598, CrimeType!$A$1:$B$11, 2, FALSE)</f>
        <v>4</v>
      </c>
      <c r="C2598">
        <v>2017</v>
      </c>
      <c r="D2598">
        <v>2</v>
      </c>
      <c r="E2598">
        <v>2</v>
      </c>
      <c r="F2598">
        <v>16</v>
      </c>
      <c r="G2598">
        <v>0</v>
      </c>
      <c r="H2598" t="s">
        <v>1446</v>
      </c>
      <c r="I2598" t="s">
        <v>65</v>
      </c>
      <c r="J2598">
        <f>VLOOKUP(I2598, Neighbourhood!$A$1:$B$26, 2, FALSE)</f>
        <v>12</v>
      </c>
      <c r="K2598">
        <v>493099.88</v>
      </c>
      <c r="L2598">
        <v>5456067</v>
      </c>
    </row>
    <row r="2599" spans="1:12" x14ac:dyDescent="0.3">
      <c r="A2599" t="s">
        <v>115</v>
      </c>
      <c r="B2599">
        <f>VLOOKUP(A2599, CrimeType!$A$1:$B$11, 2, FALSE)</f>
        <v>11</v>
      </c>
      <c r="C2599">
        <v>2017</v>
      </c>
      <c r="D2599">
        <v>2</v>
      </c>
      <c r="E2599">
        <v>2</v>
      </c>
      <c r="F2599">
        <v>16</v>
      </c>
      <c r="G2599">
        <v>3</v>
      </c>
      <c r="H2599" t="s">
        <v>1448</v>
      </c>
      <c r="I2599" t="s">
        <v>31</v>
      </c>
      <c r="J2599">
        <f>VLOOKUP(I2599, Neighbourhood!$A$1:$B$26, 2, FALSE)</f>
        <v>20</v>
      </c>
      <c r="K2599">
        <v>493835</v>
      </c>
      <c r="L2599">
        <v>5458784</v>
      </c>
    </row>
    <row r="2600" spans="1:12" x14ac:dyDescent="0.3">
      <c r="A2600" t="s">
        <v>24</v>
      </c>
      <c r="B2600">
        <f>VLOOKUP(A2600, CrimeType!$A$1:$B$11, 2, FALSE)</f>
        <v>1</v>
      </c>
      <c r="C2600">
        <v>2017</v>
      </c>
      <c r="D2600">
        <v>2</v>
      </c>
      <c r="E2600">
        <v>2</v>
      </c>
      <c r="F2600">
        <v>16</v>
      </c>
      <c r="G2600">
        <v>6</v>
      </c>
      <c r="H2600" t="s">
        <v>353</v>
      </c>
      <c r="I2600" t="s">
        <v>65</v>
      </c>
      <c r="J2600">
        <f>VLOOKUP(I2600, Neighbourhood!$A$1:$B$26, 2, FALSE)</f>
        <v>12</v>
      </c>
      <c r="K2600">
        <v>492662.15</v>
      </c>
      <c r="L2600">
        <v>5457327.6399999997</v>
      </c>
    </row>
    <row r="2601" spans="1:12" x14ac:dyDescent="0.3">
      <c r="A2601" t="s">
        <v>18</v>
      </c>
      <c r="B2601">
        <f>VLOOKUP(A2601, CrimeType!$A$1:$B$11, 2, FALSE)</f>
        <v>7</v>
      </c>
      <c r="C2601">
        <v>2017</v>
      </c>
      <c r="D2601">
        <v>2</v>
      </c>
      <c r="E2601">
        <v>2</v>
      </c>
      <c r="F2601">
        <v>16</v>
      </c>
      <c r="G2601">
        <v>7</v>
      </c>
      <c r="H2601" t="s">
        <v>622</v>
      </c>
      <c r="I2601" t="s">
        <v>26</v>
      </c>
      <c r="J2601">
        <f>VLOOKUP(I2601, Neighbourhood!$A$1:$B$26, 2, FALSE)</f>
        <v>2</v>
      </c>
      <c r="K2601">
        <v>492260.97</v>
      </c>
      <c r="L2601">
        <v>5459020.9699999997</v>
      </c>
    </row>
    <row r="2602" spans="1:12" x14ac:dyDescent="0.3">
      <c r="A2602" t="s">
        <v>40</v>
      </c>
      <c r="B2602">
        <f>VLOOKUP(A2602, CrimeType!$A$1:$B$11, 2, FALSE)</f>
        <v>9</v>
      </c>
      <c r="C2602">
        <v>2017</v>
      </c>
      <c r="D2602">
        <v>2</v>
      </c>
      <c r="E2602">
        <v>2</v>
      </c>
      <c r="F2602">
        <v>17</v>
      </c>
      <c r="G2602">
        <v>0</v>
      </c>
      <c r="H2602" t="s">
        <v>180</v>
      </c>
      <c r="I2602" t="s">
        <v>20</v>
      </c>
      <c r="J2602">
        <f>VLOOKUP(I2602, Neighbourhood!$A$1:$B$26, 2, FALSE)</f>
        <v>23</v>
      </c>
      <c r="K2602">
        <v>491058.82</v>
      </c>
      <c r="L2602">
        <v>5459123.0899999999</v>
      </c>
    </row>
    <row r="2603" spans="1:12" x14ac:dyDescent="0.3">
      <c r="A2603" t="s">
        <v>18</v>
      </c>
      <c r="B2603">
        <f>VLOOKUP(A2603, CrimeType!$A$1:$B$11, 2, FALSE)</f>
        <v>7</v>
      </c>
      <c r="C2603">
        <v>2017</v>
      </c>
      <c r="D2603">
        <v>2</v>
      </c>
      <c r="E2603">
        <v>2</v>
      </c>
      <c r="F2603">
        <v>17</v>
      </c>
      <c r="G2603">
        <v>30</v>
      </c>
      <c r="H2603" t="s">
        <v>1449</v>
      </c>
      <c r="I2603" t="s">
        <v>65</v>
      </c>
      <c r="J2603">
        <f>VLOOKUP(I2603, Neighbourhood!$A$1:$B$26, 2, FALSE)</f>
        <v>12</v>
      </c>
      <c r="K2603">
        <v>492554.63</v>
      </c>
      <c r="L2603">
        <v>5457613.4000000004</v>
      </c>
    </row>
    <row r="2604" spans="1:12" x14ac:dyDescent="0.3">
      <c r="A2604" t="s">
        <v>18</v>
      </c>
      <c r="B2604">
        <f>VLOOKUP(A2604, CrimeType!$A$1:$B$11, 2, FALSE)</f>
        <v>7</v>
      </c>
      <c r="C2604">
        <v>2017</v>
      </c>
      <c r="D2604">
        <v>2</v>
      </c>
      <c r="E2604">
        <v>2</v>
      </c>
      <c r="F2604">
        <v>17</v>
      </c>
      <c r="G2604">
        <v>40</v>
      </c>
      <c r="H2604" t="s">
        <v>771</v>
      </c>
      <c r="I2604" t="s">
        <v>26</v>
      </c>
      <c r="J2604">
        <f>VLOOKUP(I2604, Neighbourhood!$A$1:$B$26, 2, FALSE)</f>
        <v>2</v>
      </c>
      <c r="K2604">
        <v>491242.02</v>
      </c>
      <c r="L2604">
        <v>5458550.5300000003</v>
      </c>
    </row>
    <row r="2605" spans="1:12" x14ac:dyDescent="0.3">
      <c r="A2605" t="s">
        <v>18</v>
      </c>
      <c r="B2605">
        <f>VLOOKUP(A2605, CrimeType!$A$1:$B$11, 2, FALSE)</f>
        <v>7</v>
      </c>
      <c r="C2605">
        <v>2017</v>
      </c>
      <c r="D2605">
        <v>2</v>
      </c>
      <c r="E2605">
        <v>2</v>
      </c>
      <c r="F2605">
        <v>17</v>
      </c>
      <c r="G2605">
        <v>45</v>
      </c>
      <c r="H2605" t="s">
        <v>1450</v>
      </c>
      <c r="I2605" t="s">
        <v>26</v>
      </c>
      <c r="J2605">
        <f>VLOOKUP(I2605, Neighbourhood!$A$1:$B$26, 2, FALSE)</f>
        <v>2</v>
      </c>
      <c r="K2605">
        <v>492339.53</v>
      </c>
      <c r="L2605">
        <v>5458876.79</v>
      </c>
    </row>
    <row r="2606" spans="1:12" x14ac:dyDescent="0.3">
      <c r="A2606" t="s">
        <v>15</v>
      </c>
      <c r="B2606">
        <f>VLOOKUP(A2606, CrimeType!$A$1:$B$11, 2, FALSE)</f>
        <v>4</v>
      </c>
      <c r="C2606">
        <v>2017</v>
      </c>
      <c r="D2606">
        <v>2</v>
      </c>
      <c r="E2606">
        <v>2</v>
      </c>
      <c r="F2606">
        <v>17</v>
      </c>
      <c r="G2606">
        <v>49</v>
      </c>
      <c r="H2606" t="s">
        <v>1451</v>
      </c>
      <c r="I2606" t="s">
        <v>31</v>
      </c>
      <c r="J2606">
        <f>VLOOKUP(I2606, Neighbourhood!$A$1:$B$26, 2, FALSE)</f>
        <v>20</v>
      </c>
      <c r="K2606">
        <v>493055.43</v>
      </c>
      <c r="L2606">
        <v>5458314.8499999996</v>
      </c>
    </row>
    <row r="2607" spans="1:12" x14ac:dyDescent="0.3">
      <c r="A2607" t="s">
        <v>15</v>
      </c>
      <c r="B2607">
        <f>VLOOKUP(A2607, CrimeType!$A$1:$B$11, 2, FALSE)</f>
        <v>4</v>
      </c>
      <c r="C2607">
        <v>2017</v>
      </c>
      <c r="D2607">
        <v>2</v>
      </c>
      <c r="E2607">
        <v>2</v>
      </c>
      <c r="F2607">
        <v>19</v>
      </c>
      <c r="G2607">
        <v>0</v>
      </c>
      <c r="H2607" t="s">
        <v>1452</v>
      </c>
      <c r="I2607" t="s">
        <v>14</v>
      </c>
      <c r="J2607">
        <f>VLOOKUP(I2607, Neighbourhood!$A$1:$B$26, 2, FALSE)</f>
        <v>4</v>
      </c>
      <c r="K2607">
        <v>490095.96</v>
      </c>
      <c r="L2607">
        <v>5456247.2199999997</v>
      </c>
    </row>
    <row r="2608" spans="1:12" x14ac:dyDescent="0.3">
      <c r="A2608" t="s">
        <v>18</v>
      </c>
      <c r="B2608">
        <f>VLOOKUP(A2608, CrimeType!$A$1:$B$11, 2, FALSE)</f>
        <v>7</v>
      </c>
      <c r="C2608">
        <v>2017</v>
      </c>
      <c r="D2608">
        <v>2</v>
      </c>
      <c r="E2608">
        <v>2</v>
      </c>
      <c r="F2608">
        <v>19</v>
      </c>
      <c r="G2608">
        <v>0</v>
      </c>
      <c r="H2608" t="s">
        <v>1455</v>
      </c>
      <c r="I2608" t="s">
        <v>46</v>
      </c>
      <c r="J2608">
        <f>VLOOKUP(I2608, Neighbourhood!$A$1:$B$26, 2, FALSE)</f>
        <v>5</v>
      </c>
      <c r="K2608">
        <v>495379.89</v>
      </c>
      <c r="L2608">
        <v>5458921.1900000004</v>
      </c>
    </row>
    <row r="2609" spans="1:12" x14ac:dyDescent="0.3">
      <c r="A2609" t="s">
        <v>18</v>
      </c>
      <c r="B2609">
        <f>VLOOKUP(A2609, CrimeType!$A$1:$B$11, 2, FALSE)</f>
        <v>7</v>
      </c>
      <c r="C2609">
        <v>2017</v>
      </c>
      <c r="D2609">
        <v>2</v>
      </c>
      <c r="E2609">
        <v>2</v>
      </c>
      <c r="F2609">
        <v>19</v>
      </c>
      <c r="G2609">
        <v>0</v>
      </c>
      <c r="H2609" t="s">
        <v>1453</v>
      </c>
      <c r="I2609" t="s">
        <v>12</v>
      </c>
      <c r="J2609">
        <f>VLOOKUP(I2609, Neighbourhood!$A$1:$B$26, 2, FALSE)</f>
        <v>1</v>
      </c>
      <c r="K2609">
        <v>488164.68</v>
      </c>
      <c r="L2609">
        <v>5454200.9900000002</v>
      </c>
    </row>
    <row r="2610" spans="1:12" x14ac:dyDescent="0.3">
      <c r="A2610" t="s">
        <v>18</v>
      </c>
      <c r="B2610">
        <f>VLOOKUP(A2610, CrimeType!$A$1:$B$11, 2, FALSE)</f>
        <v>7</v>
      </c>
      <c r="C2610">
        <v>2017</v>
      </c>
      <c r="D2610">
        <v>2</v>
      </c>
      <c r="E2610">
        <v>2</v>
      </c>
      <c r="F2610">
        <v>19</v>
      </c>
      <c r="G2610">
        <v>0</v>
      </c>
      <c r="H2610" t="s">
        <v>1456</v>
      </c>
      <c r="I2610" t="s">
        <v>31</v>
      </c>
      <c r="J2610">
        <f>VLOOKUP(I2610, Neighbourhood!$A$1:$B$26, 2, FALSE)</f>
        <v>20</v>
      </c>
      <c r="K2610">
        <v>493460.27</v>
      </c>
      <c r="L2610">
        <v>5458825.3399999999</v>
      </c>
    </row>
    <row r="2611" spans="1:12" x14ac:dyDescent="0.3">
      <c r="A2611" t="s">
        <v>18</v>
      </c>
      <c r="B2611">
        <f>VLOOKUP(A2611, CrimeType!$A$1:$B$11, 2, FALSE)</f>
        <v>7</v>
      </c>
      <c r="C2611">
        <v>2017</v>
      </c>
      <c r="D2611">
        <v>2</v>
      </c>
      <c r="E2611">
        <v>2</v>
      </c>
      <c r="F2611">
        <v>19</v>
      </c>
      <c r="G2611">
        <v>0</v>
      </c>
      <c r="H2611" t="s">
        <v>1454</v>
      </c>
      <c r="I2611" t="s">
        <v>14</v>
      </c>
      <c r="J2611">
        <f>VLOOKUP(I2611, Neighbourhood!$A$1:$B$26, 2, FALSE)</f>
        <v>4</v>
      </c>
      <c r="K2611">
        <v>491450.08</v>
      </c>
      <c r="L2611">
        <v>5456919.0199999996</v>
      </c>
    </row>
    <row r="2612" spans="1:12" x14ac:dyDescent="0.3">
      <c r="A2612" t="s">
        <v>18</v>
      </c>
      <c r="B2612">
        <f>VLOOKUP(A2612, CrimeType!$A$1:$B$11, 2, FALSE)</f>
        <v>7</v>
      </c>
      <c r="C2612">
        <v>2017</v>
      </c>
      <c r="D2612">
        <v>2</v>
      </c>
      <c r="E2612">
        <v>2</v>
      </c>
      <c r="F2612">
        <v>19</v>
      </c>
      <c r="G2612">
        <v>0</v>
      </c>
      <c r="H2612" t="s">
        <v>140</v>
      </c>
      <c r="I2612" t="s">
        <v>26</v>
      </c>
      <c r="J2612">
        <f>VLOOKUP(I2612, Neighbourhood!$A$1:$B$26, 2, FALSE)</f>
        <v>2</v>
      </c>
      <c r="K2612">
        <v>492233.16</v>
      </c>
      <c r="L2612">
        <v>5458913.79</v>
      </c>
    </row>
    <row r="2613" spans="1:12" x14ac:dyDescent="0.3">
      <c r="A2613" t="s">
        <v>29</v>
      </c>
      <c r="B2613">
        <f>VLOOKUP(A2613, CrimeType!$A$1:$B$11, 2, FALSE)</f>
        <v>6</v>
      </c>
      <c r="C2613">
        <v>2017</v>
      </c>
      <c r="D2613">
        <v>2</v>
      </c>
      <c r="E2613">
        <v>2</v>
      </c>
      <c r="F2613">
        <v>19</v>
      </c>
      <c r="G2613">
        <v>22</v>
      </c>
      <c r="H2613" t="s">
        <v>169</v>
      </c>
      <c r="I2613" t="s">
        <v>20</v>
      </c>
      <c r="J2613">
        <f>VLOOKUP(I2613, Neighbourhood!$A$1:$B$26, 2, FALSE)</f>
        <v>23</v>
      </c>
      <c r="K2613">
        <v>490812.69</v>
      </c>
      <c r="L2613">
        <v>5459202.75</v>
      </c>
    </row>
    <row r="2614" spans="1:12" x14ac:dyDescent="0.3">
      <c r="A2614" t="s">
        <v>18</v>
      </c>
      <c r="B2614">
        <f>VLOOKUP(A2614, CrimeType!$A$1:$B$11, 2, FALSE)</f>
        <v>7</v>
      </c>
      <c r="C2614">
        <v>2017</v>
      </c>
      <c r="D2614">
        <v>2</v>
      </c>
      <c r="E2614">
        <v>2</v>
      </c>
      <c r="F2614">
        <v>19</v>
      </c>
      <c r="G2614">
        <v>30</v>
      </c>
      <c r="H2614" t="s">
        <v>1457</v>
      </c>
      <c r="I2614" t="s">
        <v>31</v>
      </c>
      <c r="J2614">
        <f>VLOOKUP(I2614, Neighbourhood!$A$1:$B$26, 2, FALSE)</f>
        <v>20</v>
      </c>
      <c r="K2614">
        <v>494023.33</v>
      </c>
      <c r="L2614">
        <v>5458805.0099999998</v>
      </c>
    </row>
    <row r="2615" spans="1:12" x14ac:dyDescent="0.3">
      <c r="A2615" t="s">
        <v>115</v>
      </c>
      <c r="B2615">
        <f>VLOOKUP(A2615, CrimeType!$A$1:$B$11, 2, FALSE)</f>
        <v>11</v>
      </c>
      <c r="C2615">
        <v>2017</v>
      </c>
      <c r="D2615">
        <v>2</v>
      </c>
      <c r="E2615">
        <v>2</v>
      </c>
      <c r="F2615">
        <v>19</v>
      </c>
      <c r="G2615">
        <v>38</v>
      </c>
      <c r="H2615" t="s">
        <v>1458</v>
      </c>
      <c r="I2615" t="s">
        <v>316</v>
      </c>
      <c r="J2615">
        <f>VLOOKUP(I2615, Neighbourhood!$A$1:$B$26, 2, FALSE)</f>
        <v>18</v>
      </c>
      <c r="K2615">
        <v>490949</v>
      </c>
      <c r="L2615">
        <v>5456041</v>
      </c>
    </row>
    <row r="2616" spans="1:12" x14ac:dyDescent="0.3">
      <c r="A2616" t="s">
        <v>29</v>
      </c>
      <c r="B2616">
        <f>VLOOKUP(A2616, CrimeType!$A$1:$B$11, 2, FALSE)</f>
        <v>6</v>
      </c>
      <c r="C2616">
        <v>2017</v>
      </c>
      <c r="D2616">
        <v>2</v>
      </c>
      <c r="E2616">
        <v>2</v>
      </c>
      <c r="F2616">
        <v>20</v>
      </c>
      <c r="G2616">
        <v>21</v>
      </c>
      <c r="H2616" t="s">
        <v>59</v>
      </c>
      <c r="I2616" t="s">
        <v>26</v>
      </c>
      <c r="J2616">
        <f>VLOOKUP(I2616, Neighbourhood!$A$1:$B$26, 2, FALSE)</f>
        <v>2</v>
      </c>
      <c r="K2616">
        <v>492213.73</v>
      </c>
      <c r="L2616">
        <v>5458862.1500000004</v>
      </c>
    </row>
    <row r="2617" spans="1:12" x14ac:dyDescent="0.3">
      <c r="A2617" t="s">
        <v>24</v>
      </c>
      <c r="B2617">
        <f>VLOOKUP(A2617, CrimeType!$A$1:$B$11, 2, FALSE)</f>
        <v>1</v>
      </c>
      <c r="C2617">
        <v>2017</v>
      </c>
      <c r="D2617">
        <v>2</v>
      </c>
      <c r="E2617">
        <v>2</v>
      </c>
      <c r="F2617">
        <v>20</v>
      </c>
      <c r="G2617">
        <v>23</v>
      </c>
      <c r="H2617" t="s">
        <v>1459</v>
      </c>
      <c r="I2617" t="s">
        <v>316</v>
      </c>
      <c r="J2617">
        <f>VLOOKUP(I2617, Neighbourhood!$A$1:$B$26, 2, FALSE)</f>
        <v>18</v>
      </c>
      <c r="K2617">
        <v>491602.15</v>
      </c>
      <c r="L2617">
        <v>5455361.8499999996</v>
      </c>
    </row>
    <row r="2618" spans="1:12" x14ac:dyDescent="0.3">
      <c r="A2618" t="s">
        <v>29</v>
      </c>
      <c r="B2618">
        <f>VLOOKUP(A2618, CrimeType!$A$1:$B$11, 2, FALSE)</f>
        <v>6</v>
      </c>
      <c r="C2618">
        <v>2017</v>
      </c>
      <c r="D2618">
        <v>2</v>
      </c>
      <c r="E2618">
        <v>2</v>
      </c>
      <c r="F2618">
        <v>20</v>
      </c>
      <c r="G2618">
        <v>43</v>
      </c>
      <c r="H2618" t="s">
        <v>478</v>
      </c>
      <c r="I2618" t="s">
        <v>20</v>
      </c>
      <c r="J2618">
        <f>VLOOKUP(I2618, Neighbourhood!$A$1:$B$26, 2, FALSE)</f>
        <v>23</v>
      </c>
      <c r="K2618">
        <v>490973.65</v>
      </c>
      <c r="L2618">
        <v>5459055.4299999997</v>
      </c>
    </row>
    <row r="2619" spans="1:12" x14ac:dyDescent="0.3">
      <c r="A2619" t="s">
        <v>18</v>
      </c>
      <c r="B2619">
        <f>VLOOKUP(A2619, CrimeType!$A$1:$B$11, 2, FALSE)</f>
        <v>7</v>
      </c>
      <c r="C2619">
        <v>2017</v>
      </c>
      <c r="D2619">
        <v>2</v>
      </c>
      <c r="E2619">
        <v>2</v>
      </c>
      <c r="F2619">
        <v>21</v>
      </c>
      <c r="G2619">
        <v>0</v>
      </c>
      <c r="H2619" t="s">
        <v>467</v>
      </c>
      <c r="I2619" t="s">
        <v>20</v>
      </c>
      <c r="J2619">
        <f>VLOOKUP(I2619, Neighbourhood!$A$1:$B$26, 2, FALSE)</f>
        <v>23</v>
      </c>
      <c r="K2619">
        <v>490359.38</v>
      </c>
      <c r="L2619">
        <v>5458726.4800000004</v>
      </c>
    </row>
    <row r="2620" spans="1:12" x14ac:dyDescent="0.3">
      <c r="A2620" t="s">
        <v>18</v>
      </c>
      <c r="B2620">
        <f>VLOOKUP(A2620, CrimeType!$A$1:$B$11, 2, FALSE)</f>
        <v>7</v>
      </c>
      <c r="C2620">
        <v>2017</v>
      </c>
      <c r="D2620">
        <v>2</v>
      </c>
      <c r="E2620">
        <v>2</v>
      </c>
      <c r="F2620">
        <v>21</v>
      </c>
      <c r="G2620">
        <v>0</v>
      </c>
      <c r="H2620" t="s">
        <v>1154</v>
      </c>
      <c r="I2620" t="s">
        <v>46</v>
      </c>
      <c r="J2620">
        <f>VLOOKUP(I2620, Neighbourhood!$A$1:$B$26, 2, FALSE)</f>
        <v>5</v>
      </c>
      <c r="K2620">
        <v>495406.94</v>
      </c>
      <c r="L2620">
        <v>5458615.9199999999</v>
      </c>
    </row>
    <row r="2621" spans="1:12" x14ac:dyDescent="0.3">
      <c r="A2621" t="s">
        <v>18</v>
      </c>
      <c r="B2621">
        <f>VLOOKUP(A2621, CrimeType!$A$1:$B$11, 2, FALSE)</f>
        <v>7</v>
      </c>
      <c r="C2621">
        <v>2017</v>
      </c>
      <c r="D2621">
        <v>2</v>
      </c>
      <c r="E2621">
        <v>2</v>
      </c>
      <c r="F2621">
        <v>21</v>
      </c>
      <c r="G2621">
        <v>15</v>
      </c>
      <c r="H2621" t="s">
        <v>1243</v>
      </c>
      <c r="I2621" t="s">
        <v>65</v>
      </c>
      <c r="J2621">
        <f>VLOOKUP(I2621, Neighbourhood!$A$1:$B$26, 2, FALSE)</f>
        <v>12</v>
      </c>
      <c r="K2621">
        <v>493165.16</v>
      </c>
      <c r="L2621">
        <v>5456531.4100000001</v>
      </c>
    </row>
    <row r="2622" spans="1:12" x14ac:dyDescent="0.3">
      <c r="A2622" t="s">
        <v>15</v>
      </c>
      <c r="B2622">
        <f>VLOOKUP(A2622, CrimeType!$A$1:$B$11, 2, FALSE)</f>
        <v>4</v>
      </c>
      <c r="C2622">
        <v>2017</v>
      </c>
      <c r="D2622">
        <v>2</v>
      </c>
      <c r="E2622">
        <v>2</v>
      </c>
      <c r="F2622">
        <v>21</v>
      </c>
      <c r="G2622">
        <v>29</v>
      </c>
      <c r="H2622" t="s">
        <v>25</v>
      </c>
      <c r="I2622" t="s">
        <v>26</v>
      </c>
      <c r="J2622">
        <f>VLOOKUP(I2622, Neighbourhood!$A$1:$B$26, 2, FALSE)</f>
        <v>2</v>
      </c>
      <c r="K2622">
        <v>491933</v>
      </c>
      <c r="L2622">
        <v>5458973.4699999997</v>
      </c>
    </row>
    <row r="2623" spans="1:12" x14ac:dyDescent="0.3">
      <c r="A2623" t="s">
        <v>115</v>
      </c>
      <c r="B2623">
        <f>VLOOKUP(A2623, CrimeType!$A$1:$B$11, 2, FALSE)</f>
        <v>11</v>
      </c>
      <c r="C2623">
        <v>2017</v>
      </c>
      <c r="D2623">
        <v>2</v>
      </c>
      <c r="E2623">
        <v>2</v>
      </c>
      <c r="F2623">
        <v>21</v>
      </c>
      <c r="G2623">
        <v>47</v>
      </c>
      <c r="H2623" t="s">
        <v>1460</v>
      </c>
      <c r="I2623" t="s">
        <v>22</v>
      </c>
      <c r="J2623">
        <f>VLOOKUP(I2623, Neighbourhood!$A$1:$B$26, 2, FALSE)</f>
        <v>6</v>
      </c>
      <c r="K2623">
        <v>497937</v>
      </c>
      <c r="L2623">
        <v>5458297</v>
      </c>
    </row>
    <row r="2624" spans="1:12" x14ac:dyDescent="0.3">
      <c r="A2624" t="s">
        <v>10</v>
      </c>
      <c r="B2624">
        <f>VLOOKUP(A2624, CrimeType!$A$1:$B$11, 2, FALSE)</f>
        <v>2</v>
      </c>
      <c r="C2624">
        <v>2017</v>
      </c>
      <c r="D2624">
        <v>2</v>
      </c>
      <c r="E2624">
        <v>2</v>
      </c>
      <c r="F2624">
        <v>22</v>
      </c>
      <c r="G2624">
        <v>0</v>
      </c>
      <c r="H2624" t="s">
        <v>1462</v>
      </c>
      <c r="I2624" t="s">
        <v>22</v>
      </c>
      <c r="J2624">
        <f>VLOOKUP(I2624, Neighbourhood!$A$1:$B$26, 2, FALSE)</f>
        <v>6</v>
      </c>
      <c r="K2624">
        <v>496023.39</v>
      </c>
      <c r="L2624">
        <v>5458809.6100000003</v>
      </c>
    </row>
    <row r="2625" spans="1:12" x14ac:dyDescent="0.3">
      <c r="A2625" t="s">
        <v>24</v>
      </c>
      <c r="B2625">
        <f>VLOOKUP(A2625, CrimeType!$A$1:$B$11, 2, FALSE)</f>
        <v>1</v>
      </c>
      <c r="C2625">
        <v>2017</v>
      </c>
      <c r="D2625">
        <v>2</v>
      </c>
      <c r="E2625">
        <v>2</v>
      </c>
      <c r="F2625">
        <v>22</v>
      </c>
      <c r="G2625">
        <v>0</v>
      </c>
      <c r="H2625" t="s">
        <v>1241</v>
      </c>
      <c r="I2625" t="s">
        <v>55</v>
      </c>
      <c r="J2625">
        <f>VLOOKUP(I2625, Neighbourhood!$A$1:$B$26, 2, FALSE)</f>
        <v>14</v>
      </c>
      <c r="K2625">
        <v>491334.07</v>
      </c>
      <c r="L2625">
        <v>5451822.0099999998</v>
      </c>
    </row>
    <row r="2626" spans="1:12" x14ac:dyDescent="0.3">
      <c r="A2626" t="s">
        <v>24</v>
      </c>
      <c r="B2626">
        <f>VLOOKUP(A2626, CrimeType!$A$1:$B$11, 2, FALSE)</f>
        <v>1</v>
      </c>
      <c r="C2626">
        <v>2017</v>
      </c>
      <c r="D2626">
        <v>2</v>
      </c>
      <c r="E2626">
        <v>2</v>
      </c>
      <c r="F2626">
        <v>22</v>
      </c>
      <c r="G2626">
        <v>0</v>
      </c>
      <c r="H2626" t="s">
        <v>1461</v>
      </c>
      <c r="I2626" t="s">
        <v>55</v>
      </c>
      <c r="J2626">
        <f>VLOOKUP(I2626, Neighbourhood!$A$1:$B$26, 2, FALSE)</f>
        <v>14</v>
      </c>
      <c r="K2626">
        <v>491277.27</v>
      </c>
      <c r="L2626">
        <v>5451951.9800000004</v>
      </c>
    </row>
    <row r="2627" spans="1:12" x14ac:dyDescent="0.3">
      <c r="A2627" t="s">
        <v>24</v>
      </c>
      <c r="B2627">
        <f>VLOOKUP(A2627, CrimeType!$A$1:$B$11, 2, FALSE)</f>
        <v>1</v>
      </c>
      <c r="C2627">
        <v>2017</v>
      </c>
      <c r="D2627">
        <v>2</v>
      </c>
      <c r="E2627">
        <v>2</v>
      </c>
      <c r="F2627">
        <v>22</v>
      </c>
      <c r="G2627">
        <v>0</v>
      </c>
      <c r="H2627" t="s">
        <v>1461</v>
      </c>
      <c r="I2627" t="s">
        <v>55</v>
      </c>
      <c r="J2627">
        <f>VLOOKUP(I2627, Neighbourhood!$A$1:$B$26, 2, FALSE)</f>
        <v>14</v>
      </c>
      <c r="K2627">
        <v>491279.55</v>
      </c>
      <c r="L2627">
        <v>5451952.4000000004</v>
      </c>
    </row>
    <row r="2628" spans="1:12" x14ac:dyDescent="0.3">
      <c r="A2628" t="s">
        <v>24</v>
      </c>
      <c r="B2628">
        <f>VLOOKUP(A2628, CrimeType!$A$1:$B$11, 2, FALSE)</f>
        <v>1</v>
      </c>
      <c r="C2628">
        <v>2017</v>
      </c>
      <c r="D2628">
        <v>2</v>
      </c>
      <c r="E2628">
        <v>2</v>
      </c>
      <c r="F2628">
        <v>22</v>
      </c>
      <c r="G2628">
        <v>0</v>
      </c>
      <c r="H2628" t="s">
        <v>747</v>
      </c>
      <c r="I2628" t="s">
        <v>55</v>
      </c>
      <c r="J2628">
        <f>VLOOKUP(I2628, Neighbourhood!$A$1:$B$26, 2, FALSE)</f>
        <v>14</v>
      </c>
      <c r="K2628">
        <v>491485.1</v>
      </c>
      <c r="L2628">
        <v>5451924.3799999999</v>
      </c>
    </row>
    <row r="2629" spans="1:12" x14ac:dyDescent="0.3">
      <c r="A2629" t="s">
        <v>24</v>
      </c>
      <c r="B2629">
        <f>VLOOKUP(A2629, CrimeType!$A$1:$B$11, 2, FALSE)</f>
        <v>1</v>
      </c>
      <c r="C2629">
        <v>2017</v>
      </c>
      <c r="D2629">
        <v>2</v>
      </c>
      <c r="E2629">
        <v>2</v>
      </c>
      <c r="F2629">
        <v>22</v>
      </c>
      <c r="G2629">
        <v>0</v>
      </c>
      <c r="H2629" t="s">
        <v>747</v>
      </c>
      <c r="I2629" t="s">
        <v>55</v>
      </c>
      <c r="J2629">
        <f>VLOOKUP(I2629, Neighbourhood!$A$1:$B$26, 2, FALSE)</f>
        <v>14</v>
      </c>
      <c r="K2629">
        <v>491486.04</v>
      </c>
      <c r="L2629">
        <v>5451961.6799999997</v>
      </c>
    </row>
    <row r="2630" spans="1:12" x14ac:dyDescent="0.3">
      <c r="A2630" t="s">
        <v>18</v>
      </c>
      <c r="B2630">
        <f>VLOOKUP(A2630, CrimeType!$A$1:$B$11, 2, FALSE)</f>
        <v>7</v>
      </c>
      <c r="C2630">
        <v>2017</v>
      </c>
      <c r="D2630">
        <v>2</v>
      </c>
      <c r="E2630">
        <v>2</v>
      </c>
      <c r="F2630">
        <v>23</v>
      </c>
      <c r="G2630">
        <v>0</v>
      </c>
      <c r="H2630" t="s">
        <v>1463</v>
      </c>
      <c r="I2630" t="s">
        <v>28</v>
      </c>
      <c r="J2630">
        <f>VLOOKUP(I2630, Neighbourhood!$A$1:$B$26, 2, FALSE)</f>
        <v>7</v>
      </c>
      <c r="K2630">
        <v>493757.64</v>
      </c>
      <c r="L2630">
        <v>5455524.5499999998</v>
      </c>
    </row>
    <row r="2631" spans="1:12" x14ac:dyDescent="0.3">
      <c r="A2631" t="s">
        <v>10</v>
      </c>
      <c r="B2631">
        <f>VLOOKUP(A2631, CrimeType!$A$1:$B$11, 2, FALSE)</f>
        <v>2</v>
      </c>
      <c r="C2631">
        <v>2017</v>
      </c>
      <c r="D2631">
        <v>2</v>
      </c>
      <c r="E2631">
        <v>2</v>
      </c>
      <c r="F2631">
        <v>23</v>
      </c>
      <c r="G2631">
        <v>15</v>
      </c>
      <c r="H2631" t="s">
        <v>1464</v>
      </c>
      <c r="I2631" t="s">
        <v>85</v>
      </c>
      <c r="J2631">
        <f>VLOOKUP(I2631, Neighbourhood!$A$1:$B$26, 2, FALSE)</f>
        <v>21</v>
      </c>
      <c r="K2631">
        <v>492637.92</v>
      </c>
      <c r="L2631">
        <v>5451645.0700000003</v>
      </c>
    </row>
    <row r="2632" spans="1:12" x14ac:dyDescent="0.3">
      <c r="A2632" t="s">
        <v>15</v>
      </c>
      <c r="B2632">
        <f>VLOOKUP(A2632, CrimeType!$A$1:$B$11, 2, FALSE)</f>
        <v>4</v>
      </c>
      <c r="C2632">
        <v>2017</v>
      </c>
      <c r="D2632">
        <v>2</v>
      </c>
      <c r="E2632">
        <v>2</v>
      </c>
      <c r="F2632">
        <v>23</v>
      </c>
      <c r="G2632">
        <v>29</v>
      </c>
      <c r="H2632" t="s">
        <v>1465</v>
      </c>
      <c r="I2632" t="s">
        <v>26</v>
      </c>
      <c r="J2632">
        <f>VLOOKUP(I2632, Neighbourhood!$A$1:$B$26, 2, FALSE)</f>
        <v>2</v>
      </c>
      <c r="K2632">
        <v>491665.78</v>
      </c>
      <c r="L2632">
        <v>5458868.9299999997</v>
      </c>
    </row>
    <row r="2633" spans="1:12" x14ac:dyDescent="0.3">
      <c r="A2633" t="s">
        <v>18</v>
      </c>
      <c r="B2633">
        <f>VLOOKUP(A2633, CrimeType!$A$1:$B$11, 2, FALSE)</f>
        <v>7</v>
      </c>
      <c r="C2633">
        <v>2017</v>
      </c>
      <c r="D2633">
        <v>2</v>
      </c>
      <c r="E2633">
        <v>2</v>
      </c>
      <c r="F2633">
        <v>23</v>
      </c>
      <c r="G2633">
        <v>30</v>
      </c>
      <c r="H2633" t="s">
        <v>519</v>
      </c>
      <c r="I2633" t="s">
        <v>20</v>
      </c>
      <c r="J2633">
        <f>VLOOKUP(I2633, Neighbourhood!$A$1:$B$26, 2, FALSE)</f>
        <v>23</v>
      </c>
      <c r="K2633">
        <v>490968.93</v>
      </c>
      <c r="L2633">
        <v>5459156.71</v>
      </c>
    </row>
    <row r="2634" spans="1:12" x14ac:dyDescent="0.3">
      <c r="A2634" t="s">
        <v>92</v>
      </c>
      <c r="B2634">
        <f>VLOOKUP(A2634, CrimeType!$A$1:$B$11, 2, FALSE)</f>
        <v>5</v>
      </c>
      <c r="C2634">
        <v>2017</v>
      </c>
      <c r="D2634">
        <v>2</v>
      </c>
      <c r="E2634">
        <v>2</v>
      </c>
      <c r="F2634" t="s">
        <v>93</v>
      </c>
      <c r="G2634" t="s">
        <v>93</v>
      </c>
      <c r="H2634" t="s">
        <v>94</v>
      </c>
      <c r="I2634" t="s">
        <v>94</v>
      </c>
      <c r="J2634">
        <f>VLOOKUP(I2634, Neighbourhood!$A$1:$B$26, 2, FALSE)</f>
        <v>25</v>
      </c>
      <c r="K2634">
        <v>0</v>
      </c>
      <c r="L2634">
        <v>0</v>
      </c>
    </row>
    <row r="2635" spans="1:12" x14ac:dyDescent="0.3">
      <c r="A2635" t="s">
        <v>92</v>
      </c>
      <c r="B2635">
        <f>VLOOKUP(A2635, CrimeType!$A$1:$B$11, 2, FALSE)</f>
        <v>5</v>
      </c>
      <c r="C2635">
        <v>2017</v>
      </c>
      <c r="D2635">
        <v>2</v>
      </c>
      <c r="E2635">
        <v>2</v>
      </c>
      <c r="F2635" t="s">
        <v>93</v>
      </c>
      <c r="G2635" t="s">
        <v>93</v>
      </c>
      <c r="H2635" t="s">
        <v>94</v>
      </c>
      <c r="I2635" t="s">
        <v>94</v>
      </c>
      <c r="J2635">
        <f>VLOOKUP(I2635, Neighbourhood!$A$1:$B$26, 2, FALSE)</f>
        <v>25</v>
      </c>
      <c r="K2635">
        <v>0</v>
      </c>
      <c r="L2635">
        <v>0</v>
      </c>
    </row>
    <row r="2636" spans="1:12" x14ac:dyDescent="0.3">
      <c r="A2636" t="s">
        <v>92</v>
      </c>
      <c r="B2636">
        <f>VLOOKUP(A2636, CrimeType!$A$1:$B$11, 2, FALSE)</f>
        <v>5</v>
      </c>
      <c r="C2636">
        <v>2017</v>
      </c>
      <c r="D2636">
        <v>2</v>
      </c>
      <c r="E2636">
        <v>2</v>
      </c>
      <c r="F2636" t="s">
        <v>93</v>
      </c>
      <c r="G2636" t="s">
        <v>93</v>
      </c>
      <c r="H2636" t="s">
        <v>94</v>
      </c>
      <c r="I2636" t="s">
        <v>94</v>
      </c>
      <c r="J2636">
        <f>VLOOKUP(I2636, Neighbourhood!$A$1:$B$26, 2, FALSE)</f>
        <v>25</v>
      </c>
      <c r="K2636">
        <v>0</v>
      </c>
      <c r="L2636">
        <v>0</v>
      </c>
    </row>
    <row r="2637" spans="1:12" x14ac:dyDescent="0.3">
      <c r="A2637" t="s">
        <v>92</v>
      </c>
      <c r="B2637">
        <f>VLOOKUP(A2637, CrimeType!$A$1:$B$11, 2, FALSE)</f>
        <v>5</v>
      </c>
      <c r="C2637">
        <v>2017</v>
      </c>
      <c r="D2637">
        <v>2</v>
      </c>
      <c r="E2637">
        <v>2</v>
      </c>
      <c r="F2637" t="s">
        <v>93</v>
      </c>
      <c r="G2637" t="s">
        <v>93</v>
      </c>
      <c r="H2637" t="s">
        <v>94</v>
      </c>
      <c r="I2637" t="s">
        <v>94</v>
      </c>
      <c r="J2637">
        <f>VLOOKUP(I2637, Neighbourhood!$A$1:$B$26, 2, FALSE)</f>
        <v>25</v>
      </c>
      <c r="K2637">
        <v>0</v>
      </c>
      <c r="L2637">
        <v>0</v>
      </c>
    </row>
    <row r="2638" spans="1:12" x14ac:dyDescent="0.3">
      <c r="A2638" t="s">
        <v>92</v>
      </c>
      <c r="B2638">
        <f>VLOOKUP(A2638, CrimeType!$A$1:$B$11, 2, FALSE)</f>
        <v>5</v>
      </c>
      <c r="C2638">
        <v>2017</v>
      </c>
      <c r="D2638">
        <v>2</v>
      </c>
      <c r="E2638">
        <v>2</v>
      </c>
      <c r="F2638" t="s">
        <v>93</v>
      </c>
      <c r="G2638" t="s">
        <v>93</v>
      </c>
      <c r="H2638" t="s">
        <v>94</v>
      </c>
      <c r="I2638" t="s">
        <v>94</v>
      </c>
      <c r="J2638">
        <f>VLOOKUP(I2638, Neighbourhood!$A$1:$B$26, 2, FALSE)</f>
        <v>25</v>
      </c>
      <c r="K2638">
        <v>0</v>
      </c>
      <c r="L2638">
        <v>0</v>
      </c>
    </row>
    <row r="2639" spans="1:12" x14ac:dyDescent="0.3">
      <c r="A2639" t="s">
        <v>92</v>
      </c>
      <c r="B2639">
        <f>VLOOKUP(A2639, CrimeType!$A$1:$B$11, 2, FALSE)</f>
        <v>5</v>
      </c>
      <c r="C2639">
        <v>2017</v>
      </c>
      <c r="D2639">
        <v>2</v>
      </c>
      <c r="E2639">
        <v>2</v>
      </c>
      <c r="F2639" t="s">
        <v>93</v>
      </c>
      <c r="G2639" t="s">
        <v>93</v>
      </c>
      <c r="H2639" t="s">
        <v>94</v>
      </c>
      <c r="I2639" t="s">
        <v>94</v>
      </c>
      <c r="J2639">
        <f>VLOOKUP(I2639, Neighbourhood!$A$1:$B$26, 2, FALSE)</f>
        <v>25</v>
      </c>
      <c r="K2639">
        <v>0</v>
      </c>
      <c r="L2639">
        <v>0</v>
      </c>
    </row>
    <row r="2640" spans="1:12" x14ac:dyDescent="0.3">
      <c r="A2640" t="s">
        <v>92</v>
      </c>
      <c r="B2640">
        <f>VLOOKUP(A2640, CrimeType!$A$1:$B$11, 2, FALSE)</f>
        <v>5</v>
      </c>
      <c r="C2640">
        <v>2017</v>
      </c>
      <c r="D2640">
        <v>2</v>
      </c>
      <c r="E2640">
        <v>2</v>
      </c>
      <c r="F2640" t="s">
        <v>93</v>
      </c>
      <c r="G2640" t="s">
        <v>93</v>
      </c>
      <c r="H2640" t="s">
        <v>94</v>
      </c>
      <c r="I2640" t="s">
        <v>94</v>
      </c>
      <c r="J2640">
        <f>VLOOKUP(I2640, Neighbourhood!$A$1:$B$26, 2, FALSE)</f>
        <v>25</v>
      </c>
      <c r="K2640">
        <v>0</v>
      </c>
      <c r="L2640">
        <v>0</v>
      </c>
    </row>
    <row r="2641" spans="1:12" x14ac:dyDescent="0.3">
      <c r="A2641" t="s">
        <v>92</v>
      </c>
      <c r="B2641">
        <f>VLOOKUP(A2641, CrimeType!$A$1:$B$11, 2, FALSE)</f>
        <v>5</v>
      </c>
      <c r="C2641">
        <v>2017</v>
      </c>
      <c r="D2641">
        <v>2</v>
      </c>
      <c r="E2641">
        <v>2</v>
      </c>
      <c r="F2641" t="s">
        <v>93</v>
      </c>
      <c r="G2641" t="s">
        <v>93</v>
      </c>
      <c r="H2641" t="s">
        <v>94</v>
      </c>
      <c r="I2641" t="s">
        <v>94</v>
      </c>
      <c r="J2641">
        <f>VLOOKUP(I2641, Neighbourhood!$A$1:$B$26, 2, FALSE)</f>
        <v>25</v>
      </c>
      <c r="K2641">
        <v>0</v>
      </c>
      <c r="L2641">
        <v>0</v>
      </c>
    </row>
    <row r="2642" spans="1:12" x14ac:dyDescent="0.3">
      <c r="A2642" t="s">
        <v>29</v>
      </c>
      <c r="B2642">
        <f>VLOOKUP(A2642, CrimeType!$A$1:$B$11, 2, FALSE)</f>
        <v>6</v>
      </c>
      <c r="C2642">
        <v>2017</v>
      </c>
      <c r="D2642">
        <v>2</v>
      </c>
      <c r="E2642">
        <v>3</v>
      </c>
      <c r="F2642">
        <v>0</v>
      </c>
      <c r="G2642">
        <v>0</v>
      </c>
      <c r="H2642" t="s">
        <v>423</v>
      </c>
      <c r="I2642" t="s">
        <v>46</v>
      </c>
      <c r="J2642">
        <f>VLOOKUP(I2642, Neighbourhood!$A$1:$B$26, 2, FALSE)</f>
        <v>5</v>
      </c>
      <c r="K2642">
        <v>494939.29</v>
      </c>
      <c r="L2642">
        <v>5457604.3799999999</v>
      </c>
    </row>
    <row r="2643" spans="1:12" x14ac:dyDescent="0.3">
      <c r="A2643" t="s">
        <v>15</v>
      </c>
      <c r="B2643">
        <f>VLOOKUP(A2643, CrimeType!$A$1:$B$11, 2, FALSE)</f>
        <v>4</v>
      </c>
      <c r="C2643">
        <v>2017</v>
      </c>
      <c r="D2643">
        <v>2</v>
      </c>
      <c r="E2643">
        <v>3</v>
      </c>
      <c r="F2643">
        <v>0</v>
      </c>
      <c r="G2643">
        <v>0</v>
      </c>
      <c r="H2643" t="s">
        <v>1466</v>
      </c>
      <c r="I2643" t="s">
        <v>46</v>
      </c>
      <c r="J2643">
        <f>VLOOKUP(I2643, Neighbourhood!$A$1:$B$26, 2, FALSE)</f>
        <v>5</v>
      </c>
      <c r="K2643">
        <v>495357.16</v>
      </c>
      <c r="L2643">
        <v>5457120.0300000003</v>
      </c>
    </row>
    <row r="2644" spans="1:12" x14ac:dyDescent="0.3">
      <c r="A2644" t="s">
        <v>24</v>
      </c>
      <c r="B2644">
        <f>VLOOKUP(A2644, CrimeType!$A$1:$B$11, 2, FALSE)</f>
        <v>1</v>
      </c>
      <c r="C2644">
        <v>2017</v>
      </c>
      <c r="D2644">
        <v>2</v>
      </c>
      <c r="E2644">
        <v>3</v>
      </c>
      <c r="F2644">
        <v>1</v>
      </c>
      <c r="G2644">
        <v>0</v>
      </c>
      <c r="H2644" t="s">
        <v>305</v>
      </c>
      <c r="I2644" t="s">
        <v>26</v>
      </c>
      <c r="J2644">
        <f>VLOOKUP(I2644, Neighbourhood!$A$1:$B$26, 2, FALSE)</f>
        <v>2</v>
      </c>
      <c r="K2644">
        <v>492414.96</v>
      </c>
      <c r="L2644">
        <v>5458951.0899999999</v>
      </c>
    </row>
    <row r="2645" spans="1:12" x14ac:dyDescent="0.3">
      <c r="A2645" t="s">
        <v>18</v>
      </c>
      <c r="B2645">
        <f>VLOOKUP(A2645, CrimeType!$A$1:$B$11, 2, FALSE)</f>
        <v>7</v>
      </c>
      <c r="C2645">
        <v>2017</v>
      </c>
      <c r="D2645">
        <v>2</v>
      </c>
      <c r="E2645">
        <v>3</v>
      </c>
      <c r="F2645">
        <v>2</v>
      </c>
      <c r="G2645">
        <v>5</v>
      </c>
      <c r="H2645" t="s">
        <v>1467</v>
      </c>
      <c r="I2645" t="s">
        <v>22</v>
      </c>
      <c r="J2645">
        <f>VLOOKUP(I2645, Neighbourhood!$A$1:$B$26, 2, FALSE)</f>
        <v>6</v>
      </c>
      <c r="K2645">
        <v>496481.97</v>
      </c>
      <c r="L2645">
        <v>5457722.9699999997</v>
      </c>
    </row>
    <row r="2646" spans="1:12" x14ac:dyDescent="0.3">
      <c r="A2646" t="s">
        <v>18</v>
      </c>
      <c r="B2646">
        <f>VLOOKUP(A2646, CrimeType!$A$1:$B$11, 2, FALSE)</f>
        <v>7</v>
      </c>
      <c r="C2646">
        <v>2017</v>
      </c>
      <c r="D2646">
        <v>2</v>
      </c>
      <c r="E2646">
        <v>3</v>
      </c>
      <c r="F2646">
        <v>3</v>
      </c>
      <c r="G2646">
        <v>16</v>
      </c>
      <c r="H2646" t="s">
        <v>216</v>
      </c>
      <c r="I2646" t="s">
        <v>26</v>
      </c>
      <c r="J2646">
        <f>VLOOKUP(I2646, Neighbourhood!$A$1:$B$26, 2, FALSE)</f>
        <v>2</v>
      </c>
      <c r="K2646">
        <v>491507.77</v>
      </c>
      <c r="L2646">
        <v>5458771.9100000001</v>
      </c>
    </row>
    <row r="2647" spans="1:12" x14ac:dyDescent="0.3">
      <c r="A2647" t="s">
        <v>115</v>
      </c>
      <c r="B2647">
        <f>VLOOKUP(A2647, CrimeType!$A$1:$B$11, 2, FALSE)</f>
        <v>11</v>
      </c>
      <c r="C2647">
        <v>2017</v>
      </c>
      <c r="D2647">
        <v>2</v>
      </c>
      <c r="E2647">
        <v>3</v>
      </c>
      <c r="F2647">
        <v>5</v>
      </c>
      <c r="G2647">
        <v>22</v>
      </c>
      <c r="H2647" t="s">
        <v>1468</v>
      </c>
      <c r="I2647" t="s">
        <v>65</v>
      </c>
      <c r="J2647">
        <f>VLOOKUP(I2647, Neighbourhood!$A$1:$B$26, 2, FALSE)</f>
        <v>12</v>
      </c>
      <c r="K2647">
        <v>491638</v>
      </c>
      <c r="L2647">
        <v>5456409</v>
      </c>
    </row>
    <row r="2648" spans="1:12" x14ac:dyDescent="0.3">
      <c r="A2648" t="s">
        <v>18</v>
      </c>
      <c r="B2648">
        <f>VLOOKUP(A2648, CrimeType!$A$1:$B$11, 2, FALSE)</f>
        <v>7</v>
      </c>
      <c r="C2648">
        <v>2017</v>
      </c>
      <c r="D2648">
        <v>2</v>
      </c>
      <c r="E2648">
        <v>3</v>
      </c>
      <c r="F2648">
        <v>5</v>
      </c>
      <c r="G2648">
        <v>23</v>
      </c>
      <c r="H2648" t="s">
        <v>1281</v>
      </c>
      <c r="I2648" t="s">
        <v>61</v>
      </c>
      <c r="J2648">
        <f>VLOOKUP(I2648, Neighbourhood!$A$1:$B$26, 2, FALSE)</f>
        <v>15</v>
      </c>
      <c r="K2648">
        <v>497182.2</v>
      </c>
      <c r="L2648">
        <v>5453432.7699999996</v>
      </c>
    </row>
    <row r="2649" spans="1:12" x14ac:dyDescent="0.3">
      <c r="A2649" t="s">
        <v>115</v>
      </c>
      <c r="B2649">
        <f>VLOOKUP(A2649, CrimeType!$A$1:$B$11, 2, FALSE)</f>
        <v>11</v>
      </c>
      <c r="C2649">
        <v>2017</v>
      </c>
      <c r="D2649">
        <v>2</v>
      </c>
      <c r="E2649">
        <v>3</v>
      </c>
      <c r="F2649">
        <v>7</v>
      </c>
      <c r="G2649">
        <v>51</v>
      </c>
      <c r="H2649" t="s">
        <v>1069</v>
      </c>
      <c r="I2649" t="s">
        <v>316</v>
      </c>
      <c r="J2649">
        <f>VLOOKUP(I2649, Neighbourhood!$A$1:$B$26, 2, FALSE)</f>
        <v>18</v>
      </c>
      <c r="K2649">
        <v>491371</v>
      </c>
      <c r="L2649">
        <v>5454263</v>
      </c>
    </row>
    <row r="2650" spans="1:12" x14ac:dyDescent="0.3">
      <c r="A2650" t="s">
        <v>18</v>
      </c>
      <c r="B2650">
        <f>VLOOKUP(A2650, CrimeType!$A$1:$B$11, 2, FALSE)</f>
        <v>7</v>
      </c>
      <c r="C2650">
        <v>2017</v>
      </c>
      <c r="D2650">
        <v>2</v>
      </c>
      <c r="E2650">
        <v>3</v>
      </c>
      <c r="F2650">
        <v>8</v>
      </c>
      <c r="G2650">
        <v>0</v>
      </c>
      <c r="H2650" t="s">
        <v>1469</v>
      </c>
      <c r="I2650" t="s">
        <v>28</v>
      </c>
      <c r="J2650">
        <f>VLOOKUP(I2650, Neighbourhood!$A$1:$B$26, 2, FALSE)</f>
        <v>7</v>
      </c>
      <c r="K2650">
        <v>495876.14</v>
      </c>
      <c r="L2650">
        <v>5454739.3099999996</v>
      </c>
    </row>
    <row r="2651" spans="1:12" x14ac:dyDescent="0.3">
      <c r="A2651" t="s">
        <v>115</v>
      </c>
      <c r="B2651">
        <f>VLOOKUP(A2651, CrimeType!$A$1:$B$11, 2, FALSE)</f>
        <v>11</v>
      </c>
      <c r="C2651">
        <v>2017</v>
      </c>
      <c r="D2651">
        <v>2</v>
      </c>
      <c r="E2651">
        <v>3</v>
      </c>
      <c r="F2651">
        <v>8</v>
      </c>
      <c r="G2651">
        <v>14</v>
      </c>
      <c r="H2651" t="s">
        <v>1470</v>
      </c>
      <c r="I2651" t="s">
        <v>22</v>
      </c>
      <c r="J2651">
        <f>VLOOKUP(I2651, Neighbourhood!$A$1:$B$26, 2, FALSE)</f>
        <v>6</v>
      </c>
      <c r="K2651">
        <v>497585</v>
      </c>
      <c r="L2651">
        <v>5458299</v>
      </c>
    </row>
    <row r="2652" spans="1:12" x14ac:dyDescent="0.3">
      <c r="A2652" t="s">
        <v>18</v>
      </c>
      <c r="B2652">
        <f>VLOOKUP(A2652, CrimeType!$A$1:$B$11, 2, FALSE)</f>
        <v>7</v>
      </c>
      <c r="C2652">
        <v>2017</v>
      </c>
      <c r="D2652">
        <v>2</v>
      </c>
      <c r="E2652">
        <v>3</v>
      </c>
      <c r="F2652">
        <v>8</v>
      </c>
      <c r="G2652">
        <v>20</v>
      </c>
      <c r="H2652" t="s">
        <v>462</v>
      </c>
      <c r="I2652" t="s">
        <v>26</v>
      </c>
      <c r="J2652">
        <f>VLOOKUP(I2652, Neighbourhood!$A$1:$B$26, 2, FALSE)</f>
        <v>2</v>
      </c>
      <c r="K2652">
        <v>491795.1</v>
      </c>
      <c r="L2652">
        <v>5458476.1299999999</v>
      </c>
    </row>
    <row r="2653" spans="1:12" x14ac:dyDescent="0.3">
      <c r="A2653" t="s">
        <v>18</v>
      </c>
      <c r="B2653">
        <f>VLOOKUP(A2653, CrimeType!$A$1:$B$11, 2, FALSE)</f>
        <v>7</v>
      </c>
      <c r="C2653">
        <v>2017</v>
      </c>
      <c r="D2653">
        <v>2</v>
      </c>
      <c r="E2653">
        <v>3</v>
      </c>
      <c r="F2653">
        <v>9</v>
      </c>
      <c r="G2653">
        <v>20</v>
      </c>
      <c r="H2653" t="s">
        <v>940</v>
      </c>
      <c r="I2653" t="s">
        <v>65</v>
      </c>
      <c r="J2653">
        <f>VLOOKUP(I2653, Neighbourhood!$A$1:$B$26, 2, FALSE)</f>
        <v>12</v>
      </c>
      <c r="K2653">
        <v>493380.38</v>
      </c>
      <c r="L2653">
        <v>5456736.1900000004</v>
      </c>
    </row>
    <row r="2654" spans="1:12" x14ac:dyDescent="0.3">
      <c r="A2654" t="s">
        <v>24</v>
      </c>
      <c r="B2654">
        <f>VLOOKUP(A2654, CrimeType!$A$1:$B$11, 2, FALSE)</f>
        <v>1</v>
      </c>
      <c r="C2654">
        <v>2017</v>
      </c>
      <c r="D2654">
        <v>2</v>
      </c>
      <c r="E2654">
        <v>3</v>
      </c>
      <c r="F2654">
        <v>10</v>
      </c>
      <c r="G2654">
        <v>6</v>
      </c>
      <c r="H2654" t="s">
        <v>1471</v>
      </c>
      <c r="I2654" t="s">
        <v>65</v>
      </c>
      <c r="J2654">
        <f>VLOOKUP(I2654, Neighbourhood!$A$1:$B$26, 2, FALSE)</f>
        <v>12</v>
      </c>
      <c r="K2654">
        <v>493171.02</v>
      </c>
      <c r="L2654">
        <v>5455982.0999999996</v>
      </c>
    </row>
    <row r="2655" spans="1:12" x14ac:dyDescent="0.3">
      <c r="A2655" t="s">
        <v>29</v>
      </c>
      <c r="B2655">
        <f>VLOOKUP(A2655, CrimeType!$A$1:$B$11, 2, FALSE)</f>
        <v>6</v>
      </c>
      <c r="C2655">
        <v>2017</v>
      </c>
      <c r="D2655">
        <v>2</v>
      </c>
      <c r="E2655">
        <v>3</v>
      </c>
      <c r="F2655">
        <v>10</v>
      </c>
      <c r="G2655">
        <v>50</v>
      </c>
      <c r="H2655" t="s">
        <v>512</v>
      </c>
      <c r="I2655" t="s">
        <v>14</v>
      </c>
      <c r="J2655">
        <f>VLOOKUP(I2655, Neighbourhood!$A$1:$B$26, 2, FALSE)</f>
        <v>4</v>
      </c>
      <c r="K2655">
        <v>491621.28</v>
      </c>
      <c r="L2655">
        <v>5456819.6500000004</v>
      </c>
    </row>
    <row r="2656" spans="1:12" x14ac:dyDescent="0.3">
      <c r="A2656" t="s">
        <v>29</v>
      </c>
      <c r="B2656">
        <f>VLOOKUP(A2656, CrimeType!$A$1:$B$11, 2, FALSE)</f>
        <v>6</v>
      </c>
      <c r="C2656">
        <v>2017</v>
      </c>
      <c r="D2656">
        <v>2</v>
      </c>
      <c r="E2656">
        <v>3</v>
      </c>
      <c r="F2656">
        <v>12</v>
      </c>
      <c r="G2656">
        <v>21</v>
      </c>
      <c r="H2656" t="s">
        <v>257</v>
      </c>
      <c r="I2656" t="s">
        <v>26</v>
      </c>
      <c r="J2656">
        <f>VLOOKUP(I2656, Neighbourhood!$A$1:$B$26, 2, FALSE)</f>
        <v>2</v>
      </c>
      <c r="K2656">
        <v>491361.97</v>
      </c>
      <c r="L2656">
        <v>5458674.1900000004</v>
      </c>
    </row>
    <row r="2657" spans="1:12" x14ac:dyDescent="0.3">
      <c r="A2657" t="s">
        <v>18</v>
      </c>
      <c r="B2657">
        <f>VLOOKUP(A2657, CrimeType!$A$1:$B$11, 2, FALSE)</f>
        <v>7</v>
      </c>
      <c r="C2657">
        <v>2017</v>
      </c>
      <c r="D2657">
        <v>2</v>
      </c>
      <c r="E2657">
        <v>3</v>
      </c>
      <c r="F2657">
        <v>12</v>
      </c>
      <c r="G2657">
        <v>50</v>
      </c>
      <c r="H2657" t="s">
        <v>1070</v>
      </c>
      <c r="I2657" t="s">
        <v>1071</v>
      </c>
      <c r="J2657">
        <f>VLOOKUP(I2657, Neighbourhood!$A$1:$B$26, 2, FALSE)</f>
        <v>19</v>
      </c>
      <c r="K2657">
        <v>491317.33</v>
      </c>
      <c r="L2657">
        <v>5460639.1900000004</v>
      </c>
    </row>
    <row r="2658" spans="1:12" x14ac:dyDescent="0.3">
      <c r="A2658" t="s">
        <v>29</v>
      </c>
      <c r="B2658">
        <f>VLOOKUP(A2658, CrimeType!$A$1:$B$11, 2, FALSE)</f>
        <v>6</v>
      </c>
      <c r="C2658">
        <v>2017</v>
      </c>
      <c r="D2658">
        <v>2</v>
      </c>
      <c r="E2658">
        <v>3</v>
      </c>
      <c r="F2658">
        <v>13</v>
      </c>
      <c r="G2658">
        <v>37</v>
      </c>
      <c r="H2658" t="s">
        <v>70</v>
      </c>
      <c r="I2658" t="s">
        <v>26</v>
      </c>
      <c r="J2658">
        <f>VLOOKUP(I2658, Neighbourhood!$A$1:$B$26, 2, FALSE)</f>
        <v>2</v>
      </c>
      <c r="K2658">
        <v>491292.79</v>
      </c>
      <c r="L2658">
        <v>5458742.3099999996</v>
      </c>
    </row>
    <row r="2659" spans="1:12" x14ac:dyDescent="0.3">
      <c r="A2659" t="s">
        <v>29</v>
      </c>
      <c r="B2659">
        <f>VLOOKUP(A2659, CrimeType!$A$1:$B$11, 2, FALSE)</f>
        <v>6</v>
      </c>
      <c r="C2659">
        <v>2017</v>
      </c>
      <c r="D2659">
        <v>2</v>
      </c>
      <c r="E2659">
        <v>3</v>
      </c>
      <c r="F2659">
        <v>13</v>
      </c>
      <c r="G2659">
        <v>51</v>
      </c>
      <c r="H2659" t="s">
        <v>121</v>
      </c>
      <c r="I2659" t="s">
        <v>26</v>
      </c>
      <c r="J2659">
        <f>VLOOKUP(I2659, Neighbourhood!$A$1:$B$26, 2, FALSE)</f>
        <v>2</v>
      </c>
      <c r="K2659">
        <v>491826.94</v>
      </c>
      <c r="L2659">
        <v>5459079.6900000004</v>
      </c>
    </row>
    <row r="2660" spans="1:12" x14ac:dyDescent="0.3">
      <c r="A2660" t="s">
        <v>29</v>
      </c>
      <c r="B2660">
        <f>VLOOKUP(A2660, CrimeType!$A$1:$B$11, 2, FALSE)</f>
        <v>6</v>
      </c>
      <c r="C2660">
        <v>2017</v>
      </c>
      <c r="D2660">
        <v>2</v>
      </c>
      <c r="E2660">
        <v>3</v>
      </c>
      <c r="F2660">
        <v>14</v>
      </c>
      <c r="G2660">
        <v>19</v>
      </c>
      <c r="H2660" t="s">
        <v>215</v>
      </c>
      <c r="I2660" t="s">
        <v>61</v>
      </c>
      <c r="J2660">
        <f>VLOOKUP(I2660, Neighbourhood!$A$1:$B$26, 2, FALSE)</f>
        <v>15</v>
      </c>
      <c r="K2660">
        <v>497676.21</v>
      </c>
      <c r="L2660">
        <v>5456227.9199999999</v>
      </c>
    </row>
    <row r="2661" spans="1:12" x14ac:dyDescent="0.3">
      <c r="A2661" t="s">
        <v>18</v>
      </c>
      <c r="B2661">
        <f>VLOOKUP(A2661, CrimeType!$A$1:$B$11, 2, FALSE)</f>
        <v>7</v>
      </c>
      <c r="C2661">
        <v>2017</v>
      </c>
      <c r="D2661">
        <v>2</v>
      </c>
      <c r="E2661">
        <v>3</v>
      </c>
      <c r="F2661">
        <v>14</v>
      </c>
      <c r="G2661">
        <v>30</v>
      </c>
      <c r="H2661" t="s">
        <v>1042</v>
      </c>
      <c r="I2661" t="s">
        <v>26</v>
      </c>
      <c r="J2661">
        <f>VLOOKUP(I2661, Neighbourhood!$A$1:$B$26, 2, FALSE)</f>
        <v>2</v>
      </c>
      <c r="K2661">
        <v>491994.95</v>
      </c>
      <c r="L2661">
        <v>5458762.1600000001</v>
      </c>
    </row>
    <row r="2662" spans="1:12" x14ac:dyDescent="0.3">
      <c r="A2662" t="s">
        <v>29</v>
      </c>
      <c r="B2662">
        <f>VLOOKUP(A2662, CrimeType!$A$1:$B$11, 2, FALSE)</f>
        <v>6</v>
      </c>
      <c r="C2662">
        <v>2017</v>
      </c>
      <c r="D2662">
        <v>2</v>
      </c>
      <c r="E2662">
        <v>3</v>
      </c>
      <c r="F2662">
        <v>14</v>
      </c>
      <c r="G2662">
        <v>39</v>
      </c>
      <c r="H2662" t="s">
        <v>416</v>
      </c>
      <c r="I2662" t="s">
        <v>20</v>
      </c>
      <c r="J2662">
        <f>VLOOKUP(I2662, Neighbourhood!$A$1:$B$26, 2, FALSE)</f>
        <v>23</v>
      </c>
      <c r="K2662">
        <v>490796.73</v>
      </c>
      <c r="L2662">
        <v>5459281.25</v>
      </c>
    </row>
    <row r="2663" spans="1:12" x14ac:dyDescent="0.3">
      <c r="A2663" t="s">
        <v>29</v>
      </c>
      <c r="B2663">
        <f>VLOOKUP(A2663, CrimeType!$A$1:$B$11, 2, FALSE)</f>
        <v>6</v>
      </c>
      <c r="C2663">
        <v>2017</v>
      </c>
      <c r="D2663">
        <v>2</v>
      </c>
      <c r="E2663">
        <v>3</v>
      </c>
      <c r="F2663">
        <v>14</v>
      </c>
      <c r="G2663">
        <v>57</v>
      </c>
      <c r="H2663" t="s">
        <v>121</v>
      </c>
      <c r="I2663" t="s">
        <v>26</v>
      </c>
      <c r="J2663">
        <f>VLOOKUP(I2663, Neighbourhood!$A$1:$B$26, 2, FALSE)</f>
        <v>2</v>
      </c>
      <c r="K2663">
        <v>491826.94</v>
      </c>
      <c r="L2663">
        <v>5459079.6900000004</v>
      </c>
    </row>
    <row r="2664" spans="1:12" x14ac:dyDescent="0.3">
      <c r="A2664" t="s">
        <v>10</v>
      </c>
      <c r="B2664">
        <f>VLOOKUP(A2664, CrimeType!$A$1:$B$11, 2, FALSE)</f>
        <v>2</v>
      </c>
      <c r="C2664">
        <v>2017</v>
      </c>
      <c r="D2664">
        <v>2</v>
      </c>
      <c r="E2664">
        <v>3</v>
      </c>
      <c r="F2664">
        <v>15</v>
      </c>
      <c r="G2664">
        <v>0</v>
      </c>
      <c r="H2664" t="s">
        <v>1472</v>
      </c>
      <c r="I2664" t="s">
        <v>53</v>
      </c>
      <c r="J2664">
        <f>VLOOKUP(I2664, Neighbourhood!$A$1:$B$26, 2, FALSE)</f>
        <v>16</v>
      </c>
      <c r="K2664">
        <v>492798.13</v>
      </c>
      <c r="L2664">
        <v>5455777.6200000001</v>
      </c>
    </row>
    <row r="2665" spans="1:12" x14ac:dyDescent="0.3">
      <c r="A2665" t="s">
        <v>29</v>
      </c>
      <c r="B2665">
        <f>VLOOKUP(A2665, CrimeType!$A$1:$B$11, 2, FALSE)</f>
        <v>6</v>
      </c>
      <c r="C2665">
        <v>2017</v>
      </c>
      <c r="D2665">
        <v>2</v>
      </c>
      <c r="E2665">
        <v>3</v>
      </c>
      <c r="F2665">
        <v>15</v>
      </c>
      <c r="G2665">
        <v>7</v>
      </c>
      <c r="H2665" t="s">
        <v>121</v>
      </c>
      <c r="I2665" t="s">
        <v>26</v>
      </c>
      <c r="J2665">
        <f>VLOOKUP(I2665, Neighbourhood!$A$1:$B$26, 2, FALSE)</f>
        <v>2</v>
      </c>
      <c r="K2665">
        <v>491826.94</v>
      </c>
      <c r="L2665">
        <v>5459079.6900000004</v>
      </c>
    </row>
    <row r="2666" spans="1:12" x14ac:dyDescent="0.3">
      <c r="A2666" t="s">
        <v>18</v>
      </c>
      <c r="B2666">
        <f>VLOOKUP(A2666, CrimeType!$A$1:$B$11, 2, FALSE)</f>
        <v>7</v>
      </c>
      <c r="C2666">
        <v>2017</v>
      </c>
      <c r="D2666">
        <v>2</v>
      </c>
      <c r="E2666">
        <v>3</v>
      </c>
      <c r="F2666">
        <v>15</v>
      </c>
      <c r="G2666">
        <v>30</v>
      </c>
      <c r="H2666" t="s">
        <v>1473</v>
      </c>
      <c r="I2666" t="s">
        <v>26</v>
      </c>
      <c r="J2666">
        <f>VLOOKUP(I2666, Neighbourhood!$A$1:$B$26, 2, FALSE)</f>
        <v>2</v>
      </c>
      <c r="K2666">
        <v>492346.57</v>
      </c>
      <c r="L2666">
        <v>5458874.6500000004</v>
      </c>
    </row>
    <row r="2667" spans="1:12" x14ac:dyDescent="0.3">
      <c r="A2667" t="s">
        <v>115</v>
      </c>
      <c r="B2667">
        <f>VLOOKUP(A2667, CrimeType!$A$1:$B$11, 2, FALSE)</f>
        <v>11</v>
      </c>
      <c r="C2667">
        <v>2017</v>
      </c>
      <c r="D2667">
        <v>2</v>
      </c>
      <c r="E2667">
        <v>3</v>
      </c>
      <c r="F2667">
        <v>15</v>
      </c>
      <c r="G2667">
        <v>50</v>
      </c>
      <c r="H2667" t="s">
        <v>1474</v>
      </c>
      <c r="I2667" t="s">
        <v>77</v>
      </c>
      <c r="J2667">
        <f>VLOOKUP(I2667, Neighbourhood!$A$1:$B$26, 2, FALSE)</f>
        <v>22</v>
      </c>
      <c r="K2667">
        <v>494750</v>
      </c>
      <c r="L2667">
        <v>5450924</v>
      </c>
    </row>
    <row r="2668" spans="1:12" x14ac:dyDescent="0.3">
      <c r="A2668" t="s">
        <v>15</v>
      </c>
      <c r="B2668">
        <f>VLOOKUP(A2668, CrimeType!$A$1:$B$11, 2, FALSE)</f>
        <v>4</v>
      </c>
      <c r="C2668">
        <v>2017</v>
      </c>
      <c r="D2668">
        <v>2</v>
      </c>
      <c r="E2668">
        <v>3</v>
      </c>
      <c r="F2668">
        <v>16</v>
      </c>
      <c r="G2668">
        <v>0</v>
      </c>
      <c r="H2668" t="s">
        <v>57</v>
      </c>
      <c r="I2668" t="s">
        <v>26</v>
      </c>
      <c r="J2668">
        <f>VLOOKUP(I2668, Neighbourhood!$A$1:$B$26, 2, FALSE)</f>
        <v>2</v>
      </c>
      <c r="K2668">
        <v>492236.25</v>
      </c>
      <c r="L2668">
        <v>5459022.8399999999</v>
      </c>
    </row>
    <row r="2669" spans="1:12" x14ac:dyDescent="0.3">
      <c r="A2669" t="s">
        <v>18</v>
      </c>
      <c r="B2669">
        <f>VLOOKUP(A2669, CrimeType!$A$1:$B$11, 2, FALSE)</f>
        <v>7</v>
      </c>
      <c r="C2669">
        <v>2017</v>
      </c>
      <c r="D2669">
        <v>2</v>
      </c>
      <c r="E2669">
        <v>3</v>
      </c>
      <c r="F2669">
        <v>16</v>
      </c>
      <c r="G2669">
        <v>0</v>
      </c>
      <c r="H2669" t="s">
        <v>1475</v>
      </c>
      <c r="I2669" t="s">
        <v>14</v>
      </c>
      <c r="J2669">
        <f>VLOOKUP(I2669, Neighbourhood!$A$1:$B$26, 2, FALSE)</f>
        <v>4</v>
      </c>
      <c r="K2669">
        <v>489918.78</v>
      </c>
      <c r="L2669">
        <v>5456767.7000000002</v>
      </c>
    </row>
    <row r="2670" spans="1:12" x14ac:dyDescent="0.3">
      <c r="A2670" t="s">
        <v>40</v>
      </c>
      <c r="B2670">
        <f>VLOOKUP(A2670, CrimeType!$A$1:$B$11, 2, FALSE)</f>
        <v>9</v>
      </c>
      <c r="C2670">
        <v>2017</v>
      </c>
      <c r="D2670">
        <v>2</v>
      </c>
      <c r="E2670">
        <v>3</v>
      </c>
      <c r="F2670">
        <v>16</v>
      </c>
      <c r="G2670">
        <v>0</v>
      </c>
      <c r="H2670" t="s">
        <v>1476</v>
      </c>
      <c r="I2670" t="s">
        <v>82</v>
      </c>
      <c r="J2670">
        <f>VLOOKUP(I2670, Neighbourhood!$A$1:$B$26, 2, FALSE)</f>
        <v>24</v>
      </c>
      <c r="K2670">
        <v>484598.71</v>
      </c>
      <c r="L2670">
        <v>5458039.8099999996</v>
      </c>
    </row>
    <row r="2671" spans="1:12" x14ac:dyDescent="0.3">
      <c r="A2671" t="s">
        <v>18</v>
      </c>
      <c r="B2671">
        <f>VLOOKUP(A2671, CrimeType!$A$1:$B$11, 2, FALSE)</f>
        <v>7</v>
      </c>
      <c r="C2671">
        <v>2017</v>
      </c>
      <c r="D2671">
        <v>2</v>
      </c>
      <c r="E2671">
        <v>3</v>
      </c>
      <c r="F2671">
        <v>16</v>
      </c>
      <c r="G2671">
        <v>30</v>
      </c>
      <c r="H2671" t="s">
        <v>1477</v>
      </c>
      <c r="I2671" t="s">
        <v>46</v>
      </c>
      <c r="J2671">
        <f>VLOOKUP(I2671, Neighbourhood!$A$1:$B$26, 2, FALSE)</f>
        <v>5</v>
      </c>
      <c r="K2671">
        <v>495381.07</v>
      </c>
      <c r="L2671">
        <v>5458204.4000000004</v>
      </c>
    </row>
    <row r="2672" spans="1:12" x14ac:dyDescent="0.3">
      <c r="A2672" t="s">
        <v>29</v>
      </c>
      <c r="B2672">
        <f>VLOOKUP(A2672, CrimeType!$A$1:$B$11, 2, FALSE)</f>
        <v>6</v>
      </c>
      <c r="C2672">
        <v>2017</v>
      </c>
      <c r="D2672">
        <v>2</v>
      </c>
      <c r="E2672">
        <v>3</v>
      </c>
      <c r="F2672">
        <v>16</v>
      </c>
      <c r="G2672">
        <v>43</v>
      </c>
      <c r="H2672" t="s">
        <v>125</v>
      </c>
      <c r="I2672" t="s">
        <v>26</v>
      </c>
      <c r="J2672">
        <f>VLOOKUP(I2672, Neighbourhood!$A$1:$B$26, 2, FALSE)</f>
        <v>2</v>
      </c>
      <c r="K2672">
        <v>491409.22</v>
      </c>
      <c r="L2672">
        <v>5458870.3799999999</v>
      </c>
    </row>
    <row r="2673" spans="1:12" x14ac:dyDescent="0.3">
      <c r="A2673" t="s">
        <v>24</v>
      </c>
      <c r="B2673">
        <f>VLOOKUP(A2673, CrimeType!$A$1:$B$11, 2, FALSE)</f>
        <v>1</v>
      </c>
      <c r="C2673">
        <v>2017</v>
      </c>
      <c r="D2673">
        <v>2</v>
      </c>
      <c r="E2673">
        <v>3</v>
      </c>
      <c r="F2673">
        <v>16</v>
      </c>
      <c r="G2673">
        <v>50</v>
      </c>
      <c r="H2673" t="s">
        <v>1478</v>
      </c>
      <c r="I2673" t="s">
        <v>85</v>
      </c>
      <c r="J2673">
        <f>VLOOKUP(I2673, Neighbourhood!$A$1:$B$26, 2, FALSE)</f>
        <v>21</v>
      </c>
      <c r="K2673">
        <v>493336.91</v>
      </c>
      <c r="L2673">
        <v>5453035.6600000001</v>
      </c>
    </row>
    <row r="2674" spans="1:12" x14ac:dyDescent="0.3">
      <c r="A2674" t="s">
        <v>18</v>
      </c>
      <c r="B2674">
        <f>VLOOKUP(A2674, CrimeType!$A$1:$B$11, 2, FALSE)</f>
        <v>7</v>
      </c>
      <c r="C2674">
        <v>2017</v>
      </c>
      <c r="D2674">
        <v>2</v>
      </c>
      <c r="E2674">
        <v>3</v>
      </c>
      <c r="F2674">
        <v>17</v>
      </c>
      <c r="G2674">
        <v>0</v>
      </c>
      <c r="H2674" t="s">
        <v>159</v>
      </c>
      <c r="I2674" t="s">
        <v>26</v>
      </c>
      <c r="J2674">
        <f>VLOOKUP(I2674, Neighbourhood!$A$1:$B$26, 2, FALSE)</f>
        <v>2</v>
      </c>
      <c r="K2674">
        <v>490531.02</v>
      </c>
      <c r="L2674">
        <v>5458135.3700000001</v>
      </c>
    </row>
    <row r="2675" spans="1:12" x14ac:dyDescent="0.3">
      <c r="A2675" t="s">
        <v>15</v>
      </c>
      <c r="B2675">
        <f>VLOOKUP(A2675, CrimeType!$A$1:$B$11, 2, FALSE)</f>
        <v>4</v>
      </c>
      <c r="C2675">
        <v>2017</v>
      </c>
      <c r="D2675">
        <v>2</v>
      </c>
      <c r="E2675">
        <v>3</v>
      </c>
      <c r="F2675">
        <v>17</v>
      </c>
      <c r="G2675">
        <v>0</v>
      </c>
      <c r="H2675" t="s">
        <v>1479</v>
      </c>
      <c r="I2675" t="s">
        <v>65</v>
      </c>
      <c r="J2675">
        <f>VLOOKUP(I2675, Neighbourhood!$A$1:$B$26, 2, FALSE)</f>
        <v>12</v>
      </c>
      <c r="K2675">
        <v>492668.07</v>
      </c>
      <c r="L2675">
        <v>5457370.5300000003</v>
      </c>
    </row>
    <row r="2676" spans="1:12" x14ac:dyDescent="0.3">
      <c r="A2676" t="s">
        <v>18</v>
      </c>
      <c r="B2676">
        <f>VLOOKUP(A2676, CrimeType!$A$1:$B$11, 2, FALSE)</f>
        <v>7</v>
      </c>
      <c r="C2676">
        <v>2017</v>
      </c>
      <c r="D2676">
        <v>2</v>
      </c>
      <c r="E2676">
        <v>3</v>
      </c>
      <c r="F2676">
        <v>17</v>
      </c>
      <c r="G2676">
        <v>10</v>
      </c>
      <c r="H2676" t="s">
        <v>169</v>
      </c>
      <c r="I2676" t="s">
        <v>20</v>
      </c>
      <c r="J2676">
        <f>VLOOKUP(I2676, Neighbourhood!$A$1:$B$26, 2, FALSE)</f>
        <v>23</v>
      </c>
      <c r="K2676">
        <v>490792.7</v>
      </c>
      <c r="L2676">
        <v>5459235.6299999999</v>
      </c>
    </row>
    <row r="2677" spans="1:12" x14ac:dyDescent="0.3">
      <c r="A2677" t="s">
        <v>29</v>
      </c>
      <c r="B2677">
        <f>VLOOKUP(A2677, CrimeType!$A$1:$B$11, 2, FALSE)</f>
        <v>6</v>
      </c>
      <c r="C2677">
        <v>2017</v>
      </c>
      <c r="D2677">
        <v>2</v>
      </c>
      <c r="E2677">
        <v>3</v>
      </c>
      <c r="F2677">
        <v>17</v>
      </c>
      <c r="G2677">
        <v>12</v>
      </c>
      <c r="H2677" t="s">
        <v>121</v>
      </c>
      <c r="I2677" t="s">
        <v>26</v>
      </c>
      <c r="J2677">
        <f>VLOOKUP(I2677, Neighbourhood!$A$1:$B$26, 2, FALSE)</f>
        <v>2</v>
      </c>
      <c r="K2677">
        <v>491826.94</v>
      </c>
      <c r="L2677">
        <v>5459079.6900000004</v>
      </c>
    </row>
    <row r="2678" spans="1:12" x14ac:dyDescent="0.3">
      <c r="A2678" t="s">
        <v>29</v>
      </c>
      <c r="B2678">
        <f>VLOOKUP(A2678, CrimeType!$A$1:$B$11, 2, FALSE)</f>
        <v>6</v>
      </c>
      <c r="C2678">
        <v>2017</v>
      </c>
      <c r="D2678">
        <v>2</v>
      </c>
      <c r="E2678">
        <v>3</v>
      </c>
      <c r="F2678">
        <v>17</v>
      </c>
      <c r="G2678">
        <v>15</v>
      </c>
      <c r="H2678" t="s">
        <v>416</v>
      </c>
      <c r="I2678" t="s">
        <v>20</v>
      </c>
      <c r="J2678">
        <f>VLOOKUP(I2678, Neighbourhood!$A$1:$B$26, 2, FALSE)</f>
        <v>23</v>
      </c>
      <c r="K2678">
        <v>490796.73</v>
      </c>
      <c r="L2678">
        <v>5459281.25</v>
      </c>
    </row>
    <row r="2679" spans="1:12" x14ac:dyDescent="0.3">
      <c r="A2679" t="s">
        <v>18</v>
      </c>
      <c r="B2679">
        <f>VLOOKUP(A2679, CrimeType!$A$1:$B$11, 2, FALSE)</f>
        <v>7</v>
      </c>
      <c r="C2679">
        <v>2017</v>
      </c>
      <c r="D2679">
        <v>2</v>
      </c>
      <c r="E2679">
        <v>3</v>
      </c>
      <c r="F2679">
        <v>17</v>
      </c>
      <c r="G2679">
        <v>15</v>
      </c>
      <c r="H2679" t="s">
        <v>1480</v>
      </c>
      <c r="I2679" t="s">
        <v>39</v>
      </c>
      <c r="J2679">
        <f>VLOOKUP(I2679, Neighbourhood!$A$1:$B$26, 2, FALSE)</f>
        <v>11</v>
      </c>
      <c r="K2679">
        <v>490969.65</v>
      </c>
      <c r="L2679">
        <v>5451318.9500000002</v>
      </c>
    </row>
    <row r="2680" spans="1:12" x14ac:dyDescent="0.3">
      <c r="A2680" t="s">
        <v>15</v>
      </c>
      <c r="B2680">
        <f>VLOOKUP(A2680, CrimeType!$A$1:$B$11, 2, FALSE)</f>
        <v>4</v>
      </c>
      <c r="C2680">
        <v>2017</v>
      </c>
      <c r="D2680">
        <v>2</v>
      </c>
      <c r="E2680">
        <v>3</v>
      </c>
      <c r="F2680">
        <v>18</v>
      </c>
      <c r="G2680">
        <v>0</v>
      </c>
      <c r="H2680" t="s">
        <v>1481</v>
      </c>
      <c r="I2680" t="s">
        <v>85</v>
      </c>
      <c r="J2680">
        <f>VLOOKUP(I2680, Neighbourhood!$A$1:$B$26, 2, FALSE)</f>
        <v>21</v>
      </c>
      <c r="K2680">
        <v>492425.95</v>
      </c>
      <c r="L2680">
        <v>5451749.1799999997</v>
      </c>
    </row>
    <row r="2681" spans="1:12" x14ac:dyDescent="0.3">
      <c r="A2681" t="s">
        <v>18</v>
      </c>
      <c r="B2681">
        <f>VLOOKUP(A2681, CrimeType!$A$1:$B$11, 2, FALSE)</f>
        <v>7</v>
      </c>
      <c r="C2681">
        <v>2017</v>
      </c>
      <c r="D2681">
        <v>2</v>
      </c>
      <c r="E2681">
        <v>3</v>
      </c>
      <c r="F2681">
        <v>18</v>
      </c>
      <c r="G2681">
        <v>0</v>
      </c>
      <c r="H2681" t="s">
        <v>47</v>
      </c>
      <c r="I2681" t="s">
        <v>20</v>
      </c>
      <c r="J2681">
        <f>VLOOKUP(I2681, Neighbourhood!$A$1:$B$26, 2, FALSE)</f>
        <v>23</v>
      </c>
      <c r="K2681">
        <v>490227.39</v>
      </c>
      <c r="L2681">
        <v>5459946.9900000002</v>
      </c>
    </row>
    <row r="2682" spans="1:12" x14ac:dyDescent="0.3">
      <c r="A2682" t="s">
        <v>29</v>
      </c>
      <c r="B2682">
        <f>VLOOKUP(A2682, CrimeType!$A$1:$B$11, 2, FALSE)</f>
        <v>6</v>
      </c>
      <c r="C2682">
        <v>2017</v>
      </c>
      <c r="D2682">
        <v>2</v>
      </c>
      <c r="E2682">
        <v>3</v>
      </c>
      <c r="F2682">
        <v>18</v>
      </c>
      <c r="G2682">
        <v>3</v>
      </c>
      <c r="H2682" t="s">
        <v>125</v>
      </c>
      <c r="I2682" t="s">
        <v>26</v>
      </c>
      <c r="J2682">
        <f>VLOOKUP(I2682, Neighbourhood!$A$1:$B$26, 2, FALSE)</f>
        <v>2</v>
      </c>
      <c r="K2682">
        <v>491409.22</v>
      </c>
      <c r="L2682">
        <v>5458870.3799999999</v>
      </c>
    </row>
    <row r="2683" spans="1:12" x14ac:dyDescent="0.3">
      <c r="A2683" t="s">
        <v>29</v>
      </c>
      <c r="B2683">
        <f>VLOOKUP(A2683, CrimeType!$A$1:$B$11, 2, FALSE)</f>
        <v>6</v>
      </c>
      <c r="C2683">
        <v>2017</v>
      </c>
      <c r="D2683">
        <v>2</v>
      </c>
      <c r="E2683">
        <v>3</v>
      </c>
      <c r="F2683">
        <v>18</v>
      </c>
      <c r="G2683">
        <v>14</v>
      </c>
      <c r="H2683" t="s">
        <v>86</v>
      </c>
      <c r="I2683" t="s">
        <v>65</v>
      </c>
      <c r="J2683">
        <f>VLOOKUP(I2683, Neighbourhood!$A$1:$B$26, 2, FALSE)</f>
        <v>12</v>
      </c>
      <c r="K2683">
        <v>491666.22</v>
      </c>
      <c r="L2683">
        <v>5456814.1900000004</v>
      </c>
    </row>
    <row r="2684" spans="1:12" x14ac:dyDescent="0.3">
      <c r="A2684" t="s">
        <v>15</v>
      </c>
      <c r="B2684">
        <f>VLOOKUP(A2684, CrimeType!$A$1:$B$11, 2, FALSE)</f>
        <v>4</v>
      </c>
      <c r="C2684">
        <v>2017</v>
      </c>
      <c r="D2684">
        <v>2</v>
      </c>
      <c r="E2684">
        <v>3</v>
      </c>
      <c r="F2684">
        <v>18</v>
      </c>
      <c r="G2684">
        <v>59</v>
      </c>
      <c r="H2684" t="s">
        <v>1482</v>
      </c>
      <c r="I2684" t="s">
        <v>22</v>
      </c>
      <c r="J2684">
        <f>VLOOKUP(I2684, Neighbourhood!$A$1:$B$26, 2, FALSE)</f>
        <v>6</v>
      </c>
      <c r="K2684">
        <v>496780.87</v>
      </c>
      <c r="L2684">
        <v>5457096.9299999997</v>
      </c>
    </row>
    <row r="2685" spans="1:12" x14ac:dyDescent="0.3">
      <c r="A2685" t="s">
        <v>24</v>
      </c>
      <c r="B2685">
        <f>VLOOKUP(A2685, CrimeType!$A$1:$B$11, 2, FALSE)</f>
        <v>1</v>
      </c>
      <c r="C2685">
        <v>2017</v>
      </c>
      <c r="D2685">
        <v>2</v>
      </c>
      <c r="E2685">
        <v>3</v>
      </c>
      <c r="F2685">
        <v>19</v>
      </c>
      <c r="G2685">
        <v>0</v>
      </c>
      <c r="H2685" t="s">
        <v>1483</v>
      </c>
      <c r="I2685" t="s">
        <v>77</v>
      </c>
      <c r="J2685">
        <f>VLOOKUP(I2685, Neighbourhood!$A$1:$B$26, 2, FALSE)</f>
        <v>22</v>
      </c>
      <c r="K2685">
        <v>496031.26</v>
      </c>
      <c r="L2685">
        <v>5452452.5800000001</v>
      </c>
    </row>
    <row r="2686" spans="1:12" x14ac:dyDescent="0.3">
      <c r="A2686" t="s">
        <v>10</v>
      </c>
      <c r="B2686">
        <f>VLOOKUP(A2686, CrimeType!$A$1:$B$11, 2, FALSE)</f>
        <v>2</v>
      </c>
      <c r="C2686">
        <v>2017</v>
      </c>
      <c r="D2686">
        <v>2</v>
      </c>
      <c r="E2686">
        <v>3</v>
      </c>
      <c r="F2686">
        <v>19</v>
      </c>
      <c r="G2686">
        <v>2</v>
      </c>
      <c r="H2686" t="s">
        <v>1484</v>
      </c>
      <c r="I2686" t="s">
        <v>12</v>
      </c>
      <c r="J2686">
        <f>VLOOKUP(I2686, Neighbourhood!$A$1:$B$26, 2, FALSE)</f>
        <v>1</v>
      </c>
      <c r="K2686">
        <v>488186.3</v>
      </c>
      <c r="L2686">
        <v>5455961.5</v>
      </c>
    </row>
    <row r="2687" spans="1:12" x14ac:dyDescent="0.3">
      <c r="A2687" t="s">
        <v>18</v>
      </c>
      <c r="B2687">
        <f>VLOOKUP(A2687, CrimeType!$A$1:$B$11, 2, FALSE)</f>
        <v>7</v>
      </c>
      <c r="C2687">
        <v>2017</v>
      </c>
      <c r="D2687">
        <v>2</v>
      </c>
      <c r="E2687">
        <v>3</v>
      </c>
      <c r="F2687">
        <v>19</v>
      </c>
      <c r="G2687">
        <v>2</v>
      </c>
      <c r="H2687" t="s">
        <v>1484</v>
      </c>
      <c r="I2687" t="s">
        <v>12</v>
      </c>
      <c r="J2687">
        <f>VLOOKUP(I2687, Neighbourhood!$A$1:$B$26, 2, FALSE)</f>
        <v>1</v>
      </c>
      <c r="K2687">
        <v>488186.3</v>
      </c>
      <c r="L2687">
        <v>5455961.5</v>
      </c>
    </row>
    <row r="2688" spans="1:12" x14ac:dyDescent="0.3">
      <c r="A2688" t="s">
        <v>29</v>
      </c>
      <c r="B2688">
        <f>VLOOKUP(A2688, CrimeType!$A$1:$B$11, 2, FALSE)</f>
        <v>6</v>
      </c>
      <c r="C2688">
        <v>2017</v>
      </c>
      <c r="D2688">
        <v>2</v>
      </c>
      <c r="E2688">
        <v>3</v>
      </c>
      <c r="F2688">
        <v>19</v>
      </c>
      <c r="G2688">
        <v>35</v>
      </c>
      <c r="H2688" t="s">
        <v>136</v>
      </c>
      <c r="I2688" t="s">
        <v>26</v>
      </c>
      <c r="J2688">
        <f>VLOOKUP(I2688, Neighbourhood!$A$1:$B$26, 2, FALSE)</f>
        <v>2</v>
      </c>
      <c r="K2688">
        <v>491483.77</v>
      </c>
      <c r="L2688">
        <v>5459051.5700000003</v>
      </c>
    </row>
    <row r="2689" spans="1:12" x14ac:dyDescent="0.3">
      <c r="A2689" t="s">
        <v>18</v>
      </c>
      <c r="B2689">
        <f>VLOOKUP(A2689, CrimeType!$A$1:$B$11, 2, FALSE)</f>
        <v>7</v>
      </c>
      <c r="C2689">
        <v>2017</v>
      </c>
      <c r="D2689">
        <v>2</v>
      </c>
      <c r="E2689">
        <v>3</v>
      </c>
      <c r="F2689">
        <v>20</v>
      </c>
      <c r="G2689">
        <v>0</v>
      </c>
      <c r="H2689" t="s">
        <v>1486</v>
      </c>
      <c r="I2689" t="s">
        <v>82</v>
      </c>
      <c r="J2689">
        <f>VLOOKUP(I2689, Neighbourhood!$A$1:$B$26, 2, FALSE)</f>
        <v>24</v>
      </c>
      <c r="K2689">
        <v>485245.7</v>
      </c>
      <c r="L2689">
        <v>5457431.7599999998</v>
      </c>
    </row>
    <row r="2690" spans="1:12" x14ac:dyDescent="0.3">
      <c r="A2690" t="s">
        <v>18</v>
      </c>
      <c r="B2690">
        <f>VLOOKUP(A2690, CrimeType!$A$1:$B$11, 2, FALSE)</f>
        <v>7</v>
      </c>
      <c r="C2690">
        <v>2017</v>
      </c>
      <c r="D2690">
        <v>2</v>
      </c>
      <c r="E2690">
        <v>3</v>
      </c>
      <c r="F2690">
        <v>20</v>
      </c>
      <c r="G2690">
        <v>0</v>
      </c>
      <c r="H2690" t="s">
        <v>1487</v>
      </c>
      <c r="I2690" t="s">
        <v>26</v>
      </c>
      <c r="J2690">
        <f>VLOOKUP(I2690, Neighbourhood!$A$1:$B$26, 2, FALSE)</f>
        <v>2</v>
      </c>
      <c r="K2690">
        <v>490353.29</v>
      </c>
      <c r="L2690">
        <v>5460067.4500000002</v>
      </c>
    </row>
    <row r="2691" spans="1:12" x14ac:dyDescent="0.3">
      <c r="A2691" t="s">
        <v>15</v>
      </c>
      <c r="B2691">
        <f>VLOOKUP(A2691, CrimeType!$A$1:$B$11, 2, FALSE)</f>
        <v>4</v>
      </c>
      <c r="C2691">
        <v>2017</v>
      </c>
      <c r="D2691">
        <v>2</v>
      </c>
      <c r="E2691">
        <v>3</v>
      </c>
      <c r="F2691">
        <v>20</v>
      </c>
      <c r="G2691">
        <v>0</v>
      </c>
      <c r="H2691" t="s">
        <v>1485</v>
      </c>
      <c r="I2691" t="s">
        <v>65</v>
      </c>
      <c r="J2691">
        <f>VLOOKUP(I2691, Neighbourhood!$A$1:$B$26, 2, FALSE)</f>
        <v>12</v>
      </c>
      <c r="K2691">
        <v>492384.18</v>
      </c>
      <c r="L2691">
        <v>5457287.5199999996</v>
      </c>
    </row>
    <row r="2692" spans="1:12" x14ac:dyDescent="0.3">
      <c r="A2692" t="s">
        <v>18</v>
      </c>
      <c r="B2692">
        <f>VLOOKUP(A2692, CrimeType!$A$1:$B$11, 2, FALSE)</f>
        <v>7</v>
      </c>
      <c r="C2692">
        <v>2017</v>
      </c>
      <c r="D2692">
        <v>2</v>
      </c>
      <c r="E2692">
        <v>3</v>
      </c>
      <c r="F2692">
        <v>20</v>
      </c>
      <c r="G2692">
        <v>30</v>
      </c>
      <c r="H2692" t="s">
        <v>801</v>
      </c>
      <c r="I2692" t="s">
        <v>26</v>
      </c>
      <c r="J2692">
        <f>VLOOKUP(I2692, Neighbourhood!$A$1:$B$26, 2, FALSE)</f>
        <v>2</v>
      </c>
      <c r="K2692">
        <v>491211.2</v>
      </c>
      <c r="L2692">
        <v>5458807.6900000004</v>
      </c>
    </row>
    <row r="2693" spans="1:12" x14ac:dyDescent="0.3">
      <c r="A2693" t="s">
        <v>29</v>
      </c>
      <c r="B2693">
        <f>VLOOKUP(A2693, CrimeType!$A$1:$B$11, 2, FALSE)</f>
        <v>6</v>
      </c>
      <c r="C2693">
        <v>2017</v>
      </c>
      <c r="D2693">
        <v>2</v>
      </c>
      <c r="E2693">
        <v>3</v>
      </c>
      <c r="F2693">
        <v>20</v>
      </c>
      <c r="G2693">
        <v>50</v>
      </c>
      <c r="H2693" t="s">
        <v>483</v>
      </c>
      <c r="I2693" t="s">
        <v>20</v>
      </c>
      <c r="J2693">
        <f>VLOOKUP(I2693, Neighbourhood!$A$1:$B$26, 2, FALSE)</f>
        <v>23</v>
      </c>
      <c r="K2693">
        <v>490240.33</v>
      </c>
      <c r="L2693">
        <v>5459772.54</v>
      </c>
    </row>
    <row r="2694" spans="1:12" x14ac:dyDescent="0.3">
      <c r="A2694" t="s">
        <v>18</v>
      </c>
      <c r="B2694">
        <f>VLOOKUP(A2694, CrimeType!$A$1:$B$11, 2, FALSE)</f>
        <v>7</v>
      </c>
      <c r="C2694">
        <v>2017</v>
      </c>
      <c r="D2694">
        <v>2</v>
      </c>
      <c r="E2694">
        <v>3</v>
      </c>
      <c r="F2694">
        <v>21</v>
      </c>
      <c r="G2694">
        <v>0</v>
      </c>
      <c r="H2694" t="s">
        <v>1488</v>
      </c>
      <c r="I2694" t="s">
        <v>68</v>
      </c>
      <c r="J2694">
        <f>VLOOKUP(I2694, Neighbourhood!$A$1:$B$26, 2, FALSE)</f>
        <v>10</v>
      </c>
      <c r="K2694">
        <v>488811.23</v>
      </c>
      <c r="L2694">
        <v>5457173.9400000004</v>
      </c>
    </row>
    <row r="2695" spans="1:12" x14ac:dyDescent="0.3">
      <c r="A2695" t="s">
        <v>18</v>
      </c>
      <c r="B2695">
        <f>VLOOKUP(A2695, CrimeType!$A$1:$B$11, 2, FALSE)</f>
        <v>7</v>
      </c>
      <c r="C2695">
        <v>2017</v>
      </c>
      <c r="D2695">
        <v>2</v>
      </c>
      <c r="E2695">
        <v>3</v>
      </c>
      <c r="F2695">
        <v>21</v>
      </c>
      <c r="G2695">
        <v>0</v>
      </c>
      <c r="H2695" t="s">
        <v>1489</v>
      </c>
      <c r="I2695" t="s">
        <v>14</v>
      </c>
      <c r="J2695">
        <f>VLOOKUP(I2695, Neighbourhood!$A$1:$B$26, 2, FALSE)</f>
        <v>4</v>
      </c>
      <c r="K2695">
        <v>490946.5</v>
      </c>
      <c r="L2695">
        <v>5456144.7300000004</v>
      </c>
    </row>
    <row r="2696" spans="1:12" x14ac:dyDescent="0.3">
      <c r="A2696" t="s">
        <v>18</v>
      </c>
      <c r="B2696">
        <f>VLOOKUP(A2696, CrimeType!$A$1:$B$11, 2, FALSE)</f>
        <v>7</v>
      </c>
      <c r="C2696">
        <v>2017</v>
      </c>
      <c r="D2696">
        <v>2</v>
      </c>
      <c r="E2696">
        <v>3</v>
      </c>
      <c r="F2696">
        <v>22</v>
      </c>
      <c r="G2696">
        <v>0</v>
      </c>
      <c r="H2696" t="s">
        <v>462</v>
      </c>
      <c r="I2696" t="s">
        <v>26</v>
      </c>
      <c r="J2696">
        <f>VLOOKUP(I2696, Neighbourhood!$A$1:$B$26, 2, FALSE)</f>
        <v>2</v>
      </c>
      <c r="K2696">
        <v>491795.1</v>
      </c>
      <c r="L2696">
        <v>5458476.1299999999</v>
      </c>
    </row>
    <row r="2697" spans="1:12" x14ac:dyDescent="0.3">
      <c r="A2697" t="s">
        <v>18</v>
      </c>
      <c r="B2697">
        <f>VLOOKUP(A2697, CrimeType!$A$1:$B$11, 2, FALSE)</f>
        <v>7</v>
      </c>
      <c r="C2697">
        <v>2017</v>
      </c>
      <c r="D2697">
        <v>2</v>
      </c>
      <c r="E2697">
        <v>3</v>
      </c>
      <c r="F2697">
        <v>22</v>
      </c>
      <c r="G2697">
        <v>27</v>
      </c>
      <c r="H2697" t="s">
        <v>1313</v>
      </c>
      <c r="I2697" t="s">
        <v>20</v>
      </c>
      <c r="J2697">
        <f>VLOOKUP(I2697, Neighbourhood!$A$1:$B$26, 2, FALSE)</f>
        <v>23</v>
      </c>
      <c r="K2697">
        <v>490995.61</v>
      </c>
      <c r="L2697">
        <v>5459186.3899999997</v>
      </c>
    </row>
    <row r="2698" spans="1:12" x14ac:dyDescent="0.3">
      <c r="A2698" t="s">
        <v>15</v>
      </c>
      <c r="B2698">
        <f>VLOOKUP(A2698, CrimeType!$A$1:$B$11, 2, FALSE)</f>
        <v>4</v>
      </c>
      <c r="C2698">
        <v>2017</v>
      </c>
      <c r="D2698">
        <v>2</v>
      </c>
      <c r="E2698">
        <v>3</v>
      </c>
      <c r="F2698">
        <v>22</v>
      </c>
      <c r="G2698">
        <v>30</v>
      </c>
      <c r="H2698" t="s">
        <v>159</v>
      </c>
      <c r="I2698" t="s">
        <v>26</v>
      </c>
      <c r="J2698">
        <f>VLOOKUP(I2698, Neighbourhood!$A$1:$B$26, 2, FALSE)</f>
        <v>2</v>
      </c>
      <c r="K2698">
        <v>490531.02</v>
      </c>
      <c r="L2698">
        <v>5458135.3700000001</v>
      </c>
    </row>
    <row r="2699" spans="1:12" x14ac:dyDescent="0.3">
      <c r="A2699" t="s">
        <v>15</v>
      </c>
      <c r="B2699">
        <f>VLOOKUP(A2699, CrimeType!$A$1:$B$11, 2, FALSE)</f>
        <v>4</v>
      </c>
      <c r="C2699">
        <v>2017</v>
      </c>
      <c r="D2699">
        <v>2</v>
      </c>
      <c r="E2699">
        <v>3</v>
      </c>
      <c r="F2699">
        <v>22</v>
      </c>
      <c r="G2699">
        <v>30</v>
      </c>
      <c r="H2699" t="s">
        <v>1490</v>
      </c>
      <c r="I2699" t="s">
        <v>85</v>
      </c>
      <c r="J2699">
        <f>VLOOKUP(I2699, Neighbourhood!$A$1:$B$26, 2, FALSE)</f>
        <v>21</v>
      </c>
      <c r="K2699">
        <v>493608.31</v>
      </c>
      <c r="L2699">
        <v>5451618.7699999996</v>
      </c>
    </row>
    <row r="2700" spans="1:12" x14ac:dyDescent="0.3">
      <c r="A2700" t="s">
        <v>24</v>
      </c>
      <c r="B2700">
        <f>VLOOKUP(A2700, CrimeType!$A$1:$B$11, 2, FALSE)</f>
        <v>1</v>
      </c>
      <c r="C2700">
        <v>2017</v>
      </c>
      <c r="D2700">
        <v>2</v>
      </c>
      <c r="E2700">
        <v>3</v>
      </c>
      <c r="F2700">
        <v>23</v>
      </c>
      <c r="G2700">
        <v>0</v>
      </c>
      <c r="H2700" t="s">
        <v>1491</v>
      </c>
      <c r="I2700" t="s">
        <v>31</v>
      </c>
      <c r="J2700">
        <f>VLOOKUP(I2700, Neighbourhood!$A$1:$B$26, 2, FALSE)</f>
        <v>20</v>
      </c>
      <c r="K2700">
        <v>493210.88</v>
      </c>
      <c r="L2700">
        <v>5458764.7999999998</v>
      </c>
    </row>
    <row r="2701" spans="1:12" x14ac:dyDescent="0.3">
      <c r="A2701" t="s">
        <v>29</v>
      </c>
      <c r="B2701">
        <f>VLOOKUP(A2701, CrimeType!$A$1:$B$11, 2, FALSE)</f>
        <v>6</v>
      </c>
      <c r="C2701">
        <v>2017</v>
      </c>
      <c r="D2701">
        <v>2</v>
      </c>
      <c r="E2701">
        <v>3</v>
      </c>
      <c r="F2701">
        <v>23</v>
      </c>
      <c r="G2701">
        <v>13</v>
      </c>
      <c r="H2701" t="s">
        <v>416</v>
      </c>
      <c r="I2701" t="s">
        <v>20</v>
      </c>
      <c r="J2701">
        <f>VLOOKUP(I2701, Neighbourhood!$A$1:$B$26, 2, FALSE)</f>
        <v>23</v>
      </c>
      <c r="K2701">
        <v>490796.73</v>
      </c>
      <c r="L2701">
        <v>5459281.25</v>
      </c>
    </row>
    <row r="2702" spans="1:12" x14ac:dyDescent="0.3">
      <c r="A2702" t="s">
        <v>92</v>
      </c>
      <c r="B2702">
        <f>VLOOKUP(A2702, CrimeType!$A$1:$B$11, 2, FALSE)</f>
        <v>5</v>
      </c>
      <c r="C2702">
        <v>2017</v>
      </c>
      <c r="D2702">
        <v>2</v>
      </c>
      <c r="E2702">
        <v>3</v>
      </c>
      <c r="F2702" t="s">
        <v>93</v>
      </c>
      <c r="G2702" t="s">
        <v>93</v>
      </c>
      <c r="H2702" t="s">
        <v>94</v>
      </c>
      <c r="I2702" t="s">
        <v>94</v>
      </c>
      <c r="J2702">
        <f>VLOOKUP(I2702, Neighbourhood!$A$1:$B$26, 2, FALSE)</f>
        <v>25</v>
      </c>
      <c r="K2702">
        <v>0</v>
      </c>
      <c r="L2702">
        <v>0</v>
      </c>
    </row>
    <row r="2703" spans="1:12" x14ac:dyDescent="0.3">
      <c r="A2703" t="s">
        <v>92</v>
      </c>
      <c r="B2703">
        <f>VLOOKUP(A2703, CrimeType!$A$1:$B$11, 2, FALSE)</f>
        <v>5</v>
      </c>
      <c r="C2703">
        <v>2017</v>
      </c>
      <c r="D2703">
        <v>2</v>
      </c>
      <c r="E2703">
        <v>3</v>
      </c>
      <c r="F2703" t="s">
        <v>93</v>
      </c>
      <c r="G2703" t="s">
        <v>93</v>
      </c>
      <c r="H2703" t="s">
        <v>94</v>
      </c>
      <c r="I2703" t="s">
        <v>94</v>
      </c>
      <c r="J2703">
        <f>VLOOKUP(I2703, Neighbourhood!$A$1:$B$26, 2, FALSE)</f>
        <v>25</v>
      </c>
      <c r="K2703">
        <v>0</v>
      </c>
      <c r="L2703">
        <v>0</v>
      </c>
    </row>
    <row r="2704" spans="1:12" x14ac:dyDescent="0.3">
      <c r="A2704" t="s">
        <v>92</v>
      </c>
      <c r="B2704">
        <f>VLOOKUP(A2704, CrimeType!$A$1:$B$11, 2, FALSE)</f>
        <v>5</v>
      </c>
      <c r="C2704">
        <v>2017</v>
      </c>
      <c r="D2704">
        <v>2</v>
      </c>
      <c r="E2704">
        <v>3</v>
      </c>
      <c r="F2704" t="s">
        <v>93</v>
      </c>
      <c r="G2704" t="s">
        <v>93</v>
      </c>
      <c r="H2704" t="s">
        <v>94</v>
      </c>
      <c r="I2704" t="s">
        <v>94</v>
      </c>
      <c r="J2704">
        <f>VLOOKUP(I2704, Neighbourhood!$A$1:$B$26, 2, FALSE)</f>
        <v>25</v>
      </c>
      <c r="K2704">
        <v>0</v>
      </c>
      <c r="L2704">
        <v>0</v>
      </c>
    </row>
    <row r="2705" spans="1:12" x14ac:dyDescent="0.3">
      <c r="A2705" t="s">
        <v>10</v>
      </c>
      <c r="B2705">
        <f>VLOOKUP(A2705, CrimeType!$A$1:$B$11, 2, FALSE)</f>
        <v>2</v>
      </c>
      <c r="C2705">
        <v>2017</v>
      </c>
      <c r="D2705">
        <v>2</v>
      </c>
      <c r="E2705">
        <v>4</v>
      </c>
      <c r="F2705">
        <v>0</v>
      </c>
      <c r="G2705">
        <v>1</v>
      </c>
      <c r="H2705" t="s">
        <v>1492</v>
      </c>
      <c r="I2705" t="s">
        <v>14</v>
      </c>
      <c r="J2705">
        <f>VLOOKUP(I2705, Neighbourhood!$A$1:$B$26, 2, FALSE)</f>
        <v>4</v>
      </c>
      <c r="K2705">
        <v>491562.31</v>
      </c>
      <c r="L2705">
        <v>5457383.5099999998</v>
      </c>
    </row>
    <row r="2706" spans="1:12" x14ac:dyDescent="0.3">
      <c r="A2706" t="s">
        <v>24</v>
      </c>
      <c r="B2706">
        <f>VLOOKUP(A2706, CrimeType!$A$1:$B$11, 2, FALSE)</f>
        <v>1</v>
      </c>
      <c r="C2706">
        <v>2017</v>
      </c>
      <c r="D2706">
        <v>2</v>
      </c>
      <c r="E2706">
        <v>4</v>
      </c>
      <c r="F2706">
        <v>0</v>
      </c>
      <c r="G2706">
        <v>18</v>
      </c>
      <c r="H2706" t="s">
        <v>1493</v>
      </c>
      <c r="I2706" t="s">
        <v>20</v>
      </c>
      <c r="J2706">
        <f>VLOOKUP(I2706, Neighbourhood!$A$1:$B$26, 2, FALSE)</f>
        <v>23</v>
      </c>
      <c r="K2706">
        <v>490666.53</v>
      </c>
      <c r="L2706">
        <v>5459517.0599999996</v>
      </c>
    </row>
    <row r="2707" spans="1:12" x14ac:dyDescent="0.3">
      <c r="A2707" t="s">
        <v>18</v>
      </c>
      <c r="B2707">
        <f>VLOOKUP(A2707, CrimeType!$A$1:$B$11, 2, FALSE)</f>
        <v>7</v>
      </c>
      <c r="C2707">
        <v>2017</v>
      </c>
      <c r="D2707">
        <v>2</v>
      </c>
      <c r="E2707">
        <v>4</v>
      </c>
      <c r="F2707">
        <v>1</v>
      </c>
      <c r="G2707">
        <v>56</v>
      </c>
      <c r="H2707" t="s">
        <v>1494</v>
      </c>
      <c r="I2707" t="s">
        <v>17</v>
      </c>
      <c r="J2707">
        <f>VLOOKUP(I2707, Neighbourhood!$A$1:$B$26, 2, FALSE)</f>
        <v>9</v>
      </c>
      <c r="K2707">
        <v>496438.1</v>
      </c>
      <c r="L2707">
        <v>5452033.6200000001</v>
      </c>
    </row>
    <row r="2708" spans="1:12" x14ac:dyDescent="0.3">
      <c r="A2708" t="s">
        <v>10</v>
      </c>
      <c r="B2708">
        <f>VLOOKUP(A2708, CrimeType!$A$1:$B$11, 2, FALSE)</f>
        <v>2</v>
      </c>
      <c r="C2708">
        <v>2017</v>
      </c>
      <c r="D2708">
        <v>2</v>
      </c>
      <c r="E2708">
        <v>4</v>
      </c>
      <c r="F2708">
        <v>2</v>
      </c>
      <c r="G2708">
        <v>10</v>
      </c>
      <c r="H2708" t="s">
        <v>1495</v>
      </c>
      <c r="I2708" t="s">
        <v>31</v>
      </c>
      <c r="J2708">
        <f>VLOOKUP(I2708, Neighbourhood!$A$1:$B$26, 2, FALSE)</f>
        <v>20</v>
      </c>
      <c r="K2708">
        <v>493830.5</v>
      </c>
      <c r="L2708">
        <v>5458480.5899999999</v>
      </c>
    </row>
    <row r="2709" spans="1:12" x14ac:dyDescent="0.3">
      <c r="A2709" t="s">
        <v>15</v>
      </c>
      <c r="B2709">
        <f>VLOOKUP(A2709, CrimeType!$A$1:$B$11, 2, FALSE)</f>
        <v>4</v>
      </c>
      <c r="C2709">
        <v>2017</v>
      </c>
      <c r="D2709">
        <v>2</v>
      </c>
      <c r="E2709">
        <v>4</v>
      </c>
      <c r="F2709">
        <v>2</v>
      </c>
      <c r="G2709">
        <v>10</v>
      </c>
      <c r="H2709" t="s">
        <v>1495</v>
      </c>
      <c r="I2709" t="s">
        <v>31</v>
      </c>
      <c r="J2709">
        <f>VLOOKUP(I2709, Neighbourhood!$A$1:$B$26, 2, FALSE)</f>
        <v>20</v>
      </c>
      <c r="K2709">
        <v>493830.5</v>
      </c>
      <c r="L2709">
        <v>5458480.5899999999</v>
      </c>
    </row>
    <row r="2710" spans="1:12" x14ac:dyDescent="0.3">
      <c r="A2710" t="s">
        <v>15</v>
      </c>
      <c r="B2710">
        <f>VLOOKUP(A2710, CrimeType!$A$1:$B$11, 2, FALSE)</f>
        <v>4</v>
      </c>
      <c r="C2710">
        <v>2017</v>
      </c>
      <c r="D2710">
        <v>2</v>
      </c>
      <c r="E2710">
        <v>4</v>
      </c>
      <c r="F2710">
        <v>2</v>
      </c>
      <c r="G2710">
        <v>26</v>
      </c>
      <c r="H2710" t="s">
        <v>393</v>
      </c>
      <c r="I2710" t="s">
        <v>26</v>
      </c>
      <c r="J2710">
        <f>VLOOKUP(I2710, Neighbourhood!$A$1:$B$26, 2, FALSE)</f>
        <v>2</v>
      </c>
      <c r="K2710">
        <v>491604.2</v>
      </c>
      <c r="L2710">
        <v>5458663.4500000002</v>
      </c>
    </row>
    <row r="2711" spans="1:12" x14ac:dyDescent="0.3">
      <c r="A2711" t="s">
        <v>24</v>
      </c>
      <c r="B2711">
        <f>VLOOKUP(A2711, CrimeType!$A$1:$B$11, 2, FALSE)</f>
        <v>1</v>
      </c>
      <c r="C2711">
        <v>2017</v>
      </c>
      <c r="D2711">
        <v>2</v>
      </c>
      <c r="E2711">
        <v>4</v>
      </c>
      <c r="F2711">
        <v>2</v>
      </c>
      <c r="G2711">
        <v>30</v>
      </c>
      <c r="H2711" t="s">
        <v>1496</v>
      </c>
      <c r="I2711" t="s">
        <v>31</v>
      </c>
      <c r="J2711">
        <f>VLOOKUP(I2711, Neighbourhood!$A$1:$B$26, 2, FALSE)</f>
        <v>20</v>
      </c>
      <c r="K2711">
        <v>493629.36</v>
      </c>
      <c r="L2711">
        <v>5458810.6600000001</v>
      </c>
    </row>
    <row r="2712" spans="1:12" x14ac:dyDescent="0.3">
      <c r="A2712" t="s">
        <v>10</v>
      </c>
      <c r="B2712">
        <f>VLOOKUP(A2712, CrimeType!$A$1:$B$11, 2, FALSE)</f>
        <v>2</v>
      </c>
      <c r="C2712">
        <v>2017</v>
      </c>
      <c r="D2712">
        <v>2</v>
      </c>
      <c r="E2712">
        <v>4</v>
      </c>
      <c r="F2712">
        <v>3</v>
      </c>
      <c r="G2712">
        <v>23</v>
      </c>
      <c r="H2712" t="s">
        <v>1497</v>
      </c>
      <c r="I2712" t="s">
        <v>46</v>
      </c>
      <c r="J2712">
        <f>VLOOKUP(I2712, Neighbourhood!$A$1:$B$26, 2, FALSE)</f>
        <v>5</v>
      </c>
      <c r="K2712">
        <v>495713.18</v>
      </c>
      <c r="L2712">
        <v>5457602.1699999999</v>
      </c>
    </row>
    <row r="2713" spans="1:12" x14ac:dyDescent="0.3">
      <c r="A2713" t="s">
        <v>18</v>
      </c>
      <c r="B2713">
        <f>VLOOKUP(A2713, CrimeType!$A$1:$B$11, 2, FALSE)</f>
        <v>7</v>
      </c>
      <c r="C2713">
        <v>2017</v>
      </c>
      <c r="D2713">
        <v>2</v>
      </c>
      <c r="E2713">
        <v>4</v>
      </c>
      <c r="F2713">
        <v>3</v>
      </c>
      <c r="G2713">
        <v>33</v>
      </c>
      <c r="H2713" t="s">
        <v>1498</v>
      </c>
      <c r="I2713" t="s">
        <v>77</v>
      </c>
      <c r="J2713">
        <f>VLOOKUP(I2713, Neighbourhood!$A$1:$B$26, 2, FALSE)</f>
        <v>22</v>
      </c>
      <c r="K2713">
        <v>495825.77</v>
      </c>
      <c r="L2713">
        <v>5452953.6200000001</v>
      </c>
    </row>
    <row r="2714" spans="1:12" x14ac:dyDescent="0.3">
      <c r="A2714" t="s">
        <v>24</v>
      </c>
      <c r="B2714">
        <f>VLOOKUP(A2714, CrimeType!$A$1:$B$11, 2, FALSE)</f>
        <v>1</v>
      </c>
      <c r="C2714">
        <v>2017</v>
      </c>
      <c r="D2714">
        <v>2</v>
      </c>
      <c r="E2714">
        <v>4</v>
      </c>
      <c r="F2714">
        <v>4</v>
      </c>
      <c r="G2714">
        <v>19</v>
      </c>
      <c r="H2714" t="s">
        <v>1499</v>
      </c>
      <c r="I2714" t="s">
        <v>39</v>
      </c>
      <c r="J2714">
        <f>VLOOKUP(I2714, Neighbourhood!$A$1:$B$26, 2, FALSE)</f>
        <v>11</v>
      </c>
      <c r="K2714">
        <v>489776.85</v>
      </c>
      <c r="L2714">
        <v>5450975.1299999999</v>
      </c>
    </row>
    <row r="2715" spans="1:12" x14ac:dyDescent="0.3">
      <c r="A2715" t="s">
        <v>18</v>
      </c>
      <c r="B2715">
        <f>VLOOKUP(A2715, CrimeType!$A$1:$B$11, 2, FALSE)</f>
        <v>7</v>
      </c>
      <c r="C2715">
        <v>2017</v>
      </c>
      <c r="D2715">
        <v>2</v>
      </c>
      <c r="E2715">
        <v>4</v>
      </c>
      <c r="F2715">
        <v>4</v>
      </c>
      <c r="G2715">
        <v>30</v>
      </c>
      <c r="H2715" t="s">
        <v>1500</v>
      </c>
      <c r="I2715" t="s">
        <v>46</v>
      </c>
      <c r="J2715">
        <f>VLOOKUP(I2715, Neighbourhood!$A$1:$B$26, 2, FALSE)</f>
        <v>5</v>
      </c>
      <c r="K2715">
        <v>494884.4</v>
      </c>
      <c r="L2715">
        <v>5458722.1699999999</v>
      </c>
    </row>
    <row r="2716" spans="1:12" x14ac:dyDescent="0.3">
      <c r="A2716" t="s">
        <v>24</v>
      </c>
      <c r="B2716">
        <f>VLOOKUP(A2716, CrimeType!$A$1:$B$11, 2, FALSE)</f>
        <v>1</v>
      </c>
      <c r="C2716">
        <v>2017</v>
      </c>
      <c r="D2716">
        <v>2</v>
      </c>
      <c r="E2716">
        <v>4</v>
      </c>
      <c r="F2716">
        <v>5</v>
      </c>
      <c r="G2716">
        <v>55</v>
      </c>
      <c r="H2716" t="s">
        <v>567</v>
      </c>
      <c r="I2716" t="s">
        <v>46</v>
      </c>
      <c r="J2716">
        <f>VLOOKUP(I2716, Neighbourhood!$A$1:$B$26, 2, FALSE)</f>
        <v>5</v>
      </c>
      <c r="K2716">
        <v>494695.46</v>
      </c>
      <c r="L2716">
        <v>5456731.3099999996</v>
      </c>
    </row>
    <row r="2717" spans="1:12" x14ac:dyDescent="0.3">
      <c r="A2717" t="s">
        <v>18</v>
      </c>
      <c r="B2717">
        <f>VLOOKUP(A2717, CrimeType!$A$1:$B$11, 2, FALSE)</f>
        <v>7</v>
      </c>
      <c r="C2717">
        <v>2017</v>
      </c>
      <c r="D2717">
        <v>2</v>
      </c>
      <c r="E2717">
        <v>4</v>
      </c>
      <c r="F2717">
        <v>5</v>
      </c>
      <c r="G2717">
        <v>55</v>
      </c>
      <c r="H2717" t="s">
        <v>567</v>
      </c>
      <c r="I2717" t="s">
        <v>46</v>
      </c>
      <c r="J2717">
        <f>VLOOKUP(I2717, Neighbourhood!$A$1:$B$26, 2, FALSE)</f>
        <v>5</v>
      </c>
      <c r="K2717">
        <v>494695.46</v>
      </c>
      <c r="L2717">
        <v>5456731.3099999996</v>
      </c>
    </row>
    <row r="2718" spans="1:12" x14ac:dyDescent="0.3">
      <c r="A2718" t="s">
        <v>24</v>
      </c>
      <c r="B2718">
        <f>VLOOKUP(A2718, CrimeType!$A$1:$B$11, 2, FALSE)</f>
        <v>1</v>
      </c>
      <c r="C2718">
        <v>2017</v>
      </c>
      <c r="D2718">
        <v>2</v>
      </c>
      <c r="E2718">
        <v>4</v>
      </c>
      <c r="F2718">
        <v>8</v>
      </c>
      <c r="G2718">
        <v>23</v>
      </c>
      <c r="H2718" t="s">
        <v>1501</v>
      </c>
      <c r="I2718" t="s">
        <v>20</v>
      </c>
      <c r="J2718">
        <f>VLOOKUP(I2718, Neighbourhood!$A$1:$B$26, 2, FALSE)</f>
        <v>23</v>
      </c>
      <c r="K2718">
        <v>490010.43</v>
      </c>
      <c r="L2718">
        <v>5460145.6100000003</v>
      </c>
    </row>
    <row r="2719" spans="1:12" x14ac:dyDescent="0.3">
      <c r="A2719" t="s">
        <v>15</v>
      </c>
      <c r="B2719">
        <f>VLOOKUP(A2719, CrimeType!$A$1:$B$11, 2, FALSE)</f>
        <v>4</v>
      </c>
      <c r="C2719">
        <v>2017</v>
      </c>
      <c r="D2719">
        <v>2</v>
      </c>
      <c r="E2719">
        <v>4</v>
      </c>
      <c r="F2719">
        <v>8</v>
      </c>
      <c r="G2719">
        <v>24</v>
      </c>
      <c r="H2719" t="s">
        <v>1288</v>
      </c>
      <c r="I2719" t="s">
        <v>20</v>
      </c>
      <c r="J2719">
        <f>VLOOKUP(I2719, Neighbourhood!$A$1:$B$26, 2, FALSE)</f>
        <v>23</v>
      </c>
      <c r="K2719">
        <v>490700.06</v>
      </c>
      <c r="L2719">
        <v>5458707.6600000001</v>
      </c>
    </row>
    <row r="2720" spans="1:12" x14ac:dyDescent="0.3">
      <c r="A2720" t="s">
        <v>18</v>
      </c>
      <c r="B2720">
        <f>VLOOKUP(A2720, CrimeType!$A$1:$B$11, 2, FALSE)</f>
        <v>7</v>
      </c>
      <c r="C2720">
        <v>2017</v>
      </c>
      <c r="D2720">
        <v>2</v>
      </c>
      <c r="E2720">
        <v>4</v>
      </c>
      <c r="F2720">
        <v>8</v>
      </c>
      <c r="G2720">
        <v>26</v>
      </c>
      <c r="H2720" t="s">
        <v>187</v>
      </c>
      <c r="I2720" t="s">
        <v>26</v>
      </c>
      <c r="J2720">
        <f>VLOOKUP(I2720, Neighbourhood!$A$1:$B$26, 2, FALSE)</f>
        <v>2</v>
      </c>
      <c r="K2720">
        <v>492008.42</v>
      </c>
      <c r="L2720">
        <v>5458175.6500000004</v>
      </c>
    </row>
    <row r="2721" spans="1:12" x14ac:dyDescent="0.3">
      <c r="A2721" t="s">
        <v>18</v>
      </c>
      <c r="B2721">
        <f>VLOOKUP(A2721, CrimeType!$A$1:$B$11, 2, FALSE)</f>
        <v>7</v>
      </c>
      <c r="C2721">
        <v>2017</v>
      </c>
      <c r="D2721">
        <v>2</v>
      </c>
      <c r="E2721">
        <v>4</v>
      </c>
      <c r="F2721">
        <v>8</v>
      </c>
      <c r="G2721">
        <v>30</v>
      </c>
      <c r="H2721" t="s">
        <v>159</v>
      </c>
      <c r="I2721" t="s">
        <v>26</v>
      </c>
      <c r="J2721">
        <f>VLOOKUP(I2721, Neighbourhood!$A$1:$B$26, 2, FALSE)</f>
        <v>2</v>
      </c>
      <c r="K2721">
        <v>490531.02</v>
      </c>
      <c r="L2721">
        <v>5458135.3700000001</v>
      </c>
    </row>
    <row r="2722" spans="1:12" x14ac:dyDescent="0.3">
      <c r="A2722" t="s">
        <v>18</v>
      </c>
      <c r="B2722">
        <f>VLOOKUP(A2722, CrimeType!$A$1:$B$11, 2, FALSE)</f>
        <v>7</v>
      </c>
      <c r="C2722">
        <v>2017</v>
      </c>
      <c r="D2722">
        <v>2</v>
      </c>
      <c r="E2722">
        <v>4</v>
      </c>
      <c r="F2722">
        <v>8</v>
      </c>
      <c r="G2722">
        <v>30</v>
      </c>
      <c r="H2722" t="s">
        <v>651</v>
      </c>
      <c r="I2722" t="s">
        <v>26</v>
      </c>
      <c r="J2722">
        <f>VLOOKUP(I2722, Neighbourhood!$A$1:$B$26, 2, FALSE)</f>
        <v>2</v>
      </c>
      <c r="K2722">
        <v>491359.81</v>
      </c>
      <c r="L2722">
        <v>5458669.9100000001</v>
      </c>
    </row>
    <row r="2723" spans="1:12" x14ac:dyDescent="0.3">
      <c r="A2723" t="s">
        <v>18</v>
      </c>
      <c r="B2723">
        <f>VLOOKUP(A2723, CrimeType!$A$1:$B$11, 2, FALSE)</f>
        <v>7</v>
      </c>
      <c r="C2723">
        <v>2017</v>
      </c>
      <c r="D2723">
        <v>2</v>
      </c>
      <c r="E2723">
        <v>4</v>
      </c>
      <c r="F2723">
        <v>8</v>
      </c>
      <c r="G2723">
        <v>41</v>
      </c>
      <c r="H2723" t="s">
        <v>1502</v>
      </c>
      <c r="I2723" t="s">
        <v>31</v>
      </c>
      <c r="J2723">
        <f>VLOOKUP(I2723, Neighbourhood!$A$1:$B$26, 2, FALSE)</f>
        <v>20</v>
      </c>
      <c r="K2723">
        <v>493068.32</v>
      </c>
      <c r="L2723">
        <v>5458733.2599999998</v>
      </c>
    </row>
    <row r="2724" spans="1:12" x14ac:dyDescent="0.3">
      <c r="A2724" t="s">
        <v>29</v>
      </c>
      <c r="B2724">
        <f>VLOOKUP(A2724, CrimeType!$A$1:$B$11, 2, FALSE)</f>
        <v>6</v>
      </c>
      <c r="C2724">
        <v>2017</v>
      </c>
      <c r="D2724">
        <v>2</v>
      </c>
      <c r="E2724">
        <v>4</v>
      </c>
      <c r="F2724">
        <v>9</v>
      </c>
      <c r="G2724">
        <v>5</v>
      </c>
      <c r="H2724" t="s">
        <v>70</v>
      </c>
      <c r="I2724" t="s">
        <v>26</v>
      </c>
      <c r="J2724">
        <f>VLOOKUP(I2724, Neighbourhood!$A$1:$B$26, 2, FALSE)</f>
        <v>2</v>
      </c>
      <c r="K2724">
        <v>491396.06</v>
      </c>
      <c r="L2724">
        <v>5458846.2199999997</v>
      </c>
    </row>
    <row r="2725" spans="1:12" x14ac:dyDescent="0.3">
      <c r="A2725" t="s">
        <v>29</v>
      </c>
      <c r="B2725">
        <f>VLOOKUP(A2725, CrimeType!$A$1:$B$11, 2, FALSE)</f>
        <v>6</v>
      </c>
      <c r="C2725">
        <v>2017</v>
      </c>
      <c r="D2725">
        <v>2</v>
      </c>
      <c r="E2725">
        <v>4</v>
      </c>
      <c r="F2725">
        <v>9</v>
      </c>
      <c r="G2725">
        <v>56</v>
      </c>
      <c r="H2725" t="s">
        <v>121</v>
      </c>
      <c r="I2725" t="s">
        <v>26</v>
      </c>
      <c r="J2725">
        <f>VLOOKUP(I2725, Neighbourhood!$A$1:$B$26, 2, FALSE)</f>
        <v>2</v>
      </c>
      <c r="K2725">
        <v>491826.94</v>
      </c>
      <c r="L2725">
        <v>5459079.6900000004</v>
      </c>
    </row>
    <row r="2726" spans="1:12" x14ac:dyDescent="0.3">
      <c r="A2726" t="s">
        <v>18</v>
      </c>
      <c r="B2726">
        <f>VLOOKUP(A2726, CrimeType!$A$1:$B$11, 2, FALSE)</f>
        <v>7</v>
      </c>
      <c r="C2726">
        <v>2017</v>
      </c>
      <c r="D2726">
        <v>2</v>
      </c>
      <c r="E2726">
        <v>4</v>
      </c>
      <c r="F2726">
        <v>10</v>
      </c>
      <c r="G2726">
        <v>0</v>
      </c>
      <c r="H2726" t="s">
        <v>398</v>
      </c>
      <c r="I2726" t="s">
        <v>31</v>
      </c>
      <c r="J2726">
        <f>VLOOKUP(I2726, Neighbourhood!$A$1:$B$26, 2, FALSE)</f>
        <v>20</v>
      </c>
      <c r="K2726">
        <v>492760.3</v>
      </c>
      <c r="L2726">
        <v>5458423.5700000003</v>
      </c>
    </row>
    <row r="2727" spans="1:12" x14ac:dyDescent="0.3">
      <c r="A2727" t="s">
        <v>18</v>
      </c>
      <c r="B2727">
        <f>VLOOKUP(A2727, CrimeType!$A$1:$B$11, 2, FALSE)</f>
        <v>7</v>
      </c>
      <c r="C2727">
        <v>2017</v>
      </c>
      <c r="D2727">
        <v>2</v>
      </c>
      <c r="E2727">
        <v>4</v>
      </c>
      <c r="F2727">
        <v>10</v>
      </c>
      <c r="G2727">
        <v>0</v>
      </c>
      <c r="H2727" t="s">
        <v>1503</v>
      </c>
      <c r="I2727" t="s">
        <v>46</v>
      </c>
      <c r="J2727">
        <f>VLOOKUP(I2727, Neighbourhood!$A$1:$B$26, 2, FALSE)</f>
        <v>5</v>
      </c>
      <c r="K2727">
        <v>494721.95</v>
      </c>
      <c r="L2727">
        <v>5458973.0099999998</v>
      </c>
    </row>
    <row r="2728" spans="1:12" x14ac:dyDescent="0.3">
      <c r="A2728" t="s">
        <v>29</v>
      </c>
      <c r="B2728">
        <f>VLOOKUP(A2728, CrimeType!$A$1:$B$11, 2, FALSE)</f>
        <v>6</v>
      </c>
      <c r="C2728">
        <v>2017</v>
      </c>
      <c r="D2728">
        <v>2</v>
      </c>
      <c r="E2728">
        <v>4</v>
      </c>
      <c r="F2728">
        <v>10</v>
      </c>
      <c r="G2728">
        <v>39</v>
      </c>
      <c r="H2728" t="s">
        <v>362</v>
      </c>
      <c r="I2728" t="s">
        <v>46</v>
      </c>
      <c r="J2728">
        <f>VLOOKUP(I2728, Neighbourhood!$A$1:$B$26, 2, FALSE)</f>
        <v>5</v>
      </c>
      <c r="K2728">
        <v>494563.75</v>
      </c>
      <c r="L2728">
        <v>5458727.4000000004</v>
      </c>
    </row>
    <row r="2729" spans="1:12" x14ac:dyDescent="0.3">
      <c r="A2729" t="s">
        <v>29</v>
      </c>
      <c r="B2729">
        <f>VLOOKUP(A2729, CrimeType!$A$1:$B$11, 2, FALSE)</f>
        <v>6</v>
      </c>
      <c r="C2729">
        <v>2017</v>
      </c>
      <c r="D2729">
        <v>2</v>
      </c>
      <c r="E2729">
        <v>4</v>
      </c>
      <c r="F2729">
        <v>11</v>
      </c>
      <c r="G2729">
        <v>30</v>
      </c>
      <c r="H2729" t="s">
        <v>923</v>
      </c>
      <c r="I2729" t="s">
        <v>17</v>
      </c>
      <c r="J2729">
        <f>VLOOKUP(I2729, Neighbourhood!$A$1:$B$26, 2, FALSE)</f>
        <v>9</v>
      </c>
      <c r="K2729">
        <v>497071.47</v>
      </c>
      <c r="L2729">
        <v>5451926.5800000001</v>
      </c>
    </row>
    <row r="2730" spans="1:12" x14ac:dyDescent="0.3">
      <c r="A2730" t="s">
        <v>24</v>
      </c>
      <c r="B2730">
        <f>VLOOKUP(A2730, CrimeType!$A$1:$B$11, 2, FALSE)</f>
        <v>1</v>
      </c>
      <c r="C2730">
        <v>2017</v>
      </c>
      <c r="D2730">
        <v>2</v>
      </c>
      <c r="E2730">
        <v>4</v>
      </c>
      <c r="F2730">
        <v>12</v>
      </c>
      <c r="G2730">
        <v>0</v>
      </c>
      <c r="H2730" t="s">
        <v>13</v>
      </c>
      <c r="I2730" t="s">
        <v>14</v>
      </c>
      <c r="J2730">
        <f>VLOOKUP(I2730, Neighbourhood!$A$1:$B$26, 2, FALSE)</f>
        <v>4</v>
      </c>
      <c r="K2730">
        <v>489587.6</v>
      </c>
      <c r="L2730">
        <v>5456975.7199999997</v>
      </c>
    </row>
    <row r="2731" spans="1:12" x14ac:dyDescent="0.3">
      <c r="A2731" t="s">
        <v>10</v>
      </c>
      <c r="B2731">
        <f>VLOOKUP(A2731, CrimeType!$A$1:$B$11, 2, FALSE)</f>
        <v>2</v>
      </c>
      <c r="C2731">
        <v>2017</v>
      </c>
      <c r="D2731">
        <v>2</v>
      </c>
      <c r="E2731">
        <v>4</v>
      </c>
      <c r="F2731">
        <v>12</v>
      </c>
      <c r="G2731">
        <v>0</v>
      </c>
      <c r="H2731" t="s">
        <v>1504</v>
      </c>
      <c r="I2731" t="s">
        <v>55</v>
      </c>
      <c r="J2731">
        <f>VLOOKUP(I2731, Neighbourhood!$A$1:$B$26, 2, FALSE)</f>
        <v>14</v>
      </c>
      <c r="K2731">
        <v>492303.48</v>
      </c>
      <c r="L2731">
        <v>5453214.3799999999</v>
      </c>
    </row>
    <row r="2732" spans="1:12" x14ac:dyDescent="0.3">
      <c r="A2732" t="s">
        <v>15</v>
      </c>
      <c r="B2732">
        <f>VLOOKUP(A2732, CrimeType!$A$1:$B$11, 2, FALSE)</f>
        <v>4</v>
      </c>
      <c r="C2732">
        <v>2017</v>
      </c>
      <c r="D2732">
        <v>2</v>
      </c>
      <c r="E2732">
        <v>4</v>
      </c>
      <c r="F2732">
        <v>12</v>
      </c>
      <c r="G2732">
        <v>0</v>
      </c>
      <c r="H2732" t="s">
        <v>1505</v>
      </c>
      <c r="I2732" t="s">
        <v>22</v>
      </c>
      <c r="J2732">
        <f>VLOOKUP(I2732, Neighbourhood!$A$1:$B$26, 2, FALSE)</f>
        <v>6</v>
      </c>
      <c r="K2732">
        <v>496221.39</v>
      </c>
      <c r="L2732">
        <v>5458301.6600000001</v>
      </c>
    </row>
    <row r="2733" spans="1:12" x14ac:dyDescent="0.3">
      <c r="A2733" t="s">
        <v>29</v>
      </c>
      <c r="B2733">
        <f>VLOOKUP(A2733, CrimeType!$A$1:$B$11, 2, FALSE)</f>
        <v>6</v>
      </c>
      <c r="C2733">
        <v>2017</v>
      </c>
      <c r="D2733">
        <v>2</v>
      </c>
      <c r="E2733">
        <v>4</v>
      </c>
      <c r="F2733">
        <v>12</v>
      </c>
      <c r="G2733">
        <v>4</v>
      </c>
      <c r="H2733" t="s">
        <v>121</v>
      </c>
      <c r="I2733" t="s">
        <v>26</v>
      </c>
      <c r="J2733">
        <f>VLOOKUP(I2733, Neighbourhood!$A$1:$B$26, 2, FALSE)</f>
        <v>2</v>
      </c>
      <c r="K2733">
        <v>491826.94</v>
      </c>
      <c r="L2733">
        <v>5459079.6900000004</v>
      </c>
    </row>
    <row r="2734" spans="1:12" x14ac:dyDescent="0.3">
      <c r="A2734" t="s">
        <v>10</v>
      </c>
      <c r="B2734">
        <f>VLOOKUP(A2734, CrimeType!$A$1:$B$11, 2, FALSE)</f>
        <v>2</v>
      </c>
      <c r="C2734">
        <v>2017</v>
      </c>
      <c r="D2734">
        <v>2</v>
      </c>
      <c r="E2734">
        <v>4</v>
      </c>
      <c r="F2734">
        <v>12</v>
      </c>
      <c r="G2734">
        <v>30</v>
      </c>
      <c r="H2734" t="s">
        <v>1506</v>
      </c>
      <c r="I2734" t="s">
        <v>14</v>
      </c>
      <c r="J2734">
        <f>VLOOKUP(I2734, Neighbourhood!$A$1:$B$26, 2, FALSE)</f>
        <v>4</v>
      </c>
      <c r="K2734">
        <v>489468.71</v>
      </c>
      <c r="L2734">
        <v>5456355.71</v>
      </c>
    </row>
    <row r="2735" spans="1:12" x14ac:dyDescent="0.3">
      <c r="A2735" t="s">
        <v>15</v>
      </c>
      <c r="B2735">
        <f>VLOOKUP(A2735, CrimeType!$A$1:$B$11, 2, FALSE)</f>
        <v>4</v>
      </c>
      <c r="C2735">
        <v>2017</v>
      </c>
      <c r="D2735">
        <v>2</v>
      </c>
      <c r="E2735">
        <v>4</v>
      </c>
      <c r="F2735">
        <v>12</v>
      </c>
      <c r="G2735">
        <v>39</v>
      </c>
      <c r="H2735" t="s">
        <v>332</v>
      </c>
      <c r="I2735" t="s">
        <v>26</v>
      </c>
      <c r="J2735">
        <f>VLOOKUP(I2735, Neighbourhood!$A$1:$B$26, 2, FALSE)</f>
        <v>2</v>
      </c>
      <c r="K2735">
        <v>490974.23</v>
      </c>
      <c r="L2735">
        <v>5458435.0499999998</v>
      </c>
    </row>
    <row r="2736" spans="1:12" x14ac:dyDescent="0.3">
      <c r="A2736" t="s">
        <v>18</v>
      </c>
      <c r="B2736">
        <f>VLOOKUP(A2736, CrimeType!$A$1:$B$11, 2, FALSE)</f>
        <v>7</v>
      </c>
      <c r="C2736">
        <v>2017</v>
      </c>
      <c r="D2736">
        <v>2</v>
      </c>
      <c r="E2736">
        <v>4</v>
      </c>
      <c r="F2736">
        <v>13</v>
      </c>
      <c r="G2736">
        <v>0</v>
      </c>
      <c r="H2736" t="s">
        <v>108</v>
      </c>
      <c r="I2736" t="s">
        <v>20</v>
      </c>
      <c r="J2736">
        <f>VLOOKUP(I2736, Neighbourhood!$A$1:$B$26, 2, FALSE)</f>
        <v>23</v>
      </c>
      <c r="K2736">
        <v>490229.34</v>
      </c>
      <c r="L2736">
        <v>5458869.5800000001</v>
      </c>
    </row>
    <row r="2737" spans="1:12" x14ac:dyDescent="0.3">
      <c r="A2737" t="s">
        <v>18</v>
      </c>
      <c r="B2737">
        <f>VLOOKUP(A2737, CrimeType!$A$1:$B$11, 2, FALSE)</f>
        <v>7</v>
      </c>
      <c r="C2737">
        <v>2017</v>
      </c>
      <c r="D2737">
        <v>2</v>
      </c>
      <c r="E2737">
        <v>4</v>
      </c>
      <c r="F2737">
        <v>13</v>
      </c>
      <c r="G2737">
        <v>0</v>
      </c>
      <c r="H2737" t="s">
        <v>338</v>
      </c>
      <c r="I2737" t="s">
        <v>26</v>
      </c>
      <c r="J2737">
        <f>VLOOKUP(I2737, Neighbourhood!$A$1:$B$26, 2, FALSE)</f>
        <v>2</v>
      </c>
      <c r="K2737">
        <v>492569.99</v>
      </c>
      <c r="L2737">
        <v>5458508.4800000004</v>
      </c>
    </row>
    <row r="2738" spans="1:12" x14ac:dyDescent="0.3">
      <c r="A2738" t="s">
        <v>29</v>
      </c>
      <c r="B2738">
        <f>VLOOKUP(A2738, CrimeType!$A$1:$B$11, 2, FALSE)</f>
        <v>6</v>
      </c>
      <c r="C2738">
        <v>2017</v>
      </c>
      <c r="D2738">
        <v>2</v>
      </c>
      <c r="E2738">
        <v>4</v>
      </c>
      <c r="F2738">
        <v>13</v>
      </c>
      <c r="G2738">
        <v>9</v>
      </c>
      <c r="H2738" t="s">
        <v>1414</v>
      </c>
      <c r="I2738" t="s">
        <v>26</v>
      </c>
      <c r="J2738">
        <f>VLOOKUP(I2738, Neighbourhood!$A$1:$B$26, 2, FALSE)</f>
        <v>2</v>
      </c>
      <c r="K2738">
        <v>491443.9</v>
      </c>
      <c r="L2738">
        <v>5458591.5099999998</v>
      </c>
    </row>
    <row r="2739" spans="1:12" x14ac:dyDescent="0.3">
      <c r="A2739" t="s">
        <v>15</v>
      </c>
      <c r="B2739">
        <f>VLOOKUP(A2739, CrimeType!$A$1:$B$11, 2, FALSE)</f>
        <v>4</v>
      </c>
      <c r="C2739">
        <v>2017</v>
      </c>
      <c r="D2739">
        <v>2</v>
      </c>
      <c r="E2739">
        <v>4</v>
      </c>
      <c r="F2739">
        <v>14</v>
      </c>
      <c r="G2739">
        <v>0</v>
      </c>
      <c r="H2739" t="s">
        <v>900</v>
      </c>
      <c r="I2739" t="s">
        <v>31</v>
      </c>
      <c r="J2739">
        <f>VLOOKUP(I2739, Neighbourhood!$A$1:$B$26, 2, FALSE)</f>
        <v>20</v>
      </c>
      <c r="K2739">
        <v>493659.83</v>
      </c>
      <c r="L2739">
        <v>5458498.5099999998</v>
      </c>
    </row>
    <row r="2740" spans="1:12" x14ac:dyDescent="0.3">
      <c r="A2740" t="s">
        <v>29</v>
      </c>
      <c r="B2740">
        <f>VLOOKUP(A2740, CrimeType!$A$1:$B$11, 2, FALSE)</f>
        <v>6</v>
      </c>
      <c r="C2740">
        <v>2017</v>
      </c>
      <c r="D2740">
        <v>2</v>
      </c>
      <c r="E2740">
        <v>4</v>
      </c>
      <c r="F2740">
        <v>14</v>
      </c>
      <c r="G2740">
        <v>8</v>
      </c>
      <c r="H2740" t="s">
        <v>25</v>
      </c>
      <c r="I2740" t="s">
        <v>26</v>
      </c>
      <c r="J2740">
        <f>VLOOKUP(I2740, Neighbourhood!$A$1:$B$26, 2, FALSE)</f>
        <v>2</v>
      </c>
      <c r="K2740">
        <v>491899.48</v>
      </c>
      <c r="L2740">
        <v>5458994.0899999999</v>
      </c>
    </row>
    <row r="2741" spans="1:12" x14ac:dyDescent="0.3">
      <c r="A2741" t="s">
        <v>29</v>
      </c>
      <c r="B2741">
        <f>VLOOKUP(A2741, CrimeType!$A$1:$B$11, 2, FALSE)</f>
        <v>6</v>
      </c>
      <c r="C2741">
        <v>2017</v>
      </c>
      <c r="D2741">
        <v>2</v>
      </c>
      <c r="E2741">
        <v>4</v>
      </c>
      <c r="F2741">
        <v>14</v>
      </c>
      <c r="G2741">
        <v>17</v>
      </c>
      <c r="H2741" t="s">
        <v>322</v>
      </c>
      <c r="I2741" t="s">
        <v>26</v>
      </c>
      <c r="J2741">
        <f>VLOOKUP(I2741, Neighbourhood!$A$1:$B$26, 2, FALSE)</f>
        <v>2</v>
      </c>
      <c r="K2741">
        <v>491518.76</v>
      </c>
      <c r="L2741">
        <v>5458982.75</v>
      </c>
    </row>
    <row r="2742" spans="1:12" x14ac:dyDescent="0.3">
      <c r="A2742" t="s">
        <v>29</v>
      </c>
      <c r="B2742">
        <f>VLOOKUP(A2742, CrimeType!$A$1:$B$11, 2, FALSE)</f>
        <v>6</v>
      </c>
      <c r="C2742">
        <v>2017</v>
      </c>
      <c r="D2742">
        <v>2</v>
      </c>
      <c r="E2742">
        <v>4</v>
      </c>
      <c r="F2742">
        <v>14</v>
      </c>
      <c r="G2742">
        <v>28</v>
      </c>
      <c r="H2742" t="s">
        <v>70</v>
      </c>
      <c r="I2742" t="s">
        <v>26</v>
      </c>
      <c r="J2742">
        <f>VLOOKUP(I2742, Neighbourhood!$A$1:$B$26, 2, FALSE)</f>
        <v>2</v>
      </c>
      <c r="K2742">
        <v>491396.06</v>
      </c>
      <c r="L2742">
        <v>5458846.2199999997</v>
      </c>
    </row>
    <row r="2743" spans="1:12" x14ac:dyDescent="0.3">
      <c r="A2743" t="s">
        <v>18</v>
      </c>
      <c r="B2743">
        <f>VLOOKUP(A2743, CrimeType!$A$1:$B$11, 2, FALSE)</f>
        <v>7</v>
      </c>
      <c r="C2743">
        <v>2017</v>
      </c>
      <c r="D2743">
        <v>2</v>
      </c>
      <c r="E2743">
        <v>4</v>
      </c>
      <c r="F2743">
        <v>14</v>
      </c>
      <c r="G2743">
        <v>30</v>
      </c>
      <c r="H2743" t="s">
        <v>1396</v>
      </c>
      <c r="I2743" t="s">
        <v>14</v>
      </c>
      <c r="J2743">
        <f>VLOOKUP(I2743, Neighbourhood!$A$1:$B$26, 2, FALSE)</f>
        <v>4</v>
      </c>
      <c r="K2743">
        <v>489620.84</v>
      </c>
      <c r="L2743">
        <v>5456770.0700000003</v>
      </c>
    </row>
    <row r="2744" spans="1:12" x14ac:dyDescent="0.3">
      <c r="A2744" t="s">
        <v>18</v>
      </c>
      <c r="B2744">
        <f>VLOOKUP(A2744, CrimeType!$A$1:$B$11, 2, FALSE)</f>
        <v>7</v>
      </c>
      <c r="C2744">
        <v>2017</v>
      </c>
      <c r="D2744">
        <v>2</v>
      </c>
      <c r="E2744">
        <v>4</v>
      </c>
      <c r="F2744">
        <v>14</v>
      </c>
      <c r="G2744">
        <v>31</v>
      </c>
      <c r="H2744" t="s">
        <v>250</v>
      </c>
      <c r="I2744" t="s">
        <v>26</v>
      </c>
      <c r="J2744">
        <f>VLOOKUP(I2744, Neighbourhood!$A$1:$B$26, 2, FALSE)</f>
        <v>2</v>
      </c>
      <c r="K2744">
        <v>491503.7</v>
      </c>
      <c r="L2744">
        <v>5459242.7999999998</v>
      </c>
    </row>
    <row r="2745" spans="1:12" x14ac:dyDescent="0.3">
      <c r="A2745" t="s">
        <v>29</v>
      </c>
      <c r="B2745">
        <f>VLOOKUP(A2745, CrimeType!$A$1:$B$11, 2, FALSE)</f>
        <v>6</v>
      </c>
      <c r="C2745">
        <v>2017</v>
      </c>
      <c r="D2745">
        <v>2</v>
      </c>
      <c r="E2745">
        <v>4</v>
      </c>
      <c r="F2745">
        <v>15</v>
      </c>
      <c r="G2745">
        <v>0</v>
      </c>
      <c r="H2745" t="s">
        <v>180</v>
      </c>
      <c r="I2745" t="s">
        <v>20</v>
      </c>
      <c r="J2745">
        <f>VLOOKUP(I2745, Neighbourhood!$A$1:$B$26, 2, FALSE)</f>
        <v>23</v>
      </c>
      <c r="K2745">
        <v>491105.09</v>
      </c>
      <c r="L2745">
        <v>5459089.5800000001</v>
      </c>
    </row>
    <row r="2746" spans="1:12" x14ac:dyDescent="0.3">
      <c r="A2746" t="s">
        <v>18</v>
      </c>
      <c r="B2746">
        <f>VLOOKUP(A2746, CrimeType!$A$1:$B$11, 2, FALSE)</f>
        <v>7</v>
      </c>
      <c r="C2746">
        <v>2017</v>
      </c>
      <c r="D2746">
        <v>2</v>
      </c>
      <c r="E2746">
        <v>4</v>
      </c>
      <c r="F2746">
        <v>15</v>
      </c>
      <c r="G2746">
        <v>0</v>
      </c>
      <c r="H2746" t="s">
        <v>464</v>
      </c>
      <c r="I2746" t="s">
        <v>26</v>
      </c>
      <c r="J2746">
        <f>VLOOKUP(I2746, Neighbourhood!$A$1:$B$26, 2, FALSE)</f>
        <v>2</v>
      </c>
      <c r="K2746">
        <v>492586.59</v>
      </c>
      <c r="L2746">
        <v>5457740.9299999997</v>
      </c>
    </row>
    <row r="2747" spans="1:12" x14ac:dyDescent="0.3">
      <c r="A2747" t="s">
        <v>18</v>
      </c>
      <c r="B2747">
        <f>VLOOKUP(A2747, CrimeType!$A$1:$B$11, 2, FALSE)</f>
        <v>7</v>
      </c>
      <c r="C2747">
        <v>2017</v>
      </c>
      <c r="D2747">
        <v>2</v>
      </c>
      <c r="E2747">
        <v>4</v>
      </c>
      <c r="F2747">
        <v>15</v>
      </c>
      <c r="G2747">
        <v>0</v>
      </c>
      <c r="H2747" t="s">
        <v>441</v>
      </c>
      <c r="I2747" t="s">
        <v>26</v>
      </c>
      <c r="J2747">
        <f>VLOOKUP(I2747, Neighbourhood!$A$1:$B$26, 2, FALSE)</f>
        <v>2</v>
      </c>
      <c r="K2747">
        <v>492074.19</v>
      </c>
      <c r="L2747">
        <v>5458729.9800000004</v>
      </c>
    </row>
    <row r="2748" spans="1:12" x14ac:dyDescent="0.3">
      <c r="A2748" t="s">
        <v>29</v>
      </c>
      <c r="B2748">
        <f>VLOOKUP(A2748, CrimeType!$A$1:$B$11, 2, FALSE)</f>
        <v>6</v>
      </c>
      <c r="C2748">
        <v>2017</v>
      </c>
      <c r="D2748">
        <v>2</v>
      </c>
      <c r="E2748">
        <v>4</v>
      </c>
      <c r="F2748">
        <v>15</v>
      </c>
      <c r="G2748">
        <v>16</v>
      </c>
      <c r="H2748" t="s">
        <v>215</v>
      </c>
      <c r="I2748" t="s">
        <v>61</v>
      </c>
      <c r="J2748">
        <f>VLOOKUP(I2748, Neighbourhood!$A$1:$B$26, 2, FALSE)</f>
        <v>15</v>
      </c>
      <c r="K2748">
        <v>497676.21</v>
      </c>
      <c r="L2748">
        <v>5456227.9199999999</v>
      </c>
    </row>
    <row r="2749" spans="1:12" x14ac:dyDescent="0.3">
      <c r="A2749" t="s">
        <v>29</v>
      </c>
      <c r="B2749">
        <f>VLOOKUP(A2749, CrimeType!$A$1:$B$11, 2, FALSE)</f>
        <v>6</v>
      </c>
      <c r="C2749">
        <v>2017</v>
      </c>
      <c r="D2749">
        <v>2</v>
      </c>
      <c r="E2749">
        <v>4</v>
      </c>
      <c r="F2749">
        <v>15</v>
      </c>
      <c r="G2749">
        <v>56</v>
      </c>
      <c r="H2749" t="s">
        <v>169</v>
      </c>
      <c r="I2749" t="s">
        <v>20</v>
      </c>
      <c r="J2749">
        <f>VLOOKUP(I2749, Neighbourhood!$A$1:$B$26, 2, FALSE)</f>
        <v>23</v>
      </c>
      <c r="K2749">
        <v>490842.07</v>
      </c>
      <c r="L2749">
        <v>5459173.4000000004</v>
      </c>
    </row>
    <row r="2750" spans="1:12" x14ac:dyDescent="0.3">
      <c r="A2750" t="s">
        <v>115</v>
      </c>
      <c r="B2750">
        <f>VLOOKUP(A2750, CrimeType!$A$1:$B$11, 2, FALSE)</f>
        <v>11</v>
      </c>
      <c r="C2750">
        <v>2017</v>
      </c>
      <c r="D2750">
        <v>2</v>
      </c>
      <c r="E2750">
        <v>4</v>
      </c>
      <c r="F2750">
        <v>16</v>
      </c>
      <c r="G2750">
        <v>18</v>
      </c>
      <c r="H2750" t="s">
        <v>1507</v>
      </c>
      <c r="I2750" t="s">
        <v>61</v>
      </c>
      <c r="J2750">
        <f>VLOOKUP(I2750, Neighbourhood!$A$1:$B$26, 2, FALSE)</f>
        <v>15</v>
      </c>
      <c r="K2750">
        <v>497240</v>
      </c>
      <c r="L2750">
        <v>5454196</v>
      </c>
    </row>
    <row r="2751" spans="1:12" x14ac:dyDescent="0.3">
      <c r="A2751" t="s">
        <v>29</v>
      </c>
      <c r="B2751">
        <f>VLOOKUP(A2751, CrimeType!$A$1:$B$11, 2, FALSE)</f>
        <v>6</v>
      </c>
      <c r="C2751">
        <v>2017</v>
      </c>
      <c r="D2751">
        <v>2</v>
      </c>
      <c r="E2751">
        <v>4</v>
      </c>
      <c r="F2751">
        <v>16</v>
      </c>
      <c r="G2751">
        <v>30</v>
      </c>
      <c r="H2751" t="s">
        <v>122</v>
      </c>
      <c r="I2751" t="s">
        <v>55</v>
      </c>
      <c r="J2751">
        <f>VLOOKUP(I2751, Neighbourhood!$A$1:$B$26, 2, FALSE)</f>
        <v>14</v>
      </c>
      <c r="K2751">
        <v>491253.17</v>
      </c>
      <c r="L2751">
        <v>5453429.8600000003</v>
      </c>
    </row>
    <row r="2752" spans="1:12" x14ac:dyDescent="0.3">
      <c r="A2752" t="s">
        <v>24</v>
      </c>
      <c r="B2752">
        <f>VLOOKUP(A2752, CrimeType!$A$1:$B$11, 2, FALSE)</f>
        <v>1</v>
      </c>
      <c r="C2752">
        <v>2017</v>
      </c>
      <c r="D2752">
        <v>2</v>
      </c>
      <c r="E2752">
        <v>4</v>
      </c>
      <c r="F2752">
        <v>17</v>
      </c>
      <c r="G2752">
        <v>0</v>
      </c>
      <c r="H2752" t="s">
        <v>1508</v>
      </c>
      <c r="I2752" t="s">
        <v>65</v>
      </c>
      <c r="J2752">
        <f>VLOOKUP(I2752, Neighbourhood!$A$1:$B$26, 2, FALSE)</f>
        <v>12</v>
      </c>
      <c r="K2752">
        <v>492799.37</v>
      </c>
      <c r="L2752">
        <v>5456588.6699999999</v>
      </c>
    </row>
    <row r="2753" spans="1:12" x14ac:dyDescent="0.3">
      <c r="A2753" t="s">
        <v>15</v>
      </c>
      <c r="B2753">
        <f>VLOOKUP(A2753, CrimeType!$A$1:$B$11, 2, FALSE)</f>
        <v>4</v>
      </c>
      <c r="C2753">
        <v>2017</v>
      </c>
      <c r="D2753">
        <v>2</v>
      </c>
      <c r="E2753">
        <v>4</v>
      </c>
      <c r="F2753">
        <v>17</v>
      </c>
      <c r="G2753">
        <v>0</v>
      </c>
      <c r="H2753" t="s">
        <v>1148</v>
      </c>
      <c r="I2753" t="s">
        <v>77</v>
      </c>
      <c r="J2753">
        <f>VLOOKUP(I2753, Neighbourhood!$A$1:$B$26, 2, FALSE)</f>
        <v>22</v>
      </c>
      <c r="K2753">
        <v>495210.49</v>
      </c>
      <c r="L2753">
        <v>5452590.5700000003</v>
      </c>
    </row>
    <row r="2754" spans="1:12" x14ac:dyDescent="0.3">
      <c r="A2754" t="s">
        <v>18</v>
      </c>
      <c r="B2754">
        <f>VLOOKUP(A2754, CrimeType!$A$1:$B$11, 2, FALSE)</f>
        <v>7</v>
      </c>
      <c r="C2754">
        <v>2017</v>
      </c>
      <c r="D2754">
        <v>2</v>
      </c>
      <c r="E2754">
        <v>4</v>
      </c>
      <c r="F2754">
        <v>17</v>
      </c>
      <c r="G2754">
        <v>0</v>
      </c>
      <c r="H2754" t="s">
        <v>1321</v>
      </c>
      <c r="I2754" t="s">
        <v>14</v>
      </c>
      <c r="J2754">
        <f>VLOOKUP(I2754, Neighbourhood!$A$1:$B$26, 2, FALSE)</f>
        <v>4</v>
      </c>
      <c r="K2754">
        <v>491094.68</v>
      </c>
      <c r="L2754">
        <v>5456843.2699999996</v>
      </c>
    </row>
    <row r="2755" spans="1:12" x14ac:dyDescent="0.3">
      <c r="A2755" t="s">
        <v>29</v>
      </c>
      <c r="B2755">
        <f>VLOOKUP(A2755, CrimeType!$A$1:$B$11, 2, FALSE)</f>
        <v>6</v>
      </c>
      <c r="C2755">
        <v>2017</v>
      </c>
      <c r="D2755">
        <v>2</v>
      </c>
      <c r="E2755">
        <v>4</v>
      </c>
      <c r="F2755">
        <v>17</v>
      </c>
      <c r="G2755">
        <v>21</v>
      </c>
      <c r="H2755" t="s">
        <v>66</v>
      </c>
      <c r="I2755" t="s">
        <v>28</v>
      </c>
      <c r="J2755">
        <f>VLOOKUP(I2755, Neighbourhood!$A$1:$B$26, 2, FALSE)</f>
        <v>7</v>
      </c>
      <c r="K2755">
        <v>495038</v>
      </c>
      <c r="L2755">
        <v>5456613.96</v>
      </c>
    </row>
    <row r="2756" spans="1:12" x14ac:dyDescent="0.3">
      <c r="A2756" t="s">
        <v>29</v>
      </c>
      <c r="B2756">
        <f>VLOOKUP(A2756, CrimeType!$A$1:$B$11, 2, FALSE)</f>
        <v>6</v>
      </c>
      <c r="C2756">
        <v>2017</v>
      </c>
      <c r="D2756">
        <v>2</v>
      </c>
      <c r="E2756">
        <v>4</v>
      </c>
      <c r="F2756">
        <v>17</v>
      </c>
      <c r="G2756">
        <v>49</v>
      </c>
      <c r="H2756" t="s">
        <v>183</v>
      </c>
      <c r="I2756" t="s">
        <v>26</v>
      </c>
      <c r="J2756">
        <f>VLOOKUP(I2756, Neighbourhood!$A$1:$B$26, 2, FALSE)</f>
        <v>2</v>
      </c>
      <c r="K2756">
        <v>491215.74</v>
      </c>
      <c r="L2756">
        <v>5458816.6100000003</v>
      </c>
    </row>
    <row r="2757" spans="1:12" x14ac:dyDescent="0.3">
      <c r="A2757" t="s">
        <v>115</v>
      </c>
      <c r="B2757">
        <f>VLOOKUP(A2757, CrimeType!$A$1:$B$11, 2, FALSE)</f>
        <v>11</v>
      </c>
      <c r="C2757">
        <v>2017</v>
      </c>
      <c r="D2757">
        <v>2</v>
      </c>
      <c r="E2757">
        <v>4</v>
      </c>
      <c r="F2757">
        <v>18</v>
      </c>
      <c r="G2757">
        <v>11</v>
      </c>
      <c r="H2757" t="s">
        <v>1509</v>
      </c>
      <c r="I2757" t="s">
        <v>22</v>
      </c>
      <c r="J2757">
        <f>VLOOKUP(I2757, Neighbourhood!$A$1:$B$26, 2, FALSE)</f>
        <v>6</v>
      </c>
      <c r="K2757">
        <v>496787</v>
      </c>
      <c r="L2757">
        <v>5457726</v>
      </c>
    </row>
    <row r="2758" spans="1:12" x14ac:dyDescent="0.3">
      <c r="A2758" t="s">
        <v>18</v>
      </c>
      <c r="B2758">
        <f>VLOOKUP(A2758, CrimeType!$A$1:$B$11, 2, FALSE)</f>
        <v>7</v>
      </c>
      <c r="C2758">
        <v>2017</v>
      </c>
      <c r="D2758">
        <v>2</v>
      </c>
      <c r="E2758">
        <v>4</v>
      </c>
      <c r="F2758">
        <v>18</v>
      </c>
      <c r="G2758">
        <v>30</v>
      </c>
      <c r="H2758" t="s">
        <v>1510</v>
      </c>
      <c r="I2758" t="s">
        <v>65</v>
      </c>
      <c r="J2758">
        <f>VLOOKUP(I2758, Neighbourhood!$A$1:$B$26, 2, FALSE)</f>
        <v>12</v>
      </c>
      <c r="K2758">
        <v>492519.12</v>
      </c>
      <c r="L2758">
        <v>5456974.7400000002</v>
      </c>
    </row>
    <row r="2759" spans="1:12" x14ac:dyDescent="0.3">
      <c r="A2759" t="s">
        <v>18</v>
      </c>
      <c r="B2759">
        <f>VLOOKUP(A2759, CrimeType!$A$1:$B$11, 2, FALSE)</f>
        <v>7</v>
      </c>
      <c r="C2759">
        <v>2017</v>
      </c>
      <c r="D2759">
        <v>2</v>
      </c>
      <c r="E2759">
        <v>4</v>
      </c>
      <c r="F2759">
        <v>18</v>
      </c>
      <c r="G2759">
        <v>30</v>
      </c>
      <c r="H2759" t="s">
        <v>1511</v>
      </c>
      <c r="I2759" t="s">
        <v>26</v>
      </c>
      <c r="J2759">
        <f>VLOOKUP(I2759, Neighbourhood!$A$1:$B$26, 2, FALSE)</f>
        <v>2</v>
      </c>
      <c r="K2759">
        <v>491595.32</v>
      </c>
      <c r="L2759">
        <v>5458495.3099999996</v>
      </c>
    </row>
    <row r="2760" spans="1:12" x14ac:dyDescent="0.3">
      <c r="A2760" t="s">
        <v>29</v>
      </c>
      <c r="B2760">
        <f>VLOOKUP(A2760, CrimeType!$A$1:$B$11, 2, FALSE)</f>
        <v>6</v>
      </c>
      <c r="C2760">
        <v>2017</v>
      </c>
      <c r="D2760">
        <v>2</v>
      </c>
      <c r="E2760">
        <v>4</v>
      </c>
      <c r="F2760">
        <v>19</v>
      </c>
      <c r="G2760">
        <v>3</v>
      </c>
      <c r="H2760" t="s">
        <v>141</v>
      </c>
      <c r="I2760" t="s">
        <v>61</v>
      </c>
      <c r="J2760">
        <f>VLOOKUP(I2760, Neighbourhood!$A$1:$B$26, 2, FALSE)</f>
        <v>15</v>
      </c>
      <c r="K2760">
        <v>497311.41</v>
      </c>
      <c r="L2760">
        <v>5456155.9400000004</v>
      </c>
    </row>
    <row r="2761" spans="1:12" x14ac:dyDescent="0.3">
      <c r="A2761" t="s">
        <v>15</v>
      </c>
      <c r="B2761">
        <f>VLOOKUP(A2761, CrimeType!$A$1:$B$11, 2, FALSE)</f>
        <v>4</v>
      </c>
      <c r="C2761">
        <v>2017</v>
      </c>
      <c r="D2761">
        <v>2</v>
      </c>
      <c r="E2761">
        <v>4</v>
      </c>
      <c r="F2761">
        <v>19</v>
      </c>
      <c r="G2761">
        <v>58</v>
      </c>
      <c r="H2761" t="s">
        <v>1512</v>
      </c>
      <c r="I2761" t="s">
        <v>28</v>
      </c>
      <c r="J2761">
        <f>VLOOKUP(I2761, Neighbourhood!$A$1:$B$26, 2, FALSE)</f>
        <v>7</v>
      </c>
      <c r="K2761">
        <v>494591.39</v>
      </c>
      <c r="L2761">
        <v>5456620.4699999997</v>
      </c>
    </row>
    <row r="2762" spans="1:12" x14ac:dyDescent="0.3">
      <c r="A2762" t="s">
        <v>18</v>
      </c>
      <c r="B2762">
        <f>VLOOKUP(A2762, CrimeType!$A$1:$B$11, 2, FALSE)</f>
        <v>7</v>
      </c>
      <c r="C2762">
        <v>2017</v>
      </c>
      <c r="D2762">
        <v>2</v>
      </c>
      <c r="E2762">
        <v>4</v>
      </c>
      <c r="F2762">
        <v>20</v>
      </c>
      <c r="G2762">
        <v>0</v>
      </c>
      <c r="H2762" t="s">
        <v>1513</v>
      </c>
      <c r="I2762" t="s">
        <v>65</v>
      </c>
      <c r="J2762">
        <f>VLOOKUP(I2762, Neighbourhood!$A$1:$B$26, 2, FALSE)</f>
        <v>12</v>
      </c>
      <c r="K2762">
        <v>493376.72</v>
      </c>
      <c r="L2762">
        <v>5456526.3600000003</v>
      </c>
    </row>
    <row r="2763" spans="1:12" x14ac:dyDescent="0.3">
      <c r="A2763" t="s">
        <v>29</v>
      </c>
      <c r="B2763">
        <f>VLOOKUP(A2763, CrimeType!$A$1:$B$11, 2, FALSE)</f>
        <v>6</v>
      </c>
      <c r="C2763">
        <v>2017</v>
      </c>
      <c r="D2763">
        <v>2</v>
      </c>
      <c r="E2763">
        <v>4</v>
      </c>
      <c r="F2763">
        <v>20</v>
      </c>
      <c r="G2763">
        <v>27</v>
      </c>
      <c r="H2763" t="s">
        <v>70</v>
      </c>
      <c r="I2763" t="s">
        <v>26</v>
      </c>
      <c r="J2763">
        <f>VLOOKUP(I2763, Neighbourhood!$A$1:$B$26, 2, FALSE)</f>
        <v>2</v>
      </c>
      <c r="K2763">
        <v>491396.06</v>
      </c>
      <c r="L2763">
        <v>5458846.2199999997</v>
      </c>
    </row>
    <row r="2764" spans="1:12" x14ac:dyDescent="0.3">
      <c r="A2764" t="s">
        <v>15</v>
      </c>
      <c r="B2764">
        <f>VLOOKUP(A2764, CrimeType!$A$1:$B$11, 2, FALSE)</f>
        <v>4</v>
      </c>
      <c r="C2764">
        <v>2017</v>
      </c>
      <c r="D2764">
        <v>2</v>
      </c>
      <c r="E2764">
        <v>4</v>
      </c>
      <c r="F2764">
        <v>20</v>
      </c>
      <c r="G2764">
        <v>30</v>
      </c>
      <c r="H2764" t="s">
        <v>1514</v>
      </c>
      <c r="I2764" t="s">
        <v>68</v>
      </c>
      <c r="J2764">
        <f>VLOOKUP(I2764, Neighbourhood!$A$1:$B$26, 2, FALSE)</f>
        <v>10</v>
      </c>
      <c r="K2764">
        <v>486653.6</v>
      </c>
      <c r="L2764">
        <v>5457628.5599999996</v>
      </c>
    </row>
    <row r="2765" spans="1:12" x14ac:dyDescent="0.3">
      <c r="A2765" t="s">
        <v>29</v>
      </c>
      <c r="B2765">
        <f>VLOOKUP(A2765, CrimeType!$A$1:$B$11, 2, FALSE)</f>
        <v>6</v>
      </c>
      <c r="C2765">
        <v>2017</v>
      </c>
      <c r="D2765">
        <v>2</v>
      </c>
      <c r="E2765">
        <v>4</v>
      </c>
      <c r="F2765">
        <v>20</v>
      </c>
      <c r="G2765">
        <v>31</v>
      </c>
      <c r="H2765" t="s">
        <v>70</v>
      </c>
      <c r="I2765" t="s">
        <v>26</v>
      </c>
      <c r="J2765">
        <f>VLOOKUP(I2765, Neighbourhood!$A$1:$B$26, 2, FALSE)</f>
        <v>2</v>
      </c>
      <c r="K2765">
        <v>491292.79</v>
      </c>
      <c r="L2765">
        <v>5458742.3099999996</v>
      </c>
    </row>
    <row r="2766" spans="1:12" x14ac:dyDescent="0.3">
      <c r="A2766" t="s">
        <v>24</v>
      </c>
      <c r="B2766">
        <f>VLOOKUP(A2766, CrimeType!$A$1:$B$11, 2, FALSE)</f>
        <v>1</v>
      </c>
      <c r="C2766">
        <v>2017</v>
      </c>
      <c r="D2766">
        <v>2</v>
      </c>
      <c r="E2766">
        <v>4</v>
      </c>
      <c r="F2766">
        <v>20</v>
      </c>
      <c r="G2766">
        <v>45</v>
      </c>
      <c r="H2766" t="s">
        <v>1515</v>
      </c>
      <c r="I2766" t="s">
        <v>14</v>
      </c>
      <c r="J2766">
        <f>VLOOKUP(I2766, Neighbourhood!$A$1:$B$26, 2, FALSE)</f>
        <v>4</v>
      </c>
      <c r="K2766">
        <v>490722.71</v>
      </c>
      <c r="L2766">
        <v>5456752.0499999998</v>
      </c>
    </row>
    <row r="2767" spans="1:12" x14ac:dyDescent="0.3">
      <c r="A2767" t="s">
        <v>18</v>
      </c>
      <c r="B2767">
        <f>VLOOKUP(A2767, CrimeType!$A$1:$B$11, 2, FALSE)</f>
        <v>7</v>
      </c>
      <c r="C2767">
        <v>2017</v>
      </c>
      <c r="D2767">
        <v>2</v>
      </c>
      <c r="E2767">
        <v>4</v>
      </c>
      <c r="F2767">
        <v>21</v>
      </c>
      <c r="G2767">
        <v>0</v>
      </c>
      <c r="H2767" t="s">
        <v>1517</v>
      </c>
      <c r="I2767" t="s">
        <v>28</v>
      </c>
      <c r="J2767">
        <f>VLOOKUP(I2767, Neighbourhood!$A$1:$B$26, 2, FALSE)</f>
        <v>7</v>
      </c>
      <c r="K2767">
        <v>494422.47</v>
      </c>
      <c r="L2767">
        <v>5455745.9400000004</v>
      </c>
    </row>
    <row r="2768" spans="1:12" x14ac:dyDescent="0.3">
      <c r="A2768" t="s">
        <v>40</v>
      </c>
      <c r="B2768">
        <f>VLOOKUP(A2768, CrimeType!$A$1:$B$11, 2, FALSE)</f>
        <v>9</v>
      </c>
      <c r="C2768">
        <v>2017</v>
      </c>
      <c r="D2768">
        <v>2</v>
      </c>
      <c r="E2768">
        <v>4</v>
      </c>
      <c r="F2768">
        <v>21</v>
      </c>
      <c r="G2768">
        <v>0</v>
      </c>
      <c r="H2768" t="s">
        <v>1518</v>
      </c>
      <c r="I2768" t="s">
        <v>46</v>
      </c>
      <c r="J2768">
        <f>VLOOKUP(I2768, Neighbourhood!$A$1:$B$26, 2, FALSE)</f>
        <v>5</v>
      </c>
      <c r="K2768">
        <v>494932.33</v>
      </c>
      <c r="L2768">
        <v>5457223.4199999999</v>
      </c>
    </row>
    <row r="2769" spans="1:12" x14ac:dyDescent="0.3">
      <c r="A2769" t="s">
        <v>24</v>
      </c>
      <c r="B2769">
        <f>VLOOKUP(A2769, CrimeType!$A$1:$B$11, 2, FALSE)</f>
        <v>1</v>
      </c>
      <c r="C2769">
        <v>2017</v>
      </c>
      <c r="D2769">
        <v>2</v>
      </c>
      <c r="E2769">
        <v>4</v>
      </c>
      <c r="F2769">
        <v>21</v>
      </c>
      <c r="G2769">
        <v>0</v>
      </c>
      <c r="H2769" t="s">
        <v>1516</v>
      </c>
      <c r="I2769" t="s">
        <v>61</v>
      </c>
      <c r="J2769">
        <f>VLOOKUP(I2769, Neighbourhood!$A$1:$B$26, 2, FALSE)</f>
        <v>15</v>
      </c>
      <c r="K2769">
        <v>496923.26</v>
      </c>
      <c r="L2769">
        <v>5453689.3099999996</v>
      </c>
    </row>
    <row r="2770" spans="1:12" x14ac:dyDescent="0.3">
      <c r="A2770" t="s">
        <v>29</v>
      </c>
      <c r="B2770">
        <f>VLOOKUP(A2770, CrimeType!$A$1:$B$11, 2, FALSE)</f>
        <v>6</v>
      </c>
      <c r="C2770">
        <v>2017</v>
      </c>
      <c r="D2770">
        <v>2</v>
      </c>
      <c r="E2770">
        <v>4</v>
      </c>
      <c r="F2770">
        <v>21</v>
      </c>
      <c r="G2770">
        <v>12</v>
      </c>
      <c r="H2770" t="s">
        <v>59</v>
      </c>
      <c r="I2770" t="s">
        <v>26</v>
      </c>
      <c r="J2770">
        <f>VLOOKUP(I2770, Neighbourhood!$A$1:$B$26, 2, FALSE)</f>
        <v>2</v>
      </c>
      <c r="K2770">
        <v>492213.73</v>
      </c>
      <c r="L2770">
        <v>5458862.1500000004</v>
      </c>
    </row>
    <row r="2771" spans="1:12" x14ac:dyDescent="0.3">
      <c r="A2771" t="s">
        <v>29</v>
      </c>
      <c r="B2771">
        <f>VLOOKUP(A2771, CrimeType!$A$1:$B$11, 2, FALSE)</f>
        <v>6</v>
      </c>
      <c r="C2771">
        <v>2017</v>
      </c>
      <c r="D2771">
        <v>2</v>
      </c>
      <c r="E2771">
        <v>4</v>
      </c>
      <c r="F2771">
        <v>21</v>
      </c>
      <c r="G2771">
        <v>15</v>
      </c>
      <c r="H2771" t="s">
        <v>141</v>
      </c>
      <c r="I2771" t="s">
        <v>61</v>
      </c>
      <c r="J2771">
        <f>VLOOKUP(I2771, Neighbourhood!$A$1:$B$26, 2, FALSE)</f>
        <v>15</v>
      </c>
      <c r="K2771">
        <v>497311.41</v>
      </c>
      <c r="L2771">
        <v>5456155.9400000004</v>
      </c>
    </row>
    <row r="2772" spans="1:12" x14ac:dyDescent="0.3">
      <c r="A2772" t="s">
        <v>115</v>
      </c>
      <c r="B2772">
        <f>VLOOKUP(A2772, CrimeType!$A$1:$B$11, 2, FALSE)</f>
        <v>11</v>
      </c>
      <c r="C2772">
        <v>2017</v>
      </c>
      <c r="D2772">
        <v>2</v>
      </c>
      <c r="E2772">
        <v>4</v>
      </c>
      <c r="F2772">
        <v>21</v>
      </c>
      <c r="G2772">
        <v>18</v>
      </c>
      <c r="H2772" t="s">
        <v>1519</v>
      </c>
      <c r="I2772" t="s">
        <v>65</v>
      </c>
      <c r="J2772">
        <f>VLOOKUP(I2772, Neighbourhood!$A$1:$B$26, 2, FALSE)</f>
        <v>12</v>
      </c>
      <c r="K2772">
        <v>493082</v>
      </c>
      <c r="L2772">
        <v>5457120</v>
      </c>
    </row>
    <row r="2773" spans="1:12" x14ac:dyDescent="0.3">
      <c r="A2773" t="s">
        <v>18</v>
      </c>
      <c r="B2773">
        <f>VLOOKUP(A2773, CrimeType!$A$1:$B$11, 2, FALSE)</f>
        <v>7</v>
      </c>
      <c r="C2773">
        <v>2017</v>
      </c>
      <c r="D2773">
        <v>2</v>
      </c>
      <c r="E2773">
        <v>4</v>
      </c>
      <c r="F2773">
        <v>21</v>
      </c>
      <c r="G2773">
        <v>19</v>
      </c>
      <c r="H2773" t="s">
        <v>1520</v>
      </c>
      <c r="I2773" t="s">
        <v>89</v>
      </c>
      <c r="J2773">
        <f>VLOOKUP(I2773, Neighbourhood!$A$1:$B$26, 2, FALSE)</f>
        <v>17</v>
      </c>
      <c r="K2773">
        <v>489735.05</v>
      </c>
      <c r="L2773">
        <v>5455573.8200000003</v>
      </c>
    </row>
    <row r="2774" spans="1:12" x14ac:dyDescent="0.3">
      <c r="A2774" t="s">
        <v>18</v>
      </c>
      <c r="B2774">
        <f>VLOOKUP(A2774, CrimeType!$A$1:$B$11, 2, FALSE)</f>
        <v>7</v>
      </c>
      <c r="C2774">
        <v>2017</v>
      </c>
      <c r="D2774">
        <v>2</v>
      </c>
      <c r="E2774">
        <v>4</v>
      </c>
      <c r="F2774">
        <v>22</v>
      </c>
      <c r="G2774">
        <v>0</v>
      </c>
      <c r="H2774" t="s">
        <v>1521</v>
      </c>
      <c r="I2774" t="s">
        <v>68</v>
      </c>
      <c r="J2774">
        <f>VLOOKUP(I2774, Neighbourhood!$A$1:$B$26, 2, FALSE)</f>
        <v>10</v>
      </c>
      <c r="K2774">
        <v>487748.2</v>
      </c>
      <c r="L2774">
        <v>5457198.3499999996</v>
      </c>
    </row>
    <row r="2775" spans="1:12" x14ac:dyDescent="0.3">
      <c r="A2775" t="s">
        <v>18</v>
      </c>
      <c r="B2775">
        <f>VLOOKUP(A2775, CrimeType!$A$1:$B$11, 2, FALSE)</f>
        <v>7</v>
      </c>
      <c r="C2775">
        <v>2017</v>
      </c>
      <c r="D2775">
        <v>2</v>
      </c>
      <c r="E2775">
        <v>4</v>
      </c>
      <c r="F2775">
        <v>22</v>
      </c>
      <c r="G2775">
        <v>0</v>
      </c>
      <c r="H2775" t="s">
        <v>1522</v>
      </c>
      <c r="I2775" t="s">
        <v>22</v>
      </c>
      <c r="J2775">
        <f>VLOOKUP(I2775, Neighbourhood!$A$1:$B$26, 2, FALSE)</f>
        <v>6</v>
      </c>
      <c r="K2775">
        <v>497078.91</v>
      </c>
      <c r="L2775">
        <v>5456987.2199999997</v>
      </c>
    </row>
    <row r="2776" spans="1:12" x14ac:dyDescent="0.3">
      <c r="A2776" t="s">
        <v>15</v>
      </c>
      <c r="B2776">
        <f>VLOOKUP(A2776, CrimeType!$A$1:$B$11, 2, FALSE)</f>
        <v>4</v>
      </c>
      <c r="C2776">
        <v>2017</v>
      </c>
      <c r="D2776">
        <v>2</v>
      </c>
      <c r="E2776">
        <v>4</v>
      </c>
      <c r="F2776">
        <v>22</v>
      </c>
      <c r="G2776">
        <v>44</v>
      </c>
      <c r="H2776" t="s">
        <v>325</v>
      </c>
      <c r="I2776" t="s">
        <v>26</v>
      </c>
      <c r="J2776">
        <f>VLOOKUP(I2776, Neighbourhood!$A$1:$B$26, 2, FALSE)</f>
        <v>2</v>
      </c>
      <c r="K2776">
        <v>491233.53</v>
      </c>
      <c r="L2776">
        <v>5459421.4100000001</v>
      </c>
    </row>
    <row r="2777" spans="1:12" x14ac:dyDescent="0.3">
      <c r="A2777" t="s">
        <v>18</v>
      </c>
      <c r="B2777">
        <f>VLOOKUP(A2777, CrimeType!$A$1:$B$11, 2, FALSE)</f>
        <v>7</v>
      </c>
      <c r="C2777">
        <v>2017</v>
      </c>
      <c r="D2777">
        <v>2</v>
      </c>
      <c r="E2777">
        <v>4</v>
      </c>
      <c r="F2777">
        <v>23</v>
      </c>
      <c r="G2777">
        <v>3</v>
      </c>
      <c r="H2777" t="s">
        <v>373</v>
      </c>
      <c r="I2777" t="s">
        <v>26</v>
      </c>
      <c r="J2777">
        <f>VLOOKUP(I2777, Neighbourhood!$A$1:$B$26, 2, FALSE)</f>
        <v>2</v>
      </c>
      <c r="K2777">
        <v>491248.8</v>
      </c>
      <c r="L2777">
        <v>5458550.9000000004</v>
      </c>
    </row>
    <row r="2778" spans="1:12" x14ac:dyDescent="0.3">
      <c r="A2778" t="s">
        <v>92</v>
      </c>
      <c r="B2778">
        <f>VLOOKUP(A2778, CrimeType!$A$1:$B$11, 2, FALSE)</f>
        <v>5</v>
      </c>
      <c r="C2778">
        <v>2017</v>
      </c>
      <c r="D2778">
        <v>2</v>
      </c>
      <c r="E2778">
        <v>4</v>
      </c>
      <c r="F2778" t="s">
        <v>93</v>
      </c>
      <c r="G2778" t="s">
        <v>93</v>
      </c>
      <c r="H2778" t="s">
        <v>94</v>
      </c>
      <c r="I2778" t="s">
        <v>94</v>
      </c>
      <c r="J2778">
        <f>VLOOKUP(I2778, Neighbourhood!$A$1:$B$26, 2, FALSE)</f>
        <v>25</v>
      </c>
      <c r="K2778">
        <v>0</v>
      </c>
      <c r="L2778">
        <v>0</v>
      </c>
    </row>
    <row r="2779" spans="1:12" x14ac:dyDescent="0.3">
      <c r="A2779" t="s">
        <v>92</v>
      </c>
      <c r="B2779">
        <f>VLOOKUP(A2779, CrimeType!$A$1:$B$11, 2, FALSE)</f>
        <v>5</v>
      </c>
      <c r="C2779">
        <v>2017</v>
      </c>
      <c r="D2779">
        <v>2</v>
      </c>
      <c r="E2779">
        <v>4</v>
      </c>
      <c r="F2779" t="s">
        <v>93</v>
      </c>
      <c r="G2779" t="s">
        <v>93</v>
      </c>
      <c r="H2779" t="s">
        <v>94</v>
      </c>
      <c r="I2779" t="s">
        <v>94</v>
      </c>
      <c r="J2779">
        <f>VLOOKUP(I2779, Neighbourhood!$A$1:$B$26, 2, FALSE)</f>
        <v>25</v>
      </c>
      <c r="K2779">
        <v>0</v>
      </c>
      <c r="L2779">
        <v>0</v>
      </c>
    </row>
    <row r="2780" spans="1:12" x14ac:dyDescent="0.3">
      <c r="A2780" t="s">
        <v>92</v>
      </c>
      <c r="B2780">
        <f>VLOOKUP(A2780, CrimeType!$A$1:$B$11, 2, FALSE)</f>
        <v>5</v>
      </c>
      <c r="C2780">
        <v>2017</v>
      </c>
      <c r="D2780">
        <v>2</v>
      </c>
      <c r="E2780">
        <v>4</v>
      </c>
      <c r="F2780" t="s">
        <v>93</v>
      </c>
      <c r="G2780" t="s">
        <v>93</v>
      </c>
      <c r="H2780" t="s">
        <v>94</v>
      </c>
      <c r="I2780" t="s">
        <v>94</v>
      </c>
      <c r="J2780">
        <f>VLOOKUP(I2780, Neighbourhood!$A$1:$B$26, 2, FALSE)</f>
        <v>25</v>
      </c>
      <c r="K2780">
        <v>0</v>
      </c>
      <c r="L2780">
        <v>0</v>
      </c>
    </row>
    <row r="2781" spans="1:12" x14ac:dyDescent="0.3">
      <c r="A2781" t="s">
        <v>92</v>
      </c>
      <c r="B2781">
        <f>VLOOKUP(A2781, CrimeType!$A$1:$B$11, 2, FALSE)</f>
        <v>5</v>
      </c>
      <c r="C2781">
        <v>2017</v>
      </c>
      <c r="D2781">
        <v>2</v>
      </c>
      <c r="E2781">
        <v>4</v>
      </c>
      <c r="F2781" t="s">
        <v>93</v>
      </c>
      <c r="G2781" t="s">
        <v>93</v>
      </c>
      <c r="H2781" t="s">
        <v>94</v>
      </c>
      <c r="I2781" t="s">
        <v>94</v>
      </c>
      <c r="J2781">
        <f>VLOOKUP(I2781, Neighbourhood!$A$1:$B$26, 2, FALSE)</f>
        <v>25</v>
      </c>
      <c r="K2781">
        <v>0</v>
      </c>
      <c r="L2781">
        <v>0</v>
      </c>
    </row>
    <row r="2782" spans="1:12" x14ac:dyDescent="0.3">
      <c r="A2782" t="s">
        <v>10</v>
      </c>
      <c r="B2782">
        <f>VLOOKUP(A2782, CrimeType!$A$1:$B$11, 2, FALSE)</f>
        <v>2</v>
      </c>
      <c r="C2782">
        <v>2017</v>
      </c>
      <c r="D2782">
        <v>2</v>
      </c>
      <c r="E2782">
        <v>5</v>
      </c>
      <c r="F2782">
        <v>0</v>
      </c>
      <c r="G2782">
        <v>0</v>
      </c>
      <c r="H2782" t="s">
        <v>940</v>
      </c>
      <c r="I2782" t="s">
        <v>65</v>
      </c>
      <c r="J2782">
        <f>VLOOKUP(I2782, Neighbourhood!$A$1:$B$26, 2, FALSE)</f>
        <v>12</v>
      </c>
      <c r="K2782">
        <v>493371.67</v>
      </c>
      <c r="L2782">
        <v>5456664.5599999996</v>
      </c>
    </row>
    <row r="2783" spans="1:12" x14ac:dyDescent="0.3">
      <c r="A2783" t="s">
        <v>18</v>
      </c>
      <c r="B2783">
        <f>VLOOKUP(A2783, CrimeType!$A$1:$B$11, 2, FALSE)</f>
        <v>7</v>
      </c>
      <c r="C2783">
        <v>2017</v>
      </c>
      <c r="D2783">
        <v>2</v>
      </c>
      <c r="E2783">
        <v>5</v>
      </c>
      <c r="F2783">
        <v>1</v>
      </c>
      <c r="G2783">
        <v>0</v>
      </c>
      <c r="H2783" t="s">
        <v>948</v>
      </c>
      <c r="I2783" t="s">
        <v>22</v>
      </c>
      <c r="J2783">
        <f>VLOOKUP(I2783, Neighbourhood!$A$1:$B$26, 2, FALSE)</f>
        <v>6</v>
      </c>
      <c r="K2783">
        <v>496116.92</v>
      </c>
      <c r="L2783">
        <v>5457732.5599999996</v>
      </c>
    </row>
    <row r="2784" spans="1:12" x14ac:dyDescent="0.3">
      <c r="A2784" t="s">
        <v>18</v>
      </c>
      <c r="B2784">
        <f>VLOOKUP(A2784, CrimeType!$A$1:$B$11, 2, FALSE)</f>
        <v>7</v>
      </c>
      <c r="C2784">
        <v>2017</v>
      </c>
      <c r="D2784">
        <v>2</v>
      </c>
      <c r="E2784">
        <v>5</v>
      </c>
      <c r="F2784">
        <v>1</v>
      </c>
      <c r="G2784">
        <v>0</v>
      </c>
      <c r="H2784" t="s">
        <v>1523</v>
      </c>
      <c r="I2784" t="s">
        <v>12</v>
      </c>
      <c r="J2784">
        <f>VLOOKUP(I2784, Neighbourhood!$A$1:$B$26, 2, FALSE)</f>
        <v>1</v>
      </c>
      <c r="K2784">
        <v>487926.36</v>
      </c>
      <c r="L2784">
        <v>5454196.5499999998</v>
      </c>
    </row>
    <row r="2785" spans="1:12" x14ac:dyDescent="0.3">
      <c r="A2785" t="s">
        <v>10</v>
      </c>
      <c r="B2785">
        <f>VLOOKUP(A2785, CrimeType!$A$1:$B$11, 2, FALSE)</f>
        <v>2</v>
      </c>
      <c r="C2785">
        <v>2017</v>
      </c>
      <c r="D2785">
        <v>2</v>
      </c>
      <c r="E2785">
        <v>5</v>
      </c>
      <c r="F2785">
        <v>1</v>
      </c>
      <c r="G2785">
        <v>3</v>
      </c>
      <c r="H2785" t="s">
        <v>1524</v>
      </c>
      <c r="I2785" t="s">
        <v>28</v>
      </c>
      <c r="J2785">
        <f>VLOOKUP(I2785, Neighbourhood!$A$1:$B$26, 2, FALSE)</f>
        <v>7</v>
      </c>
      <c r="K2785">
        <v>493666.28</v>
      </c>
      <c r="L2785">
        <v>5453557.8700000001</v>
      </c>
    </row>
    <row r="2786" spans="1:12" x14ac:dyDescent="0.3">
      <c r="A2786" t="s">
        <v>24</v>
      </c>
      <c r="B2786">
        <f>VLOOKUP(A2786, CrimeType!$A$1:$B$11, 2, FALSE)</f>
        <v>1</v>
      </c>
      <c r="C2786">
        <v>2017</v>
      </c>
      <c r="D2786">
        <v>2</v>
      </c>
      <c r="E2786">
        <v>5</v>
      </c>
      <c r="F2786">
        <v>1</v>
      </c>
      <c r="G2786">
        <v>16</v>
      </c>
      <c r="H2786" t="s">
        <v>49</v>
      </c>
      <c r="I2786" t="s">
        <v>26</v>
      </c>
      <c r="J2786">
        <f>VLOOKUP(I2786, Neighbourhood!$A$1:$B$26, 2, FALSE)</f>
        <v>2</v>
      </c>
      <c r="K2786">
        <v>491190.98</v>
      </c>
      <c r="L2786">
        <v>5458652.7300000004</v>
      </c>
    </row>
    <row r="2787" spans="1:12" x14ac:dyDescent="0.3">
      <c r="A2787" t="s">
        <v>24</v>
      </c>
      <c r="B2787">
        <f>VLOOKUP(A2787, CrimeType!$A$1:$B$11, 2, FALSE)</f>
        <v>1</v>
      </c>
      <c r="C2787">
        <v>2017</v>
      </c>
      <c r="D2787">
        <v>2</v>
      </c>
      <c r="E2787">
        <v>5</v>
      </c>
      <c r="F2787">
        <v>1</v>
      </c>
      <c r="G2787">
        <v>18</v>
      </c>
      <c r="H2787" t="s">
        <v>1525</v>
      </c>
      <c r="I2787" t="s">
        <v>14</v>
      </c>
      <c r="J2787">
        <f>VLOOKUP(I2787, Neighbourhood!$A$1:$B$26, 2, FALSE)</f>
        <v>4</v>
      </c>
      <c r="K2787">
        <v>490868.14</v>
      </c>
      <c r="L2787">
        <v>5456748.3399999999</v>
      </c>
    </row>
    <row r="2788" spans="1:12" x14ac:dyDescent="0.3">
      <c r="A2788" t="s">
        <v>24</v>
      </c>
      <c r="B2788">
        <f>VLOOKUP(A2788, CrimeType!$A$1:$B$11, 2, FALSE)</f>
        <v>1</v>
      </c>
      <c r="C2788">
        <v>2017</v>
      </c>
      <c r="D2788">
        <v>2</v>
      </c>
      <c r="E2788">
        <v>5</v>
      </c>
      <c r="F2788">
        <v>1</v>
      </c>
      <c r="G2788">
        <v>30</v>
      </c>
      <c r="H2788" t="s">
        <v>892</v>
      </c>
      <c r="I2788" t="s">
        <v>14</v>
      </c>
      <c r="J2788">
        <f>VLOOKUP(I2788, Neighbourhood!$A$1:$B$26, 2, FALSE)</f>
        <v>4</v>
      </c>
      <c r="K2788">
        <v>490213.14</v>
      </c>
      <c r="L2788">
        <v>5456765.4699999997</v>
      </c>
    </row>
    <row r="2789" spans="1:12" x14ac:dyDescent="0.3">
      <c r="A2789" t="s">
        <v>10</v>
      </c>
      <c r="B2789">
        <f>VLOOKUP(A2789, CrimeType!$A$1:$B$11, 2, FALSE)</f>
        <v>2</v>
      </c>
      <c r="C2789">
        <v>2017</v>
      </c>
      <c r="D2789">
        <v>2</v>
      </c>
      <c r="E2789">
        <v>5</v>
      </c>
      <c r="F2789">
        <v>1</v>
      </c>
      <c r="G2789">
        <v>44</v>
      </c>
      <c r="H2789" t="s">
        <v>1526</v>
      </c>
      <c r="I2789" t="s">
        <v>53</v>
      </c>
      <c r="J2789">
        <f>VLOOKUP(I2789, Neighbourhood!$A$1:$B$26, 2, FALSE)</f>
        <v>16</v>
      </c>
      <c r="K2789">
        <v>492603.14</v>
      </c>
      <c r="L2789">
        <v>5454052.04</v>
      </c>
    </row>
    <row r="2790" spans="1:12" x14ac:dyDescent="0.3">
      <c r="A2790" t="s">
        <v>18</v>
      </c>
      <c r="B2790">
        <f>VLOOKUP(A2790, CrimeType!$A$1:$B$11, 2, FALSE)</f>
        <v>7</v>
      </c>
      <c r="C2790">
        <v>2017</v>
      </c>
      <c r="D2790">
        <v>2</v>
      </c>
      <c r="E2790">
        <v>5</v>
      </c>
      <c r="F2790">
        <v>3</v>
      </c>
      <c r="G2790">
        <v>0</v>
      </c>
      <c r="H2790" t="s">
        <v>1527</v>
      </c>
      <c r="I2790" t="s">
        <v>28</v>
      </c>
      <c r="J2790">
        <f>VLOOKUP(I2790, Neighbourhood!$A$1:$B$26, 2, FALSE)</f>
        <v>7</v>
      </c>
      <c r="K2790">
        <v>494161.62</v>
      </c>
      <c r="L2790">
        <v>5454637.4400000004</v>
      </c>
    </row>
    <row r="2791" spans="1:12" x14ac:dyDescent="0.3">
      <c r="A2791" t="s">
        <v>15</v>
      </c>
      <c r="B2791">
        <f>VLOOKUP(A2791, CrimeType!$A$1:$B$11, 2, FALSE)</f>
        <v>4</v>
      </c>
      <c r="C2791">
        <v>2017</v>
      </c>
      <c r="D2791">
        <v>2</v>
      </c>
      <c r="E2791">
        <v>5</v>
      </c>
      <c r="F2791">
        <v>3</v>
      </c>
      <c r="G2791">
        <v>38</v>
      </c>
      <c r="H2791" t="s">
        <v>19</v>
      </c>
      <c r="I2791" t="s">
        <v>26</v>
      </c>
      <c r="J2791">
        <f>VLOOKUP(I2791, Neighbourhood!$A$1:$B$26, 2, FALSE)</f>
        <v>2</v>
      </c>
      <c r="K2791">
        <v>490268.43</v>
      </c>
      <c r="L2791">
        <v>5458142.5800000001</v>
      </c>
    </row>
    <row r="2792" spans="1:12" x14ac:dyDescent="0.3">
      <c r="A2792" t="s">
        <v>24</v>
      </c>
      <c r="B2792">
        <f>VLOOKUP(A2792, CrimeType!$A$1:$B$11, 2, FALSE)</f>
        <v>1</v>
      </c>
      <c r="C2792">
        <v>2017</v>
      </c>
      <c r="D2792">
        <v>2</v>
      </c>
      <c r="E2792">
        <v>5</v>
      </c>
      <c r="F2792">
        <v>3</v>
      </c>
      <c r="G2792">
        <v>40</v>
      </c>
      <c r="H2792" t="s">
        <v>1528</v>
      </c>
      <c r="I2792" t="s">
        <v>46</v>
      </c>
      <c r="J2792">
        <f>VLOOKUP(I2792, Neighbourhood!$A$1:$B$26, 2, FALSE)</f>
        <v>5</v>
      </c>
      <c r="K2792">
        <v>494923.24</v>
      </c>
      <c r="L2792">
        <v>5458018.9199999999</v>
      </c>
    </row>
    <row r="2793" spans="1:12" x14ac:dyDescent="0.3">
      <c r="A2793" t="s">
        <v>24</v>
      </c>
      <c r="B2793">
        <f>VLOOKUP(A2793, CrimeType!$A$1:$B$11, 2, FALSE)</f>
        <v>1</v>
      </c>
      <c r="C2793">
        <v>2017</v>
      </c>
      <c r="D2793">
        <v>2</v>
      </c>
      <c r="E2793">
        <v>5</v>
      </c>
      <c r="F2793">
        <v>4</v>
      </c>
      <c r="G2793">
        <v>0</v>
      </c>
      <c r="H2793" t="s">
        <v>235</v>
      </c>
      <c r="I2793" t="s">
        <v>17</v>
      </c>
      <c r="J2793">
        <f>VLOOKUP(I2793, Neighbourhood!$A$1:$B$26, 2, FALSE)</f>
        <v>9</v>
      </c>
      <c r="K2793">
        <v>497805.83</v>
      </c>
      <c r="L2793">
        <v>5453242</v>
      </c>
    </row>
    <row r="2794" spans="1:12" x14ac:dyDescent="0.3">
      <c r="A2794" t="s">
        <v>40</v>
      </c>
      <c r="B2794">
        <f>VLOOKUP(A2794, CrimeType!$A$1:$B$11, 2, FALSE)</f>
        <v>9</v>
      </c>
      <c r="C2794">
        <v>2017</v>
      </c>
      <c r="D2794">
        <v>2</v>
      </c>
      <c r="E2794">
        <v>5</v>
      </c>
      <c r="F2794">
        <v>4</v>
      </c>
      <c r="G2794">
        <v>0</v>
      </c>
      <c r="H2794" t="s">
        <v>1529</v>
      </c>
      <c r="I2794" t="s">
        <v>61</v>
      </c>
      <c r="J2794">
        <f>VLOOKUP(I2794, Neighbourhood!$A$1:$B$26, 2, FALSE)</f>
        <v>15</v>
      </c>
      <c r="K2794">
        <v>497707.61</v>
      </c>
      <c r="L2794">
        <v>5453397.1200000001</v>
      </c>
    </row>
    <row r="2795" spans="1:12" x14ac:dyDescent="0.3">
      <c r="A2795" t="s">
        <v>15</v>
      </c>
      <c r="B2795">
        <f>VLOOKUP(A2795, CrimeType!$A$1:$B$11, 2, FALSE)</f>
        <v>4</v>
      </c>
      <c r="C2795">
        <v>2017</v>
      </c>
      <c r="D2795">
        <v>2</v>
      </c>
      <c r="E2795">
        <v>5</v>
      </c>
      <c r="F2795">
        <v>4</v>
      </c>
      <c r="G2795">
        <v>29</v>
      </c>
      <c r="H2795" t="s">
        <v>106</v>
      </c>
      <c r="I2795" t="s">
        <v>26</v>
      </c>
      <c r="J2795">
        <f>VLOOKUP(I2795, Neighbourhood!$A$1:$B$26, 2, FALSE)</f>
        <v>2</v>
      </c>
      <c r="K2795">
        <v>490729.91</v>
      </c>
      <c r="L2795">
        <v>5458609.4000000004</v>
      </c>
    </row>
    <row r="2796" spans="1:12" x14ac:dyDescent="0.3">
      <c r="A2796" t="s">
        <v>15</v>
      </c>
      <c r="B2796">
        <f>VLOOKUP(A2796, CrimeType!$A$1:$B$11, 2, FALSE)</f>
        <v>4</v>
      </c>
      <c r="C2796">
        <v>2017</v>
      </c>
      <c r="D2796">
        <v>2</v>
      </c>
      <c r="E2796">
        <v>5</v>
      </c>
      <c r="F2796">
        <v>6</v>
      </c>
      <c r="G2796">
        <v>0</v>
      </c>
      <c r="H2796" t="s">
        <v>947</v>
      </c>
      <c r="I2796" t="s">
        <v>34</v>
      </c>
      <c r="J2796">
        <f>VLOOKUP(I2796, Neighbourhood!$A$1:$B$26, 2, FALSE)</f>
        <v>8</v>
      </c>
      <c r="K2796">
        <v>489740.13</v>
      </c>
      <c r="L2796">
        <v>5452008.7400000002</v>
      </c>
    </row>
    <row r="2797" spans="1:12" x14ac:dyDescent="0.3">
      <c r="A2797" t="s">
        <v>24</v>
      </c>
      <c r="B2797">
        <f>VLOOKUP(A2797, CrimeType!$A$1:$B$11, 2, FALSE)</f>
        <v>1</v>
      </c>
      <c r="C2797">
        <v>2017</v>
      </c>
      <c r="D2797">
        <v>2</v>
      </c>
      <c r="E2797">
        <v>5</v>
      </c>
      <c r="F2797">
        <v>6</v>
      </c>
      <c r="G2797">
        <v>24</v>
      </c>
      <c r="H2797" t="s">
        <v>1530</v>
      </c>
      <c r="I2797" t="s">
        <v>77</v>
      </c>
      <c r="J2797">
        <f>VLOOKUP(I2797, Neighbourhood!$A$1:$B$26, 2, FALSE)</f>
        <v>22</v>
      </c>
      <c r="K2797">
        <v>495229.69</v>
      </c>
      <c r="L2797">
        <v>5452609.3899999997</v>
      </c>
    </row>
    <row r="2798" spans="1:12" x14ac:dyDescent="0.3">
      <c r="A2798" t="s">
        <v>15</v>
      </c>
      <c r="B2798">
        <f>VLOOKUP(A2798, CrimeType!$A$1:$B$11, 2, FALSE)</f>
        <v>4</v>
      </c>
      <c r="C2798">
        <v>2017</v>
      </c>
      <c r="D2798">
        <v>2</v>
      </c>
      <c r="E2798">
        <v>5</v>
      </c>
      <c r="F2798">
        <v>7</v>
      </c>
      <c r="G2798">
        <v>0</v>
      </c>
      <c r="H2798" t="s">
        <v>1531</v>
      </c>
      <c r="I2798" t="s">
        <v>61</v>
      </c>
      <c r="J2798">
        <f>VLOOKUP(I2798, Neighbourhood!$A$1:$B$26, 2, FALSE)</f>
        <v>15</v>
      </c>
      <c r="K2798">
        <v>498022.46</v>
      </c>
      <c r="L2798">
        <v>5453696.3600000003</v>
      </c>
    </row>
    <row r="2799" spans="1:12" x14ac:dyDescent="0.3">
      <c r="A2799" t="s">
        <v>24</v>
      </c>
      <c r="B2799">
        <f>VLOOKUP(A2799, CrimeType!$A$1:$B$11, 2, FALSE)</f>
        <v>1</v>
      </c>
      <c r="C2799">
        <v>2017</v>
      </c>
      <c r="D2799">
        <v>2</v>
      </c>
      <c r="E2799">
        <v>5</v>
      </c>
      <c r="F2799">
        <v>7</v>
      </c>
      <c r="G2799">
        <v>43</v>
      </c>
      <c r="H2799" t="s">
        <v>1532</v>
      </c>
      <c r="I2799" t="s">
        <v>75</v>
      </c>
      <c r="J2799">
        <f>VLOOKUP(I2799, Neighbourhood!$A$1:$B$26, 2, FALSE)</f>
        <v>3</v>
      </c>
      <c r="K2799">
        <v>486514.16</v>
      </c>
      <c r="L2799">
        <v>5455034.0999999996</v>
      </c>
    </row>
    <row r="2800" spans="1:12" x14ac:dyDescent="0.3">
      <c r="A2800" t="s">
        <v>29</v>
      </c>
      <c r="B2800">
        <f>VLOOKUP(A2800, CrimeType!$A$1:$B$11, 2, FALSE)</f>
        <v>6</v>
      </c>
      <c r="C2800">
        <v>2017</v>
      </c>
      <c r="D2800">
        <v>2</v>
      </c>
      <c r="E2800">
        <v>5</v>
      </c>
      <c r="F2800">
        <v>9</v>
      </c>
      <c r="G2800">
        <v>0</v>
      </c>
      <c r="H2800" t="s">
        <v>188</v>
      </c>
      <c r="I2800" t="s">
        <v>65</v>
      </c>
      <c r="J2800">
        <f>VLOOKUP(I2800, Neighbourhood!$A$1:$B$26, 2, FALSE)</f>
        <v>12</v>
      </c>
      <c r="K2800">
        <v>491656.44</v>
      </c>
      <c r="L2800">
        <v>5456903.21</v>
      </c>
    </row>
    <row r="2801" spans="1:12" x14ac:dyDescent="0.3">
      <c r="A2801" t="s">
        <v>15</v>
      </c>
      <c r="B2801">
        <f>VLOOKUP(A2801, CrimeType!$A$1:$B$11, 2, FALSE)</f>
        <v>4</v>
      </c>
      <c r="C2801">
        <v>2017</v>
      </c>
      <c r="D2801">
        <v>2</v>
      </c>
      <c r="E2801">
        <v>5</v>
      </c>
      <c r="F2801">
        <v>9</v>
      </c>
      <c r="G2801">
        <v>50</v>
      </c>
      <c r="H2801" t="s">
        <v>1533</v>
      </c>
      <c r="I2801" t="s">
        <v>31</v>
      </c>
      <c r="J2801">
        <f>VLOOKUP(I2801, Neighbourhood!$A$1:$B$26, 2, FALSE)</f>
        <v>20</v>
      </c>
      <c r="K2801">
        <v>492916.08</v>
      </c>
      <c r="L2801">
        <v>5458732.1799999997</v>
      </c>
    </row>
    <row r="2802" spans="1:12" x14ac:dyDescent="0.3">
      <c r="A2802" t="s">
        <v>15</v>
      </c>
      <c r="B2802">
        <f>VLOOKUP(A2802, CrimeType!$A$1:$B$11, 2, FALSE)</f>
        <v>4</v>
      </c>
      <c r="C2802">
        <v>2017</v>
      </c>
      <c r="D2802">
        <v>2</v>
      </c>
      <c r="E2802">
        <v>5</v>
      </c>
      <c r="F2802">
        <v>10</v>
      </c>
      <c r="G2802">
        <v>0</v>
      </c>
      <c r="H2802" t="s">
        <v>168</v>
      </c>
      <c r="I2802" t="s">
        <v>26</v>
      </c>
      <c r="J2802">
        <f>VLOOKUP(I2802, Neighbourhood!$A$1:$B$26, 2, FALSE)</f>
        <v>2</v>
      </c>
      <c r="K2802">
        <v>491656.12</v>
      </c>
      <c r="L2802">
        <v>5458976.4299999997</v>
      </c>
    </row>
    <row r="2803" spans="1:12" x14ac:dyDescent="0.3">
      <c r="A2803" t="s">
        <v>29</v>
      </c>
      <c r="B2803">
        <f>VLOOKUP(A2803, CrimeType!$A$1:$B$11, 2, FALSE)</f>
        <v>6</v>
      </c>
      <c r="C2803">
        <v>2017</v>
      </c>
      <c r="D2803">
        <v>2</v>
      </c>
      <c r="E2803">
        <v>5</v>
      </c>
      <c r="F2803">
        <v>10</v>
      </c>
      <c r="G2803">
        <v>30</v>
      </c>
      <c r="H2803" t="s">
        <v>59</v>
      </c>
      <c r="I2803" t="s">
        <v>26</v>
      </c>
      <c r="J2803">
        <f>VLOOKUP(I2803, Neighbourhood!$A$1:$B$26, 2, FALSE)</f>
        <v>2</v>
      </c>
      <c r="K2803">
        <v>492219.19</v>
      </c>
      <c r="L2803">
        <v>5458881.3499999996</v>
      </c>
    </row>
    <row r="2804" spans="1:12" x14ac:dyDescent="0.3">
      <c r="A2804" t="s">
        <v>18</v>
      </c>
      <c r="B2804">
        <f>VLOOKUP(A2804, CrimeType!$A$1:$B$11, 2, FALSE)</f>
        <v>7</v>
      </c>
      <c r="C2804">
        <v>2017</v>
      </c>
      <c r="D2804">
        <v>2</v>
      </c>
      <c r="E2804">
        <v>5</v>
      </c>
      <c r="F2804">
        <v>10</v>
      </c>
      <c r="G2804">
        <v>30</v>
      </c>
      <c r="H2804" t="s">
        <v>70</v>
      </c>
      <c r="I2804" t="s">
        <v>26</v>
      </c>
      <c r="J2804">
        <f>VLOOKUP(I2804, Neighbourhood!$A$1:$B$26, 2, FALSE)</f>
        <v>2</v>
      </c>
      <c r="K2804">
        <v>491365.55</v>
      </c>
      <c r="L2804">
        <v>5458815.5199999996</v>
      </c>
    </row>
    <row r="2805" spans="1:12" x14ac:dyDescent="0.3">
      <c r="A2805" t="s">
        <v>15</v>
      </c>
      <c r="B2805">
        <f>VLOOKUP(A2805, CrimeType!$A$1:$B$11, 2, FALSE)</f>
        <v>4</v>
      </c>
      <c r="C2805">
        <v>2017</v>
      </c>
      <c r="D2805">
        <v>2</v>
      </c>
      <c r="E2805">
        <v>5</v>
      </c>
      <c r="F2805">
        <v>10</v>
      </c>
      <c r="G2805">
        <v>34</v>
      </c>
      <c r="H2805" t="s">
        <v>1534</v>
      </c>
      <c r="I2805" t="s">
        <v>14</v>
      </c>
      <c r="J2805">
        <f>VLOOKUP(I2805, Neighbourhood!$A$1:$B$26, 2, FALSE)</f>
        <v>4</v>
      </c>
      <c r="K2805">
        <v>490788.56</v>
      </c>
      <c r="L2805">
        <v>5457068.5800000001</v>
      </c>
    </row>
    <row r="2806" spans="1:12" x14ac:dyDescent="0.3">
      <c r="A2806" t="s">
        <v>29</v>
      </c>
      <c r="B2806">
        <f>VLOOKUP(A2806, CrimeType!$A$1:$B$11, 2, FALSE)</f>
        <v>6</v>
      </c>
      <c r="C2806">
        <v>2017</v>
      </c>
      <c r="D2806">
        <v>2</v>
      </c>
      <c r="E2806">
        <v>5</v>
      </c>
      <c r="F2806">
        <v>10</v>
      </c>
      <c r="G2806">
        <v>38</v>
      </c>
      <c r="H2806" t="s">
        <v>423</v>
      </c>
      <c r="I2806" t="s">
        <v>46</v>
      </c>
      <c r="J2806">
        <f>VLOOKUP(I2806, Neighbourhood!$A$1:$B$26, 2, FALSE)</f>
        <v>5</v>
      </c>
      <c r="K2806">
        <v>494939.29</v>
      </c>
      <c r="L2806">
        <v>5457604.3799999999</v>
      </c>
    </row>
    <row r="2807" spans="1:12" x14ac:dyDescent="0.3">
      <c r="A2807" t="s">
        <v>15</v>
      </c>
      <c r="B2807">
        <f>VLOOKUP(A2807, CrimeType!$A$1:$B$11, 2, FALSE)</f>
        <v>4</v>
      </c>
      <c r="C2807">
        <v>2017</v>
      </c>
      <c r="D2807">
        <v>2</v>
      </c>
      <c r="E2807">
        <v>5</v>
      </c>
      <c r="F2807">
        <v>12</v>
      </c>
      <c r="G2807">
        <v>0</v>
      </c>
      <c r="H2807" t="s">
        <v>597</v>
      </c>
      <c r="I2807" t="s">
        <v>26</v>
      </c>
      <c r="J2807">
        <f>VLOOKUP(I2807, Neighbourhood!$A$1:$B$26, 2, FALSE)</f>
        <v>2</v>
      </c>
      <c r="K2807">
        <v>490585.99</v>
      </c>
      <c r="L2807">
        <v>5459728.8200000003</v>
      </c>
    </row>
    <row r="2808" spans="1:12" x14ac:dyDescent="0.3">
      <c r="A2808" t="s">
        <v>18</v>
      </c>
      <c r="B2808">
        <f>VLOOKUP(A2808, CrimeType!$A$1:$B$11, 2, FALSE)</f>
        <v>7</v>
      </c>
      <c r="C2808">
        <v>2017</v>
      </c>
      <c r="D2808">
        <v>2</v>
      </c>
      <c r="E2808">
        <v>5</v>
      </c>
      <c r="F2808">
        <v>12</v>
      </c>
      <c r="G2808">
        <v>0</v>
      </c>
      <c r="H2808" t="s">
        <v>1536</v>
      </c>
      <c r="I2808" t="s">
        <v>55</v>
      </c>
      <c r="J2808">
        <f>VLOOKUP(I2808, Neighbourhood!$A$1:$B$26, 2, FALSE)</f>
        <v>14</v>
      </c>
      <c r="K2808">
        <v>490880.53</v>
      </c>
      <c r="L2808">
        <v>5452215.8700000001</v>
      </c>
    </row>
    <row r="2809" spans="1:12" x14ac:dyDescent="0.3">
      <c r="A2809" t="s">
        <v>18</v>
      </c>
      <c r="B2809">
        <f>VLOOKUP(A2809, CrimeType!$A$1:$B$11, 2, FALSE)</f>
        <v>7</v>
      </c>
      <c r="C2809">
        <v>2017</v>
      </c>
      <c r="D2809">
        <v>2</v>
      </c>
      <c r="E2809">
        <v>5</v>
      </c>
      <c r="F2809">
        <v>12</v>
      </c>
      <c r="G2809">
        <v>0</v>
      </c>
      <c r="H2809" t="s">
        <v>1535</v>
      </c>
      <c r="I2809" t="s">
        <v>20</v>
      </c>
      <c r="J2809">
        <f>VLOOKUP(I2809, Neighbourhood!$A$1:$B$26, 2, FALSE)</f>
        <v>23</v>
      </c>
      <c r="K2809">
        <v>490885.84</v>
      </c>
      <c r="L2809">
        <v>5459383.6600000001</v>
      </c>
    </row>
    <row r="2810" spans="1:12" x14ac:dyDescent="0.3">
      <c r="A2810" t="s">
        <v>15</v>
      </c>
      <c r="B2810">
        <f>VLOOKUP(A2810, CrimeType!$A$1:$B$11, 2, FALSE)</f>
        <v>4</v>
      </c>
      <c r="C2810">
        <v>2017</v>
      </c>
      <c r="D2810">
        <v>2</v>
      </c>
      <c r="E2810">
        <v>5</v>
      </c>
      <c r="F2810">
        <v>12</v>
      </c>
      <c r="G2810">
        <v>5</v>
      </c>
      <c r="H2810" t="s">
        <v>1537</v>
      </c>
      <c r="I2810" t="s">
        <v>65</v>
      </c>
      <c r="J2810">
        <f>VLOOKUP(I2810, Neighbourhood!$A$1:$B$26, 2, FALSE)</f>
        <v>12</v>
      </c>
      <c r="K2810">
        <v>491665.68</v>
      </c>
      <c r="L2810">
        <v>5457087.3499999996</v>
      </c>
    </row>
    <row r="2811" spans="1:12" x14ac:dyDescent="0.3">
      <c r="A2811" t="s">
        <v>18</v>
      </c>
      <c r="B2811">
        <f>VLOOKUP(A2811, CrimeType!$A$1:$B$11, 2, FALSE)</f>
        <v>7</v>
      </c>
      <c r="C2811">
        <v>2017</v>
      </c>
      <c r="D2811">
        <v>2</v>
      </c>
      <c r="E2811">
        <v>5</v>
      </c>
      <c r="F2811">
        <v>12</v>
      </c>
      <c r="G2811">
        <v>30</v>
      </c>
      <c r="H2811" t="s">
        <v>464</v>
      </c>
      <c r="I2811" t="s">
        <v>26</v>
      </c>
      <c r="J2811">
        <f>VLOOKUP(I2811, Neighbourhood!$A$1:$B$26, 2, FALSE)</f>
        <v>2</v>
      </c>
      <c r="K2811">
        <v>492586.59</v>
      </c>
      <c r="L2811">
        <v>5457740.9299999997</v>
      </c>
    </row>
    <row r="2812" spans="1:12" x14ac:dyDescent="0.3">
      <c r="A2812" t="s">
        <v>18</v>
      </c>
      <c r="B2812">
        <f>VLOOKUP(A2812, CrimeType!$A$1:$B$11, 2, FALSE)</f>
        <v>7</v>
      </c>
      <c r="C2812">
        <v>2017</v>
      </c>
      <c r="D2812">
        <v>2</v>
      </c>
      <c r="E2812">
        <v>5</v>
      </c>
      <c r="F2812">
        <v>12</v>
      </c>
      <c r="G2812">
        <v>45</v>
      </c>
      <c r="H2812" t="s">
        <v>464</v>
      </c>
      <c r="I2812" t="s">
        <v>26</v>
      </c>
      <c r="J2812">
        <f>VLOOKUP(I2812, Neighbourhood!$A$1:$B$26, 2, FALSE)</f>
        <v>2</v>
      </c>
      <c r="K2812">
        <v>492586.59</v>
      </c>
      <c r="L2812">
        <v>5457740.9299999997</v>
      </c>
    </row>
    <row r="2813" spans="1:12" x14ac:dyDescent="0.3">
      <c r="A2813" t="s">
        <v>29</v>
      </c>
      <c r="B2813">
        <f>VLOOKUP(A2813, CrimeType!$A$1:$B$11, 2, FALSE)</f>
        <v>6</v>
      </c>
      <c r="C2813">
        <v>2017</v>
      </c>
      <c r="D2813">
        <v>2</v>
      </c>
      <c r="E2813">
        <v>5</v>
      </c>
      <c r="F2813">
        <v>12</v>
      </c>
      <c r="G2813">
        <v>51</v>
      </c>
      <c r="H2813" t="s">
        <v>108</v>
      </c>
      <c r="I2813" t="s">
        <v>20</v>
      </c>
      <c r="J2813">
        <f>VLOOKUP(I2813, Neighbourhood!$A$1:$B$26, 2, FALSE)</f>
        <v>23</v>
      </c>
      <c r="K2813">
        <v>490242.4</v>
      </c>
      <c r="L2813">
        <v>5458856.71</v>
      </c>
    </row>
    <row r="2814" spans="1:12" x14ac:dyDescent="0.3">
      <c r="A2814" t="s">
        <v>18</v>
      </c>
      <c r="B2814">
        <f>VLOOKUP(A2814, CrimeType!$A$1:$B$11, 2, FALSE)</f>
        <v>7</v>
      </c>
      <c r="C2814">
        <v>2017</v>
      </c>
      <c r="D2814">
        <v>2</v>
      </c>
      <c r="E2814">
        <v>5</v>
      </c>
      <c r="F2814">
        <v>13</v>
      </c>
      <c r="G2814">
        <v>0</v>
      </c>
      <c r="H2814" t="s">
        <v>1538</v>
      </c>
      <c r="I2814" t="s">
        <v>89</v>
      </c>
      <c r="J2814">
        <f>VLOOKUP(I2814, Neighbourhood!$A$1:$B$26, 2, FALSE)</f>
        <v>17</v>
      </c>
      <c r="K2814">
        <v>489891.41</v>
      </c>
      <c r="L2814">
        <v>5455066.5800000001</v>
      </c>
    </row>
    <row r="2815" spans="1:12" x14ac:dyDescent="0.3">
      <c r="A2815" t="s">
        <v>15</v>
      </c>
      <c r="B2815">
        <f>VLOOKUP(A2815, CrimeType!$A$1:$B$11, 2, FALSE)</f>
        <v>4</v>
      </c>
      <c r="C2815">
        <v>2017</v>
      </c>
      <c r="D2815">
        <v>2</v>
      </c>
      <c r="E2815">
        <v>5</v>
      </c>
      <c r="F2815">
        <v>13</v>
      </c>
      <c r="G2815">
        <v>37</v>
      </c>
      <c r="H2815" t="s">
        <v>259</v>
      </c>
      <c r="I2815" t="s">
        <v>46</v>
      </c>
      <c r="J2815">
        <f>VLOOKUP(I2815, Neighbourhood!$A$1:$B$26, 2, FALSE)</f>
        <v>5</v>
      </c>
      <c r="K2815">
        <v>494401.96</v>
      </c>
      <c r="L2815">
        <v>5456727.4400000004</v>
      </c>
    </row>
    <row r="2816" spans="1:12" x14ac:dyDescent="0.3">
      <c r="A2816" t="s">
        <v>29</v>
      </c>
      <c r="B2816">
        <f>VLOOKUP(A2816, CrimeType!$A$1:$B$11, 2, FALSE)</f>
        <v>6</v>
      </c>
      <c r="C2816">
        <v>2017</v>
      </c>
      <c r="D2816">
        <v>2</v>
      </c>
      <c r="E2816">
        <v>5</v>
      </c>
      <c r="F2816">
        <v>13</v>
      </c>
      <c r="G2816">
        <v>40</v>
      </c>
      <c r="H2816" t="s">
        <v>515</v>
      </c>
      <c r="I2816" t="s">
        <v>26</v>
      </c>
      <c r="J2816">
        <f>VLOOKUP(I2816, Neighbourhood!$A$1:$B$26, 2, FALSE)</f>
        <v>2</v>
      </c>
      <c r="K2816">
        <v>491258.09</v>
      </c>
      <c r="L2816">
        <v>5458281.4299999997</v>
      </c>
    </row>
    <row r="2817" spans="1:12" x14ac:dyDescent="0.3">
      <c r="A2817" t="s">
        <v>15</v>
      </c>
      <c r="B2817">
        <f>VLOOKUP(A2817, CrimeType!$A$1:$B$11, 2, FALSE)</f>
        <v>4</v>
      </c>
      <c r="C2817">
        <v>2017</v>
      </c>
      <c r="D2817">
        <v>2</v>
      </c>
      <c r="E2817">
        <v>5</v>
      </c>
      <c r="F2817">
        <v>13</v>
      </c>
      <c r="G2817">
        <v>46</v>
      </c>
      <c r="H2817" t="s">
        <v>1539</v>
      </c>
      <c r="I2817" t="s">
        <v>75</v>
      </c>
      <c r="J2817">
        <f>VLOOKUP(I2817, Neighbourhood!$A$1:$B$26, 2, FALSE)</f>
        <v>3</v>
      </c>
      <c r="K2817">
        <v>486323.06</v>
      </c>
      <c r="L2817">
        <v>5455688.9400000004</v>
      </c>
    </row>
    <row r="2818" spans="1:12" x14ac:dyDescent="0.3">
      <c r="A2818" t="s">
        <v>29</v>
      </c>
      <c r="B2818">
        <f>VLOOKUP(A2818, CrimeType!$A$1:$B$11, 2, FALSE)</f>
        <v>6</v>
      </c>
      <c r="C2818">
        <v>2017</v>
      </c>
      <c r="D2818">
        <v>2</v>
      </c>
      <c r="E2818">
        <v>5</v>
      </c>
      <c r="F2818">
        <v>13</v>
      </c>
      <c r="G2818">
        <v>55</v>
      </c>
      <c r="H2818" t="s">
        <v>707</v>
      </c>
      <c r="I2818" t="s">
        <v>28</v>
      </c>
      <c r="J2818">
        <f>VLOOKUP(I2818, Neighbourhood!$A$1:$B$26, 2, FALSE)</f>
        <v>7</v>
      </c>
      <c r="K2818">
        <v>494915.75</v>
      </c>
      <c r="L2818">
        <v>5456515.5999999996</v>
      </c>
    </row>
    <row r="2819" spans="1:12" x14ac:dyDescent="0.3">
      <c r="A2819" t="s">
        <v>29</v>
      </c>
      <c r="B2819">
        <f>VLOOKUP(A2819, CrimeType!$A$1:$B$11, 2, FALSE)</f>
        <v>6</v>
      </c>
      <c r="C2819">
        <v>2017</v>
      </c>
      <c r="D2819">
        <v>2</v>
      </c>
      <c r="E2819">
        <v>5</v>
      </c>
      <c r="F2819">
        <v>13</v>
      </c>
      <c r="G2819">
        <v>57</v>
      </c>
      <c r="H2819" t="s">
        <v>364</v>
      </c>
      <c r="I2819" t="s">
        <v>316</v>
      </c>
      <c r="J2819">
        <f>VLOOKUP(I2819, Neighbourhood!$A$1:$B$26, 2, FALSE)</f>
        <v>18</v>
      </c>
      <c r="K2819">
        <v>491613.21</v>
      </c>
      <c r="L2819">
        <v>5455741.4699999997</v>
      </c>
    </row>
    <row r="2820" spans="1:12" x14ac:dyDescent="0.3">
      <c r="A2820" t="s">
        <v>18</v>
      </c>
      <c r="B2820">
        <f>VLOOKUP(A2820, CrimeType!$A$1:$B$11, 2, FALSE)</f>
        <v>7</v>
      </c>
      <c r="C2820">
        <v>2017</v>
      </c>
      <c r="D2820">
        <v>2</v>
      </c>
      <c r="E2820">
        <v>5</v>
      </c>
      <c r="F2820">
        <v>14</v>
      </c>
      <c r="G2820">
        <v>0</v>
      </c>
      <c r="H2820" t="s">
        <v>1541</v>
      </c>
      <c r="I2820" t="s">
        <v>68</v>
      </c>
      <c r="J2820">
        <f>VLOOKUP(I2820, Neighbourhood!$A$1:$B$26, 2, FALSE)</f>
        <v>10</v>
      </c>
      <c r="K2820">
        <v>488655.62</v>
      </c>
      <c r="L2820">
        <v>5456900.1900000004</v>
      </c>
    </row>
    <row r="2821" spans="1:12" x14ac:dyDescent="0.3">
      <c r="A2821" t="s">
        <v>15</v>
      </c>
      <c r="B2821">
        <f>VLOOKUP(A2821, CrimeType!$A$1:$B$11, 2, FALSE)</f>
        <v>4</v>
      </c>
      <c r="C2821">
        <v>2017</v>
      </c>
      <c r="D2821">
        <v>2</v>
      </c>
      <c r="E2821">
        <v>5</v>
      </c>
      <c r="F2821">
        <v>14</v>
      </c>
      <c r="G2821">
        <v>0</v>
      </c>
      <c r="H2821" t="s">
        <v>1540</v>
      </c>
      <c r="I2821" t="s">
        <v>22</v>
      </c>
      <c r="J2821">
        <f>VLOOKUP(I2821, Neighbourhood!$A$1:$B$26, 2, FALSE)</f>
        <v>6</v>
      </c>
      <c r="K2821">
        <v>497798.04</v>
      </c>
      <c r="L2821">
        <v>5458611.6500000004</v>
      </c>
    </row>
    <row r="2822" spans="1:12" x14ac:dyDescent="0.3">
      <c r="A2822" t="s">
        <v>29</v>
      </c>
      <c r="B2822">
        <f>VLOOKUP(A2822, CrimeType!$A$1:$B$11, 2, FALSE)</f>
        <v>6</v>
      </c>
      <c r="C2822">
        <v>2017</v>
      </c>
      <c r="D2822">
        <v>2</v>
      </c>
      <c r="E2822">
        <v>5</v>
      </c>
      <c r="F2822">
        <v>14</v>
      </c>
      <c r="G2822">
        <v>4</v>
      </c>
      <c r="H2822" t="s">
        <v>1542</v>
      </c>
      <c r="I2822" t="s">
        <v>39</v>
      </c>
      <c r="J2822">
        <f>VLOOKUP(I2822, Neighbourhood!$A$1:$B$26, 2, FALSE)</f>
        <v>11</v>
      </c>
      <c r="K2822">
        <v>491046.3</v>
      </c>
      <c r="L2822">
        <v>5450615.3899999997</v>
      </c>
    </row>
    <row r="2823" spans="1:12" x14ac:dyDescent="0.3">
      <c r="A2823" t="s">
        <v>15</v>
      </c>
      <c r="B2823">
        <f>VLOOKUP(A2823, CrimeType!$A$1:$B$11, 2, FALSE)</f>
        <v>4</v>
      </c>
      <c r="C2823">
        <v>2017</v>
      </c>
      <c r="D2823">
        <v>2</v>
      </c>
      <c r="E2823">
        <v>5</v>
      </c>
      <c r="F2823">
        <v>14</v>
      </c>
      <c r="G2823">
        <v>23</v>
      </c>
      <c r="H2823" t="s">
        <v>806</v>
      </c>
      <c r="I2823" t="s">
        <v>31</v>
      </c>
      <c r="J2823">
        <f>VLOOKUP(I2823, Neighbourhood!$A$1:$B$26, 2, FALSE)</f>
        <v>20</v>
      </c>
      <c r="K2823">
        <v>493307.5</v>
      </c>
      <c r="L2823">
        <v>5458930.3700000001</v>
      </c>
    </row>
    <row r="2824" spans="1:12" x14ac:dyDescent="0.3">
      <c r="A2824" t="s">
        <v>29</v>
      </c>
      <c r="B2824">
        <f>VLOOKUP(A2824, CrimeType!$A$1:$B$11, 2, FALSE)</f>
        <v>6</v>
      </c>
      <c r="C2824">
        <v>2017</v>
      </c>
      <c r="D2824">
        <v>2</v>
      </c>
      <c r="E2824">
        <v>5</v>
      </c>
      <c r="F2824">
        <v>14</v>
      </c>
      <c r="G2824">
        <v>44</v>
      </c>
      <c r="H2824" t="s">
        <v>1543</v>
      </c>
      <c r="I2824" t="s">
        <v>26</v>
      </c>
      <c r="J2824">
        <f>VLOOKUP(I2824, Neighbourhood!$A$1:$B$26, 2, FALSE)</f>
        <v>2</v>
      </c>
      <c r="K2824">
        <v>490925.73</v>
      </c>
      <c r="L2824">
        <v>5458385.5999999996</v>
      </c>
    </row>
    <row r="2825" spans="1:12" x14ac:dyDescent="0.3">
      <c r="A2825" t="s">
        <v>15</v>
      </c>
      <c r="B2825">
        <f>VLOOKUP(A2825, CrimeType!$A$1:$B$11, 2, FALSE)</f>
        <v>4</v>
      </c>
      <c r="C2825">
        <v>2017</v>
      </c>
      <c r="D2825">
        <v>2</v>
      </c>
      <c r="E2825">
        <v>5</v>
      </c>
      <c r="F2825">
        <v>14</v>
      </c>
      <c r="G2825">
        <v>50</v>
      </c>
      <c r="H2825" t="s">
        <v>1544</v>
      </c>
      <c r="I2825" t="s">
        <v>14</v>
      </c>
      <c r="J2825">
        <f>VLOOKUP(I2825, Neighbourhood!$A$1:$B$26, 2, FALSE)</f>
        <v>4</v>
      </c>
      <c r="K2825">
        <v>489651.59</v>
      </c>
      <c r="L2825">
        <v>5456872.4900000002</v>
      </c>
    </row>
    <row r="2826" spans="1:12" x14ac:dyDescent="0.3">
      <c r="A2826" t="s">
        <v>29</v>
      </c>
      <c r="B2826">
        <f>VLOOKUP(A2826, CrimeType!$A$1:$B$11, 2, FALSE)</f>
        <v>6</v>
      </c>
      <c r="C2826">
        <v>2017</v>
      </c>
      <c r="D2826">
        <v>2</v>
      </c>
      <c r="E2826">
        <v>5</v>
      </c>
      <c r="F2826">
        <v>15</v>
      </c>
      <c r="G2826">
        <v>8</v>
      </c>
      <c r="H2826" t="s">
        <v>604</v>
      </c>
      <c r="I2826" t="s">
        <v>31</v>
      </c>
      <c r="J2826">
        <f>VLOOKUP(I2826, Neighbourhood!$A$1:$B$26, 2, FALSE)</f>
        <v>20</v>
      </c>
      <c r="K2826">
        <v>492987.8</v>
      </c>
      <c r="L2826">
        <v>5458735.6500000004</v>
      </c>
    </row>
    <row r="2827" spans="1:12" x14ac:dyDescent="0.3">
      <c r="A2827" t="s">
        <v>18</v>
      </c>
      <c r="B2827">
        <f>VLOOKUP(A2827, CrimeType!$A$1:$B$11, 2, FALSE)</f>
        <v>7</v>
      </c>
      <c r="C2827">
        <v>2017</v>
      </c>
      <c r="D2827">
        <v>2</v>
      </c>
      <c r="E2827">
        <v>5</v>
      </c>
      <c r="F2827">
        <v>15</v>
      </c>
      <c r="G2827">
        <v>14</v>
      </c>
      <c r="H2827" t="s">
        <v>1545</v>
      </c>
      <c r="I2827" t="s">
        <v>89</v>
      </c>
      <c r="J2827">
        <f>VLOOKUP(I2827, Neighbourhood!$A$1:$B$26, 2, FALSE)</f>
        <v>17</v>
      </c>
      <c r="K2827">
        <v>489519.2</v>
      </c>
      <c r="L2827">
        <v>5454754.5199999996</v>
      </c>
    </row>
    <row r="2828" spans="1:12" x14ac:dyDescent="0.3">
      <c r="A2828" t="s">
        <v>29</v>
      </c>
      <c r="B2828">
        <f>VLOOKUP(A2828, CrimeType!$A$1:$B$11, 2, FALSE)</f>
        <v>6</v>
      </c>
      <c r="C2828">
        <v>2017</v>
      </c>
      <c r="D2828">
        <v>2</v>
      </c>
      <c r="E2828">
        <v>5</v>
      </c>
      <c r="F2828">
        <v>15</v>
      </c>
      <c r="G2828">
        <v>15</v>
      </c>
      <c r="H2828" t="s">
        <v>1061</v>
      </c>
      <c r="I2828" t="s">
        <v>26</v>
      </c>
      <c r="J2828">
        <f>VLOOKUP(I2828, Neighbourhood!$A$1:$B$26, 2, FALSE)</f>
        <v>2</v>
      </c>
      <c r="K2828">
        <v>491981.13</v>
      </c>
      <c r="L2828">
        <v>5458912.1399999997</v>
      </c>
    </row>
    <row r="2829" spans="1:12" x14ac:dyDescent="0.3">
      <c r="A2829" t="s">
        <v>18</v>
      </c>
      <c r="B2829">
        <f>VLOOKUP(A2829, CrimeType!$A$1:$B$11, 2, FALSE)</f>
        <v>7</v>
      </c>
      <c r="C2829">
        <v>2017</v>
      </c>
      <c r="D2829">
        <v>2</v>
      </c>
      <c r="E2829">
        <v>5</v>
      </c>
      <c r="F2829">
        <v>16</v>
      </c>
      <c r="G2829">
        <v>0</v>
      </c>
      <c r="H2829" t="s">
        <v>1473</v>
      </c>
      <c r="I2829" t="s">
        <v>26</v>
      </c>
      <c r="J2829">
        <f>VLOOKUP(I2829, Neighbourhood!$A$1:$B$26, 2, FALSE)</f>
        <v>2</v>
      </c>
      <c r="K2829">
        <v>492346.57</v>
      </c>
      <c r="L2829">
        <v>5458874.6500000004</v>
      </c>
    </row>
    <row r="2830" spans="1:12" x14ac:dyDescent="0.3">
      <c r="A2830" t="s">
        <v>29</v>
      </c>
      <c r="B2830">
        <f>VLOOKUP(A2830, CrimeType!$A$1:$B$11, 2, FALSE)</f>
        <v>6</v>
      </c>
      <c r="C2830">
        <v>2017</v>
      </c>
      <c r="D2830">
        <v>2</v>
      </c>
      <c r="E2830">
        <v>5</v>
      </c>
      <c r="F2830">
        <v>16</v>
      </c>
      <c r="G2830">
        <v>19</v>
      </c>
      <c r="H2830" t="s">
        <v>59</v>
      </c>
      <c r="I2830" t="s">
        <v>26</v>
      </c>
      <c r="J2830">
        <f>VLOOKUP(I2830, Neighbourhood!$A$1:$B$26, 2, FALSE)</f>
        <v>2</v>
      </c>
      <c r="K2830">
        <v>492213.73</v>
      </c>
      <c r="L2830">
        <v>5458862.1500000004</v>
      </c>
    </row>
    <row r="2831" spans="1:12" x14ac:dyDescent="0.3">
      <c r="A2831" t="s">
        <v>29</v>
      </c>
      <c r="B2831">
        <f>VLOOKUP(A2831, CrimeType!$A$1:$B$11, 2, FALSE)</f>
        <v>6</v>
      </c>
      <c r="C2831">
        <v>2017</v>
      </c>
      <c r="D2831">
        <v>2</v>
      </c>
      <c r="E2831">
        <v>5</v>
      </c>
      <c r="F2831">
        <v>16</v>
      </c>
      <c r="G2831">
        <v>25</v>
      </c>
      <c r="H2831" t="s">
        <v>1543</v>
      </c>
      <c r="I2831" t="s">
        <v>26</v>
      </c>
      <c r="J2831">
        <f>VLOOKUP(I2831, Neighbourhood!$A$1:$B$26, 2, FALSE)</f>
        <v>2</v>
      </c>
      <c r="K2831">
        <v>490925.73</v>
      </c>
      <c r="L2831">
        <v>5458385.5999999996</v>
      </c>
    </row>
    <row r="2832" spans="1:12" x14ac:dyDescent="0.3">
      <c r="A2832" t="s">
        <v>18</v>
      </c>
      <c r="B2832">
        <f>VLOOKUP(A2832, CrimeType!$A$1:$B$11, 2, FALSE)</f>
        <v>7</v>
      </c>
      <c r="C2832">
        <v>2017</v>
      </c>
      <c r="D2832">
        <v>2</v>
      </c>
      <c r="E2832">
        <v>5</v>
      </c>
      <c r="F2832">
        <v>16</v>
      </c>
      <c r="G2832">
        <v>30</v>
      </c>
      <c r="H2832" t="s">
        <v>1546</v>
      </c>
      <c r="I2832" t="s">
        <v>65</v>
      </c>
      <c r="J2832">
        <f>VLOOKUP(I2832, Neighbourhood!$A$1:$B$26, 2, FALSE)</f>
        <v>12</v>
      </c>
      <c r="K2832">
        <v>492523.57</v>
      </c>
      <c r="L2832">
        <v>5457414.1200000001</v>
      </c>
    </row>
    <row r="2833" spans="1:12" x14ac:dyDescent="0.3">
      <c r="A2833" t="s">
        <v>18</v>
      </c>
      <c r="B2833">
        <f>VLOOKUP(A2833, CrimeType!$A$1:$B$11, 2, FALSE)</f>
        <v>7</v>
      </c>
      <c r="C2833">
        <v>2017</v>
      </c>
      <c r="D2833">
        <v>2</v>
      </c>
      <c r="E2833">
        <v>5</v>
      </c>
      <c r="F2833">
        <v>16</v>
      </c>
      <c r="G2833">
        <v>30</v>
      </c>
      <c r="H2833" t="s">
        <v>1109</v>
      </c>
      <c r="I2833" t="s">
        <v>1071</v>
      </c>
      <c r="J2833">
        <f>VLOOKUP(I2833, Neighbourhood!$A$1:$B$26, 2, FALSE)</f>
        <v>19</v>
      </c>
      <c r="K2833">
        <v>489602.99</v>
      </c>
      <c r="L2833">
        <v>5462180.04</v>
      </c>
    </row>
    <row r="2834" spans="1:12" x14ac:dyDescent="0.3">
      <c r="A2834" t="s">
        <v>18</v>
      </c>
      <c r="B2834">
        <f>VLOOKUP(A2834, CrimeType!$A$1:$B$11, 2, FALSE)</f>
        <v>7</v>
      </c>
      <c r="C2834">
        <v>2017</v>
      </c>
      <c r="D2834">
        <v>2</v>
      </c>
      <c r="E2834">
        <v>5</v>
      </c>
      <c r="F2834">
        <v>16</v>
      </c>
      <c r="G2834">
        <v>50</v>
      </c>
      <c r="H2834" t="s">
        <v>279</v>
      </c>
      <c r="I2834" t="s">
        <v>26</v>
      </c>
      <c r="J2834">
        <f>VLOOKUP(I2834, Neighbourhood!$A$1:$B$26, 2, FALSE)</f>
        <v>2</v>
      </c>
      <c r="K2834">
        <v>490821.15</v>
      </c>
      <c r="L2834">
        <v>5458267.4299999997</v>
      </c>
    </row>
    <row r="2835" spans="1:12" x14ac:dyDescent="0.3">
      <c r="A2835" t="s">
        <v>18</v>
      </c>
      <c r="B2835">
        <f>VLOOKUP(A2835, CrimeType!$A$1:$B$11, 2, FALSE)</f>
        <v>7</v>
      </c>
      <c r="C2835">
        <v>2017</v>
      </c>
      <c r="D2835">
        <v>2</v>
      </c>
      <c r="E2835">
        <v>5</v>
      </c>
      <c r="F2835">
        <v>17</v>
      </c>
      <c r="G2835">
        <v>0</v>
      </c>
      <c r="H2835" t="s">
        <v>1547</v>
      </c>
      <c r="I2835" t="s">
        <v>85</v>
      </c>
      <c r="J2835">
        <f>VLOOKUP(I2835, Neighbourhood!$A$1:$B$26, 2, FALSE)</f>
        <v>21</v>
      </c>
      <c r="K2835">
        <v>493618.03</v>
      </c>
      <c r="L2835">
        <v>5451808.6299999999</v>
      </c>
    </row>
    <row r="2836" spans="1:12" x14ac:dyDescent="0.3">
      <c r="A2836" t="s">
        <v>18</v>
      </c>
      <c r="B2836">
        <f>VLOOKUP(A2836, CrimeType!$A$1:$B$11, 2, FALSE)</f>
        <v>7</v>
      </c>
      <c r="C2836">
        <v>2017</v>
      </c>
      <c r="D2836">
        <v>2</v>
      </c>
      <c r="E2836">
        <v>5</v>
      </c>
      <c r="F2836">
        <v>18</v>
      </c>
      <c r="G2836">
        <v>0</v>
      </c>
      <c r="H2836" t="s">
        <v>169</v>
      </c>
      <c r="I2836" t="s">
        <v>20</v>
      </c>
      <c r="J2836">
        <f>VLOOKUP(I2836, Neighbourhood!$A$1:$B$26, 2, FALSE)</f>
        <v>23</v>
      </c>
      <c r="K2836">
        <v>490874.98</v>
      </c>
      <c r="L2836">
        <v>5459153.4500000002</v>
      </c>
    </row>
    <row r="2837" spans="1:12" x14ac:dyDescent="0.3">
      <c r="A2837" t="s">
        <v>18</v>
      </c>
      <c r="B2837">
        <f>VLOOKUP(A2837, CrimeType!$A$1:$B$11, 2, FALSE)</f>
        <v>7</v>
      </c>
      <c r="C2837">
        <v>2017</v>
      </c>
      <c r="D2837">
        <v>2</v>
      </c>
      <c r="E2837">
        <v>5</v>
      </c>
      <c r="F2837">
        <v>18</v>
      </c>
      <c r="G2837">
        <v>0</v>
      </c>
      <c r="H2837" t="s">
        <v>1548</v>
      </c>
      <c r="I2837" t="s">
        <v>34</v>
      </c>
      <c r="J2837">
        <f>VLOOKUP(I2837, Neighbourhood!$A$1:$B$26, 2, FALSE)</f>
        <v>8</v>
      </c>
      <c r="K2837">
        <v>486624.21</v>
      </c>
      <c r="L2837">
        <v>5452970.8200000003</v>
      </c>
    </row>
    <row r="2838" spans="1:12" x14ac:dyDescent="0.3">
      <c r="A2838" t="s">
        <v>18</v>
      </c>
      <c r="B2838">
        <f>VLOOKUP(A2838, CrimeType!$A$1:$B$11, 2, FALSE)</f>
        <v>7</v>
      </c>
      <c r="C2838">
        <v>2017</v>
      </c>
      <c r="D2838">
        <v>2</v>
      </c>
      <c r="E2838">
        <v>5</v>
      </c>
      <c r="F2838">
        <v>18</v>
      </c>
      <c r="G2838">
        <v>0</v>
      </c>
      <c r="H2838" t="s">
        <v>1549</v>
      </c>
      <c r="I2838" t="s">
        <v>53</v>
      </c>
      <c r="J2838">
        <f>VLOOKUP(I2838, Neighbourhood!$A$1:$B$26, 2, FALSE)</f>
        <v>16</v>
      </c>
      <c r="K2838">
        <v>492483.48</v>
      </c>
      <c r="L2838">
        <v>5455887.4400000004</v>
      </c>
    </row>
    <row r="2839" spans="1:12" x14ac:dyDescent="0.3">
      <c r="A2839" t="s">
        <v>29</v>
      </c>
      <c r="B2839">
        <f>VLOOKUP(A2839, CrimeType!$A$1:$B$11, 2, FALSE)</f>
        <v>6</v>
      </c>
      <c r="C2839">
        <v>2017</v>
      </c>
      <c r="D2839">
        <v>2</v>
      </c>
      <c r="E2839">
        <v>5</v>
      </c>
      <c r="F2839">
        <v>18</v>
      </c>
      <c r="G2839">
        <v>4</v>
      </c>
      <c r="H2839" t="s">
        <v>59</v>
      </c>
      <c r="I2839" t="s">
        <v>26</v>
      </c>
      <c r="J2839">
        <f>VLOOKUP(I2839, Neighbourhood!$A$1:$B$26, 2, FALSE)</f>
        <v>2</v>
      </c>
      <c r="K2839">
        <v>492213.73</v>
      </c>
      <c r="L2839">
        <v>5458862.1500000004</v>
      </c>
    </row>
    <row r="2840" spans="1:12" x14ac:dyDescent="0.3">
      <c r="A2840" t="s">
        <v>24</v>
      </c>
      <c r="B2840">
        <f>VLOOKUP(A2840, CrimeType!$A$1:$B$11, 2, FALSE)</f>
        <v>1</v>
      </c>
      <c r="C2840">
        <v>2017</v>
      </c>
      <c r="D2840">
        <v>2</v>
      </c>
      <c r="E2840">
        <v>5</v>
      </c>
      <c r="F2840">
        <v>18</v>
      </c>
      <c r="G2840">
        <v>5</v>
      </c>
      <c r="H2840" t="s">
        <v>1550</v>
      </c>
      <c r="I2840" t="s">
        <v>26</v>
      </c>
      <c r="J2840">
        <f>VLOOKUP(I2840, Neighbourhood!$A$1:$B$26, 2, FALSE)</f>
        <v>2</v>
      </c>
      <c r="K2840">
        <v>490490.61</v>
      </c>
      <c r="L2840">
        <v>5458230.3200000003</v>
      </c>
    </row>
    <row r="2841" spans="1:12" x14ac:dyDescent="0.3">
      <c r="A2841" t="s">
        <v>29</v>
      </c>
      <c r="B2841">
        <f>VLOOKUP(A2841, CrimeType!$A$1:$B$11, 2, FALSE)</f>
        <v>6</v>
      </c>
      <c r="C2841">
        <v>2017</v>
      </c>
      <c r="D2841">
        <v>2</v>
      </c>
      <c r="E2841">
        <v>5</v>
      </c>
      <c r="F2841">
        <v>18</v>
      </c>
      <c r="G2841">
        <v>8</v>
      </c>
      <c r="H2841" t="s">
        <v>125</v>
      </c>
      <c r="I2841" t="s">
        <v>26</v>
      </c>
      <c r="J2841">
        <f>VLOOKUP(I2841, Neighbourhood!$A$1:$B$26, 2, FALSE)</f>
        <v>2</v>
      </c>
      <c r="K2841">
        <v>491409.22</v>
      </c>
      <c r="L2841">
        <v>5458870.3799999999</v>
      </c>
    </row>
    <row r="2842" spans="1:12" x14ac:dyDescent="0.3">
      <c r="A2842" t="s">
        <v>18</v>
      </c>
      <c r="B2842">
        <f>VLOOKUP(A2842, CrimeType!$A$1:$B$11, 2, FALSE)</f>
        <v>7</v>
      </c>
      <c r="C2842">
        <v>2017</v>
      </c>
      <c r="D2842">
        <v>2</v>
      </c>
      <c r="E2842">
        <v>5</v>
      </c>
      <c r="F2842">
        <v>18</v>
      </c>
      <c r="G2842">
        <v>34</v>
      </c>
      <c r="H2842" t="s">
        <v>125</v>
      </c>
      <c r="I2842" t="s">
        <v>26</v>
      </c>
      <c r="J2842">
        <f>VLOOKUP(I2842, Neighbourhood!$A$1:$B$26, 2, FALSE)</f>
        <v>2</v>
      </c>
      <c r="K2842">
        <v>491409.22</v>
      </c>
      <c r="L2842">
        <v>5458870.3799999999</v>
      </c>
    </row>
    <row r="2843" spans="1:12" x14ac:dyDescent="0.3">
      <c r="A2843" t="s">
        <v>29</v>
      </c>
      <c r="B2843">
        <f>VLOOKUP(A2843, CrimeType!$A$1:$B$11, 2, FALSE)</f>
        <v>6</v>
      </c>
      <c r="C2843">
        <v>2017</v>
      </c>
      <c r="D2843">
        <v>2</v>
      </c>
      <c r="E2843">
        <v>5</v>
      </c>
      <c r="F2843">
        <v>18</v>
      </c>
      <c r="G2843">
        <v>42</v>
      </c>
      <c r="H2843" t="s">
        <v>390</v>
      </c>
      <c r="I2843" t="s">
        <v>26</v>
      </c>
      <c r="J2843">
        <f>VLOOKUP(I2843, Neighbourhood!$A$1:$B$26, 2, FALSE)</f>
        <v>2</v>
      </c>
      <c r="K2843">
        <v>492206.87</v>
      </c>
      <c r="L2843">
        <v>5458693.46</v>
      </c>
    </row>
    <row r="2844" spans="1:12" x14ac:dyDescent="0.3">
      <c r="A2844" t="s">
        <v>29</v>
      </c>
      <c r="B2844">
        <f>VLOOKUP(A2844, CrimeType!$A$1:$B$11, 2, FALSE)</f>
        <v>6</v>
      </c>
      <c r="C2844">
        <v>2017</v>
      </c>
      <c r="D2844">
        <v>2</v>
      </c>
      <c r="E2844">
        <v>5</v>
      </c>
      <c r="F2844">
        <v>19</v>
      </c>
      <c r="G2844">
        <v>0</v>
      </c>
      <c r="H2844" t="s">
        <v>171</v>
      </c>
      <c r="I2844" t="s">
        <v>14</v>
      </c>
      <c r="J2844">
        <f>VLOOKUP(I2844, Neighbourhood!$A$1:$B$26, 2, FALSE)</f>
        <v>4</v>
      </c>
      <c r="K2844">
        <v>491589.42</v>
      </c>
      <c r="L2844">
        <v>5456728.25</v>
      </c>
    </row>
    <row r="2845" spans="1:12" x14ac:dyDescent="0.3">
      <c r="A2845" t="s">
        <v>18</v>
      </c>
      <c r="B2845">
        <f>VLOOKUP(A2845, CrimeType!$A$1:$B$11, 2, FALSE)</f>
        <v>7</v>
      </c>
      <c r="C2845">
        <v>2017</v>
      </c>
      <c r="D2845">
        <v>2</v>
      </c>
      <c r="E2845">
        <v>5</v>
      </c>
      <c r="F2845">
        <v>20</v>
      </c>
      <c r="G2845">
        <v>0</v>
      </c>
      <c r="H2845" t="s">
        <v>1551</v>
      </c>
      <c r="I2845" t="s">
        <v>89</v>
      </c>
      <c r="J2845">
        <f>VLOOKUP(I2845, Neighbourhood!$A$1:$B$26, 2, FALSE)</f>
        <v>17</v>
      </c>
      <c r="K2845">
        <v>490383.16</v>
      </c>
      <c r="L2845">
        <v>5454986.3499999996</v>
      </c>
    </row>
    <row r="2846" spans="1:12" x14ac:dyDescent="0.3">
      <c r="A2846" t="s">
        <v>29</v>
      </c>
      <c r="B2846">
        <f>VLOOKUP(A2846, CrimeType!$A$1:$B$11, 2, FALSE)</f>
        <v>6</v>
      </c>
      <c r="C2846">
        <v>2017</v>
      </c>
      <c r="D2846">
        <v>2</v>
      </c>
      <c r="E2846">
        <v>5</v>
      </c>
      <c r="F2846">
        <v>20</v>
      </c>
      <c r="G2846">
        <v>42</v>
      </c>
      <c r="H2846" t="s">
        <v>1552</v>
      </c>
      <c r="I2846" t="s">
        <v>17</v>
      </c>
      <c r="J2846">
        <f>VLOOKUP(I2846, Neighbourhood!$A$1:$B$26, 2, FALSE)</f>
        <v>9</v>
      </c>
      <c r="K2846">
        <v>497724.83</v>
      </c>
      <c r="L2846">
        <v>5453248.8899999997</v>
      </c>
    </row>
    <row r="2847" spans="1:12" x14ac:dyDescent="0.3">
      <c r="A2847" t="s">
        <v>15</v>
      </c>
      <c r="B2847">
        <f>VLOOKUP(A2847, CrimeType!$A$1:$B$11, 2, FALSE)</f>
        <v>4</v>
      </c>
      <c r="C2847">
        <v>2017</v>
      </c>
      <c r="D2847">
        <v>2</v>
      </c>
      <c r="E2847">
        <v>5</v>
      </c>
      <c r="F2847">
        <v>21</v>
      </c>
      <c r="G2847">
        <v>0</v>
      </c>
      <c r="H2847" t="s">
        <v>1553</v>
      </c>
      <c r="I2847" t="s">
        <v>14</v>
      </c>
      <c r="J2847">
        <f>VLOOKUP(I2847, Neighbourhood!$A$1:$B$26, 2, FALSE)</f>
        <v>4</v>
      </c>
      <c r="K2847">
        <v>491458.88</v>
      </c>
      <c r="L2847">
        <v>5457272.9900000002</v>
      </c>
    </row>
    <row r="2848" spans="1:12" x14ac:dyDescent="0.3">
      <c r="A2848" t="s">
        <v>40</v>
      </c>
      <c r="B2848">
        <f>VLOOKUP(A2848, CrimeType!$A$1:$B$11, 2, FALSE)</f>
        <v>9</v>
      </c>
      <c r="C2848">
        <v>2017</v>
      </c>
      <c r="D2848">
        <v>2</v>
      </c>
      <c r="E2848">
        <v>5</v>
      </c>
      <c r="F2848">
        <v>21</v>
      </c>
      <c r="G2848">
        <v>0</v>
      </c>
      <c r="H2848" t="s">
        <v>1554</v>
      </c>
      <c r="I2848" t="s">
        <v>85</v>
      </c>
      <c r="J2848">
        <f>VLOOKUP(I2848, Neighbourhood!$A$1:$B$26, 2, FALSE)</f>
        <v>21</v>
      </c>
      <c r="K2848">
        <v>493162.89</v>
      </c>
      <c r="L2848">
        <v>5453042.6799999997</v>
      </c>
    </row>
    <row r="2849" spans="1:12" x14ac:dyDescent="0.3">
      <c r="A2849" t="s">
        <v>18</v>
      </c>
      <c r="B2849">
        <f>VLOOKUP(A2849, CrimeType!$A$1:$B$11, 2, FALSE)</f>
        <v>7</v>
      </c>
      <c r="C2849">
        <v>2017</v>
      </c>
      <c r="D2849">
        <v>2</v>
      </c>
      <c r="E2849">
        <v>5</v>
      </c>
      <c r="F2849">
        <v>21</v>
      </c>
      <c r="G2849">
        <v>13</v>
      </c>
      <c r="H2849" t="s">
        <v>1555</v>
      </c>
      <c r="I2849" t="s">
        <v>65</v>
      </c>
      <c r="J2849">
        <f>VLOOKUP(I2849, Neighbourhood!$A$1:$B$26, 2, FALSE)</f>
        <v>12</v>
      </c>
      <c r="K2849">
        <v>492633.3</v>
      </c>
      <c r="L2849">
        <v>5455984.0300000003</v>
      </c>
    </row>
    <row r="2850" spans="1:12" x14ac:dyDescent="0.3">
      <c r="A2850" t="s">
        <v>29</v>
      </c>
      <c r="B2850">
        <f>VLOOKUP(A2850, CrimeType!$A$1:$B$11, 2, FALSE)</f>
        <v>6</v>
      </c>
      <c r="C2850">
        <v>2017</v>
      </c>
      <c r="D2850">
        <v>2</v>
      </c>
      <c r="E2850">
        <v>5</v>
      </c>
      <c r="F2850">
        <v>21</v>
      </c>
      <c r="G2850">
        <v>41</v>
      </c>
      <c r="H2850" t="s">
        <v>169</v>
      </c>
      <c r="I2850" t="s">
        <v>20</v>
      </c>
      <c r="J2850">
        <f>VLOOKUP(I2850, Neighbourhood!$A$1:$B$26, 2, FALSE)</f>
        <v>23</v>
      </c>
      <c r="K2850">
        <v>490792.7</v>
      </c>
      <c r="L2850">
        <v>5459235.6299999999</v>
      </c>
    </row>
    <row r="2851" spans="1:12" x14ac:dyDescent="0.3">
      <c r="A2851" t="s">
        <v>24</v>
      </c>
      <c r="B2851">
        <f>VLOOKUP(A2851, CrimeType!$A$1:$B$11, 2, FALSE)</f>
        <v>1</v>
      </c>
      <c r="C2851">
        <v>2017</v>
      </c>
      <c r="D2851">
        <v>2</v>
      </c>
      <c r="E2851">
        <v>5</v>
      </c>
      <c r="F2851">
        <v>22</v>
      </c>
      <c r="G2851">
        <v>15</v>
      </c>
      <c r="H2851" t="s">
        <v>1556</v>
      </c>
      <c r="I2851" t="s">
        <v>316</v>
      </c>
      <c r="J2851">
        <f>VLOOKUP(I2851, Neighbourhood!$A$1:$B$26, 2, FALSE)</f>
        <v>18</v>
      </c>
      <c r="K2851">
        <v>491390.33</v>
      </c>
      <c r="L2851">
        <v>5454169.5499999998</v>
      </c>
    </row>
    <row r="2852" spans="1:12" x14ac:dyDescent="0.3">
      <c r="A2852" t="s">
        <v>18</v>
      </c>
      <c r="B2852">
        <f>VLOOKUP(A2852, CrimeType!$A$1:$B$11, 2, FALSE)</f>
        <v>7</v>
      </c>
      <c r="C2852">
        <v>2017</v>
      </c>
      <c r="D2852">
        <v>2</v>
      </c>
      <c r="E2852">
        <v>5</v>
      </c>
      <c r="F2852">
        <v>23</v>
      </c>
      <c r="G2852">
        <v>0</v>
      </c>
      <c r="H2852" t="s">
        <v>161</v>
      </c>
      <c r="I2852" t="s">
        <v>46</v>
      </c>
      <c r="J2852">
        <f>VLOOKUP(I2852, Neighbourhood!$A$1:$B$26, 2, FALSE)</f>
        <v>5</v>
      </c>
      <c r="K2852">
        <v>495092.21</v>
      </c>
      <c r="L2852">
        <v>5458416.6100000003</v>
      </c>
    </row>
    <row r="2853" spans="1:12" x14ac:dyDescent="0.3">
      <c r="A2853" t="s">
        <v>24</v>
      </c>
      <c r="B2853">
        <f>VLOOKUP(A2853, CrimeType!$A$1:$B$11, 2, FALSE)</f>
        <v>1</v>
      </c>
      <c r="C2853">
        <v>2017</v>
      </c>
      <c r="D2853">
        <v>2</v>
      </c>
      <c r="E2853">
        <v>5</v>
      </c>
      <c r="F2853">
        <v>23</v>
      </c>
      <c r="G2853">
        <v>0</v>
      </c>
      <c r="H2853" t="s">
        <v>1557</v>
      </c>
      <c r="I2853" t="s">
        <v>77</v>
      </c>
      <c r="J2853">
        <f>VLOOKUP(I2853, Neighbourhood!$A$1:$B$26, 2, FALSE)</f>
        <v>22</v>
      </c>
      <c r="K2853">
        <v>496316.1</v>
      </c>
      <c r="L2853">
        <v>5453328.2599999998</v>
      </c>
    </row>
    <row r="2854" spans="1:12" x14ac:dyDescent="0.3">
      <c r="A2854" t="s">
        <v>18</v>
      </c>
      <c r="B2854">
        <f>VLOOKUP(A2854, CrimeType!$A$1:$B$11, 2, FALSE)</f>
        <v>7</v>
      </c>
      <c r="C2854">
        <v>2017</v>
      </c>
      <c r="D2854">
        <v>2</v>
      </c>
      <c r="E2854">
        <v>5</v>
      </c>
      <c r="F2854">
        <v>23</v>
      </c>
      <c r="G2854">
        <v>28</v>
      </c>
      <c r="H2854" t="s">
        <v>1558</v>
      </c>
      <c r="I2854" t="s">
        <v>68</v>
      </c>
      <c r="J2854">
        <f>VLOOKUP(I2854, Neighbourhood!$A$1:$B$26, 2, FALSE)</f>
        <v>10</v>
      </c>
      <c r="K2854">
        <v>486472.89</v>
      </c>
      <c r="L2854">
        <v>5456659.2000000002</v>
      </c>
    </row>
    <row r="2855" spans="1:12" x14ac:dyDescent="0.3">
      <c r="A2855" t="s">
        <v>92</v>
      </c>
      <c r="B2855">
        <f>VLOOKUP(A2855, CrimeType!$A$1:$B$11, 2, FALSE)</f>
        <v>5</v>
      </c>
      <c r="C2855">
        <v>2017</v>
      </c>
      <c r="D2855">
        <v>2</v>
      </c>
      <c r="E2855">
        <v>5</v>
      </c>
      <c r="F2855" t="s">
        <v>93</v>
      </c>
      <c r="G2855" t="s">
        <v>93</v>
      </c>
      <c r="H2855" t="s">
        <v>94</v>
      </c>
      <c r="I2855" t="s">
        <v>94</v>
      </c>
      <c r="J2855">
        <f>VLOOKUP(I2855, Neighbourhood!$A$1:$B$26, 2, FALSE)</f>
        <v>25</v>
      </c>
      <c r="K2855">
        <v>0</v>
      </c>
      <c r="L2855">
        <v>0</v>
      </c>
    </row>
    <row r="2856" spans="1:12" x14ac:dyDescent="0.3">
      <c r="A2856" t="s">
        <v>92</v>
      </c>
      <c r="B2856">
        <f>VLOOKUP(A2856, CrimeType!$A$1:$B$11, 2, FALSE)</f>
        <v>5</v>
      </c>
      <c r="C2856">
        <v>2017</v>
      </c>
      <c r="D2856">
        <v>2</v>
      </c>
      <c r="E2856">
        <v>5</v>
      </c>
      <c r="F2856" t="s">
        <v>93</v>
      </c>
      <c r="G2856" t="s">
        <v>93</v>
      </c>
      <c r="H2856" t="s">
        <v>94</v>
      </c>
      <c r="I2856" t="s">
        <v>94</v>
      </c>
      <c r="J2856">
        <f>VLOOKUP(I2856, Neighbourhood!$A$1:$B$26, 2, FALSE)</f>
        <v>25</v>
      </c>
      <c r="K2856">
        <v>0</v>
      </c>
      <c r="L2856">
        <v>0</v>
      </c>
    </row>
    <row r="2857" spans="1:12" x14ac:dyDescent="0.3">
      <c r="A2857" t="s">
        <v>92</v>
      </c>
      <c r="B2857">
        <f>VLOOKUP(A2857, CrimeType!$A$1:$B$11, 2, FALSE)</f>
        <v>5</v>
      </c>
      <c r="C2857">
        <v>2017</v>
      </c>
      <c r="D2857">
        <v>2</v>
      </c>
      <c r="E2857">
        <v>5</v>
      </c>
      <c r="F2857" t="s">
        <v>93</v>
      </c>
      <c r="G2857" t="s">
        <v>93</v>
      </c>
      <c r="H2857" t="s">
        <v>94</v>
      </c>
      <c r="I2857" t="s">
        <v>94</v>
      </c>
      <c r="J2857">
        <f>VLOOKUP(I2857, Neighbourhood!$A$1:$B$26, 2, FALSE)</f>
        <v>25</v>
      </c>
      <c r="K2857">
        <v>0</v>
      </c>
      <c r="L2857">
        <v>0</v>
      </c>
    </row>
    <row r="2858" spans="1:12" x14ac:dyDescent="0.3">
      <c r="A2858" t="s">
        <v>92</v>
      </c>
      <c r="B2858">
        <f>VLOOKUP(A2858, CrimeType!$A$1:$B$11, 2, FALSE)</f>
        <v>5</v>
      </c>
      <c r="C2858">
        <v>2017</v>
      </c>
      <c r="D2858">
        <v>2</v>
      </c>
      <c r="E2858">
        <v>5</v>
      </c>
      <c r="F2858" t="s">
        <v>93</v>
      </c>
      <c r="G2858" t="s">
        <v>93</v>
      </c>
      <c r="H2858" t="s">
        <v>94</v>
      </c>
      <c r="I2858" t="s">
        <v>94</v>
      </c>
      <c r="J2858">
        <f>VLOOKUP(I2858, Neighbourhood!$A$1:$B$26, 2, FALSE)</f>
        <v>25</v>
      </c>
      <c r="K2858">
        <v>0</v>
      </c>
      <c r="L2858">
        <v>0</v>
      </c>
    </row>
    <row r="2859" spans="1:12" x14ac:dyDescent="0.3">
      <c r="A2859" t="s">
        <v>92</v>
      </c>
      <c r="B2859">
        <f>VLOOKUP(A2859, CrimeType!$A$1:$B$11, 2, FALSE)</f>
        <v>5</v>
      </c>
      <c r="C2859">
        <v>2017</v>
      </c>
      <c r="D2859">
        <v>2</v>
      </c>
      <c r="E2859">
        <v>5</v>
      </c>
      <c r="F2859" t="s">
        <v>93</v>
      </c>
      <c r="G2859" t="s">
        <v>93</v>
      </c>
      <c r="H2859" t="s">
        <v>94</v>
      </c>
      <c r="I2859" t="s">
        <v>94</v>
      </c>
      <c r="J2859">
        <f>VLOOKUP(I2859, Neighbourhood!$A$1:$B$26, 2, FALSE)</f>
        <v>25</v>
      </c>
      <c r="K2859">
        <v>0</v>
      </c>
      <c r="L2859">
        <v>0</v>
      </c>
    </row>
    <row r="2860" spans="1:12" x14ac:dyDescent="0.3">
      <c r="A2860" t="s">
        <v>92</v>
      </c>
      <c r="B2860">
        <f>VLOOKUP(A2860, CrimeType!$A$1:$B$11, 2, FALSE)</f>
        <v>5</v>
      </c>
      <c r="C2860">
        <v>2017</v>
      </c>
      <c r="D2860">
        <v>2</v>
      </c>
      <c r="E2860">
        <v>5</v>
      </c>
      <c r="F2860" t="s">
        <v>93</v>
      </c>
      <c r="G2860" t="s">
        <v>93</v>
      </c>
      <c r="H2860" t="s">
        <v>94</v>
      </c>
      <c r="I2860" t="s">
        <v>94</v>
      </c>
      <c r="J2860">
        <f>VLOOKUP(I2860, Neighbourhood!$A$1:$B$26, 2, FALSE)</f>
        <v>25</v>
      </c>
      <c r="K2860">
        <v>0</v>
      </c>
      <c r="L2860">
        <v>0</v>
      </c>
    </row>
    <row r="2861" spans="1:12" x14ac:dyDescent="0.3">
      <c r="A2861" t="s">
        <v>92</v>
      </c>
      <c r="B2861">
        <f>VLOOKUP(A2861, CrimeType!$A$1:$B$11, 2, FALSE)</f>
        <v>5</v>
      </c>
      <c r="C2861">
        <v>2017</v>
      </c>
      <c r="D2861">
        <v>2</v>
      </c>
      <c r="E2861">
        <v>5</v>
      </c>
      <c r="F2861" t="s">
        <v>93</v>
      </c>
      <c r="G2861" t="s">
        <v>93</v>
      </c>
      <c r="H2861" t="s">
        <v>94</v>
      </c>
      <c r="I2861" t="s">
        <v>94</v>
      </c>
      <c r="J2861">
        <f>VLOOKUP(I2861, Neighbourhood!$A$1:$B$26, 2, FALSE)</f>
        <v>25</v>
      </c>
      <c r="K2861">
        <v>0</v>
      </c>
      <c r="L2861">
        <v>0</v>
      </c>
    </row>
    <row r="2862" spans="1:12" x14ac:dyDescent="0.3">
      <c r="A2862" t="s">
        <v>92</v>
      </c>
      <c r="B2862">
        <f>VLOOKUP(A2862, CrimeType!$A$1:$B$11, 2, FALSE)</f>
        <v>5</v>
      </c>
      <c r="C2862">
        <v>2017</v>
      </c>
      <c r="D2862">
        <v>2</v>
      </c>
      <c r="E2862">
        <v>5</v>
      </c>
      <c r="F2862" t="s">
        <v>93</v>
      </c>
      <c r="G2862" t="s">
        <v>93</v>
      </c>
      <c r="H2862" t="s">
        <v>94</v>
      </c>
      <c r="I2862" t="s">
        <v>94</v>
      </c>
      <c r="J2862">
        <f>VLOOKUP(I2862, Neighbourhood!$A$1:$B$26, 2, FALSE)</f>
        <v>25</v>
      </c>
      <c r="K2862">
        <v>0</v>
      </c>
      <c r="L2862">
        <v>0</v>
      </c>
    </row>
    <row r="2863" spans="1:12" x14ac:dyDescent="0.3">
      <c r="A2863" t="s">
        <v>92</v>
      </c>
      <c r="B2863">
        <f>VLOOKUP(A2863, CrimeType!$A$1:$B$11, 2, FALSE)</f>
        <v>5</v>
      </c>
      <c r="C2863">
        <v>2017</v>
      </c>
      <c r="D2863">
        <v>2</v>
      </c>
      <c r="E2863">
        <v>5</v>
      </c>
      <c r="F2863" t="s">
        <v>93</v>
      </c>
      <c r="G2863" t="s">
        <v>93</v>
      </c>
      <c r="H2863" t="s">
        <v>94</v>
      </c>
      <c r="I2863" t="s">
        <v>94</v>
      </c>
      <c r="J2863">
        <f>VLOOKUP(I2863, Neighbourhood!$A$1:$B$26, 2, FALSE)</f>
        <v>25</v>
      </c>
      <c r="K2863">
        <v>0</v>
      </c>
      <c r="L2863">
        <v>0</v>
      </c>
    </row>
    <row r="2864" spans="1:12" x14ac:dyDescent="0.3">
      <c r="A2864" t="s">
        <v>92</v>
      </c>
      <c r="B2864">
        <f>VLOOKUP(A2864, CrimeType!$A$1:$B$11, 2, FALSE)</f>
        <v>5</v>
      </c>
      <c r="C2864">
        <v>2017</v>
      </c>
      <c r="D2864">
        <v>2</v>
      </c>
      <c r="E2864">
        <v>5</v>
      </c>
      <c r="F2864" t="s">
        <v>93</v>
      </c>
      <c r="G2864" t="s">
        <v>93</v>
      </c>
      <c r="H2864" t="s">
        <v>94</v>
      </c>
      <c r="I2864" t="s">
        <v>94</v>
      </c>
      <c r="J2864">
        <f>VLOOKUP(I2864, Neighbourhood!$A$1:$B$26, 2, FALSE)</f>
        <v>25</v>
      </c>
      <c r="K2864">
        <v>0</v>
      </c>
      <c r="L2864">
        <v>0</v>
      </c>
    </row>
    <row r="2865" spans="1:12" x14ac:dyDescent="0.3">
      <c r="A2865" t="s">
        <v>92</v>
      </c>
      <c r="B2865">
        <f>VLOOKUP(A2865, CrimeType!$A$1:$B$11, 2, FALSE)</f>
        <v>5</v>
      </c>
      <c r="C2865">
        <v>2017</v>
      </c>
      <c r="D2865">
        <v>2</v>
      </c>
      <c r="E2865">
        <v>5</v>
      </c>
      <c r="F2865" t="s">
        <v>93</v>
      </c>
      <c r="G2865" t="s">
        <v>93</v>
      </c>
      <c r="H2865" t="s">
        <v>94</v>
      </c>
      <c r="I2865" t="s">
        <v>94</v>
      </c>
      <c r="J2865">
        <f>VLOOKUP(I2865, Neighbourhood!$A$1:$B$26, 2, FALSE)</f>
        <v>25</v>
      </c>
      <c r="K2865">
        <v>0</v>
      </c>
      <c r="L2865">
        <v>0</v>
      </c>
    </row>
    <row r="2866" spans="1:12" x14ac:dyDescent="0.3">
      <c r="A2866" t="s">
        <v>92</v>
      </c>
      <c r="B2866">
        <f>VLOOKUP(A2866, CrimeType!$A$1:$B$11, 2, FALSE)</f>
        <v>5</v>
      </c>
      <c r="C2866">
        <v>2017</v>
      </c>
      <c r="D2866">
        <v>2</v>
      </c>
      <c r="E2866">
        <v>5</v>
      </c>
      <c r="F2866" t="s">
        <v>93</v>
      </c>
      <c r="G2866" t="s">
        <v>93</v>
      </c>
      <c r="H2866" t="s">
        <v>94</v>
      </c>
      <c r="I2866" t="s">
        <v>94</v>
      </c>
      <c r="J2866">
        <f>VLOOKUP(I2866, Neighbourhood!$A$1:$B$26, 2, FALSE)</f>
        <v>25</v>
      </c>
      <c r="K2866">
        <v>0</v>
      </c>
      <c r="L2866">
        <v>0</v>
      </c>
    </row>
    <row r="2867" spans="1:12" x14ac:dyDescent="0.3">
      <c r="A2867" t="s">
        <v>92</v>
      </c>
      <c r="B2867">
        <f>VLOOKUP(A2867, CrimeType!$A$1:$B$11, 2, FALSE)</f>
        <v>5</v>
      </c>
      <c r="C2867">
        <v>2017</v>
      </c>
      <c r="D2867">
        <v>2</v>
      </c>
      <c r="E2867">
        <v>5</v>
      </c>
      <c r="F2867" t="s">
        <v>93</v>
      </c>
      <c r="G2867" t="s">
        <v>93</v>
      </c>
      <c r="H2867" t="s">
        <v>94</v>
      </c>
      <c r="I2867" t="s">
        <v>94</v>
      </c>
      <c r="J2867">
        <f>VLOOKUP(I2867, Neighbourhood!$A$1:$B$26, 2, FALSE)</f>
        <v>25</v>
      </c>
      <c r="K2867">
        <v>0</v>
      </c>
      <c r="L2867">
        <v>0</v>
      </c>
    </row>
    <row r="2868" spans="1:12" x14ac:dyDescent="0.3">
      <c r="A2868" t="s">
        <v>18</v>
      </c>
      <c r="B2868">
        <f>VLOOKUP(A2868, CrimeType!$A$1:$B$11, 2, FALSE)</f>
        <v>7</v>
      </c>
      <c r="C2868">
        <v>2017</v>
      </c>
      <c r="D2868">
        <v>2</v>
      </c>
      <c r="E2868">
        <v>6</v>
      </c>
      <c r="F2868">
        <v>0</v>
      </c>
      <c r="G2868">
        <v>0</v>
      </c>
      <c r="H2868" t="s">
        <v>1560</v>
      </c>
      <c r="I2868" t="s">
        <v>46</v>
      </c>
      <c r="J2868">
        <f>VLOOKUP(I2868, Neighbourhood!$A$1:$B$26, 2, FALSE)</f>
        <v>5</v>
      </c>
      <c r="K2868">
        <v>495388.04</v>
      </c>
      <c r="L2868">
        <v>5457217.2300000004</v>
      </c>
    </row>
    <row r="2869" spans="1:12" x14ac:dyDescent="0.3">
      <c r="A2869" t="s">
        <v>18</v>
      </c>
      <c r="B2869">
        <f>VLOOKUP(A2869, CrimeType!$A$1:$B$11, 2, FALSE)</f>
        <v>7</v>
      </c>
      <c r="C2869">
        <v>2017</v>
      </c>
      <c r="D2869">
        <v>2</v>
      </c>
      <c r="E2869">
        <v>6</v>
      </c>
      <c r="F2869">
        <v>0</v>
      </c>
      <c r="G2869">
        <v>0</v>
      </c>
      <c r="H2869" t="s">
        <v>1559</v>
      </c>
      <c r="I2869" t="s">
        <v>46</v>
      </c>
      <c r="J2869">
        <f>VLOOKUP(I2869, Neighbourhood!$A$1:$B$26, 2, FALSE)</f>
        <v>5</v>
      </c>
      <c r="K2869">
        <v>495036.21</v>
      </c>
      <c r="L2869">
        <v>5458612.6200000001</v>
      </c>
    </row>
    <row r="2870" spans="1:12" x14ac:dyDescent="0.3">
      <c r="A2870" t="s">
        <v>18</v>
      </c>
      <c r="B2870">
        <f>VLOOKUP(A2870, CrimeType!$A$1:$B$11, 2, FALSE)</f>
        <v>7</v>
      </c>
      <c r="C2870">
        <v>2017</v>
      </c>
      <c r="D2870">
        <v>2</v>
      </c>
      <c r="E2870">
        <v>6</v>
      </c>
      <c r="F2870">
        <v>0</v>
      </c>
      <c r="G2870">
        <v>25</v>
      </c>
      <c r="H2870" t="s">
        <v>1561</v>
      </c>
      <c r="I2870" t="s">
        <v>14</v>
      </c>
      <c r="J2870">
        <f>VLOOKUP(I2870, Neighbourhood!$A$1:$B$26, 2, FALSE)</f>
        <v>4</v>
      </c>
      <c r="K2870">
        <v>489438.58</v>
      </c>
      <c r="L2870">
        <v>5456467.6500000004</v>
      </c>
    </row>
    <row r="2871" spans="1:12" x14ac:dyDescent="0.3">
      <c r="A2871" t="s">
        <v>18</v>
      </c>
      <c r="B2871">
        <f>VLOOKUP(A2871, CrimeType!$A$1:$B$11, 2, FALSE)</f>
        <v>7</v>
      </c>
      <c r="C2871">
        <v>2017</v>
      </c>
      <c r="D2871">
        <v>2</v>
      </c>
      <c r="E2871">
        <v>6</v>
      </c>
      <c r="F2871">
        <v>0</v>
      </c>
      <c r="G2871">
        <v>28</v>
      </c>
      <c r="H2871" t="s">
        <v>1562</v>
      </c>
      <c r="I2871" t="s">
        <v>31</v>
      </c>
      <c r="J2871">
        <f>VLOOKUP(I2871, Neighbourhood!$A$1:$B$26, 2, FALSE)</f>
        <v>20</v>
      </c>
      <c r="K2871">
        <v>493219.04</v>
      </c>
      <c r="L2871">
        <v>5458112.0999999996</v>
      </c>
    </row>
    <row r="2872" spans="1:12" x14ac:dyDescent="0.3">
      <c r="A2872" t="s">
        <v>24</v>
      </c>
      <c r="B2872">
        <f>VLOOKUP(A2872, CrimeType!$A$1:$B$11, 2, FALSE)</f>
        <v>1</v>
      </c>
      <c r="C2872">
        <v>2017</v>
      </c>
      <c r="D2872">
        <v>2</v>
      </c>
      <c r="E2872">
        <v>6</v>
      </c>
      <c r="F2872">
        <v>3</v>
      </c>
      <c r="G2872">
        <v>0</v>
      </c>
      <c r="H2872" t="s">
        <v>1563</v>
      </c>
      <c r="I2872" t="s">
        <v>26</v>
      </c>
      <c r="J2872">
        <f>VLOOKUP(I2872, Neighbourhood!$A$1:$B$26, 2, FALSE)</f>
        <v>2</v>
      </c>
      <c r="K2872">
        <v>492744.25</v>
      </c>
      <c r="L2872">
        <v>5458637.3700000001</v>
      </c>
    </row>
    <row r="2873" spans="1:12" x14ac:dyDescent="0.3">
      <c r="A2873" t="s">
        <v>15</v>
      </c>
      <c r="B2873">
        <f>VLOOKUP(A2873, CrimeType!$A$1:$B$11, 2, FALSE)</f>
        <v>4</v>
      </c>
      <c r="C2873">
        <v>2017</v>
      </c>
      <c r="D2873">
        <v>2</v>
      </c>
      <c r="E2873">
        <v>6</v>
      </c>
      <c r="F2873">
        <v>3</v>
      </c>
      <c r="G2873">
        <v>13</v>
      </c>
      <c r="H2873" t="s">
        <v>1564</v>
      </c>
      <c r="I2873" t="s">
        <v>75</v>
      </c>
      <c r="J2873">
        <f>VLOOKUP(I2873, Neighbourhood!$A$1:$B$26, 2, FALSE)</f>
        <v>3</v>
      </c>
      <c r="K2873">
        <v>486451.3</v>
      </c>
      <c r="L2873">
        <v>5456133.0700000003</v>
      </c>
    </row>
    <row r="2874" spans="1:12" x14ac:dyDescent="0.3">
      <c r="A2874" t="s">
        <v>15</v>
      </c>
      <c r="B2874">
        <f>VLOOKUP(A2874, CrimeType!$A$1:$B$11, 2, FALSE)</f>
        <v>4</v>
      </c>
      <c r="C2874">
        <v>2017</v>
      </c>
      <c r="D2874">
        <v>2</v>
      </c>
      <c r="E2874">
        <v>6</v>
      </c>
      <c r="F2874">
        <v>3</v>
      </c>
      <c r="G2874">
        <v>31</v>
      </c>
      <c r="H2874" t="s">
        <v>216</v>
      </c>
      <c r="I2874" t="s">
        <v>26</v>
      </c>
      <c r="J2874">
        <f>VLOOKUP(I2874, Neighbourhood!$A$1:$B$26, 2, FALSE)</f>
        <v>2</v>
      </c>
      <c r="K2874">
        <v>491501.03</v>
      </c>
      <c r="L2874">
        <v>5458778.5899999999</v>
      </c>
    </row>
    <row r="2875" spans="1:12" x14ac:dyDescent="0.3">
      <c r="A2875" t="s">
        <v>18</v>
      </c>
      <c r="B2875">
        <f>VLOOKUP(A2875, CrimeType!$A$1:$B$11, 2, FALSE)</f>
        <v>7</v>
      </c>
      <c r="C2875">
        <v>2017</v>
      </c>
      <c r="D2875">
        <v>2</v>
      </c>
      <c r="E2875">
        <v>6</v>
      </c>
      <c r="F2875">
        <v>3</v>
      </c>
      <c r="G2875">
        <v>54</v>
      </c>
      <c r="H2875" t="s">
        <v>1565</v>
      </c>
      <c r="I2875" t="s">
        <v>28</v>
      </c>
      <c r="J2875">
        <f>VLOOKUP(I2875, Neighbourhood!$A$1:$B$26, 2, FALSE)</f>
        <v>7</v>
      </c>
      <c r="K2875">
        <v>495074.74</v>
      </c>
      <c r="L2875">
        <v>5453615.5599999996</v>
      </c>
    </row>
    <row r="2876" spans="1:12" x14ac:dyDescent="0.3">
      <c r="A2876" t="s">
        <v>24</v>
      </c>
      <c r="B2876">
        <f>VLOOKUP(A2876, CrimeType!$A$1:$B$11, 2, FALSE)</f>
        <v>1</v>
      </c>
      <c r="C2876">
        <v>2017</v>
      </c>
      <c r="D2876">
        <v>2</v>
      </c>
      <c r="E2876">
        <v>6</v>
      </c>
      <c r="F2876">
        <v>3</v>
      </c>
      <c r="G2876">
        <v>58</v>
      </c>
      <c r="H2876" t="s">
        <v>297</v>
      </c>
      <c r="I2876" t="s">
        <v>68</v>
      </c>
      <c r="J2876">
        <f>VLOOKUP(I2876, Neighbourhood!$A$1:$B$26, 2, FALSE)</f>
        <v>10</v>
      </c>
      <c r="K2876">
        <v>489185.61</v>
      </c>
      <c r="L2876">
        <v>5457260.9900000002</v>
      </c>
    </row>
    <row r="2877" spans="1:12" x14ac:dyDescent="0.3">
      <c r="A2877" t="s">
        <v>18</v>
      </c>
      <c r="B2877">
        <f>VLOOKUP(A2877, CrimeType!$A$1:$B$11, 2, FALSE)</f>
        <v>7</v>
      </c>
      <c r="C2877">
        <v>2017</v>
      </c>
      <c r="D2877">
        <v>2</v>
      </c>
      <c r="E2877">
        <v>6</v>
      </c>
      <c r="F2877">
        <v>4</v>
      </c>
      <c r="G2877">
        <v>20</v>
      </c>
      <c r="H2877" t="s">
        <v>462</v>
      </c>
      <c r="I2877" t="s">
        <v>26</v>
      </c>
      <c r="J2877">
        <f>VLOOKUP(I2877, Neighbourhood!$A$1:$B$26, 2, FALSE)</f>
        <v>2</v>
      </c>
      <c r="K2877">
        <v>491892.35</v>
      </c>
      <c r="L2877">
        <v>5458408.29</v>
      </c>
    </row>
    <row r="2878" spans="1:12" x14ac:dyDescent="0.3">
      <c r="A2878" t="s">
        <v>18</v>
      </c>
      <c r="B2878">
        <f>VLOOKUP(A2878, CrimeType!$A$1:$B$11, 2, FALSE)</f>
        <v>7</v>
      </c>
      <c r="C2878">
        <v>2017</v>
      </c>
      <c r="D2878">
        <v>2</v>
      </c>
      <c r="E2878">
        <v>6</v>
      </c>
      <c r="F2878">
        <v>5</v>
      </c>
      <c r="G2878">
        <v>15</v>
      </c>
      <c r="H2878" t="s">
        <v>1567</v>
      </c>
      <c r="I2878" t="s">
        <v>61</v>
      </c>
      <c r="J2878">
        <f>VLOOKUP(I2878, Neighbourhood!$A$1:$B$26, 2, FALSE)</f>
        <v>15</v>
      </c>
      <c r="K2878">
        <v>496042.63</v>
      </c>
      <c r="L2878">
        <v>5456375.0499999998</v>
      </c>
    </row>
    <row r="2879" spans="1:12" x14ac:dyDescent="0.3">
      <c r="A2879" t="s">
        <v>24</v>
      </c>
      <c r="B2879">
        <f>VLOOKUP(A2879, CrimeType!$A$1:$B$11, 2, FALSE)</f>
        <v>1</v>
      </c>
      <c r="C2879">
        <v>2017</v>
      </c>
      <c r="D2879">
        <v>2</v>
      </c>
      <c r="E2879">
        <v>6</v>
      </c>
      <c r="F2879">
        <v>5</v>
      </c>
      <c r="G2879">
        <v>15</v>
      </c>
      <c r="H2879" t="s">
        <v>1566</v>
      </c>
      <c r="I2879" t="s">
        <v>14</v>
      </c>
      <c r="J2879">
        <f>VLOOKUP(I2879, Neighbourhood!$A$1:$B$26, 2, FALSE)</f>
        <v>4</v>
      </c>
      <c r="K2879">
        <v>491281.95</v>
      </c>
      <c r="L2879">
        <v>5456727.8600000003</v>
      </c>
    </row>
    <row r="2880" spans="1:12" x14ac:dyDescent="0.3">
      <c r="A2880" t="s">
        <v>29</v>
      </c>
      <c r="B2880">
        <f>VLOOKUP(A2880, CrimeType!$A$1:$B$11, 2, FALSE)</f>
        <v>6</v>
      </c>
      <c r="C2880">
        <v>2017</v>
      </c>
      <c r="D2880">
        <v>2</v>
      </c>
      <c r="E2880">
        <v>6</v>
      </c>
      <c r="F2880">
        <v>6</v>
      </c>
      <c r="G2880">
        <v>7</v>
      </c>
      <c r="H2880" t="s">
        <v>279</v>
      </c>
      <c r="I2880" t="s">
        <v>26</v>
      </c>
      <c r="J2880">
        <f>VLOOKUP(I2880, Neighbourhood!$A$1:$B$26, 2, FALSE)</f>
        <v>2</v>
      </c>
      <c r="K2880">
        <v>490718</v>
      </c>
      <c r="L2880">
        <v>5458161.6500000004</v>
      </c>
    </row>
    <row r="2881" spans="1:12" x14ac:dyDescent="0.3">
      <c r="A2881" t="s">
        <v>10</v>
      </c>
      <c r="B2881">
        <f>VLOOKUP(A2881, CrimeType!$A$1:$B$11, 2, FALSE)</f>
        <v>2</v>
      </c>
      <c r="C2881">
        <v>2017</v>
      </c>
      <c r="D2881">
        <v>2</v>
      </c>
      <c r="E2881">
        <v>6</v>
      </c>
      <c r="F2881">
        <v>6</v>
      </c>
      <c r="G2881">
        <v>45</v>
      </c>
      <c r="H2881" t="s">
        <v>1568</v>
      </c>
      <c r="I2881" t="s">
        <v>61</v>
      </c>
      <c r="J2881">
        <f>VLOOKUP(I2881, Neighbourhood!$A$1:$B$26, 2, FALSE)</f>
        <v>15</v>
      </c>
      <c r="K2881">
        <v>497968.99</v>
      </c>
      <c r="L2881">
        <v>5454543.5300000003</v>
      </c>
    </row>
    <row r="2882" spans="1:12" x14ac:dyDescent="0.3">
      <c r="A2882" t="s">
        <v>15</v>
      </c>
      <c r="B2882">
        <f>VLOOKUP(A2882, CrimeType!$A$1:$B$11, 2, FALSE)</f>
        <v>4</v>
      </c>
      <c r="C2882">
        <v>2017</v>
      </c>
      <c r="D2882">
        <v>2</v>
      </c>
      <c r="E2882">
        <v>6</v>
      </c>
      <c r="F2882">
        <v>6</v>
      </c>
      <c r="G2882">
        <v>53</v>
      </c>
      <c r="H2882" t="s">
        <v>1569</v>
      </c>
      <c r="I2882" t="s">
        <v>26</v>
      </c>
      <c r="J2882">
        <f>VLOOKUP(I2882, Neighbourhood!$A$1:$B$26, 2, FALSE)</f>
        <v>2</v>
      </c>
      <c r="K2882">
        <v>492720.01</v>
      </c>
      <c r="L2882">
        <v>5457969.8899999997</v>
      </c>
    </row>
    <row r="2883" spans="1:12" x14ac:dyDescent="0.3">
      <c r="A2883" t="s">
        <v>15</v>
      </c>
      <c r="B2883">
        <f>VLOOKUP(A2883, CrimeType!$A$1:$B$11, 2, FALSE)</f>
        <v>4</v>
      </c>
      <c r="C2883">
        <v>2017</v>
      </c>
      <c r="D2883">
        <v>2</v>
      </c>
      <c r="E2883">
        <v>6</v>
      </c>
      <c r="F2883">
        <v>7</v>
      </c>
      <c r="G2883">
        <v>40</v>
      </c>
      <c r="H2883" t="s">
        <v>1570</v>
      </c>
      <c r="I2883" t="s">
        <v>14</v>
      </c>
      <c r="J2883">
        <f>VLOOKUP(I2883, Neighbourhood!$A$1:$B$26, 2, FALSE)</f>
        <v>4</v>
      </c>
      <c r="K2883">
        <v>490843.58</v>
      </c>
      <c r="L2883">
        <v>5456641.0899999999</v>
      </c>
    </row>
    <row r="2884" spans="1:12" x14ac:dyDescent="0.3">
      <c r="A2884" t="s">
        <v>29</v>
      </c>
      <c r="B2884">
        <f>VLOOKUP(A2884, CrimeType!$A$1:$B$11, 2, FALSE)</f>
        <v>6</v>
      </c>
      <c r="C2884">
        <v>2017</v>
      </c>
      <c r="D2884">
        <v>2</v>
      </c>
      <c r="E2884">
        <v>6</v>
      </c>
      <c r="F2884">
        <v>8</v>
      </c>
      <c r="G2884">
        <v>57</v>
      </c>
      <c r="H2884" t="s">
        <v>59</v>
      </c>
      <c r="I2884" t="s">
        <v>26</v>
      </c>
      <c r="J2884">
        <f>VLOOKUP(I2884, Neighbourhood!$A$1:$B$26, 2, FALSE)</f>
        <v>2</v>
      </c>
      <c r="K2884">
        <v>492213.73</v>
      </c>
      <c r="L2884">
        <v>5458862.1500000004</v>
      </c>
    </row>
    <row r="2885" spans="1:12" x14ac:dyDescent="0.3">
      <c r="A2885" t="s">
        <v>10</v>
      </c>
      <c r="B2885">
        <f>VLOOKUP(A2885, CrimeType!$A$1:$B$11, 2, FALSE)</f>
        <v>2</v>
      </c>
      <c r="C2885">
        <v>2017</v>
      </c>
      <c r="D2885">
        <v>2</v>
      </c>
      <c r="E2885">
        <v>6</v>
      </c>
      <c r="F2885">
        <v>9</v>
      </c>
      <c r="G2885">
        <v>0</v>
      </c>
      <c r="H2885" t="s">
        <v>1506</v>
      </c>
      <c r="I2885" t="s">
        <v>14</v>
      </c>
      <c r="J2885">
        <f>VLOOKUP(I2885, Neighbourhood!$A$1:$B$26, 2, FALSE)</f>
        <v>4</v>
      </c>
      <c r="K2885">
        <v>489535.16</v>
      </c>
      <c r="L2885">
        <v>5456353.54</v>
      </c>
    </row>
    <row r="2886" spans="1:12" x14ac:dyDescent="0.3">
      <c r="A2886" t="s">
        <v>10</v>
      </c>
      <c r="B2886">
        <f>VLOOKUP(A2886, CrimeType!$A$1:$B$11, 2, FALSE)</f>
        <v>2</v>
      </c>
      <c r="C2886">
        <v>2017</v>
      </c>
      <c r="D2886">
        <v>2</v>
      </c>
      <c r="E2886">
        <v>6</v>
      </c>
      <c r="F2886">
        <v>9</v>
      </c>
      <c r="G2886">
        <v>46</v>
      </c>
      <c r="H2886" t="s">
        <v>1367</v>
      </c>
      <c r="I2886" t="s">
        <v>22</v>
      </c>
      <c r="J2886">
        <f>VLOOKUP(I2886, Neighbourhood!$A$1:$B$26, 2, FALSE)</f>
        <v>6</v>
      </c>
      <c r="K2886">
        <v>497378.77</v>
      </c>
      <c r="L2886">
        <v>5457827.7699999996</v>
      </c>
    </row>
    <row r="2887" spans="1:12" x14ac:dyDescent="0.3">
      <c r="A2887" t="s">
        <v>18</v>
      </c>
      <c r="B2887">
        <f>VLOOKUP(A2887, CrimeType!$A$1:$B$11, 2, FALSE)</f>
        <v>7</v>
      </c>
      <c r="C2887">
        <v>2017</v>
      </c>
      <c r="D2887">
        <v>2</v>
      </c>
      <c r="E2887">
        <v>6</v>
      </c>
      <c r="F2887">
        <v>10</v>
      </c>
      <c r="G2887">
        <v>8</v>
      </c>
      <c r="H2887" t="s">
        <v>1571</v>
      </c>
      <c r="I2887" t="s">
        <v>26</v>
      </c>
      <c r="J2887">
        <f>VLOOKUP(I2887, Neighbourhood!$A$1:$B$26, 2, FALSE)</f>
        <v>2</v>
      </c>
      <c r="K2887">
        <v>490642.31</v>
      </c>
      <c r="L2887">
        <v>5458368.7699999996</v>
      </c>
    </row>
    <row r="2888" spans="1:12" x14ac:dyDescent="0.3">
      <c r="A2888" t="s">
        <v>18</v>
      </c>
      <c r="B2888">
        <f>VLOOKUP(A2888, CrimeType!$A$1:$B$11, 2, FALSE)</f>
        <v>7</v>
      </c>
      <c r="C2888">
        <v>2017</v>
      </c>
      <c r="D2888">
        <v>2</v>
      </c>
      <c r="E2888">
        <v>6</v>
      </c>
      <c r="F2888">
        <v>11</v>
      </c>
      <c r="G2888">
        <v>0</v>
      </c>
      <c r="H2888" t="s">
        <v>181</v>
      </c>
      <c r="I2888" t="s">
        <v>61</v>
      </c>
      <c r="J2888">
        <f>VLOOKUP(I2888, Neighbourhood!$A$1:$B$26, 2, FALSE)</f>
        <v>15</v>
      </c>
      <c r="K2888">
        <v>497049.34</v>
      </c>
      <c r="L2888">
        <v>5456157.4699999997</v>
      </c>
    </row>
    <row r="2889" spans="1:12" x14ac:dyDescent="0.3">
      <c r="A2889" t="s">
        <v>18</v>
      </c>
      <c r="B2889">
        <f>VLOOKUP(A2889, CrimeType!$A$1:$B$11, 2, FALSE)</f>
        <v>7</v>
      </c>
      <c r="C2889">
        <v>2017</v>
      </c>
      <c r="D2889">
        <v>2</v>
      </c>
      <c r="E2889">
        <v>6</v>
      </c>
      <c r="F2889">
        <v>11</v>
      </c>
      <c r="G2889">
        <v>0</v>
      </c>
      <c r="H2889" t="s">
        <v>134</v>
      </c>
      <c r="I2889" t="s">
        <v>85</v>
      </c>
      <c r="J2889">
        <f>VLOOKUP(I2889, Neighbourhood!$A$1:$B$26, 2, FALSE)</f>
        <v>21</v>
      </c>
      <c r="K2889">
        <v>492774.66</v>
      </c>
      <c r="L2889">
        <v>5450882.6100000003</v>
      </c>
    </row>
    <row r="2890" spans="1:12" x14ac:dyDescent="0.3">
      <c r="A2890" t="s">
        <v>15</v>
      </c>
      <c r="B2890">
        <f>VLOOKUP(A2890, CrimeType!$A$1:$B$11, 2, FALSE)</f>
        <v>4</v>
      </c>
      <c r="C2890">
        <v>2017</v>
      </c>
      <c r="D2890">
        <v>2</v>
      </c>
      <c r="E2890">
        <v>6</v>
      </c>
      <c r="F2890">
        <v>11</v>
      </c>
      <c r="G2890">
        <v>2</v>
      </c>
      <c r="H2890" t="s">
        <v>1572</v>
      </c>
      <c r="I2890" t="s">
        <v>14</v>
      </c>
      <c r="J2890">
        <f>VLOOKUP(I2890, Neighbourhood!$A$1:$B$26, 2, FALSE)</f>
        <v>4</v>
      </c>
      <c r="K2890">
        <v>489964.01</v>
      </c>
      <c r="L2890">
        <v>5457391.71</v>
      </c>
    </row>
    <row r="2891" spans="1:12" x14ac:dyDescent="0.3">
      <c r="A2891" t="s">
        <v>29</v>
      </c>
      <c r="B2891">
        <f>VLOOKUP(A2891, CrimeType!$A$1:$B$11, 2, FALSE)</f>
        <v>6</v>
      </c>
      <c r="C2891">
        <v>2017</v>
      </c>
      <c r="D2891">
        <v>2</v>
      </c>
      <c r="E2891">
        <v>6</v>
      </c>
      <c r="F2891">
        <v>11</v>
      </c>
      <c r="G2891">
        <v>16</v>
      </c>
      <c r="H2891" t="s">
        <v>515</v>
      </c>
      <c r="I2891" t="s">
        <v>26</v>
      </c>
      <c r="J2891">
        <f>VLOOKUP(I2891, Neighbourhood!$A$1:$B$26, 2, FALSE)</f>
        <v>2</v>
      </c>
      <c r="K2891">
        <v>491258.09</v>
      </c>
      <c r="L2891">
        <v>5458281.4299999997</v>
      </c>
    </row>
    <row r="2892" spans="1:12" x14ac:dyDescent="0.3">
      <c r="A2892" t="s">
        <v>29</v>
      </c>
      <c r="B2892">
        <f>VLOOKUP(A2892, CrimeType!$A$1:$B$11, 2, FALSE)</f>
        <v>6</v>
      </c>
      <c r="C2892">
        <v>2017</v>
      </c>
      <c r="D2892">
        <v>2</v>
      </c>
      <c r="E2892">
        <v>6</v>
      </c>
      <c r="F2892">
        <v>11</v>
      </c>
      <c r="G2892">
        <v>41</v>
      </c>
      <c r="H2892" t="s">
        <v>371</v>
      </c>
      <c r="I2892" t="s">
        <v>20</v>
      </c>
      <c r="J2892">
        <f>VLOOKUP(I2892, Neighbourhood!$A$1:$B$26, 2, FALSE)</f>
        <v>23</v>
      </c>
      <c r="K2892">
        <v>489856.27</v>
      </c>
      <c r="L2892">
        <v>5459238.1200000001</v>
      </c>
    </row>
    <row r="2893" spans="1:12" x14ac:dyDescent="0.3">
      <c r="A2893" t="s">
        <v>29</v>
      </c>
      <c r="B2893">
        <f>VLOOKUP(A2893, CrimeType!$A$1:$B$11, 2, FALSE)</f>
        <v>6</v>
      </c>
      <c r="C2893">
        <v>2017</v>
      </c>
      <c r="D2893">
        <v>2</v>
      </c>
      <c r="E2893">
        <v>6</v>
      </c>
      <c r="F2893">
        <v>11</v>
      </c>
      <c r="G2893">
        <v>44</v>
      </c>
      <c r="H2893" t="s">
        <v>169</v>
      </c>
      <c r="I2893" t="s">
        <v>20</v>
      </c>
      <c r="J2893">
        <f>VLOOKUP(I2893, Neighbourhood!$A$1:$B$26, 2, FALSE)</f>
        <v>23</v>
      </c>
      <c r="K2893">
        <v>490912.6</v>
      </c>
      <c r="L2893">
        <v>5459102.96</v>
      </c>
    </row>
    <row r="2894" spans="1:12" x14ac:dyDescent="0.3">
      <c r="A2894" t="s">
        <v>29</v>
      </c>
      <c r="B2894">
        <f>VLOOKUP(A2894, CrimeType!$A$1:$B$11, 2, FALSE)</f>
        <v>6</v>
      </c>
      <c r="C2894">
        <v>2017</v>
      </c>
      <c r="D2894">
        <v>2</v>
      </c>
      <c r="E2894">
        <v>6</v>
      </c>
      <c r="F2894">
        <v>11</v>
      </c>
      <c r="G2894">
        <v>44</v>
      </c>
      <c r="H2894" t="s">
        <v>235</v>
      </c>
      <c r="I2894" t="s">
        <v>61</v>
      </c>
      <c r="J2894">
        <f>VLOOKUP(I2894, Neighbourhood!$A$1:$B$26, 2, FALSE)</f>
        <v>15</v>
      </c>
      <c r="K2894">
        <v>497691.95</v>
      </c>
      <c r="L2894">
        <v>5453254.6299999999</v>
      </c>
    </row>
    <row r="2895" spans="1:12" x14ac:dyDescent="0.3">
      <c r="A2895" t="s">
        <v>29</v>
      </c>
      <c r="B2895">
        <f>VLOOKUP(A2895, CrimeType!$A$1:$B$11, 2, FALSE)</f>
        <v>6</v>
      </c>
      <c r="C2895">
        <v>2017</v>
      </c>
      <c r="D2895">
        <v>2</v>
      </c>
      <c r="E2895">
        <v>6</v>
      </c>
      <c r="F2895">
        <v>12</v>
      </c>
      <c r="G2895">
        <v>1</v>
      </c>
      <c r="H2895" t="s">
        <v>59</v>
      </c>
      <c r="I2895" t="s">
        <v>26</v>
      </c>
      <c r="J2895">
        <f>VLOOKUP(I2895, Neighbourhood!$A$1:$B$26, 2, FALSE)</f>
        <v>2</v>
      </c>
      <c r="K2895">
        <v>492213.73</v>
      </c>
      <c r="L2895">
        <v>5458862.1500000004</v>
      </c>
    </row>
    <row r="2896" spans="1:12" x14ac:dyDescent="0.3">
      <c r="A2896" t="s">
        <v>115</v>
      </c>
      <c r="B2896">
        <f>VLOOKUP(A2896, CrimeType!$A$1:$B$11, 2, FALSE)</f>
        <v>11</v>
      </c>
      <c r="C2896">
        <v>2017</v>
      </c>
      <c r="D2896">
        <v>2</v>
      </c>
      <c r="E2896">
        <v>6</v>
      </c>
      <c r="F2896">
        <v>12</v>
      </c>
      <c r="G2896">
        <v>12</v>
      </c>
      <c r="H2896" t="s">
        <v>1573</v>
      </c>
      <c r="I2896" t="s">
        <v>26</v>
      </c>
      <c r="J2896">
        <f>VLOOKUP(I2896, Neighbourhood!$A$1:$B$26, 2, FALSE)</f>
        <v>2</v>
      </c>
      <c r="K2896">
        <v>491299</v>
      </c>
      <c r="L2896">
        <v>5459226</v>
      </c>
    </row>
    <row r="2897" spans="1:12" x14ac:dyDescent="0.3">
      <c r="A2897" t="s">
        <v>29</v>
      </c>
      <c r="B2897">
        <f>VLOOKUP(A2897, CrimeType!$A$1:$B$11, 2, FALSE)</f>
        <v>6</v>
      </c>
      <c r="C2897">
        <v>2017</v>
      </c>
      <c r="D2897">
        <v>2</v>
      </c>
      <c r="E2897">
        <v>6</v>
      </c>
      <c r="F2897">
        <v>12</v>
      </c>
      <c r="G2897">
        <v>53</v>
      </c>
      <c r="H2897" t="s">
        <v>188</v>
      </c>
      <c r="I2897" t="s">
        <v>14</v>
      </c>
      <c r="J2897">
        <f>VLOOKUP(I2897, Neighbourhood!$A$1:$B$26, 2, FALSE)</f>
        <v>4</v>
      </c>
      <c r="K2897">
        <v>491637.18</v>
      </c>
      <c r="L2897">
        <v>5456824.7199999997</v>
      </c>
    </row>
    <row r="2898" spans="1:12" x14ac:dyDescent="0.3">
      <c r="A2898" t="s">
        <v>18</v>
      </c>
      <c r="B2898">
        <f>VLOOKUP(A2898, CrimeType!$A$1:$B$11, 2, FALSE)</f>
        <v>7</v>
      </c>
      <c r="C2898">
        <v>2017</v>
      </c>
      <c r="D2898">
        <v>2</v>
      </c>
      <c r="E2898">
        <v>6</v>
      </c>
      <c r="F2898">
        <v>13</v>
      </c>
      <c r="G2898">
        <v>0</v>
      </c>
      <c r="H2898" t="s">
        <v>1574</v>
      </c>
      <c r="I2898" t="s">
        <v>316</v>
      </c>
      <c r="J2898">
        <f>VLOOKUP(I2898, Neighbourhood!$A$1:$B$26, 2, FALSE)</f>
        <v>18</v>
      </c>
      <c r="K2898">
        <v>490942.85</v>
      </c>
      <c r="L2898">
        <v>5456036.6799999997</v>
      </c>
    </row>
    <row r="2899" spans="1:12" x14ac:dyDescent="0.3">
      <c r="A2899" t="s">
        <v>29</v>
      </c>
      <c r="B2899">
        <f>VLOOKUP(A2899, CrimeType!$A$1:$B$11, 2, FALSE)</f>
        <v>6</v>
      </c>
      <c r="C2899">
        <v>2017</v>
      </c>
      <c r="D2899">
        <v>2</v>
      </c>
      <c r="E2899">
        <v>6</v>
      </c>
      <c r="F2899">
        <v>13</v>
      </c>
      <c r="G2899">
        <v>33</v>
      </c>
      <c r="H2899" t="s">
        <v>121</v>
      </c>
      <c r="I2899" t="s">
        <v>26</v>
      </c>
      <c r="J2899">
        <f>VLOOKUP(I2899, Neighbourhood!$A$1:$B$26, 2, FALSE)</f>
        <v>2</v>
      </c>
      <c r="K2899">
        <v>491826.94</v>
      </c>
      <c r="L2899">
        <v>5459079.6900000004</v>
      </c>
    </row>
    <row r="2900" spans="1:12" x14ac:dyDescent="0.3">
      <c r="A2900" t="s">
        <v>29</v>
      </c>
      <c r="B2900">
        <f>VLOOKUP(A2900, CrimeType!$A$1:$B$11, 2, FALSE)</f>
        <v>6</v>
      </c>
      <c r="C2900">
        <v>2017</v>
      </c>
      <c r="D2900">
        <v>2</v>
      </c>
      <c r="E2900">
        <v>6</v>
      </c>
      <c r="F2900">
        <v>14</v>
      </c>
      <c r="G2900">
        <v>0</v>
      </c>
      <c r="H2900" t="s">
        <v>59</v>
      </c>
      <c r="I2900" t="s">
        <v>26</v>
      </c>
      <c r="J2900">
        <f>VLOOKUP(I2900, Neighbourhood!$A$1:$B$26, 2, FALSE)</f>
        <v>2</v>
      </c>
      <c r="K2900">
        <v>492213.73</v>
      </c>
      <c r="L2900">
        <v>5458862.1500000004</v>
      </c>
    </row>
    <row r="2901" spans="1:12" x14ac:dyDescent="0.3">
      <c r="A2901" t="s">
        <v>29</v>
      </c>
      <c r="B2901">
        <f>VLOOKUP(A2901, CrimeType!$A$1:$B$11, 2, FALSE)</f>
        <v>6</v>
      </c>
      <c r="C2901">
        <v>2017</v>
      </c>
      <c r="D2901">
        <v>2</v>
      </c>
      <c r="E2901">
        <v>6</v>
      </c>
      <c r="F2901">
        <v>14</v>
      </c>
      <c r="G2901">
        <v>1</v>
      </c>
      <c r="H2901" t="s">
        <v>59</v>
      </c>
      <c r="I2901" t="s">
        <v>26</v>
      </c>
      <c r="J2901">
        <f>VLOOKUP(I2901, Neighbourhood!$A$1:$B$26, 2, FALSE)</f>
        <v>2</v>
      </c>
      <c r="K2901">
        <v>492213.73</v>
      </c>
      <c r="L2901">
        <v>5458862.1500000004</v>
      </c>
    </row>
    <row r="2902" spans="1:12" x14ac:dyDescent="0.3">
      <c r="A2902" t="s">
        <v>15</v>
      </c>
      <c r="B2902">
        <f>VLOOKUP(A2902, CrimeType!$A$1:$B$11, 2, FALSE)</f>
        <v>4</v>
      </c>
      <c r="C2902">
        <v>2017</v>
      </c>
      <c r="D2902">
        <v>2</v>
      </c>
      <c r="E2902">
        <v>6</v>
      </c>
      <c r="F2902">
        <v>14</v>
      </c>
      <c r="G2902">
        <v>30</v>
      </c>
      <c r="H2902" t="s">
        <v>1575</v>
      </c>
      <c r="I2902" t="s">
        <v>28</v>
      </c>
      <c r="J2902">
        <f>VLOOKUP(I2902, Neighbourhood!$A$1:$B$26, 2, FALSE)</f>
        <v>7</v>
      </c>
      <c r="K2902">
        <v>494912.56</v>
      </c>
      <c r="L2902">
        <v>5456247.7300000004</v>
      </c>
    </row>
    <row r="2903" spans="1:12" x14ac:dyDescent="0.3">
      <c r="A2903" t="s">
        <v>29</v>
      </c>
      <c r="B2903">
        <f>VLOOKUP(A2903, CrimeType!$A$1:$B$11, 2, FALSE)</f>
        <v>6</v>
      </c>
      <c r="C2903">
        <v>2017</v>
      </c>
      <c r="D2903">
        <v>2</v>
      </c>
      <c r="E2903">
        <v>6</v>
      </c>
      <c r="F2903">
        <v>14</v>
      </c>
      <c r="G2903">
        <v>30</v>
      </c>
      <c r="H2903" t="s">
        <v>322</v>
      </c>
      <c r="I2903" t="s">
        <v>26</v>
      </c>
      <c r="J2903">
        <f>VLOOKUP(I2903, Neighbourhood!$A$1:$B$26, 2, FALSE)</f>
        <v>2</v>
      </c>
      <c r="K2903">
        <v>491444.61</v>
      </c>
      <c r="L2903">
        <v>5458895.0999999996</v>
      </c>
    </row>
    <row r="2904" spans="1:12" x14ac:dyDescent="0.3">
      <c r="A2904" t="s">
        <v>29</v>
      </c>
      <c r="B2904">
        <f>VLOOKUP(A2904, CrimeType!$A$1:$B$11, 2, FALSE)</f>
        <v>6</v>
      </c>
      <c r="C2904">
        <v>2017</v>
      </c>
      <c r="D2904">
        <v>2</v>
      </c>
      <c r="E2904">
        <v>6</v>
      </c>
      <c r="F2904">
        <v>14</v>
      </c>
      <c r="G2904">
        <v>31</v>
      </c>
      <c r="H2904" t="s">
        <v>293</v>
      </c>
      <c r="I2904" t="s">
        <v>14</v>
      </c>
      <c r="J2904">
        <f>VLOOKUP(I2904, Neighbourhood!$A$1:$B$26, 2, FALSE)</f>
        <v>4</v>
      </c>
      <c r="K2904">
        <v>490296.45</v>
      </c>
      <c r="L2904">
        <v>5457546.5199999996</v>
      </c>
    </row>
    <row r="2905" spans="1:12" x14ac:dyDescent="0.3">
      <c r="A2905" t="s">
        <v>29</v>
      </c>
      <c r="B2905">
        <f>VLOOKUP(A2905, CrimeType!$A$1:$B$11, 2, FALSE)</f>
        <v>6</v>
      </c>
      <c r="C2905">
        <v>2017</v>
      </c>
      <c r="D2905">
        <v>2</v>
      </c>
      <c r="E2905">
        <v>6</v>
      </c>
      <c r="F2905">
        <v>15</v>
      </c>
      <c r="G2905">
        <v>44</v>
      </c>
      <c r="H2905" t="s">
        <v>1434</v>
      </c>
      <c r="I2905" t="s">
        <v>26</v>
      </c>
      <c r="J2905">
        <f>VLOOKUP(I2905, Neighbourhood!$A$1:$B$26, 2, FALSE)</f>
        <v>2</v>
      </c>
      <c r="K2905">
        <v>492183.7</v>
      </c>
      <c r="L2905">
        <v>5458754.3399999999</v>
      </c>
    </row>
    <row r="2906" spans="1:12" x14ac:dyDescent="0.3">
      <c r="A2906" t="s">
        <v>29</v>
      </c>
      <c r="B2906">
        <f>VLOOKUP(A2906, CrimeType!$A$1:$B$11, 2, FALSE)</f>
        <v>6</v>
      </c>
      <c r="C2906">
        <v>2017</v>
      </c>
      <c r="D2906">
        <v>2</v>
      </c>
      <c r="E2906">
        <v>6</v>
      </c>
      <c r="F2906">
        <v>15</v>
      </c>
      <c r="G2906">
        <v>51</v>
      </c>
      <c r="H2906" t="s">
        <v>59</v>
      </c>
      <c r="I2906" t="s">
        <v>26</v>
      </c>
      <c r="J2906">
        <f>VLOOKUP(I2906, Neighbourhood!$A$1:$B$26, 2, FALSE)</f>
        <v>2</v>
      </c>
      <c r="K2906">
        <v>492213.73</v>
      </c>
      <c r="L2906">
        <v>5458862.1500000004</v>
      </c>
    </row>
    <row r="2907" spans="1:12" x14ac:dyDescent="0.3">
      <c r="A2907" t="s">
        <v>119</v>
      </c>
      <c r="B2907">
        <f>VLOOKUP(A2907, CrimeType!$A$1:$B$11, 2, FALSE)</f>
        <v>8</v>
      </c>
      <c r="C2907">
        <v>2017</v>
      </c>
      <c r="D2907">
        <v>2</v>
      </c>
      <c r="E2907">
        <v>6</v>
      </c>
      <c r="F2907">
        <v>15</v>
      </c>
      <c r="G2907">
        <v>54</v>
      </c>
      <c r="H2907" t="s">
        <v>121</v>
      </c>
      <c r="I2907" t="s">
        <v>26</v>
      </c>
      <c r="J2907">
        <f>VLOOKUP(I2907, Neighbourhood!$A$1:$B$26, 2, FALSE)</f>
        <v>2</v>
      </c>
      <c r="K2907">
        <v>491853.32</v>
      </c>
      <c r="L2907">
        <v>5459053.25</v>
      </c>
    </row>
    <row r="2908" spans="1:12" x14ac:dyDescent="0.3">
      <c r="A2908" t="s">
        <v>29</v>
      </c>
      <c r="B2908">
        <f>VLOOKUP(A2908, CrimeType!$A$1:$B$11, 2, FALSE)</f>
        <v>6</v>
      </c>
      <c r="C2908">
        <v>2017</v>
      </c>
      <c r="D2908">
        <v>2</v>
      </c>
      <c r="E2908">
        <v>6</v>
      </c>
      <c r="F2908">
        <v>15</v>
      </c>
      <c r="G2908">
        <v>57</v>
      </c>
      <c r="H2908" t="s">
        <v>134</v>
      </c>
      <c r="I2908" t="s">
        <v>85</v>
      </c>
      <c r="J2908">
        <f>VLOOKUP(I2908, Neighbourhood!$A$1:$B$26, 2, FALSE)</f>
        <v>21</v>
      </c>
      <c r="K2908">
        <v>492774.66</v>
      </c>
      <c r="L2908">
        <v>5450882.6100000003</v>
      </c>
    </row>
    <row r="2909" spans="1:12" x14ac:dyDescent="0.3">
      <c r="A2909" t="s">
        <v>18</v>
      </c>
      <c r="B2909">
        <f>VLOOKUP(A2909, CrimeType!$A$1:$B$11, 2, FALSE)</f>
        <v>7</v>
      </c>
      <c r="C2909">
        <v>2017</v>
      </c>
      <c r="D2909">
        <v>2</v>
      </c>
      <c r="E2909">
        <v>6</v>
      </c>
      <c r="F2909">
        <v>16</v>
      </c>
      <c r="G2909">
        <v>0</v>
      </c>
      <c r="H2909" t="s">
        <v>1576</v>
      </c>
      <c r="I2909" t="s">
        <v>89</v>
      </c>
      <c r="J2909">
        <f>VLOOKUP(I2909, Neighbourhood!$A$1:$B$26, 2, FALSE)</f>
        <v>17</v>
      </c>
      <c r="K2909">
        <v>489714.75</v>
      </c>
      <c r="L2909">
        <v>5456007.0899999999</v>
      </c>
    </row>
    <row r="2910" spans="1:12" x14ac:dyDescent="0.3">
      <c r="A2910" t="s">
        <v>115</v>
      </c>
      <c r="B2910">
        <f>VLOOKUP(A2910, CrimeType!$A$1:$B$11, 2, FALSE)</f>
        <v>11</v>
      </c>
      <c r="C2910">
        <v>2017</v>
      </c>
      <c r="D2910">
        <v>2</v>
      </c>
      <c r="E2910">
        <v>6</v>
      </c>
      <c r="F2910">
        <v>16</v>
      </c>
      <c r="G2910">
        <v>10</v>
      </c>
      <c r="H2910" t="s">
        <v>1577</v>
      </c>
      <c r="I2910" t="s">
        <v>28</v>
      </c>
      <c r="J2910">
        <f>VLOOKUP(I2910, Neighbourhood!$A$1:$B$26, 2, FALSE)</f>
        <v>7</v>
      </c>
      <c r="K2910">
        <v>494441</v>
      </c>
      <c r="L2910">
        <v>5454162</v>
      </c>
    </row>
    <row r="2911" spans="1:12" x14ac:dyDescent="0.3">
      <c r="A2911" t="s">
        <v>15</v>
      </c>
      <c r="B2911">
        <f>VLOOKUP(A2911, CrimeType!$A$1:$B$11, 2, FALSE)</f>
        <v>4</v>
      </c>
      <c r="C2911">
        <v>2017</v>
      </c>
      <c r="D2911">
        <v>2</v>
      </c>
      <c r="E2911">
        <v>6</v>
      </c>
      <c r="F2911">
        <v>16</v>
      </c>
      <c r="G2911">
        <v>13</v>
      </c>
      <c r="H2911" t="s">
        <v>1578</v>
      </c>
      <c r="I2911" t="s">
        <v>77</v>
      </c>
      <c r="J2911">
        <f>VLOOKUP(I2911, Neighbourhood!$A$1:$B$26, 2, FALSE)</f>
        <v>22</v>
      </c>
      <c r="K2911">
        <v>495229.76</v>
      </c>
      <c r="L2911">
        <v>5453325.75</v>
      </c>
    </row>
    <row r="2912" spans="1:12" x14ac:dyDescent="0.3">
      <c r="A2912" t="s">
        <v>18</v>
      </c>
      <c r="B2912">
        <f>VLOOKUP(A2912, CrimeType!$A$1:$B$11, 2, FALSE)</f>
        <v>7</v>
      </c>
      <c r="C2912">
        <v>2017</v>
      </c>
      <c r="D2912">
        <v>2</v>
      </c>
      <c r="E2912">
        <v>6</v>
      </c>
      <c r="F2912">
        <v>16</v>
      </c>
      <c r="G2912">
        <v>30</v>
      </c>
      <c r="H2912" t="s">
        <v>1579</v>
      </c>
      <c r="I2912" t="s">
        <v>22</v>
      </c>
      <c r="J2912">
        <f>VLOOKUP(I2912, Neighbourhood!$A$1:$B$26, 2, FALSE)</f>
        <v>6</v>
      </c>
      <c r="K2912">
        <v>496398.73</v>
      </c>
      <c r="L2912">
        <v>5456684.3799999999</v>
      </c>
    </row>
    <row r="2913" spans="1:12" x14ac:dyDescent="0.3">
      <c r="A2913" t="s">
        <v>115</v>
      </c>
      <c r="B2913">
        <f>VLOOKUP(A2913, CrimeType!$A$1:$B$11, 2, FALSE)</f>
        <v>11</v>
      </c>
      <c r="C2913">
        <v>2017</v>
      </c>
      <c r="D2913">
        <v>2</v>
      </c>
      <c r="E2913">
        <v>6</v>
      </c>
      <c r="F2913">
        <v>17</v>
      </c>
      <c r="G2913">
        <v>9</v>
      </c>
      <c r="H2913" t="s">
        <v>1580</v>
      </c>
      <c r="I2913" t="s">
        <v>53</v>
      </c>
      <c r="J2913">
        <f>VLOOKUP(I2913, Neighbourhood!$A$1:$B$26, 2, FALSE)</f>
        <v>16</v>
      </c>
      <c r="K2913">
        <v>492617</v>
      </c>
      <c r="L2913">
        <v>5454362</v>
      </c>
    </row>
    <row r="2914" spans="1:12" x14ac:dyDescent="0.3">
      <c r="A2914" t="s">
        <v>18</v>
      </c>
      <c r="B2914">
        <f>VLOOKUP(A2914, CrimeType!$A$1:$B$11, 2, FALSE)</f>
        <v>7</v>
      </c>
      <c r="C2914">
        <v>2017</v>
      </c>
      <c r="D2914">
        <v>2</v>
      </c>
      <c r="E2914">
        <v>6</v>
      </c>
      <c r="F2914">
        <v>17</v>
      </c>
      <c r="G2914">
        <v>45</v>
      </c>
      <c r="H2914" t="s">
        <v>1581</v>
      </c>
      <c r="I2914" t="s">
        <v>31</v>
      </c>
      <c r="J2914">
        <f>VLOOKUP(I2914, Neighbourhood!$A$1:$B$26, 2, FALSE)</f>
        <v>20</v>
      </c>
      <c r="K2914">
        <v>494273.18</v>
      </c>
      <c r="L2914">
        <v>5458624.75</v>
      </c>
    </row>
    <row r="2915" spans="1:12" x14ac:dyDescent="0.3">
      <c r="A2915" t="s">
        <v>29</v>
      </c>
      <c r="B2915">
        <f>VLOOKUP(A2915, CrimeType!$A$1:$B$11, 2, FALSE)</f>
        <v>6</v>
      </c>
      <c r="C2915">
        <v>2017</v>
      </c>
      <c r="D2915">
        <v>2</v>
      </c>
      <c r="E2915">
        <v>6</v>
      </c>
      <c r="F2915">
        <v>18</v>
      </c>
      <c r="G2915">
        <v>0</v>
      </c>
      <c r="H2915" t="s">
        <v>224</v>
      </c>
      <c r="I2915" t="s">
        <v>20</v>
      </c>
      <c r="J2915">
        <f>VLOOKUP(I2915, Neighbourhood!$A$1:$B$26, 2, FALSE)</f>
        <v>23</v>
      </c>
      <c r="K2915">
        <v>490347.6</v>
      </c>
      <c r="L2915">
        <v>5458842.9699999997</v>
      </c>
    </row>
    <row r="2916" spans="1:12" x14ac:dyDescent="0.3">
      <c r="A2916" t="s">
        <v>24</v>
      </c>
      <c r="B2916">
        <f>VLOOKUP(A2916, CrimeType!$A$1:$B$11, 2, FALSE)</f>
        <v>1</v>
      </c>
      <c r="C2916">
        <v>2017</v>
      </c>
      <c r="D2916">
        <v>2</v>
      </c>
      <c r="E2916">
        <v>6</v>
      </c>
      <c r="F2916">
        <v>18</v>
      </c>
      <c r="G2916">
        <v>0</v>
      </c>
      <c r="H2916" t="s">
        <v>536</v>
      </c>
      <c r="I2916" t="s">
        <v>26</v>
      </c>
      <c r="J2916">
        <f>VLOOKUP(I2916, Neighbourhood!$A$1:$B$26, 2, FALSE)</f>
        <v>2</v>
      </c>
      <c r="K2916">
        <v>491437.48</v>
      </c>
      <c r="L2916">
        <v>5458475.4800000004</v>
      </c>
    </row>
    <row r="2917" spans="1:12" x14ac:dyDescent="0.3">
      <c r="A2917" t="s">
        <v>29</v>
      </c>
      <c r="B2917">
        <f>VLOOKUP(A2917, CrimeType!$A$1:$B$11, 2, FALSE)</f>
        <v>6</v>
      </c>
      <c r="C2917">
        <v>2017</v>
      </c>
      <c r="D2917">
        <v>2</v>
      </c>
      <c r="E2917">
        <v>6</v>
      </c>
      <c r="F2917">
        <v>18</v>
      </c>
      <c r="G2917">
        <v>17</v>
      </c>
      <c r="H2917" t="s">
        <v>125</v>
      </c>
      <c r="I2917" t="s">
        <v>26</v>
      </c>
      <c r="J2917">
        <f>VLOOKUP(I2917, Neighbourhood!$A$1:$B$26, 2, FALSE)</f>
        <v>2</v>
      </c>
      <c r="K2917">
        <v>491409.22</v>
      </c>
      <c r="L2917">
        <v>5458870.3799999999</v>
      </c>
    </row>
    <row r="2918" spans="1:12" x14ac:dyDescent="0.3">
      <c r="A2918" t="s">
        <v>18</v>
      </c>
      <c r="B2918">
        <f>VLOOKUP(A2918, CrimeType!$A$1:$B$11, 2, FALSE)</f>
        <v>7</v>
      </c>
      <c r="C2918">
        <v>2017</v>
      </c>
      <c r="D2918">
        <v>2</v>
      </c>
      <c r="E2918">
        <v>6</v>
      </c>
      <c r="F2918">
        <v>18</v>
      </c>
      <c r="G2918">
        <v>30</v>
      </c>
      <c r="H2918" t="s">
        <v>1582</v>
      </c>
      <c r="I2918" t="s">
        <v>28</v>
      </c>
      <c r="J2918">
        <f>VLOOKUP(I2918, Neighbourhood!$A$1:$B$26, 2, FALSE)</f>
        <v>7</v>
      </c>
      <c r="K2918">
        <v>495270.12</v>
      </c>
      <c r="L2918">
        <v>5453790.3600000003</v>
      </c>
    </row>
    <row r="2919" spans="1:12" x14ac:dyDescent="0.3">
      <c r="A2919" t="s">
        <v>18</v>
      </c>
      <c r="B2919">
        <f>VLOOKUP(A2919, CrimeType!$A$1:$B$11, 2, FALSE)</f>
        <v>7</v>
      </c>
      <c r="C2919">
        <v>2017</v>
      </c>
      <c r="D2919">
        <v>2</v>
      </c>
      <c r="E2919">
        <v>6</v>
      </c>
      <c r="F2919">
        <v>18</v>
      </c>
      <c r="G2919">
        <v>30</v>
      </c>
      <c r="H2919" t="s">
        <v>456</v>
      </c>
      <c r="I2919" t="s">
        <v>68</v>
      </c>
      <c r="J2919">
        <f>VLOOKUP(I2919, Neighbourhood!$A$1:$B$26, 2, FALSE)</f>
        <v>10</v>
      </c>
      <c r="K2919">
        <v>488120.5</v>
      </c>
      <c r="L2919">
        <v>5456094.7999999998</v>
      </c>
    </row>
    <row r="2920" spans="1:12" x14ac:dyDescent="0.3">
      <c r="A2920" t="s">
        <v>18</v>
      </c>
      <c r="B2920">
        <f>VLOOKUP(A2920, CrimeType!$A$1:$B$11, 2, FALSE)</f>
        <v>7</v>
      </c>
      <c r="C2920">
        <v>2017</v>
      </c>
      <c r="D2920">
        <v>2</v>
      </c>
      <c r="E2920">
        <v>6</v>
      </c>
      <c r="F2920">
        <v>18</v>
      </c>
      <c r="G2920">
        <v>45</v>
      </c>
      <c r="H2920" t="s">
        <v>1561</v>
      </c>
      <c r="I2920" t="s">
        <v>14</v>
      </c>
      <c r="J2920">
        <f>VLOOKUP(I2920, Neighbourhood!$A$1:$B$26, 2, FALSE)</f>
        <v>4</v>
      </c>
      <c r="K2920">
        <v>489438.58</v>
      </c>
      <c r="L2920">
        <v>5456467.6500000004</v>
      </c>
    </row>
    <row r="2921" spans="1:12" x14ac:dyDescent="0.3">
      <c r="A2921" t="s">
        <v>18</v>
      </c>
      <c r="B2921">
        <f>VLOOKUP(A2921, CrimeType!$A$1:$B$11, 2, FALSE)</f>
        <v>7</v>
      </c>
      <c r="C2921">
        <v>2017</v>
      </c>
      <c r="D2921">
        <v>2</v>
      </c>
      <c r="E2921">
        <v>6</v>
      </c>
      <c r="F2921">
        <v>19</v>
      </c>
      <c r="G2921">
        <v>0</v>
      </c>
      <c r="H2921" t="s">
        <v>1583</v>
      </c>
      <c r="I2921" t="s">
        <v>14</v>
      </c>
      <c r="J2921">
        <f>VLOOKUP(I2921, Neighbourhood!$A$1:$B$26, 2, FALSE)</f>
        <v>4</v>
      </c>
      <c r="K2921">
        <v>490091.17</v>
      </c>
      <c r="L2921">
        <v>5456342.8600000003</v>
      </c>
    </row>
    <row r="2922" spans="1:12" x14ac:dyDescent="0.3">
      <c r="A2922" t="s">
        <v>18</v>
      </c>
      <c r="B2922">
        <f>VLOOKUP(A2922, CrimeType!$A$1:$B$11, 2, FALSE)</f>
        <v>7</v>
      </c>
      <c r="C2922">
        <v>2017</v>
      </c>
      <c r="D2922">
        <v>2</v>
      </c>
      <c r="E2922">
        <v>6</v>
      </c>
      <c r="F2922">
        <v>19</v>
      </c>
      <c r="G2922">
        <v>0</v>
      </c>
      <c r="H2922" t="s">
        <v>391</v>
      </c>
      <c r="I2922" t="s">
        <v>26</v>
      </c>
      <c r="J2922">
        <f>VLOOKUP(I2922, Neighbourhood!$A$1:$B$26, 2, FALSE)</f>
        <v>2</v>
      </c>
      <c r="K2922">
        <v>491524.9</v>
      </c>
      <c r="L2922">
        <v>5458410.9299999997</v>
      </c>
    </row>
    <row r="2923" spans="1:12" x14ac:dyDescent="0.3">
      <c r="A2923" t="s">
        <v>18</v>
      </c>
      <c r="B2923">
        <f>VLOOKUP(A2923, CrimeType!$A$1:$B$11, 2, FALSE)</f>
        <v>7</v>
      </c>
      <c r="C2923">
        <v>2017</v>
      </c>
      <c r="D2923">
        <v>2</v>
      </c>
      <c r="E2923">
        <v>6</v>
      </c>
      <c r="F2923">
        <v>19</v>
      </c>
      <c r="G2923">
        <v>15</v>
      </c>
      <c r="H2923" t="s">
        <v>212</v>
      </c>
      <c r="I2923" t="s">
        <v>20</v>
      </c>
      <c r="J2923">
        <f>VLOOKUP(I2923, Neighbourhood!$A$1:$B$26, 2, FALSE)</f>
        <v>23</v>
      </c>
      <c r="K2923">
        <v>490432.97</v>
      </c>
      <c r="L2923">
        <v>5459736.4100000001</v>
      </c>
    </row>
    <row r="2924" spans="1:12" x14ac:dyDescent="0.3">
      <c r="A2924" t="s">
        <v>18</v>
      </c>
      <c r="B2924">
        <f>VLOOKUP(A2924, CrimeType!$A$1:$B$11, 2, FALSE)</f>
        <v>7</v>
      </c>
      <c r="C2924">
        <v>2017</v>
      </c>
      <c r="D2924">
        <v>2</v>
      </c>
      <c r="E2924">
        <v>6</v>
      </c>
      <c r="F2924">
        <v>19</v>
      </c>
      <c r="G2924">
        <v>30</v>
      </c>
      <c r="H2924" t="s">
        <v>1585</v>
      </c>
      <c r="I2924" t="s">
        <v>85</v>
      </c>
      <c r="J2924">
        <f>VLOOKUP(I2924, Neighbourhood!$A$1:$B$26, 2, FALSE)</f>
        <v>21</v>
      </c>
      <c r="K2924">
        <v>494179.75</v>
      </c>
      <c r="L2924">
        <v>5452771.6200000001</v>
      </c>
    </row>
    <row r="2925" spans="1:12" x14ac:dyDescent="0.3">
      <c r="A2925" t="s">
        <v>15</v>
      </c>
      <c r="B2925">
        <f>VLOOKUP(A2925, CrimeType!$A$1:$B$11, 2, FALSE)</f>
        <v>4</v>
      </c>
      <c r="C2925">
        <v>2017</v>
      </c>
      <c r="D2925">
        <v>2</v>
      </c>
      <c r="E2925">
        <v>6</v>
      </c>
      <c r="F2925">
        <v>19</v>
      </c>
      <c r="G2925">
        <v>30</v>
      </c>
      <c r="H2925" t="s">
        <v>1584</v>
      </c>
      <c r="I2925" t="s">
        <v>22</v>
      </c>
      <c r="J2925">
        <f>VLOOKUP(I2925, Neighbourhood!$A$1:$B$26, 2, FALSE)</f>
        <v>6</v>
      </c>
      <c r="K2925">
        <v>498177.09</v>
      </c>
      <c r="L2925">
        <v>5457924.3099999996</v>
      </c>
    </row>
    <row r="2926" spans="1:12" x14ac:dyDescent="0.3">
      <c r="A2926" t="s">
        <v>29</v>
      </c>
      <c r="B2926">
        <f>VLOOKUP(A2926, CrimeType!$A$1:$B$11, 2, FALSE)</f>
        <v>6</v>
      </c>
      <c r="C2926">
        <v>2017</v>
      </c>
      <c r="D2926">
        <v>2</v>
      </c>
      <c r="E2926">
        <v>6</v>
      </c>
      <c r="F2926">
        <v>19</v>
      </c>
      <c r="G2926">
        <v>44</v>
      </c>
      <c r="H2926" t="s">
        <v>59</v>
      </c>
      <c r="I2926" t="s">
        <v>26</v>
      </c>
      <c r="J2926">
        <f>VLOOKUP(I2926, Neighbourhood!$A$1:$B$26, 2, FALSE)</f>
        <v>2</v>
      </c>
      <c r="K2926">
        <v>492213.73</v>
      </c>
      <c r="L2926">
        <v>5458862.1500000004</v>
      </c>
    </row>
    <row r="2927" spans="1:12" x14ac:dyDescent="0.3">
      <c r="A2927" t="s">
        <v>18</v>
      </c>
      <c r="B2927">
        <f>VLOOKUP(A2927, CrimeType!$A$1:$B$11, 2, FALSE)</f>
        <v>7</v>
      </c>
      <c r="C2927">
        <v>2017</v>
      </c>
      <c r="D2927">
        <v>2</v>
      </c>
      <c r="E2927">
        <v>6</v>
      </c>
      <c r="F2927">
        <v>20</v>
      </c>
      <c r="G2927">
        <v>18</v>
      </c>
      <c r="H2927" t="s">
        <v>245</v>
      </c>
      <c r="I2927" t="s">
        <v>26</v>
      </c>
      <c r="J2927">
        <f>VLOOKUP(I2927, Neighbourhood!$A$1:$B$26, 2, FALSE)</f>
        <v>2</v>
      </c>
      <c r="K2927">
        <v>491637.46</v>
      </c>
      <c r="L2927">
        <v>5459386.5999999996</v>
      </c>
    </row>
    <row r="2928" spans="1:12" x14ac:dyDescent="0.3">
      <c r="A2928" t="s">
        <v>29</v>
      </c>
      <c r="B2928">
        <f>VLOOKUP(A2928, CrimeType!$A$1:$B$11, 2, FALSE)</f>
        <v>6</v>
      </c>
      <c r="C2928">
        <v>2017</v>
      </c>
      <c r="D2928">
        <v>2</v>
      </c>
      <c r="E2928">
        <v>6</v>
      </c>
      <c r="F2928">
        <v>20</v>
      </c>
      <c r="G2928">
        <v>25</v>
      </c>
      <c r="H2928" t="s">
        <v>121</v>
      </c>
      <c r="I2928" t="s">
        <v>26</v>
      </c>
      <c r="J2928">
        <f>VLOOKUP(I2928, Neighbourhood!$A$1:$B$26, 2, FALSE)</f>
        <v>2</v>
      </c>
      <c r="K2928">
        <v>491826.94</v>
      </c>
      <c r="L2928">
        <v>5459079.6900000004</v>
      </c>
    </row>
    <row r="2929" spans="1:12" x14ac:dyDescent="0.3">
      <c r="A2929" t="s">
        <v>15</v>
      </c>
      <c r="B2929">
        <f>VLOOKUP(A2929, CrimeType!$A$1:$B$11, 2, FALSE)</f>
        <v>4</v>
      </c>
      <c r="C2929">
        <v>2017</v>
      </c>
      <c r="D2929">
        <v>2</v>
      </c>
      <c r="E2929">
        <v>6</v>
      </c>
      <c r="F2929">
        <v>20</v>
      </c>
      <c r="G2929">
        <v>50</v>
      </c>
      <c r="H2929" t="s">
        <v>1586</v>
      </c>
      <c r="I2929" t="s">
        <v>46</v>
      </c>
      <c r="J2929">
        <f>VLOOKUP(I2929, Neighbourhood!$A$1:$B$26, 2, FALSE)</f>
        <v>5</v>
      </c>
      <c r="K2929">
        <v>495053.81</v>
      </c>
      <c r="L2929">
        <v>5458316.6900000004</v>
      </c>
    </row>
    <row r="2930" spans="1:12" x14ac:dyDescent="0.3">
      <c r="A2930" t="s">
        <v>18</v>
      </c>
      <c r="B2930">
        <f>VLOOKUP(A2930, CrimeType!$A$1:$B$11, 2, FALSE)</f>
        <v>7</v>
      </c>
      <c r="C2930">
        <v>2017</v>
      </c>
      <c r="D2930">
        <v>2</v>
      </c>
      <c r="E2930">
        <v>6</v>
      </c>
      <c r="F2930">
        <v>21</v>
      </c>
      <c r="G2930">
        <v>0</v>
      </c>
      <c r="H2930" t="s">
        <v>1587</v>
      </c>
      <c r="I2930" t="s">
        <v>68</v>
      </c>
      <c r="J2930">
        <f>VLOOKUP(I2930, Neighbourhood!$A$1:$B$26, 2, FALSE)</f>
        <v>10</v>
      </c>
      <c r="K2930">
        <v>488855.18</v>
      </c>
      <c r="L2930">
        <v>5456371.7999999998</v>
      </c>
    </row>
    <row r="2931" spans="1:12" x14ac:dyDescent="0.3">
      <c r="A2931" t="s">
        <v>24</v>
      </c>
      <c r="B2931">
        <f>VLOOKUP(A2931, CrimeType!$A$1:$B$11, 2, FALSE)</f>
        <v>1</v>
      </c>
      <c r="C2931">
        <v>2017</v>
      </c>
      <c r="D2931">
        <v>2</v>
      </c>
      <c r="E2931">
        <v>6</v>
      </c>
      <c r="F2931">
        <v>22</v>
      </c>
      <c r="G2931">
        <v>0</v>
      </c>
      <c r="H2931" t="s">
        <v>1588</v>
      </c>
      <c r="I2931" t="s">
        <v>68</v>
      </c>
      <c r="J2931">
        <f>VLOOKUP(I2931, Neighbourhood!$A$1:$B$26, 2, FALSE)</f>
        <v>10</v>
      </c>
      <c r="K2931">
        <v>488220.04</v>
      </c>
      <c r="L2931">
        <v>5457778.3899999997</v>
      </c>
    </row>
    <row r="2932" spans="1:12" x14ac:dyDescent="0.3">
      <c r="A2932" t="s">
        <v>15</v>
      </c>
      <c r="B2932">
        <f>VLOOKUP(A2932, CrimeType!$A$1:$B$11, 2, FALSE)</f>
        <v>4</v>
      </c>
      <c r="C2932">
        <v>2017</v>
      </c>
      <c r="D2932">
        <v>2</v>
      </c>
      <c r="E2932">
        <v>6</v>
      </c>
      <c r="F2932">
        <v>22</v>
      </c>
      <c r="G2932">
        <v>44</v>
      </c>
      <c r="H2932" t="s">
        <v>1225</v>
      </c>
      <c r="I2932" t="s">
        <v>26</v>
      </c>
      <c r="J2932">
        <f>VLOOKUP(I2932, Neighbourhood!$A$1:$B$26, 2, FALSE)</f>
        <v>2</v>
      </c>
      <c r="K2932">
        <v>492441.3</v>
      </c>
      <c r="L2932">
        <v>5458972.0700000003</v>
      </c>
    </row>
    <row r="2933" spans="1:12" x14ac:dyDescent="0.3">
      <c r="A2933" t="s">
        <v>29</v>
      </c>
      <c r="B2933">
        <f>VLOOKUP(A2933, CrimeType!$A$1:$B$11, 2, FALSE)</f>
        <v>6</v>
      </c>
      <c r="C2933">
        <v>2017</v>
      </c>
      <c r="D2933">
        <v>2</v>
      </c>
      <c r="E2933">
        <v>6</v>
      </c>
      <c r="F2933">
        <v>22</v>
      </c>
      <c r="G2933">
        <v>58</v>
      </c>
      <c r="H2933" t="s">
        <v>141</v>
      </c>
      <c r="I2933" t="s">
        <v>61</v>
      </c>
      <c r="J2933">
        <f>VLOOKUP(I2933, Neighbourhood!$A$1:$B$26, 2, FALSE)</f>
        <v>15</v>
      </c>
      <c r="K2933">
        <v>497311.41</v>
      </c>
      <c r="L2933">
        <v>5456155.9400000004</v>
      </c>
    </row>
    <row r="2934" spans="1:12" x14ac:dyDescent="0.3">
      <c r="A2934" t="s">
        <v>15</v>
      </c>
      <c r="B2934">
        <f>VLOOKUP(A2934, CrimeType!$A$1:$B$11, 2, FALSE)</f>
        <v>4</v>
      </c>
      <c r="C2934">
        <v>2017</v>
      </c>
      <c r="D2934">
        <v>2</v>
      </c>
      <c r="E2934">
        <v>6</v>
      </c>
      <c r="F2934">
        <v>23</v>
      </c>
      <c r="G2934">
        <v>0</v>
      </c>
      <c r="H2934" t="s">
        <v>1589</v>
      </c>
      <c r="I2934" t="s">
        <v>61</v>
      </c>
      <c r="J2934">
        <f>VLOOKUP(I2934, Neighbourhood!$A$1:$B$26, 2, FALSE)</f>
        <v>15</v>
      </c>
      <c r="K2934">
        <v>495982.41</v>
      </c>
      <c r="L2934">
        <v>5454838.9000000004</v>
      </c>
    </row>
    <row r="2935" spans="1:12" x14ac:dyDescent="0.3">
      <c r="A2935" t="s">
        <v>18</v>
      </c>
      <c r="B2935">
        <f>VLOOKUP(A2935, CrimeType!$A$1:$B$11, 2, FALSE)</f>
        <v>7</v>
      </c>
      <c r="C2935">
        <v>2017</v>
      </c>
      <c r="D2935">
        <v>2</v>
      </c>
      <c r="E2935">
        <v>6</v>
      </c>
      <c r="F2935">
        <v>23</v>
      </c>
      <c r="G2935">
        <v>7</v>
      </c>
      <c r="H2935" t="s">
        <v>1590</v>
      </c>
      <c r="I2935" t="s">
        <v>61</v>
      </c>
      <c r="J2935">
        <f>VLOOKUP(I2935, Neighbourhood!$A$1:$B$26, 2, FALSE)</f>
        <v>15</v>
      </c>
      <c r="K2935">
        <v>497534.43</v>
      </c>
      <c r="L2935">
        <v>5455111.3700000001</v>
      </c>
    </row>
    <row r="2936" spans="1:12" x14ac:dyDescent="0.3">
      <c r="A2936" t="s">
        <v>29</v>
      </c>
      <c r="B2936">
        <f>VLOOKUP(A2936, CrimeType!$A$1:$B$11, 2, FALSE)</f>
        <v>6</v>
      </c>
      <c r="C2936">
        <v>2017</v>
      </c>
      <c r="D2936">
        <v>2</v>
      </c>
      <c r="E2936">
        <v>6</v>
      </c>
      <c r="F2936">
        <v>23</v>
      </c>
      <c r="G2936">
        <v>15</v>
      </c>
      <c r="H2936" t="s">
        <v>1276</v>
      </c>
      <c r="I2936" t="s">
        <v>68</v>
      </c>
      <c r="J2936">
        <f>VLOOKUP(I2936, Neighbourhood!$A$1:$B$26, 2, FALSE)</f>
        <v>10</v>
      </c>
      <c r="K2936">
        <v>487846.39</v>
      </c>
      <c r="L2936">
        <v>5456828.7599999998</v>
      </c>
    </row>
    <row r="2937" spans="1:12" x14ac:dyDescent="0.3">
      <c r="A2937" t="s">
        <v>15</v>
      </c>
      <c r="B2937">
        <f>VLOOKUP(A2937, CrimeType!$A$1:$B$11, 2, FALSE)</f>
        <v>4</v>
      </c>
      <c r="C2937">
        <v>2017</v>
      </c>
      <c r="D2937">
        <v>2</v>
      </c>
      <c r="E2937">
        <v>6</v>
      </c>
      <c r="F2937">
        <v>23</v>
      </c>
      <c r="G2937">
        <v>46</v>
      </c>
      <c r="H2937" t="s">
        <v>510</v>
      </c>
      <c r="I2937" t="s">
        <v>26</v>
      </c>
      <c r="J2937">
        <f>VLOOKUP(I2937, Neighbourhood!$A$1:$B$26, 2, FALSE)</f>
        <v>2</v>
      </c>
      <c r="K2937">
        <v>491710.59</v>
      </c>
      <c r="L2937">
        <v>5459040.1200000001</v>
      </c>
    </row>
    <row r="2938" spans="1:12" x14ac:dyDescent="0.3">
      <c r="A2938" t="s">
        <v>92</v>
      </c>
      <c r="B2938">
        <f>VLOOKUP(A2938, CrimeType!$A$1:$B$11, 2, FALSE)</f>
        <v>5</v>
      </c>
      <c r="C2938">
        <v>2017</v>
      </c>
      <c r="D2938">
        <v>2</v>
      </c>
      <c r="E2938">
        <v>6</v>
      </c>
      <c r="F2938" t="s">
        <v>93</v>
      </c>
      <c r="G2938" t="s">
        <v>93</v>
      </c>
      <c r="H2938" t="s">
        <v>94</v>
      </c>
      <c r="I2938" t="s">
        <v>94</v>
      </c>
      <c r="J2938">
        <f>VLOOKUP(I2938, Neighbourhood!$A$1:$B$26, 2, FALSE)</f>
        <v>25</v>
      </c>
      <c r="K2938">
        <v>0</v>
      </c>
      <c r="L2938">
        <v>0</v>
      </c>
    </row>
    <row r="2939" spans="1:12" x14ac:dyDescent="0.3">
      <c r="A2939" t="s">
        <v>92</v>
      </c>
      <c r="B2939">
        <f>VLOOKUP(A2939, CrimeType!$A$1:$B$11, 2, FALSE)</f>
        <v>5</v>
      </c>
      <c r="C2939">
        <v>2017</v>
      </c>
      <c r="D2939">
        <v>2</v>
      </c>
      <c r="E2939">
        <v>6</v>
      </c>
      <c r="F2939" t="s">
        <v>93</v>
      </c>
      <c r="G2939" t="s">
        <v>93</v>
      </c>
      <c r="H2939" t="s">
        <v>94</v>
      </c>
      <c r="I2939" t="s">
        <v>94</v>
      </c>
      <c r="J2939">
        <f>VLOOKUP(I2939, Neighbourhood!$A$1:$B$26, 2, FALSE)</f>
        <v>25</v>
      </c>
      <c r="K2939">
        <v>0</v>
      </c>
      <c r="L2939">
        <v>0</v>
      </c>
    </row>
    <row r="2940" spans="1:12" x14ac:dyDescent="0.3">
      <c r="A2940" t="s">
        <v>92</v>
      </c>
      <c r="B2940">
        <f>VLOOKUP(A2940, CrimeType!$A$1:$B$11, 2, FALSE)</f>
        <v>5</v>
      </c>
      <c r="C2940">
        <v>2017</v>
      </c>
      <c r="D2940">
        <v>2</v>
      </c>
      <c r="E2940">
        <v>6</v>
      </c>
      <c r="F2940" t="s">
        <v>93</v>
      </c>
      <c r="G2940" t="s">
        <v>93</v>
      </c>
      <c r="H2940" t="s">
        <v>94</v>
      </c>
      <c r="I2940" t="s">
        <v>94</v>
      </c>
      <c r="J2940">
        <f>VLOOKUP(I2940, Neighbourhood!$A$1:$B$26, 2, FALSE)</f>
        <v>25</v>
      </c>
      <c r="K2940">
        <v>0</v>
      </c>
      <c r="L2940">
        <v>0</v>
      </c>
    </row>
    <row r="2941" spans="1:12" x14ac:dyDescent="0.3">
      <c r="A2941" t="s">
        <v>92</v>
      </c>
      <c r="B2941">
        <f>VLOOKUP(A2941, CrimeType!$A$1:$B$11, 2, FALSE)</f>
        <v>5</v>
      </c>
      <c r="C2941">
        <v>2017</v>
      </c>
      <c r="D2941">
        <v>2</v>
      </c>
      <c r="E2941">
        <v>6</v>
      </c>
      <c r="F2941" t="s">
        <v>93</v>
      </c>
      <c r="G2941" t="s">
        <v>93</v>
      </c>
      <c r="H2941" t="s">
        <v>94</v>
      </c>
      <c r="I2941" t="s">
        <v>94</v>
      </c>
      <c r="J2941">
        <f>VLOOKUP(I2941, Neighbourhood!$A$1:$B$26, 2, FALSE)</f>
        <v>25</v>
      </c>
      <c r="K2941">
        <v>0</v>
      </c>
      <c r="L2941">
        <v>0</v>
      </c>
    </row>
    <row r="2942" spans="1:12" x14ac:dyDescent="0.3">
      <c r="A2942" t="s">
        <v>92</v>
      </c>
      <c r="B2942">
        <f>VLOOKUP(A2942, CrimeType!$A$1:$B$11, 2, FALSE)</f>
        <v>5</v>
      </c>
      <c r="C2942">
        <v>2017</v>
      </c>
      <c r="D2942">
        <v>2</v>
      </c>
      <c r="E2942">
        <v>6</v>
      </c>
      <c r="F2942" t="s">
        <v>93</v>
      </c>
      <c r="G2942" t="s">
        <v>93</v>
      </c>
      <c r="H2942" t="s">
        <v>94</v>
      </c>
      <c r="I2942" t="s">
        <v>94</v>
      </c>
      <c r="J2942">
        <f>VLOOKUP(I2942, Neighbourhood!$A$1:$B$26, 2, FALSE)</f>
        <v>25</v>
      </c>
      <c r="K2942">
        <v>0</v>
      </c>
      <c r="L2942">
        <v>0</v>
      </c>
    </row>
    <row r="2943" spans="1:12" x14ac:dyDescent="0.3">
      <c r="A2943" t="s">
        <v>92</v>
      </c>
      <c r="B2943">
        <f>VLOOKUP(A2943, CrimeType!$A$1:$B$11, 2, FALSE)</f>
        <v>5</v>
      </c>
      <c r="C2943">
        <v>2017</v>
      </c>
      <c r="D2943">
        <v>2</v>
      </c>
      <c r="E2943">
        <v>6</v>
      </c>
      <c r="F2943" t="s">
        <v>93</v>
      </c>
      <c r="G2943" t="s">
        <v>93</v>
      </c>
      <c r="H2943" t="s">
        <v>94</v>
      </c>
      <c r="I2943" t="s">
        <v>94</v>
      </c>
      <c r="J2943">
        <f>VLOOKUP(I2943, Neighbourhood!$A$1:$B$26, 2, FALSE)</f>
        <v>25</v>
      </c>
      <c r="K2943">
        <v>0</v>
      </c>
      <c r="L2943">
        <v>0</v>
      </c>
    </row>
    <row r="2944" spans="1:12" x14ac:dyDescent="0.3">
      <c r="A2944" t="s">
        <v>92</v>
      </c>
      <c r="B2944">
        <f>VLOOKUP(A2944, CrimeType!$A$1:$B$11, 2, FALSE)</f>
        <v>5</v>
      </c>
      <c r="C2944">
        <v>2017</v>
      </c>
      <c r="D2944">
        <v>2</v>
      </c>
      <c r="E2944">
        <v>6</v>
      </c>
      <c r="F2944" t="s">
        <v>93</v>
      </c>
      <c r="G2944" t="s">
        <v>93</v>
      </c>
      <c r="H2944" t="s">
        <v>94</v>
      </c>
      <c r="I2944" t="s">
        <v>94</v>
      </c>
      <c r="J2944">
        <f>VLOOKUP(I2944, Neighbourhood!$A$1:$B$26, 2, FALSE)</f>
        <v>25</v>
      </c>
      <c r="K2944">
        <v>0</v>
      </c>
      <c r="L2944">
        <v>0</v>
      </c>
    </row>
    <row r="2945" spans="1:12" x14ac:dyDescent="0.3">
      <c r="A2945" t="s">
        <v>92</v>
      </c>
      <c r="B2945">
        <f>VLOOKUP(A2945, CrimeType!$A$1:$B$11, 2, FALSE)</f>
        <v>5</v>
      </c>
      <c r="C2945">
        <v>2017</v>
      </c>
      <c r="D2945">
        <v>2</v>
      </c>
      <c r="E2945">
        <v>6</v>
      </c>
      <c r="F2945" t="s">
        <v>93</v>
      </c>
      <c r="G2945" t="s">
        <v>93</v>
      </c>
      <c r="H2945" t="s">
        <v>94</v>
      </c>
      <c r="I2945" t="s">
        <v>94</v>
      </c>
      <c r="J2945">
        <f>VLOOKUP(I2945, Neighbourhood!$A$1:$B$26, 2, FALSE)</f>
        <v>25</v>
      </c>
      <c r="K2945">
        <v>0</v>
      </c>
      <c r="L2945">
        <v>0</v>
      </c>
    </row>
    <row r="2946" spans="1:12" x14ac:dyDescent="0.3">
      <c r="A2946" t="s">
        <v>92</v>
      </c>
      <c r="B2946">
        <f>VLOOKUP(A2946, CrimeType!$A$1:$B$11, 2, FALSE)</f>
        <v>5</v>
      </c>
      <c r="C2946">
        <v>2017</v>
      </c>
      <c r="D2946">
        <v>2</v>
      </c>
      <c r="E2946">
        <v>6</v>
      </c>
      <c r="F2946" t="s">
        <v>93</v>
      </c>
      <c r="G2946" t="s">
        <v>93</v>
      </c>
      <c r="H2946" t="s">
        <v>94</v>
      </c>
      <c r="I2946" t="s">
        <v>94</v>
      </c>
      <c r="J2946">
        <f>VLOOKUP(I2946, Neighbourhood!$A$1:$B$26, 2, FALSE)</f>
        <v>25</v>
      </c>
      <c r="K2946">
        <v>0</v>
      </c>
      <c r="L2946">
        <v>0</v>
      </c>
    </row>
    <row r="2947" spans="1:12" x14ac:dyDescent="0.3">
      <c r="A2947" t="s">
        <v>92</v>
      </c>
      <c r="B2947">
        <f>VLOOKUP(A2947, CrimeType!$A$1:$B$11, 2, FALSE)</f>
        <v>5</v>
      </c>
      <c r="C2947">
        <v>2017</v>
      </c>
      <c r="D2947">
        <v>2</v>
      </c>
      <c r="E2947">
        <v>6</v>
      </c>
      <c r="F2947" t="s">
        <v>93</v>
      </c>
      <c r="G2947" t="s">
        <v>93</v>
      </c>
      <c r="H2947" t="s">
        <v>94</v>
      </c>
      <c r="I2947" t="s">
        <v>94</v>
      </c>
      <c r="J2947">
        <f>VLOOKUP(I2947, Neighbourhood!$A$1:$B$26, 2, FALSE)</f>
        <v>25</v>
      </c>
      <c r="K2947">
        <v>0</v>
      </c>
      <c r="L2947">
        <v>0</v>
      </c>
    </row>
    <row r="2948" spans="1:12" x14ac:dyDescent="0.3">
      <c r="A2948" t="s">
        <v>92</v>
      </c>
      <c r="B2948">
        <f>VLOOKUP(A2948, CrimeType!$A$1:$B$11, 2, FALSE)</f>
        <v>5</v>
      </c>
      <c r="C2948">
        <v>2017</v>
      </c>
      <c r="D2948">
        <v>2</v>
      </c>
      <c r="E2948">
        <v>6</v>
      </c>
      <c r="F2948" t="s">
        <v>93</v>
      </c>
      <c r="G2948" t="s">
        <v>93</v>
      </c>
      <c r="H2948" t="s">
        <v>94</v>
      </c>
      <c r="I2948" t="s">
        <v>94</v>
      </c>
      <c r="J2948">
        <f>VLOOKUP(I2948, Neighbourhood!$A$1:$B$26, 2, FALSE)</f>
        <v>25</v>
      </c>
      <c r="K2948">
        <v>0</v>
      </c>
      <c r="L2948">
        <v>0</v>
      </c>
    </row>
    <row r="2949" spans="1:12" x14ac:dyDescent="0.3">
      <c r="A2949" t="s">
        <v>18</v>
      </c>
      <c r="B2949">
        <f>VLOOKUP(A2949, CrimeType!$A$1:$B$11, 2, FALSE)</f>
        <v>7</v>
      </c>
      <c r="C2949">
        <v>2017</v>
      </c>
      <c r="D2949">
        <v>2</v>
      </c>
      <c r="E2949">
        <v>7</v>
      </c>
      <c r="F2949">
        <v>0</v>
      </c>
      <c r="G2949">
        <v>0</v>
      </c>
      <c r="H2949" t="s">
        <v>1592</v>
      </c>
      <c r="I2949" t="s">
        <v>14</v>
      </c>
      <c r="J2949">
        <f>VLOOKUP(I2949, Neighbourhood!$A$1:$B$26, 2, FALSE)</f>
        <v>4</v>
      </c>
      <c r="K2949">
        <v>489754.37</v>
      </c>
      <c r="L2949">
        <v>5456661.6399999997</v>
      </c>
    </row>
    <row r="2950" spans="1:12" x14ac:dyDescent="0.3">
      <c r="A2950" t="s">
        <v>18</v>
      </c>
      <c r="B2950">
        <f>VLOOKUP(A2950, CrimeType!$A$1:$B$11, 2, FALSE)</f>
        <v>7</v>
      </c>
      <c r="C2950">
        <v>2017</v>
      </c>
      <c r="D2950">
        <v>2</v>
      </c>
      <c r="E2950">
        <v>7</v>
      </c>
      <c r="F2950">
        <v>0</v>
      </c>
      <c r="G2950">
        <v>0</v>
      </c>
      <c r="H2950" t="s">
        <v>1591</v>
      </c>
      <c r="I2950" t="s">
        <v>14</v>
      </c>
      <c r="J2950">
        <f>VLOOKUP(I2950, Neighbourhood!$A$1:$B$26, 2, FALSE)</f>
        <v>4</v>
      </c>
      <c r="K2950">
        <v>490835.1</v>
      </c>
      <c r="L2950">
        <v>5456218.5599999996</v>
      </c>
    </row>
    <row r="2951" spans="1:12" x14ac:dyDescent="0.3">
      <c r="A2951" t="s">
        <v>18</v>
      </c>
      <c r="B2951">
        <f>VLOOKUP(A2951, CrimeType!$A$1:$B$11, 2, FALSE)</f>
        <v>7</v>
      </c>
      <c r="C2951">
        <v>2017</v>
      </c>
      <c r="D2951">
        <v>2</v>
      </c>
      <c r="E2951">
        <v>7</v>
      </c>
      <c r="F2951">
        <v>0</v>
      </c>
      <c r="G2951">
        <v>0</v>
      </c>
      <c r="H2951" t="s">
        <v>1593</v>
      </c>
      <c r="I2951" t="s">
        <v>26</v>
      </c>
      <c r="J2951">
        <f>VLOOKUP(I2951, Neighbourhood!$A$1:$B$26, 2, FALSE)</f>
        <v>2</v>
      </c>
      <c r="K2951">
        <v>491260.69</v>
      </c>
      <c r="L2951">
        <v>5459006.29</v>
      </c>
    </row>
    <row r="2952" spans="1:12" x14ac:dyDescent="0.3">
      <c r="A2952" t="s">
        <v>15</v>
      </c>
      <c r="B2952">
        <f>VLOOKUP(A2952, CrimeType!$A$1:$B$11, 2, FALSE)</f>
        <v>4</v>
      </c>
      <c r="C2952">
        <v>2017</v>
      </c>
      <c r="D2952">
        <v>2</v>
      </c>
      <c r="E2952">
        <v>7</v>
      </c>
      <c r="F2952">
        <v>0</v>
      </c>
      <c r="G2952">
        <v>40</v>
      </c>
      <c r="H2952" t="s">
        <v>1594</v>
      </c>
      <c r="I2952" t="s">
        <v>14</v>
      </c>
      <c r="J2952">
        <f>VLOOKUP(I2952, Neighbourhood!$A$1:$B$26, 2, FALSE)</f>
        <v>4</v>
      </c>
      <c r="K2952">
        <v>489712.42</v>
      </c>
      <c r="L2952">
        <v>5457255.6100000003</v>
      </c>
    </row>
    <row r="2953" spans="1:12" x14ac:dyDescent="0.3">
      <c r="A2953" t="s">
        <v>24</v>
      </c>
      <c r="B2953">
        <f>VLOOKUP(A2953, CrimeType!$A$1:$B$11, 2, FALSE)</f>
        <v>1</v>
      </c>
      <c r="C2953">
        <v>2017</v>
      </c>
      <c r="D2953">
        <v>2</v>
      </c>
      <c r="E2953">
        <v>7</v>
      </c>
      <c r="F2953">
        <v>2</v>
      </c>
      <c r="G2953">
        <v>40</v>
      </c>
      <c r="H2953" t="s">
        <v>892</v>
      </c>
      <c r="I2953" t="s">
        <v>14</v>
      </c>
      <c r="J2953">
        <f>VLOOKUP(I2953, Neighbourhood!$A$1:$B$26, 2, FALSE)</f>
        <v>4</v>
      </c>
      <c r="K2953">
        <v>490156.94</v>
      </c>
      <c r="L2953">
        <v>5456767.0300000003</v>
      </c>
    </row>
    <row r="2954" spans="1:12" x14ac:dyDescent="0.3">
      <c r="A2954" t="s">
        <v>24</v>
      </c>
      <c r="B2954">
        <f>VLOOKUP(A2954, CrimeType!$A$1:$B$11, 2, FALSE)</f>
        <v>1</v>
      </c>
      <c r="C2954">
        <v>2017</v>
      </c>
      <c r="D2954">
        <v>2</v>
      </c>
      <c r="E2954">
        <v>7</v>
      </c>
      <c r="F2954">
        <v>4</v>
      </c>
      <c r="G2954">
        <v>45</v>
      </c>
      <c r="H2954" t="s">
        <v>1348</v>
      </c>
      <c r="I2954" t="s">
        <v>65</v>
      </c>
      <c r="J2954">
        <f>VLOOKUP(I2954, Neighbourhood!$A$1:$B$26, 2, FALSE)</f>
        <v>12</v>
      </c>
      <c r="K2954">
        <v>491975.65</v>
      </c>
      <c r="L2954">
        <v>5456709.1100000003</v>
      </c>
    </row>
    <row r="2955" spans="1:12" x14ac:dyDescent="0.3">
      <c r="A2955" t="s">
        <v>18</v>
      </c>
      <c r="B2955">
        <f>VLOOKUP(A2955, CrimeType!$A$1:$B$11, 2, FALSE)</f>
        <v>7</v>
      </c>
      <c r="C2955">
        <v>2017</v>
      </c>
      <c r="D2955">
        <v>2</v>
      </c>
      <c r="E2955">
        <v>7</v>
      </c>
      <c r="F2955">
        <v>5</v>
      </c>
      <c r="G2955">
        <v>3</v>
      </c>
      <c r="H2955" t="s">
        <v>1213</v>
      </c>
      <c r="I2955" t="s">
        <v>46</v>
      </c>
      <c r="J2955">
        <f>VLOOKUP(I2955, Neighbourhood!$A$1:$B$26, 2, FALSE)</f>
        <v>5</v>
      </c>
      <c r="K2955">
        <v>495637.11</v>
      </c>
      <c r="L2955">
        <v>5457013.46</v>
      </c>
    </row>
    <row r="2956" spans="1:12" x14ac:dyDescent="0.3">
      <c r="A2956" t="s">
        <v>24</v>
      </c>
      <c r="B2956">
        <f>VLOOKUP(A2956, CrimeType!$A$1:$B$11, 2, FALSE)</f>
        <v>1</v>
      </c>
      <c r="C2956">
        <v>2017</v>
      </c>
      <c r="D2956">
        <v>2</v>
      </c>
      <c r="E2956">
        <v>7</v>
      </c>
      <c r="F2956">
        <v>5</v>
      </c>
      <c r="G2956">
        <v>3</v>
      </c>
      <c r="H2956" t="s">
        <v>1595</v>
      </c>
      <c r="I2956" t="s">
        <v>68</v>
      </c>
      <c r="J2956">
        <f>VLOOKUP(I2956, Neighbourhood!$A$1:$B$26, 2, FALSE)</f>
        <v>10</v>
      </c>
      <c r="K2956">
        <v>488007.29</v>
      </c>
      <c r="L2956">
        <v>5456817.25</v>
      </c>
    </row>
    <row r="2957" spans="1:12" x14ac:dyDescent="0.3">
      <c r="A2957" t="s">
        <v>18</v>
      </c>
      <c r="B2957">
        <f>VLOOKUP(A2957, CrimeType!$A$1:$B$11, 2, FALSE)</f>
        <v>7</v>
      </c>
      <c r="C2957">
        <v>2017</v>
      </c>
      <c r="D2957">
        <v>2</v>
      </c>
      <c r="E2957">
        <v>7</v>
      </c>
      <c r="F2957">
        <v>6</v>
      </c>
      <c r="G2957">
        <v>0</v>
      </c>
      <c r="H2957" t="s">
        <v>1596</v>
      </c>
      <c r="I2957" t="s">
        <v>31</v>
      </c>
      <c r="J2957">
        <f>VLOOKUP(I2957, Neighbourhood!$A$1:$B$26, 2, FALSE)</f>
        <v>20</v>
      </c>
      <c r="K2957">
        <v>494090.11</v>
      </c>
      <c r="L2957">
        <v>5458587.1399999997</v>
      </c>
    </row>
    <row r="2958" spans="1:12" x14ac:dyDescent="0.3">
      <c r="A2958" t="s">
        <v>29</v>
      </c>
      <c r="B2958">
        <f>VLOOKUP(A2958, CrimeType!$A$1:$B$11, 2, FALSE)</f>
        <v>6</v>
      </c>
      <c r="C2958">
        <v>2017</v>
      </c>
      <c r="D2958">
        <v>2</v>
      </c>
      <c r="E2958">
        <v>7</v>
      </c>
      <c r="F2958">
        <v>6</v>
      </c>
      <c r="G2958">
        <v>50</v>
      </c>
      <c r="H2958" t="s">
        <v>288</v>
      </c>
      <c r="I2958" t="s">
        <v>68</v>
      </c>
      <c r="J2958">
        <f>VLOOKUP(I2958, Neighbourhood!$A$1:$B$26, 2, FALSE)</f>
        <v>10</v>
      </c>
      <c r="K2958">
        <v>486485.25</v>
      </c>
      <c r="L2958">
        <v>5456767.3799999999</v>
      </c>
    </row>
    <row r="2959" spans="1:12" x14ac:dyDescent="0.3">
      <c r="A2959" t="s">
        <v>10</v>
      </c>
      <c r="B2959">
        <f>VLOOKUP(A2959, CrimeType!$A$1:$B$11, 2, FALSE)</f>
        <v>2</v>
      </c>
      <c r="C2959">
        <v>2017</v>
      </c>
      <c r="D2959">
        <v>2</v>
      </c>
      <c r="E2959">
        <v>7</v>
      </c>
      <c r="F2959">
        <v>6</v>
      </c>
      <c r="G2959">
        <v>55</v>
      </c>
      <c r="H2959" t="s">
        <v>772</v>
      </c>
      <c r="I2959" t="s">
        <v>46</v>
      </c>
      <c r="J2959">
        <f>VLOOKUP(I2959, Neighbourhood!$A$1:$B$26, 2, FALSE)</f>
        <v>5</v>
      </c>
      <c r="K2959">
        <v>494794.13</v>
      </c>
      <c r="L2959">
        <v>5456729.5099999998</v>
      </c>
    </row>
    <row r="2960" spans="1:12" x14ac:dyDescent="0.3">
      <c r="A2960" t="s">
        <v>15</v>
      </c>
      <c r="B2960">
        <f>VLOOKUP(A2960, CrimeType!$A$1:$B$11, 2, FALSE)</f>
        <v>4</v>
      </c>
      <c r="C2960">
        <v>2017</v>
      </c>
      <c r="D2960">
        <v>2</v>
      </c>
      <c r="E2960">
        <v>7</v>
      </c>
      <c r="F2960">
        <v>6</v>
      </c>
      <c r="G2960">
        <v>55</v>
      </c>
      <c r="H2960" t="s">
        <v>772</v>
      </c>
      <c r="I2960" t="s">
        <v>46</v>
      </c>
      <c r="J2960">
        <f>VLOOKUP(I2960, Neighbourhood!$A$1:$B$26, 2, FALSE)</f>
        <v>5</v>
      </c>
      <c r="K2960">
        <v>494794.13</v>
      </c>
      <c r="L2960">
        <v>5456729.5099999998</v>
      </c>
    </row>
    <row r="2961" spans="1:12" x14ac:dyDescent="0.3">
      <c r="A2961" t="s">
        <v>24</v>
      </c>
      <c r="B2961">
        <f>VLOOKUP(A2961, CrimeType!$A$1:$B$11, 2, FALSE)</f>
        <v>1</v>
      </c>
      <c r="C2961">
        <v>2017</v>
      </c>
      <c r="D2961">
        <v>2</v>
      </c>
      <c r="E2961">
        <v>7</v>
      </c>
      <c r="F2961">
        <v>7</v>
      </c>
      <c r="G2961">
        <v>14</v>
      </c>
      <c r="H2961" t="s">
        <v>1597</v>
      </c>
      <c r="I2961" t="s">
        <v>14</v>
      </c>
      <c r="J2961">
        <f>VLOOKUP(I2961, Neighbourhood!$A$1:$B$26, 2, FALSE)</f>
        <v>4</v>
      </c>
      <c r="K2961">
        <v>489932.28</v>
      </c>
      <c r="L2961">
        <v>5457116.8099999996</v>
      </c>
    </row>
    <row r="2962" spans="1:12" x14ac:dyDescent="0.3">
      <c r="A2962" t="s">
        <v>15</v>
      </c>
      <c r="B2962">
        <f>VLOOKUP(A2962, CrimeType!$A$1:$B$11, 2, FALSE)</f>
        <v>4</v>
      </c>
      <c r="C2962">
        <v>2017</v>
      </c>
      <c r="D2962">
        <v>2</v>
      </c>
      <c r="E2962">
        <v>7</v>
      </c>
      <c r="F2962">
        <v>8</v>
      </c>
      <c r="G2962">
        <v>0</v>
      </c>
      <c r="H2962" t="s">
        <v>1209</v>
      </c>
      <c r="I2962" t="s">
        <v>26</v>
      </c>
      <c r="J2962">
        <f>VLOOKUP(I2962, Neighbourhood!$A$1:$B$26, 2, FALSE)</f>
        <v>2</v>
      </c>
      <c r="K2962">
        <v>492056.7</v>
      </c>
      <c r="L2962">
        <v>5458980.4000000004</v>
      </c>
    </row>
    <row r="2963" spans="1:12" x14ac:dyDescent="0.3">
      <c r="A2963" t="s">
        <v>10</v>
      </c>
      <c r="B2963">
        <f>VLOOKUP(A2963, CrimeType!$A$1:$B$11, 2, FALSE)</f>
        <v>2</v>
      </c>
      <c r="C2963">
        <v>2017</v>
      </c>
      <c r="D2963">
        <v>2</v>
      </c>
      <c r="E2963">
        <v>7</v>
      </c>
      <c r="F2963">
        <v>8</v>
      </c>
      <c r="G2963">
        <v>0</v>
      </c>
      <c r="H2963" t="s">
        <v>1598</v>
      </c>
      <c r="I2963" t="s">
        <v>61</v>
      </c>
      <c r="J2963">
        <f>VLOOKUP(I2963, Neighbourhood!$A$1:$B$26, 2, FALSE)</f>
        <v>15</v>
      </c>
      <c r="K2963">
        <v>497772.05</v>
      </c>
      <c r="L2963">
        <v>5453774.6299999999</v>
      </c>
    </row>
    <row r="2964" spans="1:12" x14ac:dyDescent="0.3">
      <c r="A2964" t="s">
        <v>18</v>
      </c>
      <c r="B2964">
        <f>VLOOKUP(A2964, CrimeType!$A$1:$B$11, 2, FALSE)</f>
        <v>7</v>
      </c>
      <c r="C2964">
        <v>2017</v>
      </c>
      <c r="D2964">
        <v>2</v>
      </c>
      <c r="E2964">
        <v>7</v>
      </c>
      <c r="F2964">
        <v>8</v>
      </c>
      <c r="G2964">
        <v>30</v>
      </c>
      <c r="H2964" t="s">
        <v>255</v>
      </c>
      <c r="I2964" t="s">
        <v>26</v>
      </c>
      <c r="J2964">
        <f>VLOOKUP(I2964, Neighbourhood!$A$1:$B$26, 2, FALSE)</f>
        <v>2</v>
      </c>
      <c r="K2964">
        <v>492741.19</v>
      </c>
      <c r="L2964">
        <v>5458527.1399999997</v>
      </c>
    </row>
    <row r="2965" spans="1:12" x14ac:dyDescent="0.3">
      <c r="A2965" t="s">
        <v>115</v>
      </c>
      <c r="B2965">
        <f>VLOOKUP(A2965, CrimeType!$A$1:$B$11, 2, FALSE)</f>
        <v>11</v>
      </c>
      <c r="C2965">
        <v>2017</v>
      </c>
      <c r="D2965">
        <v>2</v>
      </c>
      <c r="E2965">
        <v>7</v>
      </c>
      <c r="F2965">
        <v>9</v>
      </c>
      <c r="G2965">
        <v>46</v>
      </c>
      <c r="H2965" t="s">
        <v>1543</v>
      </c>
      <c r="I2965" t="s">
        <v>26</v>
      </c>
      <c r="J2965">
        <f>VLOOKUP(I2965, Neighbourhood!$A$1:$B$26, 2, FALSE)</f>
        <v>2</v>
      </c>
      <c r="K2965">
        <v>490879</v>
      </c>
      <c r="L2965">
        <v>5458332</v>
      </c>
    </row>
    <row r="2966" spans="1:12" x14ac:dyDescent="0.3">
      <c r="A2966" t="s">
        <v>29</v>
      </c>
      <c r="B2966">
        <f>VLOOKUP(A2966, CrimeType!$A$1:$B$11, 2, FALSE)</f>
        <v>6</v>
      </c>
      <c r="C2966">
        <v>2017</v>
      </c>
      <c r="D2966">
        <v>2</v>
      </c>
      <c r="E2966">
        <v>7</v>
      </c>
      <c r="F2966">
        <v>9</v>
      </c>
      <c r="G2966">
        <v>58</v>
      </c>
      <c r="H2966" t="s">
        <v>121</v>
      </c>
      <c r="I2966" t="s">
        <v>26</v>
      </c>
      <c r="J2966">
        <f>VLOOKUP(I2966, Neighbourhood!$A$1:$B$26, 2, FALSE)</f>
        <v>2</v>
      </c>
      <c r="K2966">
        <v>491826.94</v>
      </c>
      <c r="L2966">
        <v>5459079.6900000004</v>
      </c>
    </row>
    <row r="2967" spans="1:12" x14ac:dyDescent="0.3">
      <c r="A2967" t="s">
        <v>29</v>
      </c>
      <c r="B2967">
        <f>VLOOKUP(A2967, CrimeType!$A$1:$B$11, 2, FALSE)</f>
        <v>6</v>
      </c>
      <c r="C2967">
        <v>2017</v>
      </c>
      <c r="D2967">
        <v>2</v>
      </c>
      <c r="E2967">
        <v>7</v>
      </c>
      <c r="F2967">
        <v>10</v>
      </c>
      <c r="G2967">
        <v>15</v>
      </c>
      <c r="H2967" t="s">
        <v>70</v>
      </c>
      <c r="I2967" t="s">
        <v>26</v>
      </c>
      <c r="J2967">
        <f>VLOOKUP(I2967, Neighbourhood!$A$1:$B$26, 2, FALSE)</f>
        <v>2</v>
      </c>
      <c r="K2967">
        <v>491396.06</v>
      </c>
      <c r="L2967">
        <v>5458846.2199999997</v>
      </c>
    </row>
    <row r="2968" spans="1:12" x14ac:dyDescent="0.3">
      <c r="A2968" t="s">
        <v>29</v>
      </c>
      <c r="B2968">
        <f>VLOOKUP(A2968, CrimeType!$A$1:$B$11, 2, FALSE)</f>
        <v>6</v>
      </c>
      <c r="C2968">
        <v>2017</v>
      </c>
      <c r="D2968">
        <v>2</v>
      </c>
      <c r="E2968">
        <v>7</v>
      </c>
      <c r="F2968">
        <v>10</v>
      </c>
      <c r="G2968">
        <v>57</v>
      </c>
      <c r="H2968" t="s">
        <v>423</v>
      </c>
      <c r="I2968" t="s">
        <v>46</v>
      </c>
      <c r="J2968">
        <f>VLOOKUP(I2968, Neighbourhood!$A$1:$B$26, 2, FALSE)</f>
        <v>5</v>
      </c>
      <c r="K2968">
        <v>494939.29</v>
      </c>
      <c r="L2968">
        <v>5457604.3799999999</v>
      </c>
    </row>
    <row r="2969" spans="1:12" x14ac:dyDescent="0.3">
      <c r="A2969" t="s">
        <v>18</v>
      </c>
      <c r="B2969">
        <f>VLOOKUP(A2969, CrimeType!$A$1:$B$11, 2, FALSE)</f>
        <v>7</v>
      </c>
      <c r="C2969">
        <v>2017</v>
      </c>
      <c r="D2969">
        <v>2</v>
      </c>
      <c r="E2969">
        <v>7</v>
      </c>
      <c r="F2969">
        <v>11</v>
      </c>
      <c r="G2969">
        <v>0</v>
      </c>
      <c r="H2969" t="s">
        <v>821</v>
      </c>
      <c r="I2969" t="s">
        <v>26</v>
      </c>
      <c r="J2969">
        <f>VLOOKUP(I2969, Neighbourhood!$A$1:$B$26, 2, FALSE)</f>
        <v>2</v>
      </c>
      <c r="K2969">
        <v>491207.48</v>
      </c>
      <c r="L2969">
        <v>5457903.3899999997</v>
      </c>
    </row>
    <row r="2970" spans="1:12" x14ac:dyDescent="0.3">
      <c r="A2970" t="s">
        <v>18</v>
      </c>
      <c r="B2970">
        <f>VLOOKUP(A2970, CrimeType!$A$1:$B$11, 2, FALSE)</f>
        <v>7</v>
      </c>
      <c r="C2970">
        <v>2017</v>
      </c>
      <c r="D2970">
        <v>2</v>
      </c>
      <c r="E2970">
        <v>7</v>
      </c>
      <c r="F2970">
        <v>11</v>
      </c>
      <c r="G2970">
        <v>0</v>
      </c>
      <c r="H2970" t="s">
        <v>1599</v>
      </c>
      <c r="I2970" t="s">
        <v>26</v>
      </c>
      <c r="J2970">
        <f>VLOOKUP(I2970, Neighbourhood!$A$1:$B$26, 2, FALSE)</f>
        <v>2</v>
      </c>
      <c r="K2970">
        <v>490680.26</v>
      </c>
      <c r="L2970">
        <v>5458413.5</v>
      </c>
    </row>
    <row r="2971" spans="1:12" x14ac:dyDescent="0.3">
      <c r="A2971" t="s">
        <v>29</v>
      </c>
      <c r="B2971">
        <f>VLOOKUP(A2971, CrimeType!$A$1:$B$11, 2, FALSE)</f>
        <v>6</v>
      </c>
      <c r="C2971">
        <v>2017</v>
      </c>
      <c r="D2971">
        <v>2</v>
      </c>
      <c r="E2971">
        <v>7</v>
      </c>
      <c r="F2971">
        <v>11</v>
      </c>
      <c r="G2971">
        <v>2</v>
      </c>
      <c r="H2971" t="s">
        <v>59</v>
      </c>
      <c r="I2971" t="s">
        <v>26</v>
      </c>
      <c r="J2971">
        <f>VLOOKUP(I2971, Neighbourhood!$A$1:$B$26, 2, FALSE)</f>
        <v>2</v>
      </c>
      <c r="K2971">
        <v>492213.73</v>
      </c>
      <c r="L2971">
        <v>5458862.1500000004</v>
      </c>
    </row>
    <row r="2972" spans="1:12" x14ac:dyDescent="0.3">
      <c r="A2972" t="s">
        <v>18</v>
      </c>
      <c r="B2972">
        <f>VLOOKUP(A2972, CrimeType!$A$1:$B$11, 2, FALSE)</f>
        <v>7</v>
      </c>
      <c r="C2972">
        <v>2017</v>
      </c>
      <c r="D2972">
        <v>2</v>
      </c>
      <c r="E2972">
        <v>7</v>
      </c>
      <c r="F2972">
        <v>11</v>
      </c>
      <c r="G2972">
        <v>30</v>
      </c>
      <c r="H2972" t="s">
        <v>771</v>
      </c>
      <c r="I2972" t="s">
        <v>26</v>
      </c>
      <c r="J2972">
        <f>VLOOKUP(I2972, Neighbourhood!$A$1:$B$26, 2, FALSE)</f>
        <v>2</v>
      </c>
      <c r="K2972">
        <v>491242.02</v>
      </c>
      <c r="L2972">
        <v>5458550.5300000003</v>
      </c>
    </row>
    <row r="2973" spans="1:12" x14ac:dyDescent="0.3">
      <c r="A2973" t="s">
        <v>29</v>
      </c>
      <c r="B2973">
        <f>VLOOKUP(A2973, CrimeType!$A$1:$B$11, 2, FALSE)</f>
        <v>6</v>
      </c>
      <c r="C2973">
        <v>2017</v>
      </c>
      <c r="D2973">
        <v>2</v>
      </c>
      <c r="E2973">
        <v>7</v>
      </c>
      <c r="F2973">
        <v>11</v>
      </c>
      <c r="G2973">
        <v>44</v>
      </c>
      <c r="H2973" t="s">
        <v>59</v>
      </c>
      <c r="I2973" t="s">
        <v>26</v>
      </c>
      <c r="J2973">
        <f>VLOOKUP(I2973, Neighbourhood!$A$1:$B$26, 2, FALSE)</f>
        <v>2</v>
      </c>
      <c r="K2973">
        <v>492213.73</v>
      </c>
      <c r="L2973">
        <v>5458862.1500000004</v>
      </c>
    </row>
    <row r="2974" spans="1:12" x14ac:dyDescent="0.3">
      <c r="A2974" t="s">
        <v>24</v>
      </c>
      <c r="B2974">
        <f>VLOOKUP(A2974, CrimeType!$A$1:$B$11, 2, FALSE)</f>
        <v>1</v>
      </c>
      <c r="C2974">
        <v>2017</v>
      </c>
      <c r="D2974">
        <v>2</v>
      </c>
      <c r="E2974">
        <v>7</v>
      </c>
      <c r="F2974">
        <v>11</v>
      </c>
      <c r="G2974">
        <v>45</v>
      </c>
      <c r="H2974" t="s">
        <v>358</v>
      </c>
      <c r="I2974" t="s">
        <v>65</v>
      </c>
      <c r="J2974">
        <f>VLOOKUP(I2974, Neighbourhood!$A$1:$B$26, 2, FALSE)</f>
        <v>12</v>
      </c>
      <c r="K2974">
        <v>492631.03</v>
      </c>
      <c r="L2974">
        <v>5457495.79</v>
      </c>
    </row>
    <row r="2975" spans="1:12" x14ac:dyDescent="0.3">
      <c r="A2975" t="s">
        <v>18</v>
      </c>
      <c r="B2975">
        <f>VLOOKUP(A2975, CrimeType!$A$1:$B$11, 2, FALSE)</f>
        <v>7</v>
      </c>
      <c r="C2975">
        <v>2017</v>
      </c>
      <c r="D2975">
        <v>2</v>
      </c>
      <c r="E2975">
        <v>7</v>
      </c>
      <c r="F2975">
        <v>13</v>
      </c>
      <c r="G2975">
        <v>0</v>
      </c>
      <c r="H2975" t="s">
        <v>631</v>
      </c>
      <c r="I2975" t="s">
        <v>20</v>
      </c>
      <c r="J2975">
        <f>VLOOKUP(I2975, Neighbourhood!$A$1:$B$26, 2, FALSE)</f>
        <v>23</v>
      </c>
      <c r="K2975">
        <v>489887.56</v>
      </c>
      <c r="L2975">
        <v>5459515.9400000004</v>
      </c>
    </row>
    <row r="2976" spans="1:12" x14ac:dyDescent="0.3">
      <c r="A2976" t="s">
        <v>29</v>
      </c>
      <c r="B2976">
        <f>VLOOKUP(A2976, CrimeType!$A$1:$B$11, 2, FALSE)</f>
        <v>6</v>
      </c>
      <c r="C2976">
        <v>2017</v>
      </c>
      <c r="D2976">
        <v>2</v>
      </c>
      <c r="E2976">
        <v>7</v>
      </c>
      <c r="F2976">
        <v>13</v>
      </c>
      <c r="G2976">
        <v>22</v>
      </c>
      <c r="H2976" t="s">
        <v>1600</v>
      </c>
      <c r="I2976" t="s">
        <v>85</v>
      </c>
      <c r="J2976">
        <f>VLOOKUP(I2976, Neighbourhood!$A$1:$B$26, 2, FALSE)</f>
        <v>21</v>
      </c>
      <c r="K2976">
        <v>493394.17</v>
      </c>
      <c r="L2976">
        <v>5452439.3399999999</v>
      </c>
    </row>
    <row r="2977" spans="1:12" x14ac:dyDescent="0.3">
      <c r="A2977" t="s">
        <v>18</v>
      </c>
      <c r="B2977">
        <f>VLOOKUP(A2977, CrimeType!$A$1:$B$11, 2, FALSE)</f>
        <v>7</v>
      </c>
      <c r="C2977">
        <v>2017</v>
      </c>
      <c r="D2977">
        <v>2</v>
      </c>
      <c r="E2977">
        <v>7</v>
      </c>
      <c r="F2977">
        <v>13</v>
      </c>
      <c r="G2977">
        <v>30</v>
      </c>
      <c r="H2977" t="s">
        <v>371</v>
      </c>
      <c r="I2977" t="s">
        <v>20</v>
      </c>
      <c r="J2977">
        <f>VLOOKUP(I2977, Neighbourhood!$A$1:$B$26, 2, FALSE)</f>
        <v>23</v>
      </c>
      <c r="K2977">
        <v>489871.54</v>
      </c>
      <c r="L2977">
        <v>5459222.8899999997</v>
      </c>
    </row>
    <row r="2978" spans="1:12" x14ac:dyDescent="0.3">
      <c r="A2978" t="s">
        <v>10</v>
      </c>
      <c r="B2978">
        <f>VLOOKUP(A2978, CrimeType!$A$1:$B$11, 2, FALSE)</f>
        <v>2</v>
      </c>
      <c r="C2978">
        <v>2017</v>
      </c>
      <c r="D2978">
        <v>2</v>
      </c>
      <c r="E2978">
        <v>7</v>
      </c>
      <c r="F2978">
        <v>14</v>
      </c>
      <c r="G2978">
        <v>26</v>
      </c>
      <c r="H2978" t="s">
        <v>1601</v>
      </c>
      <c r="I2978" t="s">
        <v>46</v>
      </c>
      <c r="J2978">
        <f>VLOOKUP(I2978, Neighbourhood!$A$1:$B$26, 2, FALSE)</f>
        <v>5</v>
      </c>
      <c r="K2978">
        <v>494708.99</v>
      </c>
      <c r="L2978">
        <v>5457123.1699999999</v>
      </c>
    </row>
    <row r="2979" spans="1:12" x14ac:dyDescent="0.3">
      <c r="A2979" t="s">
        <v>29</v>
      </c>
      <c r="B2979">
        <f>VLOOKUP(A2979, CrimeType!$A$1:$B$11, 2, FALSE)</f>
        <v>6</v>
      </c>
      <c r="C2979">
        <v>2017</v>
      </c>
      <c r="D2979">
        <v>2</v>
      </c>
      <c r="E2979">
        <v>7</v>
      </c>
      <c r="F2979">
        <v>14</v>
      </c>
      <c r="G2979">
        <v>41</v>
      </c>
      <c r="H2979" t="s">
        <v>390</v>
      </c>
      <c r="I2979" t="s">
        <v>26</v>
      </c>
      <c r="J2979">
        <f>VLOOKUP(I2979, Neighbourhood!$A$1:$B$26, 2, FALSE)</f>
        <v>2</v>
      </c>
      <c r="K2979">
        <v>492206.87</v>
      </c>
      <c r="L2979">
        <v>5458693.46</v>
      </c>
    </row>
    <row r="2980" spans="1:12" x14ac:dyDescent="0.3">
      <c r="A2980" t="s">
        <v>18</v>
      </c>
      <c r="B2980">
        <f>VLOOKUP(A2980, CrimeType!$A$1:$B$11, 2, FALSE)</f>
        <v>7</v>
      </c>
      <c r="C2980">
        <v>2017</v>
      </c>
      <c r="D2980">
        <v>2</v>
      </c>
      <c r="E2980">
        <v>7</v>
      </c>
      <c r="F2980">
        <v>15</v>
      </c>
      <c r="G2980">
        <v>0</v>
      </c>
      <c r="H2980" t="s">
        <v>1541</v>
      </c>
      <c r="I2980" t="s">
        <v>68</v>
      </c>
      <c r="J2980">
        <f>VLOOKUP(I2980, Neighbourhood!$A$1:$B$26, 2, FALSE)</f>
        <v>10</v>
      </c>
      <c r="K2980">
        <v>488655.62</v>
      </c>
      <c r="L2980">
        <v>5456900.1900000004</v>
      </c>
    </row>
    <row r="2981" spans="1:12" x14ac:dyDescent="0.3">
      <c r="A2981" t="s">
        <v>18</v>
      </c>
      <c r="B2981">
        <f>VLOOKUP(A2981, CrimeType!$A$1:$B$11, 2, FALSE)</f>
        <v>7</v>
      </c>
      <c r="C2981">
        <v>2017</v>
      </c>
      <c r="D2981">
        <v>2</v>
      </c>
      <c r="E2981">
        <v>7</v>
      </c>
      <c r="F2981">
        <v>15</v>
      </c>
      <c r="G2981">
        <v>0</v>
      </c>
      <c r="H2981" t="s">
        <v>1602</v>
      </c>
      <c r="I2981" t="s">
        <v>39</v>
      </c>
      <c r="J2981">
        <f>VLOOKUP(I2981, Neighbourhood!$A$1:$B$26, 2, FALSE)</f>
        <v>11</v>
      </c>
      <c r="K2981">
        <v>491911.34</v>
      </c>
      <c r="L2981">
        <v>5451626.6200000001</v>
      </c>
    </row>
    <row r="2982" spans="1:12" x14ac:dyDescent="0.3">
      <c r="A2982" t="s">
        <v>29</v>
      </c>
      <c r="B2982">
        <f>VLOOKUP(A2982, CrimeType!$A$1:$B$11, 2, FALSE)</f>
        <v>6</v>
      </c>
      <c r="C2982">
        <v>2017</v>
      </c>
      <c r="D2982">
        <v>2</v>
      </c>
      <c r="E2982">
        <v>7</v>
      </c>
      <c r="F2982">
        <v>15</v>
      </c>
      <c r="G2982">
        <v>7</v>
      </c>
      <c r="H2982" t="s">
        <v>416</v>
      </c>
      <c r="I2982" t="s">
        <v>20</v>
      </c>
      <c r="J2982">
        <f>VLOOKUP(I2982, Neighbourhood!$A$1:$B$26, 2, FALSE)</f>
        <v>23</v>
      </c>
      <c r="K2982">
        <v>490796.73</v>
      </c>
      <c r="L2982">
        <v>5459281.25</v>
      </c>
    </row>
    <row r="2983" spans="1:12" x14ac:dyDescent="0.3">
      <c r="A2983" t="s">
        <v>29</v>
      </c>
      <c r="B2983">
        <f>VLOOKUP(A2983, CrimeType!$A$1:$B$11, 2, FALSE)</f>
        <v>6</v>
      </c>
      <c r="C2983">
        <v>2017</v>
      </c>
      <c r="D2983">
        <v>2</v>
      </c>
      <c r="E2983">
        <v>7</v>
      </c>
      <c r="F2983">
        <v>15</v>
      </c>
      <c r="G2983">
        <v>22</v>
      </c>
      <c r="H2983" t="s">
        <v>70</v>
      </c>
      <c r="I2983" t="s">
        <v>26</v>
      </c>
      <c r="J2983">
        <f>VLOOKUP(I2983, Neighbourhood!$A$1:$B$26, 2, FALSE)</f>
        <v>2</v>
      </c>
      <c r="K2983">
        <v>491396.06</v>
      </c>
      <c r="L2983">
        <v>5458846.2199999997</v>
      </c>
    </row>
    <row r="2984" spans="1:12" x14ac:dyDescent="0.3">
      <c r="A2984" t="s">
        <v>29</v>
      </c>
      <c r="B2984">
        <f>VLOOKUP(A2984, CrimeType!$A$1:$B$11, 2, FALSE)</f>
        <v>6</v>
      </c>
      <c r="C2984">
        <v>2017</v>
      </c>
      <c r="D2984">
        <v>2</v>
      </c>
      <c r="E2984">
        <v>7</v>
      </c>
      <c r="F2984">
        <v>16</v>
      </c>
      <c r="G2984">
        <v>5</v>
      </c>
      <c r="H2984" t="s">
        <v>59</v>
      </c>
      <c r="I2984" t="s">
        <v>26</v>
      </c>
      <c r="J2984">
        <f>VLOOKUP(I2984, Neighbourhood!$A$1:$B$26, 2, FALSE)</f>
        <v>2</v>
      </c>
      <c r="K2984">
        <v>492213.73</v>
      </c>
      <c r="L2984">
        <v>5458862.1500000004</v>
      </c>
    </row>
    <row r="2985" spans="1:12" x14ac:dyDescent="0.3">
      <c r="A2985" t="s">
        <v>15</v>
      </c>
      <c r="B2985">
        <f>VLOOKUP(A2985, CrimeType!$A$1:$B$11, 2, FALSE)</f>
        <v>4</v>
      </c>
      <c r="C2985">
        <v>2017</v>
      </c>
      <c r="D2985">
        <v>2</v>
      </c>
      <c r="E2985">
        <v>7</v>
      </c>
      <c r="F2985">
        <v>17</v>
      </c>
      <c r="G2985">
        <v>0</v>
      </c>
      <c r="H2985" t="s">
        <v>657</v>
      </c>
      <c r="I2985" t="s">
        <v>26</v>
      </c>
      <c r="J2985">
        <f>VLOOKUP(I2985, Neighbourhood!$A$1:$B$26, 2, FALSE)</f>
        <v>2</v>
      </c>
      <c r="K2985">
        <v>492638.99</v>
      </c>
      <c r="L2985">
        <v>5458332.9100000001</v>
      </c>
    </row>
    <row r="2986" spans="1:12" x14ac:dyDescent="0.3">
      <c r="A2986" t="s">
        <v>29</v>
      </c>
      <c r="B2986">
        <f>VLOOKUP(A2986, CrimeType!$A$1:$B$11, 2, FALSE)</f>
        <v>6</v>
      </c>
      <c r="C2986">
        <v>2017</v>
      </c>
      <c r="D2986">
        <v>2</v>
      </c>
      <c r="E2986">
        <v>7</v>
      </c>
      <c r="F2986">
        <v>17</v>
      </c>
      <c r="G2986">
        <v>5</v>
      </c>
      <c r="H2986" t="s">
        <v>141</v>
      </c>
      <c r="I2986" t="s">
        <v>61</v>
      </c>
      <c r="J2986">
        <f>VLOOKUP(I2986, Neighbourhood!$A$1:$B$26, 2, FALSE)</f>
        <v>15</v>
      </c>
      <c r="K2986">
        <v>497311.41</v>
      </c>
      <c r="L2986">
        <v>5456155.9400000004</v>
      </c>
    </row>
    <row r="2987" spans="1:12" x14ac:dyDescent="0.3">
      <c r="A2987" t="s">
        <v>18</v>
      </c>
      <c r="B2987">
        <f>VLOOKUP(A2987, CrimeType!$A$1:$B$11, 2, FALSE)</f>
        <v>7</v>
      </c>
      <c r="C2987">
        <v>2017</v>
      </c>
      <c r="D2987">
        <v>2</v>
      </c>
      <c r="E2987">
        <v>7</v>
      </c>
      <c r="F2987">
        <v>17</v>
      </c>
      <c r="G2987">
        <v>30</v>
      </c>
      <c r="H2987" t="s">
        <v>1287</v>
      </c>
      <c r="I2987" t="s">
        <v>46</v>
      </c>
      <c r="J2987">
        <f>VLOOKUP(I2987, Neighbourhood!$A$1:$B$26, 2, FALSE)</f>
        <v>5</v>
      </c>
      <c r="K2987">
        <v>495157.98</v>
      </c>
      <c r="L2987">
        <v>5458505.5899999999</v>
      </c>
    </row>
    <row r="2988" spans="1:12" x14ac:dyDescent="0.3">
      <c r="A2988" t="s">
        <v>119</v>
      </c>
      <c r="B2988">
        <f>VLOOKUP(A2988, CrimeType!$A$1:$B$11, 2, FALSE)</f>
        <v>8</v>
      </c>
      <c r="C2988">
        <v>2017</v>
      </c>
      <c r="D2988">
        <v>2</v>
      </c>
      <c r="E2988">
        <v>7</v>
      </c>
      <c r="F2988">
        <v>18</v>
      </c>
      <c r="G2988">
        <v>0</v>
      </c>
      <c r="H2988" t="s">
        <v>1604</v>
      </c>
      <c r="I2988" t="s">
        <v>65</v>
      </c>
      <c r="J2988">
        <f>VLOOKUP(I2988, Neighbourhood!$A$1:$B$26, 2, FALSE)</f>
        <v>12</v>
      </c>
      <c r="K2988">
        <v>492638.98</v>
      </c>
      <c r="L2988">
        <v>5456306.7000000002</v>
      </c>
    </row>
    <row r="2989" spans="1:12" x14ac:dyDescent="0.3">
      <c r="A2989" t="s">
        <v>18</v>
      </c>
      <c r="B2989">
        <f>VLOOKUP(A2989, CrimeType!$A$1:$B$11, 2, FALSE)</f>
        <v>7</v>
      </c>
      <c r="C2989">
        <v>2017</v>
      </c>
      <c r="D2989">
        <v>2</v>
      </c>
      <c r="E2989">
        <v>7</v>
      </c>
      <c r="F2989">
        <v>18</v>
      </c>
      <c r="G2989">
        <v>0</v>
      </c>
      <c r="H2989" t="s">
        <v>1603</v>
      </c>
      <c r="I2989" t="s">
        <v>89</v>
      </c>
      <c r="J2989">
        <f>VLOOKUP(I2989, Neighbourhood!$A$1:$B$26, 2, FALSE)</f>
        <v>17</v>
      </c>
      <c r="K2989">
        <v>489705.71</v>
      </c>
      <c r="L2989">
        <v>5455102.1600000001</v>
      </c>
    </row>
    <row r="2990" spans="1:12" x14ac:dyDescent="0.3">
      <c r="A2990" t="s">
        <v>29</v>
      </c>
      <c r="B2990">
        <f>VLOOKUP(A2990, CrimeType!$A$1:$B$11, 2, FALSE)</f>
        <v>6</v>
      </c>
      <c r="C2990">
        <v>2017</v>
      </c>
      <c r="D2990">
        <v>2</v>
      </c>
      <c r="E2990">
        <v>7</v>
      </c>
      <c r="F2990">
        <v>18</v>
      </c>
      <c r="G2990">
        <v>5</v>
      </c>
      <c r="H2990" t="s">
        <v>511</v>
      </c>
      <c r="I2990" t="s">
        <v>26</v>
      </c>
      <c r="J2990">
        <f>VLOOKUP(I2990, Neighbourhood!$A$1:$B$26, 2, FALSE)</f>
        <v>2</v>
      </c>
      <c r="K2990">
        <v>492166.11</v>
      </c>
      <c r="L2990">
        <v>5458817.4800000004</v>
      </c>
    </row>
    <row r="2991" spans="1:12" x14ac:dyDescent="0.3">
      <c r="A2991" t="s">
        <v>24</v>
      </c>
      <c r="B2991">
        <f>VLOOKUP(A2991, CrimeType!$A$1:$B$11, 2, FALSE)</f>
        <v>1</v>
      </c>
      <c r="C2991">
        <v>2017</v>
      </c>
      <c r="D2991">
        <v>2</v>
      </c>
      <c r="E2991">
        <v>7</v>
      </c>
      <c r="F2991">
        <v>18</v>
      </c>
      <c r="G2991">
        <v>15</v>
      </c>
      <c r="H2991" t="s">
        <v>556</v>
      </c>
      <c r="I2991" t="s">
        <v>26</v>
      </c>
      <c r="J2991">
        <f>VLOOKUP(I2991, Neighbourhood!$A$1:$B$26, 2, FALSE)</f>
        <v>2</v>
      </c>
      <c r="K2991">
        <v>492033.21</v>
      </c>
      <c r="L2991">
        <v>5459078.3200000003</v>
      </c>
    </row>
    <row r="2992" spans="1:12" x14ac:dyDescent="0.3">
      <c r="A2992" t="s">
        <v>15</v>
      </c>
      <c r="B2992">
        <f>VLOOKUP(A2992, CrimeType!$A$1:$B$11, 2, FALSE)</f>
        <v>4</v>
      </c>
      <c r="C2992">
        <v>2017</v>
      </c>
      <c r="D2992">
        <v>2</v>
      </c>
      <c r="E2992">
        <v>7</v>
      </c>
      <c r="F2992">
        <v>18</v>
      </c>
      <c r="G2992">
        <v>15</v>
      </c>
      <c r="H2992" t="s">
        <v>556</v>
      </c>
      <c r="I2992" t="s">
        <v>26</v>
      </c>
      <c r="J2992">
        <f>VLOOKUP(I2992, Neighbourhood!$A$1:$B$26, 2, FALSE)</f>
        <v>2</v>
      </c>
      <c r="K2992">
        <v>492033.21</v>
      </c>
      <c r="L2992">
        <v>5459078.3200000003</v>
      </c>
    </row>
    <row r="2993" spans="1:12" x14ac:dyDescent="0.3">
      <c r="A2993" t="s">
        <v>10</v>
      </c>
      <c r="B2993">
        <f>VLOOKUP(A2993, CrimeType!$A$1:$B$11, 2, FALSE)</f>
        <v>2</v>
      </c>
      <c r="C2993">
        <v>2017</v>
      </c>
      <c r="D2993">
        <v>2</v>
      </c>
      <c r="E2993">
        <v>7</v>
      </c>
      <c r="F2993">
        <v>18</v>
      </c>
      <c r="G2993">
        <v>24</v>
      </c>
      <c r="H2993" t="s">
        <v>1605</v>
      </c>
      <c r="I2993" t="s">
        <v>55</v>
      </c>
      <c r="J2993">
        <f>VLOOKUP(I2993, Neighbourhood!$A$1:$B$26, 2, FALSE)</f>
        <v>14</v>
      </c>
      <c r="K2993">
        <v>490720.07</v>
      </c>
      <c r="L2993">
        <v>5452649.1600000001</v>
      </c>
    </row>
    <row r="2994" spans="1:12" x14ac:dyDescent="0.3">
      <c r="A2994" t="s">
        <v>15</v>
      </c>
      <c r="B2994">
        <f>VLOOKUP(A2994, CrimeType!$A$1:$B$11, 2, FALSE)</f>
        <v>4</v>
      </c>
      <c r="C2994">
        <v>2017</v>
      </c>
      <c r="D2994">
        <v>2</v>
      </c>
      <c r="E2994">
        <v>7</v>
      </c>
      <c r="F2994">
        <v>18</v>
      </c>
      <c r="G2994">
        <v>29</v>
      </c>
      <c r="H2994" t="s">
        <v>240</v>
      </c>
      <c r="I2994" t="s">
        <v>26</v>
      </c>
      <c r="J2994">
        <f>VLOOKUP(I2994, Neighbourhood!$A$1:$B$26, 2, FALSE)</f>
        <v>2</v>
      </c>
      <c r="K2994">
        <v>492710.44</v>
      </c>
      <c r="L2994">
        <v>5458526.6500000004</v>
      </c>
    </row>
    <row r="2995" spans="1:12" x14ac:dyDescent="0.3">
      <c r="A2995" t="s">
        <v>15</v>
      </c>
      <c r="B2995">
        <f>VLOOKUP(A2995, CrimeType!$A$1:$B$11, 2, FALSE)</f>
        <v>4</v>
      </c>
      <c r="C2995">
        <v>2017</v>
      </c>
      <c r="D2995">
        <v>2</v>
      </c>
      <c r="E2995">
        <v>7</v>
      </c>
      <c r="F2995">
        <v>19</v>
      </c>
      <c r="G2995">
        <v>13</v>
      </c>
      <c r="H2995" t="s">
        <v>1606</v>
      </c>
      <c r="I2995" t="s">
        <v>14</v>
      </c>
      <c r="J2995">
        <f>VLOOKUP(I2995, Neighbourhood!$A$1:$B$26, 2, FALSE)</f>
        <v>4</v>
      </c>
      <c r="K2995">
        <v>490883.85</v>
      </c>
      <c r="L2995">
        <v>5456629.2000000002</v>
      </c>
    </row>
    <row r="2996" spans="1:12" x14ac:dyDescent="0.3">
      <c r="A2996" t="s">
        <v>29</v>
      </c>
      <c r="B2996">
        <f>VLOOKUP(A2996, CrimeType!$A$1:$B$11, 2, FALSE)</f>
        <v>6</v>
      </c>
      <c r="C2996">
        <v>2017</v>
      </c>
      <c r="D2996">
        <v>2</v>
      </c>
      <c r="E2996">
        <v>7</v>
      </c>
      <c r="F2996">
        <v>20</v>
      </c>
      <c r="G2996">
        <v>13</v>
      </c>
      <c r="H2996" t="s">
        <v>136</v>
      </c>
      <c r="I2996" t="s">
        <v>26</v>
      </c>
      <c r="J2996">
        <f>VLOOKUP(I2996, Neighbourhood!$A$1:$B$26, 2, FALSE)</f>
        <v>2</v>
      </c>
      <c r="K2996">
        <v>491512.51</v>
      </c>
      <c r="L2996">
        <v>5459022.8099999996</v>
      </c>
    </row>
    <row r="2997" spans="1:12" x14ac:dyDescent="0.3">
      <c r="A2997" t="s">
        <v>40</v>
      </c>
      <c r="B2997">
        <f>VLOOKUP(A2997, CrimeType!$A$1:$B$11, 2, FALSE)</f>
        <v>9</v>
      </c>
      <c r="C2997">
        <v>2017</v>
      </c>
      <c r="D2997">
        <v>2</v>
      </c>
      <c r="E2997">
        <v>7</v>
      </c>
      <c r="F2997">
        <v>20</v>
      </c>
      <c r="G2997">
        <v>30</v>
      </c>
      <c r="H2997" t="s">
        <v>1607</v>
      </c>
      <c r="I2997" t="s">
        <v>20</v>
      </c>
      <c r="J2997">
        <f>VLOOKUP(I2997, Neighbourhood!$A$1:$B$26, 2, FALSE)</f>
        <v>23</v>
      </c>
      <c r="K2997">
        <v>490679.42</v>
      </c>
      <c r="L2997">
        <v>5458868.9699999997</v>
      </c>
    </row>
    <row r="2998" spans="1:12" x14ac:dyDescent="0.3">
      <c r="A2998" t="s">
        <v>29</v>
      </c>
      <c r="B2998">
        <f>VLOOKUP(A2998, CrimeType!$A$1:$B$11, 2, FALSE)</f>
        <v>6</v>
      </c>
      <c r="C2998">
        <v>2017</v>
      </c>
      <c r="D2998">
        <v>2</v>
      </c>
      <c r="E2998">
        <v>7</v>
      </c>
      <c r="F2998">
        <v>20</v>
      </c>
      <c r="G2998">
        <v>30</v>
      </c>
      <c r="H2998" t="s">
        <v>59</v>
      </c>
      <c r="I2998" t="s">
        <v>26</v>
      </c>
      <c r="J2998">
        <f>VLOOKUP(I2998, Neighbourhood!$A$1:$B$26, 2, FALSE)</f>
        <v>2</v>
      </c>
      <c r="K2998">
        <v>492219.19</v>
      </c>
      <c r="L2998">
        <v>5458881.3499999996</v>
      </c>
    </row>
    <row r="2999" spans="1:12" x14ac:dyDescent="0.3">
      <c r="A2999" t="s">
        <v>18</v>
      </c>
      <c r="B2999">
        <f>VLOOKUP(A2999, CrimeType!$A$1:$B$11, 2, FALSE)</f>
        <v>7</v>
      </c>
      <c r="C2999">
        <v>2017</v>
      </c>
      <c r="D2999">
        <v>2</v>
      </c>
      <c r="E2999">
        <v>7</v>
      </c>
      <c r="F2999">
        <v>21</v>
      </c>
      <c r="G2999">
        <v>0</v>
      </c>
      <c r="H2999" t="s">
        <v>168</v>
      </c>
      <c r="I2999" t="s">
        <v>26</v>
      </c>
      <c r="J2999">
        <f>VLOOKUP(I2999, Neighbourhood!$A$1:$B$26, 2, FALSE)</f>
        <v>2</v>
      </c>
      <c r="K2999">
        <v>491723.81</v>
      </c>
      <c r="L2999">
        <v>5459031.6299999999</v>
      </c>
    </row>
    <row r="3000" spans="1:12" x14ac:dyDescent="0.3">
      <c r="A3000" t="s">
        <v>18</v>
      </c>
      <c r="B3000">
        <f>VLOOKUP(A3000, CrimeType!$A$1:$B$11, 2, FALSE)</f>
        <v>7</v>
      </c>
      <c r="C3000">
        <v>2017</v>
      </c>
      <c r="D3000">
        <v>2</v>
      </c>
      <c r="E3000">
        <v>7</v>
      </c>
      <c r="F3000">
        <v>21</v>
      </c>
      <c r="G3000">
        <v>0</v>
      </c>
      <c r="H3000" t="s">
        <v>1608</v>
      </c>
      <c r="I3000" t="s">
        <v>68</v>
      </c>
      <c r="J3000">
        <f>VLOOKUP(I3000, Neighbourhood!$A$1:$B$26, 2, FALSE)</f>
        <v>10</v>
      </c>
      <c r="K3000">
        <v>488528.41</v>
      </c>
      <c r="L3000">
        <v>5456697.29</v>
      </c>
    </row>
    <row r="3001" spans="1:12" x14ac:dyDescent="0.3">
      <c r="A3001" t="s">
        <v>18</v>
      </c>
      <c r="B3001">
        <f>VLOOKUP(A3001, CrimeType!$A$1:$B$11, 2, FALSE)</f>
        <v>7</v>
      </c>
      <c r="C3001">
        <v>2017</v>
      </c>
      <c r="D3001">
        <v>2</v>
      </c>
      <c r="E3001">
        <v>7</v>
      </c>
      <c r="F3001">
        <v>21</v>
      </c>
      <c r="G3001">
        <v>30</v>
      </c>
      <c r="H3001" t="s">
        <v>1321</v>
      </c>
      <c r="I3001" t="s">
        <v>14</v>
      </c>
      <c r="J3001">
        <f>VLOOKUP(I3001, Neighbourhood!$A$1:$B$26, 2, FALSE)</f>
        <v>4</v>
      </c>
      <c r="K3001">
        <v>491025.98</v>
      </c>
      <c r="L3001">
        <v>5456845.9400000004</v>
      </c>
    </row>
    <row r="3002" spans="1:12" x14ac:dyDescent="0.3">
      <c r="A3002" t="s">
        <v>18</v>
      </c>
      <c r="B3002">
        <f>VLOOKUP(A3002, CrimeType!$A$1:$B$11, 2, FALSE)</f>
        <v>7</v>
      </c>
      <c r="C3002">
        <v>2017</v>
      </c>
      <c r="D3002">
        <v>2</v>
      </c>
      <c r="E3002">
        <v>7</v>
      </c>
      <c r="F3002">
        <v>22</v>
      </c>
      <c r="G3002">
        <v>30</v>
      </c>
      <c r="H3002" t="s">
        <v>1609</v>
      </c>
      <c r="I3002" t="s">
        <v>12</v>
      </c>
      <c r="J3002">
        <f>VLOOKUP(I3002, Neighbourhood!$A$1:$B$26, 2, FALSE)</f>
        <v>1</v>
      </c>
      <c r="K3002">
        <v>488500.93</v>
      </c>
      <c r="L3002">
        <v>5455953.1200000001</v>
      </c>
    </row>
    <row r="3003" spans="1:12" x14ac:dyDescent="0.3">
      <c r="A3003" t="s">
        <v>18</v>
      </c>
      <c r="B3003">
        <f>VLOOKUP(A3003, CrimeType!$A$1:$B$11, 2, FALSE)</f>
        <v>7</v>
      </c>
      <c r="C3003">
        <v>2017</v>
      </c>
      <c r="D3003">
        <v>2</v>
      </c>
      <c r="E3003">
        <v>7</v>
      </c>
      <c r="F3003">
        <v>22</v>
      </c>
      <c r="G3003">
        <v>30</v>
      </c>
      <c r="H3003" t="s">
        <v>1610</v>
      </c>
      <c r="I3003" t="s">
        <v>31</v>
      </c>
      <c r="J3003">
        <f>VLOOKUP(I3003, Neighbourhood!$A$1:$B$26, 2, FALSE)</f>
        <v>20</v>
      </c>
      <c r="K3003">
        <v>493341.41</v>
      </c>
      <c r="L3003">
        <v>5458407.3600000003</v>
      </c>
    </row>
    <row r="3004" spans="1:12" x14ac:dyDescent="0.3">
      <c r="A3004" t="s">
        <v>15</v>
      </c>
      <c r="B3004">
        <f>VLOOKUP(A3004, CrimeType!$A$1:$B$11, 2, FALSE)</f>
        <v>4</v>
      </c>
      <c r="C3004">
        <v>2017</v>
      </c>
      <c r="D3004">
        <v>2</v>
      </c>
      <c r="E3004">
        <v>7</v>
      </c>
      <c r="F3004">
        <v>22</v>
      </c>
      <c r="G3004">
        <v>31</v>
      </c>
      <c r="H3004" t="s">
        <v>1611</v>
      </c>
      <c r="I3004" t="s">
        <v>26</v>
      </c>
      <c r="J3004">
        <f>VLOOKUP(I3004, Neighbourhood!$A$1:$B$26, 2, FALSE)</f>
        <v>2</v>
      </c>
      <c r="K3004">
        <v>492308.43</v>
      </c>
      <c r="L3004">
        <v>5458786.1100000003</v>
      </c>
    </row>
    <row r="3005" spans="1:12" x14ac:dyDescent="0.3">
      <c r="A3005" t="s">
        <v>18</v>
      </c>
      <c r="B3005">
        <f>VLOOKUP(A3005, CrimeType!$A$1:$B$11, 2, FALSE)</f>
        <v>7</v>
      </c>
      <c r="C3005">
        <v>2017</v>
      </c>
      <c r="D3005">
        <v>2</v>
      </c>
      <c r="E3005">
        <v>7</v>
      </c>
      <c r="F3005">
        <v>23</v>
      </c>
      <c r="G3005">
        <v>30</v>
      </c>
      <c r="H3005" t="s">
        <v>1612</v>
      </c>
      <c r="I3005" t="s">
        <v>65</v>
      </c>
      <c r="J3005">
        <f>VLOOKUP(I3005, Neighbourhood!$A$1:$B$26, 2, FALSE)</f>
        <v>12</v>
      </c>
      <c r="K3005">
        <v>491919.14</v>
      </c>
      <c r="L3005">
        <v>5456602.7000000002</v>
      </c>
    </row>
    <row r="3006" spans="1:12" x14ac:dyDescent="0.3">
      <c r="A3006" t="s">
        <v>15</v>
      </c>
      <c r="B3006">
        <f>VLOOKUP(A3006, CrimeType!$A$1:$B$11, 2, FALSE)</f>
        <v>4</v>
      </c>
      <c r="C3006">
        <v>2017</v>
      </c>
      <c r="D3006">
        <v>2</v>
      </c>
      <c r="E3006">
        <v>7</v>
      </c>
      <c r="F3006">
        <v>23</v>
      </c>
      <c r="G3006">
        <v>55</v>
      </c>
      <c r="H3006" t="s">
        <v>1613</v>
      </c>
      <c r="I3006" t="s">
        <v>68</v>
      </c>
      <c r="J3006">
        <f>VLOOKUP(I3006, Neighbourhood!$A$1:$B$26, 2, FALSE)</f>
        <v>10</v>
      </c>
      <c r="K3006">
        <v>488431.83</v>
      </c>
      <c r="L3006">
        <v>5456086.6699999999</v>
      </c>
    </row>
    <row r="3007" spans="1:12" x14ac:dyDescent="0.3">
      <c r="A3007" t="s">
        <v>92</v>
      </c>
      <c r="B3007">
        <f>VLOOKUP(A3007, CrimeType!$A$1:$B$11, 2, FALSE)</f>
        <v>5</v>
      </c>
      <c r="C3007">
        <v>2017</v>
      </c>
      <c r="D3007">
        <v>2</v>
      </c>
      <c r="E3007">
        <v>7</v>
      </c>
      <c r="F3007" t="s">
        <v>93</v>
      </c>
      <c r="G3007" t="s">
        <v>93</v>
      </c>
      <c r="H3007" t="s">
        <v>94</v>
      </c>
      <c r="I3007" t="s">
        <v>94</v>
      </c>
      <c r="J3007">
        <f>VLOOKUP(I3007, Neighbourhood!$A$1:$B$26, 2, FALSE)</f>
        <v>25</v>
      </c>
      <c r="K3007">
        <v>0</v>
      </c>
      <c r="L3007">
        <v>0</v>
      </c>
    </row>
    <row r="3008" spans="1:12" x14ac:dyDescent="0.3">
      <c r="A3008" t="s">
        <v>92</v>
      </c>
      <c r="B3008">
        <f>VLOOKUP(A3008, CrimeType!$A$1:$B$11, 2, FALSE)</f>
        <v>5</v>
      </c>
      <c r="C3008">
        <v>2017</v>
      </c>
      <c r="D3008">
        <v>2</v>
      </c>
      <c r="E3008">
        <v>7</v>
      </c>
      <c r="F3008" t="s">
        <v>93</v>
      </c>
      <c r="G3008" t="s">
        <v>93</v>
      </c>
      <c r="H3008" t="s">
        <v>94</v>
      </c>
      <c r="I3008" t="s">
        <v>94</v>
      </c>
      <c r="J3008">
        <f>VLOOKUP(I3008, Neighbourhood!$A$1:$B$26, 2, FALSE)</f>
        <v>25</v>
      </c>
      <c r="K3008">
        <v>0</v>
      </c>
      <c r="L3008">
        <v>0</v>
      </c>
    </row>
    <row r="3009" spans="1:12" x14ac:dyDescent="0.3">
      <c r="A3009" t="s">
        <v>92</v>
      </c>
      <c r="B3009">
        <f>VLOOKUP(A3009, CrimeType!$A$1:$B$11, 2, FALSE)</f>
        <v>5</v>
      </c>
      <c r="C3009">
        <v>2017</v>
      </c>
      <c r="D3009">
        <v>2</v>
      </c>
      <c r="E3009">
        <v>7</v>
      </c>
      <c r="F3009" t="s">
        <v>93</v>
      </c>
      <c r="G3009" t="s">
        <v>93</v>
      </c>
      <c r="H3009" t="s">
        <v>94</v>
      </c>
      <c r="I3009" t="s">
        <v>94</v>
      </c>
      <c r="J3009">
        <f>VLOOKUP(I3009, Neighbourhood!$A$1:$B$26, 2, FALSE)</f>
        <v>25</v>
      </c>
      <c r="K3009">
        <v>0</v>
      </c>
      <c r="L3009">
        <v>0</v>
      </c>
    </row>
    <row r="3010" spans="1:12" x14ac:dyDescent="0.3">
      <c r="A3010" t="s">
        <v>92</v>
      </c>
      <c r="B3010">
        <f>VLOOKUP(A3010, CrimeType!$A$1:$B$11, 2, FALSE)</f>
        <v>5</v>
      </c>
      <c r="C3010">
        <v>2017</v>
      </c>
      <c r="D3010">
        <v>2</v>
      </c>
      <c r="E3010">
        <v>7</v>
      </c>
      <c r="F3010" t="s">
        <v>93</v>
      </c>
      <c r="G3010" t="s">
        <v>93</v>
      </c>
      <c r="H3010" t="s">
        <v>94</v>
      </c>
      <c r="I3010" t="s">
        <v>94</v>
      </c>
      <c r="J3010">
        <f>VLOOKUP(I3010, Neighbourhood!$A$1:$B$26, 2, FALSE)</f>
        <v>25</v>
      </c>
      <c r="K3010">
        <v>0</v>
      </c>
      <c r="L3010">
        <v>0</v>
      </c>
    </row>
    <row r="3011" spans="1:12" x14ac:dyDescent="0.3">
      <c r="A3011" t="s">
        <v>92</v>
      </c>
      <c r="B3011">
        <f>VLOOKUP(A3011, CrimeType!$A$1:$B$11, 2, FALSE)</f>
        <v>5</v>
      </c>
      <c r="C3011">
        <v>2017</v>
      </c>
      <c r="D3011">
        <v>2</v>
      </c>
      <c r="E3011">
        <v>7</v>
      </c>
      <c r="F3011" t="s">
        <v>93</v>
      </c>
      <c r="G3011" t="s">
        <v>93</v>
      </c>
      <c r="H3011" t="s">
        <v>94</v>
      </c>
      <c r="I3011" t="s">
        <v>94</v>
      </c>
      <c r="J3011">
        <f>VLOOKUP(I3011, Neighbourhood!$A$1:$B$26, 2, FALSE)</f>
        <v>25</v>
      </c>
      <c r="K3011">
        <v>0</v>
      </c>
      <c r="L3011">
        <v>0</v>
      </c>
    </row>
    <row r="3012" spans="1:12" x14ac:dyDescent="0.3">
      <c r="A3012" t="s">
        <v>92</v>
      </c>
      <c r="B3012">
        <f>VLOOKUP(A3012, CrimeType!$A$1:$B$11, 2, FALSE)</f>
        <v>5</v>
      </c>
      <c r="C3012">
        <v>2017</v>
      </c>
      <c r="D3012">
        <v>2</v>
      </c>
      <c r="E3012">
        <v>7</v>
      </c>
      <c r="F3012" t="s">
        <v>93</v>
      </c>
      <c r="G3012" t="s">
        <v>93</v>
      </c>
      <c r="H3012" t="s">
        <v>94</v>
      </c>
      <c r="I3012" t="s">
        <v>94</v>
      </c>
      <c r="J3012">
        <f>VLOOKUP(I3012, Neighbourhood!$A$1:$B$26, 2, FALSE)</f>
        <v>25</v>
      </c>
      <c r="K3012">
        <v>0</v>
      </c>
      <c r="L3012">
        <v>0</v>
      </c>
    </row>
    <row r="3013" spans="1:12" x14ac:dyDescent="0.3">
      <c r="A3013" t="s">
        <v>92</v>
      </c>
      <c r="B3013">
        <f>VLOOKUP(A3013, CrimeType!$A$1:$B$11, 2, FALSE)</f>
        <v>5</v>
      </c>
      <c r="C3013">
        <v>2017</v>
      </c>
      <c r="D3013">
        <v>2</v>
      </c>
      <c r="E3013">
        <v>7</v>
      </c>
      <c r="F3013" t="s">
        <v>93</v>
      </c>
      <c r="G3013" t="s">
        <v>93</v>
      </c>
      <c r="H3013" t="s">
        <v>94</v>
      </c>
      <c r="I3013" t="s">
        <v>94</v>
      </c>
      <c r="J3013">
        <f>VLOOKUP(I3013, Neighbourhood!$A$1:$B$26, 2, FALSE)</f>
        <v>25</v>
      </c>
      <c r="K3013">
        <v>0</v>
      </c>
      <c r="L3013">
        <v>0</v>
      </c>
    </row>
    <row r="3014" spans="1:12" x14ac:dyDescent="0.3">
      <c r="A3014" t="s">
        <v>92</v>
      </c>
      <c r="B3014">
        <f>VLOOKUP(A3014, CrimeType!$A$1:$B$11, 2, FALSE)</f>
        <v>5</v>
      </c>
      <c r="C3014">
        <v>2017</v>
      </c>
      <c r="D3014">
        <v>2</v>
      </c>
      <c r="E3014">
        <v>7</v>
      </c>
      <c r="F3014" t="s">
        <v>93</v>
      </c>
      <c r="G3014" t="s">
        <v>93</v>
      </c>
      <c r="H3014" t="s">
        <v>94</v>
      </c>
      <c r="I3014" t="s">
        <v>94</v>
      </c>
      <c r="J3014">
        <f>VLOOKUP(I3014, Neighbourhood!$A$1:$B$26, 2, FALSE)</f>
        <v>25</v>
      </c>
      <c r="K3014">
        <v>0</v>
      </c>
      <c r="L3014">
        <v>0</v>
      </c>
    </row>
    <row r="3015" spans="1:12" x14ac:dyDescent="0.3">
      <c r="A3015" t="s">
        <v>18</v>
      </c>
      <c r="B3015">
        <f>VLOOKUP(A3015, CrimeType!$A$1:$B$11, 2, FALSE)</f>
        <v>7</v>
      </c>
      <c r="C3015">
        <v>2017</v>
      </c>
      <c r="D3015">
        <v>2</v>
      </c>
      <c r="E3015">
        <v>8</v>
      </c>
      <c r="F3015">
        <v>0</v>
      </c>
      <c r="G3015">
        <v>0</v>
      </c>
      <c r="H3015" t="s">
        <v>1614</v>
      </c>
      <c r="I3015" t="s">
        <v>26</v>
      </c>
      <c r="J3015">
        <f>VLOOKUP(I3015, Neighbourhood!$A$1:$B$26, 2, FALSE)</f>
        <v>2</v>
      </c>
      <c r="K3015">
        <v>491330.01</v>
      </c>
      <c r="L3015">
        <v>5459512.9299999997</v>
      </c>
    </row>
    <row r="3016" spans="1:12" x14ac:dyDescent="0.3">
      <c r="A3016" t="s">
        <v>18</v>
      </c>
      <c r="B3016">
        <f>VLOOKUP(A3016, CrimeType!$A$1:$B$11, 2, FALSE)</f>
        <v>7</v>
      </c>
      <c r="C3016">
        <v>2017</v>
      </c>
      <c r="D3016">
        <v>2</v>
      </c>
      <c r="E3016">
        <v>8</v>
      </c>
      <c r="F3016">
        <v>0</v>
      </c>
      <c r="G3016">
        <v>0</v>
      </c>
      <c r="H3016" t="s">
        <v>959</v>
      </c>
      <c r="I3016" t="s">
        <v>26</v>
      </c>
      <c r="J3016">
        <f>VLOOKUP(I3016, Neighbourhood!$A$1:$B$26, 2, FALSE)</f>
        <v>2</v>
      </c>
      <c r="K3016">
        <v>492061.87</v>
      </c>
      <c r="L3016">
        <v>5458966.7599999998</v>
      </c>
    </row>
    <row r="3017" spans="1:12" x14ac:dyDescent="0.3">
      <c r="A3017" t="s">
        <v>15</v>
      </c>
      <c r="B3017">
        <f>VLOOKUP(A3017, CrimeType!$A$1:$B$11, 2, FALSE)</f>
        <v>4</v>
      </c>
      <c r="C3017">
        <v>2017</v>
      </c>
      <c r="D3017">
        <v>2</v>
      </c>
      <c r="E3017">
        <v>8</v>
      </c>
      <c r="F3017">
        <v>0</v>
      </c>
      <c r="G3017">
        <v>1</v>
      </c>
      <c r="H3017" t="s">
        <v>1561</v>
      </c>
      <c r="I3017" t="s">
        <v>14</v>
      </c>
      <c r="J3017">
        <f>VLOOKUP(I3017, Neighbourhood!$A$1:$B$26, 2, FALSE)</f>
        <v>4</v>
      </c>
      <c r="K3017">
        <v>489438.58</v>
      </c>
      <c r="L3017">
        <v>5456467.6500000004</v>
      </c>
    </row>
    <row r="3018" spans="1:12" x14ac:dyDescent="0.3">
      <c r="A3018" t="s">
        <v>18</v>
      </c>
      <c r="B3018">
        <f>VLOOKUP(A3018, CrimeType!$A$1:$B$11, 2, FALSE)</f>
        <v>7</v>
      </c>
      <c r="C3018">
        <v>2017</v>
      </c>
      <c r="D3018">
        <v>2</v>
      </c>
      <c r="E3018">
        <v>8</v>
      </c>
      <c r="F3018">
        <v>0</v>
      </c>
      <c r="G3018">
        <v>1</v>
      </c>
      <c r="H3018" t="s">
        <v>391</v>
      </c>
      <c r="I3018" t="s">
        <v>26</v>
      </c>
      <c r="J3018">
        <f>VLOOKUP(I3018, Neighbourhood!$A$1:$B$26, 2, FALSE)</f>
        <v>2</v>
      </c>
      <c r="K3018">
        <v>491540.09</v>
      </c>
      <c r="L3018">
        <v>5458439.79</v>
      </c>
    </row>
    <row r="3019" spans="1:12" x14ac:dyDescent="0.3">
      <c r="A3019" t="s">
        <v>18</v>
      </c>
      <c r="B3019">
        <f>VLOOKUP(A3019, CrimeType!$A$1:$B$11, 2, FALSE)</f>
        <v>7</v>
      </c>
      <c r="C3019">
        <v>2017</v>
      </c>
      <c r="D3019">
        <v>2</v>
      </c>
      <c r="E3019">
        <v>8</v>
      </c>
      <c r="F3019">
        <v>0</v>
      </c>
      <c r="G3019">
        <v>30</v>
      </c>
      <c r="H3019" t="s">
        <v>1615</v>
      </c>
      <c r="I3019" t="s">
        <v>46</v>
      </c>
      <c r="J3019">
        <f>VLOOKUP(I3019, Neighbourhood!$A$1:$B$26, 2, FALSE)</f>
        <v>5</v>
      </c>
      <c r="K3019">
        <v>495674.13</v>
      </c>
      <c r="L3019">
        <v>5458490.6399999997</v>
      </c>
    </row>
    <row r="3020" spans="1:12" x14ac:dyDescent="0.3">
      <c r="A3020" t="s">
        <v>24</v>
      </c>
      <c r="B3020">
        <f>VLOOKUP(A3020, CrimeType!$A$1:$B$11, 2, FALSE)</f>
        <v>1</v>
      </c>
      <c r="C3020">
        <v>2017</v>
      </c>
      <c r="D3020">
        <v>2</v>
      </c>
      <c r="E3020">
        <v>8</v>
      </c>
      <c r="F3020">
        <v>2</v>
      </c>
      <c r="G3020">
        <v>0</v>
      </c>
      <c r="H3020" t="s">
        <v>301</v>
      </c>
      <c r="I3020" t="s">
        <v>26</v>
      </c>
      <c r="J3020">
        <f>VLOOKUP(I3020, Neighbourhood!$A$1:$B$26, 2, FALSE)</f>
        <v>2</v>
      </c>
      <c r="K3020">
        <v>491445.74</v>
      </c>
      <c r="L3020">
        <v>5458613.8600000003</v>
      </c>
    </row>
    <row r="3021" spans="1:12" x14ac:dyDescent="0.3">
      <c r="A3021" t="s">
        <v>29</v>
      </c>
      <c r="B3021">
        <f>VLOOKUP(A3021, CrimeType!$A$1:$B$11, 2, FALSE)</f>
        <v>6</v>
      </c>
      <c r="C3021">
        <v>2017</v>
      </c>
      <c r="D3021">
        <v>2</v>
      </c>
      <c r="E3021">
        <v>8</v>
      </c>
      <c r="F3021">
        <v>4</v>
      </c>
      <c r="G3021">
        <v>15</v>
      </c>
      <c r="H3021" t="s">
        <v>108</v>
      </c>
      <c r="I3021" t="s">
        <v>20</v>
      </c>
      <c r="J3021">
        <f>VLOOKUP(I3021, Neighbourhood!$A$1:$B$26, 2, FALSE)</f>
        <v>23</v>
      </c>
      <c r="K3021">
        <v>490242.4</v>
      </c>
      <c r="L3021">
        <v>5458856.71</v>
      </c>
    </row>
    <row r="3022" spans="1:12" x14ac:dyDescent="0.3">
      <c r="A3022" t="s">
        <v>24</v>
      </c>
      <c r="B3022">
        <f>VLOOKUP(A3022, CrimeType!$A$1:$B$11, 2, FALSE)</f>
        <v>1</v>
      </c>
      <c r="C3022">
        <v>2017</v>
      </c>
      <c r="D3022">
        <v>2</v>
      </c>
      <c r="E3022">
        <v>8</v>
      </c>
      <c r="F3022">
        <v>5</v>
      </c>
      <c r="G3022">
        <v>3</v>
      </c>
      <c r="H3022" t="s">
        <v>1616</v>
      </c>
      <c r="I3022" t="s">
        <v>20</v>
      </c>
      <c r="J3022">
        <f>VLOOKUP(I3022, Neighbourhood!$A$1:$B$26, 2, FALSE)</f>
        <v>23</v>
      </c>
      <c r="K3022">
        <v>489960.2</v>
      </c>
      <c r="L3022">
        <v>5459754.8700000001</v>
      </c>
    </row>
    <row r="3023" spans="1:12" x14ac:dyDescent="0.3">
      <c r="A3023" t="s">
        <v>15</v>
      </c>
      <c r="B3023">
        <f>VLOOKUP(A3023, CrimeType!$A$1:$B$11, 2, FALSE)</f>
        <v>4</v>
      </c>
      <c r="C3023">
        <v>2017</v>
      </c>
      <c r="D3023">
        <v>2</v>
      </c>
      <c r="E3023">
        <v>8</v>
      </c>
      <c r="F3023">
        <v>5</v>
      </c>
      <c r="G3023">
        <v>56</v>
      </c>
      <c r="H3023" t="s">
        <v>1617</v>
      </c>
      <c r="I3023" t="s">
        <v>26</v>
      </c>
      <c r="J3023">
        <f>VLOOKUP(I3023, Neighbourhood!$A$1:$B$26, 2, FALSE)</f>
        <v>2</v>
      </c>
      <c r="K3023">
        <v>492400.41</v>
      </c>
      <c r="L3023">
        <v>5458760.1100000003</v>
      </c>
    </row>
    <row r="3024" spans="1:12" x14ac:dyDescent="0.3">
      <c r="A3024" t="s">
        <v>24</v>
      </c>
      <c r="B3024">
        <f>VLOOKUP(A3024, CrimeType!$A$1:$B$11, 2, FALSE)</f>
        <v>1</v>
      </c>
      <c r="C3024">
        <v>2017</v>
      </c>
      <c r="D3024">
        <v>2</v>
      </c>
      <c r="E3024">
        <v>8</v>
      </c>
      <c r="F3024">
        <v>6</v>
      </c>
      <c r="G3024">
        <v>33</v>
      </c>
      <c r="H3024" t="s">
        <v>70</v>
      </c>
      <c r="I3024" t="s">
        <v>26</v>
      </c>
      <c r="J3024">
        <f>VLOOKUP(I3024, Neighbourhood!$A$1:$B$26, 2, FALSE)</f>
        <v>2</v>
      </c>
      <c r="K3024">
        <v>491373.15</v>
      </c>
      <c r="L3024">
        <v>5458836.1299999999</v>
      </c>
    </row>
    <row r="3025" spans="1:12" x14ac:dyDescent="0.3">
      <c r="A3025" t="s">
        <v>40</v>
      </c>
      <c r="B3025">
        <f>VLOOKUP(A3025, CrimeType!$A$1:$B$11, 2, FALSE)</f>
        <v>9</v>
      </c>
      <c r="C3025">
        <v>2017</v>
      </c>
      <c r="D3025">
        <v>2</v>
      </c>
      <c r="E3025">
        <v>8</v>
      </c>
      <c r="F3025">
        <v>6</v>
      </c>
      <c r="G3025">
        <v>35</v>
      </c>
      <c r="H3025" t="s">
        <v>1618</v>
      </c>
      <c r="I3025" t="s">
        <v>55</v>
      </c>
      <c r="J3025">
        <f>VLOOKUP(I3025, Neighbourhood!$A$1:$B$26, 2, FALSE)</f>
        <v>14</v>
      </c>
      <c r="K3025">
        <v>490673.94</v>
      </c>
      <c r="L3025">
        <v>5453459.96</v>
      </c>
    </row>
    <row r="3026" spans="1:12" x14ac:dyDescent="0.3">
      <c r="A3026" t="s">
        <v>10</v>
      </c>
      <c r="B3026">
        <f>VLOOKUP(A3026, CrimeType!$A$1:$B$11, 2, FALSE)</f>
        <v>2</v>
      </c>
      <c r="C3026">
        <v>2017</v>
      </c>
      <c r="D3026">
        <v>2</v>
      </c>
      <c r="E3026">
        <v>8</v>
      </c>
      <c r="F3026">
        <v>7</v>
      </c>
      <c r="G3026">
        <v>0</v>
      </c>
      <c r="H3026" t="s">
        <v>1619</v>
      </c>
      <c r="I3026" t="s">
        <v>61</v>
      </c>
      <c r="J3026">
        <f>VLOOKUP(I3026, Neighbourhood!$A$1:$B$26, 2, FALSE)</f>
        <v>15</v>
      </c>
      <c r="K3026">
        <v>496382.55</v>
      </c>
      <c r="L3026">
        <v>5454970.75</v>
      </c>
    </row>
    <row r="3027" spans="1:12" x14ac:dyDescent="0.3">
      <c r="A3027" t="s">
        <v>18</v>
      </c>
      <c r="B3027">
        <f>VLOOKUP(A3027, CrimeType!$A$1:$B$11, 2, FALSE)</f>
        <v>7</v>
      </c>
      <c r="C3027">
        <v>2017</v>
      </c>
      <c r="D3027">
        <v>2</v>
      </c>
      <c r="E3027">
        <v>8</v>
      </c>
      <c r="F3027">
        <v>9</v>
      </c>
      <c r="G3027">
        <v>0</v>
      </c>
      <c r="H3027" t="s">
        <v>959</v>
      </c>
      <c r="I3027" t="s">
        <v>26</v>
      </c>
      <c r="J3027">
        <f>VLOOKUP(I3027, Neighbourhood!$A$1:$B$26, 2, FALSE)</f>
        <v>2</v>
      </c>
      <c r="K3027">
        <v>492061.87</v>
      </c>
      <c r="L3027">
        <v>5458966.7599999998</v>
      </c>
    </row>
    <row r="3028" spans="1:12" x14ac:dyDescent="0.3">
      <c r="A3028" t="s">
        <v>18</v>
      </c>
      <c r="B3028">
        <f>VLOOKUP(A3028, CrimeType!$A$1:$B$11, 2, FALSE)</f>
        <v>7</v>
      </c>
      <c r="C3028">
        <v>2017</v>
      </c>
      <c r="D3028">
        <v>2</v>
      </c>
      <c r="E3028">
        <v>8</v>
      </c>
      <c r="F3028">
        <v>9</v>
      </c>
      <c r="G3028">
        <v>30</v>
      </c>
      <c r="H3028" t="s">
        <v>1139</v>
      </c>
      <c r="I3028" t="s">
        <v>26</v>
      </c>
      <c r="J3028">
        <f>VLOOKUP(I3028, Neighbourhood!$A$1:$B$26, 2, FALSE)</f>
        <v>2</v>
      </c>
      <c r="K3028">
        <v>491295.89</v>
      </c>
      <c r="L3028">
        <v>5459393.0999999996</v>
      </c>
    </row>
    <row r="3029" spans="1:12" x14ac:dyDescent="0.3">
      <c r="A3029" t="s">
        <v>29</v>
      </c>
      <c r="B3029">
        <f>VLOOKUP(A3029, CrimeType!$A$1:$B$11, 2, FALSE)</f>
        <v>6</v>
      </c>
      <c r="C3029">
        <v>2017</v>
      </c>
      <c r="D3029">
        <v>2</v>
      </c>
      <c r="E3029">
        <v>8</v>
      </c>
      <c r="F3029">
        <v>9</v>
      </c>
      <c r="G3029">
        <v>55</v>
      </c>
      <c r="H3029" t="s">
        <v>121</v>
      </c>
      <c r="I3029" t="s">
        <v>26</v>
      </c>
      <c r="J3029">
        <f>VLOOKUP(I3029, Neighbourhood!$A$1:$B$26, 2, FALSE)</f>
        <v>2</v>
      </c>
      <c r="K3029">
        <v>491826.94</v>
      </c>
      <c r="L3029">
        <v>5459079.6900000004</v>
      </c>
    </row>
    <row r="3030" spans="1:12" x14ac:dyDescent="0.3">
      <c r="A3030" t="s">
        <v>18</v>
      </c>
      <c r="B3030">
        <f>VLOOKUP(A3030, CrimeType!$A$1:$B$11, 2, FALSE)</f>
        <v>7</v>
      </c>
      <c r="C3030">
        <v>2017</v>
      </c>
      <c r="D3030">
        <v>2</v>
      </c>
      <c r="E3030">
        <v>8</v>
      </c>
      <c r="F3030">
        <v>10</v>
      </c>
      <c r="G3030">
        <v>0</v>
      </c>
      <c r="H3030" t="s">
        <v>1217</v>
      </c>
      <c r="I3030" t="s">
        <v>46</v>
      </c>
      <c r="J3030">
        <f>VLOOKUP(I3030, Neighbourhood!$A$1:$B$26, 2, FALSE)</f>
        <v>5</v>
      </c>
      <c r="K3030">
        <v>494949.23</v>
      </c>
      <c r="L3030">
        <v>5458728.0899999999</v>
      </c>
    </row>
    <row r="3031" spans="1:12" x14ac:dyDescent="0.3">
      <c r="A3031" t="s">
        <v>29</v>
      </c>
      <c r="B3031">
        <f>VLOOKUP(A3031, CrimeType!$A$1:$B$11, 2, FALSE)</f>
        <v>6</v>
      </c>
      <c r="C3031">
        <v>2017</v>
      </c>
      <c r="D3031">
        <v>2</v>
      </c>
      <c r="E3031">
        <v>8</v>
      </c>
      <c r="F3031">
        <v>10</v>
      </c>
      <c r="G3031">
        <v>30</v>
      </c>
      <c r="H3031" t="s">
        <v>136</v>
      </c>
      <c r="I3031" t="s">
        <v>26</v>
      </c>
      <c r="J3031">
        <f>VLOOKUP(I3031, Neighbourhood!$A$1:$B$26, 2, FALSE)</f>
        <v>2</v>
      </c>
      <c r="K3031">
        <v>491512.51</v>
      </c>
      <c r="L3031">
        <v>5459022.8099999996</v>
      </c>
    </row>
    <row r="3032" spans="1:12" x14ac:dyDescent="0.3">
      <c r="A3032" t="s">
        <v>29</v>
      </c>
      <c r="B3032">
        <f>VLOOKUP(A3032, CrimeType!$A$1:$B$11, 2, FALSE)</f>
        <v>6</v>
      </c>
      <c r="C3032">
        <v>2017</v>
      </c>
      <c r="D3032">
        <v>2</v>
      </c>
      <c r="E3032">
        <v>8</v>
      </c>
      <c r="F3032">
        <v>11</v>
      </c>
      <c r="G3032">
        <v>21</v>
      </c>
      <c r="H3032" t="s">
        <v>66</v>
      </c>
      <c r="I3032" t="s">
        <v>28</v>
      </c>
      <c r="J3032">
        <f>VLOOKUP(I3032, Neighbourhood!$A$1:$B$26, 2, FALSE)</f>
        <v>7</v>
      </c>
      <c r="K3032">
        <v>495038</v>
      </c>
      <c r="L3032">
        <v>5456613.96</v>
      </c>
    </row>
    <row r="3033" spans="1:12" x14ac:dyDescent="0.3">
      <c r="A3033" t="s">
        <v>29</v>
      </c>
      <c r="B3033">
        <f>VLOOKUP(A3033, CrimeType!$A$1:$B$11, 2, FALSE)</f>
        <v>6</v>
      </c>
      <c r="C3033">
        <v>2017</v>
      </c>
      <c r="D3033">
        <v>2</v>
      </c>
      <c r="E3033">
        <v>8</v>
      </c>
      <c r="F3033">
        <v>11</v>
      </c>
      <c r="G3033">
        <v>31</v>
      </c>
      <c r="H3033" t="s">
        <v>122</v>
      </c>
      <c r="I3033" t="s">
        <v>55</v>
      </c>
      <c r="J3033">
        <f>VLOOKUP(I3033, Neighbourhood!$A$1:$B$26, 2, FALSE)</f>
        <v>14</v>
      </c>
      <c r="K3033">
        <v>491253.17</v>
      </c>
      <c r="L3033">
        <v>5453429.8600000003</v>
      </c>
    </row>
    <row r="3034" spans="1:12" x14ac:dyDescent="0.3">
      <c r="A3034" t="s">
        <v>29</v>
      </c>
      <c r="B3034">
        <f>VLOOKUP(A3034, CrimeType!$A$1:$B$11, 2, FALSE)</f>
        <v>6</v>
      </c>
      <c r="C3034">
        <v>2017</v>
      </c>
      <c r="D3034">
        <v>2</v>
      </c>
      <c r="E3034">
        <v>8</v>
      </c>
      <c r="F3034">
        <v>11</v>
      </c>
      <c r="G3034">
        <v>40</v>
      </c>
      <c r="H3034" t="s">
        <v>131</v>
      </c>
      <c r="I3034" t="s">
        <v>28</v>
      </c>
      <c r="J3034">
        <f>VLOOKUP(I3034, Neighbourhood!$A$1:$B$26, 2, FALSE)</f>
        <v>7</v>
      </c>
      <c r="K3034">
        <v>495227.39</v>
      </c>
      <c r="L3034">
        <v>5453387.0899999999</v>
      </c>
    </row>
    <row r="3035" spans="1:12" x14ac:dyDescent="0.3">
      <c r="A3035" t="s">
        <v>119</v>
      </c>
      <c r="B3035">
        <f>VLOOKUP(A3035, CrimeType!$A$1:$B$11, 2, FALSE)</f>
        <v>8</v>
      </c>
      <c r="C3035">
        <v>2017</v>
      </c>
      <c r="D3035">
        <v>2</v>
      </c>
      <c r="E3035">
        <v>8</v>
      </c>
      <c r="F3035">
        <v>12</v>
      </c>
      <c r="G3035">
        <v>0</v>
      </c>
      <c r="H3035" t="s">
        <v>59</v>
      </c>
      <c r="I3035" t="s">
        <v>26</v>
      </c>
      <c r="J3035">
        <f>VLOOKUP(I3035, Neighbourhood!$A$1:$B$26, 2, FALSE)</f>
        <v>2</v>
      </c>
      <c r="K3035">
        <v>492213.73</v>
      </c>
      <c r="L3035">
        <v>5458862.1500000004</v>
      </c>
    </row>
    <row r="3036" spans="1:12" x14ac:dyDescent="0.3">
      <c r="A3036" t="s">
        <v>15</v>
      </c>
      <c r="B3036">
        <f>VLOOKUP(A3036, CrimeType!$A$1:$B$11, 2, FALSE)</f>
        <v>4</v>
      </c>
      <c r="C3036">
        <v>2017</v>
      </c>
      <c r="D3036">
        <v>2</v>
      </c>
      <c r="E3036">
        <v>8</v>
      </c>
      <c r="F3036">
        <v>12</v>
      </c>
      <c r="G3036">
        <v>36</v>
      </c>
      <c r="H3036" t="s">
        <v>1620</v>
      </c>
      <c r="I3036" t="s">
        <v>46</v>
      </c>
      <c r="J3036">
        <f>VLOOKUP(I3036, Neighbourhood!$A$1:$B$26, 2, FALSE)</f>
        <v>5</v>
      </c>
      <c r="K3036">
        <v>495796.21</v>
      </c>
      <c r="L3036">
        <v>5458709.9900000002</v>
      </c>
    </row>
    <row r="3037" spans="1:12" x14ac:dyDescent="0.3">
      <c r="A3037" t="s">
        <v>29</v>
      </c>
      <c r="B3037">
        <f>VLOOKUP(A3037, CrimeType!$A$1:$B$11, 2, FALSE)</f>
        <v>6</v>
      </c>
      <c r="C3037">
        <v>2017</v>
      </c>
      <c r="D3037">
        <v>2</v>
      </c>
      <c r="E3037">
        <v>8</v>
      </c>
      <c r="F3037">
        <v>12</v>
      </c>
      <c r="G3037">
        <v>55</v>
      </c>
      <c r="H3037" t="s">
        <v>235</v>
      </c>
      <c r="I3037" t="s">
        <v>61</v>
      </c>
      <c r="J3037">
        <f>VLOOKUP(I3037, Neighbourhood!$A$1:$B$26, 2, FALSE)</f>
        <v>15</v>
      </c>
      <c r="K3037">
        <v>497691.95</v>
      </c>
      <c r="L3037">
        <v>5453254.6299999999</v>
      </c>
    </row>
    <row r="3038" spans="1:12" x14ac:dyDescent="0.3">
      <c r="A3038" t="s">
        <v>29</v>
      </c>
      <c r="B3038">
        <f>VLOOKUP(A3038, CrimeType!$A$1:$B$11, 2, FALSE)</f>
        <v>6</v>
      </c>
      <c r="C3038">
        <v>2017</v>
      </c>
      <c r="D3038">
        <v>2</v>
      </c>
      <c r="E3038">
        <v>8</v>
      </c>
      <c r="F3038">
        <v>13</v>
      </c>
      <c r="G3038">
        <v>4</v>
      </c>
      <c r="H3038" t="s">
        <v>188</v>
      </c>
      <c r="I3038" t="s">
        <v>14</v>
      </c>
      <c r="J3038">
        <f>VLOOKUP(I3038, Neighbourhood!$A$1:$B$26, 2, FALSE)</f>
        <v>4</v>
      </c>
      <c r="K3038">
        <v>491637.18</v>
      </c>
      <c r="L3038">
        <v>5456824.7199999997</v>
      </c>
    </row>
    <row r="3039" spans="1:12" x14ac:dyDescent="0.3">
      <c r="A3039" t="s">
        <v>24</v>
      </c>
      <c r="B3039">
        <f>VLOOKUP(A3039, CrimeType!$A$1:$B$11, 2, FALSE)</f>
        <v>1</v>
      </c>
      <c r="C3039">
        <v>2017</v>
      </c>
      <c r="D3039">
        <v>2</v>
      </c>
      <c r="E3039">
        <v>8</v>
      </c>
      <c r="F3039">
        <v>13</v>
      </c>
      <c r="G3039">
        <v>26</v>
      </c>
      <c r="H3039" t="s">
        <v>739</v>
      </c>
      <c r="I3039" t="s">
        <v>26</v>
      </c>
      <c r="J3039">
        <f>VLOOKUP(I3039, Neighbourhood!$A$1:$B$26, 2, FALSE)</f>
        <v>2</v>
      </c>
      <c r="K3039">
        <v>492748.19</v>
      </c>
      <c r="L3039">
        <v>5458810.9900000002</v>
      </c>
    </row>
    <row r="3040" spans="1:12" x14ac:dyDescent="0.3">
      <c r="A3040" t="s">
        <v>18</v>
      </c>
      <c r="B3040">
        <f>VLOOKUP(A3040, CrimeType!$A$1:$B$11, 2, FALSE)</f>
        <v>7</v>
      </c>
      <c r="C3040">
        <v>2017</v>
      </c>
      <c r="D3040">
        <v>2</v>
      </c>
      <c r="E3040">
        <v>8</v>
      </c>
      <c r="F3040">
        <v>13</v>
      </c>
      <c r="G3040">
        <v>40</v>
      </c>
      <c r="H3040" t="s">
        <v>1621</v>
      </c>
      <c r="I3040" t="s">
        <v>28</v>
      </c>
      <c r="J3040">
        <f>VLOOKUP(I3040, Neighbourhood!$A$1:$B$26, 2, FALSE)</f>
        <v>7</v>
      </c>
      <c r="K3040">
        <v>495264.87</v>
      </c>
      <c r="L3040">
        <v>5454886.1600000001</v>
      </c>
    </row>
    <row r="3041" spans="1:12" x14ac:dyDescent="0.3">
      <c r="A3041" t="s">
        <v>29</v>
      </c>
      <c r="B3041">
        <f>VLOOKUP(A3041, CrimeType!$A$1:$B$11, 2, FALSE)</f>
        <v>6</v>
      </c>
      <c r="C3041">
        <v>2017</v>
      </c>
      <c r="D3041">
        <v>2</v>
      </c>
      <c r="E3041">
        <v>8</v>
      </c>
      <c r="F3041">
        <v>13</v>
      </c>
      <c r="G3041">
        <v>45</v>
      </c>
      <c r="H3041" t="s">
        <v>483</v>
      </c>
      <c r="I3041" t="s">
        <v>20</v>
      </c>
      <c r="J3041">
        <f>VLOOKUP(I3041, Neighbourhood!$A$1:$B$26, 2, FALSE)</f>
        <v>23</v>
      </c>
      <c r="K3041">
        <v>490240.33</v>
      </c>
      <c r="L3041">
        <v>5459772.54</v>
      </c>
    </row>
    <row r="3042" spans="1:12" x14ac:dyDescent="0.3">
      <c r="A3042" t="s">
        <v>15</v>
      </c>
      <c r="B3042">
        <f>VLOOKUP(A3042, CrimeType!$A$1:$B$11, 2, FALSE)</f>
        <v>4</v>
      </c>
      <c r="C3042">
        <v>2017</v>
      </c>
      <c r="D3042">
        <v>2</v>
      </c>
      <c r="E3042">
        <v>8</v>
      </c>
      <c r="F3042">
        <v>14</v>
      </c>
      <c r="G3042">
        <v>33</v>
      </c>
      <c r="H3042" t="s">
        <v>503</v>
      </c>
      <c r="I3042" t="s">
        <v>31</v>
      </c>
      <c r="J3042">
        <f>VLOOKUP(I3042, Neighbourhood!$A$1:$B$26, 2, FALSE)</f>
        <v>20</v>
      </c>
      <c r="K3042">
        <v>493350.57</v>
      </c>
      <c r="L3042">
        <v>5459014.0700000003</v>
      </c>
    </row>
    <row r="3043" spans="1:12" x14ac:dyDescent="0.3">
      <c r="A3043" t="s">
        <v>29</v>
      </c>
      <c r="B3043">
        <f>VLOOKUP(A3043, CrimeType!$A$1:$B$11, 2, FALSE)</f>
        <v>6</v>
      </c>
      <c r="C3043">
        <v>2017</v>
      </c>
      <c r="D3043">
        <v>2</v>
      </c>
      <c r="E3043">
        <v>8</v>
      </c>
      <c r="F3043">
        <v>14</v>
      </c>
      <c r="G3043">
        <v>35</v>
      </c>
      <c r="H3043" t="s">
        <v>1181</v>
      </c>
      <c r="I3043" t="s">
        <v>31</v>
      </c>
      <c r="J3043">
        <f>VLOOKUP(I3043, Neighbourhood!$A$1:$B$26, 2, FALSE)</f>
        <v>20</v>
      </c>
      <c r="K3043">
        <v>492821.2</v>
      </c>
      <c r="L3043">
        <v>5458731.0199999996</v>
      </c>
    </row>
    <row r="3044" spans="1:12" x14ac:dyDescent="0.3">
      <c r="A3044" t="s">
        <v>29</v>
      </c>
      <c r="B3044">
        <f>VLOOKUP(A3044, CrimeType!$A$1:$B$11, 2, FALSE)</f>
        <v>6</v>
      </c>
      <c r="C3044">
        <v>2017</v>
      </c>
      <c r="D3044">
        <v>2</v>
      </c>
      <c r="E3044">
        <v>8</v>
      </c>
      <c r="F3044">
        <v>15</v>
      </c>
      <c r="G3044">
        <v>4</v>
      </c>
      <c r="H3044" t="s">
        <v>188</v>
      </c>
      <c r="I3044" t="s">
        <v>14</v>
      </c>
      <c r="J3044">
        <f>VLOOKUP(I3044, Neighbourhood!$A$1:$B$26, 2, FALSE)</f>
        <v>4</v>
      </c>
      <c r="K3044">
        <v>491637.18</v>
      </c>
      <c r="L3044">
        <v>5456824.7199999997</v>
      </c>
    </row>
    <row r="3045" spans="1:12" x14ac:dyDescent="0.3">
      <c r="A3045" t="s">
        <v>115</v>
      </c>
      <c r="B3045">
        <f>VLOOKUP(A3045, CrimeType!$A$1:$B$11, 2, FALSE)</f>
        <v>11</v>
      </c>
      <c r="C3045">
        <v>2017</v>
      </c>
      <c r="D3045">
        <v>2</v>
      </c>
      <c r="E3045">
        <v>8</v>
      </c>
      <c r="F3045">
        <v>15</v>
      </c>
      <c r="G3045">
        <v>8</v>
      </c>
      <c r="H3045" t="s">
        <v>1622</v>
      </c>
      <c r="I3045" t="s">
        <v>26</v>
      </c>
      <c r="J3045">
        <f>VLOOKUP(I3045, Neighbourhood!$A$1:$B$26, 2, FALSE)</f>
        <v>2</v>
      </c>
      <c r="K3045">
        <v>491162</v>
      </c>
      <c r="L3045">
        <v>5457932</v>
      </c>
    </row>
    <row r="3046" spans="1:12" x14ac:dyDescent="0.3">
      <c r="A3046" t="s">
        <v>115</v>
      </c>
      <c r="B3046">
        <f>VLOOKUP(A3046, CrimeType!$A$1:$B$11, 2, FALSE)</f>
        <v>11</v>
      </c>
      <c r="C3046">
        <v>2017</v>
      </c>
      <c r="D3046">
        <v>2</v>
      </c>
      <c r="E3046">
        <v>8</v>
      </c>
      <c r="F3046">
        <v>15</v>
      </c>
      <c r="G3046">
        <v>40</v>
      </c>
      <c r="H3046" t="s">
        <v>1623</v>
      </c>
      <c r="I3046" t="s">
        <v>65</v>
      </c>
      <c r="J3046">
        <f>VLOOKUP(I3046, Neighbourhood!$A$1:$B$26, 2, FALSE)</f>
        <v>12</v>
      </c>
      <c r="K3046">
        <v>494124</v>
      </c>
      <c r="L3046">
        <v>5456632</v>
      </c>
    </row>
    <row r="3047" spans="1:12" x14ac:dyDescent="0.3">
      <c r="A3047" t="s">
        <v>10</v>
      </c>
      <c r="B3047">
        <f>VLOOKUP(A3047, CrimeType!$A$1:$B$11, 2, FALSE)</f>
        <v>2</v>
      </c>
      <c r="C3047">
        <v>2017</v>
      </c>
      <c r="D3047">
        <v>2</v>
      </c>
      <c r="E3047">
        <v>8</v>
      </c>
      <c r="F3047">
        <v>15</v>
      </c>
      <c r="G3047">
        <v>44</v>
      </c>
      <c r="H3047" t="s">
        <v>1181</v>
      </c>
      <c r="I3047" t="s">
        <v>31</v>
      </c>
      <c r="J3047">
        <f>VLOOKUP(I3047, Neighbourhood!$A$1:$B$26, 2, FALSE)</f>
        <v>20</v>
      </c>
      <c r="K3047">
        <v>492818.32</v>
      </c>
      <c r="L3047">
        <v>5458740.2400000002</v>
      </c>
    </row>
    <row r="3048" spans="1:12" x14ac:dyDescent="0.3">
      <c r="A3048" t="s">
        <v>18</v>
      </c>
      <c r="B3048">
        <f>VLOOKUP(A3048, CrimeType!$A$1:$B$11, 2, FALSE)</f>
        <v>7</v>
      </c>
      <c r="C3048">
        <v>2017</v>
      </c>
      <c r="D3048">
        <v>2</v>
      </c>
      <c r="E3048">
        <v>8</v>
      </c>
      <c r="F3048">
        <v>16</v>
      </c>
      <c r="G3048">
        <v>0</v>
      </c>
      <c r="H3048" t="s">
        <v>974</v>
      </c>
      <c r="I3048" t="s">
        <v>55</v>
      </c>
      <c r="J3048">
        <f>VLOOKUP(I3048, Neighbourhood!$A$1:$B$26, 2, FALSE)</f>
        <v>14</v>
      </c>
      <c r="K3048">
        <v>492113.77</v>
      </c>
      <c r="L3048">
        <v>5452973.8600000003</v>
      </c>
    </row>
    <row r="3049" spans="1:12" x14ac:dyDescent="0.3">
      <c r="A3049" t="s">
        <v>18</v>
      </c>
      <c r="B3049">
        <f>VLOOKUP(A3049, CrimeType!$A$1:$B$11, 2, FALSE)</f>
        <v>7</v>
      </c>
      <c r="C3049">
        <v>2017</v>
      </c>
      <c r="D3049">
        <v>2</v>
      </c>
      <c r="E3049">
        <v>8</v>
      </c>
      <c r="F3049">
        <v>16</v>
      </c>
      <c r="G3049">
        <v>0</v>
      </c>
      <c r="H3049" t="s">
        <v>1624</v>
      </c>
      <c r="I3049" t="s">
        <v>22</v>
      </c>
      <c r="J3049">
        <f>VLOOKUP(I3049, Neighbourhood!$A$1:$B$26, 2, FALSE)</f>
        <v>6</v>
      </c>
      <c r="K3049">
        <v>496295.71</v>
      </c>
      <c r="L3049">
        <v>5456894.8799999999</v>
      </c>
    </row>
    <row r="3050" spans="1:12" x14ac:dyDescent="0.3">
      <c r="A3050" t="s">
        <v>29</v>
      </c>
      <c r="B3050">
        <f>VLOOKUP(A3050, CrimeType!$A$1:$B$11, 2, FALSE)</f>
        <v>6</v>
      </c>
      <c r="C3050">
        <v>2017</v>
      </c>
      <c r="D3050">
        <v>2</v>
      </c>
      <c r="E3050">
        <v>8</v>
      </c>
      <c r="F3050">
        <v>16</v>
      </c>
      <c r="G3050">
        <v>0</v>
      </c>
      <c r="H3050" t="s">
        <v>122</v>
      </c>
      <c r="I3050" t="s">
        <v>55</v>
      </c>
      <c r="J3050">
        <f>VLOOKUP(I3050, Neighbourhood!$A$1:$B$26, 2, FALSE)</f>
        <v>14</v>
      </c>
      <c r="K3050">
        <v>491253.17</v>
      </c>
      <c r="L3050">
        <v>5453429.8600000003</v>
      </c>
    </row>
    <row r="3051" spans="1:12" x14ac:dyDescent="0.3">
      <c r="A3051" t="s">
        <v>29</v>
      </c>
      <c r="B3051">
        <f>VLOOKUP(A3051, CrimeType!$A$1:$B$11, 2, FALSE)</f>
        <v>6</v>
      </c>
      <c r="C3051">
        <v>2017</v>
      </c>
      <c r="D3051">
        <v>2</v>
      </c>
      <c r="E3051">
        <v>8</v>
      </c>
      <c r="F3051">
        <v>16</v>
      </c>
      <c r="G3051">
        <v>0</v>
      </c>
      <c r="H3051" t="s">
        <v>1232</v>
      </c>
      <c r="I3051" t="s">
        <v>26</v>
      </c>
      <c r="J3051">
        <f>VLOOKUP(I3051, Neighbourhood!$A$1:$B$26, 2, FALSE)</f>
        <v>2</v>
      </c>
      <c r="K3051">
        <v>491135.84</v>
      </c>
      <c r="L3051">
        <v>5459014.2000000002</v>
      </c>
    </row>
    <row r="3052" spans="1:12" x14ac:dyDescent="0.3">
      <c r="A3052" t="s">
        <v>29</v>
      </c>
      <c r="B3052">
        <f>VLOOKUP(A3052, CrimeType!$A$1:$B$11, 2, FALSE)</f>
        <v>6</v>
      </c>
      <c r="C3052">
        <v>2017</v>
      </c>
      <c r="D3052">
        <v>2</v>
      </c>
      <c r="E3052">
        <v>8</v>
      </c>
      <c r="F3052">
        <v>16</v>
      </c>
      <c r="G3052">
        <v>2</v>
      </c>
      <c r="H3052" t="s">
        <v>416</v>
      </c>
      <c r="I3052" t="s">
        <v>20</v>
      </c>
      <c r="J3052">
        <f>VLOOKUP(I3052, Neighbourhood!$A$1:$B$26, 2, FALSE)</f>
        <v>23</v>
      </c>
      <c r="K3052">
        <v>490796.73</v>
      </c>
      <c r="L3052">
        <v>5459281.25</v>
      </c>
    </row>
    <row r="3053" spans="1:12" x14ac:dyDescent="0.3">
      <c r="A3053" t="s">
        <v>29</v>
      </c>
      <c r="B3053">
        <f>VLOOKUP(A3053, CrimeType!$A$1:$B$11, 2, FALSE)</f>
        <v>6</v>
      </c>
      <c r="C3053">
        <v>2017</v>
      </c>
      <c r="D3053">
        <v>2</v>
      </c>
      <c r="E3053">
        <v>8</v>
      </c>
      <c r="F3053">
        <v>16</v>
      </c>
      <c r="G3053">
        <v>5</v>
      </c>
      <c r="H3053" t="s">
        <v>59</v>
      </c>
      <c r="I3053" t="s">
        <v>26</v>
      </c>
      <c r="J3053">
        <f>VLOOKUP(I3053, Neighbourhood!$A$1:$B$26, 2, FALSE)</f>
        <v>2</v>
      </c>
      <c r="K3053">
        <v>492213.73</v>
      </c>
      <c r="L3053">
        <v>5458862.1500000004</v>
      </c>
    </row>
    <row r="3054" spans="1:12" x14ac:dyDescent="0.3">
      <c r="A3054" t="s">
        <v>115</v>
      </c>
      <c r="B3054">
        <f>VLOOKUP(A3054, CrimeType!$A$1:$B$11, 2, FALSE)</f>
        <v>11</v>
      </c>
      <c r="C3054">
        <v>2017</v>
      </c>
      <c r="D3054">
        <v>2</v>
      </c>
      <c r="E3054">
        <v>8</v>
      </c>
      <c r="F3054">
        <v>16</v>
      </c>
      <c r="G3054">
        <v>23</v>
      </c>
      <c r="H3054" t="s">
        <v>1625</v>
      </c>
      <c r="I3054" t="s">
        <v>61</v>
      </c>
      <c r="J3054">
        <f>VLOOKUP(I3054, Neighbourhood!$A$1:$B$26, 2, FALSE)</f>
        <v>15</v>
      </c>
      <c r="K3054">
        <v>497541</v>
      </c>
      <c r="L3054">
        <v>5454813</v>
      </c>
    </row>
    <row r="3055" spans="1:12" x14ac:dyDescent="0.3">
      <c r="A3055" t="s">
        <v>29</v>
      </c>
      <c r="B3055">
        <f>VLOOKUP(A3055, CrimeType!$A$1:$B$11, 2, FALSE)</f>
        <v>6</v>
      </c>
      <c r="C3055">
        <v>2017</v>
      </c>
      <c r="D3055">
        <v>2</v>
      </c>
      <c r="E3055">
        <v>8</v>
      </c>
      <c r="F3055">
        <v>16</v>
      </c>
      <c r="G3055">
        <v>25</v>
      </c>
      <c r="H3055" t="s">
        <v>122</v>
      </c>
      <c r="I3055" t="s">
        <v>55</v>
      </c>
      <c r="J3055">
        <f>VLOOKUP(I3055, Neighbourhood!$A$1:$B$26, 2, FALSE)</f>
        <v>14</v>
      </c>
      <c r="K3055">
        <v>491253.17</v>
      </c>
      <c r="L3055">
        <v>5453429.8600000003</v>
      </c>
    </row>
    <row r="3056" spans="1:12" x14ac:dyDescent="0.3">
      <c r="A3056" t="s">
        <v>18</v>
      </c>
      <c r="B3056">
        <f>VLOOKUP(A3056, CrimeType!$A$1:$B$11, 2, FALSE)</f>
        <v>7</v>
      </c>
      <c r="C3056">
        <v>2017</v>
      </c>
      <c r="D3056">
        <v>2</v>
      </c>
      <c r="E3056">
        <v>8</v>
      </c>
      <c r="F3056">
        <v>16</v>
      </c>
      <c r="G3056">
        <v>30</v>
      </c>
      <c r="H3056" t="s">
        <v>1626</v>
      </c>
      <c r="I3056" t="s">
        <v>26</v>
      </c>
      <c r="J3056">
        <f>VLOOKUP(I3056, Neighbourhood!$A$1:$B$26, 2, FALSE)</f>
        <v>2</v>
      </c>
      <c r="K3056">
        <v>492312.88</v>
      </c>
      <c r="L3056">
        <v>5458673.7800000003</v>
      </c>
    </row>
    <row r="3057" spans="1:12" x14ac:dyDescent="0.3">
      <c r="A3057" t="s">
        <v>119</v>
      </c>
      <c r="B3057">
        <f>VLOOKUP(A3057, CrimeType!$A$1:$B$11, 2, FALSE)</f>
        <v>8</v>
      </c>
      <c r="C3057">
        <v>2017</v>
      </c>
      <c r="D3057">
        <v>2</v>
      </c>
      <c r="E3057">
        <v>8</v>
      </c>
      <c r="F3057">
        <v>17</v>
      </c>
      <c r="G3057">
        <v>0</v>
      </c>
      <c r="H3057" t="s">
        <v>710</v>
      </c>
      <c r="I3057" t="s">
        <v>20</v>
      </c>
      <c r="J3057">
        <f>VLOOKUP(I3057, Neighbourhood!$A$1:$B$26, 2, FALSE)</f>
        <v>23</v>
      </c>
      <c r="K3057">
        <v>490119.69</v>
      </c>
      <c r="L3057">
        <v>5458507.5</v>
      </c>
    </row>
    <row r="3058" spans="1:12" x14ac:dyDescent="0.3">
      <c r="A3058" t="s">
        <v>18</v>
      </c>
      <c r="B3058">
        <f>VLOOKUP(A3058, CrimeType!$A$1:$B$11, 2, FALSE)</f>
        <v>7</v>
      </c>
      <c r="C3058">
        <v>2017</v>
      </c>
      <c r="D3058">
        <v>2</v>
      </c>
      <c r="E3058">
        <v>8</v>
      </c>
      <c r="F3058">
        <v>17</v>
      </c>
      <c r="G3058">
        <v>0</v>
      </c>
      <c r="H3058" t="s">
        <v>1628</v>
      </c>
      <c r="I3058" t="s">
        <v>20</v>
      </c>
      <c r="J3058">
        <f>VLOOKUP(I3058, Neighbourhood!$A$1:$B$26, 2, FALSE)</f>
        <v>23</v>
      </c>
      <c r="K3058">
        <v>489982.61</v>
      </c>
      <c r="L3058">
        <v>5459099.4400000004</v>
      </c>
    </row>
    <row r="3059" spans="1:12" x14ac:dyDescent="0.3">
      <c r="A3059" t="s">
        <v>24</v>
      </c>
      <c r="B3059">
        <f>VLOOKUP(A3059, CrimeType!$A$1:$B$11, 2, FALSE)</f>
        <v>1</v>
      </c>
      <c r="C3059">
        <v>2017</v>
      </c>
      <c r="D3059">
        <v>2</v>
      </c>
      <c r="E3059">
        <v>8</v>
      </c>
      <c r="F3059">
        <v>17</v>
      </c>
      <c r="G3059">
        <v>0</v>
      </c>
      <c r="H3059" t="s">
        <v>1627</v>
      </c>
      <c r="I3059" t="s">
        <v>65</v>
      </c>
      <c r="J3059">
        <f>VLOOKUP(I3059, Neighbourhood!$A$1:$B$26, 2, FALSE)</f>
        <v>12</v>
      </c>
      <c r="K3059">
        <v>493330.61</v>
      </c>
      <c r="L3059">
        <v>5456636.2699999996</v>
      </c>
    </row>
    <row r="3060" spans="1:12" x14ac:dyDescent="0.3">
      <c r="A3060" t="s">
        <v>24</v>
      </c>
      <c r="B3060">
        <f>VLOOKUP(A3060, CrimeType!$A$1:$B$11, 2, FALSE)</f>
        <v>1</v>
      </c>
      <c r="C3060">
        <v>2017</v>
      </c>
      <c r="D3060">
        <v>2</v>
      </c>
      <c r="E3060">
        <v>8</v>
      </c>
      <c r="F3060">
        <v>17</v>
      </c>
      <c r="G3060">
        <v>23</v>
      </c>
      <c r="H3060" t="s">
        <v>1629</v>
      </c>
      <c r="I3060" t="s">
        <v>39</v>
      </c>
      <c r="J3060">
        <f>VLOOKUP(I3060, Neighbourhood!$A$1:$B$26, 2, FALSE)</f>
        <v>11</v>
      </c>
      <c r="K3060">
        <v>489878.59</v>
      </c>
      <c r="L3060">
        <v>5450649.6399999997</v>
      </c>
    </row>
    <row r="3061" spans="1:12" x14ac:dyDescent="0.3">
      <c r="A3061" t="s">
        <v>18</v>
      </c>
      <c r="B3061">
        <f>VLOOKUP(A3061, CrimeType!$A$1:$B$11, 2, FALSE)</f>
        <v>7</v>
      </c>
      <c r="C3061">
        <v>2017</v>
      </c>
      <c r="D3061">
        <v>2</v>
      </c>
      <c r="E3061">
        <v>8</v>
      </c>
      <c r="F3061">
        <v>17</v>
      </c>
      <c r="G3061">
        <v>30</v>
      </c>
      <c r="H3061" t="s">
        <v>1630</v>
      </c>
      <c r="I3061" t="s">
        <v>26</v>
      </c>
      <c r="J3061">
        <f>VLOOKUP(I3061, Neighbourhood!$A$1:$B$26, 2, FALSE)</f>
        <v>2</v>
      </c>
      <c r="K3061">
        <v>491651.54</v>
      </c>
      <c r="L3061">
        <v>5458615.1799999997</v>
      </c>
    </row>
    <row r="3062" spans="1:12" x14ac:dyDescent="0.3">
      <c r="A3062" t="s">
        <v>29</v>
      </c>
      <c r="B3062">
        <f>VLOOKUP(A3062, CrimeType!$A$1:$B$11, 2, FALSE)</f>
        <v>6</v>
      </c>
      <c r="C3062">
        <v>2017</v>
      </c>
      <c r="D3062">
        <v>2</v>
      </c>
      <c r="E3062">
        <v>8</v>
      </c>
      <c r="F3062">
        <v>17</v>
      </c>
      <c r="G3062">
        <v>37</v>
      </c>
      <c r="H3062" t="s">
        <v>1631</v>
      </c>
      <c r="I3062" t="s">
        <v>77</v>
      </c>
      <c r="J3062">
        <f>VLOOKUP(I3062, Neighbourhood!$A$1:$B$26, 2, FALSE)</f>
        <v>22</v>
      </c>
      <c r="K3062">
        <v>495210.33</v>
      </c>
      <c r="L3062">
        <v>5452170.9699999997</v>
      </c>
    </row>
    <row r="3063" spans="1:12" x14ac:dyDescent="0.3">
      <c r="A3063" t="s">
        <v>24</v>
      </c>
      <c r="B3063">
        <f>VLOOKUP(A3063, CrimeType!$A$1:$B$11, 2, FALSE)</f>
        <v>1</v>
      </c>
      <c r="C3063">
        <v>2017</v>
      </c>
      <c r="D3063">
        <v>2</v>
      </c>
      <c r="E3063">
        <v>8</v>
      </c>
      <c r="F3063">
        <v>17</v>
      </c>
      <c r="G3063">
        <v>45</v>
      </c>
      <c r="H3063" t="s">
        <v>83</v>
      </c>
      <c r="I3063" t="s">
        <v>22</v>
      </c>
      <c r="J3063">
        <f>VLOOKUP(I3063, Neighbourhood!$A$1:$B$26, 2, FALSE)</f>
        <v>6</v>
      </c>
      <c r="K3063">
        <v>496510.97</v>
      </c>
      <c r="L3063">
        <v>5458707.96</v>
      </c>
    </row>
    <row r="3064" spans="1:12" x14ac:dyDescent="0.3">
      <c r="A3064" t="s">
        <v>29</v>
      </c>
      <c r="B3064">
        <f>VLOOKUP(A3064, CrimeType!$A$1:$B$11, 2, FALSE)</f>
        <v>6</v>
      </c>
      <c r="C3064">
        <v>2017</v>
      </c>
      <c r="D3064">
        <v>2</v>
      </c>
      <c r="E3064">
        <v>8</v>
      </c>
      <c r="F3064">
        <v>17</v>
      </c>
      <c r="G3064">
        <v>48</v>
      </c>
      <c r="H3064" t="s">
        <v>121</v>
      </c>
      <c r="I3064" t="s">
        <v>26</v>
      </c>
      <c r="J3064">
        <f>VLOOKUP(I3064, Neighbourhood!$A$1:$B$26, 2, FALSE)</f>
        <v>2</v>
      </c>
      <c r="K3064">
        <v>491826.94</v>
      </c>
      <c r="L3064">
        <v>5459079.6900000004</v>
      </c>
    </row>
    <row r="3065" spans="1:12" x14ac:dyDescent="0.3">
      <c r="A3065" t="s">
        <v>18</v>
      </c>
      <c r="B3065">
        <f>VLOOKUP(A3065, CrimeType!$A$1:$B$11, 2, FALSE)</f>
        <v>7</v>
      </c>
      <c r="C3065">
        <v>2017</v>
      </c>
      <c r="D3065">
        <v>2</v>
      </c>
      <c r="E3065">
        <v>8</v>
      </c>
      <c r="F3065">
        <v>17</v>
      </c>
      <c r="G3065">
        <v>49</v>
      </c>
      <c r="H3065" t="s">
        <v>1632</v>
      </c>
      <c r="I3065" t="s">
        <v>26</v>
      </c>
      <c r="J3065">
        <f>VLOOKUP(I3065, Neighbourhood!$A$1:$B$26, 2, FALSE)</f>
        <v>2</v>
      </c>
      <c r="K3065">
        <v>491780.72</v>
      </c>
      <c r="L3065">
        <v>5458011.0800000001</v>
      </c>
    </row>
    <row r="3066" spans="1:12" x14ac:dyDescent="0.3">
      <c r="A3066" t="s">
        <v>18</v>
      </c>
      <c r="B3066">
        <f>VLOOKUP(A3066, CrimeType!$A$1:$B$11, 2, FALSE)</f>
        <v>7</v>
      </c>
      <c r="C3066">
        <v>2017</v>
      </c>
      <c r="D3066">
        <v>2</v>
      </c>
      <c r="E3066">
        <v>8</v>
      </c>
      <c r="F3066">
        <v>18</v>
      </c>
      <c r="G3066">
        <v>0</v>
      </c>
      <c r="H3066" t="s">
        <v>1634</v>
      </c>
      <c r="I3066" t="s">
        <v>14</v>
      </c>
      <c r="J3066">
        <f>VLOOKUP(I3066, Neighbourhood!$A$1:$B$26, 2, FALSE)</f>
        <v>4</v>
      </c>
      <c r="K3066">
        <v>490176.6</v>
      </c>
      <c r="L3066">
        <v>5457688.1799999997</v>
      </c>
    </row>
    <row r="3067" spans="1:12" x14ac:dyDescent="0.3">
      <c r="A3067" t="s">
        <v>15</v>
      </c>
      <c r="B3067">
        <f>VLOOKUP(A3067, CrimeType!$A$1:$B$11, 2, FALSE)</f>
        <v>4</v>
      </c>
      <c r="C3067">
        <v>2017</v>
      </c>
      <c r="D3067">
        <v>2</v>
      </c>
      <c r="E3067">
        <v>8</v>
      </c>
      <c r="F3067">
        <v>18</v>
      </c>
      <c r="G3067">
        <v>0</v>
      </c>
      <c r="H3067" t="s">
        <v>1633</v>
      </c>
      <c r="I3067" t="s">
        <v>68</v>
      </c>
      <c r="J3067">
        <f>VLOOKUP(I3067, Neighbourhood!$A$1:$B$26, 2, FALSE)</f>
        <v>10</v>
      </c>
      <c r="K3067">
        <v>488031.85</v>
      </c>
      <c r="L3067">
        <v>5457394.5700000003</v>
      </c>
    </row>
    <row r="3068" spans="1:12" x14ac:dyDescent="0.3">
      <c r="A3068" t="s">
        <v>24</v>
      </c>
      <c r="B3068">
        <f>VLOOKUP(A3068, CrimeType!$A$1:$B$11, 2, FALSE)</f>
        <v>1</v>
      </c>
      <c r="C3068">
        <v>2017</v>
      </c>
      <c r="D3068">
        <v>2</v>
      </c>
      <c r="E3068">
        <v>8</v>
      </c>
      <c r="F3068">
        <v>18</v>
      </c>
      <c r="G3068">
        <v>11</v>
      </c>
      <c r="H3068" t="s">
        <v>445</v>
      </c>
      <c r="I3068" t="s">
        <v>26</v>
      </c>
      <c r="J3068">
        <f>VLOOKUP(I3068, Neighbourhood!$A$1:$B$26, 2, FALSE)</f>
        <v>2</v>
      </c>
      <c r="K3068">
        <v>491279.71</v>
      </c>
      <c r="L3068">
        <v>5459000.0099999998</v>
      </c>
    </row>
    <row r="3069" spans="1:12" x14ac:dyDescent="0.3">
      <c r="A3069" t="s">
        <v>29</v>
      </c>
      <c r="B3069">
        <f>VLOOKUP(A3069, CrimeType!$A$1:$B$11, 2, FALSE)</f>
        <v>6</v>
      </c>
      <c r="C3069">
        <v>2017</v>
      </c>
      <c r="D3069">
        <v>2</v>
      </c>
      <c r="E3069">
        <v>8</v>
      </c>
      <c r="F3069">
        <v>18</v>
      </c>
      <c r="G3069">
        <v>27</v>
      </c>
      <c r="H3069" t="s">
        <v>134</v>
      </c>
      <c r="I3069" t="s">
        <v>85</v>
      </c>
      <c r="J3069">
        <f>VLOOKUP(I3069, Neighbourhood!$A$1:$B$26, 2, FALSE)</f>
        <v>21</v>
      </c>
      <c r="K3069">
        <v>492774.66</v>
      </c>
      <c r="L3069">
        <v>5450882.6100000003</v>
      </c>
    </row>
    <row r="3070" spans="1:12" x14ac:dyDescent="0.3">
      <c r="A3070" t="s">
        <v>29</v>
      </c>
      <c r="B3070">
        <f>VLOOKUP(A3070, CrimeType!$A$1:$B$11, 2, FALSE)</f>
        <v>6</v>
      </c>
      <c r="C3070">
        <v>2017</v>
      </c>
      <c r="D3070">
        <v>2</v>
      </c>
      <c r="E3070">
        <v>8</v>
      </c>
      <c r="F3070">
        <v>18</v>
      </c>
      <c r="G3070">
        <v>31</v>
      </c>
      <c r="H3070" t="s">
        <v>420</v>
      </c>
      <c r="I3070" t="s">
        <v>65</v>
      </c>
      <c r="J3070">
        <f>VLOOKUP(I3070, Neighbourhood!$A$1:$B$26, 2, FALSE)</f>
        <v>12</v>
      </c>
      <c r="K3070">
        <v>492936.76</v>
      </c>
      <c r="L3070">
        <v>5456669.2400000002</v>
      </c>
    </row>
    <row r="3071" spans="1:12" x14ac:dyDescent="0.3">
      <c r="A3071" t="s">
        <v>29</v>
      </c>
      <c r="B3071">
        <f>VLOOKUP(A3071, CrimeType!$A$1:$B$11, 2, FALSE)</f>
        <v>6</v>
      </c>
      <c r="C3071">
        <v>2017</v>
      </c>
      <c r="D3071">
        <v>2</v>
      </c>
      <c r="E3071">
        <v>8</v>
      </c>
      <c r="F3071">
        <v>18</v>
      </c>
      <c r="G3071">
        <v>40</v>
      </c>
      <c r="H3071" t="s">
        <v>59</v>
      </c>
      <c r="I3071" t="s">
        <v>26</v>
      </c>
      <c r="J3071">
        <f>VLOOKUP(I3071, Neighbourhood!$A$1:$B$26, 2, FALSE)</f>
        <v>2</v>
      </c>
      <c r="K3071">
        <v>492213.73</v>
      </c>
      <c r="L3071">
        <v>5458862.1500000004</v>
      </c>
    </row>
    <row r="3072" spans="1:12" x14ac:dyDescent="0.3">
      <c r="A3072" t="s">
        <v>18</v>
      </c>
      <c r="B3072">
        <f>VLOOKUP(A3072, CrimeType!$A$1:$B$11, 2, FALSE)</f>
        <v>7</v>
      </c>
      <c r="C3072">
        <v>2017</v>
      </c>
      <c r="D3072">
        <v>2</v>
      </c>
      <c r="E3072">
        <v>8</v>
      </c>
      <c r="F3072">
        <v>19</v>
      </c>
      <c r="G3072">
        <v>15</v>
      </c>
      <c r="H3072" t="s">
        <v>1635</v>
      </c>
      <c r="I3072" t="s">
        <v>82</v>
      </c>
      <c r="J3072">
        <f>VLOOKUP(I3072, Neighbourhood!$A$1:$B$26, 2, FALSE)</f>
        <v>24</v>
      </c>
      <c r="K3072">
        <v>485218.75</v>
      </c>
      <c r="L3072">
        <v>5456391.5999999996</v>
      </c>
    </row>
    <row r="3073" spans="1:12" x14ac:dyDescent="0.3">
      <c r="A3073" t="s">
        <v>18</v>
      </c>
      <c r="B3073">
        <f>VLOOKUP(A3073, CrimeType!$A$1:$B$11, 2, FALSE)</f>
        <v>7</v>
      </c>
      <c r="C3073">
        <v>2017</v>
      </c>
      <c r="D3073">
        <v>2</v>
      </c>
      <c r="E3073">
        <v>8</v>
      </c>
      <c r="F3073">
        <v>19</v>
      </c>
      <c r="G3073">
        <v>30</v>
      </c>
      <c r="H3073" t="s">
        <v>477</v>
      </c>
      <c r="I3073" t="s">
        <v>26</v>
      </c>
      <c r="J3073">
        <f>VLOOKUP(I3073, Neighbourhood!$A$1:$B$26, 2, FALSE)</f>
        <v>2</v>
      </c>
      <c r="K3073">
        <v>491821.62</v>
      </c>
      <c r="L3073">
        <v>5458582.7300000004</v>
      </c>
    </row>
    <row r="3074" spans="1:12" x14ac:dyDescent="0.3">
      <c r="A3074" t="s">
        <v>24</v>
      </c>
      <c r="B3074">
        <f>VLOOKUP(A3074, CrimeType!$A$1:$B$11, 2, FALSE)</f>
        <v>1</v>
      </c>
      <c r="C3074">
        <v>2017</v>
      </c>
      <c r="D3074">
        <v>2</v>
      </c>
      <c r="E3074">
        <v>8</v>
      </c>
      <c r="F3074">
        <v>19</v>
      </c>
      <c r="G3074">
        <v>30</v>
      </c>
      <c r="H3074" t="s">
        <v>283</v>
      </c>
      <c r="I3074" t="s">
        <v>26</v>
      </c>
      <c r="J3074">
        <f>VLOOKUP(I3074, Neighbourhood!$A$1:$B$26, 2, FALSE)</f>
        <v>2</v>
      </c>
      <c r="K3074">
        <v>491126.59</v>
      </c>
      <c r="L3074">
        <v>5458872.0800000001</v>
      </c>
    </row>
    <row r="3075" spans="1:12" x14ac:dyDescent="0.3">
      <c r="A3075" t="s">
        <v>29</v>
      </c>
      <c r="B3075">
        <f>VLOOKUP(A3075, CrimeType!$A$1:$B$11, 2, FALSE)</f>
        <v>6</v>
      </c>
      <c r="C3075">
        <v>2017</v>
      </c>
      <c r="D3075">
        <v>2</v>
      </c>
      <c r="E3075">
        <v>8</v>
      </c>
      <c r="F3075">
        <v>19</v>
      </c>
      <c r="G3075">
        <v>45</v>
      </c>
      <c r="H3075" t="s">
        <v>178</v>
      </c>
      <c r="I3075" t="s">
        <v>68</v>
      </c>
      <c r="J3075">
        <f>VLOOKUP(I3075, Neighbourhood!$A$1:$B$26, 2, FALSE)</f>
        <v>10</v>
      </c>
      <c r="K3075">
        <v>489262.8</v>
      </c>
      <c r="L3075">
        <v>5457268.1200000001</v>
      </c>
    </row>
    <row r="3076" spans="1:12" x14ac:dyDescent="0.3">
      <c r="A3076" t="s">
        <v>10</v>
      </c>
      <c r="B3076">
        <f>VLOOKUP(A3076, CrimeType!$A$1:$B$11, 2, FALSE)</f>
        <v>2</v>
      </c>
      <c r="C3076">
        <v>2017</v>
      </c>
      <c r="D3076">
        <v>2</v>
      </c>
      <c r="E3076">
        <v>8</v>
      </c>
      <c r="F3076">
        <v>19</v>
      </c>
      <c r="G3076">
        <v>47</v>
      </c>
      <c r="H3076" t="s">
        <v>1636</v>
      </c>
      <c r="I3076" t="s">
        <v>26</v>
      </c>
      <c r="J3076">
        <f>VLOOKUP(I3076, Neighbourhood!$A$1:$B$26, 2, FALSE)</f>
        <v>2</v>
      </c>
      <c r="K3076">
        <v>492634.03</v>
      </c>
      <c r="L3076">
        <v>5458221.75</v>
      </c>
    </row>
    <row r="3077" spans="1:12" x14ac:dyDescent="0.3">
      <c r="A3077" t="s">
        <v>29</v>
      </c>
      <c r="B3077">
        <f>VLOOKUP(A3077, CrimeType!$A$1:$B$11, 2, FALSE)</f>
        <v>6</v>
      </c>
      <c r="C3077">
        <v>2017</v>
      </c>
      <c r="D3077">
        <v>2</v>
      </c>
      <c r="E3077">
        <v>8</v>
      </c>
      <c r="F3077">
        <v>19</v>
      </c>
      <c r="G3077">
        <v>55</v>
      </c>
      <c r="H3077" t="s">
        <v>188</v>
      </c>
      <c r="I3077" t="s">
        <v>65</v>
      </c>
      <c r="J3077">
        <f>VLOOKUP(I3077, Neighbourhood!$A$1:$B$26, 2, FALSE)</f>
        <v>12</v>
      </c>
      <c r="K3077">
        <v>491656.44</v>
      </c>
      <c r="L3077">
        <v>5456903.21</v>
      </c>
    </row>
    <row r="3078" spans="1:12" x14ac:dyDescent="0.3">
      <c r="A3078" t="s">
        <v>18</v>
      </c>
      <c r="B3078">
        <f>VLOOKUP(A3078, CrimeType!$A$1:$B$11, 2, FALSE)</f>
        <v>7</v>
      </c>
      <c r="C3078">
        <v>2017</v>
      </c>
      <c r="D3078">
        <v>2</v>
      </c>
      <c r="E3078">
        <v>8</v>
      </c>
      <c r="F3078">
        <v>20</v>
      </c>
      <c r="G3078">
        <v>0</v>
      </c>
      <c r="H3078" t="s">
        <v>377</v>
      </c>
      <c r="I3078" t="s">
        <v>26</v>
      </c>
      <c r="J3078">
        <f>VLOOKUP(I3078, Neighbourhood!$A$1:$B$26, 2, FALSE)</f>
        <v>2</v>
      </c>
      <c r="K3078">
        <v>491793.9</v>
      </c>
      <c r="L3078">
        <v>5458964.4199999999</v>
      </c>
    </row>
    <row r="3079" spans="1:12" x14ac:dyDescent="0.3">
      <c r="A3079" t="s">
        <v>18</v>
      </c>
      <c r="B3079">
        <f>VLOOKUP(A3079, CrimeType!$A$1:$B$11, 2, FALSE)</f>
        <v>7</v>
      </c>
      <c r="C3079">
        <v>2017</v>
      </c>
      <c r="D3079">
        <v>2</v>
      </c>
      <c r="E3079">
        <v>8</v>
      </c>
      <c r="F3079">
        <v>20</v>
      </c>
      <c r="G3079">
        <v>0</v>
      </c>
      <c r="H3079" t="s">
        <v>1638</v>
      </c>
      <c r="I3079" t="s">
        <v>77</v>
      </c>
      <c r="J3079">
        <f>VLOOKUP(I3079, Neighbourhood!$A$1:$B$26, 2, FALSE)</f>
        <v>22</v>
      </c>
      <c r="K3079">
        <v>495435.28</v>
      </c>
      <c r="L3079">
        <v>5451963.8099999996</v>
      </c>
    </row>
    <row r="3080" spans="1:12" x14ac:dyDescent="0.3">
      <c r="A3080" t="s">
        <v>18</v>
      </c>
      <c r="B3080">
        <f>VLOOKUP(A3080, CrimeType!$A$1:$B$11, 2, FALSE)</f>
        <v>7</v>
      </c>
      <c r="C3080">
        <v>2017</v>
      </c>
      <c r="D3080">
        <v>2</v>
      </c>
      <c r="E3080">
        <v>8</v>
      </c>
      <c r="F3080">
        <v>20</v>
      </c>
      <c r="G3080">
        <v>0</v>
      </c>
      <c r="H3080" t="s">
        <v>1637</v>
      </c>
      <c r="I3080" t="s">
        <v>26</v>
      </c>
      <c r="J3080">
        <f>VLOOKUP(I3080, Neighbourhood!$A$1:$B$26, 2, FALSE)</f>
        <v>2</v>
      </c>
      <c r="K3080">
        <v>492170.87</v>
      </c>
      <c r="L3080">
        <v>5458437.7699999996</v>
      </c>
    </row>
    <row r="3081" spans="1:12" x14ac:dyDescent="0.3">
      <c r="A3081" t="s">
        <v>18</v>
      </c>
      <c r="B3081">
        <f>VLOOKUP(A3081, CrimeType!$A$1:$B$11, 2, FALSE)</f>
        <v>7</v>
      </c>
      <c r="C3081">
        <v>2017</v>
      </c>
      <c r="D3081">
        <v>2</v>
      </c>
      <c r="E3081">
        <v>8</v>
      </c>
      <c r="F3081">
        <v>20</v>
      </c>
      <c r="G3081">
        <v>0</v>
      </c>
      <c r="H3081" t="s">
        <v>784</v>
      </c>
      <c r="I3081" t="s">
        <v>26</v>
      </c>
      <c r="J3081">
        <f>VLOOKUP(I3081, Neighbourhood!$A$1:$B$26, 2, FALSE)</f>
        <v>2</v>
      </c>
      <c r="K3081">
        <v>491930.31</v>
      </c>
      <c r="L3081">
        <v>5458824.3899999997</v>
      </c>
    </row>
    <row r="3082" spans="1:12" x14ac:dyDescent="0.3">
      <c r="A3082" t="s">
        <v>29</v>
      </c>
      <c r="B3082">
        <f>VLOOKUP(A3082, CrimeType!$A$1:$B$11, 2, FALSE)</f>
        <v>6</v>
      </c>
      <c r="C3082">
        <v>2017</v>
      </c>
      <c r="D3082">
        <v>2</v>
      </c>
      <c r="E3082">
        <v>8</v>
      </c>
      <c r="F3082">
        <v>20</v>
      </c>
      <c r="G3082">
        <v>3</v>
      </c>
      <c r="H3082" t="s">
        <v>59</v>
      </c>
      <c r="I3082" t="s">
        <v>26</v>
      </c>
      <c r="J3082">
        <f>VLOOKUP(I3082, Neighbourhood!$A$1:$B$26, 2, FALSE)</f>
        <v>2</v>
      </c>
      <c r="K3082">
        <v>492213.73</v>
      </c>
      <c r="L3082">
        <v>5458862.1500000004</v>
      </c>
    </row>
    <row r="3083" spans="1:12" x14ac:dyDescent="0.3">
      <c r="A3083" t="s">
        <v>29</v>
      </c>
      <c r="B3083">
        <f>VLOOKUP(A3083, CrimeType!$A$1:$B$11, 2, FALSE)</f>
        <v>6</v>
      </c>
      <c r="C3083">
        <v>2017</v>
      </c>
      <c r="D3083">
        <v>2</v>
      </c>
      <c r="E3083">
        <v>8</v>
      </c>
      <c r="F3083">
        <v>20</v>
      </c>
      <c r="G3083">
        <v>39</v>
      </c>
      <c r="H3083" t="s">
        <v>121</v>
      </c>
      <c r="I3083" t="s">
        <v>26</v>
      </c>
      <c r="J3083">
        <f>VLOOKUP(I3083, Neighbourhood!$A$1:$B$26, 2, FALSE)</f>
        <v>2</v>
      </c>
      <c r="K3083">
        <v>491826.94</v>
      </c>
      <c r="L3083">
        <v>5459079.6900000004</v>
      </c>
    </row>
    <row r="3084" spans="1:12" x14ac:dyDescent="0.3">
      <c r="A3084" t="s">
        <v>29</v>
      </c>
      <c r="B3084">
        <f>VLOOKUP(A3084, CrimeType!$A$1:$B$11, 2, FALSE)</f>
        <v>6</v>
      </c>
      <c r="C3084">
        <v>2017</v>
      </c>
      <c r="D3084">
        <v>2</v>
      </c>
      <c r="E3084">
        <v>8</v>
      </c>
      <c r="F3084">
        <v>20</v>
      </c>
      <c r="G3084">
        <v>45</v>
      </c>
      <c r="H3084" t="s">
        <v>141</v>
      </c>
      <c r="I3084" t="s">
        <v>61</v>
      </c>
      <c r="J3084">
        <f>VLOOKUP(I3084, Neighbourhood!$A$1:$B$26, 2, FALSE)</f>
        <v>15</v>
      </c>
      <c r="K3084">
        <v>497311.41</v>
      </c>
      <c r="L3084">
        <v>5456155.9400000004</v>
      </c>
    </row>
    <row r="3085" spans="1:12" x14ac:dyDescent="0.3">
      <c r="A3085" t="s">
        <v>18</v>
      </c>
      <c r="B3085">
        <f>VLOOKUP(A3085, CrimeType!$A$1:$B$11, 2, FALSE)</f>
        <v>7</v>
      </c>
      <c r="C3085">
        <v>2017</v>
      </c>
      <c r="D3085">
        <v>2</v>
      </c>
      <c r="E3085">
        <v>8</v>
      </c>
      <c r="F3085">
        <v>21</v>
      </c>
      <c r="G3085">
        <v>0</v>
      </c>
      <c r="H3085" t="s">
        <v>959</v>
      </c>
      <c r="I3085" t="s">
        <v>26</v>
      </c>
      <c r="J3085">
        <f>VLOOKUP(I3085, Neighbourhood!$A$1:$B$26, 2, FALSE)</f>
        <v>2</v>
      </c>
      <c r="K3085">
        <v>492065.07</v>
      </c>
      <c r="L3085">
        <v>5458977.2300000004</v>
      </c>
    </row>
    <row r="3086" spans="1:12" x14ac:dyDescent="0.3">
      <c r="A3086" t="s">
        <v>115</v>
      </c>
      <c r="B3086">
        <f>VLOOKUP(A3086, CrimeType!$A$1:$B$11, 2, FALSE)</f>
        <v>11</v>
      </c>
      <c r="C3086">
        <v>2017</v>
      </c>
      <c r="D3086">
        <v>2</v>
      </c>
      <c r="E3086">
        <v>8</v>
      </c>
      <c r="F3086">
        <v>21</v>
      </c>
      <c r="G3086">
        <v>23</v>
      </c>
      <c r="H3086" t="s">
        <v>1639</v>
      </c>
      <c r="I3086" t="s">
        <v>28</v>
      </c>
      <c r="J3086">
        <f>VLOOKUP(I3086, Neighbourhood!$A$1:$B$26, 2, FALSE)</f>
        <v>7</v>
      </c>
      <c r="K3086">
        <v>494402</v>
      </c>
      <c r="L3086">
        <v>5456119</v>
      </c>
    </row>
    <row r="3087" spans="1:12" x14ac:dyDescent="0.3">
      <c r="A3087" t="s">
        <v>18</v>
      </c>
      <c r="B3087">
        <f>VLOOKUP(A3087, CrimeType!$A$1:$B$11, 2, FALSE)</f>
        <v>7</v>
      </c>
      <c r="C3087">
        <v>2017</v>
      </c>
      <c r="D3087">
        <v>2</v>
      </c>
      <c r="E3087">
        <v>8</v>
      </c>
      <c r="F3087">
        <v>21</v>
      </c>
      <c r="G3087">
        <v>30</v>
      </c>
      <c r="H3087" t="s">
        <v>1640</v>
      </c>
      <c r="I3087" t="s">
        <v>53</v>
      </c>
      <c r="J3087">
        <f>VLOOKUP(I3087, Neighbourhood!$A$1:$B$26, 2, FALSE)</f>
        <v>16</v>
      </c>
      <c r="K3087">
        <v>492607.16</v>
      </c>
      <c r="L3087">
        <v>5454142.0199999996</v>
      </c>
    </row>
    <row r="3088" spans="1:12" x14ac:dyDescent="0.3">
      <c r="A3088" t="s">
        <v>40</v>
      </c>
      <c r="B3088">
        <f>VLOOKUP(A3088, CrimeType!$A$1:$B$11, 2, FALSE)</f>
        <v>9</v>
      </c>
      <c r="C3088">
        <v>2017</v>
      </c>
      <c r="D3088">
        <v>2</v>
      </c>
      <c r="E3088">
        <v>8</v>
      </c>
      <c r="F3088">
        <v>21</v>
      </c>
      <c r="G3088">
        <v>30</v>
      </c>
      <c r="H3088" t="s">
        <v>1640</v>
      </c>
      <c r="I3088" t="s">
        <v>53</v>
      </c>
      <c r="J3088">
        <f>VLOOKUP(I3088, Neighbourhood!$A$1:$B$26, 2, FALSE)</f>
        <v>16</v>
      </c>
      <c r="K3088">
        <v>492607.16</v>
      </c>
      <c r="L3088">
        <v>5454142.0199999996</v>
      </c>
    </row>
    <row r="3089" spans="1:12" x14ac:dyDescent="0.3">
      <c r="A3089" t="s">
        <v>40</v>
      </c>
      <c r="B3089">
        <f>VLOOKUP(A3089, CrimeType!$A$1:$B$11, 2, FALSE)</f>
        <v>9</v>
      </c>
      <c r="C3089">
        <v>2017</v>
      </c>
      <c r="D3089">
        <v>2</v>
      </c>
      <c r="E3089">
        <v>8</v>
      </c>
      <c r="F3089">
        <v>21</v>
      </c>
      <c r="G3089">
        <v>45</v>
      </c>
      <c r="H3089" t="s">
        <v>382</v>
      </c>
      <c r="I3089" t="s">
        <v>53</v>
      </c>
      <c r="J3089">
        <f>VLOOKUP(I3089, Neighbourhood!$A$1:$B$26, 2, FALSE)</f>
        <v>16</v>
      </c>
      <c r="K3089">
        <v>492776.12</v>
      </c>
      <c r="L3089">
        <v>5455183.2300000004</v>
      </c>
    </row>
    <row r="3090" spans="1:12" x14ac:dyDescent="0.3">
      <c r="A3090" t="s">
        <v>18</v>
      </c>
      <c r="B3090">
        <f>VLOOKUP(A3090, CrimeType!$A$1:$B$11, 2, FALSE)</f>
        <v>7</v>
      </c>
      <c r="C3090">
        <v>2017</v>
      </c>
      <c r="D3090">
        <v>2</v>
      </c>
      <c r="E3090">
        <v>8</v>
      </c>
      <c r="F3090">
        <v>22</v>
      </c>
      <c r="G3090">
        <v>0</v>
      </c>
      <c r="H3090" t="s">
        <v>1641</v>
      </c>
      <c r="I3090" t="s">
        <v>26</v>
      </c>
      <c r="J3090">
        <f>VLOOKUP(I3090, Neighbourhood!$A$1:$B$26, 2, FALSE)</f>
        <v>2</v>
      </c>
      <c r="K3090">
        <v>492276.91</v>
      </c>
      <c r="L3090">
        <v>5458683.6699999999</v>
      </c>
    </row>
    <row r="3091" spans="1:12" x14ac:dyDescent="0.3">
      <c r="A3091" t="s">
        <v>18</v>
      </c>
      <c r="B3091">
        <f>VLOOKUP(A3091, CrimeType!$A$1:$B$11, 2, FALSE)</f>
        <v>7</v>
      </c>
      <c r="C3091">
        <v>2017</v>
      </c>
      <c r="D3091">
        <v>2</v>
      </c>
      <c r="E3091">
        <v>8</v>
      </c>
      <c r="F3091">
        <v>22</v>
      </c>
      <c r="G3091">
        <v>30</v>
      </c>
      <c r="H3091" t="s">
        <v>1642</v>
      </c>
      <c r="I3091" t="s">
        <v>75</v>
      </c>
      <c r="J3091">
        <f>VLOOKUP(I3091, Neighbourhood!$A$1:$B$26, 2, FALSE)</f>
        <v>3</v>
      </c>
      <c r="K3091">
        <v>486402.36</v>
      </c>
      <c r="L3091">
        <v>5453386.9199999999</v>
      </c>
    </row>
    <row r="3092" spans="1:12" x14ac:dyDescent="0.3">
      <c r="A3092" t="s">
        <v>18</v>
      </c>
      <c r="B3092">
        <f>VLOOKUP(A3092, CrimeType!$A$1:$B$11, 2, FALSE)</f>
        <v>7</v>
      </c>
      <c r="C3092">
        <v>2017</v>
      </c>
      <c r="D3092">
        <v>2</v>
      </c>
      <c r="E3092">
        <v>8</v>
      </c>
      <c r="F3092">
        <v>22</v>
      </c>
      <c r="G3092">
        <v>30</v>
      </c>
      <c r="H3092" t="s">
        <v>1643</v>
      </c>
      <c r="I3092" t="s">
        <v>77</v>
      </c>
      <c r="J3092">
        <f>VLOOKUP(I3092, Neighbourhood!$A$1:$B$26, 2, FALSE)</f>
        <v>22</v>
      </c>
      <c r="K3092">
        <v>495698.45</v>
      </c>
      <c r="L3092">
        <v>5452756.0499999998</v>
      </c>
    </row>
    <row r="3093" spans="1:12" x14ac:dyDescent="0.3">
      <c r="A3093" t="s">
        <v>18</v>
      </c>
      <c r="B3093">
        <f>VLOOKUP(A3093, CrimeType!$A$1:$B$11, 2, FALSE)</f>
        <v>7</v>
      </c>
      <c r="C3093">
        <v>2017</v>
      </c>
      <c r="D3093">
        <v>2</v>
      </c>
      <c r="E3093">
        <v>8</v>
      </c>
      <c r="F3093">
        <v>22</v>
      </c>
      <c r="G3093">
        <v>34</v>
      </c>
      <c r="H3093" t="s">
        <v>1644</v>
      </c>
      <c r="I3093" t="s">
        <v>26</v>
      </c>
      <c r="J3093">
        <f>VLOOKUP(I3093, Neighbourhood!$A$1:$B$26, 2, FALSE)</f>
        <v>2</v>
      </c>
      <c r="K3093">
        <v>492274.31</v>
      </c>
      <c r="L3093">
        <v>5459062.2000000002</v>
      </c>
    </row>
    <row r="3094" spans="1:12" x14ac:dyDescent="0.3">
      <c r="A3094" t="s">
        <v>29</v>
      </c>
      <c r="B3094">
        <f>VLOOKUP(A3094, CrimeType!$A$1:$B$11, 2, FALSE)</f>
        <v>6</v>
      </c>
      <c r="C3094">
        <v>2017</v>
      </c>
      <c r="D3094">
        <v>2</v>
      </c>
      <c r="E3094">
        <v>8</v>
      </c>
      <c r="F3094">
        <v>22</v>
      </c>
      <c r="G3094">
        <v>40</v>
      </c>
      <c r="H3094" t="s">
        <v>491</v>
      </c>
      <c r="I3094" t="s">
        <v>61</v>
      </c>
      <c r="J3094">
        <f>VLOOKUP(I3094, Neighbourhood!$A$1:$B$26, 2, FALSE)</f>
        <v>15</v>
      </c>
      <c r="K3094">
        <v>498073.38</v>
      </c>
      <c r="L3094">
        <v>5456160.71</v>
      </c>
    </row>
    <row r="3095" spans="1:12" x14ac:dyDescent="0.3">
      <c r="A3095" t="s">
        <v>18</v>
      </c>
      <c r="B3095">
        <f>VLOOKUP(A3095, CrimeType!$A$1:$B$11, 2, FALSE)</f>
        <v>7</v>
      </c>
      <c r="C3095">
        <v>2017</v>
      </c>
      <c r="D3095">
        <v>2</v>
      </c>
      <c r="E3095">
        <v>8</v>
      </c>
      <c r="F3095">
        <v>23</v>
      </c>
      <c r="G3095">
        <v>0</v>
      </c>
      <c r="H3095" t="s">
        <v>1645</v>
      </c>
      <c r="I3095" t="s">
        <v>26</v>
      </c>
      <c r="J3095">
        <f>VLOOKUP(I3095, Neighbourhood!$A$1:$B$26, 2, FALSE)</f>
        <v>2</v>
      </c>
      <c r="K3095">
        <v>492370.62</v>
      </c>
      <c r="L3095">
        <v>5458652.3499999996</v>
      </c>
    </row>
    <row r="3096" spans="1:12" x14ac:dyDescent="0.3">
      <c r="A3096" t="s">
        <v>15</v>
      </c>
      <c r="B3096">
        <f>VLOOKUP(A3096, CrimeType!$A$1:$B$11, 2, FALSE)</f>
        <v>4</v>
      </c>
      <c r="C3096">
        <v>2017</v>
      </c>
      <c r="D3096">
        <v>2</v>
      </c>
      <c r="E3096">
        <v>8</v>
      </c>
      <c r="F3096">
        <v>23</v>
      </c>
      <c r="G3096">
        <v>18</v>
      </c>
      <c r="H3096" t="s">
        <v>1646</v>
      </c>
      <c r="I3096" t="s">
        <v>77</v>
      </c>
      <c r="J3096">
        <f>VLOOKUP(I3096, Neighbourhood!$A$1:$B$26, 2, FALSE)</f>
        <v>22</v>
      </c>
      <c r="K3096">
        <v>494584.15</v>
      </c>
      <c r="L3096">
        <v>5450933.1799999997</v>
      </c>
    </row>
    <row r="3097" spans="1:12" x14ac:dyDescent="0.3">
      <c r="A3097" t="s">
        <v>18</v>
      </c>
      <c r="B3097">
        <f>VLOOKUP(A3097, CrimeType!$A$1:$B$11, 2, FALSE)</f>
        <v>7</v>
      </c>
      <c r="C3097">
        <v>2017</v>
      </c>
      <c r="D3097">
        <v>2</v>
      </c>
      <c r="E3097">
        <v>8</v>
      </c>
      <c r="F3097">
        <v>23</v>
      </c>
      <c r="G3097">
        <v>30</v>
      </c>
      <c r="H3097" t="s">
        <v>1647</v>
      </c>
      <c r="I3097" t="s">
        <v>77</v>
      </c>
      <c r="J3097">
        <f>VLOOKUP(I3097, Neighbourhood!$A$1:$B$26, 2, FALSE)</f>
        <v>22</v>
      </c>
      <c r="K3097">
        <v>496243.04</v>
      </c>
      <c r="L3097">
        <v>5453147.7400000002</v>
      </c>
    </row>
    <row r="3098" spans="1:12" x14ac:dyDescent="0.3">
      <c r="A3098" t="s">
        <v>115</v>
      </c>
      <c r="B3098">
        <f>VLOOKUP(A3098, CrimeType!$A$1:$B$11, 2, FALSE)</f>
        <v>11</v>
      </c>
      <c r="C3098">
        <v>2017</v>
      </c>
      <c r="D3098">
        <v>2</v>
      </c>
      <c r="E3098">
        <v>8</v>
      </c>
      <c r="F3098">
        <v>23</v>
      </c>
      <c r="G3098">
        <v>52</v>
      </c>
      <c r="H3098" t="s">
        <v>1648</v>
      </c>
      <c r="I3098" t="s">
        <v>26</v>
      </c>
      <c r="J3098">
        <f>VLOOKUP(I3098, Neighbourhood!$A$1:$B$26, 2, FALSE)</f>
        <v>2</v>
      </c>
      <c r="K3098">
        <v>491125</v>
      </c>
      <c r="L3098">
        <v>5458434</v>
      </c>
    </row>
    <row r="3099" spans="1:12" x14ac:dyDescent="0.3">
      <c r="A3099" t="s">
        <v>92</v>
      </c>
      <c r="B3099">
        <f>VLOOKUP(A3099, CrimeType!$A$1:$B$11, 2, FALSE)</f>
        <v>5</v>
      </c>
      <c r="C3099">
        <v>2017</v>
      </c>
      <c r="D3099">
        <v>2</v>
      </c>
      <c r="E3099">
        <v>8</v>
      </c>
      <c r="F3099" t="s">
        <v>93</v>
      </c>
      <c r="G3099" t="s">
        <v>93</v>
      </c>
      <c r="H3099" t="s">
        <v>94</v>
      </c>
      <c r="I3099" t="s">
        <v>94</v>
      </c>
      <c r="J3099">
        <f>VLOOKUP(I3099, Neighbourhood!$A$1:$B$26, 2, FALSE)</f>
        <v>25</v>
      </c>
      <c r="K3099">
        <v>0</v>
      </c>
      <c r="L3099">
        <v>0</v>
      </c>
    </row>
    <row r="3100" spans="1:12" x14ac:dyDescent="0.3">
      <c r="A3100" t="s">
        <v>92</v>
      </c>
      <c r="B3100">
        <f>VLOOKUP(A3100, CrimeType!$A$1:$B$11, 2, FALSE)</f>
        <v>5</v>
      </c>
      <c r="C3100">
        <v>2017</v>
      </c>
      <c r="D3100">
        <v>2</v>
      </c>
      <c r="E3100">
        <v>8</v>
      </c>
      <c r="F3100" t="s">
        <v>93</v>
      </c>
      <c r="G3100" t="s">
        <v>93</v>
      </c>
      <c r="H3100" t="s">
        <v>94</v>
      </c>
      <c r="I3100" t="s">
        <v>94</v>
      </c>
      <c r="J3100">
        <f>VLOOKUP(I3100, Neighbourhood!$A$1:$B$26, 2, FALSE)</f>
        <v>25</v>
      </c>
      <c r="K3100">
        <v>0</v>
      </c>
      <c r="L3100">
        <v>0</v>
      </c>
    </row>
    <row r="3101" spans="1:12" x14ac:dyDescent="0.3">
      <c r="A3101" t="s">
        <v>92</v>
      </c>
      <c r="B3101">
        <f>VLOOKUP(A3101, CrimeType!$A$1:$B$11, 2, FALSE)</f>
        <v>5</v>
      </c>
      <c r="C3101">
        <v>2017</v>
      </c>
      <c r="D3101">
        <v>2</v>
      </c>
      <c r="E3101">
        <v>8</v>
      </c>
      <c r="F3101" t="s">
        <v>93</v>
      </c>
      <c r="G3101" t="s">
        <v>93</v>
      </c>
      <c r="H3101" t="s">
        <v>94</v>
      </c>
      <c r="I3101" t="s">
        <v>94</v>
      </c>
      <c r="J3101">
        <f>VLOOKUP(I3101, Neighbourhood!$A$1:$B$26, 2, FALSE)</f>
        <v>25</v>
      </c>
      <c r="K3101">
        <v>0</v>
      </c>
      <c r="L3101">
        <v>0</v>
      </c>
    </row>
    <row r="3102" spans="1:12" x14ac:dyDescent="0.3">
      <c r="A3102" t="s">
        <v>92</v>
      </c>
      <c r="B3102">
        <f>VLOOKUP(A3102, CrimeType!$A$1:$B$11, 2, FALSE)</f>
        <v>5</v>
      </c>
      <c r="C3102">
        <v>2017</v>
      </c>
      <c r="D3102">
        <v>2</v>
      </c>
      <c r="E3102">
        <v>8</v>
      </c>
      <c r="F3102" t="s">
        <v>93</v>
      </c>
      <c r="G3102" t="s">
        <v>93</v>
      </c>
      <c r="H3102" t="s">
        <v>94</v>
      </c>
      <c r="I3102" t="s">
        <v>94</v>
      </c>
      <c r="J3102">
        <f>VLOOKUP(I3102, Neighbourhood!$A$1:$B$26, 2, FALSE)</f>
        <v>25</v>
      </c>
      <c r="K3102">
        <v>0</v>
      </c>
      <c r="L3102">
        <v>0</v>
      </c>
    </row>
    <row r="3103" spans="1:12" x14ac:dyDescent="0.3">
      <c r="A3103" t="s">
        <v>92</v>
      </c>
      <c r="B3103">
        <f>VLOOKUP(A3103, CrimeType!$A$1:$B$11, 2, FALSE)</f>
        <v>5</v>
      </c>
      <c r="C3103">
        <v>2017</v>
      </c>
      <c r="D3103">
        <v>2</v>
      </c>
      <c r="E3103">
        <v>8</v>
      </c>
      <c r="F3103" t="s">
        <v>93</v>
      </c>
      <c r="G3103" t="s">
        <v>93</v>
      </c>
      <c r="H3103" t="s">
        <v>94</v>
      </c>
      <c r="I3103" t="s">
        <v>94</v>
      </c>
      <c r="J3103">
        <f>VLOOKUP(I3103, Neighbourhood!$A$1:$B$26, 2, FALSE)</f>
        <v>25</v>
      </c>
      <c r="K3103">
        <v>0</v>
      </c>
      <c r="L3103">
        <v>0</v>
      </c>
    </row>
    <row r="3104" spans="1:12" x14ac:dyDescent="0.3">
      <c r="A3104" t="s">
        <v>92</v>
      </c>
      <c r="B3104">
        <f>VLOOKUP(A3104, CrimeType!$A$1:$B$11, 2, FALSE)</f>
        <v>5</v>
      </c>
      <c r="C3104">
        <v>2017</v>
      </c>
      <c r="D3104">
        <v>2</v>
      </c>
      <c r="E3104">
        <v>8</v>
      </c>
      <c r="F3104" t="s">
        <v>93</v>
      </c>
      <c r="G3104" t="s">
        <v>93</v>
      </c>
      <c r="H3104" t="s">
        <v>94</v>
      </c>
      <c r="I3104" t="s">
        <v>94</v>
      </c>
      <c r="J3104">
        <f>VLOOKUP(I3104, Neighbourhood!$A$1:$B$26, 2, FALSE)</f>
        <v>25</v>
      </c>
      <c r="K3104">
        <v>0</v>
      </c>
      <c r="L3104">
        <v>0</v>
      </c>
    </row>
    <row r="3105" spans="1:12" x14ac:dyDescent="0.3">
      <c r="A3105" t="s">
        <v>92</v>
      </c>
      <c r="B3105">
        <f>VLOOKUP(A3105, CrimeType!$A$1:$B$11, 2, FALSE)</f>
        <v>5</v>
      </c>
      <c r="C3105">
        <v>2017</v>
      </c>
      <c r="D3105">
        <v>2</v>
      </c>
      <c r="E3105">
        <v>8</v>
      </c>
      <c r="F3105" t="s">
        <v>93</v>
      </c>
      <c r="G3105" t="s">
        <v>93</v>
      </c>
      <c r="H3105" t="s">
        <v>94</v>
      </c>
      <c r="I3105" t="s">
        <v>94</v>
      </c>
      <c r="J3105">
        <f>VLOOKUP(I3105, Neighbourhood!$A$1:$B$26, 2, FALSE)</f>
        <v>25</v>
      </c>
      <c r="K3105">
        <v>0</v>
      </c>
      <c r="L3105">
        <v>0</v>
      </c>
    </row>
    <row r="3106" spans="1:12" x14ac:dyDescent="0.3">
      <c r="A3106" t="s">
        <v>92</v>
      </c>
      <c r="B3106">
        <f>VLOOKUP(A3106, CrimeType!$A$1:$B$11, 2, FALSE)</f>
        <v>5</v>
      </c>
      <c r="C3106">
        <v>2017</v>
      </c>
      <c r="D3106">
        <v>2</v>
      </c>
      <c r="E3106">
        <v>8</v>
      </c>
      <c r="F3106" t="s">
        <v>93</v>
      </c>
      <c r="G3106" t="s">
        <v>93</v>
      </c>
      <c r="H3106" t="s">
        <v>94</v>
      </c>
      <c r="I3106" t="s">
        <v>94</v>
      </c>
      <c r="J3106">
        <f>VLOOKUP(I3106, Neighbourhood!$A$1:$B$26, 2, FALSE)</f>
        <v>25</v>
      </c>
      <c r="K3106">
        <v>0</v>
      </c>
      <c r="L3106">
        <v>0</v>
      </c>
    </row>
    <row r="3107" spans="1:12" x14ac:dyDescent="0.3">
      <c r="A3107" t="s">
        <v>92</v>
      </c>
      <c r="B3107">
        <f>VLOOKUP(A3107, CrimeType!$A$1:$B$11, 2, FALSE)</f>
        <v>5</v>
      </c>
      <c r="C3107">
        <v>2017</v>
      </c>
      <c r="D3107">
        <v>2</v>
      </c>
      <c r="E3107">
        <v>8</v>
      </c>
      <c r="F3107" t="s">
        <v>93</v>
      </c>
      <c r="G3107" t="s">
        <v>93</v>
      </c>
      <c r="H3107" t="s">
        <v>94</v>
      </c>
      <c r="I3107" t="s">
        <v>94</v>
      </c>
      <c r="J3107">
        <f>VLOOKUP(I3107, Neighbourhood!$A$1:$B$26, 2, FALSE)</f>
        <v>25</v>
      </c>
      <c r="K3107">
        <v>0</v>
      </c>
      <c r="L3107">
        <v>0</v>
      </c>
    </row>
    <row r="3108" spans="1:12" x14ac:dyDescent="0.3">
      <c r="A3108" t="s">
        <v>92</v>
      </c>
      <c r="B3108">
        <f>VLOOKUP(A3108, CrimeType!$A$1:$B$11, 2, FALSE)</f>
        <v>5</v>
      </c>
      <c r="C3108">
        <v>2017</v>
      </c>
      <c r="D3108">
        <v>2</v>
      </c>
      <c r="E3108">
        <v>8</v>
      </c>
      <c r="F3108" t="s">
        <v>93</v>
      </c>
      <c r="G3108" t="s">
        <v>93</v>
      </c>
      <c r="H3108" t="s">
        <v>94</v>
      </c>
      <c r="I3108" t="s">
        <v>94</v>
      </c>
      <c r="J3108">
        <f>VLOOKUP(I3108, Neighbourhood!$A$1:$B$26, 2, FALSE)</f>
        <v>25</v>
      </c>
      <c r="K3108">
        <v>0</v>
      </c>
      <c r="L3108">
        <v>0</v>
      </c>
    </row>
    <row r="3109" spans="1:12" x14ac:dyDescent="0.3">
      <c r="A3109" t="s">
        <v>92</v>
      </c>
      <c r="B3109">
        <f>VLOOKUP(A3109, CrimeType!$A$1:$B$11, 2, FALSE)</f>
        <v>5</v>
      </c>
      <c r="C3109">
        <v>2017</v>
      </c>
      <c r="D3109">
        <v>2</v>
      </c>
      <c r="E3109">
        <v>8</v>
      </c>
      <c r="F3109" t="s">
        <v>93</v>
      </c>
      <c r="G3109" t="s">
        <v>93</v>
      </c>
      <c r="H3109" t="s">
        <v>94</v>
      </c>
      <c r="I3109" t="s">
        <v>94</v>
      </c>
      <c r="J3109">
        <f>VLOOKUP(I3109, Neighbourhood!$A$1:$B$26, 2, FALSE)</f>
        <v>25</v>
      </c>
      <c r="K3109">
        <v>0</v>
      </c>
      <c r="L3109">
        <v>0</v>
      </c>
    </row>
    <row r="3110" spans="1:12" x14ac:dyDescent="0.3">
      <c r="A3110" t="s">
        <v>18</v>
      </c>
      <c r="B3110">
        <f>VLOOKUP(A3110, CrimeType!$A$1:$B$11, 2, FALSE)</f>
        <v>7</v>
      </c>
      <c r="C3110">
        <v>2017</v>
      </c>
      <c r="D3110">
        <v>2</v>
      </c>
      <c r="E3110">
        <v>9</v>
      </c>
      <c r="F3110">
        <v>0</v>
      </c>
      <c r="G3110">
        <v>0</v>
      </c>
      <c r="H3110" t="s">
        <v>1650</v>
      </c>
      <c r="I3110" t="s">
        <v>31</v>
      </c>
      <c r="J3110">
        <f>VLOOKUP(I3110, Neighbourhood!$A$1:$B$26, 2, FALSE)</f>
        <v>20</v>
      </c>
      <c r="K3110">
        <v>494080</v>
      </c>
      <c r="L3110">
        <v>5458126.7599999998</v>
      </c>
    </row>
    <row r="3111" spans="1:12" x14ac:dyDescent="0.3">
      <c r="A3111" t="s">
        <v>18</v>
      </c>
      <c r="B3111">
        <f>VLOOKUP(A3111, CrimeType!$A$1:$B$11, 2, FALSE)</f>
        <v>7</v>
      </c>
      <c r="C3111">
        <v>2017</v>
      </c>
      <c r="D3111">
        <v>2</v>
      </c>
      <c r="E3111">
        <v>9</v>
      </c>
      <c r="F3111">
        <v>0</v>
      </c>
      <c r="G3111">
        <v>0</v>
      </c>
      <c r="H3111" t="s">
        <v>1651</v>
      </c>
      <c r="I3111" t="s">
        <v>68</v>
      </c>
      <c r="J3111">
        <f>VLOOKUP(I3111, Neighbourhood!$A$1:$B$26, 2, FALSE)</f>
        <v>10</v>
      </c>
      <c r="K3111">
        <v>487892.1</v>
      </c>
      <c r="L3111">
        <v>5456833.4900000002</v>
      </c>
    </row>
    <row r="3112" spans="1:12" x14ac:dyDescent="0.3">
      <c r="A3112" t="s">
        <v>18</v>
      </c>
      <c r="B3112">
        <f>VLOOKUP(A3112, CrimeType!$A$1:$B$11, 2, FALSE)</f>
        <v>7</v>
      </c>
      <c r="C3112">
        <v>2017</v>
      </c>
      <c r="D3112">
        <v>2</v>
      </c>
      <c r="E3112">
        <v>9</v>
      </c>
      <c r="F3112">
        <v>0</v>
      </c>
      <c r="G3112">
        <v>0</v>
      </c>
      <c r="H3112" t="s">
        <v>1649</v>
      </c>
      <c r="I3112" t="s">
        <v>17</v>
      </c>
      <c r="J3112">
        <f>VLOOKUP(I3112, Neighbourhood!$A$1:$B$26, 2, FALSE)</f>
        <v>9</v>
      </c>
      <c r="K3112">
        <v>497180.78</v>
      </c>
      <c r="L3112">
        <v>5453342.4299999997</v>
      </c>
    </row>
    <row r="3113" spans="1:12" x14ac:dyDescent="0.3">
      <c r="A3113" t="s">
        <v>18</v>
      </c>
      <c r="B3113">
        <f>VLOOKUP(A3113, CrimeType!$A$1:$B$11, 2, FALSE)</f>
        <v>7</v>
      </c>
      <c r="C3113">
        <v>2017</v>
      </c>
      <c r="D3113">
        <v>2</v>
      </c>
      <c r="E3113">
        <v>9</v>
      </c>
      <c r="F3113">
        <v>0</v>
      </c>
      <c r="G3113">
        <v>1</v>
      </c>
      <c r="H3113" t="s">
        <v>187</v>
      </c>
      <c r="I3113" t="s">
        <v>26</v>
      </c>
      <c r="J3113">
        <f>VLOOKUP(I3113, Neighbourhood!$A$1:$B$26, 2, FALSE)</f>
        <v>2</v>
      </c>
      <c r="K3113">
        <v>492008.42</v>
      </c>
      <c r="L3113">
        <v>5458175.6500000004</v>
      </c>
    </row>
    <row r="3114" spans="1:12" x14ac:dyDescent="0.3">
      <c r="A3114" t="s">
        <v>40</v>
      </c>
      <c r="B3114">
        <f>VLOOKUP(A3114, CrimeType!$A$1:$B$11, 2, FALSE)</f>
        <v>9</v>
      </c>
      <c r="C3114">
        <v>2017</v>
      </c>
      <c r="D3114">
        <v>2</v>
      </c>
      <c r="E3114">
        <v>9</v>
      </c>
      <c r="F3114">
        <v>1</v>
      </c>
      <c r="G3114">
        <v>30</v>
      </c>
      <c r="H3114" t="s">
        <v>1652</v>
      </c>
      <c r="I3114" t="s">
        <v>85</v>
      </c>
      <c r="J3114">
        <f>VLOOKUP(I3114, Neighbourhood!$A$1:$B$26, 2, FALSE)</f>
        <v>21</v>
      </c>
      <c r="K3114">
        <v>493818.33</v>
      </c>
      <c r="L3114">
        <v>5451028.6799999997</v>
      </c>
    </row>
    <row r="3115" spans="1:12" x14ac:dyDescent="0.3">
      <c r="A3115" t="s">
        <v>24</v>
      </c>
      <c r="B3115">
        <f>VLOOKUP(A3115, CrimeType!$A$1:$B$11, 2, FALSE)</f>
        <v>1</v>
      </c>
      <c r="C3115">
        <v>2017</v>
      </c>
      <c r="D3115">
        <v>2</v>
      </c>
      <c r="E3115">
        <v>9</v>
      </c>
      <c r="F3115">
        <v>1</v>
      </c>
      <c r="G3115">
        <v>41</v>
      </c>
      <c r="H3115" t="s">
        <v>767</v>
      </c>
      <c r="I3115" t="s">
        <v>20</v>
      </c>
      <c r="J3115">
        <f>VLOOKUP(I3115, Neighbourhood!$A$1:$B$26, 2, FALSE)</f>
        <v>23</v>
      </c>
      <c r="K3115">
        <v>490077.51</v>
      </c>
      <c r="L3115">
        <v>5459931.6500000004</v>
      </c>
    </row>
    <row r="3116" spans="1:12" x14ac:dyDescent="0.3">
      <c r="A3116" t="s">
        <v>40</v>
      </c>
      <c r="B3116">
        <f>VLOOKUP(A3116, CrimeType!$A$1:$B$11, 2, FALSE)</f>
        <v>9</v>
      </c>
      <c r="C3116">
        <v>2017</v>
      </c>
      <c r="D3116">
        <v>2</v>
      </c>
      <c r="E3116">
        <v>9</v>
      </c>
      <c r="F3116">
        <v>1</v>
      </c>
      <c r="G3116">
        <v>41</v>
      </c>
      <c r="H3116" t="s">
        <v>1653</v>
      </c>
      <c r="I3116" t="s">
        <v>22</v>
      </c>
      <c r="J3116">
        <f>VLOOKUP(I3116, Neighbourhood!$A$1:$B$26, 2, FALSE)</f>
        <v>6</v>
      </c>
      <c r="K3116">
        <v>498108.21</v>
      </c>
      <c r="L3116">
        <v>5458610.7800000003</v>
      </c>
    </row>
    <row r="3117" spans="1:12" x14ac:dyDescent="0.3">
      <c r="A3117" t="s">
        <v>15</v>
      </c>
      <c r="B3117">
        <f>VLOOKUP(A3117, CrimeType!$A$1:$B$11, 2, FALSE)</f>
        <v>4</v>
      </c>
      <c r="C3117">
        <v>2017</v>
      </c>
      <c r="D3117">
        <v>2</v>
      </c>
      <c r="E3117">
        <v>9</v>
      </c>
      <c r="F3117">
        <v>2</v>
      </c>
      <c r="G3117">
        <v>32</v>
      </c>
      <c r="H3117" t="s">
        <v>1654</v>
      </c>
      <c r="I3117" t="s">
        <v>89</v>
      </c>
      <c r="J3117">
        <f>VLOOKUP(I3117, Neighbourhood!$A$1:$B$26, 2, FALSE)</f>
        <v>17</v>
      </c>
      <c r="K3117">
        <v>489702.41</v>
      </c>
      <c r="L3117">
        <v>5455186.3899999997</v>
      </c>
    </row>
    <row r="3118" spans="1:12" x14ac:dyDescent="0.3">
      <c r="A3118" t="s">
        <v>18</v>
      </c>
      <c r="B3118">
        <f>VLOOKUP(A3118, CrimeType!$A$1:$B$11, 2, FALSE)</f>
        <v>7</v>
      </c>
      <c r="C3118">
        <v>2017</v>
      </c>
      <c r="D3118">
        <v>2</v>
      </c>
      <c r="E3118">
        <v>9</v>
      </c>
      <c r="F3118">
        <v>2</v>
      </c>
      <c r="G3118">
        <v>32</v>
      </c>
      <c r="H3118" t="s">
        <v>1654</v>
      </c>
      <c r="I3118" t="s">
        <v>89</v>
      </c>
      <c r="J3118">
        <f>VLOOKUP(I3118, Neighbourhood!$A$1:$B$26, 2, FALSE)</f>
        <v>17</v>
      </c>
      <c r="K3118">
        <v>489702.41</v>
      </c>
      <c r="L3118">
        <v>5455186.3899999997</v>
      </c>
    </row>
    <row r="3119" spans="1:12" x14ac:dyDescent="0.3">
      <c r="A3119" t="s">
        <v>18</v>
      </c>
      <c r="B3119">
        <f>VLOOKUP(A3119, CrimeType!$A$1:$B$11, 2, FALSE)</f>
        <v>7</v>
      </c>
      <c r="C3119">
        <v>2017</v>
      </c>
      <c r="D3119">
        <v>2</v>
      </c>
      <c r="E3119">
        <v>9</v>
      </c>
      <c r="F3119">
        <v>4</v>
      </c>
      <c r="G3119">
        <v>23</v>
      </c>
      <c r="H3119" t="s">
        <v>1213</v>
      </c>
      <c r="I3119" t="s">
        <v>46</v>
      </c>
      <c r="J3119">
        <f>VLOOKUP(I3119, Neighbourhood!$A$1:$B$26, 2, FALSE)</f>
        <v>5</v>
      </c>
      <c r="K3119">
        <v>495637.11</v>
      </c>
      <c r="L3119">
        <v>5457013.46</v>
      </c>
    </row>
    <row r="3120" spans="1:12" x14ac:dyDescent="0.3">
      <c r="A3120" t="s">
        <v>29</v>
      </c>
      <c r="B3120">
        <f>VLOOKUP(A3120, CrimeType!$A$1:$B$11, 2, FALSE)</f>
        <v>6</v>
      </c>
      <c r="C3120">
        <v>2017</v>
      </c>
      <c r="D3120">
        <v>2</v>
      </c>
      <c r="E3120">
        <v>9</v>
      </c>
      <c r="F3120">
        <v>6</v>
      </c>
      <c r="G3120">
        <v>0</v>
      </c>
      <c r="H3120" t="s">
        <v>1655</v>
      </c>
      <c r="I3120" t="s">
        <v>28</v>
      </c>
      <c r="J3120">
        <f>VLOOKUP(I3120, Neighbourhood!$A$1:$B$26, 2, FALSE)</f>
        <v>7</v>
      </c>
      <c r="K3120">
        <v>494445.9</v>
      </c>
      <c r="L3120">
        <v>5454170.0999999996</v>
      </c>
    </row>
    <row r="3121" spans="1:12" x14ac:dyDescent="0.3">
      <c r="A3121" t="s">
        <v>29</v>
      </c>
      <c r="B3121">
        <f>VLOOKUP(A3121, CrimeType!$A$1:$B$11, 2, FALSE)</f>
        <v>6</v>
      </c>
      <c r="C3121">
        <v>2017</v>
      </c>
      <c r="D3121">
        <v>2</v>
      </c>
      <c r="E3121">
        <v>9</v>
      </c>
      <c r="F3121">
        <v>6</v>
      </c>
      <c r="G3121">
        <v>5</v>
      </c>
      <c r="H3121" t="s">
        <v>1656</v>
      </c>
      <c r="I3121" t="s">
        <v>46</v>
      </c>
      <c r="J3121">
        <f>VLOOKUP(I3121, Neighbourhood!$A$1:$B$26, 2, FALSE)</f>
        <v>5</v>
      </c>
      <c r="K3121">
        <v>495495.87</v>
      </c>
      <c r="L3121">
        <v>5459122.8799999999</v>
      </c>
    </row>
    <row r="3122" spans="1:12" x14ac:dyDescent="0.3">
      <c r="A3122" t="s">
        <v>24</v>
      </c>
      <c r="B3122">
        <f>VLOOKUP(A3122, CrimeType!$A$1:$B$11, 2, FALSE)</f>
        <v>1</v>
      </c>
      <c r="C3122">
        <v>2017</v>
      </c>
      <c r="D3122">
        <v>2</v>
      </c>
      <c r="E3122">
        <v>9</v>
      </c>
      <c r="F3122">
        <v>6</v>
      </c>
      <c r="G3122">
        <v>38</v>
      </c>
      <c r="H3122" t="s">
        <v>851</v>
      </c>
      <c r="I3122" t="s">
        <v>26</v>
      </c>
      <c r="J3122">
        <f>VLOOKUP(I3122, Neighbourhood!$A$1:$B$26, 2, FALSE)</f>
        <v>2</v>
      </c>
      <c r="K3122">
        <v>492573.1</v>
      </c>
      <c r="L3122">
        <v>5458632.1900000004</v>
      </c>
    </row>
    <row r="3123" spans="1:12" x14ac:dyDescent="0.3">
      <c r="A3123" t="s">
        <v>15</v>
      </c>
      <c r="B3123">
        <f>VLOOKUP(A3123, CrimeType!$A$1:$B$11, 2, FALSE)</f>
        <v>4</v>
      </c>
      <c r="C3123">
        <v>2017</v>
      </c>
      <c r="D3123">
        <v>2</v>
      </c>
      <c r="E3123">
        <v>9</v>
      </c>
      <c r="F3123">
        <v>7</v>
      </c>
      <c r="G3123">
        <v>0</v>
      </c>
      <c r="H3123" t="s">
        <v>187</v>
      </c>
      <c r="I3123" t="s">
        <v>26</v>
      </c>
      <c r="J3123">
        <f>VLOOKUP(I3123, Neighbourhood!$A$1:$B$26, 2, FALSE)</f>
        <v>2</v>
      </c>
      <c r="K3123">
        <v>492069.7</v>
      </c>
      <c r="L3123">
        <v>5458224.3300000001</v>
      </c>
    </row>
    <row r="3124" spans="1:12" x14ac:dyDescent="0.3">
      <c r="A3124" t="s">
        <v>10</v>
      </c>
      <c r="B3124">
        <f>VLOOKUP(A3124, CrimeType!$A$1:$B$11, 2, FALSE)</f>
        <v>2</v>
      </c>
      <c r="C3124">
        <v>2017</v>
      </c>
      <c r="D3124">
        <v>2</v>
      </c>
      <c r="E3124">
        <v>9</v>
      </c>
      <c r="F3124">
        <v>7</v>
      </c>
      <c r="G3124">
        <v>30</v>
      </c>
      <c r="H3124" t="s">
        <v>343</v>
      </c>
      <c r="I3124" t="s">
        <v>14</v>
      </c>
      <c r="J3124">
        <f>VLOOKUP(I3124, Neighbourhood!$A$1:$B$26, 2, FALSE)</f>
        <v>4</v>
      </c>
      <c r="K3124">
        <v>491136.66</v>
      </c>
      <c r="L3124">
        <v>5456040.0800000001</v>
      </c>
    </row>
    <row r="3125" spans="1:12" x14ac:dyDescent="0.3">
      <c r="A3125" t="s">
        <v>15</v>
      </c>
      <c r="B3125">
        <f>VLOOKUP(A3125, CrimeType!$A$1:$B$11, 2, FALSE)</f>
        <v>4</v>
      </c>
      <c r="C3125">
        <v>2017</v>
      </c>
      <c r="D3125">
        <v>2</v>
      </c>
      <c r="E3125">
        <v>9</v>
      </c>
      <c r="F3125">
        <v>7</v>
      </c>
      <c r="G3125">
        <v>52</v>
      </c>
      <c r="H3125" t="s">
        <v>1490</v>
      </c>
      <c r="I3125" t="s">
        <v>85</v>
      </c>
      <c r="J3125">
        <f>VLOOKUP(I3125, Neighbourhood!$A$1:$B$26, 2, FALSE)</f>
        <v>21</v>
      </c>
      <c r="K3125">
        <v>493608.31</v>
      </c>
      <c r="L3125">
        <v>5451618.7699999996</v>
      </c>
    </row>
    <row r="3126" spans="1:12" x14ac:dyDescent="0.3">
      <c r="A3126" t="s">
        <v>18</v>
      </c>
      <c r="B3126">
        <f>VLOOKUP(A3126, CrimeType!$A$1:$B$11, 2, FALSE)</f>
        <v>7</v>
      </c>
      <c r="C3126">
        <v>2017</v>
      </c>
      <c r="D3126">
        <v>2</v>
      </c>
      <c r="E3126">
        <v>9</v>
      </c>
      <c r="F3126">
        <v>8</v>
      </c>
      <c r="G3126">
        <v>30</v>
      </c>
      <c r="H3126" t="s">
        <v>509</v>
      </c>
      <c r="I3126" t="s">
        <v>26</v>
      </c>
      <c r="J3126">
        <f>VLOOKUP(I3126, Neighbourhood!$A$1:$B$26, 2, FALSE)</f>
        <v>2</v>
      </c>
      <c r="K3126">
        <v>491413.49</v>
      </c>
      <c r="L3126">
        <v>5458730.8300000001</v>
      </c>
    </row>
    <row r="3127" spans="1:12" x14ac:dyDescent="0.3">
      <c r="A3127" t="s">
        <v>15</v>
      </c>
      <c r="B3127">
        <f>VLOOKUP(A3127, CrimeType!$A$1:$B$11, 2, FALSE)</f>
        <v>4</v>
      </c>
      <c r="C3127">
        <v>2017</v>
      </c>
      <c r="D3127">
        <v>2</v>
      </c>
      <c r="E3127">
        <v>9</v>
      </c>
      <c r="F3127">
        <v>8</v>
      </c>
      <c r="G3127">
        <v>40</v>
      </c>
      <c r="H3127" t="s">
        <v>594</v>
      </c>
      <c r="I3127" t="s">
        <v>31</v>
      </c>
      <c r="J3127">
        <f>VLOOKUP(I3127, Neighbourhood!$A$1:$B$26, 2, FALSE)</f>
        <v>20</v>
      </c>
      <c r="K3127">
        <v>492850.49</v>
      </c>
      <c r="L3127">
        <v>5458843.8399999999</v>
      </c>
    </row>
    <row r="3128" spans="1:12" x14ac:dyDescent="0.3">
      <c r="A3128" t="s">
        <v>18</v>
      </c>
      <c r="B3128">
        <f>VLOOKUP(A3128, CrimeType!$A$1:$B$11, 2, FALSE)</f>
        <v>7</v>
      </c>
      <c r="C3128">
        <v>2017</v>
      </c>
      <c r="D3128">
        <v>2</v>
      </c>
      <c r="E3128">
        <v>9</v>
      </c>
      <c r="F3128">
        <v>9</v>
      </c>
      <c r="G3128">
        <v>0</v>
      </c>
      <c r="H3128" t="s">
        <v>1657</v>
      </c>
      <c r="I3128" t="s">
        <v>20</v>
      </c>
      <c r="J3128">
        <f>VLOOKUP(I3128, Neighbourhood!$A$1:$B$26, 2, FALSE)</f>
        <v>23</v>
      </c>
      <c r="K3128">
        <v>489591.63</v>
      </c>
      <c r="L3128">
        <v>5459960.2199999997</v>
      </c>
    </row>
    <row r="3129" spans="1:12" x14ac:dyDescent="0.3">
      <c r="A3129" t="s">
        <v>29</v>
      </c>
      <c r="B3129">
        <f>VLOOKUP(A3129, CrimeType!$A$1:$B$11, 2, FALSE)</f>
        <v>6</v>
      </c>
      <c r="C3129">
        <v>2017</v>
      </c>
      <c r="D3129">
        <v>2</v>
      </c>
      <c r="E3129">
        <v>9</v>
      </c>
      <c r="F3129">
        <v>9</v>
      </c>
      <c r="G3129">
        <v>43</v>
      </c>
      <c r="H3129" t="s">
        <v>121</v>
      </c>
      <c r="I3129" t="s">
        <v>26</v>
      </c>
      <c r="J3129">
        <f>VLOOKUP(I3129, Neighbourhood!$A$1:$B$26, 2, FALSE)</f>
        <v>2</v>
      </c>
      <c r="K3129">
        <v>491826.94</v>
      </c>
      <c r="L3129">
        <v>5459079.6900000004</v>
      </c>
    </row>
    <row r="3130" spans="1:12" x14ac:dyDescent="0.3">
      <c r="A3130" t="s">
        <v>18</v>
      </c>
      <c r="B3130">
        <f>VLOOKUP(A3130, CrimeType!$A$1:$B$11, 2, FALSE)</f>
        <v>7</v>
      </c>
      <c r="C3130">
        <v>2017</v>
      </c>
      <c r="D3130">
        <v>2</v>
      </c>
      <c r="E3130">
        <v>9</v>
      </c>
      <c r="F3130">
        <v>10</v>
      </c>
      <c r="G3130">
        <v>0</v>
      </c>
      <c r="H3130" t="s">
        <v>187</v>
      </c>
      <c r="I3130" t="s">
        <v>26</v>
      </c>
      <c r="J3130">
        <f>VLOOKUP(I3130, Neighbourhood!$A$1:$B$26, 2, FALSE)</f>
        <v>2</v>
      </c>
      <c r="K3130">
        <v>492008.42</v>
      </c>
      <c r="L3130">
        <v>5458175.6500000004</v>
      </c>
    </row>
    <row r="3131" spans="1:12" x14ac:dyDescent="0.3">
      <c r="A3131" t="s">
        <v>24</v>
      </c>
      <c r="B3131">
        <f>VLOOKUP(A3131, CrimeType!$A$1:$B$11, 2, FALSE)</f>
        <v>1</v>
      </c>
      <c r="C3131">
        <v>2017</v>
      </c>
      <c r="D3131">
        <v>2</v>
      </c>
      <c r="E3131">
        <v>9</v>
      </c>
      <c r="F3131">
        <v>10</v>
      </c>
      <c r="G3131">
        <v>1</v>
      </c>
      <c r="H3131" t="s">
        <v>1658</v>
      </c>
      <c r="I3131" t="s">
        <v>46</v>
      </c>
      <c r="J3131">
        <f>VLOOKUP(I3131, Neighbourhood!$A$1:$B$26, 2, FALSE)</f>
        <v>5</v>
      </c>
      <c r="K3131">
        <v>495209.63</v>
      </c>
      <c r="L3131">
        <v>5457319.8099999996</v>
      </c>
    </row>
    <row r="3132" spans="1:12" x14ac:dyDescent="0.3">
      <c r="A3132" t="s">
        <v>18</v>
      </c>
      <c r="B3132">
        <f>VLOOKUP(A3132, CrimeType!$A$1:$B$11, 2, FALSE)</f>
        <v>7</v>
      </c>
      <c r="C3132">
        <v>2017</v>
      </c>
      <c r="D3132">
        <v>2</v>
      </c>
      <c r="E3132">
        <v>9</v>
      </c>
      <c r="F3132">
        <v>10</v>
      </c>
      <c r="G3132">
        <v>36</v>
      </c>
      <c r="H3132" t="s">
        <v>1659</v>
      </c>
      <c r="I3132" t="s">
        <v>26</v>
      </c>
      <c r="J3132">
        <f>VLOOKUP(I3132, Neighbourhood!$A$1:$B$26, 2, FALSE)</f>
        <v>2</v>
      </c>
      <c r="K3132">
        <v>492293.72</v>
      </c>
      <c r="L3132">
        <v>5458890.6699999999</v>
      </c>
    </row>
    <row r="3133" spans="1:12" x14ac:dyDescent="0.3">
      <c r="A3133" t="s">
        <v>40</v>
      </c>
      <c r="B3133">
        <f>VLOOKUP(A3133, CrimeType!$A$1:$B$11, 2, FALSE)</f>
        <v>9</v>
      </c>
      <c r="C3133">
        <v>2017</v>
      </c>
      <c r="D3133">
        <v>2</v>
      </c>
      <c r="E3133">
        <v>9</v>
      </c>
      <c r="F3133">
        <v>11</v>
      </c>
      <c r="G3133">
        <v>20</v>
      </c>
      <c r="H3133" t="s">
        <v>1660</v>
      </c>
      <c r="I3133" t="s">
        <v>46</v>
      </c>
      <c r="J3133">
        <f>VLOOKUP(I3133, Neighbourhood!$A$1:$B$26, 2, FALSE)</f>
        <v>5</v>
      </c>
      <c r="K3133">
        <v>494787.01</v>
      </c>
      <c r="L3133">
        <v>5456924.4800000004</v>
      </c>
    </row>
    <row r="3134" spans="1:12" x14ac:dyDescent="0.3">
      <c r="A3134" t="s">
        <v>24</v>
      </c>
      <c r="B3134">
        <f>VLOOKUP(A3134, CrimeType!$A$1:$B$11, 2, FALSE)</f>
        <v>1</v>
      </c>
      <c r="C3134">
        <v>2017</v>
      </c>
      <c r="D3134">
        <v>2</v>
      </c>
      <c r="E3134">
        <v>9</v>
      </c>
      <c r="F3134">
        <v>11</v>
      </c>
      <c r="G3134">
        <v>50</v>
      </c>
      <c r="H3134" t="s">
        <v>1661</v>
      </c>
      <c r="I3134" t="s">
        <v>46</v>
      </c>
      <c r="J3134">
        <f>VLOOKUP(I3134, Neighbourhood!$A$1:$B$26, 2, FALSE)</f>
        <v>5</v>
      </c>
      <c r="K3134">
        <v>495223.46</v>
      </c>
      <c r="L3134">
        <v>5458343.25</v>
      </c>
    </row>
    <row r="3135" spans="1:12" x14ac:dyDescent="0.3">
      <c r="A3135" t="s">
        <v>18</v>
      </c>
      <c r="B3135">
        <f>VLOOKUP(A3135, CrimeType!$A$1:$B$11, 2, FALSE)</f>
        <v>7</v>
      </c>
      <c r="C3135">
        <v>2017</v>
      </c>
      <c r="D3135">
        <v>2</v>
      </c>
      <c r="E3135">
        <v>9</v>
      </c>
      <c r="F3135">
        <v>12</v>
      </c>
      <c r="G3135">
        <v>0</v>
      </c>
      <c r="H3135" t="s">
        <v>478</v>
      </c>
      <c r="I3135" t="s">
        <v>20</v>
      </c>
      <c r="J3135">
        <f>VLOOKUP(I3135, Neighbourhood!$A$1:$B$26, 2, FALSE)</f>
        <v>23</v>
      </c>
      <c r="K3135">
        <v>491033.45</v>
      </c>
      <c r="L3135">
        <v>5458996.3399999999</v>
      </c>
    </row>
    <row r="3136" spans="1:12" x14ac:dyDescent="0.3">
      <c r="A3136" t="s">
        <v>40</v>
      </c>
      <c r="B3136">
        <f>VLOOKUP(A3136, CrimeType!$A$1:$B$11, 2, FALSE)</f>
        <v>9</v>
      </c>
      <c r="C3136">
        <v>2017</v>
      </c>
      <c r="D3136">
        <v>2</v>
      </c>
      <c r="E3136">
        <v>9</v>
      </c>
      <c r="F3136">
        <v>12</v>
      </c>
      <c r="G3136">
        <v>0</v>
      </c>
      <c r="H3136" t="s">
        <v>1662</v>
      </c>
      <c r="I3136" t="s">
        <v>22</v>
      </c>
      <c r="J3136">
        <f>VLOOKUP(I3136, Neighbourhood!$A$1:$B$26, 2, FALSE)</f>
        <v>6</v>
      </c>
      <c r="K3136">
        <v>496985.42</v>
      </c>
      <c r="L3136">
        <v>5457201.5099999998</v>
      </c>
    </row>
    <row r="3137" spans="1:12" x14ac:dyDescent="0.3">
      <c r="A3137" t="s">
        <v>18</v>
      </c>
      <c r="B3137">
        <f>VLOOKUP(A3137, CrimeType!$A$1:$B$11, 2, FALSE)</f>
        <v>7</v>
      </c>
      <c r="C3137">
        <v>2017</v>
      </c>
      <c r="D3137">
        <v>2</v>
      </c>
      <c r="E3137">
        <v>9</v>
      </c>
      <c r="F3137">
        <v>12</v>
      </c>
      <c r="G3137">
        <v>28</v>
      </c>
      <c r="H3137" t="s">
        <v>449</v>
      </c>
      <c r="I3137" t="s">
        <v>26</v>
      </c>
      <c r="J3137">
        <f>VLOOKUP(I3137, Neighbourhood!$A$1:$B$26, 2, FALSE)</f>
        <v>2</v>
      </c>
      <c r="K3137">
        <v>491603.33</v>
      </c>
      <c r="L3137">
        <v>5458785.2999999998</v>
      </c>
    </row>
    <row r="3138" spans="1:12" x14ac:dyDescent="0.3">
      <c r="A3138" t="s">
        <v>119</v>
      </c>
      <c r="B3138">
        <f>VLOOKUP(A3138, CrimeType!$A$1:$B$11, 2, FALSE)</f>
        <v>8</v>
      </c>
      <c r="C3138">
        <v>2017</v>
      </c>
      <c r="D3138">
        <v>2</v>
      </c>
      <c r="E3138">
        <v>9</v>
      </c>
      <c r="F3138">
        <v>12</v>
      </c>
      <c r="G3138">
        <v>43</v>
      </c>
      <c r="H3138" t="s">
        <v>1663</v>
      </c>
      <c r="I3138" t="s">
        <v>28</v>
      </c>
      <c r="J3138">
        <f>VLOOKUP(I3138, Neighbourhood!$A$1:$B$26, 2, FALSE)</f>
        <v>7</v>
      </c>
      <c r="K3138">
        <v>495095.71</v>
      </c>
      <c r="L3138">
        <v>5455951.4199999999</v>
      </c>
    </row>
    <row r="3139" spans="1:12" x14ac:dyDescent="0.3">
      <c r="A3139" t="s">
        <v>18</v>
      </c>
      <c r="B3139">
        <f>VLOOKUP(A3139, CrimeType!$A$1:$B$11, 2, FALSE)</f>
        <v>7</v>
      </c>
      <c r="C3139">
        <v>2017</v>
      </c>
      <c r="D3139">
        <v>2</v>
      </c>
      <c r="E3139">
        <v>9</v>
      </c>
      <c r="F3139">
        <v>12</v>
      </c>
      <c r="G3139">
        <v>49</v>
      </c>
      <c r="H3139" t="s">
        <v>1495</v>
      </c>
      <c r="I3139" t="s">
        <v>31</v>
      </c>
      <c r="J3139">
        <f>VLOOKUP(I3139, Neighbourhood!$A$1:$B$26, 2, FALSE)</f>
        <v>20</v>
      </c>
      <c r="K3139">
        <v>493830.73</v>
      </c>
      <c r="L3139">
        <v>5458488.4000000004</v>
      </c>
    </row>
    <row r="3140" spans="1:12" x14ac:dyDescent="0.3">
      <c r="A3140" t="s">
        <v>115</v>
      </c>
      <c r="B3140">
        <f>VLOOKUP(A3140, CrimeType!$A$1:$B$11, 2, FALSE)</f>
        <v>11</v>
      </c>
      <c r="C3140">
        <v>2017</v>
      </c>
      <c r="D3140">
        <v>2</v>
      </c>
      <c r="E3140">
        <v>9</v>
      </c>
      <c r="F3140">
        <v>13</v>
      </c>
      <c r="G3140">
        <v>3</v>
      </c>
      <c r="H3140" t="s">
        <v>1664</v>
      </c>
      <c r="I3140" t="s">
        <v>39</v>
      </c>
      <c r="J3140">
        <f>VLOOKUP(I3140, Neighbourhood!$A$1:$B$26, 2, FALSE)</f>
        <v>11</v>
      </c>
      <c r="K3140">
        <v>490638</v>
      </c>
      <c r="L3140">
        <v>5451832</v>
      </c>
    </row>
    <row r="3141" spans="1:12" x14ac:dyDescent="0.3">
      <c r="A3141" t="s">
        <v>40</v>
      </c>
      <c r="B3141">
        <f>VLOOKUP(A3141, CrimeType!$A$1:$B$11, 2, FALSE)</f>
        <v>9</v>
      </c>
      <c r="C3141">
        <v>2017</v>
      </c>
      <c r="D3141">
        <v>2</v>
      </c>
      <c r="E3141">
        <v>9</v>
      </c>
      <c r="F3141">
        <v>13</v>
      </c>
      <c r="G3141">
        <v>50</v>
      </c>
      <c r="H3141" t="s">
        <v>1665</v>
      </c>
      <c r="I3141" t="s">
        <v>26</v>
      </c>
      <c r="J3141">
        <f>VLOOKUP(I3141, Neighbourhood!$A$1:$B$26, 2, FALSE)</f>
        <v>2</v>
      </c>
      <c r="K3141">
        <v>490936.87</v>
      </c>
      <c r="L3141">
        <v>5458390.3200000003</v>
      </c>
    </row>
    <row r="3142" spans="1:12" x14ac:dyDescent="0.3">
      <c r="A3142" t="s">
        <v>29</v>
      </c>
      <c r="B3142">
        <f>VLOOKUP(A3142, CrimeType!$A$1:$B$11, 2, FALSE)</f>
        <v>6</v>
      </c>
      <c r="C3142">
        <v>2017</v>
      </c>
      <c r="D3142">
        <v>2</v>
      </c>
      <c r="E3142">
        <v>9</v>
      </c>
      <c r="F3142">
        <v>13</v>
      </c>
      <c r="G3142">
        <v>53</v>
      </c>
      <c r="H3142" t="s">
        <v>1148</v>
      </c>
      <c r="I3142" t="s">
        <v>77</v>
      </c>
      <c r="J3142">
        <f>VLOOKUP(I3142, Neighbourhood!$A$1:$B$26, 2, FALSE)</f>
        <v>22</v>
      </c>
      <c r="K3142">
        <v>495211.49</v>
      </c>
      <c r="L3142">
        <v>5452620.46</v>
      </c>
    </row>
    <row r="3143" spans="1:12" x14ac:dyDescent="0.3">
      <c r="A3143" t="s">
        <v>18</v>
      </c>
      <c r="B3143">
        <f>VLOOKUP(A3143, CrimeType!$A$1:$B$11, 2, FALSE)</f>
        <v>7</v>
      </c>
      <c r="C3143">
        <v>2017</v>
      </c>
      <c r="D3143">
        <v>2</v>
      </c>
      <c r="E3143">
        <v>9</v>
      </c>
      <c r="F3143">
        <v>14</v>
      </c>
      <c r="G3143">
        <v>0</v>
      </c>
      <c r="H3143" t="s">
        <v>1666</v>
      </c>
      <c r="I3143" t="s">
        <v>22</v>
      </c>
      <c r="J3143">
        <f>VLOOKUP(I3143, Neighbourhood!$A$1:$B$26, 2, FALSE)</f>
        <v>6</v>
      </c>
      <c r="K3143">
        <v>498135.17</v>
      </c>
      <c r="L3143">
        <v>5459215.8399999999</v>
      </c>
    </row>
    <row r="3144" spans="1:12" x14ac:dyDescent="0.3">
      <c r="A3144" t="s">
        <v>18</v>
      </c>
      <c r="B3144">
        <f>VLOOKUP(A3144, CrimeType!$A$1:$B$11, 2, FALSE)</f>
        <v>7</v>
      </c>
      <c r="C3144">
        <v>2017</v>
      </c>
      <c r="D3144">
        <v>2</v>
      </c>
      <c r="E3144">
        <v>9</v>
      </c>
      <c r="F3144">
        <v>14</v>
      </c>
      <c r="G3144">
        <v>30</v>
      </c>
      <c r="H3144" t="s">
        <v>331</v>
      </c>
      <c r="I3144" t="s">
        <v>26</v>
      </c>
      <c r="J3144">
        <f>VLOOKUP(I3144, Neighbourhood!$A$1:$B$26, 2, FALSE)</f>
        <v>2</v>
      </c>
      <c r="K3144">
        <v>490952.94</v>
      </c>
      <c r="L3144">
        <v>5458833.2000000002</v>
      </c>
    </row>
    <row r="3145" spans="1:12" x14ac:dyDescent="0.3">
      <c r="A3145" t="s">
        <v>29</v>
      </c>
      <c r="B3145">
        <f>VLOOKUP(A3145, CrimeType!$A$1:$B$11, 2, FALSE)</f>
        <v>6</v>
      </c>
      <c r="C3145">
        <v>2017</v>
      </c>
      <c r="D3145">
        <v>2</v>
      </c>
      <c r="E3145">
        <v>9</v>
      </c>
      <c r="F3145">
        <v>14</v>
      </c>
      <c r="G3145">
        <v>34</v>
      </c>
      <c r="H3145" t="s">
        <v>1239</v>
      </c>
      <c r="I3145" t="s">
        <v>26</v>
      </c>
      <c r="J3145">
        <f>VLOOKUP(I3145, Neighbourhood!$A$1:$B$26, 2, FALSE)</f>
        <v>2</v>
      </c>
      <c r="K3145">
        <v>492177.99</v>
      </c>
      <c r="L3145">
        <v>5458621.2999999998</v>
      </c>
    </row>
    <row r="3146" spans="1:12" x14ac:dyDescent="0.3">
      <c r="A3146" t="s">
        <v>18</v>
      </c>
      <c r="B3146">
        <f>VLOOKUP(A3146, CrimeType!$A$1:$B$11, 2, FALSE)</f>
        <v>7</v>
      </c>
      <c r="C3146">
        <v>2017</v>
      </c>
      <c r="D3146">
        <v>2</v>
      </c>
      <c r="E3146">
        <v>9</v>
      </c>
      <c r="F3146">
        <v>15</v>
      </c>
      <c r="G3146">
        <v>0</v>
      </c>
      <c r="H3146" t="s">
        <v>1667</v>
      </c>
      <c r="I3146" t="s">
        <v>26</v>
      </c>
      <c r="J3146">
        <f>VLOOKUP(I3146, Neighbourhood!$A$1:$B$26, 2, FALSE)</f>
        <v>2</v>
      </c>
      <c r="K3146">
        <v>490735.05</v>
      </c>
      <c r="L3146">
        <v>5459650.5</v>
      </c>
    </row>
    <row r="3147" spans="1:12" x14ac:dyDescent="0.3">
      <c r="A3147" t="s">
        <v>18</v>
      </c>
      <c r="B3147">
        <f>VLOOKUP(A3147, CrimeType!$A$1:$B$11, 2, FALSE)</f>
        <v>7</v>
      </c>
      <c r="C3147">
        <v>2017</v>
      </c>
      <c r="D3147">
        <v>2</v>
      </c>
      <c r="E3147">
        <v>9</v>
      </c>
      <c r="F3147">
        <v>15</v>
      </c>
      <c r="G3147">
        <v>10</v>
      </c>
      <c r="H3147" t="s">
        <v>1668</v>
      </c>
      <c r="I3147" t="s">
        <v>26</v>
      </c>
      <c r="J3147">
        <f>VLOOKUP(I3147, Neighbourhood!$A$1:$B$26, 2, FALSE)</f>
        <v>2</v>
      </c>
      <c r="K3147">
        <v>492520.56</v>
      </c>
      <c r="L3147">
        <v>5458749.5300000003</v>
      </c>
    </row>
    <row r="3148" spans="1:12" x14ac:dyDescent="0.3">
      <c r="A3148" t="s">
        <v>29</v>
      </c>
      <c r="B3148">
        <f>VLOOKUP(A3148, CrimeType!$A$1:$B$11, 2, FALSE)</f>
        <v>6</v>
      </c>
      <c r="C3148">
        <v>2017</v>
      </c>
      <c r="D3148">
        <v>2</v>
      </c>
      <c r="E3148">
        <v>9</v>
      </c>
      <c r="F3148">
        <v>15</v>
      </c>
      <c r="G3148">
        <v>25</v>
      </c>
      <c r="H3148" t="s">
        <v>1009</v>
      </c>
      <c r="I3148" t="s">
        <v>14</v>
      </c>
      <c r="J3148">
        <f>VLOOKUP(I3148, Neighbourhood!$A$1:$B$26, 2, FALSE)</f>
        <v>4</v>
      </c>
      <c r="K3148">
        <v>491643.1</v>
      </c>
      <c r="L3148">
        <v>5456918.3600000003</v>
      </c>
    </row>
    <row r="3149" spans="1:12" x14ac:dyDescent="0.3">
      <c r="A3149" t="s">
        <v>18</v>
      </c>
      <c r="B3149">
        <f>VLOOKUP(A3149, CrimeType!$A$1:$B$11, 2, FALSE)</f>
        <v>7</v>
      </c>
      <c r="C3149">
        <v>2017</v>
      </c>
      <c r="D3149">
        <v>2</v>
      </c>
      <c r="E3149">
        <v>9</v>
      </c>
      <c r="F3149">
        <v>15</v>
      </c>
      <c r="G3149">
        <v>45</v>
      </c>
      <c r="H3149" t="s">
        <v>1669</v>
      </c>
      <c r="I3149" t="s">
        <v>75</v>
      </c>
      <c r="J3149">
        <f>VLOOKUP(I3149, Neighbourhood!$A$1:$B$26, 2, FALSE)</f>
        <v>3</v>
      </c>
      <c r="K3149">
        <v>486528.89</v>
      </c>
      <c r="L3149">
        <v>5455984.1799999997</v>
      </c>
    </row>
    <row r="3150" spans="1:12" x14ac:dyDescent="0.3">
      <c r="A3150" t="s">
        <v>115</v>
      </c>
      <c r="B3150">
        <f>VLOOKUP(A3150, CrimeType!$A$1:$B$11, 2, FALSE)</f>
        <v>11</v>
      </c>
      <c r="C3150">
        <v>2017</v>
      </c>
      <c r="D3150">
        <v>2</v>
      </c>
      <c r="E3150">
        <v>9</v>
      </c>
      <c r="F3150">
        <v>16</v>
      </c>
      <c r="G3150">
        <v>1</v>
      </c>
      <c r="H3150" t="s">
        <v>1670</v>
      </c>
      <c r="I3150" t="s">
        <v>26</v>
      </c>
      <c r="J3150">
        <f>VLOOKUP(I3150, Neighbourhood!$A$1:$B$26, 2, FALSE)</f>
        <v>2</v>
      </c>
      <c r="K3150">
        <v>491540</v>
      </c>
      <c r="L3150">
        <v>5458733</v>
      </c>
    </row>
    <row r="3151" spans="1:12" x14ac:dyDescent="0.3">
      <c r="A3151" t="s">
        <v>29</v>
      </c>
      <c r="B3151">
        <f>VLOOKUP(A3151, CrimeType!$A$1:$B$11, 2, FALSE)</f>
        <v>6</v>
      </c>
      <c r="C3151">
        <v>2017</v>
      </c>
      <c r="D3151">
        <v>2</v>
      </c>
      <c r="E3151">
        <v>9</v>
      </c>
      <c r="F3151">
        <v>16</v>
      </c>
      <c r="G3151">
        <v>4</v>
      </c>
      <c r="H3151" t="s">
        <v>306</v>
      </c>
      <c r="I3151" t="s">
        <v>26</v>
      </c>
      <c r="J3151">
        <f>VLOOKUP(I3151, Neighbourhood!$A$1:$B$26, 2, FALSE)</f>
        <v>2</v>
      </c>
      <c r="K3151">
        <v>491331.37</v>
      </c>
      <c r="L3151">
        <v>5457967.7400000002</v>
      </c>
    </row>
    <row r="3152" spans="1:12" x14ac:dyDescent="0.3">
      <c r="A3152" t="s">
        <v>18</v>
      </c>
      <c r="B3152">
        <f>VLOOKUP(A3152, CrimeType!$A$1:$B$11, 2, FALSE)</f>
        <v>7</v>
      </c>
      <c r="C3152">
        <v>2017</v>
      </c>
      <c r="D3152">
        <v>2</v>
      </c>
      <c r="E3152">
        <v>9</v>
      </c>
      <c r="F3152">
        <v>16</v>
      </c>
      <c r="G3152">
        <v>15</v>
      </c>
      <c r="H3152" t="s">
        <v>240</v>
      </c>
      <c r="I3152" t="s">
        <v>26</v>
      </c>
      <c r="J3152">
        <f>VLOOKUP(I3152, Neighbourhood!$A$1:$B$26, 2, FALSE)</f>
        <v>2</v>
      </c>
      <c r="K3152">
        <v>492710.44</v>
      </c>
      <c r="L3152">
        <v>5458526.6500000004</v>
      </c>
    </row>
    <row r="3153" spans="1:12" x14ac:dyDescent="0.3">
      <c r="A3153" t="s">
        <v>18</v>
      </c>
      <c r="B3153">
        <f>VLOOKUP(A3153, CrimeType!$A$1:$B$11, 2, FALSE)</f>
        <v>7</v>
      </c>
      <c r="C3153">
        <v>2017</v>
      </c>
      <c r="D3153">
        <v>2</v>
      </c>
      <c r="E3153">
        <v>9</v>
      </c>
      <c r="F3153">
        <v>16</v>
      </c>
      <c r="G3153">
        <v>15</v>
      </c>
      <c r="H3153" t="s">
        <v>1671</v>
      </c>
      <c r="I3153" t="s">
        <v>26</v>
      </c>
      <c r="J3153">
        <f>VLOOKUP(I3153, Neighbourhood!$A$1:$B$26, 2, FALSE)</f>
        <v>2</v>
      </c>
      <c r="K3153">
        <v>491958.84</v>
      </c>
      <c r="L3153">
        <v>5458790.5800000001</v>
      </c>
    </row>
    <row r="3154" spans="1:12" x14ac:dyDescent="0.3">
      <c r="A3154" t="s">
        <v>29</v>
      </c>
      <c r="B3154">
        <f>VLOOKUP(A3154, CrimeType!$A$1:$B$11, 2, FALSE)</f>
        <v>6</v>
      </c>
      <c r="C3154">
        <v>2017</v>
      </c>
      <c r="D3154">
        <v>2</v>
      </c>
      <c r="E3154">
        <v>9</v>
      </c>
      <c r="F3154">
        <v>16</v>
      </c>
      <c r="G3154">
        <v>25</v>
      </c>
      <c r="H3154" t="s">
        <v>121</v>
      </c>
      <c r="I3154" t="s">
        <v>26</v>
      </c>
      <c r="J3154">
        <f>VLOOKUP(I3154, Neighbourhood!$A$1:$B$26, 2, FALSE)</f>
        <v>2</v>
      </c>
      <c r="K3154">
        <v>491826.94</v>
      </c>
      <c r="L3154">
        <v>5459079.6900000004</v>
      </c>
    </row>
    <row r="3155" spans="1:12" x14ac:dyDescent="0.3">
      <c r="A3155" t="s">
        <v>29</v>
      </c>
      <c r="B3155">
        <f>VLOOKUP(A3155, CrimeType!$A$1:$B$11, 2, FALSE)</f>
        <v>6</v>
      </c>
      <c r="C3155">
        <v>2017</v>
      </c>
      <c r="D3155">
        <v>2</v>
      </c>
      <c r="E3155">
        <v>9</v>
      </c>
      <c r="F3155">
        <v>16</v>
      </c>
      <c r="G3155">
        <v>30</v>
      </c>
      <c r="H3155" t="s">
        <v>70</v>
      </c>
      <c r="I3155" t="s">
        <v>26</v>
      </c>
      <c r="J3155">
        <f>VLOOKUP(I3155, Neighbourhood!$A$1:$B$26, 2, FALSE)</f>
        <v>2</v>
      </c>
      <c r="K3155">
        <v>491396.06</v>
      </c>
      <c r="L3155">
        <v>5458846.2199999997</v>
      </c>
    </row>
    <row r="3156" spans="1:12" x14ac:dyDescent="0.3">
      <c r="A3156" t="s">
        <v>24</v>
      </c>
      <c r="B3156">
        <f>VLOOKUP(A3156, CrimeType!$A$1:$B$11, 2, FALSE)</f>
        <v>1</v>
      </c>
      <c r="C3156">
        <v>2017</v>
      </c>
      <c r="D3156">
        <v>2</v>
      </c>
      <c r="E3156">
        <v>9</v>
      </c>
      <c r="F3156">
        <v>17</v>
      </c>
      <c r="G3156">
        <v>0</v>
      </c>
      <c r="H3156" t="s">
        <v>197</v>
      </c>
      <c r="I3156" t="s">
        <v>14</v>
      </c>
      <c r="J3156">
        <f>VLOOKUP(I3156, Neighbourhood!$A$1:$B$26, 2, FALSE)</f>
        <v>4</v>
      </c>
      <c r="K3156">
        <v>490562.76</v>
      </c>
      <c r="L3156">
        <v>5456747.1100000003</v>
      </c>
    </row>
    <row r="3157" spans="1:12" x14ac:dyDescent="0.3">
      <c r="A3157" t="s">
        <v>18</v>
      </c>
      <c r="B3157">
        <f>VLOOKUP(A3157, CrimeType!$A$1:$B$11, 2, FALSE)</f>
        <v>7</v>
      </c>
      <c r="C3157">
        <v>2017</v>
      </c>
      <c r="D3157">
        <v>2</v>
      </c>
      <c r="E3157">
        <v>9</v>
      </c>
      <c r="F3157">
        <v>17</v>
      </c>
      <c r="G3157">
        <v>0</v>
      </c>
      <c r="H3157" t="s">
        <v>1672</v>
      </c>
      <c r="I3157" t="s">
        <v>61</v>
      </c>
      <c r="J3157">
        <f>VLOOKUP(I3157, Neighbourhood!$A$1:$B$26, 2, FALSE)</f>
        <v>15</v>
      </c>
      <c r="K3157">
        <v>496868.54</v>
      </c>
      <c r="L3157">
        <v>5454536.0800000001</v>
      </c>
    </row>
    <row r="3158" spans="1:12" x14ac:dyDescent="0.3">
      <c r="A3158" t="s">
        <v>18</v>
      </c>
      <c r="B3158">
        <f>VLOOKUP(A3158, CrimeType!$A$1:$B$11, 2, FALSE)</f>
        <v>7</v>
      </c>
      <c r="C3158">
        <v>2017</v>
      </c>
      <c r="D3158">
        <v>2</v>
      </c>
      <c r="E3158">
        <v>9</v>
      </c>
      <c r="F3158">
        <v>17</v>
      </c>
      <c r="G3158">
        <v>0</v>
      </c>
      <c r="H3158" t="s">
        <v>1673</v>
      </c>
      <c r="I3158" t="s">
        <v>68</v>
      </c>
      <c r="J3158">
        <f>VLOOKUP(I3158, Neighbourhood!$A$1:$B$26, 2, FALSE)</f>
        <v>10</v>
      </c>
      <c r="K3158">
        <v>487411.04</v>
      </c>
      <c r="L3158">
        <v>5456339.9699999997</v>
      </c>
    </row>
    <row r="3159" spans="1:12" x14ac:dyDescent="0.3">
      <c r="A3159" t="s">
        <v>29</v>
      </c>
      <c r="B3159">
        <f>VLOOKUP(A3159, CrimeType!$A$1:$B$11, 2, FALSE)</f>
        <v>6</v>
      </c>
      <c r="C3159">
        <v>2017</v>
      </c>
      <c r="D3159">
        <v>2</v>
      </c>
      <c r="E3159">
        <v>9</v>
      </c>
      <c r="F3159">
        <v>17</v>
      </c>
      <c r="G3159">
        <v>20</v>
      </c>
      <c r="H3159" t="s">
        <v>235</v>
      </c>
      <c r="I3159" t="s">
        <v>61</v>
      </c>
      <c r="J3159">
        <f>VLOOKUP(I3159, Neighbourhood!$A$1:$B$26, 2, FALSE)</f>
        <v>15</v>
      </c>
      <c r="K3159">
        <v>497691.95</v>
      </c>
      <c r="L3159">
        <v>5453254.6299999999</v>
      </c>
    </row>
    <row r="3160" spans="1:12" x14ac:dyDescent="0.3">
      <c r="A3160" t="s">
        <v>29</v>
      </c>
      <c r="B3160">
        <f>VLOOKUP(A3160, CrimeType!$A$1:$B$11, 2, FALSE)</f>
        <v>6</v>
      </c>
      <c r="C3160">
        <v>2017</v>
      </c>
      <c r="D3160">
        <v>2</v>
      </c>
      <c r="E3160">
        <v>9</v>
      </c>
      <c r="F3160">
        <v>17</v>
      </c>
      <c r="G3160">
        <v>20</v>
      </c>
      <c r="H3160" t="s">
        <v>322</v>
      </c>
      <c r="I3160" t="s">
        <v>26</v>
      </c>
      <c r="J3160">
        <f>VLOOKUP(I3160, Neighbourhood!$A$1:$B$26, 2, FALSE)</f>
        <v>2</v>
      </c>
      <c r="K3160">
        <v>491444.61</v>
      </c>
      <c r="L3160">
        <v>5458895.0999999996</v>
      </c>
    </row>
    <row r="3161" spans="1:12" x14ac:dyDescent="0.3">
      <c r="A3161" t="s">
        <v>18</v>
      </c>
      <c r="B3161">
        <f>VLOOKUP(A3161, CrimeType!$A$1:$B$11, 2, FALSE)</f>
        <v>7</v>
      </c>
      <c r="C3161">
        <v>2017</v>
      </c>
      <c r="D3161">
        <v>2</v>
      </c>
      <c r="E3161">
        <v>9</v>
      </c>
      <c r="F3161">
        <v>17</v>
      </c>
      <c r="G3161">
        <v>24</v>
      </c>
      <c r="H3161" t="s">
        <v>193</v>
      </c>
      <c r="I3161" t="s">
        <v>26</v>
      </c>
      <c r="J3161">
        <f>VLOOKUP(I3161, Neighbourhood!$A$1:$B$26, 2, FALSE)</f>
        <v>2</v>
      </c>
      <c r="K3161">
        <v>492492.17</v>
      </c>
      <c r="L3161">
        <v>5458853.6399999997</v>
      </c>
    </row>
    <row r="3162" spans="1:12" x14ac:dyDescent="0.3">
      <c r="A3162" t="s">
        <v>18</v>
      </c>
      <c r="B3162">
        <f>VLOOKUP(A3162, CrimeType!$A$1:$B$11, 2, FALSE)</f>
        <v>7</v>
      </c>
      <c r="C3162">
        <v>2017</v>
      </c>
      <c r="D3162">
        <v>2</v>
      </c>
      <c r="E3162">
        <v>9</v>
      </c>
      <c r="F3162">
        <v>17</v>
      </c>
      <c r="G3162">
        <v>26</v>
      </c>
      <c r="H3162" t="s">
        <v>113</v>
      </c>
      <c r="I3162" t="s">
        <v>113</v>
      </c>
      <c r="J3162">
        <f>VLOOKUP(I3162, Neighbourhood!$A$1:$B$26, 2, FALSE)</f>
        <v>26</v>
      </c>
      <c r="K3162">
        <v>492765.94</v>
      </c>
      <c r="L3162">
        <v>5458793.2999999998</v>
      </c>
    </row>
    <row r="3163" spans="1:12" x14ac:dyDescent="0.3">
      <c r="A3163" t="s">
        <v>29</v>
      </c>
      <c r="B3163">
        <f>VLOOKUP(A3163, CrimeType!$A$1:$B$11, 2, FALSE)</f>
        <v>6</v>
      </c>
      <c r="C3163">
        <v>2017</v>
      </c>
      <c r="D3163">
        <v>2</v>
      </c>
      <c r="E3163">
        <v>9</v>
      </c>
      <c r="F3163">
        <v>17</v>
      </c>
      <c r="G3163">
        <v>55</v>
      </c>
      <c r="H3163" t="s">
        <v>377</v>
      </c>
      <c r="I3163" t="s">
        <v>26</v>
      </c>
      <c r="J3163">
        <f>VLOOKUP(I3163, Neighbourhood!$A$1:$B$26, 2, FALSE)</f>
        <v>2</v>
      </c>
      <c r="K3163">
        <v>491697.58</v>
      </c>
      <c r="L3163">
        <v>5458880.5899999999</v>
      </c>
    </row>
    <row r="3164" spans="1:12" x14ac:dyDescent="0.3">
      <c r="A3164" t="s">
        <v>18</v>
      </c>
      <c r="B3164">
        <f>VLOOKUP(A3164, CrimeType!$A$1:$B$11, 2, FALSE)</f>
        <v>7</v>
      </c>
      <c r="C3164">
        <v>2017</v>
      </c>
      <c r="D3164">
        <v>2</v>
      </c>
      <c r="E3164">
        <v>9</v>
      </c>
      <c r="F3164">
        <v>18</v>
      </c>
      <c r="G3164">
        <v>0</v>
      </c>
      <c r="H3164" t="s">
        <v>1674</v>
      </c>
      <c r="I3164" t="s">
        <v>68</v>
      </c>
      <c r="J3164">
        <f>VLOOKUP(I3164, Neighbourhood!$A$1:$B$26, 2, FALSE)</f>
        <v>10</v>
      </c>
      <c r="K3164">
        <v>489062.06</v>
      </c>
      <c r="L3164">
        <v>5457369.6799999997</v>
      </c>
    </row>
    <row r="3165" spans="1:12" x14ac:dyDescent="0.3">
      <c r="A3165" t="s">
        <v>18</v>
      </c>
      <c r="B3165">
        <f>VLOOKUP(A3165, CrimeType!$A$1:$B$11, 2, FALSE)</f>
        <v>7</v>
      </c>
      <c r="C3165">
        <v>2017</v>
      </c>
      <c r="D3165">
        <v>2</v>
      </c>
      <c r="E3165">
        <v>9</v>
      </c>
      <c r="F3165">
        <v>18</v>
      </c>
      <c r="G3165">
        <v>0</v>
      </c>
      <c r="H3165" t="s">
        <v>113</v>
      </c>
      <c r="I3165" t="s">
        <v>113</v>
      </c>
      <c r="J3165">
        <f>VLOOKUP(I3165, Neighbourhood!$A$1:$B$26, 2, FALSE)</f>
        <v>26</v>
      </c>
      <c r="K3165">
        <v>492765.94</v>
      </c>
      <c r="L3165">
        <v>5458793.2999999998</v>
      </c>
    </row>
    <row r="3166" spans="1:12" x14ac:dyDescent="0.3">
      <c r="A3166" t="s">
        <v>40</v>
      </c>
      <c r="B3166">
        <f>VLOOKUP(A3166, CrimeType!$A$1:$B$11, 2, FALSE)</f>
        <v>9</v>
      </c>
      <c r="C3166">
        <v>2017</v>
      </c>
      <c r="D3166">
        <v>2</v>
      </c>
      <c r="E3166">
        <v>9</v>
      </c>
      <c r="F3166">
        <v>19</v>
      </c>
      <c r="G3166">
        <v>0</v>
      </c>
      <c r="H3166" t="s">
        <v>1675</v>
      </c>
      <c r="I3166" t="s">
        <v>31</v>
      </c>
      <c r="J3166">
        <f>VLOOKUP(I3166, Neighbourhood!$A$1:$B$26, 2, FALSE)</f>
        <v>20</v>
      </c>
      <c r="K3166">
        <v>494240.72</v>
      </c>
      <c r="L3166">
        <v>5458423.9400000004</v>
      </c>
    </row>
    <row r="3167" spans="1:12" x14ac:dyDescent="0.3">
      <c r="A3167" t="s">
        <v>29</v>
      </c>
      <c r="B3167">
        <f>VLOOKUP(A3167, CrimeType!$A$1:$B$11, 2, FALSE)</f>
        <v>6</v>
      </c>
      <c r="C3167">
        <v>2017</v>
      </c>
      <c r="D3167">
        <v>2</v>
      </c>
      <c r="E3167">
        <v>9</v>
      </c>
      <c r="F3167">
        <v>19</v>
      </c>
      <c r="G3167">
        <v>27</v>
      </c>
      <c r="H3167" t="s">
        <v>141</v>
      </c>
      <c r="I3167" t="s">
        <v>61</v>
      </c>
      <c r="J3167">
        <f>VLOOKUP(I3167, Neighbourhood!$A$1:$B$26, 2, FALSE)</f>
        <v>15</v>
      </c>
      <c r="K3167">
        <v>497311.41</v>
      </c>
      <c r="L3167">
        <v>5456155.9400000004</v>
      </c>
    </row>
    <row r="3168" spans="1:12" x14ac:dyDescent="0.3">
      <c r="A3168" t="s">
        <v>29</v>
      </c>
      <c r="B3168">
        <f>VLOOKUP(A3168, CrimeType!$A$1:$B$11, 2, FALSE)</f>
        <v>6</v>
      </c>
      <c r="C3168">
        <v>2017</v>
      </c>
      <c r="D3168">
        <v>2</v>
      </c>
      <c r="E3168">
        <v>9</v>
      </c>
      <c r="F3168">
        <v>19</v>
      </c>
      <c r="G3168">
        <v>50</v>
      </c>
      <c r="H3168" t="s">
        <v>235</v>
      </c>
      <c r="I3168" t="s">
        <v>61</v>
      </c>
      <c r="J3168">
        <f>VLOOKUP(I3168, Neighbourhood!$A$1:$B$26, 2, FALSE)</f>
        <v>15</v>
      </c>
      <c r="K3168">
        <v>497691.95</v>
      </c>
      <c r="L3168">
        <v>5453254.6299999999</v>
      </c>
    </row>
    <row r="3169" spans="1:12" x14ac:dyDescent="0.3">
      <c r="A3169" t="s">
        <v>15</v>
      </c>
      <c r="B3169">
        <f>VLOOKUP(A3169, CrimeType!$A$1:$B$11, 2, FALSE)</f>
        <v>4</v>
      </c>
      <c r="C3169">
        <v>2017</v>
      </c>
      <c r="D3169">
        <v>2</v>
      </c>
      <c r="E3169">
        <v>9</v>
      </c>
      <c r="F3169">
        <v>20</v>
      </c>
      <c r="G3169">
        <v>30</v>
      </c>
      <c r="H3169" t="s">
        <v>1629</v>
      </c>
      <c r="I3169" t="s">
        <v>39</v>
      </c>
      <c r="J3169">
        <f>VLOOKUP(I3169, Neighbourhood!$A$1:$B$26, 2, FALSE)</f>
        <v>11</v>
      </c>
      <c r="K3169">
        <v>489958.94</v>
      </c>
      <c r="L3169">
        <v>5450649.3700000001</v>
      </c>
    </row>
    <row r="3170" spans="1:12" x14ac:dyDescent="0.3">
      <c r="A3170" t="s">
        <v>115</v>
      </c>
      <c r="B3170">
        <f>VLOOKUP(A3170, CrimeType!$A$1:$B$11, 2, FALSE)</f>
        <v>11</v>
      </c>
      <c r="C3170">
        <v>2017</v>
      </c>
      <c r="D3170">
        <v>2</v>
      </c>
      <c r="E3170">
        <v>9</v>
      </c>
      <c r="F3170">
        <v>20</v>
      </c>
      <c r="G3170">
        <v>48</v>
      </c>
      <c r="H3170" t="s">
        <v>1676</v>
      </c>
      <c r="I3170" t="s">
        <v>26</v>
      </c>
      <c r="J3170">
        <f>VLOOKUP(I3170, Neighbourhood!$A$1:$B$26, 2, FALSE)</f>
        <v>2</v>
      </c>
      <c r="K3170">
        <v>491334</v>
      </c>
      <c r="L3170">
        <v>5458937</v>
      </c>
    </row>
    <row r="3171" spans="1:12" x14ac:dyDescent="0.3">
      <c r="A3171" t="s">
        <v>115</v>
      </c>
      <c r="B3171">
        <f>VLOOKUP(A3171, CrimeType!$A$1:$B$11, 2, FALSE)</f>
        <v>11</v>
      </c>
      <c r="C3171">
        <v>2017</v>
      </c>
      <c r="D3171">
        <v>2</v>
      </c>
      <c r="E3171">
        <v>9</v>
      </c>
      <c r="F3171">
        <v>20</v>
      </c>
      <c r="G3171">
        <v>57</v>
      </c>
      <c r="H3171" t="s">
        <v>1677</v>
      </c>
      <c r="I3171" t="s">
        <v>77</v>
      </c>
      <c r="J3171">
        <f>VLOOKUP(I3171, Neighbourhood!$A$1:$B$26, 2, FALSE)</f>
        <v>22</v>
      </c>
      <c r="K3171">
        <v>494604</v>
      </c>
      <c r="L3171">
        <v>5450928</v>
      </c>
    </row>
    <row r="3172" spans="1:12" x14ac:dyDescent="0.3">
      <c r="A3172" t="s">
        <v>24</v>
      </c>
      <c r="B3172">
        <f>VLOOKUP(A3172, CrimeType!$A$1:$B$11, 2, FALSE)</f>
        <v>1</v>
      </c>
      <c r="C3172">
        <v>2017</v>
      </c>
      <c r="D3172">
        <v>2</v>
      </c>
      <c r="E3172">
        <v>9</v>
      </c>
      <c r="F3172">
        <v>21</v>
      </c>
      <c r="G3172">
        <v>0</v>
      </c>
      <c r="H3172" t="s">
        <v>1678</v>
      </c>
      <c r="I3172" t="s">
        <v>85</v>
      </c>
      <c r="J3172">
        <f>VLOOKUP(I3172, Neighbourhood!$A$1:$B$26, 2, FALSE)</f>
        <v>21</v>
      </c>
      <c r="K3172">
        <v>494134.59</v>
      </c>
      <c r="L3172">
        <v>5450916.0300000003</v>
      </c>
    </row>
    <row r="3173" spans="1:12" x14ac:dyDescent="0.3">
      <c r="A3173" t="s">
        <v>119</v>
      </c>
      <c r="B3173">
        <f>VLOOKUP(A3173, CrimeType!$A$1:$B$11, 2, FALSE)</f>
        <v>8</v>
      </c>
      <c r="C3173">
        <v>2017</v>
      </c>
      <c r="D3173">
        <v>2</v>
      </c>
      <c r="E3173">
        <v>9</v>
      </c>
      <c r="F3173">
        <v>21</v>
      </c>
      <c r="G3173">
        <v>0</v>
      </c>
      <c r="H3173" t="s">
        <v>1423</v>
      </c>
      <c r="I3173" t="s">
        <v>20</v>
      </c>
      <c r="J3173">
        <f>VLOOKUP(I3173, Neighbourhood!$A$1:$B$26, 2, FALSE)</f>
        <v>23</v>
      </c>
      <c r="K3173">
        <v>489824.37</v>
      </c>
      <c r="L3173">
        <v>5459410.4500000002</v>
      </c>
    </row>
    <row r="3174" spans="1:12" x14ac:dyDescent="0.3">
      <c r="A3174" t="s">
        <v>119</v>
      </c>
      <c r="B3174">
        <f>VLOOKUP(A3174, CrimeType!$A$1:$B$11, 2, FALSE)</f>
        <v>8</v>
      </c>
      <c r="C3174">
        <v>2017</v>
      </c>
      <c r="D3174">
        <v>2</v>
      </c>
      <c r="E3174">
        <v>9</v>
      </c>
      <c r="F3174">
        <v>21</v>
      </c>
      <c r="G3174">
        <v>0</v>
      </c>
      <c r="H3174" t="s">
        <v>827</v>
      </c>
      <c r="I3174" t="s">
        <v>28</v>
      </c>
      <c r="J3174">
        <f>VLOOKUP(I3174, Neighbourhood!$A$1:$B$26, 2, FALSE)</f>
        <v>7</v>
      </c>
      <c r="K3174">
        <v>494845.66</v>
      </c>
      <c r="L3174">
        <v>5455908.96</v>
      </c>
    </row>
    <row r="3175" spans="1:12" x14ac:dyDescent="0.3">
      <c r="A3175" t="s">
        <v>18</v>
      </c>
      <c r="B3175">
        <f>VLOOKUP(A3175, CrimeType!$A$1:$B$11, 2, FALSE)</f>
        <v>7</v>
      </c>
      <c r="C3175">
        <v>2017</v>
      </c>
      <c r="D3175">
        <v>2</v>
      </c>
      <c r="E3175">
        <v>9</v>
      </c>
      <c r="F3175">
        <v>21</v>
      </c>
      <c r="G3175">
        <v>0</v>
      </c>
      <c r="H3175" t="s">
        <v>331</v>
      </c>
      <c r="I3175" t="s">
        <v>20</v>
      </c>
      <c r="J3175">
        <f>VLOOKUP(I3175, Neighbourhood!$A$1:$B$26, 2, FALSE)</f>
        <v>23</v>
      </c>
      <c r="K3175">
        <v>490888.51</v>
      </c>
      <c r="L3175">
        <v>5458783.6299999999</v>
      </c>
    </row>
    <row r="3176" spans="1:12" x14ac:dyDescent="0.3">
      <c r="A3176" t="s">
        <v>18</v>
      </c>
      <c r="B3176">
        <f>VLOOKUP(A3176, CrimeType!$A$1:$B$11, 2, FALSE)</f>
        <v>7</v>
      </c>
      <c r="C3176">
        <v>2017</v>
      </c>
      <c r="D3176">
        <v>2</v>
      </c>
      <c r="E3176">
        <v>9</v>
      </c>
      <c r="F3176">
        <v>21</v>
      </c>
      <c r="G3176">
        <v>30</v>
      </c>
      <c r="H3176" t="s">
        <v>951</v>
      </c>
      <c r="I3176" t="s">
        <v>14</v>
      </c>
      <c r="J3176">
        <f>VLOOKUP(I3176, Neighbourhood!$A$1:$B$26, 2, FALSE)</f>
        <v>4</v>
      </c>
      <c r="K3176">
        <v>490292.51</v>
      </c>
      <c r="L3176">
        <v>5456754.1699999999</v>
      </c>
    </row>
    <row r="3177" spans="1:12" x14ac:dyDescent="0.3">
      <c r="A3177" t="s">
        <v>18</v>
      </c>
      <c r="B3177">
        <f>VLOOKUP(A3177, CrimeType!$A$1:$B$11, 2, FALSE)</f>
        <v>7</v>
      </c>
      <c r="C3177">
        <v>2017</v>
      </c>
      <c r="D3177">
        <v>2</v>
      </c>
      <c r="E3177">
        <v>9</v>
      </c>
      <c r="F3177">
        <v>21</v>
      </c>
      <c r="G3177">
        <v>45</v>
      </c>
      <c r="H3177" t="s">
        <v>383</v>
      </c>
      <c r="I3177" t="s">
        <v>26</v>
      </c>
      <c r="J3177">
        <f>VLOOKUP(I3177, Neighbourhood!$A$1:$B$26, 2, FALSE)</f>
        <v>2</v>
      </c>
      <c r="K3177">
        <v>492089.78</v>
      </c>
      <c r="L3177">
        <v>5459064.9400000004</v>
      </c>
    </row>
    <row r="3178" spans="1:12" x14ac:dyDescent="0.3">
      <c r="A3178" t="s">
        <v>18</v>
      </c>
      <c r="B3178">
        <f>VLOOKUP(A3178, CrimeType!$A$1:$B$11, 2, FALSE)</f>
        <v>7</v>
      </c>
      <c r="C3178">
        <v>2017</v>
      </c>
      <c r="D3178">
        <v>2</v>
      </c>
      <c r="E3178">
        <v>9</v>
      </c>
      <c r="F3178">
        <v>22</v>
      </c>
      <c r="G3178">
        <v>0</v>
      </c>
      <c r="H3178" t="s">
        <v>63</v>
      </c>
      <c r="I3178" t="s">
        <v>20</v>
      </c>
      <c r="J3178">
        <f>VLOOKUP(I3178, Neighbourhood!$A$1:$B$26, 2, FALSE)</f>
        <v>23</v>
      </c>
      <c r="K3178">
        <v>490544.44</v>
      </c>
      <c r="L3178">
        <v>5459470.4900000002</v>
      </c>
    </row>
    <row r="3179" spans="1:12" x14ac:dyDescent="0.3">
      <c r="A3179" t="s">
        <v>18</v>
      </c>
      <c r="B3179">
        <f>VLOOKUP(A3179, CrimeType!$A$1:$B$11, 2, FALSE)</f>
        <v>7</v>
      </c>
      <c r="C3179">
        <v>2017</v>
      </c>
      <c r="D3179">
        <v>2</v>
      </c>
      <c r="E3179">
        <v>9</v>
      </c>
      <c r="F3179">
        <v>22</v>
      </c>
      <c r="G3179">
        <v>0</v>
      </c>
      <c r="H3179" t="s">
        <v>1679</v>
      </c>
      <c r="I3179" t="s">
        <v>26</v>
      </c>
      <c r="J3179">
        <f>VLOOKUP(I3179, Neighbourhood!$A$1:$B$26, 2, FALSE)</f>
        <v>2</v>
      </c>
      <c r="K3179">
        <v>491719.49</v>
      </c>
      <c r="L3179">
        <v>5459323.7999999998</v>
      </c>
    </row>
    <row r="3180" spans="1:12" x14ac:dyDescent="0.3">
      <c r="A3180" t="s">
        <v>15</v>
      </c>
      <c r="B3180">
        <f>VLOOKUP(A3180, CrimeType!$A$1:$B$11, 2, FALSE)</f>
        <v>4</v>
      </c>
      <c r="C3180">
        <v>2017</v>
      </c>
      <c r="D3180">
        <v>2</v>
      </c>
      <c r="E3180">
        <v>9</v>
      </c>
      <c r="F3180">
        <v>22</v>
      </c>
      <c r="G3180">
        <v>16</v>
      </c>
      <c r="H3180" t="s">
        <v>1239</v>
      </c>
      <c r="I3180" t="s">
        <v>26</v>
      </c>
      <c r="J3180">
        <f>VLOOKUP(I3180, Neighbourhood!$A$1:$B$26, 2, FALSE)</f>
        <v>2</v>
      </c>
      <c r="K3180">
        <v>492169.94</v>
      </c>
      <c r="L3180">
        <v>5458667.7599999998</v>
      </c>
    </row>
    <row r="3181" spans="1:12" x14ac:dyDescent="0.3">
      <c r="A3181" t="s">
        <v>15</v>
      </c>
      <c r="B3181">
        <f>VLOOKUP(A3181, CrimeType!$A$1:$B$11, 2, FALSE)</f>
        <v>4</v>
      </c>
      <c r="C3181">
        <v>2017</v>
      </c>
      <c r="D3181">
        <v>2</v>
      </c>
      <c r="E3181">
        <v>9</v>
      </c>
      <c r="F3181">
        <v>23</v>
      </c>
      <c r="G3181">
        <v>9</v>
      </c>
      <c r="H3181" t="s">
        <v>227</v>
      </c>
      <c r="I3181" t="s">
        <v>31</v>
      </c>
      <c r="J3181">
        <f>VLOOKUP(I3181, Neighbourhood!$A$1:$B$26, 2, FALSE)</f>
        <v>20</v>
      </c>
      <c r="K3181">
        <v>492889.78</v>
      </c>
      <c r="L3181">
        <v>5459062.9000000004</v>
      </c>
    </row>
    <row r="3182" spans="1:12" x14ac:dyDescent="0.3">
      <c r="A3182" t="s">
        <v>18</v>
      </c>
      <c r="B3182">
        <f>VLOOKUP(A3182, CrimeType!$A$1:$B$11, 2, FALSE)</f>
        <v>7</v>
      </c>
      <c r="C3182">
        <v>2017</v>
      </c>
      <c r="D3182">
        <v>2</v>
      </c>
      <c r="E3182">
        <v>9</v>
      </c>
      <c r="F3182">
        <v>23</v>
      </c>
      <c r="G3182">
        <v>30</v>
      </c>
      <c r="H3182" t="s">
        <v>1680</v>
      </c>
      <c r="I3182" t="s">
        <v>68</v>
      </c>
      <c r="J3182">
        <f>VLOOKUP(I3182, Neighbourhood!$A$1:$B$26, 2, FALSE)</f>
        <v>10</v>
      </c>
      <c r="K3182">
        <v>488006.69</v>
      </c>
      <c r="L3182">
        <v>5456500.4299999997</v>
      </c>
    </row>
    <row r="3183" spans="1:12" x14ac:dyDescent="0.3">
      <c r="A3183" t="s">
        <v>18</v>
      </c>
      <c r="B3183">
        <f>VLOOKUP(A3183, CrimeType!$A$1:$B$11, 2, FALSE)</f>
        <v>7</v>
      </c>
      <c r="C3183">
        <v>2017</v>
      </c>
      <c r="D3183">
        <v>2</v>
      </c>
      <c r="E3183">
        <v>9</v>
      </c>
      <c r="F3183">
        <v>23</v>
      </c>
      <c r="G3183">
        <v>45</v>
      </c>
      <c r="H3183" t="s">
        <v>1681</v>
      </c>
      <c r="I3183" t="s">
        <v>68</v>
      </c>
      <c r="J3183">
        <f>VLOOKUP(I3183, Neighbourhood!$A$1:$B$26, 2, FALSE)</f>
        <v>10</v>
      </c>
      <c r="K3183">
        <v>487898.92</v>
      </c>
      <c r="L3183">
        <v>5456421.04</v>
      </c>
    </row>
    <row r="3184" spans="1:12" x14ac:dyDescent="0.3">
      <c r="A3184" t="s">
        <v>18</v>
      </c>
      <c r="B3184">
        <f>VLOOKUP(A3184, CrimeType!$A$1:$B$11, 2, FALSE)</f>
        <v>7</v>
      </c>
      <c r="C3184">
        <v>2017</v>
      </c>
      <c r="D3184">
        <v>2</v>
      </c>
      <c r="E3184">
        <v>9</v>
      </c>
      <c r="F3184">
        <v>23</v>
      </c>
      <c r="G3184">
        <v>55</v>
      </c>
      <c r="H3184" t="s">
        <v>166</v>
      </c>
      <c r="I3184" t="s">
        <v>61</v>
      </c>
      <c r="J3184">
        <f>VLOOKUP(I3184, Neighbourhood!$A$1:$B$26, 2, FALSE)</f>
        <v>15</v>
      </c>
      <c r="K3184">
        <v>495882.95</v>
      </c>
      <c r="L3184">
        <v>5455505.9400000004</v>
      </c>
    </row>
    <row r="3185" spans="1:12" x14ac:dyDescent="0.3">
      <c r="A3185" t="s">
        <v>1240</v>
      </c>
      <c r="B3185">
        <f>VLOOKUP(A3185, CrimeType!$A$1:$B$11, 2, FALSE)</f>
        <v>3</v>
      </c>
      <c r="C3185">
        <v>2017</v>
      </c>
      <c r="D3185">
        <v>2</v>
      </c>
      <c r="E3185">
        <v>9</v>
      </c>
      <c r="F3185" t="s">
        <v>93</v>
      </c>
      <c r="G3185" t="s">
        <v>93</v>
      </c>
      <c r="H3185" t="s">
        <v>94</v>
      </c>
      <c r="I3185" t="s">
        <v>94</v>
      </c>
      <c r="J3185">
        <f>VLOOKUP(I3185, Neighbourhood!$A$1:$B$26, 2, FALSE)</f>
        <v>25</v>
      </c>
      <c r="K3185">
        <v>0</v>
      </c>
      <c r="L3185">
        <v>0</v>
      </c>
    </row>
    <row r="3186" spans="1:12" x14ac:dyDescent="0.3">
      <c r="A3186" t="s">
        <v>92</v>
      </c>
      <c r="B3186">
        <f>VLOOKUP(A3186, CrimeType!$A$1:$B$11, 2, FALSE)</f>
        <v>5</v>
      </c>
      <c r="C3186">
        <v>2017</v>
      </c>
      <c r="D3186">
        <v>2</v>
      </c>
      <c r="E3186">
        <v>9</v>
      </c>
      <c r="F3186" t="s">
        <v>93</v>
      </c>
      <c r="G3186" t="s">
        <v>93</v>
      </c>
      <c r="H3186" t="s">
        <v>94</v>
      </c>
      <c r="I3186" t="s">
        <v>94</v>
      </c>
      <c r="J3186">
        <f>VLOOKUP(I3186, Neighbourhood!$A$1:$B$26, 2, FALSE)</f>
        <v>25</v>
      </c>
      <c r="K3186">
        <v>0</v>
      </c>
      <c r="L3186">
        <v>0</v>
      </c>
    </row>
    <row r="3187" spans="1:12" x14ac:dyDescent="0.3">
      <c r="A3187" t="s">
        <v>92</v>
      </c>
      <c r="B3187">
        <f>VLOOKUP(A3187, CrimeType!$A$1:$B$11, 2, FALSE)</f>
        <v>5</v>
      </c>
      <c r="C3187">
        <v>2017</v>
      </c>
      <c r="D3187">
        <v>2</v>
      </c>
      <c r="E3187">
        <v>9</v>
      </c>
      <c r="F3187" t="s">
        <v>93</v>
      </c>
      <c r="G3187" t="s">
        <v>93</v>
      </c>
      <c r="H3187" t="s">
        <v>94</v>
      </c>
      <c r="I3187" t="s">
        <v>94</v>
      </c>
      <c r="J3187">
        <f>VLOOKUP(I3187, Neighbourhood!$A$1:$B$26, 2, FALSE)</f>
        <v>25</v>
      </c>
      <c r="K3187">
        <v>0</v>
      </c>
      <c r="L3187">
        <v>0</v>
      </c>
    </row>
    <row r="3188" spans="1:12" x14ac:dyDescent="0.3">
      <c r="A3188" t="s">
        <v>92</v>
      </c>
      <c r="B3188">
        <f>VLOOKUP(A3188, CrimeType!$A$1:$B$11, 2, FALSE)</f>
        <v>5</v>
      </c>
      <c r="C3188">
        <v>2017</v>
      </c>
      <c r="D3188">
        <v>2</v>
      </c>
      <c r="E3188">
        <v>9</v>
      </c>
      <c r="F3188" t="s">
        <v>93</v>
      </c>
      <c r="G3188" t="s">
        <v>93</v>
      </c>
      <c r="H3188" t="s">
        <v>94</v>
      </c>
      <c r="I3188" t="s">
        <v>94</v>
      </c>
      <c r="J3188">
        <f>VLOOKUP(I3188, Neighbourhood!$A$1:$B$26, 2, FALSE)</f>
        <v>25</v>
      </c>
      <c r="K3188">
        <v>0</v>
      </c>
      <c r="L3188">
        <v>0</v>
      </c>
    </row>
    <row r="3189" spans="1:12" x14ac:dyDescent="0.3">
      <c r="A3189" t="s">
        <v>92</v>
      </c>
      <c r="B3189">
        <f>VLOOKUP(A3189, CrimeType!$A$1:$B$11, 2, FALSE)</f>
        <v>5</v>
      </c>
      <c r="C3189">
        <v>2017</v>
      </c>
      <c r="D3189">
        <v>2</v>
      </c>
      <c r="E3189">
        <v>9</v>
      </c>
      <c r="F3189" t="s">
        <v>93</v>
      </c>
      <c r="G3189" t="s">
        <v>93</v>
      </c>
      <c r="H3189" t="s">
        <v>94</v>
      </c>
      <c r="I3189" t="s">
        <v>94</v>
      </c>
      <c r="J3189">
        <f>VLOOKUP(I3189, Neighbourhood!$A$1:$B$26, 2, FALSE)</f>
        <v>25</v>
      </c>
      <c r="K3189">
        <v>0</v>
      </c>
      <c r="L3189">
        <v>0</v>
      </c>
    </row>
    <row r="3190" spans="1:12" x14ac:dyDescent="0.3">
      <c r="A3190" t="s">
        <v>92</v>
      </c>
      <c r="B3190">
        <f>VLOOKUP(A3190, CrimeType!$A$1:$B$11, 2, FALSE)</f>
        <v>5</v>
      </c>
      <c r="C3190">
        <v>2017</v>
      </c>
      <c r="D3190">
        <v>2</v>
      </c>
      <c r="E3190">
        <v>9</v>
      </c>
      <c r="F3190" t="s">
        <v>93</v>
      </c>
      <c r="G3190" t="s">
        <v>93</v>
      </c>
      <c r="H3190" t="s">
        <v>94</v>
      </c>
      <c r="I3190" t="s">
        <v>94</v>
      </c>
      <c r="J3190">
        <f>VLOOKUP(I3190, Neighbourhood!$A$1:$B$26, 2, FALSE)</f>
        <v>25</v>
      </c>
      <c r="K3190">
        <v>0</v>
      </c>
      <c r="L3190">
        <v>0</v>
      </c>
    </row>
    <row r="3191" spans="1:12" x14ac:dyDescent="0.3">
      <c r="A3191" t="s">
        <v>92</v>
      </c>
      <c r="B3191">
        <f>VLOOKUP(A3191, CrimeType!$A$1:$B$11, 2, FALSE)</f>
        <v>5</v>
      </c>
      <c r="C3191">
        <v>2017</v>
      </c>
      <c r="D3191">
        <v>2</v>
      </c>
      <c r="E3191">
        <v>9</v>
      </c>
      <c r="F3191" t="s">
        <v>93</v>
      </c>
      <c r="G3191" t="s">
        <v>93</v>
      </c>
      <c r="H3191" t="s">
        <v>94</v>
      </c>
      <c r="I3191" t="s">
        <v>94</v>
      </c>
      <c r="J3191">
        <f>VLOOKUP(I3191, Neighbourhood!$A$1:$B$26, 2, FALSE)</f>
        <v>25</v>
      </c>
      <c r="K3191">
        <v>0</v>
      </c>
      <c r="L3191">
        <v>0</v>
      </c>
    </row>
    <row r="3192" spans="1:12" x14ac:dyDescent="0.3">
      <c r="A3192" t="s">
        <v>92</v>
      </c>
      <c r="B3192">
        <f>VLOOKUP(A3192, CrimeType!$A$1:$B$11, 2, FALSE)</f>
        <v>5</v>
      </c>
      <c r="C3192">
        <v>2017</v>
      </c>
      <c r="D3192">
        <v>2</v>
      </c>
      <c r="E3192">
        <v>9</v>
      </c>
      <c r="F3192" t="s">
        <v>93</v>
      </c>
      <c r="G3192" t="s">
        <v>93</v>
      </c>
      <c r="H3192" t="s">
        <v>94</v>
      </c>
      <c r="I3192" t="s">
        <v>94</v>
      </c>
      <c r="J3192">
        <f>VLOOKUP(I3192, Neighbourhood!$A$1:$B$26, 2, FALSE)</f>
        <v>25</v>
      </c>
      <c r="K3192">
        <v>0</v>
      </c>
      <c r="L3192">
        <v>0</v>
      </c>
    </row>
    <row r="3193" spans="1:12" x14ac:dyDescent="0.3">
      <c r="A3193" t="s">
        <v>92</v>
      </c>
      <c r="B3193">
        <f>VLOOKUP(A3193, CrimeType!$A$1:$B$11, 2, FALSE)</f>
        <v>5</v>
      </c>
      <c r="C3193">
        <v>2017</v>
      </c>
      <c r="D3193">
        <v>2</v>
      </c>
      <c r="E3193">
        <v>9</v>
      </c>
      <c r="F3193" t="s">
        <v>93</v>
      </c>
      <c r="G3193" t="s">
        <v>93</v>
      </c>
      <c r="H3193" t="s">
        <v>94</v>
      </c>
      <c r="I3193" t="s">
        <v>94</v>
      </c>
      <c r="J3193">
        <f>VLOOKUP(I3193, Neighbourhood!$A$1:$B$26, 2, FALSE)</f>
        <v>25</v>
      </c>
      <c r="K3193">
        <v>0</v>
      </c>
      <c r="L3193">
        <v>0</v>
      </c>
    </row>
    <row r="3194" spans="1:12" x14ac:dyDescent="0.3">
      <c r="A3194" t="s">
        <v>18</v>
      </c>
      <c r="B3194">
        <f>VLOOKUP(A3194, CrimeType!$A$1:$B$11, 2, FALSE)</f>
        <v>7</v>
      </c>
      <c r="C3194">
        <v>2017</v>
      </c>
      <c r="D3194">
        <v>2</v>
      </c>
      <c r="E3194">
        <v>10</v>
      </c>
      <c r="F3194">
        <v>0</v>
      </c>
      <c r="G3194">
        <v>0</v>
      </c>
      <c r="H3194" t="s">
        <v>1682</v>
      </c>
      <c r="I3194" t="s">
        <v>46</v>
      </c>
      <c r="J3194">
        <f>VLOOKUP(I3194, Neighbourhood!$A$1:$B$26, 2, FALSE)</f>
        <v>5</v>
      </c>
      <c r="K3194">
        <v>494458.9</v>
      </c>
      <c r="L3194">
        <v>5458320.6699999999</v>
      </c>
    </row>
    <row r="3195" spans="1:12" x14ac:dyDescent="0.3">
      <c r="A3195" t="s">
        <v>40</v>
      </c>
      <c r="B3195">
        <f>VLOOKUP(A3195, CrimeType!$A$1:$B$11, 2, FALSE)</f>
        <v>9</v>
      </c>
      <c r="C3195">
        <v>2017</v>
      </c>
      <c r="D3195">
        <v>2</v>
      </c>
      <c r="E3195">
        <v>10</v>
      </c>
      <c r="F3195">
        <v>0</v>
      </c>
      <c r="G3195">
        <v>0</v>
      </c>
      <c r="H3195" t="s">
        <v>1683</v>
      </c>
      <c r="I3195" t="s">
        <v>61</v>
      </c>
      <c r="J3195">
        <f>VLOOKUP(I3195, Neighbourhood!$A$1:$B$26, 2, FALSE)</f>
        <v>15</v>
      </c>
      <c r="K3195">
        <v>496902.45</v>
      </c>
      <c r="L3195">
        <v>5455853.6399999997</v>
      </c>
    </row>
    <row r="3196" spans="1:12" x14ac:dyDescent="0.3">
      <c r="A3196" t="s">
        <v>18</v>
      </c>
      <c r="B3196">
        <f>VLOOKUP(A3196, CrimeType!$A$1:$B$11, 2, FALSE)</f>
        <v>7</v>
      </c>
      <c r="C3196">
        <v>2017</v>
      </c>
      <c r="D3196">
        <v>2</v>
      </c>
      <c r="E3196">
        <v>10</v>
      </c>
      <c r="F3196">
        <v>0</v>
      </c>
      <c r="G3196">
        <v>0</v>
      </c>
      <c r="H3196" t="s">
        <v>966</v>
      </c>
      <c r="I3196" t="s">
        <v>14</v>
      </c>
      <c r="J3196">
        <f>VLOOKUP(I3196, Neighbourhood!$A$1:$B$26, 2, FALSE)</f>
        <v>4</v>
      </c>
      <c r="K3196">
        <v>491481.85</v>
      </c>
      <c r="L3196">
        <v>5456927.2800000003</v>
      </c>
    </row>
    <row r="3197" spans="1:12" x14ac:dyDescent="0.3">
      <c r="A3197" t="s">
        <v>40</v>
      </c>
      <c r="B3197">
        <f>VLOOKUP(A3197, CrimeType!$A$1:$B$11, 2, FALSE)</f>
        <v>9</v>
      </c>
      <c r="C3197">
        <v>2017</v>
      </c>
      <c r="D3197">
        <v>2</v>
      </c>
      <c r="E3197">
        <v>10</v>
      </c>
      <c r="F3197">
        <v>1</v>
      </c>
      <c r="G3197">
        <v>5</v>
      </c>
      <c r="H3197" t="s">
        <v>1627</v>
      </c>
      <c r="I3197" t="s">
        <v>65</v>
      </c>
      <c r="J3197">
        <f>VLOOKUP(I3197, Neighbourhood!$A$1:$B$26, 2, FALSE)</f>
        <v>12</v>
      </c>
      <c r="K3197">
        <v>493278.71999999997</v>
      </c>
      <c r="L3197">
        <v>5456636.9699999997</v>
      </c>
    </row>
    <row r="3198" spans="1:12" x14ac:dyDescent="0.3">
      <c r="A3198" t="s">
        <v>15</v>
      </c>
      <c r="B3198">
        <f>VLOOKUP(A3198, CrimeType!$A$1:$B$11, 2, FALSE)</f>
        <v>4</v>
      </c>
      <c r="C3198">
        <v>2017</v>
      </c>
      <c r="D3198">
        <v>2</v>
      </c>
      <c r="E3198">
        <v>10</v>
      </c>
      <c r="F3198">
        <v>1</v>
      </c>
      <c r="G3198">
        <v>20</v>
      </c>
      <c r="H3198" t="s">
        <v>511</v>
      </c>
      <c r="I3198" t="s">
        <v>26</v>
      </c>
      <c r="J3198">
        <f>VLOOKUP(I3198, Neighbourhood!$A$1:$B$26, 2, FALSE)</f>
        <v>2</v>
      </c>
      <c r="K3198">
        <v>492148.02</v>
      </c>
      <c r="L3198">
        <v>5458832.4699999997</v>
      </c>
    </row>
    <row r="3199" spans="1:12" x14ac:dyDescent="0.3">
      <c r="A3199" t="s">
        <v>24</v>
      </c>
      <c r="B3199">
        <f>VLOOKUP(A3199, CrimeType!$A$1:$B$11, 2, FALSE)</f>
        <v>1</v>
      </c>
      <c r="C3199">
        <v>2017</v>
      </c>
      <c r="D3199">
        <v>2</v>
      </c>
      <c r="E3199">
        <v>10</v>
      </c>
      <c r="F3199">
        <v>1</v>
      </c>
      <c r="G3199">
        <v>36</v>
      </c>
      <c r="H3199" t="s">
        <v>511</v>
      </c>
      <c r="I3199" t="s">
        <v>26</v>
      </c>
      <c r="J3199">
        <f>VLOOKUP(I3199, Neighbourhood!$A$1:$B$26, 2, FALSE)</f>
        <v>2</v>
      </c>
      <c r="K3199">
        <v>492113.48</v>
      </c>
      <c r="L3199">
        <v>5458842.8600000003</v>
      </c>
    </row>
    <row r="3200" spans="1:12" x14ac:dyDescent="0.3">
      <c r="A3200" t="s">
        <v>15</v>
      </c>
      <c r="B3200">
        <f>VLOOKUP(A3200, CrimeType!$A$1:$B$11, 2, FALSE)</f>
        <v>4</v>
      </c>
      <c r="C3200">
        <v>2017</v>
      </c>
      <c r="D3200">
        <v>2</v>
      </c>
      <c r="E3200">
        <v>10</v>
      </c>
      <c r="F3200">
        <v>3</v>
      </c>
      <c r="G3200">
        <v>30</v>
      </c>
      <c r="H3200" t="s">
        <v>736</v>
      </c>
      <c r="I3200" t="s">
        <v>31</v>
      </c>
      <c r="J3200">
        <f>VLOOKUP(I3200, Neighbourhood!$A$1:$B$26, 2, FALSE)</f>
        <v>20</v>
      </c>
      <c r="K3200">
        <v>493272.39</v>
      </c>
      <c r="L3200">
        <v>5458726.9299999997</v>
      </c>
    </row>
    <row r="3201" spans="1:12" x14ac:dyDescent="0.3">
      <c r="A3201" t="s">
        <v>15</v>
      </c>
      <c r="B3201">
        <f>VLOOKUP(A3201, CrimeType!$A$1:$B$11, 2, FALSE)</f>
        <v>4</v>
      </c>
      <c r="C3201">
        <v>2017</v>
      </c>
      <c r="D3201">
        <v>2</v>
      </c>
      <c r="E3201">
        <v>10</v>
      </c>
      <c r="F3201">
        <v>5</v>
      </c>
      <c r="G3201">
        <v>0</v>
      </c>
      <c r="H3201" t="s">
        <v>1684</v>
      </c>
      <c r="I3201" t="s">
        <v>65</v>
      </c>
      <c r="J3201">
        <f>VLOOKUP(I3201, Neighbourhood!$A$1:$B$26, 2, FALSE)</f>
        <v>12</v>
      </c>
      <c r="K3201">
        <v>492669.46</v>
      </c>
      <c r="L3201">
        <v>5456863.0700000003</v>
      </c>
    </row>
    <row r="3202" spans="1:12" x14ac:dyDescent="0.3">
      <c r="A3202" t="s">
        <v>24</v>
      </c>
      <c r="B3202">
        <f>VLOOKUP(A3202, CrimeType!$A$1:$B$11, 2, FALSE)</f>
        <v>1</v>
      </c>
      <c r="C3202">
        <v>2017</v>
      </c>
      <c r="D3202">
        <v>2</v>
      </c>
      <c r="E3202">
        <v>10</v>
      </c>
      <c r="F3202">
        <v>5</v>
      </c>
      <c r="G3202">
        <v>9</v>
      </c>
      <c r="H3202" t="s">
        <v>1685</v>
      </c>
      <c r="I3202" t="s">
        <v>20</v>
      </c>
      <c r="J3202">
        <f>VLOOKUP(I3202, Neighbourhood!$A$1:$B$26, 2, FALSE)</f>
        <v>23</v>
      </c>
      <c r="K3202">
        <v>490247.15</v>
      </c>
      <c r="L3202">
        <v>5459171.04</v>
      </c>
    </row>
    <row r="3203" spans="1:12" x14ac:dyDescent="0.3">
      <c r="A3203" t="s">
        <v>24</v>
      </c>
      <c r="B3203">
        <f>VLOOKUP(A3203, CrimeType!$A$1:$B$11, 2, FALSE)</f>
        <v>1</v>
      </c>
      <c r="C3203">
        <v>2017</v>
      </c>
      <c r="D3203">
        <v>2</v>
      </c>
      <c r="E3203">
        <v>10</v>
      </c>
      <c r="F3203">
        <v>5</v>
      </c>
      <c r="G3203">
        <v>45</v>
      </c>
      <c r="H3203" t="s">
        <v>368</v>
      </c>
      <c r="I3203" t="s">
        <v>26</v>
      </c>
      <c r="J3203">
        <f>VLOOKUP(I3203, Neighbourhood!$A$1:$B$26, 2, FALSE)</f>
        <v>2</v>
      </c>
      <c r="K3203">
        <v>491554.47</v>
      </c>
      <c r="L3203">
        <v>5459005.75</v>
      </c>
    </row>
    <row r="3204" spans="1:12" x14ac:dyDescent="0.3">
      <c r="A3204" t="s">
        <v>24</v>
      </c>
      <c r="B3204">
        <f>VLOOKUP(A3204, CrimeType!$A$1:$B$11, 2, FALSE)</f>
        <v>1</v>
      </c>
      <c r="C3204">
        <v>2017</v>
      </c>
      <c r="D3204">
        <v>2</v>
      </c>
      <c r="E3204">
        <v>10</v>
      </c>
      <c r="F3204">
        <v>6</v>
      </c>
      <c r="G3204">
        <v>21</v>
      </c>
      <c r="H3204" t="s">
        <v>511</v>
      </c>
      <c r="I3204" t="s">
        <v>26</v>
      </c>
      <c r="J3204">
        <f>VLOOKUP(I3204, Neighbourhood!$A$1:$B$26, 2, FALSE)</f>
        <v>2</v>
      </c>
      <c r="K3204">
        <v>492113.48</v>
      </c>
      <c r="L3204">
        <v>5458842.8600000003</v>
      </c>
    </row>
    <row r="3205" spans="1:12" x14ac:dyDescent="0.3">
      <c r="A3205" t="s">
        <v>15</v>
      </c>
      <c r="B3205">
        <f>VLOOKUP(A3205, CrimeType!$A$1:$B$11, 2, FALSE)</f>
        <v>4</v>
      </c>
      <c r="C3205">
        <v>2017</v>
      </c>
      <c r="D3205">
        <v>2</v>
      </c>
      <c r="E3205">
        <v>10</v>
      </c>
      <c r="F3205">
        <v>6</v>
      </c>
      <c r="G3205">
        <v>29</v>
      </c>
      <c r="H3205" t="s">
        <v>125</v>
      </c>
      <c r="I3205" t="s">
        <v>26</v>
      </c>
      <c r="J3205">
        <f>VLOOKUP(I3205, Neighbourhood!$A$1:$B$26, 2, FALSE)</f>
        <v>2</v>
      </c>
      <c r="K3205">
        <v>491409.22</v>
      </c>
      <c r="L3205">
        <v>5458870.3799999999</v>
      </c>
    </row>
    <row r="3206" spans="1:12" x14ac:dyDescent="0.3">
      <c r="A3206" t="s">
        <v>18</v>
      </c>
      <c r="B3206">
        <f>VLOOKUP(A3206, CrimeType!$A$1:$B$11, 2, FALSE)</f>
        <v>7</v>
      </c>
      <c r="C3206">
        <v>2017</v>
      </c>
      <c r="D3206">
        <v>2</v>
      </c>
      <c r="E3206">
        <v>10</v>
      </c>
      <c r="F3206">
        <v>7</v>
      </c>
      <c r="G3206">
        <v>0</v>
      </c>
      <c r="H3206" t="s">
        <v>651</v>
      </c>
      <c r="I3206" t="s">
        <v>26</v>
      </c>
      <c r="J3206">
        <f>VLOOKUP(I3206, Neighbourhood!$A$1:$B$26, 2, FALSE)</f>
        <v>2</v>
      </c>
      <c r="K3206">
        <v>491359.81</v>
      </c>
      <c r="L3206">
        <v>5458669.9100000001</v>
      </c>
    </row>
    <row r="3207" spans="1:12" x14ac:dyDescent="0.3">
      <c r="A3207" t="s">
        <v>10</v>
      </c>
      <c r="B3207">
        <f>VLOOKUP(A3207, CrimeType!$A$1:$B$11, 2, FALSE)</f>
        <v>2</v>
      </c>
      <c r="C3207">
        <v>2017</v>
      </c>
      <c r="D3207">
        <v>2</v>
      </c>
      <c r="E3207">
        <v>10</v>
      </c>
      <c r="F3207">
        <v>7</v>
      </c>
      <c r="G3207">
        <v>10</v>
      </c>
      <c r="H3207" t="s">
        <v>1686</v>
      </c>
      <c r="I3207" t="s">
        <v>61</v>
      </c>
      <c r="J3207">
        <f>VLOOKUP(I3207, Neighbourhood!$A$1:$B$26, 2, FALSE)</f>
        <v>15</v>
      </c>
      <c r="K3207">
        <v>497912.81</v>
      </c>
      <c r="L3207">
        <v>5453773.2699999996</v>
      </c>
    </row>
    <row r="3208" spans="1:12" x14ac:dyDescent="0.3">
      <c r="A3208" t="s">
        <v>29</v>
      </c>
      <c r="B3208">
        <f>VLOOKUP(A3208, CrimeType!$A$1:$B$11, 2, FALSE)</f>
        <v>6</v>
      </c>
      <c r="C3208">
        <v>2017</v>
      </c>
      <c r="D3208">
        <v>2</v>
      </c>
      <c r="E3208">
        <v>10</v>
      </c>
      <c r="F3208">
        <v>8</v>
      </c>
      <c r="G3208">
        <v>5</v>
      </c>
      <c r="H3208" t="s">
        <v>368</v>
      </c>
      <c r="I3208" t="s">
        <v>26</v>
      </c>
      <c r="J3208">
        <f>VLOOKUP(I3208, Neighbourhood!$A$1:$B$26, 2, FALSE)</f>
        <v>2</v>
      </c>
      <c r="K3208">
        <v>491554.47</v>
      </c>
      <c r="L3208">
        <v>5459005.75</v>
      </c>
    </row>
    <row r="3209" spans="1:12" x14ac:dyDescent="0.3">
      <c r="A3209" t="s">
        <v>29</v>
      </c>
      <c r="B3209">
        <f>VLOOKUP(A3209, CrimeType!$A$1:$B$11, 2, FALSE)</f>
        <v>6</v>
      </c>
      <c r="C3209">
        <v>2017</v>
      </c>
      <c r="D3209">
        <v>2</v>
      </c>
      <c r="E3209">
        <v>10</v>
      </c>
      <c r="F3209">
        <v>8</v>
      </c>
      <c r="G3209">
        <v>25</v>
      </c>
      <c r="H3209" t="s">
        <v>188</v>
      </c>
      <c r="I3209" t="s">
        <v>65</v>
      </c>
      <c r="J3209">
        <f>VLOOKUP(I3209, Neighbourhood!$A$1:$B$26, 2, FALSE)</f>
        <v>12</v>
      </c>
      <c r="K3209">
        <v>491655.45</v>
      </c>
      <c r="L3209">
        <v>5456826.9500000002</v>
      </c>
    </row>
    <row r="3210" spans="1:12" x14ac:dyDescent="0.3">
      <c r="A3210" t="s">
        <v>10</v>
      </c>
      <c r="B3210">
        <f>VLOOKUP(A3210, CrimeType!$A$1:$B$11, 2, FALSE)</f>
        <v>2</v>
      </c>
      <c r="C3210">
        <v>2017</v>
      </c>
      <c r="D3210">
        <v>2</v>
      </c>
      <c r="E3210">
        <v>10</v>
      </c>
      <c r="F3210">
        <v>9</v>
      </c>
      <c r="G3210">
        <v>0</v>
      </c>
      <c r="H3210" t="s">
        <v>1689</v>
      </c>
      <c r="I3210" t="s">
        <v>68</v>
      </c>
      <c r="J3210">
        <f>VLOOKUP(I3210, Neighbourhood!$A$1:$B$26, 2, FALSE)</f>
        <v>10</v>
      </c>
      <c r="K3210">
        <v>487627.81</v>
      </c>
      <c r="L3210">
        <v>5456925.4000000004</v>
      </c>
    </row>
    <row r="3211" spans="1:12" x14ac:dyDescent="0.3">
      <c r="A3211" t="s">
        <v>10</v>
      </c>
      <c r="B3211">
        <f>VLOOKUP(A3211, CrimeType!$A$1:$B$11, 2, FALSE)</f>
        <v>2</v>
      </c>
      <c r="C3211">
        <v>2017</v>
      </c>
      <c r="D3211">
        <v>2</v>
      </c>
      <c r="E3211">
        <v>10</v>
      </c>
      <c r="F3211">
        <v>9</v>
      </c>
      <c r="G3211">
        <v>0</v>
      </c>
      <c r="H3211" t="s">
        <v>1688</v>
      </c>
      <c r="I3211" t="s">
        <v>61</v>
      </c>
      <c r="J3211">
        <f>VLOOKUP(I3211, Neighbourhood!$A$1:$B$26, 2, FALSE)</f>
        <v>15</v>
      </c>
      <c r="K3211">
        <v>497880.74</v>
      </c>
      <c r="L3211">
        <v>5453691.7800000003</v>
      </c>
    </row>
    <row r="3212" spans="1:12" x14ac:dyDescent="0.3">
      <c r="A3212" t="s">
        <v>10</v>
      </c>
      <c r="B3212">
        <f>VLOOKUP(A3212, CrimeType!$A$1:$B$11, 2, FALSE)</f>
        <v>2</v>
      </c>
      <c r="C3212">
        <v>2017</v>
      </c>
      <c r="D3212">
        <v>2</v>
      </c>
      <c r="E3212">
        <v>10</v>
      </c>
      <c r="F3212">
        <v>9</v>
      </c>
      <c r="G3212">
        <v>0</v>
      </c>
      <c r="H3212" t="s">
        <v>1687</v>
      </c>
      <c r="I3212" t="s">
        <v>85</v>
      </c>
      <c r="J3212">
        <f>VLOOKUP(I3212, Neighbourhood!$A$1:$B$26, 2, FALSE)</f>
        <v>21</v>
      </c>
      <c r="K3212">
        <v>492954.88</v>
      </c>
      <c r="L3212">
        <v>5451824.6200000001</v>
      </c>
    </row>
    <row r="3213" spans="1:12" x14ac:dyDescent="0.3">
      <c r="A3213" t="s">
        <v>18</v>
      </c>
      <c r="B3213">
        <f>VLOOKUP(A3213, CrimeType!$A$1:$B$11, 2, FALSE)</f>
        <v>7</v>
      </c>
      <c r="C3213">
        <v>2017</v>
      </c>
      <c r="D3213">
        <v>2</v>
      </c>
      <c r="E3213">
        <v>10</v>
      </c>
      <c r="F3213">
        <v>9</v>
      </c>
      <c r="G3213">
        <v>0</v>
      </c>
      <c r="H3213" t="s">
        <v>449</v>
      </c>
      <c r="I3213" t="s">
        <v>26</v>
      </c>
      <c r="J3213">
        <f>VLOOKUP(I3213, Neighbourhood!$A$1:$B$26, 2, FALSE)</f>
        <v>2</v>
      </c>
      <c r="K3213">
        <v>491603.33</v>
      </c>
      <c r="L3213">
        <v>5458785.2999999998</v>
      </c>
    </row>
    <row r="3214" spans="1:12" x14ac:dyDescent="0.3">
      <c r="A3214" t="s">
        <v>24</v>
      </c>
      <c r="B3214">
        <f>VLOOKUP(A3214, CrimeType!$A$1:$B$11, 2, FALSE)</f>
        <v>1</v>
      </c>
      <c r="C3214">
        <v>2017</v>
      </c>
      <c r="D3214">
        <v>2</v>
      </c>
      <c r="E3214">
        <v>10</v>
      </c>
      <c r="F3214">
        <v>9</v>
      </c>
      <c r="G3214">
        <v>21</v>
      </c>
      <c r="H3214" t="s">
        <v>1323</v>
      </c>
      <c r="I3214" t="s">
        <v>39</v>
      </c>
      <c r="J3214">
        <f>VLOOKUP(I3214, Neighbourhood!$A$1:$B$26, 2, FALSE)</f>
        <v>11</v>
      </c>
      <c r="K3214">
        <v>490620.93</v>
      </c>
      <c r="L3214">
        <v>5450641.1699999999</v>
      </c>
    </row>
    <row r="3215" spans="1:12" x14ac:dyDescent="0.3">
      <c r="A3215" t="s">
        <v>18</v>
      </c>
      <c r="B3215">
        <f>VLOOKUP(A3215, CrimeType!$A$1:$B$11, 2, FALSE)</f>
        <v>7</v>
      </c>
      <c r="C3215">
        <v>2017</v>
      </c>
      <c r="D3215">
        <v>2</v>
      </c>
      <c r="E3215">
        <v>10</v>
      </c>
      <c r="F3215">
        <v>9</v>
      </c>
      <c r="G3215">
        <v>30</v>
      </c>
      <c r="H3215" t="s">
        <v>1690</v>
      </c>
      <c r="I3215" t="s">
        <v>75</v>
      </c>
      <c r="J3215">
        <f>VLOOKUP(I3215, Neighbourhood!$A$1:$B$26, 2, FALSE)</f>
        <v>3</v>
      </c>
      <c r="K3215">
        <v>486084.68</v>
      </c>
      <c r="L3215">
        <v>5455289.0999999996</v>
      </c>
    </row>
    <row r="3216" spans="1:12" x14ac:dyDescent="0.3">
      <c r="A3216" t="s">
        <v>15</v>
      </c>
      <c r="B3216">
        <f>VLOOKUP(A3216, CrimeType!$A$1:$B$11, 2, FALSE)</f>
        <v>4</v>
      </c>
      <c r="C3216">
        <v>2017</v>
      </c>
      <c r="D3216">
        <v>2</v>
      </c>
      <c r="E3216">
        <v>10</v>
      </c>
      <c r="F3216">
        <v>10</v>
      </c>
      <c r="G3216">
        <v>46</v>
      </c>
      <c r="H3216" t="s">
        <v>97</v>
      </c>
      <c r="I3216" t="s">
        <v>65</v>
      </c>
      <c r="J3216">
        <f>VLOOKUP(I3216, Neighbourhood!$A$1:$B$26, 2, FALSE)</f>
        <v>12</v>
      </c>
      <c r="K3216">
        <v>492220.72</v>
      </c>
      <c r="L3216">
        <v>5457492.7300000004</v>
      </c>
    </row>
    <row r="3217" spans="1:12" x14ac:dyDescent="0.3">
      <c r="A3217" t="s">
        <v>18</v>
      </c>
      <c r="B3217">
        <f>VLOOKUP(A3217, CrimeType!$A$1:$B$11, 2, FALSE)</f>
        <v>7</v>
      </c>
      <c r="C3217">
        <v>2017</v>
      </c>
      <c r="D3217">
        <v>2</v>
      </c>
      <c r="E3217">
        <v>10</v>
      </c>
      <c r="F3217">
        <v>11</v>
      </c>
      <c r="G3217">
        <v>2</v>
      </c>
      <c r="H3217" t="s">
        <v>1691</v>
      </c>
      <c r="I3217" t="s">
        <v>26</v>
      </c>
      <c r="J3217">
        <f>VLOOKUP(I3217, Neighbourhood!$A$1:$B$26, 2, FALSE)</f>
        <v>2</v>
      </c>
      <c r="K3217">
        <v>491030.16</v>
      </c>
      <c r="L3217">
        <v>5459516.2199999997</v>
      </c>
    </row>
    <row r="3218" spans="1:12" x14ac:dyDescent="0.3">
      <c r="A3218" t="s">
        <v>29</v>
      </c>
      <c r="B3218">
        <f>VLOOKUP(A3218, CrimeType!$A$1:$B$11, 2, FALSE)</f>
        <v>6</v>
      </c>
      <c r="C3218">
        <v>2017</v>
      </c>
      <c r="D3218">
        <v>2</v>
      </c>
      <c r="E3218">
        <v>10</v>
      </c>
      <c r="F3218">
        <v>11</v>
      </c>
      <c r="G3218">
        <v>17</v>
      </c>
      <c r="H3218" t="s">
        <v>121</v>
      </c>
      <c r="I3218" t="s">
        <v>26</v>
      </c>
      <c r="J3218">
        <f>VLOOKUP(I3218, Neighbourhood!$A$1:$B$26, 2, FALSE)</f>
        <v>2</v>
      </c>
      <c r="K3218">
        <v>491826.94</v>
      </c>
      <c r="L3218">
        <v>5459079.6900000004</v>
      </c>
    </row>
    <row r="3219" spans="1:12" x14ac:dyDescent="0.3">
      <c r="A3219" t="s">
        <v>15</v>
      </c>
      <c r="B3219">
        <f>VLOOKUP(A3219, CrimeType!$A$1:$B$11, 2, FALSE)</f>
        <v>4</v>
      </c>
      <c r="C3219">
        <v>2017</v>
      </c>
      <c r="D3219">
        <v>2</v>
      </c>
      <c r="E3219">
        <v>10</v>
      </c>
      <c r="F3219">
        <v>11</v>
      </c>
      <c r="G3219">
        <v>19</v>
      </c>
      <c r="H3219" t="s">
        <v>1692</v>
      </c>
      <c r="I3219" t="s">
        <v>39</v>
      </c>
      <c r="J3219">
        <f>VLOOKUP(I3219, Neighbourhood!$A$1:$B$26, 2, FALSE)</f>
        <v>11</v>
      </c>
      <c r="K3219">
        <v>491990</v>
      </c>
      <c r="L3219">
        <v>5451041.75</v>
      </c>
    </row>
    <row r="3220" spans="1:12" x14ac:dyDescent="0.3">
      <c r="A3220" t="s">
        <v>29</v>
      </c>
      <c r="B3220">
        <f>VLOOKUP(A3220, CrimeType!$A$1:$B$11, 2, FALSE)</f>
        <v>6</v>
      </c>
      <c r="C3220">
        <v>2017</v>
      </c>
      <c r="D3220">
        <v>2</v>
      </c>
      <c r="E3220">
        <v>10</v>
      </c>
      <c r="F3220">
        <v>11</v>
      </c>
      <c r="G3220">
        <v>59</v>
      </c>
      <c r="H3220" t="s">
        <v>1414</v>
      </c>
      <c r="I3220" t="s">
        <v>26</v>
      </c>
      <c r="J3220">
        <f>VLOOKUP(I3220, Neighbourhood!$A$1:$B$26, 2, FALSE)</f>
        <v>2</v>
      </c>
      <c r="K3220">
        <v>491438.33</v>
      </c>
      <c r="L3220">
        <v>5458597.0099999998</v>
      </c>
    </row>
    <row r="3221" spans="1:12" x14ac:dyDescent="0.3">
      <c r="A3221" t="s">
        <v>15</v>
      </c>
      <c r="B3221">
        <f>VLOOKUP(A3221, CrimeType!$A$1:$B$11, 2, FALSE)</f>
        <v>4</v>
      </c>
      <c r="C3221">
        <v>2017</v>
      </c>
      <c r="D3221">
        <v>2</v>
      </c>
      <c r="E3221">
        <v>10</v>
      </c>
      <c r="F3221">
        <v>12</v>
      </c>
      <c r="G3221">
        <v>0</v>
      </c>
      <c r="H3221" t="s">
        <v>1693</v>
      </c>
      <c r="I3221" t="s">
        <v>61</v>
      </c>
      <c r="J3221">
        <f>VLOOKUP(I3221, Neighbourhood!$A$1:$B$26, 2, FALSE)</f>
        <v>15</v>
      </c>
      <c r="K3221">
        <v>496783.77</v>
      </c>
      <c r="L3221">
        <v>5455752.9100000001</v>
      </c>
    </row>
    <row r="3222" spans="1:12" x14ac:dyDescent="0.3">
      <c r="A3222" t="s">
        <v>15</v>
      </c>
      <c r="B3222">
        <f>VLOOKUP(A3222, CrimeType!$A$1:$B$11, 2, FALSE)</f>
        <v>4</v>
      </c>
      <c r="C3222">
        <v>2017</v>
      </c>
      <c r="D3222">
        <v>2</v>
      </c>
      <c r="E3222">
        <v>10</v>
      </c>
      <c r="F3222">
        <v>12</v>
      </c>
      <c r="G3222">
        <v>0</v>
      </c>
      <c r="H3222" t="s">
        <v>1610</v>
      </c>
      <c r="I3222" t="s">
        <v>31</v>
      </c>
      <c r="J3222">
        <f>VLOOKUP(I3222, Neighbourhood!$A$1:$B$26, 2, FALSE)</f>
        <v>20</v>
      </c>
      <c r="K3222">
        <v>493341.41</v>
      </c>
      <c r="L3222">
        <v>5458407.3600000003</v>
      </c>
    </row>
    <row r="3223" spans="1:12" x14ac:dyDescent="0.3">
      <c r="A3223" t="s">
        <v>40</v>
      </c>
      <c r="B3223">
        <f>VLOOKUP(A3223, CrimeType!$A$1:$B$11, 2, FALSE)</f>
        <v>9</v>
      </c>
      <c r="C3223">
        <v>2017</v>
      </c>
      <c r="D3223">
        <v>2</v>
      </c>
      <c r="E3223">
        <v>10</v>
      </c>
      <c r="F3223">
        <v>12</v>
      </c>
      <c r="G3223">
        <v>0</v>
      </c>
      <c r="H3223" t="s">
        <v>1695</v>
      </c>
      <c r="I3223" t="s">
        <v>20</v>
      </c>
      <c r="J3223">
        <f>VLOOKUP(I3223, Neighbourhood!$A$1:$B$26, 2, FALSE)</f>
        <v>23</v>
      </c>
      <c r="K3223">
        <v>490389.28</v>
      </c>
      <c r="L3223">
        <v>5459471.5499999998</v>
      </c>
    </row>
    <row r="3224" spans="1:12" x14ac:dyDescent="0.3">
      <c r="A3224" t="s">
        <v>18</v>
      </c>
      <c r="B3224">
        <f>VLOOKUP(A3224, CrimeType!$A$1:$B$11, 2, FALSE)</f>
        <v>7</v>
      </c>
      <c r="C3224">
        <v>2017</v>
      </c>
      <c r="D3224">
        <v>2</v>
      </c>
      <c r="E3224">
        <v>10</v>
      </c>
      <c r="F3224">
        <v>12</v>
      </c>
      <c r="G3224">
        <v>0</v>
      </c>
      <c r="H3224" t="s">
        <v>1694</v>
      </c>
      <c r="I3224" t="s">
        <v>31</v>
      </c>
      <c r="J3224">
        <f>VLOOKUP(I3224, Neighbourhood!$A$1:$B$26, 2, FALSE)</f>
        <v>20</v>
      </c>
      <c r="K3224">
        <v>493066.94</v>
      </c>
      <c r="L3224">
        <v>5458933.0300000003</v>
      </c>
    </row>
    <row r="3225" spans="1:12" x14ac:dyDescent="0.3">
      <c r="A3225" t="s">
        <v>18</v>
      </c>
      <c r="B3225">
        <f>VLOOKUP(A3225, CrimeType!$A$1:$B$11, 2, FALSE)</f>
        <v>7</v>
      </c>
      <c r="C3225">
        <v>2017</v>
      </c>
      <c r="D3225">
        <v>2</v>
      </c>
      <c r="E3225">
        <v>10</v>
      </c>
      <c r="F3225">
        <v>12</v>
      </c>
      <c r="G3225">
        <v>54</v>
      </c>
      <c r="H3225" t="s">
        <v>57</v>
      </c>
      <c r="I3225" t="s">
        <v>26</v>
      </c>
      <c r="J3225">
        <f>VLOOKUP(I3225, Neighbourhood!$A$1:$B$26, 2, FALSE)</f>
        <v>2</v>
      </c>
      <c r="K3225">
        <v>492212.96</v>
      </c>
      <c r="L3225">
        <v>5459029.0599999996</v>
      </c>
    </row>
    <row r="3226" spans="1:12" x14ac:dyDescent="0.3">
      <c r="A3226" t="s">
        <v>15</v>
      </c>
      <c r="B3226">
        <f>VLOOKUP(A3226, CrimeType!$A$1:$B$11, 2, FALSE)</f>
        <v>4</v>
      </c>
      <c r="C3226">
        <v>2017</v>
      </c>
      <c r="D3226">
        <v>2</v>
      </c>
      <c r="E3226">
        <v>10</v>
      </c>
      <c r="F3226">
        <v>13</v>
      </c>
      <c r="G3226">
        <v>7</v>
      </c>
      <c r="H3226" t="s">
        <v>1696</v>
      </c>
      <c r="I3226" t="s">
        <v>28</v>
      </c>
      <c r="J3226">
        <f>VLOOKUP(I3226, Neighbourhood!$A$1:$B$26, 2, FALSE)</f>
        <v>7</v>
      </c>
      <c r="K3226">
        <v>495244.71</v>
      </c>
      <c r="L3226">
        <v>5454050.7800000003</v>
      </c>
    </row>
    <row r="3227" spans="1:12" x14ac:dyDescent="0.3">
      <c r="A3227" t="s">
        <v>115</v>
      </c>
      <c r="B3227">
        <f>VLOOKUP(A3227, CrimeType!$A$1:$B$11, 2, FALSE)</f>
        <v>11</v>
      </c>
      <c r="C3227">
        <v>2017</v>
      </c>
      <c r="D3227">
        <v>2</v>
      </c>
      <c r="E3227">
        <v>10</v>
      </c>
      <c r="F3227">
        <v>14</v>
      </c>
      <c r="G3227">
        <v>0</v>
      </c>
      <c r="H3227" t="s">
        <v>1697</v>
      </c>
      <c r="I3227" t="s">
        <v>77</v>
      </c>
      <c r="J3227">
        <f>VLOOKUP(I3227, Neighbourhood!$A$1:$B$26, 2, FALSE)</f>
        <v>22</v>
      </c>
      <c r="K3227">
        <v>495784</v>
      </c>
      <c r="L3227">
        <v>5453097</v>
      </c>
    </row>
    <row r="3228" spans="1:12" x14ac:dyDescent="0.3">
      <c r="A3228" t="s">
        <v>18</v>
      </c>
      <c r="B3228">
        <f>VLOOKUP(A3228, CrimeType!$A$1:$B$11, 2, FALSE)</f>
        <v>7</v>
      </c>
      <c r="C3228">
        <v>2017</v>
      </c>
      <c r="D3228">
        <v>2</v>
      </c>
      <c r="E3228">
        <v>10</v>
      </c>
      <c r="F3228">
        <v>15</v>
      </c>
      <c r="G3228">
        <v>0</v>
      </c>
      <c r="H3228" t="s">
        <v>1063</v>
      </c>
      <c r="I3228" t="s">
        <v>65</v>
      </c>
      <c r="J3228">
        <f>VLOOKUP(I3228, Neighbourhood!$A$1:$B$26, 2, FALSE)</f>
        <v>12</v>
      </c>
      <c r="K3228">
        <v>492363.89</v>
      </c>
      <c r="L3228">
        <v>5456682.7400000002</v>
      </c>
    </row>
    <row r="3229" spans="1:12" x14ac:dyDescent="0.3">
      <c r="A3229" t="s">
        <v>24</v>
      </c>
      <c r="B3229">
        <f>VLOOKUP(A3229, CrimeType!$A$1:$B$11, 2, FALSE)</f>
        <v>1</v>
      </c>
      <c r="C3229">
        <v>2017</v>
      </c>
      <c r="D3229">
        <v>2</v>
      </c>
      <c r="E3229">
        <v>10</v>
      </c>
      <c r="F3229">
        <v>15</v>
      </c>
      <c r="G3229">
        <v>0</v>
      </c>
      <c r="H3229" t="s">
        <v>420</v>
      </c>
      <c r="I3229" t="s">
        <v>65</v>
      </c>
      <c r="J3229">
        <f>VLOOKUP(I3229, Neighbourhood!$A$1:$B$26, 2, FALSE)</f>
        <v>12</v>
      </c>
      <c r="K3229">
        <v>492987.98</v>
      </c>
      <c r="L3229">
        <v>5456670.0999999996</v>
      </c>
    </row>
    <row r="3230" spans="1:12" x14ac:dyDescent="0.3">
      <c r="A3230" t="s">
        <v>29</v>
      </c>
      <c r="B3230">
        <f>VLOOKUP(A3230, CrimeType!$A$1:$B$11, 2, FALSE)</f>
        <v>6</v>
      </c>
      <c r="C3230">
        <v>2017</v>
      </c>
      <c r="D3230">
        <v>2</v>
      </c>
      <c r="E3230">
        <v>10</v>
      </c>
      <c r="F3230">
        <v>15</v>
      </c>
      <c r="G3230">
        <v>0</v>
      </c>
      <c r="H3230" t="s">
        <v>70</v>
      </c>
      <c r="I3230" t="s">
        <v>26</v>
      </c>
      <c r="J3230">
        <f>VLOOKUP(I3230, Neighbourhood!$A$1:$B$26, 2, FALSE)</f>
        <v>2</v>
      </c>
      <c r="K3230">
        <v>491292.79</v>
      </c>
      <c r="L3230">
        <v>5458742.3099999996</v>
      </c>
    </row>
    <row r="3231" spans="1:12" x14ac:dyDescent="0.3">
      <c r="A3231" t="s">
        <v>29</v>
      </c>
      <c r="B3231">
        <f>VLOOKUP(A3231, CrimeType!$A$1:$B$11, 2, FALSE)</f>
        <v>6</v>
      </c>
      <c r="C3231">
        <v>2017</v>
      </c>
      <c r="D3231">
        <v>2</v>
      </c>
      <c r="E3231">
        <v>10</v>
      </c>
      <c r="F3231">
        <v>15</v>
      </c>
      <c r="G3231">
        <v>27</v>
      </c>
      <c r="H3231" t="s">
        <v>70</v>
      </c>
      <c r="I3231" t="s">
        <v>26</v>
      </c>
      <c r="J3231">
        <f>VLOOKUP(I3231, Neighbourhood!$A$1:$B$26, 2, FALSE)</f>
        <v>2</v>
      </c>
      <c r="K3231">
        <v>491292.79</v>
      </c>
      <c r="L3231">
        <v>5458742.3099999996</v>
      </c>
    </row>
    <row r="3232" spans="1:12" x14ac:dyDescent="0.3">
      <c r="A3232" t="s">
        <v>10</v>
      </c>
      <c r="B3232">
        <f>VLOOKUP(A3232, CrimeType!$A$1:$B$11, 2, FALSE)</f>
        <v>2</v>
      </c>
      <c r="C3232">
        <v>2017</v>
      </c>
      <c r="D3232">
        <v>2</v>
      </c>
      <c r="E3232">
        <v>10</v>
      </c>
      <c r="F3232">
        <v>15</v>
      </c>
      <c r="G3232">
        <v>30</v>
      </c>
      <c r="H3232" t="s">
        <v>1698</v>
      </c>
      <c r="I3232" t="s">
        <v>26</v>
      </c>
      <c r="J3232">
        <f>VLOOKUP(I3232, Neighbourhood!$A$1:$B$26, 2, FALSE)</f>
        <v>2</v>
      </c>
      <c r="K3232">
        <v>492283.96</v>
      </c>
      <c r="L3232">
        <v>5458374.5999999996</v>
      </c>
    </row>
    <row r="3233" spans="1:12" x14ac:dyDescent="0.3">
      <c r="A3233" t="s">
        <v>115</v>
      </c>
      <c r="B3233">
        <f>VLOOKUP(A3233, CrimeType!$A$1:$B$11, 2, FALSE)</f>
        <v>11</v>
      </c>
      <c r="C3233">
        <v>2017</v>
      </c>
      <c r="D3233">
        <v>2</v>
      </c>
      <c r="E3233">
        <v>10</v>
      </c>
      <c r="F3233">
        <v>15</v>
      </c>
      <c r="G3233">
        <v>39</v>
      </c>
      <c r="H3233" t="s">
        <v>1699</v>
      </c>
      <c r="I3233" t="s">
        <v>34</v>
      </c>
      <c r="J3233">
        <f>VLOOKUP(I3233, Neighbourhood!$A$1:$B$26, 2, FALSE)</f>
        <v>8</v>
      </c>
      <c r="K3233">
        <v>488049</v>
      </c>
      <c r="L3233">
        <v>5453560</v>
      </c>
    </row>
    <row r="3234" spans="1:12" x14ac:dyDescent="0.3">
      <c r="A3234" t="s">
        <v>29</v>
      </c>
      <c r="B3234">
        <f>VLOOKUP(A3234, CrimeType!$A$1:$B$11, 2, FALSE)</f>
        <v>6</v>
      </c>
      <c r="C3234">
        <v>2017</v>
      </c>
      <c r="D3234">
        <v>2</v>
      </c>
      <c r="E3234">
        <v>10</v>
      </c>
      <c r="F3234">
        <v>15</v>
      </c>
      <c r="G3234">
        <v>59</v>
      </c>
      <c r="H3234" t="s">
        <v>467</v>
      </c>
      <c r="I3234" t="s">
        <v>20</v>
      </c>
      <c r="J3234">
        <f>VLOOKUP(I3234, Neighbourhood!$A$1:$B$26, 2, FALSE)</f>
        <v>23</v>
      </c>
      <c r="K3234">
        <v>490419.52</v>
      </c>
      <c r="L3234">
        <v>5458678.1900000004</v>
      </c>
    </row>
    <row r="3235" spans="1:12" x14ac:dyDescent="0.3">
      <c r="A3235" t="s">
        <v>18</v>
      </c>
      <c r="B3235">
        <f>VLOOKUP(A3235, CrimeType!$A$1:$B$11, 2, FALSE)</f>
        <v>7</v>
      </c>
      <c r="C3235">
        <v>2017</v>
      </c>
      <c r="D3235">
        <v>2</v>
      </c>
      <c r="E3235">
        <v>10</v>
      </c>
      <c r="F3235">
        <v>16</v>
      </c>
      <c r="G3235">
        <v>0</v>
      </c>
      <c r="H3235" t="s">
        <v>1626</v>
      </c>
      <c r="I3235" t="s">
        <v>26</v>
      </c>
      <c r="J3235">
        <f>VLOOKUP(I3235, Neighbourhood!$A$1:$B$26, 2, FALSE)</f>
        <v>2</v>
      </c>
      <c r="K3235">
        <v>492312.88</v>
      </c>
      <c r="L3235">
        <v>5458673.7800000003</v>
      </c>
    </row>
    <row r="3236" spans="1:12" x14ac:dyDescent="0.3">
      <c r="A3236" t="s">
        <v>15</v>
      </c>
      <c r="B3236">
        <f>VLOOKUP(A3236, CrimeType!$A$1:$B$11, 2, FALSE)</f>
        <v>4</v>
      </c>
      <c r="C3236">
        <v>2017</v>
      </c>
      <c r="D3236">
        <v>2</v>
      </c>
      <c r="E3236">
        <v>10</v>
      </c>
      <c r="F3236">
        <v>16</v>
      </c>
      <c r="G3236">
        <v>0</v>
      </c>
      <c r="H3236" t="s">
        <v>1700</v>
      </c>
      <c r="I3236" t="s">
        <v>31</v>
      </c>
      <c r="J3236">
        <f>VLOOKUP(I3236, Neighbourhood!$A$1:$B$26, 2, FALSE)</f>
        <v>20</v>
      </c>
      <c r="K3236">
        <v>493169.11</v>
      </c>
      <c r="L3236">
        <v>5457378.6600000001</v>
      </c>
    </row>
    <row r="3237" spans="1:12" x14ac:dyDescent="0.3">
      <c r="A3237" t="s">
        <v>29</v>
      </c>
      <c r="B3237">
        <f>VLOOKUP(A3237, CrimeType!$A$1:$B$11, 2, FALSE)</f>
        <v>6</v>
      </c>
      <c r="C3237">
        <v>2017</v>
      </c>
      <c r="D3237">
        <v>2</v>
      </c>
      <c r="E3237">
        <v>10</v>
      </c>
      <c r="F3237">
        <v>16</v>
      </c>
      <c r="G3237">
        <v>0</v>
      </c>
      <c r="H3237" t="s">
        <v>519</v>
      </c>
      <c r="I3237" t="s">
        <v>20</v>
      </c>
      <c r="J3237">
        <f>VLOOKUP(I3237, Neighbourhood!$A$1:$B$26, 2, FALSE)</f>
        <v>23</v>
      </c>
      <c r="K3237">
        <v>491005.66</v>
      </c>
      <c r="L3237">
        <v>5459180.5800000001</v>
      </c>
    </row>
    <row r="3238" spans="1:12" x14ac:dyDescent="0.3">
      <c r="A3238" t="s">
        <v>29</v>
      </c>
      <c r="B3238">
        <f>VLOOKUP(A3238, CrimeType!$A$1:$B$11, 2, FALSE)</f>
        <v>6</v>
      </c>
      <c r="C3238">
        <v>2017</v>
      </c>
      <c r="D3238">
        <v>2</v>
      </c>
      <c r="E3238">
        <v>10</v>
      </c>
      <c r="F3238">
        <v>16</v>
      </c>
      <c r="G3238">
        <v>1</v>
      </c>
      <c r="H3238" t="s">
        <v>1701</v>
      </c>
      <c r="I3238" t="s">
        <v>46</v>
      </c>
      <c r="J3238">
        <f>VLOOKUP(I3238, Neighbourhood!$A$1:$B$26, 2, FALSE)</f>
        <v>5</v>
      </c>
      <c r="K3238">
        <v>495230.83</v>
      </c>
      <c r="L3238">
        <v>5458719.5999999996</v>
      </c>
    </row>
    <row r="3239" spans="1:12" x14ac:dyDescent="0.3">
      <c r="A3239" t="s">
        <v>29</v>
      </c>
      <c r="B3239">
        <f>VLOOKUP(A3239, CrimeType!$A$1:$B$11, 2, FALSE)</f>
        <v>6</v>
      </c>
      <c r="C3239">
        <v>2017</v>
      </c>
      <c r="D3239">
        <v>2</v>
      </c>
      <c r="E3239">
        <v>10</v>
      </c>
      <c r="F3239">
        <v>16</v>
      </c>
      <c r="G3239">
        <v>12</v>
      </c>
      <c r="H3239" t="s">
        <v>416</v>
      </c>
      <c r="I3239" t="s">
        <v>20</v>
      </c>
      <c r="J3239">
        <f>VLOOKUP(I3239, Neighbourhood!$A$1:$B$26, 2, FALSE)</f>
        <v>23</v>
      </c>
      <c r="K3239">
        <v>490796.73</v>
      </c>
      <c r="L3239">
        <v>5459281.25</v>
      </c>
    </row>
    <row r="3240" spans="1:12" x14ac:dyDescent="0.3">
      <c r="A3240" t="s">
        <v>29</v>
      </c>
      <c r="B3240">
        <f>VLOOKUP(A3240, CrimeType!$A$1:$B$11, 2, FALSE)</f>
        <v>6</v>
      </c>
      <c r="C3240">
        <v>2017</v>
      </c>
      <c r="D3240">
        <v>2</v>
      </c>
      <c r="E3240">
        <v>10</v>
      </c>
      <c r="F3240">
        <v>16</v>
      </c>
      <c r="G3240">
        <v>17</v>
      </c>
      <c r="H3240" t="s">
        <v>478</v>
      </c>
      <c r="I3240" t="s">
        <v>20</v>
      </c>
      <c r="J3240">
        <f>VLOOKUP(I3240, Neighbourhood!$A$1:$B$26, 2, FALSE)</f>
        <v>23</v>
      </c>
      <c r="K3240">
        <v>491004.98</v>
      </c>
      <c r="L3240">
        <v>5459024.4800000004</v>
      </c>
    </row>
    <row r="3241" spans="1:12" x14ac:dyDescent="0.3">
      <c r="A3241" t="s">
        <v>29</v>
      </c>
      <c r="B3241">
        <f>VLOOKUP(A3241, CrimeType!$A$1:$B$11, 2, FALSE)</f>
        <v>6</v>
      </c>
      <c r="C3241">
        <v>2017</v>
      </c>
      <c r="D3241">
        <v>2</v>
      </c>
      <c r="E3241">
        <v>10</v>
      </c>
      <c r="F3241">
        <v>16</v>
      </c>
      <c r="G3241">
        <v>54</v>
      </c>
      <c r="H3241" t="s">
        <v>125</v>
      </c>
      <c r="I3241" t="s">
        <v>26</v>
      </c>
      <c r="J3241">
        <f>VLOOKUP(I3241, Neighbourhood!$A$1:$B$26, 2, FALSE)</f>
        <v>2</v>
      </c>
      <c r="K3241">
        <v>491402.8</v>
      </c>
      <c r="L3241">
        <v>5458863.8700000001</v>
      </c>
    </row>
    <row r="3242" spans="1:12" x14ac:dyDescent="0.3">
      <c r="A3242" t="s">
        <v>18</v>
      </c>
      <c r="B3242">
        <f>VLOOKUP(A3242, CrimeType!$A$1:$B$11, 2, FALSE)</f>
        <v>7</v>
      </c>
      <c r="C3242">
        <v>2017</v>
      </c>
      <c r="D3242">
        <v>2</v>
      </c>
      <c r="E3242">
        <v>10</v>
      </c>
      <c r="F3242">
        <v>17</v>
      </c>
      <c r="G3242">
        <v>0</v>
      </c>
      <c r="H3242" t="s">
        <v>1702</v>
      </c>
      <c r="I3242" t="s">
        <v>39</v>
      </c>
      <c r="J3242">
        <f>VLOOKUP(I3242, Neighbourhood!$A$1:$B$26, 2, FALSE)</f>
        <v>11</v>
      </c>
      <c r="K3242">
        <v>490512.45</v>
      </c>
      <c r="L3242">
        <v>5450639.3700000001</v>
      </c>
    </row>
    <row r="3243" spans="1:12" x14ac:dyDescent="0.3">
      <c r="A3243" t="s">
        <v>18</v>
      </c>
      <c r="B3243">
        <f>VLOOKUP(A3243, CrimeType!$A$1:$B$11, 2, FALSE)</f>
        <v>7</v>
      </c>
      <c r="C3243">
        <v>2017</v>
      </c>
      <c r="D3243">
        <v>2</v>
      </c>
      <c r="E3243">
        <v>10</v>
      </c>
      <c r="F3243">
        <v>17</v>
      </c>
      <c r="G3243">
        <v>47</v>
      </c>
      <c r="H3243" t="s">
        <v>458</v>
      </c>
      <c r="I3243" t="s">
        <v>26</v>
      </c>
      <c r="J3243">
        <f>VLOOKUP(I3243, Neighbourhood!$A$1:$B$26, 2, FALSE)</f>
        <v>2</v>
      </c>
      <c r="K3243">
        <v>491789.69</v>
      </c>
      <c r="L3243">
        <v>5458406.2999999998</v>
      </c>
    </row>
    <row r="3244" spans="1:12" x14ac:dyDescent="0.3">
      <c r="A3244" t="s">
        <v>115</v>
      </c>
      <c r="B3244">
        <f>VLOOKUP(A3244, CrimeType!$A$1:$B$11, 2, FALSE)</f>
        <v>11</v>
      </c>
      <c r="C3244">
        <v>2017</v>
      </c>
      <c r="D3244">
        <v>2</v>
      </c>
      <c r="E3244">
        <v>10</v>
      </c>
      <c r="F3244">
        <v>17</v>
      </c>
      <c r="G3244">
        <v>53</v>
      </c>
      <c r="H3244" t="s">
        <v>1703</v>
      </c>
      <c r="I3244" t="s">
        <v>39</v>
      </c>
      <c r="J3244">
        <f>VLOOKUP(I3244, Neighbourhood!$A$1:$B$26, 2, FALSE)</f>
        <v>11</v>
      </c>
      <c r="K3244">
        <v>489791</v>
      </c>
      <c r="L3244">
        <v>5451757</v>
      </c>
    </row>
    <row r="3245" spans="1:12" x14ac:dyDescent="0.3">
      <c r="A3245" t="s">
        <v>10</v>
      </c>
      <c r="B3245">
        <f>VLOOKUP(A3245, CrimeType!$A$1:$B$11, 2, FALSE)</f>
        <v>2</v>
      </c>
      <c r="C3245">
        <v>2017</v>
      </c>
      <c r="D3245">
        <v>2</v>
      </c>
      <c r="E3245">
        <v>10</v>
      </c>
      <c r="F3245">
        <v>18</v>
      </c>
      <c r="G3245">
        <v>0</v>
      </c>
      <c r="H3245" t="s">
        <v>1705</v>
      </c>
      <c r="I3245" t="s">
        <v>28</v>
      </c>
      <c r="J3245">
        <f>VLOOKUP(I3245, Neighbourhood!$A$1:$B$26, 2, FALSE)</f>
        <v>7</v>
      </c>
      <c r="K3245">
        <v>494606.36</v>
      </c>
      <c r="L3245">
        <v>5455972.3700000001</v>
      </c>
    </row>
    <row r="3246" spans="1:12" x14ac:dyDescent="0.3">
      <c r="A3246" t="s">
        <v>40</v>
      </c>
      <c r="B3246">
        <f>VLOOKUP(A3246, CrimeType!$A$1:$B$11, 2, FALSE)</f>
        <v>9</v>
      </c>
      <c r="C3246">
        <v>2017</v>
      </c>
      <c r="D3246">
        <v>2</v>
      </c>
      <c r="E3246">
        <v>10</v>
      </c>
      <c r="F3246">
        <v>18</v>
      </c>
      <c r="G3246">
        <v>0</v>
      </c>
      <c r="H3246" t="s">
        <v>1336</v>
      </c>
      <c r="I3246" t="s">
        <v>65</v>
      </c>
      <c r="J3246">
        <f>VLOOKUP(I3246, Neighbourhood!$A$1:$B$26, 2, FALSE)</f>
        <v>12</v>
      </c>
      <c r="K3246">
        <v>492228.61</v>
      </c>
      <c r="L3246">
        <v>5456595.9000000004</v>
      </c>
    </row>
    <row r="3247" spans="1:12" x14ac:dyDescent="0.3">
      <c r="A3247" t="s">
        <v>24</v>
      </c>
      <c r="B3247">
        <f>VLOOKUP(A3247, CrimeType!$A$1:$B$11, 2, FALSE)</f>
        <v>1</v>
      </c>
      <c r="C3247">
        <v>2017</v>
      </c>
      <c r="D3247">
        <v>2</v>
      </c>
      <c r="E3247">
        <v>10</v>
      </c>
      <c r="F3247">
        <v>18</v>
      </c>
      <c r="G3247">
        <v>0</v>
      </c>
      <c r="H3247" t="s">
        <v>1704</v>
      </c>
      <c r="I3247" t="s">
        <v>14</v>
      </c>
      <c r="J3247">
        <f>VLOOKUP(I3247, Neighbourhood!$A$1:$B$26, 2, FALSE)</f>
        <v>4</v>
      </c>
      <c r="K3247">
        <v>491213.7</v>
      </c>
      <c r="L3247">
        <v>5456738.4000000004</v>
      </c>
    </row>
    <row r="3248" spans="1:12" x14ac:dyDescent="0.3">
      <c r="A3248" t="s">
        <v>18</v>
      </c>
      <c r="B3248">
        <f>VLOOKUP(A3248, CrimeType!$A$1:$B$11, 2, FALSE)</f>
        <v>7</v>
      </c>
      <c r="C3248">
        <v>2017</v>
      </c>
      <c r="D3248">
        <v>2</v>
      </c>
      <c r="E3248">
        <v>10</v>
      </c>
      <c r="F3248">
        <v>18</v>
      </c>
      <c r="G3248">
        <v>0</v>
      </c>
      <c r="H3248" t="s">
        <v>321</v>
      </c>
      <c r="I3248" t="s">
        <v>20</v>
      </c>
      <c r="J3248">
        <f>VLOOKUP(I3248, Neighbourhood!$A$1:$B$26, 2, FALSE)</f>
        <v>23</v>
      </c>
      <c r="K3248">
        <v>490456.65</v>
      </c>
      <c r="L3248">
        <v>5458633.7699999996</v>
      </c>
    </row>
    <row r="3249" spans="1:12" x14ac:dyDescent="0.3">
      <c r="A3249" t="s">
        <v>18</v>
      </c>
      <c r="B3249">
        <f>VLOOKUP(A3249, CrimeType!$A$1:$B$11, 2, FALSE)</f>
        <v>7</v>
      </c>
      <c r="C3249">
        <v>2017</v>
      </c>
      <c r="D3249">
        <v>2</v>
      </c>
      <c r="E3249">
        <v>10</v>
      </c>
      <c r="F3249">
        <v>18</v>
      </c>
      <c r="G3249">
        <v>0</v>
      </c>
      <c r="H3249" t="s">
        <v>1706</v>
      </c>
      <c r="I3249" t="s">
        <v>65</v>
      </c>
      <c r="J3249">
        <f>VLOOKUP(I3249, Neighbourhood!$A$1:$B$26, 2, FALSE)</f>
        <v>12</v>
      </c>
      <c r="K3249">
        <v>492807.96</v>
      </c>
      <c r="L3249">
        <v>5456971.6399999997</v>
      </c>
    </row>
    <row r="3250" spans="1:12" x14ac:dyDescent="0.3">
      <c r="A3250" t="s">
        <v>18</v>
      </c>
      <c r="B3250">
        <f>VLOOKUP(A3250, CrimeType!$A$1:$B$11, 2, FALSE)</f>
        <v>7</v>
      </c>
      <c r="C3250">
        <v>2017</v>
      </c>
      <c r="D3250">
        <v>2</v>
      </c>
      <c r="E3250">
        <v>10</v>
      </c>
      <c r="F3250">
        <v>18</v>
      </c>
      <c r="G3250">
        <v>30</v>
      </c>
      <c r="H3250" t="s">
        <v>1708</v>
      </c>
      <c r="I3250" t="s">
        <v>68</v>
      </c>
      <c r="J3250">
        <f>VLOOKUP(I3250, Neighbourhood!$A$1:$B$26, 2, FALSE)</f>
        <v>10</v>
      </c>
      <c r="K3250">
        <v>488894.06</v>
      </c>
      <c r="L3250">
        <v>5457569.3600000003</v>
      </c>
    </row>
    <row r="3251" spans="1:12" x14ac:dyDescent="0.3">
      <c r="A3251" t="s">
        <v>18</v>
      </c>
      <c r="B3251">
        <f>VLOOKUP(A3251, CrimeType!$A$1:$B$11, 2, FALSE)</f>
        <v>7</v>
      </c>
      <c r="C3251">
        <v>2017</v>
      </c>
      <c r="D3251">
        <v>2</v>
      </c>
      <c r="E3251">
        <v>10</v>
      </c>
      <c r="F3251">
        <v>18</v>
      </c>
      <c r="G3251">
        <v>30</v>
      </c>
      <c r="H3251" t="s">
        <v>1707</v>
      </c>
      <c r="I3251" t="s">
        <v>68</v>
      </c>
      <c r="J3251">
        <f>VLOOKUP(I3251, Neighbourhood!$A$1:$B$26, 2, FALSE)</f>
        <v>10</v>
      </c>
      <c r="K3251">
        <v>487757.88</v>
      </c>
      <c r="L3251">
        <v>5457304.7199999997</v>
      </c>
    </row>
    <row r="3252" spans="1:12" x14ac:dyDescent="0.3">
      <c r="A3252" t="s">
        <v>29</v>
      </c>
      <c r="B3252">
        <f>VLOOKUP(A3252, CrimeType!$A$1:$B$11, 2, FALSE)</f>
        <v>6</v>
      </c>
      <c r="C3252">
        <v>2017</v>
      </c>
      <c r="D3252">
        <v>2</v>
      </c>
      <c r="E3252">
        <v>10</v>
      </c>
      <c r="F3252">
        <v>18</v>
      </c>
      <c r="G3252">
        <v>53</v>
      </c>
      <c r="H3252" t="s">
        <v>178</v>
      </c>
      <c r="I3252" t="s">
        <v>68</v>
      </c>
      <c r="J3252">
        <f>VLOOKUP(I3252, Neighbourhood!$A$1:$B$26, 2, FALSE)</f>
        <v>10</v>
      </c>
      <c r="K3252">
        <v>489262.8</v>
      </c>
      <c r="L3252">
        <v>5457268.1200000001</v>
      </c>
    </row>
    <row r="3253" spans="1:12" x14ac:dyDescent="0.3">
      <c r="A3253" t="s">
        <v>18</v>
      </c>
      <c r="B3253">
        <f>VLOOKUP(A3253, CrimeType!$A$1:$B$11, 2, FALSE)</f>
        <v>7</v>
      </c>
      <c r="C3253">
        <v>2017</v>
      </c>
      <c r="D3253">
        <v>2</v>
      </c>
      <c r="E3253">
        <v>10</v>
      </c>
      <c r="F3253">
        <v>19</v>
      </c>
      <c r="G3253">
        <v>0</v>
      </c>
      <c r="H3253" t="s">
        <v>1196</v>
      </c>
      <c r="I3253" t="s">
        <v>28</v>
      </c>
      <c r="J3253">
        <f>VLOOKUP(I3253, Neighbourhood!$A$1:$B$26, 2, FALSE)</f>
        <v>7</v>
      </c>
      <c r="K3253">
        <v>493463.06</v>
      </c>
      <c r="L3253">
        <v>5454527.3600000003</v>
      </c>
    </row>
    <row r="3254" spans="1:12" x14ac:dyDescent="0.3">
      <c r="A3254" t="s">
        <v>18</v>
      </c>
      <c r="B3254">
        <f>VLOOKUP(A3254, CrimeType!$A$1:$B$11, 2, FALSE)</f>
        <v>7</v>
      </c>
      <c r="C3254">
        <v>2017</v>
      </c>
      <c r="D3254">
        <v>2</v>
      </c>
      <c r="E3254">
        <v>10</v>
      </c>
      <c r="F3254">
        <v>20</v>
      </c>
      <c r="G3254">
        <v>0</v>
      </c>
      <c r="H3254" t="s">
        <v>1709</v>
      </c>
      <c r="I3254" t="s">
        <v>12</v>
      </c>
      <c r="J3254">
        <f>VLOOKUP(I3254, Neighbourhood!$A$1:$B$26, 2, FALSE)</f>
        <v>1</v>
      </c>
      <c r="K3254">
        <v>488705.42</v>
      </c>
      <c r="L3254">
        <v>5455957.7599999998</v>
      </c>
    </row>
    <row r="3255" spans="1:12" x14ac:dyDescent="0.3">
      <c r="A3255" t="s">
        <v>29</v>
      </c>
      <c r="B3255">
        <f>VLOOKUP(A3255, CrimeType!$A$1:$B$11, 2, FALSE)</f>
        <v>6</v>
      </c>
      <c r="C3255">
        <v>2017</v>
      </c>
      <c r="D3255">
        <v>2</v>
      </c>
      <c r="E3255">
        <v>10</v>
      </c>
      <c r="F3255">
        <v>20</v>
      </c>
      <c r="G3255">
        <v>0</v>
      </c>
      <c r="H3255" t="s">
        <v>923</v>
      </c>
      <c r="I3255" t="s">
        <v>17</v>
      </c>
      <c r="J3255">
        <f>VLOOKUP(I3255, Neighbourhood!$A$1:$B$26, 2, FALSE)</f>
        <v>9</v>
      </c>
      <c r="K3255">
        <v>497071.47</v>
      </c>
      <c r="L3255">
        <v>5451926.5800000001</v>
      </c>
    </row>
    <row r="3256" spans="1:12" x14ac:dyDescent="0.3">
      <c r="A3256" t="s">
        <v>15</v>
      </c>
      <c r="B3256">
        <f>VLOOKUP(A3256, CrimeType!$A$1:$B$11, 2, FALSE)</f>
        <v>4</v>
      </c>
      <c r="C3256">
        <v>2017</v>
      </c>
      <c r="D3256">
        <v>2</v>
      </c>
      <c r="E3256">
        <v>10</v>
      </c>
      <c r="F3256">
        <v>20</v>
      </c>
      <c r="G3256">
        <v>0</v>
      </c>
      <c r="H3256" t="s">
        <v>374</v>
      </c>
      <c r="I3256" t="s">
        <v>26</v>
      </c>
      <c r="J3256">
        <f>VLOOKUP(I3256, Neighbourhood!$A$1:$B$26, 2, FALSE)</f>
        <v>2</v>
      </c>
      <c r="K3256">
        <v>491766.23</v>
      </c>
      <c r="L3256">
        <v>5459087.46</v>
      </c>
    </row>
    <row r="3257" spans="1:12" x14ac:dyDescent="0.3">
      <c r="A3257" t="s">
        <v>29</v>
      </c>
      <c r="B3257">
        <f>VLOOKUP(A3257, CrimeType!$A$1:$B$11, 2, FALSE)</f>
        <v>6</v>
      </c>
      <c r="C3257">
        <v>2017</v>
      </c>
      <c r="D3257">
        <v>2</v>
      </c>
      <c r="E3257">
        <v>10</v>
      </c>
      <c r="F3257">
        <v>20</v>
      </c>
      <c r="G3257">
        <v>14</v>
      </c>
      <c r="H3257" t="s">
        <v>331</v>
      </c>
      <c r="I3257" t="s">
        <v>20</v>
      </c>
      <c r="J3257">
        <f>VLOOKUP(I3257, Neighbourhood!$A$1:$B$26, 2, FALSE)</f>
        <v>23</v>
      </c>
      <c r="K3257">
        <v>490938.72</v>
      </c>
      <c r="L3257">
        <v>5458832.2199999997</v>
      </c>
    </row>
    <row r="3258" spans="1:12" x14ac:dyDescent="0.3">
      <c r="A3258" t="s">
        <v>18</v>
      </c>
      <c r="B3258">
        <f>VLOOKUP(A3258, CrimeType!$A$1:$B$11, 2, FALSE)</f>
        <v>7</v>
      </c>
      <c r="C3258">
        <v>2017</v>
      </c>
      <c r="D3258">
        <v>2</v>
      </c>
      <c r="E3258">
        <v>10</v>
      </c>
      <c r="F3258">
        <v>20</v>
      </c>
      <c r="G3258">
        <v>30</v>
      </c>
      <c r="H3258" t="s">
        <v>1710</v>
      </c>
      <c r="I3258" t="s">
        <v>46</v>
      </c>
      <c r="J3258">
        <f>VLOOKUP(I3258, Neighbourhood!$A$1:$B$26, 2, FALSE)</f>
        <v>5</v>
      </c>
      <c r="K3258">
        <v>495498.91</v>
      </c>
      <c r="L3258">
        <v>5457218.8499999996</v>
      </c>
    </row>
    <row r="3259" spans="1:12" x14ac:dyDescent="0.3">
      <c r="A3259" t="s">
        <v>18</v>
      </c>
      <c r="B3259">
        <f>VLOOKUP(A3259, CrimeType!$A$1:$B$11, 2, FALSE)</f>
        <v>7</v>
      </c>
      <c r="C3259">
        <v>2017</v>
      </c>
      <c r="D3259">
        <v>2</v>
      </c>
      <c r="E3259">
        <v>10</v>
      </c>
      <c r="F3259">
        <v>21</v>
      </c>
      <c r="G3259">
        <v>0</v>
      </c>
      <c r="H3259" t="s">
        <v>301</v>
      </c>
      <c r="I3259" t="s">
        <v>26</v>
      </c>
      <c r="J3259">
        <f>VLOOKUP(I3259, Neighbourhood!$A$1:$B$26, 2, FALSE)</f>
        <v>2</v>
      </c>
      <c r="K3259">
        <v>491479.16</v>
      </c>
      <c r="L3259">
        <v>5458660.2699999996</v>
      </c>
    </row>
    <row r="3260" spans="1:12" x14ac:dyDescent="0.3">
      <c r="A3260" t="s">
        <v>18</v>
      </c>
      <c r="B3260">
        <f>VLOOKUP(A3260, CrimeType!$A$1:$B$11, 2, FALSE)</f>
        <v>7</v>
      </c>
      <c r="C3260">
        <v>2017</v>
      </c>
      <c r="D3260">
        <v>2</v>
      </c>
      <c r="E3260">
        <v>10</v>
      </c>
      <c r="F3260">
        <v>21</v>
      </c>
      <c r="G3260">
        <v>10</v>
      </c>
      <c r="H3260" t="s">
        <v>1711</v>
      </c>
      <c r="I3260" t="s">
        <v>65</v>
      </c>
      <c r="J3260">
        <f>VLOOKUP(I3260, Neighbourhood!$A$1:$B$26, 2, FALSE)</f>
        <v>12</v>
      </c>
      <c r="K3260">
        <v>492511.16</v>
      </c>
      <c r="L3260">
        <v>5456779.4299999997</v>
      </c>
    </row>
    <row r="3261" spans="1:12" x14ac:dyDescent="0.3">
      <c r="A3261" t="s">
        <v>29</v>
      </c>
      <c r="B3261">
        <f>VLOOKUP(A3261, CrimeType!$A$1:$B$11, 2, FALSE)</f>
        <v>6</v>
      </c>
      <c r="C3261">
        <v>2017</v>
      </c>
      <c r="D3261">
        <v>2</v>
      </c>
      <c r="E3261">
        <v>10</v>
      </c>
      <c r="F3261">
        <v>21</v>
      </c>
      <c r="G3261">
        <v>18</v>
      </c>
      <c r="H3261" t="s">
        <v>141</v>
      </c>
      <c r="I3261" t="s">
        <v>61</v>
      </c>
      <c r="J3261">
        <f>VLOOKUP(I3261, Neighbourhood!$A$1:$B$26, 2, FALSE)</f>
        <v>15</v>
      </c>
      <c r="K3261">
        <v>497311.41</v>
      </c>
      <c r="L3261">
        <v>5456155.9400000004</v>
      </c>
    </row>
    <row r="3262" spans="1:12" x14ac:dyDescent="0.3">
      <c r="A3262" t="s">
        <v>18</v>
      </c>
      <c r="B3262">
        <f>VLOOKUP(A3262, CrimeType!$A$1:$B$11, 2, FALSE)</f>
        <v>7</v>
      </c>
      <c r="C3262">
        <v>2017</v>
      </c>
      <c r="D3262">
        <v>2</v>
      </c>
      <c r="E3262">
        <v>10</v>
      </c>
      <c r="F3262">
        <v>21</v>
      </c>
      <c r="G3262">
        <v>20</v>
      </c>
      <c r="H3262" t="s">
        <v>534</v>
      </c>
      <c r="I3262" t="s">
        <v>55</v>
      </c>
      <c r="J3262">
        <f>VLOOKUP(I3262, Neighbourhood!$A$1:$B$26, 2, FALSE)</f>
        <v>14</v>
      </c>
      <c r="K3262">
        <v>490769.18</v>
      </c>
      <c r="L3262">
        <v>5452344.9699999997</v>
      </c>
    </row>
    <row r="3263" spans="1:12" x14ac:dyDescent="0.3">
      <c r="A3263" t="s">
        <v>15</v>
      </c>
      <c r="B3263">
        <f>VLOOKUP(A3263, CrimeType!$A$1:$B$11, 2, FALSE)</f>
        <v>4</v>
      </c>
      <c r="C3263">
        <v>2017</v>
      </c>
      <c r="D3263">
        <v>2</v>
      </c>
      <c r="E3263">
        <v>10</v>
      </c>
      <c r="F3263">
        <v>21</v>
      </c>
      <c r="G3263">
        <v>39</v>
      </c>
      <c r="H3263" t="s">
        <v>241</v>
      </c>
      <c r="I3263" t="s">
        <v>26</v>
      </c>
      <c r="J3263">
        <f>VLOOKUP(I3263, Neighbourhood!$A$1:$B$26, 2, FALSE)</f>
        <v>2</v>
      </c>
      <c r="K3263">
        <v>490609.5</v>
      </c>
      <c r="L3263">
        <v>5458476.6500000004</v>
      </c>
    </row>
    <row r="3264" spans="1:12" x14ac:dyDescent="0.3">
      <c r="A3264" t="s">
        <v>10</v>
      </c>
      <c r="B3264">
        <f>VLOOKUP(A3264, CrimeType!$A$1:$B$11, 2, FALSE)</f>
        <v>2</v>
      </c>
      <c r="C3264">
        <v>2017</v>
      </c>
      <c r="D3264">
        <v>2</v>
      </c>
      <c r="E3264">
        <v>10</v>
      </c>
      <c r="F3264">
        <v>22</v>
      </c>
      <c r="G3264">
        <v>0</v>
      </c>
      <c r="H3264" t="s">
        <v>1712</v>
      </c>
      <c r="I3264" t="s">
        <v>28</v>
      </c>
      <c r="J3264">
        <f>VLOOKUP(I3264, Neighbourhood!$A$1:$B$26, 2, FALSE)</f>
        <v>7</v>
      </c>
      <c r="K3264">
        <v>495009.78</v>
      </c>
      <c r="L3264">
        <v>5456115.4400000004</v>
      </c>
    </row>
    <row r="3265" spans="1:12" x14ac:dyDescent="0.3">
      <c r="A3265" t="s">
        <v>18</v>
      </c>
      <c r="B3265">
        <f>VLOOKUP(A3265, CrimeType!$A$1:$B$11, 2, FALSE)</f>
        <v>7</v>
      </c>
      <c r="C3265">
        <v>2017</v>
      </c>
      <c r="D3265">
        <v>2</v>
      </c>
      <c r="E3265">
        <v>10</v>
      </c>
      <c r="F3265">
        <v>22</v>
      </c>
      <c r="G3265">
        <v>0</v>
      </c>
      <c r="H3265" t="s">
        <v>1714</v>
      </c>
      <c r="I3265" t="s">
        <v>12</v>
      </c>
      <c r="J3265">
        <f>VLOOKUP(I3265, Neighbourhood!$A$1:$B$26, 2, FALSE)</f>
        <v>1</v>
      </c>
      <c r="K3265">
        <v>488423.8</v>
      </c>
      <c r="L3265">
        <v>5453960.7699999996</v>
      </c>
    </row>
    <row r="3266" spans="1:12" x14ac:dyDescent="0.3">
      <c r="A3266" t="s">
        <v>18</v>
      </c>
      <c r="B3266">
        <f>VLOOKUP(A3266, CrimeType!$A$1:$B$11, 2, FALSE)</f>
        <v>7</v>
      </c>
      <c r="C3266">
        <v>2017</v>
      </c>
      <c r="D3266">
        <v>2</v>
      </c>
      <c r="E3266">
        <v>10</v>
      </c>
      <c r="F3266">
        <v>22</v>
      </c>
      <c r="G3266">
        <v>0</v>
      </c>
      <c r="H3266" t="s">
        <v>1713</v>
      </c>
      <c r="I3266" t="s">
        <v>316</v>
      </c>
      <c r="J3266">
        <f>VLOOKUP(I3266, Neighbourhood!$A$1:$B$26, 2, FALSE)</f>
        <v>18</v>
      </c>
      <c r="K3266">
        <v>491584.75</v>
      </c>
      <c r="L3266">
        <v>5455092.1699999999</v>
      </c>
    </row>
    <row r="3267" spans="1:12" x14ac:dyDescent="0.3">
      <c r="A3267" t="s">
        <v>29</v>
      </c>
      <c r="B3267">
        <f>VLOOKUP(A3267, CrimeType!$A$1:$B$11, 2, FALSE)</f>
        <v>6</v>
      </c>
      <c r="C3267">
        <v>2017</v>
      </c>
      <c r="D3267">
        <v>2</v>
      </c>
      <c r="E3267">
        <v>10</v>
      </c>
      <c r="F3267">
        <v>22</v>
      </c>
      <c r="G3267">
        <v>39</v>
      </c>
      <c r="H3267" t="s">
        <v>416</v>
      </c>
      <c r="I3267" t="s">
        <v>20</v>
      </c>
      <c r="J3267">
        <f>VLOOKUP(I3267, Neighbourhood!$A$1:$B$26, 2, FALSE)</f>
        <v>23</v>
      </c>
      <c r="K3267">
        <v>490796.73</v>
      </c>
      <c r="L3267">
        <v>5459281.25</v>
      </c>
    </row>
    <row r="3268" spans="1:12" x14ac:dyDescent="0.3">
      <c r="A3268" t="s">
        <v>18</v>
      </c>
      <c r="B3268">
        <f>VLOOKUP(A3268, CrimeType!$A$1:$B$11, 2, FALSE)</f>
        <v>7</v>
      </c>
      <c r="C3268">
        <v>2017</v>
      </c>
      <c r="D3268">
        <v>2</v>
      </c>
      <c r="E3268">
        <v>10</v>
      </c>
      <c r="F3268">
        <v>23</v>
      </c>
      <c r="G3268">
        <v>0</v>
      </c>
      <c r="H3268" t="s">
        <v>1715</v>
      </c>
      <c r="I3268" t="s">
        <v>65</v>
      </c>
      <c r="J3268">
        <f>VLOOKUP(I3268, Neighbourhood!$A$1:$B$26, 2, FALSE)</f>
        <v>12</v>
      </c>
      <c r="K3268">
        <v>492513.69</v>
      </c>
      <c r="L3268">
        <v>5456774.7800000003</v>
      </c>
    </row>
    <row r="3269" spans="1:12" x14ac:dyDescent="0.3">
      <c r="A3269" t="s">
        <v>18</v>
      </c>
      <c r="B3269">
        <f>VLOOKUP(A3269, CrimeType!$A$1:$B$11, 2, FALSE)</f>
        <v>7</v>
      </c>
      <c r="C3269">
        <v>2017</v>
      </c>
      <c r="D3269">
        <v>2</v>
      </c>
      <c r="E3269">
        <v>10</v>
      </c>
      <c r="F3269">
        <v>23</v>
      </c>
      <c r="G3269">
        <v>0</v>
      </c>
      <c r="H3269" t="s">
        <v>193</v>
      </c>
      <c r="I3269" t="s">
        <v>26</v>
      </c>
      <c r="J3269">
        <f>VLOOKUP(I3269, Neighbourhood!$A$1:$B$26, 2, FALSE)</f>
        <v>2</v>
      </c>
      <c r="K3269">
        <v>492492.17</v>
      </c>
      <c r="L3269">
        <v>5458853.6399999997</v>
      </c>
    </row>
    <row r="3270" spans="1:12" x14ac:dyDescent="0.3">
      <c r="A3270" t="s">
        <v>10</v>
      </c>
      <c r="B3270">
        <f>VLOOKUP(A3270, CrimeType!$A$1:$B$11, 2, FALSE)</f>
        <v>2</v>
      </c>
      <c r="C3270">
        <v>2017</v>
      </c>
      <c r="D3270">
        <v>2</v>
      </c>
      <c r="E3270">
        <v>10</v>
      </c>
      <c r="F3270">
        <v>23</v>
      </c>
      <c r="G3270">
        <v>8</v>
      </c>
      <c r="H3270" t="s">
        <v>1716</v>
      </c>
      <c r="I3270" t="s">
        <v>85</v>
      </c>
      <c r="J3270">
        <f>VLOOKUP(I3270, Neighbourhood!$A$1:$B$26, 2, FALSE)</f>
        <v>21</v>
      </c>
      <c r="K3270">
        <v>492841.31</v>
      </c>
      <c r="L3270">
        <v>5452331.3200000003</v>
      </c>
    </row>
    <row r="3271" spans="1:12" x14ac:dyDescent="0.3">
      <c r="A3271" t="s">
        <v>15</v>
      </c>
      <c r="B3271">
        <f>VLOOKUP(A3271, CrimeType!$A$1:$B$11, 2, FALSE)</f>
        <v>4</v>
      </c>
      <c r="C3271">
        <v>2017</v>
      </c>
      <c r="D3271">
        <v>2</v>
      </c>
      <c r="E3271">
        <v>10</v>
      </c>
      <c r="F3271">
        <v>23</v>
      </c>
      <c r="G3271">
        <v>53</v>
      </c>
      <c r="H3271" t="s">
        <v>1717</v>
      </c>
      <c r="I3271" t="s">
        <v>85</v>
      </c>
      <c r="J3271">
        <f>VLOOKUP(I3271, Neighbourhood!$A$1:$B$26, 2, FALSE)</f>
        <v>21</v>
      </c>
      <c r="K3271">
        <v>493147.1</v>
      </c>
      <c r="L3271">
        <v>5452112.3799999999</v>
      </c>
    </row>
    <row r="3272" spans="1:12" x14ac:dyDescent="0.3">
      <c r="A3272" t="s">
        <v>92</v>
      </c>
      <c r="B3272">
        <f>VLOOKUP(A3272, CrimeType!$A$1:$B$11, 2, FALSE)</f>
        <v>5</v>
      </c>
      <c r="C3272">
        <v>2017</v>
      </c>
      <c r="D3272">
        <v>2</v>
      </c>
      <c r="E3272">
        <v>10</v>
      </c>
      <c r="F3272" t="s">
        <v>93</v>
      </c>
      <c r="G3272" t="s">
        <v>93</v>
      </c>
      <c r="H3272" t="s">
        <v>94</v>
      </c>
      <c r="I3272" t="s">
        <v>94</v>
      </c>
      <c r="J3272">
        <f>VLOOKUP(I3272, Neighbourhood!$A$1:$B$26, 2, FALSE)</f>
        <v>25</v>
      </c>
      <c r="K3272">
        <v>0</v>
      </c>
      <c r="L3272">
        <v>0</v>
      </c>
    </row>
    <row r="3273" spans="1:12" x14ac:dyDescent="0.3">
      <c r="A3273" t="s">
        <v>92</v>
      </c>
      <c r="B3273">
        <f>VLOOKUP(A3273, CrimeType!$A$1:$B$11, 2, FALSE)</f>
        <v>5</v>
      </c>
      <c r="C3273">
        <v>2017</v>
      </c>
      <c r="D3273">
        <v>2</v>
      </c>
      <c r="E3273">
        <v>10</v>
      </c>
      <c r="F3273" t="s">
        <v>93</v>
      </c>
      <c r="G3273" t="s">
        <v>93</v>
      </c>
      <c r="H3273" t="s">
        <v>94</v>
      </c>
      <c r="I3273" t="s">
        <v>94</v>
      </c>
      <c r="J3273">
        <f>VLOOKUP(I3273, Neighbourhood!$A$1:$B$26, 2, FALSE)</f>
        <v>25</v>
      </c>
      <c r="K3273">
        <v>0</v>
      </c>
      <c r="L3273">
        <v>0</v>
      </c>
    </row>
    <row r="3274" spans="1:12" x14ac:dyDescent="0.3">
      <c r="A3274" t="s">
        <v>92</v>
      </c>
      <c r="B3274">
        <f>VLOOKUP(A3274, CrimeType!$A$1:$B$11, 2, FALSE)</f>
        <v>5</v>
      </c>
      <c r="C3274">
        <v>2017</v>
      </c>
      <c r="D3274">
        <v>2</v>
      </c>
      <c r="E3274">
        <v>10</v>
      </c>
      <c r="F3274" t="s">
        <v>93</v>
      </c>
      <c r="G3274" t="s">
        <v>93</v>
      </c>
      <c r="H3274" t="s">
        <v>94</v>
      </c>
      <c r="I3274" t="s">
        <v>94</v>
      </c>
      <c r="J3274">
        <f>VLOOKUP(I3274, Neighbourhood!$A$1:$B$26, 2, FALSE)</f>
        <v>25</v>
      </c>
      <c r="K3274">
        <v>0</v>
      </c>
      <c r="L3274">
        <v>0</v>
      </c>
    </row>
    <row r="3275" spans="1:12" x14ac:dyDescent="0.3">
      <c r="A3275" t="s">
        <v>92</v>
      </c>
      <c r="B3275">
        <f>VLOOKUP(A3275, CrimeType!$A$1:$B$11, 2, FALSE)</f>
        <v>5</v>
      </c>
      <c r="C3275">
        <v>2017</v>
      </c>
      <c r="D3275">
        <v>2</v>
      </c>
      <c r="E3275">
        <v>10</v>
      </c>
      <c r="F3275" t="s">
        <v>93</v>
      </c>
      <c r="G3275" t="s">
        <v>93</v>
      </c>
      <c r="H3275" t="s">
        <v>94</v>
      </c>
      <c r="I3275" t="s">
        <v>94</v>
      </c>
      <c r="J3275">
        <f>VLOOKUP(I3275, Neighbourhood!$A$1:$B$26, 2, FALSE)</f>
        <v>25</v>
      </c>
      <c r="K3275">
        <v>0</v>
      </c>
      <c r="L3275">
        <v>0</v>
      </c>
    </row>
    <row r="3276" spans="1:12" x14ac:dyDescent="0.3">
      <c r="A3276" t="s">
        <v>92</v>
      </c>
      <c r="B3276">
        <f>VLOOKUP(A3276, CrimeType!$A$1:$B$11, 2, FALSE)</f>
        <v>5</v>
      </c>
      <c r="C3276">
        <v>2017</v>
      </c>
      <c r="D3276">
        <v>2</v>
      </c>
      <c r="E3276">
        <v>10</v>
      </c>
      <c r="F3276" t="s">
        <v>93</v>
      </c>
      <c r="G3276" t="s">
        <v>93</v>
      </c>
      <c r="H3276" t="s">
        <v>94</v>
      </c>
      <c r="I3276" t="s">
        <v>94</v>
      </c>
      <c r="J3276">
        <f>VLOOKUP(I3276, Neighbourhood!$A$1:$B$26, 2, FALSE)</f>
        <v>25</v>
      </c>
      <c r="K3276">
        <v>0</v>
      </c>
      <c r="L3276">
        <v>0</v>
      </c>
    </row>
    <row r="3277" spans="1:12" x14ac:dyDescent="0.3">
      <c r="A3277" t="s">
        <v>92</v>
      </c>
      <c r="B3277">
        <f>VLOOKUP(A3277, CrimeType!$A$1:$B$11, 2, FALSE)</f>
        <v>5</v>
      </c>
      <c r="C3277">
        <v>2017</v>
      </c>
      <c r="D3277">
        <v>2</v>
      </c>
      <c r="E3277">
        <v>10</v>
      </c>
      <c r="F3277" t="s">
        <v>93</v>
      </c>
      <c r="G3277" t="s">
        <v>93</v>
      </c>
      <c r="H3277" t="s">
        <v>94</v>
      </c>
      <c r="I3277" t="s">
        <v>94</v>
      </c>
      <c r="J3277">
        <f>VLOOKUP(I3277, Neighbourhood!$A$1:$B$26, 2, FALSE)</f>
        <v>25</v>
      </c>
      <c r="K3277">
        <v>0</v>
      </c>
      <c r="L3277">
        <v>0</v>
      </c>
    </row>
    <row r="3278" spans="1:12" x14ac:dyDescent="0.3">
      <c r="A3278" t="s">
        <v>92</v>
      </c>
      <c r="B3278">
        <f>VLOOKUP(A3278, CrimeType!$A$1:$B$11, 2, FALSE)</f>
        <v>5</v>
      </c>
      <c r="C3278">
        <v>2017</v>
      </c>
      <c r="D3278">
        <v>2</v>
      </c>
      <c r="E3278">
        <v>10</v>
      </c>
      <c r="F3278" t="s">
        <v>93</v>
      </c>
      <c r="G3278" t="s">
        <v>93</v>
      </c>
      <c r="H3278" t="s">
        <v>94</v>
      </c>
      <c r="I3278" t="s">
        <v>94</v>
      </c>
      <c r="J3278">
        <f>VLOOKUP(I3278, Neighbourhood!$A$1:$B$26, 2, FALSE)</f>
        <v>25</v>
      </c>
      <c r="K3278">
        <v>0</v>
      </c>
      <c r="L3278">
        <v>0</v>
      </c>
    </row>
    <row r="3279" spans="1:12" x14ac:dyDescent="0.3">
      <c r="A3279" t="s">
        <v>92</v>
      </c>
      <c r="B3279">
        <f>VLOOKUP(A3279, CrimeType!$A$1:$B$11, 2, FALSE)</f>
        <v>5</v>
      </c>
      <c r="C3279">
        <v>2017</v>
      </c>
      <c r="D3279">
        <v>2</v>
      </c>
      <c r="E3279">
        <v>10</v>
      </c>
      <c r="F3279" t="s">
        <v>93</v>
      </c>
      <c r="G3279" t="s">
        <v>93</v>
      </c>
      <c r="H3279" t="s">
        <v>94</v>
      </c>
      <c r="I3279" t="s">
        <v>94</v>
      </c>
      <c r="J3279">
        <f>VLOOKUP(I3279, Neighbourhood!$A$1:$B$26, 2, FALSE)</f>
        <v>25</v>
      </c>
      <c r="K3279">
        <v>0</v>
      </c>
      <c r="L3279">
        <v>0</v>
      </c>
    </row>
    <row r="3280" spans="1:12" x14ac:dyDescent="0.3">
      <c r="A3280" t="s">
        <v>92</v>
      </c>
      <c r="B3280">
        <f>VLOOKUP(A3280, CrimeType!$A$1:$B$11, 2, FALSE)</f>
        <v>5</v>
      </c>
      <c r="C3280">
        <v>2017</v>
      </c>
      <c r="D3280">
        <v>2</v>
      </c>
      <c r="E3280">
        <v>10</v>
      </c>
      <c r="F3280" t="s">
        <v>93</v>
      </c>
      <c r="G3280" t="s">
        <v>93</v>
      </c>
      <c r="H3280" t="s">
        <v>94</v>
      </c>
      <c r="I3280" t="s">
        <v>94</v>
      </c>
      <c r="J3280">
        <f>VLOOKUP(I3280, Neighbourhood!$A$1:$B$26, 2, FALSE)</f>
        <v>25</v>
      </c>
      <c r="K3280">
        <v>0</v>
      </c>
      <c r="L3280">
        <v>0</v>
      </c>
    </row>
    <row r="3281" spans="1:12" x14ac:dyDescent="0.3">
      <c r="A3281" t="s">
        <v>92</v>
      </c>
      <c r="B3281">
        <f>VLOOKUP(A3281, CrimeType!$A$1:$B$11, 2, FALSE)</f>
        <v>5</v>
      </c>
      <c r="C3281">
        <v>2017</v>
      </c>
      <c r="D3281">
        <v>2</v>
      </c>
      <c r="E3281">
        <v>10</v>
      </c>
      <c r="F3281" t="s">
        <v>93</v>
      </c>
      <c r="G3281" t="s">
        <v>93</v>
      </c>
      <c r="H3281" t="s">
        <v>94</v>
      </c>
      <c r="I3281" t="s">
        <v>94</v>
      </c>
      <c r="J3281">
        <f>VLOOKUP(I3281, Neighbourhood!$A$1:$B$26, 2, FALSE)</f>
        <v>25</v>
      </c>
      <c r="K3281">
        <v>0</v>
      </c>
      <c r="L3281">
        <v>0</v>
      </c>
    </row>
    <row r="3282" spans="1:12" x14ac:dyDescent="0.3">
      <c r="A3282" t="s">
        <v>92</v>
      </c>
      <c r="B3282">
        <f>VLOOKUP(A3282, CrimeType!$A$1:$B$11, 2, FALSE)</f>
        <v>5</v>
      </c>
      <c r="C3282">
        <v>2017</v>
      </c>
      <c r="D3282">
        <v>2</v>
      </c>
      <c r="E3282">
        <v>10</v>
      </c>
      <c r="F3282" t="s">
        <v>93</v>
      </c>
      <c r="G3282" t="s">
        <v>93</v>
      </c>
      <c r="H3282" t="s">
        <v>94</v>
      </c>
      <c r="I3282" t="s">
        <v>94</v>
      </c>
      <c r="J3282">
        <f>VLOOKUP(I3282, Neighbourhood!$A$1:$B$26, 2, FALSE)</f>
        <v>25</v>
      </c>
      <c r="K3282">
        <v>0</v>
      </c>
      <c r="L3282">
        <v>0</v>
      </c>
    </row>
    <row r="3283" spans="1:12" x14ac:dyDescent="0.3">
      <c r="A3283" t="s">
        <v>18</v>
      </c>
      <c r="B3283">
        <f>VLOOKUP(A3283, CrimeType!$A$1:$B$11, 2, FALSE)</f>
        <v>7</v>
      </c>
      <c r="C3283">
        <v>2017</v>
      </c>
      <c r="D3283">
        <v>2</v>
      </c>
      <c r="E3283">
        <v>11</v>
      </c>
      <c r="F3283">
        <v>0</v>
      </c>
      <c r="G3283">
        <v>0</v>
      </c>
      <c r="H3283" t="s">
        <v>1718</v>
      </c>
      <c r="I3283" t="s">
        <v>28</v>
      </c>
      <c r="J3283">
        <f>VLOOKUP(I3283, Neighbourhood!$A$1:$B$26, 2, FALSE)</f>
        <v>7</v>
      </c>
      <c r="K3283">
        <v>493499.2</v>
      </c>
      <c r="L3283">
        <v>5454431.3600000003</v>
      </c>
    </row>
    <row r="3284" spans="1:12" x14ac:dyDescent="0.3">
      <c r="A3284" t="s">
        <v>24</v>
      </c>
      <c r="B3284">
        <f>VLOOKUP(A3284, CrimeType!$A$1:$B$11, 2, FALSE)</f>
        <v>1</v>
      </c>
      <c r="C3284">
        <v>2017</v>
      </c>
      <c r="D3284">
        <v>2</v>
      </c>
      <c r="E3284">
        <v>11</v>
      </c>
      <c r="F3284">
        <v>1</v>
      </c>
      <c r="G3284">
        <v>0</v>
      </c>
      <c r="H3284" t="s">
        <v>1719</v>
      </c>
      <c r="I3284" t="s">
        <v>65</v>
      </c>
      <c r="J3284">
        <f>VLOOKUP(I3284, Neighbourhood!$A$1:$B$26, 2, FALSE)</f>
        <v>12</v>
      </c>
      <c r="K3284">
        <v>492658.22</v>
      </c>
      <c r="L3284">
        <v>5456482.9100000001</v>
      </c>
    </row>
    <row r="3285" spans="1:12" x14ac:dyDescent="0.3">
      <c r="A3285" t="s">
        <v>18</v>
      </c>
      <c r="B3285">
        <f>VLOOKUP(A3285, CrimeType!$A$1:$B$11, 2, FALSE)</f>
        <v>7</v>
      </c>
      <c r="C3285">
        <v>2017</v>
      </c>
      <c r="D3285">
        <v>2</v>
      </c>
      <c r="E3285">
        <v>11</v>
      </c>
      <c r="F3285">
        <v>2</v>
      </c>
      <c r="G3285">
        <v>0</v>
      </c>
      <c r="H3285" t="s">
        <v>1721</v>
      </c>
      <c r="I3285" t="s">
        <v>46</v>
      </c>
      <c r="J3285">
        <f>VLOOKUP(I3285, Neighbourhood!$A$1:$B$26, 2, FALSE)</f>
        <v>5</v>
      </c>
      <c r="K3285">
        <v>495648.32</v>
      </c>
      <c r="L3285">
        <v>5457898.0199999996</v>
      </c>
    </row>
    <row r="3286" spans="1:12" x14ac:dyDescent="0.3">
      <c r="A3286" t="s">
        <v>24</v>
      </c>
      <c r="B3286">
        <f>VLOOKUP(A3286, CrimeType!$A$1:$B$11, 2, FALSE)</f>
        <v>1</v>
      </c>
      <c r="C3286">
        <v>2017</v>
      </c>
      <c r="D3286">
        <v>2</v>
      </c>
      <c r="E3286">
        <v>11</v>
      </c>
      <c r="F3286">
        <v>2</v>
      </c>
      <c r="G3286">
        <v>0</v>
      </c>
      <c r="H3286" t="s">
        <v>1720</v>
      </c>
      <c r="I3286" t="s">
        <v>65</v>
      </c>
      <c r="J3286">
        <f>VLOOKUP(I3286, Neighbourhood!$A$1:$B$26, 2, FALSE)</f>
        <v>12</v>
      </c>
      <c r="K3286">
        <v>491871.33</v>
      </c>
      <c r="L3286">
        <v>5457419.8600000003</v>
      </c>
    </row>
    <row r="3287" spans="1:12" x14ac:dyDescent="0.3">
      <c r="A3287" t="s">
        <v>18</v>
      </c>
      <c r="B3287">
        <f>VLOOKUP(A3287, CrimeType!$A$1:$B$11, 2, FALSE)</f>
        <v>7</v>
      </c>
      <c r="C3287">
        <v>2017</v>
      </c>
      <c r="D3287">
        <v>2</v>
      </c>
      <c r="E3287">
        <v>11</v>
      </c>
      <c r="F3287">
        <v>2</v>
      </c>
      <c r="G3287">
        <v>30</v>
      </c>
      <c r="H3287" t="s">
        <v>1722</v>
      </c>
      <c r="I3287" t="s">
        <v>26</v>
      </c>
      <c r="J3287">
        <f>VLOOKUP(I3287, Neighbourhood!$A$1:$B$26, 2, FALSE)</f>
        <v>2</v>
      </c>
      <c r="K3287">
        <v>491386.63</v>
      </c>
      <c r="L3287">
        <v>5458411.29</v>
      </c>
    </row>
    <row r="3288" spans="1:12" x14ac:dyDescent="0.3">
      <c r="A3288" t="s">
        <v>40</v>
      </c>
      <c r="B3288">
        <f>VLOOKUP(A3288, CrimeType!$A$1:$B$11, 2, FALSE)</f>
        <v>9</v>
      </c>
      <c r="C3288">
        <v>2017</v>
      </c>
      <c r="D3288">
        <v>2</v>
      </c>
      <c r="E3288">
        <v>11</v>
      </c>
      <c r="F3288">
        <v>2</v>
      </c>
      <c r="G3288">
        <v>30</v>
      </c>
      <c r="H3288" t="s">
        <v>264</v>
      </c>
      <c r="I3288" t="s">
        <v>26</v>
      </c>
      <c r="J3288">
        <f>VLOOKUP(I3288, Neighbourhood!$A$1:$B$26, 2, FALSE)</f>
        <v>2</v>
      </c>
      <c r="K3288">
        <v>492002.83</v>
      </c>
      <c r="L3288">
        <v>5458896.8099999996</v>
      </c>
    </row>
    <row r="3289" spans="1:12" x14ac:dyDescent="0.3">
      <c r="A3289" t="s">
        <v>115</v>
      </c>
      <c r="B3289">
        <f>VLOOKUP(A3289, CrimeType!$A$1:$B$11, 2, FALSE)</f>
        <v>11</v>
      </c>
      <c r="C3289">
        <v>2017</v>
      </c>
      <c r="D3289">
        <v>2</v>
      </c>
      <c r="E3289">
        <v>11</v>
      </c>
      <c r="F3289">
        <v>2</v>
      </c>
      <c r="G3289">
        <v>38</v>
      </c>
      <c r="H3289" t="s">
        <v>1723</v>
      </c>
      <c r="I3289" t="s">
        <v>46</v>
      </c>
      <c r="J3289">
        <f>VLOOKUP(I3289, Neighbourhood!$A$1:$B$26, 2, FALSE)</f>
        <v>5</v>
      </c>
      <c r="K3289">
        <v>494876</v>
      </c>
      <c r="L3289">
        <v>5458492</v>
      </c>
    </row>
    <row r="3290" spans="1:12" x14ac:dyDescent="0.3">
      <c r="A3290" t="s">
        <v>15</v>
      </c>
      <c r="B3290">
        <f>VLOOKUP(A3290, CrimeType!$A$1:$B$11, 2, FALSE)</f>
        <v>4</v>
      </c>
      <c r="C3290">
        <v>2017</v>
      </c>
      <c r="D3290">
        <v>2</v>
      </c>
      <c r="E3290">
        <v>11</v>
      </c>
      <c r="F3290">
        <v>3</v>
      </c>
      <c r="G3290">
        <v>3</v>
      </c>
      <c r="H3290" t="s">
        <v>1543</v>
      </c>
      <c r="I3290" t="s">
        <v>26</v>
      </c>
      <c r="J3290">
        <f>VLOOKUP(I3290, Neighbourhood!$A$1:$B$26, 2, FALSE)</f>
        <v>2</v>
      </c>
      <c r="K3290">
        <v>490936.65</v>
      </c>
      <c r="L3290">
        <v>5458383.6100000003</v>
      </c>
    </row>
    <row r="3291" spans="1:12" x14ac:dyDescent="0.3">
      <c r="A3291" t="s">
        <v>15</v>
      </c>
      <c r="B3291">
        <f>VLOOKUP(A3291, CrimeType!$A$1:$B$11, 2, FALSE)</f>
        <v>4</v>
      </c>
      <c r="C3291">
        <v>2017</v>
      </c>
      <c r="D3291">
        <v>2</v>
      </c>
      <c r="E3291">
        <v>11</v>
      </c>
      <c r="F3291">
        <v>3</v>
      </c>
      <c r="G3291">
        <v>30</v>
      </c>
      <c r="H3291" t="s">
        <v>449</v>
      </c>
      <c r="I3291" t="s">
        <v>26</v>
      </c>
      <c r="J3291">
        <f>VLOOKUP(I3291, Neighbourhood!$A$1:$B$26, 2, FALSE)</f>
        <v>2</v>
      </c>
      <c r="K3291">
        <v>491675.34</v>
      </c>
      <c r="L3291">
        <v>5458845.2400000002</v>
      </c>
    </row>
    <row r="3292" spans="1:12" x14ac:dyDescent="0.3">
      <c r="A3292" t="s">
        <v>18</v>
      </c>
      <c r="B3292">
        <f>VLOOKUP(A3292, CrimeType!$A$1:$B$11, 2, FALSE)</f>
        <v>7</v>
      </c>
      <c r="C3292">
        <v>2017</v>
      </c>
      <c r="D3292">
        <v>2</v>
      </c>
      <c r="E3292">
        <v>11</v>
      </c>
      <c r="F3292">
        <v>4</v>
      </c>
      <c r="G3292">
        <v>28</v>
      </c>
      <c r="H3292" t="s">
        <v>633</v>
      </c>
      <c r="I3292" t="s">
        <v>26</v>
      </c>
      <c r="J3292">
        <f>VLOOKUP(I3292, Neighbourhood!$A$1:$B$26, 2, FALSE)</f>
        <v>2</v>
      </c>
      <c r="K3292">
        <v>492226.53</v>
      </c>
      <c r="L3292">
        <v>5458910.8200000003</v>
      </c>
    </row>
    <row r="3293" spans="1:12" x14ac:dyDescent="0.3">
      <c r="A3293" t="s">
        <v>15</v>
      </c>
      <c r="B3293">
        <f>VLOOKUP(A3293, CrimeType!$A$1:$B$11, 2, FALSE)</f>
        <v>4</v>
      </c>
      <c r="C3293">
        <v>2017</v>
      </c>
      <c r="D3293">
        <v>2</v>
      </c>
      <c r="E3293">
        <v>11</v>
      </c>
      <c r="F3293">
        <v>4</v>
      </c>
      <c r="G3293">
        <v>30</v>
      </c>
      <c r="H3293" t="s">
        <v>1724</v>
      </c>
      <c r="I3293" t="s">
        <v>46</v>
      </c>
      <c r="J3293">
        <f>VLOOKUP(I3293, Neighbourhood!$A$1:$B$26, 2, FALSE)</f>
        <v>5</v>
      </c>
      <c r="K3293">
        <v>494832.32</v>
      </c>
      <c r="L3293">
        <v>5458824.3600000003</v>
      </c>
    </row>
    <row r="3294" spans="1:12" x14ac:dyDescent="0.3">
      <c r="A3294" t="s">
        <v>15</v>
      </c>
      <c r="B3294">
        <f>VLOOKUP(A3294, CrimeType!$A$1:$B$11, 2, FALSE)</f>
        <v>4</v>
      </c>
      <c r="C3294">
        <v>2017</v>
      </c>
      <c r="D3294">
        <v>2</v>
      </c>
      <c r="E3294">
        <v>11</v>
      </c>
      <c r="F3294">
        <v>5</v>
      </c>
      <c r="G3294">
        <v>0</v>
      </c>
      <c r="H3294" t="s">
        <v>98</v>
      </c>
      <c r="I3294" t="s">
        <v>14</v>
      </c>
      <c r="J3294">
        <f>VLOOKUP(I3294, Neighbourhood!$A$1:$B$26, 2, FALSE)</f>
        <v>4</v>
      </c>
      <c r="K3294">
        <v>489912.12</v>
      </c>
      <c r="L3294">
        <v>5456420.6799999997</v>
      </c>
    </row>
    <row r="3295" spans="1:12" x14ac:dyDescent="0.3">
      <c r="A3295" t="s">
        <v>24</v>
      </c>
      <c r="B3295">
        <f>VLOOKUP(A3295, CrimeType!$A$1:$B$11, 2, FALSE)</f>
        <v>1</v>
      </c>
      <c r="C3295">
        <v>2017</v>
      </c>
      <c r="D3295">
        <v>2</v>
      </c>
      <c r="E3295">
        <v>11</v>
      </c>
      <c r="F3295">
        <v>5</v>
      </c>
      <c r="G3295">
        <v>15</v>
      </c>
      <c r="H3295" t="s">
        <v>1725</v>
      </c>
      <c r="I3295" t="s">
        <v>46</v>
      </c>
      <c r="J3295">
        <f>VLOOKUP(I3295, Neighbourhood!$A$1:$B$26, 2, FALSE)</f>
        <v>5</v>
      </c>
      <c r="K3295">
        <v>494784.61</v>
      </c>
      <c r="L3295">
        <v>5458722.3799999999</v>
      </c>
    </row>
    <row r="3296" spans="1:12" x14ac:dyDescent="0.3">
      <c r="A3296" t="s">
        <v>24</v>
      </c>
      <c r="B3296">
        <f>VLOOKUP(A3296, CrimeType!$A$1:$B$11, 2, FALSE)</f>
        <v>1</v>
      </c>
      <c r="C3296">
        <v>2017</v>
      </c>
      <c r="D3296">
        <v>2</v>
      </c>
      <c r="E3296">
        <v>11</v>
      </c>
      <c r="F3296">
        <v>5</v>
      </c>
      <c r="G3296">
        <v>57</v>
      </c>
      <c r="H3296" t="s">
        <v>241</v>
      </c>
      <c r="I3296" t="s">
        <v>26</v>
      </c>
      <c r="J3296">
        <f>VLOOKUP(I3296, Neighbourhood!$A$1:$B$26, 2, FALSE)</f>
        <v>2</v>
      </c>
      <c r="K3296">
        <v>490680.82</v>
      </c>
      <c r="L3296">
        <v>5458419.3600000003</v>
      </c>
    </row>
    <row r="3297" spans="1:12" x14ac:dyDescent="0.3">
      <c r="A3297" t="s">
        <v>18</v>
      </c>
      <c r="B3297">
        <f>VLOOKUP(A3297, CrimeType!$A$1:$B$11, 2, FALSE)</f>
        <v>7</v>
      </c>
      <c r="C3297">
        <v>2017</v>
      </c>
      <c r="D3297">
        <v>2</v>
      </c>
      <c r="E3297">
        <v>11</v>
      </c>
      <c r="F3297">
        <v>6</v>
      </c>
      <c r="G3297">
        <v>0</v>
      </c>
      <c r="H3297" t="s">
        <v>1726</v>
      </c>
      <c r="I3297" t="s">
        <v>22</v>
      </c>
      <c r="J3297">
        <f>VLOOKUP(I3297, Neighbourhood!$A$1:$B$26, 2, FALSE)</f>
        <v>6</v>
      </c>
      <c r="K3297">
        <v>496800.35</v>
      </c>
      <c r="L3297">
        <v>5459332.0199999996</v>
      </c>
    </row>
    <row r="3298" spans="1:12" x14ac:dyDescent="0.3">
      <c r="A3298" t="s">
        <v>115</v>
      </c>
      <c r="B3298">
        <f>VLOOKUP(A3298, CrimeType!$A$1:$B$11, 2, FALSE)</f>
        <v>11</v>
      </c>
      <c r="C3298">
        <v>2017</v>
      </c>
      <c r="D3298">
        <v>2</v>
      </c>
      <c r="E3298">
        <v>11</v>
      </c>
      <c r="F3298">
        <v>6</v>
      </c>
      <c r="G3298">
        <v>43</v>
      </c>
      <c r="H3298" t="s">
        <v>1727</v>
      </c>
      <c r="I3298" t="s">
        <v>26</v>
      </c>
      <c r="J3298">
        <f>VLOOKUP(I3298, Neighbourhood!$A$1:$B$26, 2, FALSE)</f>
        <v>2</v>
      </c>
      <c r="K3298">
        <v>491264</v>
      </c>
      <c r="L3298">
        <v>5458294</v>
      </c>
    </row>
    <row r="3299" spans="1:12" x14ac:dyDescent="0.3">
      <c r="A3299" t="s">
        <v>29</v>
      </c>
      <c r="B3299">
        <f>VLOOKUP(A3299, CrimeType!$A$1:$B$11, 2, FALSE)</f>
        <v>6</v>
      </c>
      <c r="C3299">
        <v>2017</v>
      </c>
      <c r="D3299">
        <v>2</v>
      </c>
      <c r="E3299">
        <v>11</v>
      </c>
      <c r="F3299">
        <v>7</v>
      </c>
      <c r="G3299">
        <v>30</v>
      </c>
      <c r="H3299" t="s">
        <v>833</v>
      </c>
      <c r="I3299" t="s">
        <v>65</v>
      </c>
      <c r="J3299">
        <f>VLOOKUP(I3299, Neighbourhood!$A$1:$B$26, 2, FALSE)</f>
        <v>12</v>
      </c>
      <c r="K3299">
        <v>492203.19</v>
      </c>
      <c r="L3299">
        <v>5456709.4400000004</v>
      </c>
    </row>
    <row r="3300" spans="1:12" x14ac:dyDescent="0.3">
      <c r="A3300" t="s">
        <v>119</v>
      </c>
      <c r="B3300">
        <f>VLOOKUP(A3300, CrimeType!$A$1:$B$11, 2, FALSE)</f>
        <v>8</v>
      </c>
      <c r="C3300">
        <v>2017</v>
      </c>
      <c r="D3300">
        <v>2</v>
      </c>
      <c r="E3300">
        <v>11</v>
      </c>
      <c r="F3300">
        <v>7</v>
      </c>
      <c r="G3300">
        <v>37</v>
      </c>
      <c r="H3300" t="s">
        <v>256</v>
      </c>
      <c r="I3300" t="s">
        <v>26</v>
      </c>
      <c r="J3300">
        <f>VLOOKUP(I3300, Neighbourhood!$A$1:$B$26, 2, FALSE)</f>
        <v>2</v>
      </c>
      <c r="K3300">
        <v>492367.14</v>
      </c>
      <c r="L3300">
        <v>5458760.0099999998</v>
      </c>
    </row>
    <row r="3301" spans="1:12" x14ac:dyDescent="0.3">
      <c r="A3301" t="s">
        <v>10</v>
      </c>
      <c r="B3301">
        <f>VLOOKUP(A3301, CrimeType!$A$1:$B$11, 2, FALSE)</f>
        <v>2</v>
      </c>
      <c r="C3301">
        <v>2017</v>
      </c>
      <c r="D3301">
        <v>2</v>
      </c>
      <c r="E3301">
        <v>11</v>
      </c>
      <c r="F3301">
        <v>8</v>
      </c>
      <c r="G3301">
        <v>30</v>
      </c>
      <c r="H3301" t="s">
        <v>365</v>
      </c>
      <c r="I3301" t="s">
        <v>316</v>
      </c>
      <c r="J3301">
        <f>VLOOKUP(I3301, Neighbourhood!$A$1:$B$26, 2, FALSE)</f>
        <v>18</v>
      </c>
      <c r="K3301">
        <v>491543.03999999998</v>
      </c>
      <c r="L3301">
        <v>5456019.4699999997</v>
      </c>
    </row>
    <row r="3302" spans="1:12" x14ac:dyDescent="0.3">
      <c r="A3302" t="s">
        <v>10</v>
      </c>
      <c r="B3302">
        <f>VLOOKUP(A3302, CrimeType!$A$1:$B$11, 2, FALSE)</f>
        <v>2</v>
      </c>
      <c r="C3302">
        <v>2017</v>
      </c>
      <c r="D3302">
        <v>2</v>
      </c>
      <c r="E3302">
        <v>11</v>
      </c>
      <c r="F3302">
        <v>10</v>
      </c>
      <c r="G3302">
        <v>51</v>
      </c>
      <c r="H3302" t="s">
        <v>1728</v>
      </c>
      <c r="I3302" t="s">
        <v>34</v>
      </c>
      <c r="J3302">
        <f>VLOOKUP(I3302, Neighbourhood!$A$1:$B$26, 2, FALSE)</f>
        <v>8</v>
      </c>
      <c r="K3302">
        <v>489116.54</v>
      </c>
      <c r="L3302">
        <v>5452528.0099999998</v>
      </c>
    </row>
    <row r="3303" spans="1:12" x14ac:dyDescent="0.3">
      <c r="A3303" t="s">
        <v>15</v>
      </c>
      <c r="B3303">
        <f>VLOOKUP(A3303, CrimeType!$A$1:$B$11, 2, FALSE)</f>
        <v>4</v>
      </c>
      <c r="C3303">
        <v>2017</v>
      </c>
      <c r="D3303">
        <v>2</v>
      </c>
      <c r="E3303">
        <v>11</v>
      </c>
      <c r="F3303">
        <v>10</v>
      </c>
      <c r="G3303">
        <v>51</v>
      </c>
      <c r="H3303" t="s">
        <v>1728</v>
      </c>
      <c r="I3303" t="s">
        <v>34</v>
      </c>
      <c r="J3303">
        <f>VLOOKUP(I3303, Neighbourhood!$A$1:$B$26, 2, FALSE)</f>
        <v>8</v>
      </c>
      <c r="K3303">
        <v>489116.54</v>
      </c>
      <c r="L3303">
        <v>5452528.0099999998</v>
      </c>
    </row>
    <row r="3304" spans="1:12" x14ac:dyDescent="0.3">
      <c r="A3304" t="s">
        <v>18</v>
      </c>
      <c r="B3304">
        <f>VLOOKUP(A3304, CrimeType!$A$1:$B$11, 2, FALSE)</f>
        <v>7</v>
      </c>
      <c r="C3304">
        <v>2017</v>
      </c>
      <c r="D3304">
        <v>2</v>
      </c>
      <c r="E3304">
        <v>11</v>
      </c>
      <c r="F3304">
        <v>11</v>
      </c>
      <c r="G3304">
        <v>0</v>
      </c>
      <c r="H3304" t="s">
        <v>141</v>
      </c>
      <c r="I3304" t="s">
        <v>61</v>
      </c>
      <c r="J3304">
        <f>VLOOKUP(I3304, Neighbourhood!$A$1:$B$26, 2, FALSE)</f>
        <v>15</v>
      </c>
      <c r="K3304">
        <v>497311.41</v>
      </c>
      <c r="L3304">
        <v>5456155.9400000004</v>
      </c>
    </row>
    <row r="3305" spans="1:12" x14ac:dyDescent="0.3">
      <c r="A3305" t="s">
        <v>29</v>
      </c>
      <c r="B3305">
        <f>VLOOKUP(A3305, CrimeType!$A$1:$B$11, 2, FALSE)</f>
        <v>6</v>
      </c>
      <c r="C3305">
        <v>2017</v>
      </c>
      <c r="D3305">
        <v>2</v>
      </c>
      <c r="E3305">
        <v>11</v>
      </c>
      <c r="F3305">
        <v>11</v>
      </c>
      <c r="G3305">
        <v>30</v>
      </c>
      <c r="H3305" t="s">
        <v>1729</v>
      </c>
      <c r="I3305" t="s">
        <v>39</v>
      </c>
      <c r="J3305">
        <f>VLOOKUP(I3305, Neighbourhood!$A$1:$B$26, 2, FALSE)</f>
        <v>11</v>
      </c>
      <c r="K3305">
        <v>489772.55</v>
      </c>
      <c r="L3305">
        <v>5451179.2199999997</v>
      </c>
    </row>
    <row r="3306" spans="1:12" x14ac:dyDescent="0.3">
      <c r="A3306" t="s">
        <v>40</v>
      </c>
      <c r="B3306">
        <f>VLOOKUP(A3306, CrimeType!$A$1:$B$11, 2, FALSE)</f>
        <v>9</v>
      </c>
      <c r="C3306">
        <v>2017</v>
      </c>
      <c r="D3306">
        <v>2</v>
      </c>
      <c r="E3306">
        <v>11</v>
      </c>
      <c r="F3306">
        <v>12</v>
      </c>
      <c r="G3306">
        <v>0</v>
      </c>
      <c r="H3306" t="s">
        <v>1730</v>
      </c>
      <c r="I3306" t="s">
        <v>85</v>
      </c>
      <c r="J3306">
        <f>VLOOKUP(I3306, Neighbourhood!$A$1:$B$26, 2, FALSE)</f>
        <v>21</v>
      </c>
      <c r="K3306">
        <v>493874.12</v>
      </c>
      <c r="L3306">
        <v>5450680.2300000004</v>
      </c>
    </row>
    <row r="3307" spans="1:12" x14ac:dyDescent="0.3">
      <c r="A3307" t="s">
        <v>18</v>
      </c>
      <c r="B3307">
        <f>VLOOKUP(A3307, CrimeType!$A$1:$B$11, 2, FALSE)</f>
        <v>7</v>
      </c>
      <c r="C3307">
        <v>2017</v>
      </c>
      <c r="D3307">
        <v>2</v>
      </c>
      <c r="E3307">
        <v>11</v>
      </c>
      <c r="F3307">
        <v>13</v>
      </c>
      <c r="G3307">
        <v>0</v>
      </c>
      <c r="H3307" t="s">
        <v>1731</v>
      </c>
      <c r="I3307" t="s">
        <v>46</v>
      </c>
      <c r="J3307">
        <f>VLOOKUP(I3307, Neighbourhood!$A$1:$B$26, 2, FALSE)</f>
        <v>5</v>
      </c>
      <c r="K3307">
        <v>494542.72</v>
      </c>
      <c r="L3307">
        <v>5457337.8300000001</v>
      </c>
    </row>
    <row r="3308" spans="1:12" x14ac:dyDescent="0.3">
      <c r="A3308" t="s">
        <v>18</v>
      </c>
      <c r="B3308">
        <f>VLOOKUP(A3308, CrimeType!$A$1:$B$11, 2, FALSE)</f>
        <v>7</v>
      </c>
      <c r="C3308">
        <v>2017</v>
      </c>
      <c r="D3308">
        <v>2</v>
      </c>
      <c r="E3308">
        <v>11</v>
      </c>
      <c r="F3308">
        <v>13</v>
      </c>
      <c r="G3308">
        <v>0</v>
      </c>
      <c r="H3308" t="s">
        <v>1732</v>
      </c>
      <c r="I3308" t="s">
        <v>68</v>
      </c>
      <c r="J3308">
        <f>VLOOKUP(I3308, Neighbourhood!$A$1:$B$26, 2, FALSE)</f>
        <v>10</v>
      </c>
      <c r="K3308">
        <v>487582.81</v>
      </c>
      <c r="L3308">
        <v>5456635.2999999998</v>
      </c>
    </row>
    <row r="3309" spans="1:12" x14ac:dyDescent="0.3">
      <c r="A3309" t="s">
        <v>29</v>
      </c>
      <c r="B3309">
        <f>VLOOKUP(A3309, CrimeType!$A$1:$B$11, 2, FALSE)</f>
        <v>6</v>
      </c>
      <c r="C3309">
        <v>2017</v>
      </c>
      <c r="D3309">
        <v>2</v>
      </c>
      <c r="E3309">
        <v>11</v>
      </c>
      <c r="F3309">
        <v>13</v>
      </c>
      <c r="G3309">
        <v>2</v>
      </c>
      <c r="H3309" t="s">
        <v>423</v>
      </c>
      <c r="I3309" t="s">
        <v>46</v>
      </c>
      <c r="J3309">
        <f>VLOOKUP(I3309, Neighbourhood!$A$1:$B$26, 2, FALSE)</f>
        <v>5</v>
      </c>
      <c r="K3309">
        <v>494939.29</v>
      </c>
      <c r="L3309">
        <v>5457604.3799999999</v>
      </c>
    </row>
    <row r="3310" spans="1:12" x14ac:dyDescent="0.3">
      <c r="A3310" t="s">
        <v>18</v>
      </c>
      <c r="B3310">
        <f>VLOOKUP(A3310, CrimeType!$A$1:$B$11, 2, FALSE)</f>
        <v>7</v>
      </c>
      <c r="C3310">
        <v>2017</v>
      </c>
      <c r="D3310">
        <v>2</v>
      </c>
      <c r="E3310">
        <v>11</v>
      </c>
      <c r="F3310">
        <v>13</v>
      </c>
      <c r="G3310">
        <v>45</v>
      </c>
      <c r="H3310" t="s">
        <v>1239</v>
      </c>
      <c r="I3310" t="s">
        <v>26</v>
      </c>
      <c r="J3310">
        <f>VLOOKUP(I3310, Neighbourhood!$A$1:$B$26, 2, FALSE)</f>
        <v>2</v>
      </c>
      <c r="K3310">
        <v>492179.9</v>
      </c>
      <c r="L3310">
        <v>5458702.2300000004</v>
      </c>
    </row>
    <row r="3311" spans="1:12" x14ac:dyDescent="0.3">
      <c r="A3311" t="s">
        <v>29</v>
      </c>
      <c r="B3311">
        <f>VLOOKUP(A3311, CrimeType!$A$1:$B$11, 2, FALSE)</f>
        <v>6</v>
      </c>
      <c r="C3311">
        <v>2017</v>
      </c>
      <c r="D3311">
        <v>2</v>
      </c>
      <c r="E3311">
        <v>11</v>
      </c>
      <c r="F3311">
        <v>13</v>
      </c>
      <c r="G3311">
        <v>53</v>
      </c>
      <c r="H3311" t="s">
        <v>1733</v>
      </c>
      <c r="I3311" t="s">
        <v>26</v>
      </c>
      <c r="J3311">
        <f>VLOOKUP(I3311, Neighbourhood!$A$1:$B$26, 2, FALSE)</f>
        <v>2</v>
      </c>
      <c r="K3311">
        <v>490718.79</v>
      </c>
      <c r="L3311">
        <v>5458369.21</v>
      </c>
    </row>
    <row r="3312" spans="1:12" x14ac:dyDescent="0.3">
      <c r="A3312" t="s">
        <v>18</v>
      </c>
      <c r="B3312">
        <f>VLOOKUP(A3312, CrimeType!$A$1:$B$11, 2, FALSE)</f>
        <v>7</v>
      </c>
      <c r="C3312">
        <v>2017</v>
      </c>
      <c r="D3312">
        <v>2</v>
      </c>
      <c r="E3312">
        <v>11</v>
      </c>
      <c r="F3312">
        <v>14</v>
      </c>
      <c r="G3312">
        <v>0</v>
      </c>
      <c r="H3312" t="s">
        <v>1734</v>
      </c>
      <c r="I3312" t="s">
        <v>14</v>
      </c>
      <c r="J3312">
        <f>VLOOKUP(I3312, Neighbourhood!$A$1:$B$26, 2, FALSE)</f>
        <v>4</v>
      </c>
      <c r="K3312">
        <v>489916.22</v>
      </c>
      <c r="L3312">
        <v>5456846.8300000001</v>
      </c>
    </row>
    <row r="3313" spans="1:12" x14ac:dyDescent="0.3">
      <c r="A3313" t="s">
        <v>29</v>
      </c>
      <c r="B3313">
        <f>VLOOKUP(A3313, CrimeType!$A$1:$B$11, 2, FALSE)</f>
        <v>6</v>
      </c>
      <c r="C3313">
        <v>2017</v>
      </c>
      <c r="D3313">
        <v>2</v>
      </c>
      <c r="E3313">
        <v>11</v>
      </c>
      <c r="F3313">
        <v>14</v>
      </c>
      <c r="G3313">
        <v>0</v>
      </c>
      <c r="H3313" t="s">
        <v>322</v>
      </c>
      <c r="I3313" t="s">
        <v>26</v>
      </c>
      <c r="J3313">
        <f>VLOOKUP(I3313, Neighbourhood!$A$1:$B$26, 2, FALSE)</f>
        <v>2</v>
      </c>
      <c r="K3313">
        <v>491444.61</v>
      </c>
      <c r="L3313">
        <v>5458895.0999999996</v>
      </c>
    </row>
    <row r="3314" spans="1:12" x14ac:dyDescent="0.3">
      <c r="A3314" t="s">
        <v>18</v>
      </c>
      <c r="B3314">
        <f>VLOOKUP(A3314, CrimeType!$A$1:$B$11, 2, FALSE)</f>
        <v>7</v>
      </c>
      <c r="C3314">
        <v>2017</v>
      </c>
      <c r="D3314">
        <v>2</v>
      </c>
      <c r="E3314">
        <v>11</v>
      </c>
      <c r="F3314">
        <v>14</v>
      </c>
      <c r="G3314">
        <v>0</v>
      </c>
      <c r="H3314" t="s">
        <v>239</v>
      </c>
      <c r="I3314" t="s">
        <v>26</v>
      </c>
      <c r="J3314">
        <f>VLOOKUP(I3314, Neighbourhood!$A$1:$B$26, 2, FALSE)</f>
        <v>2</v>
      </c>
      <c r="K3314">
        <v>491791.75</v>
      </c>
      <c r="L3314">
        <v>5458968.75</v>
      </c>
    </row>
    <row r="3315" spans="1:12" x14ac:dyDescent="0.3">
      <c r="A3315" t="s">
        <v>15</v>
      </c>
      <c r="B3315">
        <f>VLOOKUP(A3315, CrimeType!$A$1:$B$11, 2, FALSE)</f>
        <v>4</v>
      </c>
      <c r="C3315">
        <v>2017</v>
      </c>
      <c r="D3315">
        <v>2</v>
      </c>
      <c r="E3315">
        <v>11</v>
      </c>
      <c r="F3315">
        <v>14</v>
      </c>
      <c r="G3315">
        <v>20</v>
      </c>
      <c r="H3315" t="s">
        <v>1475</v>
      </c>
      <c r="I3315" t="s">
        <v>14</v>
      </c>
      <c r="J3315">
        <f>VLOOKUP(I3315, Neighbourhood!$A$1:$B$26, 2, FALSE)</f>
        <v>4</v>
      </c>
      <c r="K3315">
        <v>489918.78</v>
      </c>
      <c r="L3315">
        <v>5456767.7000000002</v>
      </c>
    </row>
    <row r="3316" spans="1:12" x14ac:dyDescent="0.3">
      <c r="A3316" t="s">
        <v>18</v>
      </c>
      <c r="B3316">
        <f>VLOOKUP(A3316, CrimeType!$A$1:$B$11, 2, FALSE)</f>
        <v>7</v>
      </c>
      <c r="C3316">
        <v>2017</v>
      </c>
      <c r="D3316">
        <v>2</v>
      </c>
      <c r="E3316">
        <v>11</v>
      </c>
      <c r="F3316">
        <v>14</v>
      </c>
      <c r="G3316">
        <v>59</v>
      </c>
      <c r="H3316" t="s">
        <v>240</v>
      </c>
      <c r="I3316" t="s">
        <v>26</v>
      </c>
      <c r="J3316">
        <f>VLOOKUP(I3316, Neighbourhood!$A$1:$B$26, 2, FALSE)</f>
        <v>2</v>
      </c>
      <c r="K3316">
        <v>492593.39</v>
      </c>
      <c r="L3316">
        <v>5458511.3499999996</v>
      </c>
    </row>
    <row r="3317" spans="1:12" x14ac:dyDescent="0.3">
      <c r="A3317" t="s">
        <v>119</v>
      </c>
      <c r="B3317">
        <f>VLOOKUP(A3317, CrimeType!$A$1:$B$11, 2, FALSE)</f>
        <v>8</v>
      </c>
      <c r="C3317">
        <v>2017</v>
      </c>
      <c r="D3317">
        <v>2</v>
      </c>
      <c r="E3317">
        <v>11</v>
      </c>
      <c r="F3317">
        <v>15</v>
      </c>
      <c r="G3317">
        <v>0</v>
      </c>
      <c r="H3317" t="s">
        <v>1735</v>
      </c>
      <c r="I3317" t="s">
        <v>12</v>
      </c>
      <c r="J3317">
        <f>VLOOKUP(I3317, Neighbourhood!$A$1:$B$26, 2, FALSE)</f>
        <v>1</v>
      </c>
      <c r="K3317">
        <v>488744.1</v>
      </c>
      <c r="L3317">
        <v>5454990.8099999996</v>
      </c>
    </row>
    <row r="3318" spans="1:12" x14ac:dyDescent="0.3">
      <c r="A3318" t="s">
        <v>40</v>
      </c>
      <c r="B3318">
        <f>VLOOKUP(A3318, CrimeType!$A$1:$B$11, 2, FALSE)</f>
        <v>9</v>
      </c>
      <c r="C3318">
        <v>2017</v>
      </c>
      <c r="D3318">
        <v>2</v>
      </c>
      <c r="E3318">
        <v>11</v>
      </c>
      <c r="F3318">
        <v>15</v>
      </c>
      <c r="G3318">
        <v>0</v>
      </c>
      <c r="H3318" t="s">
        <v>1736</v>
      </c>
      <c r="I3318" t="s">
        <v>20</v>
      </c>
      <c r="J3318">
        <f>VLOOKUP(I3318, Neighbourhood!$A$1:$B$26, 2, FALSE)</f>
        <v>23</v>
      </c>
      <c r="K3318">
        <v>489900.69</v>
      </c>
      <c r="L3318">
        <v>5460048.9800000004</v>
      </c>
    </row>
    <row r="3319" spans="1:12" x14ac:dyDescent="0.3">
      <c r="A3319" t="s">
        <v>29</v>
      </c>
      <c r="B3319">
        <f>VLOOKUP(A3319, CrimeType!$A$1:$B$11, 2, FALSE)</f>
        <v>6</v>
      </c>
      <c r="C3319">
        <v>2017</v>
      </c>
      <c r="D3319">
        <v>2</v>
      </c>
      <c r="E3319">
        <v>11</v>
      </c>
      <c r="F3319">
        <v>15</v>
      </c>
      <c r="G3319">
        <v>10</v>
      </c>
      <c r="H3319" t="s">
        <v>70</v>
      </c>
      <c r="I3319" t="s">
        <v>26</v>
      </c>
      <c r="J3319">
        <f>VLOOKUP(I3319, Neighbourhood!$A$1:$B$26, 2, FALSE)</f>
        <v>2</v>
      </c>
      <c r="K3319">
        <v>491292.79</v>
      </c>
      <c r="L3319">
        <v>5458742.3099999996</v>
      </c>
    </row>
    <row r="3320" spans="1:12" x14ac:dyDescent="0.3">
      <c r="A3320" t="s">
        <v>29</v>
      </c>
      <c r="B3320">
        <f>VLOOKUP(A3320, CrimeType!$A$1:$B$11, 2, FALSE)</f>
        <v>6</v>
      </c>
      <c r="C3320">
        <v>2017</v>
      </c>
      <c r="D3320">
        <v>2</v>
      </c>
      <c r="E3320">
        <v>11</v>
      </c>
      <c r="F3320">
        <v>15</v>
      </c>
      <c r="G3320">
        <v>21</v>
      </c>
      <c r="H3320" t="s">
        <v>70</v>
      </c>
      <c r="I3320" t="s">
        <v>26</v>
      </c>
      <c r="J3320">
        <f>VLOOKUP(I3320, Neighbourhood!$A$1:$B$26, 2, FALSE)</f>
        <v>2</v>
      </c>
      <c r="K3320">
        <v>491396.06</v>
      </c>
      <c r="L3320">
        <v>5458846.2199999997</v>
      </c>
    </row>
    <row r="3321" spans="1:12" x14ac:dyDescent="0.3">
      <c r="A3321" t="s">
        <v>29</v>
      </c>
      <c r="B3321">
        <f>VLOOKUP(A3321, CrimeType!$A$1:$B$11, 2, FALSE)</f>
        <v>6</v>
      </c>
      <c r="C3321">
        <v>2017</v>
      </c>
      <c r="D3321">
        <v>2</v>
      </c>
      <c r="E3321">
        <v>11</v>
      </c>
      <c r="F3321">
        <v>15</v>
      </c>
      <c r="G3321">
        <v>24</v>
      </c>
      <c r="H3321" t="s">
        <v>59</v>
      </c>
      <c r="I3321" t="s">
        <v>26</v>
      </c>
      <c r="J3321">
        <f>VLOOKUP(I3321, Neighbourhood!$A$1:$B$26, 2, FALSE)</f>
        <v>2</v>
      </c>
      <c r="K3321">
        <v>492213.73</v>
      </c>
      <c r="L3321">
        <v>5458862.1500000004</v>
      </c>
    </row>
    <row r="3322" spans="1:12" x14ac:dyDescent="0.3">
      <c r="A3322" t="s">
        <v>40</v>
      </c>
      <c r="B3322">
        <f>VLOOKUP(A3322, CrimeType!$A$1:$B$11, 2, FALSE)</f>
        <v>9</v>
      </c>
      <c r="C3322">
        <v>2017</v>
      </c>
      <c r="D3322">
        <v>2</v>
      </c>
      <c r="E3322">
        <v>11</v>
      </c>
      <c r="F3322">
        <v>15</v>
      </c>
      <c r="G3322">
        <v>30</v>
      </c>
      <c r="H3322" t="s">
        <v>651</v>
      </c>
      <c r="I3322" t="s">
        <v>26</v>
      </c>
      <c r="J3322">
        <f>VLOOKUP(I3322, Neighbourhood!$A$1:$B$26, 2, FALSE)</f>
        <v>2</v>
      </c>
      <c r="K3322">
        <v>491359.81</v>
      </c>
      <c r="L3322">
        <v>5458669.9100000001</v>
      </c>
    </row>
    <row r="3323" spans="1:12" x14ac:dyDescent="0.3">
      <c r="A3323" t="s">
        <v>15</v>
      </c>
      <c r="B3323">
        <f>VLOOKUP(A3323, CrimeType!$A$1:$B$11, 2, FALSE)</f>
        <v>4</v>
      </c>
      <c r="C3323">
        <v>2017</v>
      </c>
      <c r="D3323">
        <v>2</v>
      </c>
      <c r="E3323">
        <v>11</v>
      </c>
      <c r="F3323">
        <v>15</v>
      </c>
      <c r="G3323">
        <v>34</v>
      </c>
      <c r="H3323" t="s">
        <v>1641</v>
      </c>
      <c r="I3323" t="s">
        <v>26</v>
      </c>
      <c r="J3323">
        <f>VLOOKUP(I3323, Neighbourhood!$A$1:$B$26, 2, FALSE)</f>
        <v>2</v>
      </c>
      <c r="K3323">
        <v>492276.91</v>
      </c>
      <c r="L3323">
        <v>5458683.6699999999</v>
      </c>
    </row>
    <row r="3324" spans="1:12" x14ac:dyDescent="0.3">
      <c r="A3324" t="s">
        <v>29</v>
      </c>
      <c r="B3324">
        <f>VLOOKUP(A3324, CrimeType!$A$1:$B$11, 2, FALSE)</f>
        <v>6</v>
      </c>
      <c r="C3324">
        <v>2017</v>
      </c>
      <c r="D3324">
        <v>2</v>
      </c>
      <c r="E3324">
        <v>11</v>
      </c>
      <c r="F3324">
        <v>15</v>
      </c>
      <c r="G3324">
        <v>57</v>
      </c>
      <c r="H3324" t="s">
        <v>283</v>
      </c>
      <c r="I3324" t="s">
        <v>26</v>
      </c>
      <c r="J3324">
        <f>VLOOKUP(I3324, Neighbourhood!$A$1:$B$26, 2, FALSE)</f>
        <v>2</v>
      </c>
      <c r="K3324">
        <v>491126.59</v>
      </c>
      <c r="L3324">
        <v>5458872.0800000001</v>
      </c>
    </row>
    <row r="3325" spans="1:12" x14ac:dyDescent="0.3">
      <c r="A3325" t="s">
        <v>29</v>
      </c>
      <c r="B3325">
        <f>VLOOKUP(A3325, CrimeType!$A$1:$B$11, 2, FALSE)</f>
        <v>6</v>
      </c>
      <c r="C3325">
        <v>2017</v>
      </c>
      <c r="D3325">
        <v>2</v>
      </c>
      <c r="E3325">
        <v>11</v>
      </c>
      <c r="F3325">
        <v>16</v>
      </c>
      <c r="G3325">
        <v>2</v>
      </c>
      <c r="H3325" t="s">
        <v>748</v>
      </c>
      <c r="I3325" t="s">
        <v>14</v>
      </c>
      <c r="J3325">
        <f>VLOOKUP(I3325, Neighbourhood!$A$1:$B$26, 2, FALSE)</f>
        <v>4</v>
      </c>
      <c r="K3325">
        <v>491525.98</v>
      </c>
      <c r="L3325">
        <v>5456417.3899999997</v>
      </c>
    </row>
    <row r="3326" spans="1:12" x14ac:dyDescent="0.3">
      <c r="A3326" t="s">
        <v>15</v>
      </c>
      <c r="B3326">
        <f>VLOOKUP(A3326, CrimeType!$A$1:$B$11, 2, FALSE)</f>
        <v>4</v>
      </c>
      <c r="C3326">
        <v>2017</v>
      </c>
      <c r="D3326">
        <v>2</v>
      </c>
      <c r="E3326">
        <v>11</v>
      </c>
      <c r="F3326">
        <v>16</v>
      </c>
      <c r="G3326">
        <v>48</v>
      </c>
      <c r="H3326" t="s">
        <v>303</v>
      </c>
      <c r="I3326" t="s">
        <v>26</v>
      </c>
      <c r="J3326">
        <f>VLOOKUP(I3326, Neighbourhood!$A$1:$B$26, 2, FALSE)</f>
        <v>2</v>
      </c>
      <c r="K3326">
        <v>492582.8</v>
      </c>
      <c r="L3326">
        <v>5458030.6600000001</v>
      </c>
    </row>
    <row r="3327" spans="1:12" x14ac:dyDescent="0.3">
      <c r="A3327" t="s">
        <v>18</v>
      </c>
      <c r="B3327">
        <f>VLOOKUP(A3327, CrimeType!$A$1:$B$11, 2, FALSE)</f>
        <v>7</v>
      </c>
      <c r="C3327">
        <v>2017</v>
      </c>
      <c r="D3327">
        <v>2</v>
      </c>
      <c r="E3327">
        <v>11</v>
      </c>
      <c r="F3327">
        <v>17</v>
      </c>
      <c r="G3327">
        <v>0</v>
      </c>
      <c r="H3327" t="s">
        <v>776</v>
      </c>
      <c r="I3327" t="s">
        <v>26</v>
      </c>
      <c r="J3327">
        <f>VLOOKUP(I3327, Neighbourhood!$A$1:$B$26, 2, FALSE)</f>
        <v>2</v>
      </c>
      <c r="K3327">
        <v>490844.87</v>
      </c>
      <c r="L3327">
        <v>5459430.8399999999</v>
      </c>
    </row>
    <row r="3328" spans="1:12" x14ac:dyDescent="0.3">
      <c r="A3328" t="s">
        <v>15</v>
      </c>
      <c r="B3328">
        <f>VLOOKUP(A3328, CrimeType!$A$1:$B$11, 2, FALSE)</f>
        <v>4</v>
      </c>
      <c r="C3328">
        <v>2017</v>
      </c>
      <c r="D3328">
        <v>2</v>
      </c>
      <c r="E3328">
        <v>11</v>
      </c>
      <c r="F3328">
        <v>17</v>
      </c>
      <c r="G3328">
        <v>0</v>
      </c>
      <c r="H3328" t="s">
        <v>1737</v>
      </c>
      <c r="I3328" t="s">
        <v>65</v>
      </c>
      <c r="J3328">
        <f>VLOOKUP(I3328, Neighbourhood!$A$1:$B$26, 2, FALSE)</f>
        <v>12</v>
      </c>
      <c r="K3328">
        <v>491949.32</v>
      </c>
      <c r="L3328">
        <v>5456800.1600000001</v>
      </c>
    </row>
    <row r="3329" spans="1:12" x14ac:dyDescent="0.3">
      <c r="A3329" t="s">
        <v>15</v>
      </c>
      <c r="B3329">
        <f>VLOOKUP(A3329, CrimeType!$A$1:$B$11, 2, FALSE)</f>
        <v>4</v>
      </c>
      <c r="C3329">
        <v>2017</v>
      </c>
      <c r="D3329">
        <v>2</v>
      </c>
      <c r="E3329">
        <v>11</v>
      </c>
      <c r="F3329">
        <v>17</v>
      </c>
      <c r="G3329">
        <v>0</v>
      </c>
      <c r="H3329" t="s">
        <v>622</v>
      </c>
      <c r="I3329" t="s">
        <v>26</v>
      </c>
      <c r="J3329">
        <f>VLOOKUP(I3329, Neighbourhood!$A$1:$B$26, 2, FALSE)</f>
        <v>2</v>
      </c>
      <c r="K3329">
        <v>492260.97</v>
      </c>
      <c r="L3329">
        <v>5459020.9699999997</v>
      </c>
    </row>
    <row r="3330" spans="1:12" x14ac:dyDescent="0.3">
      <c r="A3330" t="s">
        <v>29</v>
      </c>
      <c r="B3330">
        <f>VLOOKUP(A3330, CrimeType!$A$1:$B$11, 2, FALSE)</f>
        <v>6</v>
      </c>
      <c r="C3330">
        <v>2017</v>
      </c>
      <c r="D3330">
        <v>2</v>
      </c>
      <c r="E3330">
        <v>11</v>
      </c>
      <c r="F3330">
        <v>17</v>
      </c>
      <c r="G3330">
        <v>35</v>
      </c>
      <c r="H3330" t="s">
        <v>70</v>
      </c>
      <c r="I3330" t="s">
        <v>26</v>
      </c>
      <c r="J3330">
        <f>VLOOKUP(I3330, Neighbourhood!$A$1:$B$26, 2, FALSE)</f>
        <v>2</v>
      </c>
      <c r="K3330">
        <v>491396.06</v>
      </c>
      <c r="L3330">
        <v>5458846.2199999997</v>
      </c>
    </row>
    <row r="3331" spans="1:12" x14ac:dyDescent="0.3">
      <c r="A3331" t="s">
        <v>29</v>
      </c>
      <c r="B3331">
        <f>VLOOKUP(A3331, CrimeType!$A$1:$B$11, 2, FALSE)</f>
        <v>6</v>
      </c>
      <c r="C3331">
        <v>2017</v>
      </c>
      <c r="D3331">
        <v>2</v>
      </c>
      <c r="E3331">
        <v>11</v>
      </c>
      <c r="F3331">
        <v>17</v>
      </c>
      <c r="G3331">
        <v>36</v>
      </c>
      <c r="H3331" t="s">
        <v>416</v>
      </c>
      <c r="I3331" t="s">
        <v>20</v>
      </c>
      <c r="J3331">
        <f>VLOOKUP(I3331, Neighbourhood!$A$1:$B$26, 2, FALSE)</f>
        <v>23</v>
      </c>
      <c r="K3331">
        <v>490796.73</v>
      </c>
      <c r="L3331">
        <v>5459281.25</v>
      </c>
    </row>
    <row r="3332" spans="1:12" x14ac:dyDescent="0.3">
      <c r="A3332" t="s">
        <v>29</v>
      </c>
      <c r="B3332">
        <f>VLOOKUP(A3332, CrimeType!$A$1:$B$11, 2, FALSE)</f>
        <v>6</v>
      </c>
      <c r="C3332">
        <v>2017</v>
      </c>
      <c r="D3332">
        <v>2</v>
      </c>
      <c r="E3332">
        <v>11</v>
      </c>
      <c r="F3332">
        <v>17</v>
      </c>
      <c r="G3332">
        <v>46</v>
      </c>
      <c r="H3332" t="s">
        <v>125</v>
      </c>
      <c r="I3332" t="s">
        <v>26</v>
      </c>
      <c r="J3332">
        <f>VLOOKUP(I3332, Neighbourhood!$A$1:$B$26, 2, FALSE)</f>
        <v>2</v>
      </c>
      <c r="K3332">
        <v>491409.22</v>
      </c>
      <c r="L3332">
        <v>5458870.3799999999</v>
      </c>
    </row>
    <row r="3333" spans="1:12" x14ac:dyDescent="0.3">
      <c r="A3333" t="s">
        <v>18</v>
      </c>
      <c r="B3333">
        <f>VLOOKUP(A3333, CrimeType!$A$1:$B$11, 2, FALSE)</f>
        <v>7</v>
      </c>
      <c r="C3333">
        <v>2017</v>
      </c>
      <c r="D3333">
        <v>2</v>
      </c>
      <c r="E3333">
        <v>11</v>
      </c>
      <c r="F3333">
        <v>18</v>
      </c>
      <c r="G3333">
        <v>0</v>
      </c>
      <c r="H3333" t="s">
        <v>1738</v>
      </c>
      <c r="I3333" t="s">
        <v>85</v>
      </c>
      <c r="J3333">
        <f>VLOOKUP(I3333, Neighbourhood!$A$1:$B$26, 2, FALSE)</f>
        <v>21</v>
      </c>
      <c r="K3333">
        <v>493137.62</v>
      </c>
      <c r="L3333">
        <v>5450542.5</v>
      </c>
    </row>
    <row r="3334" spans="1:12" x14ac:dyDescent="0.3">
      <c r="A3334" t="s">
        <v>18</v>
      </c>
      <c r="B3334">
        <f>VLOOKUP(A3334, CrimeType!$A$1:$B$11, 2, FALSE)</f>
        <v>7</v>
      </c>
      <c r="C3334">
        <v>2017</v>
      </c>
      <c r="D3334">
        <v>2</v>
      </c>
      <c r="E3334">
        <v>11</v>
      </c>
      <c r="F3334">
        <v>18</v>
      </c>
      <c r="G3334">
        <v>0</v>
      </c>
      <c r="H3334" t="s">
        <v>269</v>
      </c>
      <c r="I3334" t="s">
        <v>26</v>
      </c>
      <c r="J3334">
        <f>VLOOKUP(I3334, Neighbourhood!$A$1:$B$26, 2, FALSE)</f>
        <v>2</v>
      </c>
      <c r="K3334">
        <v>491710.82</v>
      </c>
      <c r="L3334">
        <v>5458320.9699999997</v>
      </c>
    </row>
    <row r="3335" spans="1:12" x14ac:dyDescent="0.3">
      <c r="A3335" t="s">
        <v>29</v>
      </c>
      <c r="B3335">
        <f>VLOOKUP(A3335, CrimeType!$A$1:$B$11, 2, FALSE)</f>
        <v>6</v>
      </c>
      <c r="C3335">
        <v>2017</v>
      </c>
      <c r="D3335">
        <v>2</v>
      </c>
      <c r="E3335">
        <v>11</v>
      </c>
      <c r="F3335">
        <v>18</v>
      </c>
      <c r="G3335">
        <v>43</v>
      </c>
      <c r="H3335" t="s">
        <v>136</v>
      </c>
      <c r="I3335" t="s">
        <v>26</v>
      </c>
      <c r="J3335">
        <f>VLOOKUP(I3335, Neighbourhood!$A$1:$B$26, 2, FALSE)</f>
        <v>2</v>
      </c>
      <c r="K3335">
        <v>491512.51</v>
      </c>
      <c r="L3335">
        <v>5459022.8099999996</v>
      </c>
    </row>
    <row r="3336" spans="1:12" x14ac:dyDescent="0.3">
      <c r="A3336" t="s">
        <v>18</v>
      </c>
      <c r="B3336">
        <f>VLOOKUP(A3336, CrimeType!$A$1:$B$11, 2, FALSE)</f>
        <v>7</v>
      </c>
      <c r="C3336">
        <v>2017</v>
      </c>
      <c r="D3336">
        <v>2</v>
      </c>
      <c r="E3336">
        <v>11</v>
      </c>
      <c r="F3336">
        <v>19</v>
      </c>
      <c r="G3336">
        <v>0</v>
      </c>
      <c r="H3336" t="s">
        <v>1741</v>
      </c>
      <c r="I3336" t="s">
        <v>39</v>
      </c>
      <c r="J3336">
        <f>VLOOKUP(I3336, Neighbourhood!$A$1:$B$26, 2, FALSE)</f>
        <v>11</v>
      </c>
      <c r="K3336">
        <v>490178.97</v>
      </c>
      <c r="L3336">
        <v>5451155.0599999996</v>
      </c>
    </row>
    <row r="3337" spans="1:12" x14ac:dyDescent="0.3">
      <c r="A3337" t="s">
        <v>24</v>
      </c>
      <c r="B3337">
        <f>VLOOKUP(A3337, CrimeType!$A$1:$B$11, 2, FALSE)</f>
        <v>1</v>
      </c>
      <c r="C3337">
        <v>2017</v>
      </c>
      <c r="D3337">
        <v>2</v>
      </c>
      <c r="E3337">
        <v>11</v>
      </c>
      <c r="F3337">
        <v>19</v>
      </c>
      <c r="G3337">
        <v>0</v>
      </c>
      <c r="H3337" t="s">
        <v>1739</v>
      </c>
      <c r="I3337" t="s">
        <v>68</v>
      </c>
      <c r="J3337">
        <f>VLOOKUP(I3337, Neighbourhood!$A$1:$B$26, 2, FALSE)</f>
        <v>10</v>
      </c>
      <c r="K3337">
        <v>487691.75</v>
      </c>
      <c r="L3337">
        <v>5457606.2800000003</v>
      </c>
    </row>
    <row r="3338" spans="1:12" x14ac:dyDescent="0.3">
      <c r="A3338" t="s">
        <v>18</v>
      </c>
      <c r="B3338">
        <f>VLOOKUP(A3338, CrimeType!$A$1:$B$11, 2, FALSE)</f>
        <v>7</v>
      </c>
      <c r="C3338">
        <v>2017</v>
      </c>
      <c r="D3338">
        <v>2</v>
      </c>
      <c r="E3338">
        <v>11</v>
      </c>
      <c r="F3338">
        <v>19</v>
      </c>
      <c r="G3338">
        <v>0</v>
      </c>
      <c r="H3338" t="s">
        <v>1740</v>
      </c>
      <c r="I3338" t="s">
        <v>39</v>
      </c>
      <c r="J3338">
        <f>VLOOKUP(I3338, Neighbourhood!$A$1:$B$26, 2, FALSE)</f>
        <v>11</v>
      </c>
      <c r="K3338">
        <v>489883.84</v>
      </c>
      <c r="L3338">
        <v>5451445.5499999998</v>
      </c>
    </row>
    <row r="3339" spans="1:12" x14ac:dyDescent="0.3">
      <c r="A3339" t="s">
        <v>18</v>
      </c>
      <c r="B3339">
        <f>VLOOKUP(A3339, CrimeType!$A$1:$B$11, 2, FALSE)</f>
        <v>7</v>
      </c>
      <c r="C3339">
        <v>2017</v>
      </c>
      <c r="D3339">
        <v>2</v>
      </c>
      <c r="E3339">
        <v>11</v>
      </c>
      <c r="F3339">
        <v>19</v>
      </c>
      <c r="G3339">
        <v>0</v>
      </c>
      <c r="H3339" t="s">
        <v>678</v>
      </c>
      <c r="I3339" t="s">
        <v>26</v>
      </c>
      <c r="J3339">
        <f>VLOOKUP(I3339, Neighbourhood!$A$1:$B$26, 2, FALSE)</f>
        <v>2</v>
      </c>
      <c r="K3339">
        <v>492203.92</v>
      </c>
      <c r="L3339">
        <v>5458810.8899999997</v>
      </c>
    </row>
    <row r="3340" spans="1:12" x14ac:dyDescent="0.3">
      <c r="A3340" t="s">
        <v>18</v>
      </c>
      <c r="B3340">
        <f>VLOOKUP(A3340, CrimeType!$A$1:$B$11, 2, FALSE)</f>
        <v>7</v>
      </c>
      <c r="C3340">
        <v>2017</v>
      </c>
      <c r="D3340">
        <v>2</v>
      </c>
      <c r="E3340">
        <v>11</v>
      </c>
      <c r="F3340">
        <v>19</v>
      </c>
      <c r="G3340">
        <v>30</v>
      </c>
      <c r="H3340" t="s">
        <v>1742</v>
      </c>
      <c r="I3340" t="s">
        <v>12</v>
      </c>
      <c r="J3340">
        <f>VLOOKUP(I3340, Neighbourhood!$A$1:$B$26, 2, FALSE)</f>
        <v>1</v>
      </c>
      <c r="K3340">
        <v>488420.19</v>
      </c>
      <c r="L3340">
        <v>5453663.29</v>
      </c>
    </row>
    <row r="3341" spans="1:12" x14ac:dyDescent="0.3">
      <c r="A3341" t="s">
        <v>15</v>
      </c>
      <c r="B3341">
        <f>VLOOKUP(A3341, CrimeType!$A$1:$B$11, 2, FALSE)</f>
        <v>4</v>
      </c>
      <c r="C3341">
        <v>2017</v>
      </c>
      <c r="D3341">
        <v>2</v>
      </c>
      <c r="E3341">
        <v>11</v>
      </c>
      <c r="F3341">
        <v>19</v>
      </c>
      <c r="G3341">
        <v>54</v>
      </c>
      <c r="H3341" t="s">
        <v>474</v>
      </c>
      <c r="I3341" t="s">
        <v>55</v>
      </c>
      <c r="J3341">
        <f>VLOOKUP(I3341, Neighbourhood!$A$1:$B$26, 2, FALSE)</f>
        <v>14</v>
      </c>
      <c r="K3341">
        <v>490993.13</v>
      </c>
      <c r="L3341">
        <v>5452074.3200000003</v>
      </c>
    </row>
    <row r="3342" spans="1:12" x14ac:dyDescent="0.3">
      <c r="A3342" t="s">
        <v>10</v>
      </c>
      <c r="B3342">
        <f>VLOOKUP(A3342, CrimeType!$A$1:$B$11, 2, FALSE)</f>
        <v>2</v>
      </c>
      <c r="C3342">
        <v>2017</v>
      </c>
      <c r="D3342">
        <v>2</v>
      </c>
      <c r="E3342">
        <v>11</v>
      </c>
      <c r="F3342">
        <v>20</v>
      </c>
      <c r="G3342">
        <v>0</v>
      </c>
      <c r="H3342" t="s">
        <v>1743</v>
      </c>
      <c r="I3342" t="s">
        <v>28</v>
      </c>
      <c r="J3342">
        <f>VLOOKUP(I3342, Neighbourhood!$A$1:$B$26, 2, FALSE)</f>
        <v>7</v>
      </c>
      <c r="K3342">
        <v>495485.42</v>
      </c>
      <c r="L3342">
        <v>5454299.2400000002</v>
      </c>
    </row>
    <row r="3343" spans="1:12" x14ac:dyDescent="0.3">
      <c r="A3343" t="s">
        <v>15</v>
      </c>
      <c r="B3343">
        <f>VLOOKUP(A3343, CrimeType!$A$1:$B$11, 2, FALSE)</f>
        <v>4</v>
      </c>
      <c r="C3343">
        <v>2017</v>
      </c>
      <c r="D3343">
        <v>2</v>
      </c>
      <c r="E3343">
        <v>11</v>
      </c>
      <c r="F3343">
        <v>20</v>
      </c>
      <c r="G3343">
        <v>0</v>
      </c>
      <c r="H3343" t="s">
        <v>1744</v>
      </c>
      <c r="I3343" t="s">
        <v>53</v>
      </c>
      <c r="J3343">
        <f>VLOOKUP(I3343, Neighbourhood!$A$1:$B$26, 2, FALSE)</f>
        <v>16</v>
      </c>
      <c r="K3343">
        <v>492841.47</v>
      </c>
      <c r="L3343">
        <v>5455978.4800000004</v>
      </c>
    </row>
    <row r="3344" spans="1:12" x14ac:dyDescent="0.3">
      <c r="A3344" t="s">
        <v>18</v>
      </c>
      <c r="B3344">
        <f>VLOOKUP(A3344, CrimeType!$A$1:$B$11, 2, FALSE)</f>
        <v>7</v>
      </c>
      <c r="C3344">
        <v>2017</v>
      </c>
      <c r="D3344">
        <v>2</v>
      </c>
      <c r="E3344">
        <v>11</v>
      </c>
      <c r="F3344">
        <v>20</v>
      </c>
      <c r="G3344">
        <v>0</v>
      </c>
      <c r="H3344" t="s">
        <v>1745</v>
      </c>
      <c r="I3344" t="s">
        <v>46</v>
      </c>
      <c r="J3344">
        <f>VLOOKUP(I3344, Neighbourhood!$A$1:$B$26, 2, FALSE)</f>
        <v>5</v>
      </c>
      <c r="K3344">
        <v>495231.08</v>
      </c>
      <c r="L3344">
        <v>5458183.04</v>
      </c>
    </row>
    <row r="3345" spans="1:12" x14ac:dyDescent="0.3">
      <c r="A3345" t="s">
        <v>29</v>
      </c>
      <c r="B3345">
        <f>VLOOKUP(A3345, CrimeType!$A$1:$B$11, 2, FALSE)</f>
        <v>6</v>
      </c>
      <c r="C3345">
        <v>2017</v>
      </c>
      <c r="D3345">
        <v>2</v>
      </c>
      <c r="E3345">
        <v>11</v>
      </c>
      <c r="F3345">
        <v>20</v>
      </c>
      <c r="G3345">
        <v>20</v>
      </c>
      <c r="H3345" t="s">
        <v>201</v>
      </c>
      <c r="I3345" t="s">
        <v>22</v>
      </c>
      <c r="J3345">
        <f>VLOOKUP(I3345, Neighbourhood!$A$1:$B$26, 2, FALSE)</f>
        <v>6</v>
      </c>
      <c r="K3345">
        <v>496590.75</v>
      </c>
      <c r="L3345">
        <v>5457399.7599999998</v>
      </c>
    </row>
    <row r="3346" spans="1:12" x14ac:dyDescent="0.3">
      <c r="A3346" t="s">
        <v>18</v>
      </c>
      <c r="B3346">
        <f>VLOOKUP(A3346, CrimeType!$A$1:$B$11, 2, FALSE)</f>
        <v>7</v>
      </c>
      <c r="C3346">
        <v>2017</v>
      </c>
      <c r="D3346">
        <v>2</v>
      </c>
      <c r="E3346">
        <v>11</v>
      </c>
      <c r="F3346">
        <v>21</v>
      </c>
      <c r="G3346">
        <v>0</v>
      </c>
      <c r="H3346" t="s">
        <v>1746</v>
      </c>
      <c r="I3346" t="s">
        <v>55</v>
      </c>
      <c r="J3346">
        <f>VLOOKUP(I3346, Neighbourhood!$A$1:$B$26, 2, FALSE)</f>
        <v>14</v>
      </c>
      <c r="K3346">
        <v>490676.66</v>
      </c>
      <c r="L3346">
        <v>5453324.4699999997</v>
      </c>
    </row>
    <row r="3347" spans="1:12" x14ac:dyDescent="0.3">
      <c r="A3347" t="s">
        <v>18</v>
      </c>
      <c r="B3347">
        <f>VLOOKUP(A3347, CrimeType!$A$1:$B$11, 2, FALSE)</f>
        <v>7</v>
      </c>
      <c r="C3347">
        <v>2017</v>
      </c>
      <c r="D3347">
        <v>2</v>
      </c>
      <c r="E3347">
        <v>11</v>
      </c>
      <c r="F3347">
        <v>21</v>
      </c>
      <c r="G3347">
        <v>0</v>
      </c>
      <c r="H3347" t="s">
        <v>187</v>
      </c>
      <c r="I3347" t="s">
        <v>26</v>
      </c>
      <c r="J3347">
        <f>VLOOKUP(I3347, Neighbourhood!$A$1:$B$26, 2, FALSE)</f>
        <v>2</v>
      </c>
      <c r="K3347">
        <v>492008.42</v>
      </c>
      <c r="L3347">
        <v>5458175.6500000004</v>
      </c>
    </row>
    <row r="3348" spans="1:12" x14ac:dyDescent="0.3">
      <c r="A3348" t="s">
        <v>10</v>
      </c>
      <c r="B3348">
        <f>VLOOKUP(A3348, CrimeType!$A$1:$B$11, 2, FALSE)</f>
        <v>2</v>
      </c>
      <c r="C3348">
        <v>2017</v>
      </c>
      <c r="D3348">
        <v>2</v>
      </c>
      <c r="E3348">
        <v>11</v>
      </c>
      <c r="F3348">
        <v>21</v>
      </c>
      <c r="G3348">
        <v>19</v>
      </c>
      <c r="H3348" t="s">
        <v>1747</v>
      </c>
      <c r="I3348" t="s">
        <v>316</v>
      </c>
      <c r="J3348">
        <f>VLOOKUP(I3348, Neighbourhood!$A$1:$B$26, 2, FALSE)</f>
        <v>18</v>
      </c>
      <c r="K3348">
        <v>491368.3</v>
      </c>
      <c r="L3348">
        <v>5454304.6600000001</v>
      </c>
    </row>
    <row r="3349" spans="1:12" x14ac:dyDescent="0.3">
      <c r="A3349" t="s">
        <v>15</v>
      </c>
      <c r="B3349">
        <f>VLOOKUP(A3349, CrimeType!$A$1:$B$11, 2, FALSE)</f>
        <v>4</v>
      </c>
      <c r="C3349">
        <v>2017</v>
      </c>
      <c r="D3349">
        <v>2</v>
      </c>
      <c r="E3349">
        <v>11</v>
      </c>
      <c r="F3349">
        <v>21</v>
      </c>
      <c r="G3349">
        <v>32</v>
      </c>
      <c r="H3349" t="s">
        <v>1748</v>
      </c>
      <c r="I3349" t="s">
        <v>65</v>
      </c>
      <c r="J3349">
        <f>VLOOKUP(I3349, Neighbourhood!$A$1:$B$26, 2, FALSE)</f>
        <v>12</v>
      </c>
      <c r="K3349">
        <v>493005.33</v>
      </c>
      <c r="L3349">
        <v>5456434.9299999997</v>
      </c>
    </row>
    <row r="3350" spans="1:12" x14ac:dyDescent="0.3">
      <c r="A3350" t="s">
        <v>18</v>
      </c>
      <c r="B3350">
        <f>VLOOKUP(A3350, CrimeType!$A$1:$B$11, 2, FALSE)</f>
        <v>7</v>
      </c>
      <c r="C3350">
        <v>2017</v>
      </c>
      <c r="D3350">
        <v>2</v>
      </c>
      <c r="E3350">
        <v>11</v>
      </c>
      <c r="F3350">
        <v>22</v>
      </c>
      <c r="G3350">
        <v>0</v>
      </c>
      <c r="H3350" t="s">
        <v>318</v>
      </c>
      <c r="I3350" t="s">
        <v>22</v>
      </c>
      <c r="J3350">
        <f>VLOOKUP(I3350, Neighbourhood!$A$1:$B$26, 2, FALSE)</f>
        <v>6</v>
      </c>
      <c r="K3350">
        <v>497833.82</v>
      </c>
      <c r="L3350">
        <v>5458302.2999999998</v>
      </c>
    </row>
    <row r="3351" spans="1:12" x14ac:dyDescent="0.3">
      <c r="A3351" t="s">
        <v>18</v>
      </c>
      <c r="B3351">
        <f>VLOOKUP(A3351, CrimeType!$A$1:$B$11, 2, FALSE)</f>
        <v>7</v>
      </c>
      <c r="C3351">
        <v>2017</v>
      </c>
      <c r="D3351">
        <v>2</v>
      </c>
      <c r="E3351">
        <v>11</v>
      </c>
      <c r="F3351">
        <v>23</v>
      </c>
      <c r="G3351">
        <v>0</v>
      </c>
      <c r="H3351" t="s">
        <v>1751</v>
      </c>
      <c r="I3351" t="s">
        <v>46</v>
      </c>
      <c r="J3351">
        <f>VLOOKUP(I3351, Neighbourhood!$A$1:$B$26, 2, FALSE)</f>
        <v>5</v>
      </c>
      <c r="K3351">
        <v>494779.14</v>
      </c>
      <c r="L3351">
        <v>5456933.7800000003</v>
      </c>
    </row>
    <row r="3352" spans="1:12" x14ac:dyDescent="0.3">
      <c r="A3352" t="s">
        <v>18</v>
      </c>
      <c r="B3352">
        <f>VLOOKUP(A3352, CrimeType!$A$1:$B$11, 2, FALSE)</f>
        <v>7</v>
      </c>
      <c r="C3352">
        <v>2017</v>
      </c>
      <c r="D3352">
        <v>2</v>
      </c>
      <c r="E3352">
        <v>11</v>
      </c>
      <c r="F3352">
        <v>23</v>
      </c>
      <c r="G3352">
        <v>0</v>
      </c>
      <c r="H3352" t="s">
        <v>401</v>
      </c>
      <c r="I3352" t="s">
        <v>26</v>
      </c>
      <c r="J3352">
        <f>VLOOKUP(I3352, Neighbourhood!$A$1:$B$26, 2, FALSE)</f>
        <v>2</v>
      </c>
      <c r="K3352">
        <v>492323.85</v>
      </c>
      <c r="L3352">
        <v>5458663.8300000001</v>
      </c>
    </row>
    <row r="3353" spans="1:12" x14ac:dyDescent="0.3">
      <c r="A3353" t="s">
        <v>18</v>
      </c>
      <c r="B3353">
        <f>VLOOKUP(A3353, CrimeType!$A$1:$B$11, 2, FALSE)</f>
        <v>7</v>
      </c>
      <c r="C3353">
        <v>2017</v>
      </c>
      <c r="D3353">
        <v>2</v>
      </c>
      <c r="E3353">
        <v>11</v>
      </c>
      <c r="F3353">
        <v>23</v>
      </c>
      <c r="G3353">
        <v>0</v>
      </c>
      <c r="H3353" t="s">
        <v>1750</v>
      </c>
      <c r="I3353" t="s">
        <v>26</v>
      </c>
      <c r="J3353">
        <f>VLOOKUP(I3353, Neighbourhood!$A$1:$B$26, 2, FALSE)</f>
        <v>2</v>
      </c>
      <c r="K3353">
        <v>491971.92</v>
      </c>
      <c r="L3353">
        <v>5458354.2699999996</v>
      </c>
    </row>
    <row r="3354" spans="1:12" x14ac:dyDescent="0.3">
      <c r="A3354" t="s">
        <v>15</v>
      </c>
      <c r="B3354">
        <f>VLOOKUP(A3354, CrimeType!$A$1:$B$11, 2, FALSE)</f>
        <v>4</v>
      </c>
      <c r="C3354">
        <v>2017</v>
      </c>
      <c r="D3354">
        <v>2</v>
      </c>
      <c r="E3354">
        <v>11</v>
      </c>
      <c r="F3354">
        <v>23</v>
      </c>
      <c r="G3354">
        <v>0</v>
      </c>
      <c r="H3354" t="s">
        <v>1749</v>
      </c>
      <c r="I3354" t="s">
        <v>68</v>
      </c>
      <c r="J3354">
        <f>VLOOKUP(I3354, Neighbourhood!$A$1:$B$26, 2, FALSE)</f>
        <v>10</v>
      </c>
      <c r="K3354">
        <v>489064.79</v>
      </c>
      <c r="L3354">
        <v>5457564.7300000004</v>
      </c>
    </row>
    <row r="3355" spans="1:12" x14ac:dyDescent="0.3">
      <c r="A3355" t="s">
        <v>15</v>
      </c>
      <c r="B3355">
        <f>VLOOKUP(A3355, CrimeType!$A$1:$B$11, 2, FALSE)</f>
        <v>4</v>
      </c>
      <c r="C3355">
        <v>2017</v>
      </c>
      <c r="D3355">
        <v>2</v>
      </c>
      <c r="E3355">
        <v>11</v>
      </c>
      <c r="F3355">
        <v>23</v>
      </c>
      <c r="G3355">
        <v>30</v>
      </c>
      <c r="H3355" t="s">
        <v>449</v>
      </c>
      <c r="I3355" t="s">
        <v>26</v>
      </c>
      <c r="J3355">
        <f>VLOOKUP(I3355, Neighbourhood!$A$1:$B$26, 2, FALSE)</f>
        <v>2</v>
      </c>
      <c r="K3355">
        <v>491675.34</v>
      </c>
      <c r="L3355">
        <v>5458845.2400000002</v>
      </c>
    </row>
    <row r="3356" spans="1:12" x14ac:dyDescent="0.3">
      <c r="A3356" t="s">
        <v>92</v>
      </c>
      <c r="B3356">
        <f>VLOOKUP(A3356, CrimeType!$A$1:$B$11, 2, FALSE)</f>
        <v>5</v>
      </c>
      <c r="C3356">
        <v>2017</v>
      </c>
      <c r="D3356">
        <v>2</v>
      </c>
      <c r="E3356">
        <v>11</v>
      </c>
      <c r="F3356" t="s">
        <v>93</v>
      </c>
      <c r="G3356" t="s">
        <v>93</v>
      </c>
      <c r="H3356" t="s">
        <v>94</v>
      </c>
      <c r="I3356" t="s">
        <v>94</v>
      </c>
      <c r="J3356">
        <f>VLOOKUP(I3356, Neighbourhood!$A$1:$B$26, 2, FALSE)</f>
        <v>25</v>
      </c>
      <c r="K3356">
        <v>0</v>
      </c>
      <c r="L3356">
        <v>0</v>
      </c>
    </row>
    <row r="3357" spans="1:12" x14ac:dyDescent="0.3">
      <c r="A3357" t="s">
        <v>92</v>
      </c>
      <c r="B3357">
        <f>VLOOKUP(A3357, CrimeType!$A$1:$B$11, 2, FALSE)</f>
        <v>5</v>
      </c>
      <c r="C3357">
        <v>2017</v>
      </c>
      <c r="D3357">
        <v>2</v>
      </c>
      <c r="E3357">
        <v>11</v>
      </c>
      <c r="F3357" t="s">
        <v>93</v>
      </c>
      <c r="G3357" t="s">
        <v>93</v>
      </c>
      <c r="H3357" t="s">
        <v>94</v>
      </c>
      <c r="I3357" t="s">
        <v>94</v>
      </c>
      <c r="J3357">
        <f>VLOOKUP(I3357, Neighbourhood!$A$1:$B$26, 2, FALSE)</f>
        <v>25</v>
      </c>
      <c r="K3357">
        <v>0</v>
      </c>
      <c r="L3357">
        <v>0</v>
      </c>
    </row>
    <row r="3358" spans="1:12" x14ac:dyDescent="0.3">
      <c r="A3358" t="s">
        <v>92</v>
      </c>
      <c r="B3358">
        <f>VLOOKUP(A3358, CrimeType!$A$1:$B$11, 2, FALSE)</f>
        <v>5</v>
      </c>
      <c r="C3358">
        <v>2017</v>
      </c>
      <c r="D3358">
        <v>2</v>
      </c>
      <c r="E3358">
        <v>11</v>
      </c>
      <c r="F3358" t="s">
        <v>93</v>
      </c>
      <c r="G3358" t="s">
        <v>93</v>
      </c>
      <c r="H3358" t="s">
        <v>94</v>
      </c>
      <c r="I3358" t="s">
        <v>94</v>
      </c>
      <c r="J3358">
        <f>VLOOKUP(I3358, Neighbourhood!$A$1:$B$26, 2, FALSE)</f>
        <v>25</v>
      </c>
      <c r="K3358">
        <v>0</v>
      </c>
      <c r="L3358">
        <v>0</v>
      </c>
    </row>
    <row r="3359" spans="1:12" x14ac:dyDescent="0.3">
      <c r="A3359" t="s">
        <v>92</v>
      </c>
      <c r="B3359">
        <f>VLOOKUP(A3359, CrimeType!$A$1:$B$11, 2, FALSE)</f>
        <v>5</v>
      </c>
      <c r="C3359">
        <v>2017</v>
      </c>
      <c r="D3359">
        <v>2</v>
      </c>
      <c r="E3359">
        <v>11</v>
      </c>
      <c r="F3359" t="s">
        <v>93</v>
      </c>
      <c r="G3359" t="s">
        <v>93</v>
      </c>
      <c r="H3359" t="s">
        <v>94</v>
      </c>
      <c r="I3359" t="s">
        <v>94</v>
      </c>
      <c r="J3359">
        <f>VLOOKUP(I3359, Neighbourhood!$A$1:$B$26, 2, FALSE)</f>
        <v>25</v>
      </c>
      <c r="K3359">
        <v>0</v>
      </c>
      <c r="L3359">
        <v>0</v>
      </c>
    </row>
    <row r="3360" spans="1:12" x14ac:dyDescent="0.3">
      <c r="A3360" t="s">
        <v>92</v>
      </c>
      <c r="B3360">
        <f>VLOOKUP(A3360, CrimeType!$A$1:$B$11, 2, FALSE)</f>
        <v>5</v>
      </c>
      <c r="C3360">
        <v>2017</v>
      </c>
      <c r="D3360">
        <v>2</v>
      </c>
      <c r="E3360">
        <v>11</v>
      </c>
      <c r="F3360" t="s">
        <v>93</v>
      </c>
      <c r="G3360" t="s">
        <v>93</v>
      </c>
      <c r="H3360" t="s">
        <v>94</v>
      </c>
      <c r="I3360" t="s">
        <v>94</v>
      </c>
      <c r="J3360">
        <f>VLOOKUP(I3360, Neighbourhood!$A$1:$B$26, 2, FALSE)</f>
        <v>25</v>
      </c>
      <c r="K3360">
        <v>0</v>
      </c>
      <c r="L3360">
        <v>0</v>
      </c>
    </row>
    <row r="3361" spans="1:12" x14ac:dyDescent="0.3">
      <c r="A3361" t="s">
        <v>92</v>
      </c>
      <c r="B3361">
        <f>VLOOKUP(A3361, CrimeType!$A$1:$B$11, 2, FALSE)</f>
        <v>5</v>
      </c>
      <c r="C3361">
        <v>2017</v>
      </c>
      <c r="D3361">
        <v>2</v>
      </c>
      <c r="E3361">
        <v>11</v>
      </c>
      <c r="F3361" t="s">
        <v>93</v>
      </c>
      <c r="G3361" t="s">
        <v>93</v>
      </c>
      <c r="H3361" t="s">
        <v>94</v>
      </c>
      <c r="I3361" t="s">
        <v>94</v>
      </c>
      <c r="J3361">
        <f>VLOOKUP(I3361, Neighbourhood!$A$1:$B$26, 2, FALSE)</f>
        <v>25</v>
      </c>
      <c r="K3361">
        <v>0</v>
      </c>
      <c r="L3361">
        <v>0</v>
      </c>
    </row>
    <row r="3362" spans="1:12" x14ac:dyDescent="0.3">
      <c r="A3362" t="s">
        <v>92</v>
      </c>
      <c r="B3362">
        <f>VLOOKUP(A3362, CrimeType!$A$1:$B$11, 2, FALSE)</f>
        <v>5</v>
      </c>
      <c r="C3362">
        <v>2017</v>
      </c>
      <c r="D3362">
        <v>2</v>
      </c>
      <c r="E3362">
        <v>11</v>
      </c>
      <c r="F3362" t="s">
        <v>93</v>
      </c>
      <c r="G3362" t="s">
        <v>93</v>
      </c>
      <c r="H3362" t="s">
        <v>94</v>
      </c>
      <c r="I3362" t="s">
        <v>94</v>
      </c>
      <c r="J3362">
        <f>VLOOKUP(I3362, Neighbourhood!$A$1:$B$26, 2, FALSE)</f>
        <v>25</v>
      </c>
      <c r="K3362">
        <v>0</v>
      </c>
      <c r="L3362">
        <v>0</v>
      </c>
    </row>
    <row r="3363" spans="1:12" x14ac:dyDescent="0.3">
      <c r="A3363" t="s">
        <v>92</v>
      </c>
      <c r="B3363">
        <f>VLOOKUP(A3363, CrimeType!$A$1:$B$11, 2, FALSE)</f>
        <v>5</v>
      </c>
      <c r="C3363">
        <v>2017</v>
      </c>
      <c r="D3363">
        <v>2</v>
      </c>
      <c r="E3363">
        <v>11</v>
      </c>
      <c r="F3363" t="s">
        <v>93</v>
      </c>
      <c r="G3363" t="s">
        <v>93</v>
      </c>
      <c r="H3363" t="s">
        <v>94</v>
      </c>
      <c r="I3363" t="s">
        <v>94</v>
      </c>
      <c r="J3363">
        <f>VLOOKUP(I3363, Neighbourhood!$A$1:$B$26, 2, FALSE)</f>
        <v>25</v>
      </c>
      <c r="K3363">
        <v>0</v>
      </c>
      <c r="L3363">
        <v>0</v>
      </c>
    </row>
    <row r="3364" spans="1:12" x14ac:dyDescent="0.3">
      <c r="A3364" t="s">
        <v>92</v>
      </c>
      <c r="B3364">
        <f>VLOOKUP(A3364, CrimeType!$A$1:$B$11, 2, FALSE)</f>
        <v>5</v>
      </c>
      <c r="C3364">
        <v>2017</v>
      </c>
      <c r="D3364">
        <v>2</v>
      </c>
      <c r="E3364">
        <v>11</v>
      </c>
      <c r="F3364" t="s">
        <v>93</v>
      </c>
      <c r="G3364" t="s">
        <v>93</v>
      </c>
      <c r="H3364" t="s">
        <v>94</v>
      </c>
      <c r="I3364" t="s">
        <v>94</v>
      </c>
      <c r="J3364">
        <f>VLOOKUP(I3364, Neighbourhood!$A$1:$B$26, 2, FALSE)</f>
        <v>25</v>
      </c>
      <c r="K3364">
        <v>0</v>
      </c>
      <c r="L3364">
        <v>0</v>
      </c>
    </row>
    <row r="3365" spans="1:12" x14ac:dyDescent="0.3">
      <c r="A3365" t="s">
        <v>92</v>
      </c>
      <c r="B3365">
        <f>VLOOKUP(A3365, CrimeType!$A$1:$B$11, 2, FALSE)</f>
        <v>5</v>
      </c>
      <c r="C3365">
        <v>2017</v>
      </c>
      <c r="D3365">
        <v>2</v>
      </c>
      <c r="E3365">
        <v>11</v>
      </c>
      <c r="F3365" t="s">
        <v>93</v>
      </c>
      <c r="G3365" t="s">
        <v>93</v>
      </c>
      <c r="H3365" t="s">
        <v>94</v>
      </c>
      <c r="I3365" t="s">
        <v>94</v>
      </c>
      <c r="J3365">
        <f>VLOOKUP(I3365, Neighbourhood!$A$1:$B$26, 2, FALSE)</f>
        <v>25</v>
      </c>
      <c r="K3365">
        <v>0</v>
      </c>
      <c r="L3365">
        <v>0</v>
      </c>
    </row>
    <row r="3366" spans="1:12" x14ac:dyDescent="0.3">
      <c r="A3366" t="s">
        <v>92</v>
      </c>
      <c r="B3366">
        <f>VLOOKUP(A3366, CrimeType!$A$1:$B$11, 2, FALSE)</f>
        <v>5</v>
      </c>
      <c r="C3366">
        <v>2017</v>
      </c>
      <c r="D3366">
        <v>2</v>
      </c>
      <c r="E3366">
        <v>11</v>
      </c>
      <c r="F3366" t="s">
        <v>93</v>
      </c>
      <c r="G3366" t="s">
        <v>93</v>
      </c>
      <c r="H3366" t="s">
        <v>94</v>
      </c>
      <c r="I3366" t="s">
        <v>94</v>
      </c>
      <c r="J3366">
        <f>VLOOKUP(I3366, Neighbourhood!$A$1:$B$26, 2, FALSE)</f>
        <v>25</v>
      </c>
      <c r="K3366">
        <v>0</v>
      </c>
      <c r="L3366">
        <v>0</v>
      </c>
    </row>
    <row r="3367" spans="1:12" x14ac:dyDescent="0.3">
      <c r="A3367" t="s">
        <v>92</v>
      </c>
      <c r="B3367">
        <f>VLOOKUP(A3367, CrimeType!$A$1:$B$11, 2, FALSE)</f>
        <v>5</v>
      </c>
      <c r="C3367">
        <v>2017</v>
      </c>
      <c r="D3367">
        <v>2</v>
      </c>
      <c r="E3367">
        <v>11</v>
      </c>
      <c r="F3367" t="s">
        <v>93</v>
      </c>
      <c r="G3367" t="s">
        <v>93</v>
      </c>
      <c r="H3367" t="s">
        <v>94</v>
      </c>
      <c r="I3367" t="s">
        <v>94</v>
      </c>
      <c r="J3367">
        <f>VLOOKUP(I3367, Neighbourhood!$A$1:$B$26, 2, FALSE)</f>
        <v>25</v>
      </c>
      <c r="K3367">
        <v>0</v>
      </c>
      <c r="L3367">
        <v>0</v>
      </c>
    </row>
    <row r="3368" spans="1:12" x14ac:dyDescent="0.3">
      <c r="A3368" t="s">
        <v>92</v>
      </c>
      <c r="B3368">
        <f>VLOOKUP(A3368, CrimeType!$A$1:$B$11, 2, FALSE)</f>
        <v>5</v>
      </c>
      <c r="C3368">
        <v>2017</v>
      </c>
      <c r="D3368">
        <v>2</v>
      </c>
      <c r="E3368">
        <v>11</v>
      </c>
      <c r="F3368" t="s">
        <v>93</v>
      </c>
      <c r="G3368" t="s">
        <v>93</v>
      </c>
      <c r="H3368" t="s">
        <v>94</v>
      </c>
      <c r="I3368" t="s">
        <v>94</v>
      </c>
      <c r="J3368">
        <f>VLOOKUP(I3368, Neighbourhood!$A$1:$B$26, 2, FALSE)</f>
        <v>25</v>
      </c>
      <c r="K3368">
        <v>0</v>
      </c>
      <c r="L3368">
        <v>0</v>
      </c>
    </row>
    <row r="3369" spans="1:12" x14ac:dyDescent="0.3">
      <c r="A3369" t="s">
        <v>10</v>
      </c>
      <c r="B3369">
        <f>VLOOKUP(A3369, CrimeType!$A$1:$B$11, 2, FALSE)</f>
        <v>2</v>
      </c>
      <c r="C3369">
        <v>2017</v>
      </c>
      <c r="D3369">
        <v>2</v>
      </c>
      <c r="E3369">
        <v>12</v>
      </c>
      <c r="F3369">
        <v>0</v>
      </c>
      <c r="G3369">
        <v>0</v>
      </c>
      <c r="H3369" t="s">
        <v>1752</v>
      </c>
      <c r="I3369" t="s">
        <v>12</v>
      </c>
      <c r="J3369">
        <f>VLOOKUP(I3369, Neighbourhood!$A$1:$B$26, 2, FALSE)</f>
        <v>1</v>
      </c>
      <c r="K3369">
        <v>488315.21</v>
      </c>
      <c r="L3369">
        <v>5453964.0499999998</v>
      </c>
    </row>
    <row r="3370" spans="1:12" x14ac:dyDescent="0.3">
      <c r="A3370" t="s">
        <v>24</v>
      </c>
      <c r="B3370">
        <f>VLOOKUP(A3370, CrimeType!$A$1:$B$11, 2, FALSE)</f>
        <v>1</v>
      </c>
      <c r="C3370">
        <v>2017</v>
      </c>
      <c r="D3370">
        <v>2</v>
      </c>
      <c r="E3370">
        <v>12</v>
      </c>
      <c r="F3370">
        <v>0</v>
      </c>
      <c r="G3370">
        <v>1</v>
      </c>
      <c r="H3370" t="s">
        <v>1753</v>
      </c>
      <c r="I3370" t="s">
        <v>53</v>
      </c>
      <c r="J3370">
        <f>VLOOKUP(I3370, Neighbourhood!$A$1:$B$26, 2, FALSE)</f>
        <v>16</v>
      </c>
      <c r="K3370">
        <v>493403.52</v>
      </c>
      <c r="L3370">
        <v>5453370.5700000003</v>
      </c>
    </row>
    <row r="3371" spans="1:12" x14ac:dyDescent="0.3">
      <c r="A3371" t="s">
        <v>29</v>
      </c>
      <c r="B3371">
        <f>VLOOKUP(A3371, CrimeType!$A$1:$B$11, 2, FALSE)</f>
        <v>6</v>
      </c>
      <c r="C3371">
        <v>2017</v>
      </c>
      <c r="D3371">
        <v>2</v>
      </c>
      <c r="E3371">
        <v>12</v>
      </c>
      <c r="F3371">
        <v>0</v>
      </c>
      <c r="G3371">
        <v>20</v>
      </c>
      <c r="H3371" t="s">
        <v>467</v>
      </c>
      <c r="I3371" t="s">
        <v>20</v>
      </c>
      <c r="J3371">
        <f>VLOOKUP(I3371, Neighbourhood!$A$1:$B$26, 2, FALSE)</f>
        <v>23</v>
      </c>
      <c r="K3371">
        <v>490419.52</v>
      </c>
      <c r="L3371">
        <v>5458678.1900000004</v>
      </c>
    </row>
    <row r="3372" spans="1:12" x14ac:dyDescent="0.3">
      <c r="A3372" t="s">
        <v>18</v>
      </c>
      <c r="B3372">
        <f>VLOOKUP(A3372, CrimeType!$A$1:$B$11, 2, FALSE)</f>
        <v>7</v>
      </c>
      <c r="C3372">
        <v>2017</v>
      </c>
      <c r="D3372">
        <v>2</v>
      </c>
      <c r="E3372">
        <v>12</v>
      </c>
      <c r="F3372">
        <v>1</v>
      </c>
      <c r="G3372">
        <v>0</v>
      </c>
      <c r="H3372" t="s">
        <v>706</v>
      </c>
      <c r="I3372" t="s">
        <v>20</v>
      </c>
      <c r="J3372">
        <f>VLOOKUP(I3372, Neighbourhood!$A$1:$B$26, 2, FALSE)</f>
        <v>23</v>
      </c>
      <c r="K3372">
        <v>489548.84</v>
      </c>
      <c r="L3372">
        <v>5459841.75</v>
      </c>
    </row>
    <row r="3373" spans="1:12" x14ac:dyDescent="0.3">
      <c r="A3373" t="s">
        <v>40</v>
      </c>
      <c r="B3373">
        <f>VLOOKUP(A3373, CrimeType!$A$1:$B$11, 2, FALSE)</f>
        <v>9</v>
      </c>
      <c r="C3373">
        <v>2017</v>
      </c>
      <c r="D3373">
        <v>2</v>
      </c>
      <c r="E3373">
        <v>12</v>
      </c>
      <c r="F3373">
        <v>1</v>
      </c>
      <c r="G3373">
        <v>0</v>
      </c>
      <c r="H3373" t="s">
        <v>1665</v>
      </c>
      <c r="I3373" t="s">
        <v>26</v>
      </c>
      <c r="J3373">
        <f>VLOOKUP(I3373, Neighbourhood!$A$1:$B$26, 2, FALSE)</f>
        <v>2</v>
      </c>
      <c r="K3373">
        <v>490936.87</v>
      </c>
      <c r="L3373">
        <v>5458390.3200000003</v>
      </c>
    </row>
    <row r="3374" spans="1:12" x14ac:dyDescent="0.3">
      <c r="A3374" t="s">
        <v>115</v>
      </c>
      <c r="B3374">
        <f>VLOOKUP(A3374, CrimeType!$A$1:$B$11, 2, FALSE)</f>
        <v>11</v>
      </c>
      <c r="C3374">
        <v>2017</v>
      </c>
      <c r="D3374">
        <v>2</v>
      </c>
      <c r="E3374">
        <v>12</v>
      </c>
      <c r="F3374">
        <v>2</v>
      </c>
      <c r="G3374">
        <v>32</v>
      </c>
      <c r="H3374" t="s">
        <v>1754</v>
      </c>
      <c r="I3374" t="s">
        <v>53</v>
      </c>
      <c r="J3374">
        <f>VLOOKUP(I3374, Neighbourhood!$A$1:$B$26, 2, FALSE)</f>
        <v>16</v>
      </c>
      <c r="K3374">
        <v>491607</v>
      </c>
      <c r="L3374">
        <v>5455368</v>
      </c>
    </row>
    <row r="3375" spans="1:12" x14ac:dyDescent="0.3">
      <c r="A3375" t="s">
        <v>24</v>
      </c>
      <c r="B3375">
        <f>VLOOKUP(A3375, CrimeType!$A$1:$B$11, 2, FALSE)</f>
        <v>1</v>
      </c>
      <c r="C3375">
        <v>2017</v>
      </c>
      <c r="D3375">
        <v>2</v>
      </c>
      <c r="E3375">
        <v>12</v>
      </c>
      <c r="F3375">
        <v>6</v>
      </c>
      <c r="G3375">
        <v>42</v>
      </c>
      <c r="H3375" t="s">
        <v>1755</v>
      </c>
      <c r="I3375" t="s">
        <v>14</v>
      </c>
      <c r="J3375">
        <f>VLOOKUP(I3375, Neighbourhood!$A$1:$B$26, 2, FALSE)</f>
        <v>4</v>
      </c>
      <c r="K3375">
        <v>490076.53</v>
      </c>
      <c r="L3375">
        <v>5456953.8499999996</v>
      </c>
    </row>
    <row r="3376" spans="1:12" x14ac:dyDescent="0.3">
      <c r="A3376" t="s">
        <v>18</v>
      </c>
      <c r="B3376">
        <f>VLOOKUP(A3376, CrimeType!$A$1:$B$11, 2, FALSE)</f>
        <v>7</v>
      </c>
      <c r="C3376">
        <v>2017</v>
      </c>
      <c r="D3376">
        <v>2</v>
      </c>
      <c r="E3376">
        <v>12</v>
      </c>
      <c r="F3376">
        <v>7</v>
      </c>
      <c r="G3376">
        <v>45</v>
      </c>
      <c r="H3376" t="s">
        <v>168</v>
      </c>
      <c r="I3376" t="s">
        <v>26</v>
      </c>
      <c r="J3376">
        <f>VLOOKUP(I3376, Neighbourhood!$A$1:$B$26, 2, FALSE)</f>
        <v>2</v>
      </c>
      <c r="K3376">
        <v>491656.12</v>
      </c>
      <c r="L3376">
        <v>5458976.4299999997</v>
      </c>
    </row>
    <row r="3377" spans="1:12" x14ac:dyDescent="0.3">
      <c r="A3377" t="s">
        <v>18</v>
      </c>
      <c r="B3377">
        <f>VLOOKUP(A3377, CrimeType!$A$1:$B$11, 2, FALSE)</f>
        <v>7</v>
      </c>
      <c r="C3377">
        <v>2017</v>
      </c>
      <c r="D3377">
        <v>2</v>
      </c>
      <c r="E3377">
        <v>12</v>
      </c>
      <c r="F3377">
        <v>8</v>
      </c>
      <c r="G3377">
        <v>0</v>
      </c>
      <c r="H3377" t="s">
        <v>30</v>
      </c>
      <c r="I3377" t="s">
        <v>31</v>
      </c>
      <c r="J3377">
        <f>VLOOKUP(I3377, Neighbourhood!$A$1:$B$26, 2, FALSE)</f>
        <v>20</v>
      </c>
      <c r="K3377">
        <v>492872.28</v>
      </c>
      <c r="L3377">
        <v>5457738.2300000004</v>
      </c>
    </row>
    <row r="3378" spans="1:12" x14ac:dyDescent="0.3">
      <c r="A3378" t="s">
        <v>10</v>
      </c>
      <c r="B3378">
        <f>VLOOKUP(A3378, CrimeType!$A$1:$B$11, 2, FALSE)</f>
        <v>2</v>
      </c>
      <c r="C3378">
        <v>2017</v>
      </c>
      <c r="D3378">
        <v>2</v>
      </c>
      <c r="E3378">
        <v>12</v>
      </c>
      <c r="F3378">
        <v>8</v>
      </c>
      <c r="G3378">
        <v>1</v>
      </c>
      <c r="H3378" t="s">
        <v>1756</v>
      </c>
      <c r="I3378" t="s">
        <v>31</v>
      </c>
      <c r="J3378">
        <f>VLOOKUP(I3378, Neighbourhood!$A$1:$B$26, 2, FALSE)</f>
        <v>20</v>
      </c>
      <c r="K3378">
        <v>493046.87</v>
      </c>
      <c r="L3378">
        <v>5457125.9699999997</v>
      </c>
    </row>
    <row r="3379" spans="1:12" x14ac:dyDescent="0.3">
      <c r="A3379" t="s">
        <v>29</v>
      </c>
      <c r="B3379">
        <f>VLOOKUP(A3379, CrimeType!$A$1:$B$11, 2, FALSE)</f>
        <v>6</v>
      </c>
      <c r="C3379">
        <v>2017</v>
      </c>
      <c r="D3379">
        <v>2</v>
      </c>
      <c r="E3379">
        <v>12</v>
      </c>
      <c r="F3379">
        <v>8</v>
      </c>
      <c r="G3379">
        <v>45</v>
      </c>
      <c r="H3379" t="s">
        <v>426</v>
      </c>
      <c r="I3379" t="s">
        <v>31</v>
      </c>
      <c r="J3379">
        <f>VLOOKUP(I3379, Neighbourhood!$A$1:$B$26, 2, FALSE)</f>
        <v>20</v>
      </c>
      <c r="K3379">
        <v>493541.3</v>
      </c>
      <c r="L3379">
        <v>5457587.21</v>
      </c>
    </row>
    <row r="3380" spans="1:12" x14ac:dyDescent="0.3">
      <c r="A3380" t="s">
        <v>119</v>
      </c>
      <c r="B3380">
        <f>VLOOKUP(A3380, CrimeType!$A$1:$B$11, 2, FALSE)</f>
        <v>8</v>
      </c>
      <c r="C3380">
        <v>2017</v>
      </c>
      <c r="D3380">
        <v>2</v>
      </c>
      <c r="E3380">
        <v>12</v>
      </c>
      <c r="F3380">
        <v>9</v>
      </c>
      <c r="G3380">
        <v>0</v>
      </c>
      <c r="H3380" t="s">
        <v>1313</v>
      </c>
      <c r="I3380" t="s">
        <v>20</v>
      </c>
      <c r="J3380">
        <f>VLOOKUP(I3380, Neighbourhood!$A$1:$B$26, 2, FALSE)</f>
        <v>23</v>
      </c>
      <c r="K3380">
        <v>490986.55</v>
      </c>
      <c r="L3380">
        <v>5459207.8899999997</v>
      </c>
    </row>
    <row r="3381" spans="1:12" x14ac:dyDescent="0.3">
      <c r="A3381" t="s">
        <v>18</v>
      </c>
      <c r="B3381">
        <f>VLOOKUP(A3381, CrimeType!$A$1:$B$11, 2, FALSE)</f>
        <v>7</v>
      </c>
      <c r="C3381">
        <v>2017</v>
      </c>
      <c r="D3381">
        <v>2</v>
      </c>
      <c r="E3381">
        <v>12</v>
      </c>
      <c r="F3381">
        <v>9</v>
      </c>
      <c r="G3381">
        <v>0</v>
      </c>
      <c r="H3381" t="s">
        <v>1757</v>
      </c>
      <c r="I3381" t="s">
        <v>14</v>
      </c>
      <c r="J3381">
        <f>VLOOKUP(I3381, Neighbourhood!$A$1:$B$26, 2, FALSE)</f>
        <v>4</v>
      </c>
      <c r="K3381">
        <v>490458.13</v>
      </c>
      <c r="L3381">
        <v>5456860.9699999997</v>
      </c>
    </row>
    <row r="3382" spans="1:12" x14ac:dyDescent="0.3">
      <c r="A3382" t="s">
        <v>40</v>
      </c>
      <c r="B3382">
        <f>VLOOKUP(A3382, CrimeType!$A$1:$B$11, 2, FALSE)</f>
        <v>9</v>
      </c>
      <c r="C3382">
        <v>2017</v>
      </c>
      <c r="D3382">
        <v>2</v>
      </c>
      <c r="E3382">
        <v>12</v>
      </c>
      <c r="F3382">
        <v>9</v>
      </c>
      <c r="G3382">
        <v>0</v>
      </c>
      <c r="H3382" t="s">
        <v>1758</v>
      </c>
      <c r="I3382" t="s">
        <v>20</v>
      </c>
      <c r="J3382">
        <f>VLOOKUP(I3382, Neighbourhood!$A$1:$B$26, 2, FALSE)</f>
        <v>23</v>
      </c>
      <c r="K3382">
        <v>490329.48</v>
      </c>
      <c r="L3382">
        <v>5459063.1100000003</v>
      </c>
    </row>
    <row r="3383" spans="1:12" x14ac:dyDescent="0.3">
      <c r="A3383" t="s">
        <v>29</v>
      </c>
      <c r="B3383">
        <f>VLOOKUP(A3383, CrimeType!$A$1:$B$11, 2, FALSE)</f>
        <v>6</v>
      </c>
      <c r="C3383">
        <v>2017</v>
      </c>
      <c r="D3383">
        <v>2</v>
      </c>
      <c r="E3383">
        <v>12</v>
      </c>
      <c r="F3383">
        <v>9</v>
      </c>
      <c r="G3383">
        <v>35</v>
      </c>
      <c r="H3383" t="s">
        <v>1147</v>
      </c>
      <c r="I3383" t="s">
        <v>46</v>
      </c>
      <c r="J3383">
        <f>VLOOKUP(I3383, Neighbourhood!$A$1:$B$26, 2, FALSE)</f>
        <v>5</v>
      </c>
      <c r="K3383">
        <v>495500.98</v>
      </c>
      <c r="L3383">
        <v>5458710.9100000001</v>
      </c>
    </row>
    <row r="3384" spans="1:12" x14ac:dyDescent="0.3">
      <c r="A3384" t="s">
        <v>10</v>
      </c>
      <c r="B3384">
        <f>VLOOKUP(A3384, CrimeType!$A$1:$B$11, 2, FALSE)</f>
        <v>2</v>
      </c>
      <c r="C3384">
        <v>2017</v>
      </c>
      <c r="D3384">
        <v>2</v>
      </c>
      <c r="E3384">
        <v>12</v>
      </c>
      <c r="F3384">
        <v>9</v>
      </c>
      <c r="G3384">
        <v>49</v>
      </c>
      <c r="H3384" t="s">
        <v>1283</v>
      </c>
      <c r="I3384" t="s">
        <v>22</v>
      </c>
      <c r="J3384">
        <f>VLOOKUP(I3384, Neighbourhood!$A$1:$B$26, 2, FALSE)</f>
        <v>6</v>
      </c>
      <c r="K3384">
        <v>495949.87</v>
      </c>
      <c r="L3384">
        <v>5458912.75</v>
      </c>
    </row>
    <row r="3385" spans="1:12" x14ac:dyDescent="0.3">
      <c r="A3385" t="s">
        <v>15</v>
      </c>
      <c r="B3385">
        <f>VLOOKUP(A3385, CrimeType!$A$1:$B$11, 2, FALSE)</f>
        <v>4</v>
      </c>
      <c r="C3385">
        <v>2017</v>
      </c>
      <c r="D3385">
        <v>2</v>
      </c>
      <c r="E3385">
        <v>12</v>
      </c>
      <c r="F3385">
        <v>9</v>
      </c>
      <c r="G3385">
        <v>56</v>
      </c>
      <c r="H3385" t="s">
        <v>1759</v>
      </c>
      <c r="I3385" t="s">
        <v>22</v>
      </c>
      <c r="J3385">
        <f>VLOOKUP(I3385, Neighbourhood!$A$1:$B$26, 2, FALSE)</f>
        <v>6</v>
      </c>
      <c r="K3385">
        <v>497843.26</v>
      </c>
      <c r="L3385">
        <v>5456765.4100000001</v>
      </c>
    </row>
    <row r="3386" spans="1:12" x14ac:dyDescent="0.3">
      <c r="A3386" t="s">
        <v>29</v>
      </c>
      <c r="B3386">
        <f>VLOOKUP(A3386, CrimeType!$A$1:$B$11, 2, FALSE)</f>
        <v>6</v>
      </c>
      <c r="C3386">
        <v>2017</v>
      </c>
      <c r="D3386">
        <v>2</v>
      </c>
      <c r="E3386">
        <v>12</v>
      </c>
      <c r="F3386">
        <v>10</v>
      </c>
      <c r="G3386">
        <v>19</v>
      </c>
      <c r="H3386" t="s">
        <v>416</v>
      </c>
      <c r="I3386" t="s">
        <v>20</v>
      </c>
      <c r="J3386">
        <f>VLOOKUP(I3386, Neighbourhood!$A$1:$B$26, 2, FALSE)</f>
        <v>23</v>
      </c>
      <c r="K3386">
        <v>490796.73</v>
      </c>
      <c r="L3386">
        <v>5459281.25</v>
      </c>
    </row>
    <row r="3387" spans="1:12" x14ac:dyDescent="0.3">
      <c r="A3387" t="s">
        <v>18</v>
      </c>
      <c r="B3387">
        <f>VLOOKUP(A3387, CrimeType!$A$1:$B$11, 2, FALSE)</f>
        <v>7</v>
      </c>
      <c r="C3387">
        <v>2017</v>
      </c>
      <c r="D3387">
        <v>2</v>
      </c>
      <c r="E3387">
        <v>12</v>
      </c>
      <c r="F3387">
        <v>10</v>
      </c>
      <c r="G3387">
        <v>45</v>
      </c>
      <c r="H3387" t="s">
        <v>122</v>
      </c>
      <c r="I3387" t="s">
        <v>55</v>
      </c>
      <c r="J3387">
        <f>VLOOKUP(I3387, Neighbourhood!$A$1:$B$26, 2, FALSE)</f>
        <v>14</v>
      </c>
      <c r="K3387">
        <v>491253.17</v>
      </c>
      <c r="L3387">
        <v>5453429.8600000003</v>
      </c>
    </row>
    <row r="3388" spans="1:12" x14ac:dyDescent="0.3">
      <c r="A3388" t="s">
        <v>29</v>
      </c>
      <c r="B3388">
        <f>VLOOKUP(A3388, CrimeType!$A$1:$B$11, 2, FALSE)</f>
        <v>6</v>
      </c>
      <c r="C3388">
        <v>2017</v>
      </c>
      <c r="D3388">
        <v>2</v>
      </c>
      <c r="E3388">
        <v>12</v>
      </c>
      <c r="F3388">
        <v>10</v>
      </c>
      <c r="G3388">
        <v>50</v>
      </c>
      <c r="H3388" t="s">
        <v>1123</v>
      </c>
      <c r="I3388" t="s">
        <v>26</v>
      </c>
      <c r="J3388">
        <f>VLOOKUP(I3388, Neighbourhood!$A$1:$B$26, 2, FALSE)</f>
        <v>2</v>
      </c>
      <c r="K3388">
        <v>491523.08</v>
      </c>
      <c r="L3388">
        <v>5458828.8799999999</v>
      </c>
    </row>
    <row r="3389" spans="1:12" x14ac:dyDescent="0.3">
      <c r="A3389" t="s">
        <v>18</v>
      </c>
      <c r="B3389">
        <f>VLOOKUP(A3389, CrimeType!$A$1:$B$11, 2, FALSE)</f>
        <v>7</v>
      </c>
      <c r="C3389">
        <v>2017</v>
      </c>
      <c r="D3389">
        <v>2</v>
      </c>
      <c r="E3389">
        <v>12</v>
      </c>
      <c r="F3389">
        <v>11</v>
      </c>
      <c r="G3389">
        <v>0</v>
      </c>
      <c r="H3389" t="s">
        <v>1760</v>
      </c>
      <c r="I3389" t="s">
        <v>14</v>
      </c>
      <c r="J3389">
        <f>VLOOKUP(I3389, Neighbourhood!$A$1:$B$26, 2, FALSE)</f>
        <v>4</v>
      </c>
      <c r="K3389">
        <v>491279.51</v>
      </c>
      <c r="L3389">
        <v>5456963.96</v>
      </c>
    </row>
    <row r="3390" spans="1:12" x14ac:dyDescent="0.3">
      <c r="A3390" t="s">
        <v>24</v>
      </c>
      <c r="B3390">
        <f>VLOOKUP(A3390, CrimeType!$A$1:$B$11, 2, FALSE)</f>
        <v>1</v>
      </c>
      <c r="C3390">
        <v>2017</v>
      </c>
      <c r="D3390">
        <v>2</v>
      </c>
      <c r="E3390">
        <v>12</v>
      </c>
      <c r="F3390">
        <v>11</v>
      </c>
      <c r="G3390">
        <v>20</v>
      </c>
      <c r="H3390" t="s">
        <v>1684</v>
      </c>
      <c r="I3390" t="s">
        <v>65</v>
      </c>
      <c r="J3390">
        <f>VLOOKUP(I3390, Neighbourhood!$A$1:$B$26, 2, FALSE)</f>
        <v>12</v>
      </c>
      <c r="K3390">
        <v>492669.46</v>
      </c>
      <c r="L3390">
        <v>5456863.0700000003</v>
      </c>
    </row>
    <row r="3391" spans="1:12" x14ac:dyDescent="0.3">
      <c r="A3391" t="s">
        <v>15</v>
      </c>
      <c r="B3391">
        <f>VLOOKUP(A3391, CrimeType!$A$1:$B$11, 2, FALSE)</f>
        <v>4</v>
      </c>
      <c r="C3391">
        <v>2017</v>
      </c>
      <c r="D3391">
        <v>2</v>
      </c>
      <c r="E3391">
        <v>12</v>
      </c>
      <c r="F3391">
        <v>11</v>
      </c>
      <c r="G3391">
        <v>36</v>
      </c>
      <c r="H3391" t="s">
        <v>1761</v>
      </c>
      <c r="I3391" t="s">
        <v>28</v>
      </c>
      <c r="J3391">
        <f>VLOOKUP(I3391, Neighbourhood!$A$1:$B$26, 2, FALSE)</f>
        <v>7</v>
      </c>
      <c r="K3391">
        <v>493745.28</v>
      </c>
      <c r="L3391">
        <v>5454373.7699999996</v>
      </c>
    </row>
    <row r="3392" spans="1:12" x14ac:dyDescent="0.3">
      <c r="A3392" t="s">
        <v>40</v>
      </c>
      <c r="B3392">
        <f>VLOOKUP(A3392, CrimeType!$A$1:$B$11, 2, FALSE)</f>
        <v>9</v>
      </c>
      <c r="C3392">
        <v>2017</v>
      </c>
      <c r="D3392">
        <v>2</v>
      </c>
      <c r="E3392">
        <v>12</v>
      </c>
      <c r="F3392">
        <v>12</v>
      </c>
      <c r="G3392">
        <v>0</v>
      </c>
      <c r="H3392" t="s">
        <v>1762</v>
      </c>
      <c r="I3392" t="s">
        <v>12</v>
      </c>
      <c r="J3392">
        <f>VLOOKUP(I3392, Neighbourhood!$A$1:$B$26, 2, FALSE)</f>
        <v>1</v>
      </c>
      <c r="K3392">
        <v>488259.58</v>
      </c>
      <c r="L3392">
        <v>5453958.5599999996</v>
      </c>
    </row>
    <row r="3393" spans="1:12" x14ac:dyDescent="0.3">
      <c r="A3393" t="s">
        <v>18</v>
      </c>
      <c r="B3393">
        <f>VLOOKUP(A3393, CrimeType!$A$1:$B$11, 2, FALSE)</f>
        <v>7</v>
      </c>
      <c r="C3393">
        <v>2017</v>
      </c>
      <c r="D3393">
        <v>2</v>
      </c>
      <c r="E3393">
        <v>12</v>
      </c>
      <c r="F3393">
        <v>12</v>
      </c>
      <c r="G3393">
        <v>0</v>
      </c>
      <c r="H3393" t="s">
        <v>678</v>
      </c>
      <c r="I3393" t="s">
        <v>26</v>
      </c>
      <c r="J3393">
        <f>VLOOKUP(I3393, Neighbourhood!$A$1:$B$26, 2, FALSE)</f>
        <v>2</v>
      </c>
      <c r="K3393">
        <v>492203.92</v>
      </c>
      <c r="L3393">
        <v>5458810.8899999997</v>
      </c>
    </row>
    <row r="3394" spans="1:12" x14ac:dyDescent="0.3">
      <c r="A3394" t="s">
        <v>18</v>
      </c>
      <c r="B3394">
        <f>VLOOKUP(A3394, CrimeType!$A$1:$B$11, 2, FALSE)</f>
        <v>7</v>
      </c>
      <c r="C3394">
        <v>2017</v>
      </c>
      <c r="D3394">
        <v>2</v>
      </c>
      <c r="E3394">
        <v>12</v>
      </c>
      <c r="F3394">
        <v>12</v>
      </c>
      <c r="G3394">
        <v>30</v>
      </c>
      <c r="H3394" t="s">
        <v>1763</v>
      </c>
      <c r="I3394" t="s">
        <v>31</v>
      </c>
      <c r="J3394">
        <f>VLOOKUP(I3394, Neighbourhood!$A$1:$B$26, 2, FALSE)</f>
        <v>20</v>
      </c>
      <c r="K3394">
        <v>493341.28</v>
      </c>
      <c r="L3394">
        <v>5459021.2800000003</v>
      </c>
    </row>
    <row r="3395" spans="1:12" x14ac:dyDescent="0.3">
      <c r="A3395" t="s">
        <v>10</v>
      </c>
      <c r="B3395">
        <f>VLOOKUP(A3395, CrimeType!$A$1:$B$11, 2, FALSE)</f>
        <v>2</v>
      </c>
      <c r="C3395">
        <v>2017</v>
      </c>
      <c r="D3395">
        <v>2</v>
      </c>
      <c r="E3395">
        <v>12</v>
      </c>
      <c r="F3395">
        <v>13</v>
      </c>
      <c r="G3395">
        <v>5</v>
      </c>
      <c r="H3395" t="s">
        <v>1764</v>
      </c>
      <c r="I3395" t="s">
        <v>39</v>
      </c>
      <c r="J3395">
        <f>VLOOKUP(I3395, Neighbourhood!$A$1:$B$26, 2, FALSE)</f>
        <v>11</v>
      </c>
      <c r="K3395">
        <v>492012.79</v>
      </c>
      <c r="L3395">
        <v>5451564.7000000002</v>
      </c>
    </row>
    <row r="3396" spans="1:12" x14ac:dyDescent="0.3">
      <c r="A3396" t="s">
        <v>29</v>
      </c>
      <c r="B3396">
        <f>VLOOKUP(A3396, CrimeType!$A$1:$B$11, 2, FALSE)</f>
        <v>6</v>
      </c>
      <c r="C3396">
        <v>2017</v>
      </c>
      <c r="D3396">
        <v>2</v>
      </c>
      <c r="E3396">
        <v>12</v>
      </c>
      <c r="F3396">
        <v>13</v>
      </c>
      <c r="G3396">
        <v>10</v>
      </c>
      <c r="H3396" t="s">
        <v>59</v>
      </c>
      <c r="I3396" t="s">
        <v>26</v>
      </c>
      <c r="J3396">
        <f>VLOOKUP(I3396, Neighbourhood!$A$1:$B$26, 2, FALSE)</f>
        <v>2</v>
      </c>
      <c r="K3396">
        <v>492213.73</v>
      </c>
      <c r="L3396">
        <v>5458862.1500000004</v>
      </c>
    </row>
    <row r="3397" spans="1:12" x14ac:dyDescent="0.3">
      <c r="A3397" t="s">
        <v>29</v>
      </c>
      <c r="B3397">
        <f>VLOOKUP(A3397, CrimeType!$A$1:$B$11, 2, FALSE)</f>
        <v>6</v>
      </c>
      <c r="C3397">
        <v>2017</v>
      </c>
      <c r="D3397">
        <v>2</v>
      </c>
      <c r="E3397">
        <v>12</v>
      </c>
      <c r="F3397">
        <v>13</v>
      </c>
      <c r="G3397">
        <v>14</v>
      </c>
      <c r="H3397" t="s">
        <v>1123</v>
      </c>
      <c r="I3397" t="s">
        <v>26</v>
      </c>
      <c r="J3397">
        <f>VLOOKUP(I3397, Neighbourhood!$A$1:$B$26, 2, FALSE)</f>
        <v>2</v>
      </c>
      <c r="K3397">
        <v>491523.08</v>
      </c>
      <c r="L3397">
        <v>5458828.8799999999</v>
      </c>
    </row>
    <row r="3398" spans="1:12" x14ac:dyDescent="0.3">
      <c r="A3398" t="s">
        <v>29</v>
      </c>
      <c r="B3398">
        <f>VLOOKUP(A3398, CrimeType!$A$1:$B$11, 2, FALSE)</f>
        <v>6</v>
      </c>
      <c r="C3398">
        <v>2017</v>
      </c>
      <c r="D3398">
        <v>2</v>
      </c>
      <c r="E3398">
        <v>12</v>
      </c>
      <c r="F3398">
        <v>13</v>
      </c>
      <c r="G3398">
        <v>17</v>
      </c>
      <c r="H3398" t="s">
        <v>1232</v>
      </c>
      <c r="I3398" t="s">
        <v>26</v>
      </c>
      <c r="J3398">
        <f>VLOOKUP(I3398, Neighbourhood!$A$1:$B$26, 2, FALSE)</f>
        <v>2</v>
      </c>
      <c r="K3398">
        <v>491117.43</v>
      </c>
      <c r="L3398">
        <v>5458996.1500000004</v>
      </c>
    </row>
    <row r="3399" spans="1:12" x14ac:dyDescent="0.3">
      <c r="A3399" t="s">
        <v>24</v>
      </c>
      <c r="B3399">
        <f>VLOOKUP(A3399, CrimeType!$A$1:$B$11, 2, FALSE)</f>
        <v>1</v>
      </c>
      <c r="C3399">
        <v>2017</v>
      </c>
      <c r="D3399">
        <v>2</v>
      </c>
      <c r="E3399">
        <v>12</v>
      </c>
      <c r="F3399">
        <v>13</v>
      </c>
      <c r="G3399">
        <v>33</v>
      </c>
      <c r="H3399" t="s">
        <v>1765</v>
      </c>
      <c r="I3399" t="s">
        <v>39</v>
      </c>
      <c r="J3399">
        <f>VLOOKUP(I3399, Neighbourhood!$A$1:$B$26, 2, FALSE)</f>
        <v>11</v>
      </c>
      <c r="K3399">
        <v>490731.77</v>
      </c>
      <c r="L3399">
        <v>5451515.9699999997</v>
      </c>
    </row>
    <row r="3400" spans="1:12" x14ac:dyDescent="0.3">
      <c r="A3400" t="s">
        <v>29</v>
      </c>
      <c r="B3400">
        <f>VLOOKUP(A3400, CrimeType!$A$1:$B$11, 2, FALSE)</f>
        <v>6</v>
      </c>
      <c r="C3400">
        <v>2017</v>
      </c>
      <c r="D3400">
        <v>2</v>
      </c>
      <c r="E3400">
        <v>12</v>
      </c>
      <c r="F3400">
        <v>13</v>
      </c>
      <c r="G3400">
        <v>43</v>
      </c>
      <c r="H3400" t="s">
        <v>467</v>
      </c>
      <c r="I3400" t="s">
        <v>20</v>
      </c>
      <c r="J3400">
        <f>VLOOKUP(I3400, Neighbourhood!$A$1:$B$26, 2, FALSE)</f>
        <v>23</v>
      </c>
      <c r="K3400">
        <v>490419.52</v>
      </c>
      <c r="L3400">
        <v>5458678.1900000004</v>
      </c>
    </row>
    <row r="3401" spans="1:12" x14ac:dyDescent="0.3">
      <c r="A3401" t="s">
        <v>24</v>
      </c>
      <c r="B3401">
        <f>VLOOKUP(A3401, CrimeType!$A$1:$B$11, 2, FALSE)</f>
        <v>1</v>
      </c>
      <c r="C3401">
        <v>2017</v>
      </c>
      <c r="D3401">
        <v>2</v>
      </c>
      <c r="E3401">
        <v>12</v>
      </c>
      <c r="F3401">
        <v>14</v>
      </c>
      <c r="G3401">
        <v>0</v>
      </c>
      <c r="H3401" t="s">
        <v>515</v>
      </c>
      <c r="I3401" t="s">
        <v>26</v>
      </c>
      <c r="J3401">
        <f>VLOOKUP(I3401, Neighbourhood!$A$1:$B$26, 2, FALSE)</f>
        <v>2</v>
      </c>
      <c r="K3401">
        <v>491255.88</v>
      </c>
      <c r="L3401">
        <v>5458279.1799999997</v>
      </c>
    </row>
    <row r="3402" spans="1:12" x14ac:dyDescent="0.3">
      <c r="A3402" t="s">
        <v>115</v>
      </c>
      <c r="B3402">
        <f>VLOOKUP(A3402, CrimeType!$A$1:$B$11, 2, FALSE)</f>
        <v>11</v>
      </c>
      <c r="C3402">
        <v>2017</v>
      </c>
      <c r="D3402">
        <v>2</v>
      </c>
      <c r="E3402">
        <v>12</v>
      </c>
      <c r="F3402">
        <v>14</v>
      </c>
      <c r="G3402">
        <v>19</v>
      </c>
      <c r="H3402" t="s">
        <v>1766</v>
      </c>
      <c r="I3402" t="s">
        <v>77</v>
      </c>
      <c r="J3402">
        <f>VLOOKUP(I3402, Neighbourhood!$A$1:$B$26, 2, FALSE)</f>
        <v>22</v>
      </c>
      <c r="K3402">
        <v>496004</v>
      </c>
      <c r="L3402">
        <v>5451934</v>
      </c>
    </row>
    <row r="3403" spans="1:12" x14ac:dyDescent="0.3">
      <c r="A3403" t="s">
        <v>24</v>
      </c>
      <c r="B3403">
        <f>VLOOKUP(A3403, CrimeType!$A$1:$B$11, 2, FALSE)</f>
        <v>1</v>
      </c>
      <c r="C3403">
        <v>2017</v>
      </c>
      <c r="D3403">
        <v>2</v>
      </c>
      <c r="E3403">
        <v>12</v>
      </c>
      <c r="F3403">
        <v>14</v>
      </c>
      <c r="G3403">
        <v>50</v>
      </c>
      <c r="H3403" t="s">
        <v>1767</v>
      </c>
      <c r="I3403" t="s">
        <v>31</v>
      </c>
      <c r="J3403">
        <f>VLOOKUP(I3403, Neighbourhood!$A$1:$B$26, 2, FALSE)</f>
        <v>20</v>
      </c>
      <c r="K3403">
        <v>494128.39</v>
      </c>
      <c r="L3403">
        <v>5458384.8600000003</v>
      </c>
    </row>
    <row r="3404" spans="1:12" x14ac:dyDescent="0.3">
      <c r="A3404" t="s">
        <v>29</v>
      </c>
      <c r="B3404">
        <f>VLOOKUP(A3404, CrimeType!$A$1:$B$11, 2, FALSE)</f>
        <v>6</v>
      </c>
      <c r="C3404">
        <v>2017</v>
      </c>
      <c r="D3404">
        <v>2</v>
      </c>
      <c r="E3404">
        <v>12</v>
      </c>
      <c r="F3404">
        <v>14</v>
      </c>
      <c r="G3404">
        <v>50</v>
      </c>
      <c r="H3404" t="s">
        <v>171</v>
      </c>
      <c r="I3404" t="s">
        <v>14</v>
      </c>
      <c r="J3404">
        <f>VLOOKUP(I3404, Neighbourhood!$A$1:$B$26, 2, FALSE)</f>
        <v>4</v>
      </c>
      <c r="K3404">
        <v>491589.42</v>
      </c>
      <c r="L3404">
        <v>5456728.25</v>
      </c>
    </row>
    <row r="3405" spans="1:12" x14ac:dyDescent="0.3">
      <c r="A3405" t="s">
        <v>10</v>
      </c>
      <c r="B3405">
        <f>VLOOKUP(A3405, CrimeType!$A$1:$B$11, 2, FALSE)</f>
        <v>2</v>
      </c>
      <c r="C3405">
        <v>2017</v>
      </c>
      <c r="D3405">
        <v>2</v>
      </c>
      <c r="E3405">
        <v>12</v>
      </c>
      <c r="F3405">
        <v>15</v>
      </c>
      <c r="G3405">
        <v>0</v>
      </c>
      <c r="H3405" t="s">
        <v>1768</v>
      </c>
      <c r="I3405" t="s">
        <v>34</v>
      </c>
      <c r="J3405">
        <f>VLOOKUP(I3405, Neighbourhood!$A$1:$B$26, 2, FALSE)</f>
        <v>8</v>
      </c>
      <c r="K3405">
        <v>489799.4</v>
      </c>
      <c r="L3405">
        <v>5452097.4000000004</v>
      </c>
    </row>
    <row r="3406" spans="1:12" x14ac:dyDescent="0.3">
      <c r="A3406" t="s">
        <v>18</v>
      </c>
      <c r="B3406">
        <f>VLOOKUP(A3406, CrimeType!$A$1:$B$11, 2, FALSE)</f>
        <v>7</v>
      </c>
      <c r="C3406">
        <v>2017</v>
      </c>
      <c r="D3406">
        <v>2</v>
      </c>
      <c r="E3406">
        <v>12</v>
      </c>
      <c r="F3406">
        <v>15</v>
      </c>
      <c r="G3406">
        <v>0</v>
      </c>
      <c r="H3406" t="s">
        <v>1769</v>
      </c>
      <c r="I3406" t="s">
        <v>85</v>
      </c>
      <c r="J3406">
        <f>VLOOKUP(I3406, Neighbourhood!$A$1:$B$26, 2, FALSE)</f>
        <v>21</v>
      </c>
      <c r="K3406">
        <v>493400.99</v>
      </c>
      <c r="L3406">
        <v>5451249.3899999997</v>
      </c>
    </row>
    <row r="3407" spans="1:12" x14ac:dyDescent="0.3">
      <c r="A3407" t="s">
        <v>18</v>
      </c>
      <c r="B3407">
        <f>VLOOKUP(A3407, CrimeType!$A$1:$B$11, 2, FALSE)</f>
        <v>7</v>
      </c>
      <c r="C3407">
        <v>2017</v>
      </c>
      <c r="D3407">
        <v>2</v>
      </c>
      <c r="E3407">
        <v>12</v>
      </c>
      <c r="F3407">
        <v>15</v>
      </c>
      <c r="G3407">
        <v>0</v>
      </c>
      <c r="H3407" t="s">
        <v>1237</v>
      </c>
      <c r="I3407" t="s">
        <v>26</v>
      </c>
      <c r="J3407">
        <f>VLOOKUP(I3407, Neighbourhood!$A$1:$B$26, 2, FALSE)</f>
        <v>2</v>
      </c>
      <c r="K3407">
        <v>491614.78</v>
      </c>
      <c r="L3407">
        <v>5458083.7199999997</v>
      </c>
    </row>
    <row r="3408" spans="1:12" x14ac:dyDescent="0.3">
      <c r="A3408" t="s">
        <v>29</v>
      </c>
      <c r="B3408">
        <f>VLOOKUP(A3408, CrimeType!$A$1:$B$11, 2, FALSE)</f>
        <v>6</v>
      </c>
      <c r="C3408">
        <v>2017</v>
      </c>
      <c r="D3408">
        <v>2</v>
      </c>
      <c r="E3408">
        <v>12</v>
      </c>
      <c r="F3408">
        <v>15</v>
      </c>
      <c r="G3408">
        <v>11</v>
      </c>
      <c r="H3408" t="s">
        <v>70</v>
      </c>
      <c r="I3408" t="s">
        <v>26</v>
      </c>
      <c r="J3408">
        <f>VLOOKUP(I3408, Neighbourhood!$A$1:$B$26, 2, FALSE)</f>
        <v>2</v>
      </c>
      <c r="K3408">
        <v>491396.06</v>
      </c>
      <c r="L3408">
        <v>5458846.2199999997</v>
      </c>
    </row>
    <row r="3409" spans="1:12" x14ac:dyDescent="0.3">
      <c r="A3409" t="s">
        <v>29</v>
      </c>
      <c r="B3409">
        <f>VLOOKUP(A3409, CrimeType!$A$1:$B$11, 2, FALSE)</f>
        <v>6</v>
      </c>
      <c r="C3409">
        <v>2017</v>
      </c>
      <c r="D3409">
        <v>2</v>
      </c>
      <c r="E3409">
        <v>12</v>
      </c>
      <c r="F3409">
        <v>15</v>
      </c>
      <c r="G3409">
        <v>25</v>
      </c>
      <c r="H3409" t="s">
        <v>416</v>
      </c>
      <c r="I3409" t="s">
        <v>20</v>
      </c>
      <c r="J3409">
        <f>VLOOKUP(I3409, Neighbourhood!$A$1:$B$26, 2, FALSE)</f>
        <v>23</v>
      </c>
      <c r="K3409">
        <v>490796.73</v>
      </c>
      <c r="L3409">
        <v>5459281.25</v>
      </c>
    </row>
    <row r="3410" spans="1:12" x14ac:dyDescent="0.3">
      <c r="A3410" t="s">
        <v>29</v>
      </c>
      <c r="B3410">
        <f>VLOOKUP(A3410, CrimeType!$A$1:$B$11, 2, FALSE)</f>
        <v>6</v>
      </c>
      <c r="C3410">
        <v>2017</v>
      </c>
      <c r="D3410">
        <v>2</v>
      </c>
      <c r="E3410">
        <v>12</v>
      </c>
      <c r="F3410">
        <v>15</v>
      </c>
      <c r="G3410">
        <v>48</v>
      </c>
      <c r="H3410" t="s">
        <v>125</v>
      </c>
      <c r="I3410" t="s">
        <v>26</v>
      </c>
      <c r="J3410">
        <f>VLOOKUP(I3410, Neighbourhood!$A$1:$B$26, 2, FALSE)</f>
        <v>2</v>
      </c>
      <c r="K3410">
        <v>491409.22</v>
      </c>
      <c r="L3410">
        <v>5458870.3799999999</v>
      </c>
    </row>
    <row r="3411" spans="1:12" x14ac:dyDescent="0.3">
      <c r="A3411" t="s">
        <v>40</v>
      </c>
      <c r="B3411">
        <f>VLOOKUP(A3411, CrimeType!$A$1:$B$11, 2, FALSE)</f>
        <v>9</v>
      </c>
      <c r="C3411">
        <v>2017</v>
      </c>
      <c r="D3411">
        <v>2</v>
      </c>
      <c r="E3411">
        <v>12</v>
      </c>
      <c r="F3411">
        <v>16</v>
      </c>
      <c r="G3411">
        <v>30</v>
      </c>
      <c r="H3411" t="s">
        <v>1770</v>
      </c>
      <c r="I3411" t="s">
        <v>34</v>
      </c>
      <c r="J3411">
        <f>VLOOKUP(I3411, Neighbourhood!$A$1:$B$26, 2, FALSE)</f>
        <v>8</v>
      </c>
      <c r="K3411">
        <v>489108.66</v>
      </c>
      <c r="L3411">
        <v>5452716.5700000003</v>
      </c>
    </row>
    <row r="3412" spans="1:12" x14ac:dyDescent="0.3">
      <c r="A3412" t="s">
        <v>29</v>
      </c>
      <c r="B3412">
        <f>VLOOKUP(A3412, CrimeType!$A$1:$B$11, 2, FALSE)</f>
        <v>6</v>
      </c>
      <c r="C3412">
        <v>2017</v>
      </c>
      <c r="D3412">
        <v>2</v>
      </c>
      <c r="E3412">
        <v>12</v>
      </c>
      <c r="F3412">
        <v>16</v>
      </c>
      <c r="G3412">
        <v>38</v>
      </c>
      <c r="H3412" t="s">
        <v>188</v>
      </c>
      <c r="I3412" t="s">
        <v>65</v>
      </c>
      <c r="J3412">
        <f>VLOOKUP(I3412, Neighbourhood!$A$1:$B$26, 2, FALSE)</f>
        <v>12</v>
      </c>
      <c r="K3412">
        <v>491656.44</v>
      </c>
      <c r="L3412">
        <v>5456903.21</v>
      </c>
    </row>
    <row r="3413" spans="1:12" x14ac:dyDescent="0.3">
      <c r="A3413" t="s">
        <v>29</v>
      </c>
      <c r="B3413">
        <f>VLOOKUP(A3413, CrimeType!$A$1:$B$11, 2, FALSE)</f>
        <v>6</v>
      </c>
      <c r="C3413">
        <v>2017</v>
      </c>
      <c r="D3413">
        <v>2</v>
      </c>
      <c r="E3413">
        <v>12</v>
      </c>
      <c r="F3413">
        <v>16</v>
      </c>
      <c r="G3413">
        <v>38</v>
      </c>
      <c r="H3413" t="s">
        <v>228</v>
      </c>
      <c r="I3413" t="s">
        <v>28</v>
      </c>
      <c r="J3413">
        <f>VLOOKUP(I3413, Neighbourhood!$A$1:$B$26, 2, FALSE)</f>
        <v>7</v>
      </c>
      <c r="K3413">
        <v>493431.93</v>
      </c>
      <c r="L3413">
        <v>5454544.7300000004</v>
      </c>
    </row>
    <row r="3414" spans="1:12" x14ac:dyDescent="0.3">
      <c r="A3414" t="s">
        <v>119</v>
      </c>
      <c r="B3414">
        <f>VLOOKUP(A3414, CrimeType!$A$1:$B$11, 2, FALSE)</f>
        <v>8</v>
      </c>
      <c r="C3414">
        <v>2017</v>
      </c>
      <c r="D3414">
        <v>2</v>
      </c>
      <c r="E3414">
        <v>12</v>
      </c>
      <c r="F3414">
        <v>16</v>
      </c>
      <c r="G3414">
        <v>45</v>
      </c>
      <c r="H3414" t="s">
        <v>220</v>
      </c>
      <c r="I3414" t="s">
        <v>14</v>
      </c>
      <c r="J3414">
        <f>VLOOKUP(I3414, Neighbourhood!$A$1:$B$26, 2, FALSE)</f>
        <v>4</v>
      </c>
      <c r="K3414">
        <v>490173.44</v>
      </c>
      <c r="L3414">
        <v>5457688.6200000001</v>
      </c>
    </row>
    <row r="3415" spans="1:12" x14ac:dyDescent="0.3">
      <c r="A3415" t="s">
        <v>10</v>
      </c>
      <c r="B3415">
        <f>VLOOKUP(A3415, CrimeType!$A$1:$B$11, 2, FALSE)</f>
        <v>2</v>
      </c>
      <c r="C3415">
        <v>2017</v>
      </c>
      <c r="D3415">
        <v>2</v>
      </c>
      <c r="E3415">
        <v>12</v>
      </c>
      <c r="F3415">
        <v>17</v>
      </c>
      <c r="G3415">
        <v>0</v>
      </c>
      <c r="H3415" t="s">
        <v>1771</v>
      </c>
      <c r="I3415" t="s">
        <v>46</v>
      </c>
      <c r="J3415">
        <f>VLOOKUP(I3415, Neighbourhood!$A$1:$B$26, 2, FALSE)</f>
        <v>5</v>
      </c>
      <c r="K3415">
        <v>494789.87</v>
      </c>
      <c r="L3415">
        <v>5458321.7599999998</v>
      </c>
    </row>
    <row r="3416" spans="1:12" x14ac:dyDescent="0.3">
      <c r="A3416" t="s">
        <v>18</v>
      </c>
      <c r="B3416">
        <f>VLOOKUP(A3416, CrimeType!$A$1:$B$11, 2, FALSE)</f>
        <v>7</v>
      </c>
      <c r="C3416">
        <v>2017</v>
      </c>
      <c r="D3416">
        <v>2</v>
      </c>
      <c r="E3416">
        <v>12</v>
      </c>
      <c r="F3416">
        <v>17</v>
      </c>
      <c r="G3416">
        <v>0</v>
      </c>
      <c r="H3416" t="s">
        <v>113</v>
      </c>
      <c r="I3416" t="s">
        <v>113</v>
      </c>
      <c r="J3416">
        <f>VLOOKUP(I3416, Neighbourhood!$A$1:$B$26, 2, FALSE)</f>
        <v>26</v>
      </c>
      <c r="K3416">
        <v>492765.94</v>
      </c>
      <c r="L3416">
        <v>5458793.2999999998</v>
      </c>
    </row>
    <row r="3417" spans="1:12" x14ac:dyDescent="0.3">
      <c r="A3417" t="s">
        <v>29</v>
      </c>
      <c r="B3417">
        <f>VLOOKUP(A3417, CrimeType!$A$1:$B$11, 2, FALSE)</f>
        <v>6</v>
      </c>
      <c r="C3417">
        <v>2017</v>
      </c>
      <c r="D3417">
        <v>2</v>
      </c>
      <c r="E3417">
        <v>12</v>
      </c>
      <c r="F3417">
        <v>17</v>
      </c>
      <c r="G3417">
        <v>30</v>
      </c>
      <c r="H3417" t="s">
        <v>1772</v>
      </c>
      <c r="I3417" t="s">
        <v>26</v>
      </c>
      <c r="J3417">
        <f>VLOOKUP(I3417, Neighbourhood!$A$1:$B$26, 2, FALSE)</f>
        <v>2</v>
      </c>
      <c r="K3417">
        <v>492347.71</v>
      </c>
      <c r="L3417">
        <v>5458992.8099999996</v>
      </c>
    </row>
    <row r="3418" spans="1:12" x14ac:dyDescent="0.3">
      <c r="A3418" t="s">
        <v>18</v>
      </c>
      <c r="B3418">
        <f>VLOOKUP(A3418, CrimeType!$A$1:$B$11, 2, FALSE)</f>
        <v>7</v>
      </c>
      <c r="C3418">
        <v>2017</v>
      </c>
      <c r="D3418">
        <v>2</v>
      </c>
      <c r="E3418">
        <v>12</v>
      </c>
      <c r="F3418">
        <v>18</v>
      </c>
      <c r="G3418">
        <v>0</v>
      </c>
      <c r="H3418" t="s">
        <v>682</v>
      </c>
      <c r="I3418" t="s">
        <v>20</v>
      </c>
      <c r="J3418">
        <f>VLOOKUP(I3418, Neighbourhood!$A$1:$B$26, 2, FALSE)</f>
        <v>23</v>
      </c>
      <c r="K3418">
        <v>490138.14</v>
      </c>
      <c r="L3418">
        <v>5458350.3200000003</v>
      </c>
    </row>
    <row r="3419" spans="1:12" x14ac:dyDescent="0.3">
      <c r="A3419" t="s">
        <v>18</v>
      </c>
      <c r="B3419">
        <f>VLOOKUP(A3419, CrimeType!$A$1:$B$11, 2, FALSE)</f>
        <v>7</v>
      </c>
      <c r="C3419">
        <v>2017</v>
      </c>
      <c r="D3419">
        <v>2</v>
      </c>
      <c r="E3419">
        <v>12</v>
      </c>
      <c r="F3419">
        <v>18</v>
      </c>
      <c r="G3419">
        <v>0</v>
      </c>
      <c r="H3419" t="s">
        <v>1773</v>
      </c>
      <c r="I3419" t="s">
        <v>17</v>
      </c>
      <c r="J3419">
        <f>VLOOKUP(I3419, Neighbourhood!$A$1:$B$26, 2, FALSE)</f>
        <v>9</v>
      </c>
      <c r="K3419">
        <v>497191.56</v>
      </c>
      <c r="L3419">
        <v>5452948.3200000003</v>
      </c>
    </row>
    <row r="3420" spans="1:12" x14ac:dyDescent="0.3">
      <c r="A3420" t="s">
        <v>10</v>
      </c>
      <c r="B3420">
        <f>VLOOKUP(A3420, CrimeType!$A$1:$B$11, 2, FALSE)</f>
        <v>2</v>
      </c>
      <c r="C3420">
        <v>2017</v>
      </c>
      <c r="D3420">
        <v>2</v>
      </c>
      <c r="E3420">
        <v>12</v>
      </c>
      <c r="F3420">
        <v>18</v>
      </c>
      <c r="G3420">
        <v>10</v>
      </c>
      <c r="H3420" t="s">
        <v>1774</v>
      </c>
      <c r="I3420" t="s">
        <v>14</v>
      </c>
      <c r="J3420">
        <f>VLOOKUP(I3420, Neighbourhood!$A$1:$B$26, 2, FALSE)</f>
        <v>4</v>
      </c>
      <c r="K3420">
        <v>491135.1</v>
      </c>
      <c r="L3420">
        <v>5456629.0499999998</v>
      </c>
    </row>
    <row r="3421" spans="1:12" x14ac:dyDescent="0.3">
      <c r="A3421" t="s">
        <v>29</v>
      </c>
      <c r="B3421">
        <f>VLOOKUP(A3421, CrimeType!$A$1:$B$11, 2, FALSE)</f>
        <v>6</v>
      </c>
      <c r="C3421">
        <v>2017</v>
      </c>
      <c r="D3421">
        <v>2</v>
      </c>
      <c r="E3421">
        <v>12</v>
      </c>
      <c r="F3421">
        <v>18</v>
      </c>
      <c r="G3421">
        <v>15</v>
      </c>
      <c r="H3421" t="s">
        <v>368</v>
      </c>
      <c r="I3421" t="s">
        <v>26</v>
      </c>
      <c r="J3421">
        <f>VLOOKUP(I3421, Neighbourhood!$A$1:$B$26, 2, FALSE)</f>
        <v>2</v>
      </c>
      <c r="K3421">
        <v>491554.47</v>
      </c>
      <c r="L3421">
        <v>5459005.75</v>
      </c>
    </row>
    <row r="3422" spans="1:12" x14ac:dyDescent="0.3">
      <c r="A3422" t="s">
        <v>18</v>
      </c>
      <c r="B3422">
        <f>VLOOKUP(A3422, CrimeType!$A$1:$B$11, 2, FALSE)</f>
        <v>7</v>
      </c>
      <c r="C3422">
        <v>2017</v>
      </c>
      <c r="D3422">
        <v>2</v>
      </c>
      <c r="E3422">
        <v>12</v>
      </c>
      <c r="F3422">
        <v>18</v>
      </c>
      <c r="G3422">
        <v>30</v>
      </c>
      <c r="H3422" t="s">
        <v>1775</v>
      </c>
      <c r="I3422" t="s">
        <v>28</v>
      </c>
      <c r="J3422">
        <f>VLOOKUP(I3422, Neighbourhood!$A$1:$B$26, 2, FALSE)</f>
        <v>7</v>
      </c>
      <c r="K3422">
        <v>494405.5</v>
      </c>
      <c r="L3422">
        <v>5456114.8399999999</v>
      </c>
    </row>
    <row r="3423" spans="1:12" x14ac:dyDescent="0.3">
      <c r="A3423" t="s">
        <v>18</v>
      </c>
      <c r="B3423">
        <f>VLOOKUP(A3423, CrimeType!$A$1:$B$11, 2, FALSE)</f>
        <v>7</v>
      </c>
      <c r="C3423">
        <v>2017</v>
      </c>
      <c r="D3423">
        <v>2</v>
      </c>
      <c r="E3423">
        <v>12</v>
      </c>
      <c r="F3423">
        <v>18</v>
      </c>
      <c r="G3423">
        <v>30</v>
      </c>
      <c r="H3423" t="s">
        <v>1649</v>
      </c>
      <c r="I3423" t="s">
        <v>17</v>
      </c>
      <c r="J3423">
        <f>VLOOKUP(I3423, Neighbourhood!$A$1:$B$26, 2, FALSE)</f>
        <v>9</v>
      </c>
      <c r="K3423">
        <v>497180.78</v>
      </c>
      <c r="L3423">
        <v>5453342.4299999997</v>
      </c>
    </row>
    <row r="3424" spans="1:12" x14ac:dyDescent="0.3">
      <c r="A3424" t="s">
        <v>29</v>
      </c>
      <c r="B3424">
        <f>VLOOKUP(A3424, CrimeType!$A$1:$B$11, 2, FALSE)</f>
        <v>6</v>
      </c>
      <c r="C3424">
        <v>2017</v>
      </c>
      <c r="D3424">
        <v>2</v>
      </c>
      <c r="E3424">
        <v>12</v>
      </c>
      <c r="F3424">
        <v>18</v>
      </c>
      <c r="G3424">
        <v>36</v>
      </c>
      <c r="H3424" t="s">
        <v>188</v>
      </c>
      <c r="I3424" t="s">
        <v>14</v>
      </c>
      <c r="J3424">
        <f>VLOOKUP(I3424, Neighbourhood!$A$1:$B$26, 2, FALSE)</f>
        <v>4</v>
      </c>
      <c r="K3424">
        <v>491637.18</v>
      </c>
      <c r="L3424">
        <v>5456824.7199999997</v>
      </c>
    </row>
    <row r="3425" spans="1:12" x14ac:dyDescent="0.3">
      <c r="A3425" t="s">
        <v>40</v>
      </c>
      <c r="B3425">
        <f>VLOOKUP(A3425, CrimeType!$A$1:$B$11, 2, FALSE)</f>
        <v>9</v>
      </c>
      <c r="C3425">
        <v>2017</v>
      </c>
      <c r="D3425">
        <v>2</v>
      </c>
      <c r="E3425">
        <v>12</v>
      </c>
      <c r="F3425">
        <v>19</v>
      </c>
      <c r="G3425">
        <v>0</v>
      </c>
      <c r="H3425" t="s">
        <v>1776</v>
      </c>
      <c r="I3425" t="s">
        <v>77</v>
      </c>
      <c r="J3425">
        <f>VLOOKUP(I3425, Neighbourhood!$A$1:$B$26, 2, FALSE)</f>
        <v>22</v>
      </c>
      <c r="K3425">
        <v>496008.66</v>
      </c>
      <c r="L3425">
        <v>5452951.71</v>
      </c>
    </row>
    <row r="3426" spans="1:12" x14ac:dyDescent="0.3">
      <c r="A3426" t="s">
        <v>18</v>
      </c>
      <c r="B3426">
        <f>VLOOKUP(A3426, CrimeType!$A$1:$B$11, 2, FALSE)</f>
        <v>7</v>
      </c>
      <c r="C3426">
        <v>2017</v>
      </c>
      <c r="D3426">
        <v>2</v>
      </c>
      <c r="E3426">
        <v>12</v>
      </c>
      <c r="F3426">
        <v>19</v>
      </c>
      <c r="G3426">
        <v>30</v>
      </c>
      <c r="H3426" t="s">
        <v>652</v>
      </c>
      <c r="I3426" t="s">
        <v>26</v>
      </c>
      <c r="J3426">
        <f>VLOOKUP(I3426, Neighbourhood!$A$1:$B$26, 2, FALSE)</f>
        <v>2</v>
      </c>
      <c r="K3426">
        <v>491170.65</v>
      </c>
      <c r="L3426">
        <v>5458916.79</v>
      </c>
    </row>
    <row r="3427" spans="1:12" x14ac:dyDescent="0.3">
      <c r="A3427" t="s">
        <v>119</v>
      </c>
      <c r="B3427">
        <f>VLOOKUP(A3427, CrimeType!$A$1:$B$11, 2, FALSE)</f>
        <v>8</v>
      </c>
      <c r="C3427">
        <v>2017</v>
      </c>
      <c r="D3427">
        <v>2</v>
      </c>
      <c r="E3427">
        <v>12</v>
      </c>
      <c r="F3427">
        <v>19</v>
      </c>
      <c r="G3427">
        <v>30</v>
      </c>
      <c r="H3427" t="s">
        <v>390</v>
      </c>
      <c r="I3427" t="s">
        <v>26</v>
      </c>
      <c r="J3427">
        <f>VLOOKUP(I3427, Neighbourhood!$A$1:$B$26, 2, FALSE)</f>
        <v>2</v>
      </c>
      <c r="K3427">
        <v>492206.87</v>
      </c>
      <c r="L3427">
        <v>5458693.46</v>
      </c>
    </row>
    <row r="3428" spans="1:12" x14ac:dyDescent="0.3">
      <c r="A3428" t="s">
        <v>29</v>
      </c>
      <c r="B3428">
        <f>VLOOKUP(A3428, CrimeType!$A$1:$B$11, 2, FALSE)</f>
        <v>6</v>
      </c>
      <c r="C3428">
        <v>2017</v>
      </c>
      <c r="D3428">
        <v>2</v>
      </c>
      <c r="E3428">
        <v>12</v>
      </c>
      <c r="F3428">
        <v>19</v>
      </c>
      <c r="G3428">
        <v>33</v>
      </c>
      <c r="H3428" t="s">
        <v>362</v>
      </c>
      <c r="I3428" t="s">
        <v>46</v>
      </c>
      <c r="J3428">
        <f>VLOOKUP(I3428, Neighbourhood!$A$1:$B$26, 2, FALSE)</f>
        <v>5</v>
      </c>
      <c r="K3428">
        <v>494563.75</v>
      </c>
      <c r="L3428">
        <v>5458727.4000000004</v>
      </c>
    </row>
    <row r="3429" spans="1:12" x14ac:dyDescent="0.3">
      <c r="A3429" t="s">
        <v>18</v>
      </c>
      <c r="B3429">
        <f>VLOOKUP(A3429, CrimeType!$A$1:$B$11, 2, FALSE)</f>
        <v>7</v>
      </c>
      <c r="C3429">
        <v>2017</v>
      </c>
      <c r="D3429">
        <v>2</v>
      </c>
      <c r="E3429">
        <v>12</v>
      </c>
      <c r="F3429">
        <v>20</v>
      </c>
      <c r="G3429">
        <v>0</v>
      </c>
      <c r="H3429" t="s">
        <v>1778</v>
      </c>
      <c r="I3429" t="s">
        <v>65</v>
      </c>
      <c r="J3429">
        <f>VLOOKUP(I3429, Neighbourhood!$A$1:$B$26, 2, FALSE)</f>
        <v>12</v>
      </c>
      <c r="K3429">
        <v>492209.44</v>
      </c>
      <c r="L3429">
        <v>5456495.7000000002</v>
      </c>
    </row>
    <row r="3430" spans="1:12" x14ac:dyDescent="0.3">
      <c r="A3430" t="s">
        <v>18</v>
      </c>
      <c r="B3430">
        <f>VLOOKUP(A3430, CrimeType!$A$1:$B$11, 2, FALSE)</f>
        <v>7</v>
      </c>
      <c r="C3430">
        <v>2017</v>
      </c>
      <c r="D3430">
        <v>2</v>
      </c>
      <c r="E3430">
        <v>12</v>
      </c>
      <c r="F3430">
        <v>20</v>
      </c>
      <c r="G3430">
        <v>0</v>
      </c>
      <c r="H3430" t="s">
        <v>1779</v>
      </c>
      <c r="I3430" t="s">
        <v>53</v>
      </c>
      <c r="J3430">
        <f>VLOOKUP(I3430, Neighbourhood!$A$1:$B$26, 2, FALSE)</f>
        <v>16</v>
      </c>
      <c r="K3430">
        <v>492600.61</v>
      </c>
      <c r="L3430">
        <v>5453729.5099999998</v>
      </c>
    </row>
    <row r="3431" spans="1:12" x14ac:dyDescent="0.3">
      <c r="A3431" t="s">
        <v>40</v>
      </c>
      <c r="B3431">
        <f>VLOOKUP(A3431, CrimeType!$A$1:$B$11, 2, FALSE)</f>
        <v>9</v>
      </c>
      <c r="C3431">
        <v>2017</v>
      </c>
      <c r="D3431">
        <v>2</v>
      </c>
      <c r="E3431">
        <v>12</v>
      </c>
      <c r="F3431">
        <v>20</v>
      </c>
      <c r="G3431">
        <v>0</v>
      </c>
      <c r="H3431" t="s">
        <v>1780</v>
      </c>
      <c r="I3431" t="s">
        <v>61</v>
      </c>
      <c r="J3431">
        <f>VLOOKUP(I3431, Neighbourhood!$A$1:$B$26, 2, FALSE)</f>
        <v>15</v>
      </c>
      <c r="K3431">
        <v>498139.76</v>
      </c>
      <c r="L3431">
        <v>5454189.2400000002</v>
      </c>
    </row>
    <row r="3432" spans="1:12" x14ac:dyDescent="0.3">
      <c r="A3432" t="s">
        <v>18</v>
      </c>
      <c r="B3432">
        <f>VLOOKUP(A3432, CrimeType!$A$1:$B$11, 2, FALSE)</f>
        <v>7</v>
      </c>
      <c r="C3432">
        <v>2017</v>
      </c>
      <c r="D3432">
        <v>2</v>
      </c>
      <c r="E3432">
        <v>12</v>
      </c>
      <c r="F3432">
        <v>20</v>
      </c>
      <c r="G3432">
        <v>0</v>
      </c>
      <c r="H3432" t="s">
        <v>1777</v>
      </c>
      <c r="I3432" t="s">
        <v>61</v>
      </c>
      <c r="J3432">
        <f>VLOOKUP(I3432, Neighbourhood!$A$1:$B$26, 2, FALSE)</f>
        <v>15</v>
      </c>
      <c r="K3432">
        <v>497415.83</v>
      </c>
      <c r="L3432">
        <v>5453688.1600000001</v>
      </c>
    </row>
    <row r="3433" spans="1:12" x14ac:dyDescent="0.3">
      <c r="A3433" t="s">
        <v>29</v>
      </c>
      <c r="B3433">
        <f>VLOOKUP(A3433, CrimeType!$A$1:$B$11, 2, FALSE)</f>
        <v>6</v>
      </c>
      <c r="C3433">
        <v>2017</v>
      </c>
      <c r="D3433">
        <v>2</v>
      </c>
      <c r="E3433">
        <v>12</v>
      </c>
      <c r="F3433">
        <v>20</v>
      </c>
      <c r="G3433">
        <v>0</v>
      </c>
      <c r="H3433" t="s">
        <v>1232</v>
      </c>
      <c r="I3433" t="s">
        <v>26</v>
      </c>
      <c r="J3433">
        <f>VLOOKUP(I3433, Neighbourhood!$A$1:$B$26, 2, FALSE)</f>
        <v>2</v>
      </c>
      <c r="K3433">
        <v>491119.41</v>
      </c>
      <c r="L3433">
        <v>5458998.0899999999</v>
      </c>
    </row>
    <row r="3434" spans="1:12" x14ac:dyDescent="0.3">
      <c r="A3434" t="s">
        <v>15</v>
      </c>
      <c r="B3434">
        <f>VLOOKUP(A3434, CrimeType!$A$1:$B$11, 2, FALSE)</f>
        <v>4</v>
      </c>
      <c r="C3434">
        <v>2017</v>
      </c>
      <c r="D3434">
        <v>2</v>
      </c>
      <c r="E3434">
        <v>12</v>
      </c>
      <c r="F3434">
        <v>20</v>
      </c>
      <c r="G3434">
        <v>29</v>
      </c>
      <c r="H3434" t="s">
        <v>1781</v>
      </c>
      <c r="I3434" t="s">
        <v>28</v>
      </c>
      <c r="J3434">
        <f>VLOOKUP(I3434, Neighbourhood!$A$1:$B$26, 2, FALSE)</f>
        <v>7</v>
      </c>
      <c r="K3434">
        <v>494921.9</v>
      </c>
      <c r="L3434">
        <v>5456620.4299999997</v>
      </c>
    </row>
    <row r="3435" spans="1:12" x14ac:dyDescent="0.3">
      <c r="A3435" t="s">
        <v>119</v>
      </c>
      <c r="B3435">
        <f>VLOOKUP(A3435, CrimeType!$A$1:$B$11, 2, FALSE)</f>
        <v>8</v>
      </c>
      <c r="C3435">
        <v>2017</v>
      </c>
      <c r="D3435">
        <v>2</v>
      </c>
      <c r="E3435">
        <v>12</v>
      </c>
      <c r="F3435">
        <v>20</v>
      </c>
      <c r="G3435">
        <v>54</v>
      </c>
      <c r="H3435" t="s">
        <v>1782</v>
      </c>
      <c r="I3435" t="s">
        <v>26</v>
      </c>
      <c r="J3435">
        <f>VLOOKUP(I3435, Neighbourhood!$A$1:$B$26, 2, FALSE)</f>
        <v>2</v>
      </c>
      <c r="K3435">
        <v>490821.31</v>
      </c>
      <c r="L3435">
        <v>5458274.1500000004</v>
      </c>
    </row>
    <row r="3436" spans="1:12" x14ac:dyDescent="0.3">
      <c r="A3436" t="s">
        <v>18</v>
      </c>
      <c r="B3436">
        <f>VLOOKUP(A3436, CrimeType!$A$1:$B$11, 2, FALSE)</f>
        <v>7</v>
      </c>
      <c r="C3436">
        <v>2017</v>
      </c>
      <c r="D3436">
        <v>2</v>
      </c>
      <c r="E3436">
        <v>12</v>
      </c>
      <c r="F3436">
        <v>21</v>
      </c>
      <c r="G3436">
        <v>0</v>
      </c>
      <c r="H3436" t="s">
        <v>1785</v>
      </c>
      <c r="I3436" t="s">
        <v>20</v>
      </c>
      <c r="J3436">
        <f>VLOOKUP(I3436, Neighbourhood!$A$1:$B$26, 2, FALSE)</f>
        <v>23</v>
      </c>
      <c r="K3436">
        <v>490902.62</v>
      </c>
      <c r="L3436">
        <v>5458957.6100000003</v>
      </c>
    </row>
    <row r="3437" spans="1:12" x14ac:dyDescent="0.3">
      <c r="A3437" t="s">
        <v>15</v>
      </c>
      <c r="B3437">
        <f>VLOOKUP(A3437, CrimeType!$A$1:$B$11, 2, FALSE)</f>
        <v>4</v>
      </c>
      <c r="C3437">
        <v>2017</v>
      </c>
      <c r="D3437">
        <v>2</v>
      </c>
      <c r="E3437">
        <v>12</v>
      </c>
      <c r="F3437">
        <v>21</v>
      </c>
      <c r="G3437">
        <v>0</v>
      </c>
      <c r="H3437" t="s">
        <v>1784</v>
      </c>
      <c r="I3437" t="s">
        <v>28</v>
      </c>
      <c r="J3437">
        <f>VLOOKUP(I3437, Neighbourhood!$A$1:$B$26, 2, FALSE)</f>
        <v>7</v>
      </c>
      <c r="K3437">
        <v>494510.55</v>
      </c>
      <c r="L3437">
        <v>5456120.4400000004</v>
      </c>
    </row>
    <row r="3438" spans="1:12" x14ac:dyDescent="0.3">
      <c r="A3438" t="s">
        <v>18</v>
      </c>
      <c r="B3438">
        <f>VLOOKUP(A3438, CrimeType!$A$1:$B$11, 2, FALSE)</f>
        <v>7</v>
      </c>
      <c r="C3438">
        <v>2017</v>
      </c>
      <c r="D3438">
        <v>2</v>
      </c>
      <c r="E3438">
        <v>12</v>
      </c>
      <c r="F3438">
        <v>21</v>
      </c>
      <c r="G3438">
        <v>0</v>
      </c>
      <c r="H3438" t="s">
        <v>1184</v>
      </c>
      <c r="I3438" t="s">
        <v>82</v>
      </c>
      <c r="J3438">
        <f>VLOOKUP(I3438, Neighbourhood!$A$1:$B$26, 2, FALSE)</f>
        <v>24</v>
      </c>
      <c r="K3438">
        <v>486119.74</v>
      </c>
      <c r="L3438">
        <v>5456773.0099999998</v>
      </c>
    </row>
    <row r="3439" spans="1:12" x14ac:dyDescent="0.3">
      <c r="A3439" t="s">
        <v>10</v>
      </c>
      <c r="B3439">
        <f>VLOOKUP(A3439, CrimeType!$A$1:$B$11, 2, FALSE)</f>
        <v>2</v>
      </c>
      <c r="C3439">
        <v>2017</v>
      </c>
      <c r="D3439">
        <v>2</v>
      </c>
      <c r="E3439">
        <v>12</v>
      </c>
      <c r="F3439">
        <v>21</v>
      </c>
      <c r="G3439">
        <v>0</v>
      </c>
      <c r="H3439" t="s">
        <v>1783</v>
      </c>
      <c r="I3439" t="s">
        <v>39</v>
      </c>
      <c r="J3439">
        <f>VLOOKUP(I3439, Neighbourhood!$A$1:$B$26, 2, FALSE)</f>
        <v>11</v>
      </c>
      <c r="K3439">
        <v>490069.79</v>
      </c>
      <c r="L3439">
        <v>5451177.2999999998</v>
      </c>
    </row>
    <row r="3440" spans="1:12" x14ac:dyDescent="0.3">
      <c r="A3440" t="s">
        <v>18</v>
      </c>
      <c r="B3440">
        <f>VLOOKUP(A3440, CrimeType!$A$1:$B$11, 2, FALSE)</f>
        <v>7</v>
      </c>
      <c r="C3440">
        <v>2017</v>
      </c>
      <c r="D3440">
        <v>2</v>
      </c>
      <c r="E3440">
        <v>12</v>
      </c>
      <c r="F3440">
        <v>21</v>
      </c>
      <c r="G3440">
        <v>0</v>
      </c>
      <c r="H3440" t="s">
        <v>1783</v>
      </c>
      <c r="I3440" t="s">
        <v>39</v>
      </c>
      <c r="J3440">
        <f>VLOOKUP(I3440, Neighbourhood!$A$1:$B$26, 2, FALSE)</f>
        <v>11</v>
      </c>
      <c r="K3440">
        <v>490069.79</v>
      </c>
      <c r="L3440">
        <v>5451177.2999999998</v>
      </c>
    </row>
    <row r="3441" spans="1:12" x14ac:dyDescent="0.3">
      <c r="A3441" t="s">
        <v>15</v>
      </c>
      <c r="B3441">
        <f>VLOOKUP(A3441, CrimeType!$A$1:$B$11, 2, FALSE)</f>
        <v>4</v>
      </c>
      <c r="C3441">
        <v>2017</v>
      </c>
      <c r="D3441">
        <v>2</v>
      </c>
      <c r="E3441">
        <v>12</v>
      </c>
      <c r="F3441">
        <v>21</v>
      </c>
      <c r="G3441">
        <v>0</v>
      </c>
      <c r="H3441" t="s">
        <v>196</v>
      </c>
      <c r="I3441" t="s">
        <v>26</v>
      </c>
      <c r="J3441">
        <f>VLOOKUP(I3441, Neighbourhood!$A$1:$B$26, 2, FALSE)</f>
        <v>2</v>
      </c>
      <c r="K3441">
        <v>492406.47</v>
      </c>
      <c r="L3441">
        <v>5458856.5</v>
      </c>
    </row>
    <row r="3442" spans="1:12" x14ac:dyDescent="0.3">
      <c r="A3442" t="s">
        <v>18</v>
      </c>
      <c r="B3442">
        <f>VLOOKUP(A3442, CrimeType!$A$1:$B$11, 2, FALSE)</f>
        <v>7</v>
      </c>
      <c r="C3442">
        <v>2017</v>
      </c>
      <c r="D3442">
        <v>2</v>
      </c>
      <c r="E3442">
        <v>12</v>
      </c>
      <c r="F3442">
        <v>21</v>
      </c>
      <c r="G3442">
        <v>30</v>
      </c>
      <c r="H3442" t="s">
        <v>1787</v>
      </c>
      <c r="I3442" t="s">
        <v>65</v>
      </c>
      <c r="J3442">
        <f>VLOOKUP(I3442, Neighbourhood!$A$1:$B$26, 2, FALSE)</f>
        <v>12</v>
      </c>
      <c r="K3442">
        <v>494081.27</v>
      </c>
      <c r="L3442">
        <v>5456220.75</v>
      </c>
    </row>
    <row r="3443" spans="1:12" x14ac:dyDescent="0.3">
      <c r="A3443" t="s">
        <v>18</v>
      </c>
      <c r="B3443">
        <f>VLOOKUP(A3443, CrimeType!$A$1:$B$11, 2, FALSE)</f>
        <v>7</v>
      </c>
      <c r="C3443">
        <v>2017</v>
      </c>
      <c r="D3443">
        <v>2</v>
      </c>
      <c r="E3443">
        <v>12</v>
      </c>
      <c r="F3443">
        <v>21</v>
      </c>
      <c r="G3443">
        <v>30</v>
      </c>
      <c r="H3443" t="s">
        <v>1786</v>
      </c>
      <c r="I3443" t="s">
        <v>65</v>
      </c>
      <c r="J3443">
        <f>VLOOKUP(I3443, Neighbourhood!$A$1:$B$26, 2, FALSE)</f>
        <v>12</v>
      </c>
      <c r="K3443">
        <v>494079.95</v>
      </c>
      <c r="L3443">
        <v>5456118.3799999999</v>
      </c>
    </row>
    <row r="3444" spans="1:12" x14ac:dyDescent="0.3">
      <c r="A3444" t="s">
        <v>15</v>
      </c>
      <c r="B3444">
        <f>VLOOKUP(A3444, CrimeType!$A$1:$B$11, 2, FALSE)</f>
        <v>4</v>
      </c>
      <c r="C3444">
        <v>2017</v>
      </c>
      <c r="D3444">
        <v>2</v>
      </c>
      <c r="E3444">
        <v>12</v>
      </c>
      <c r="F3444">
        <v>22</v>
      </c>
      <c r="G3444">
        <v>0</v>
      </c>
      <c r="H3444" t="s">
        <v>381</v>
      </c>
      <c r="I3444" t="s">
        <v>20</v>
      </c>
      <c r="J3444">
        <f>VLOOKUP(I3444, Neighbourhood!$A$1:$B$26, 2, FALSE)</f>
        <v>23</v>
      </c>
      <c r="K3444">
        <v>490518.05</v>
      </c>
      <c r="L3444">
        <v>5458579.6500000004</v>
      </c>
    </row>
    <row r="3445" spans="1:12" x14ac:dyDescent="0.3">
      <c r="A3445" t="s">
        <v>10</v>
      </c>
      <c r="B3445">
        <f>VLOOKUP(A3445, CrimeType!$A$1:$B$11, 2, FALSE)</f>
        <v>2</v>
      </c>
      <c r="C3445">
        <v>2017</v>
      </c>
      <c r="D3445">
        <v>2</v>
      </c>
      <c r="E3445">
        <v>12</v>
      </c>
      <c r="F3445">
        <v>22</v>
      </c>
      <c r="G3445">
        <v>0</v>
      </c>
      <c r="H3445" t="s">
        <v>1788</v>
      </c>
      <c r="I3445" t="s">
        <v>22</v>
      </c>
      <c r="J3445">
        <f>VLOOKUP(I3445, Neighbourhood!$A$1:$B$26, 2, FALSE)</f>
        <v>6</v>
      </c>
      <c r="K3445">
        <v>496625.94</v>
      </c>
      <c r="L3445">
        <v>5457523.4699999997</v>
      </c>
    </row>
    <row r="3446" spans="1:12" x14ac:dyDescent="0.3">
      <c r="A3446" t="s">
        <v>18</v>
      </c>
      <c r="B3446">
        <f>VLOOKUP(A3446, CrimeType!$A$1:$B$11, 2, FALSE)</f>
        <v>7</v>
      </c>
      <c r="C3446">
        <v>2017</v>
      </c>
      <c r="D3446">
        <v>2</v>
      </c>
      <c r="E3446">
        <v>12</v>
      </c>
      <c r="F3446">
        <v>22</v>
      </c>
      <c r="G3446">
        <v>0</v>
      </c>
      <c r="H3446" t="s">
        <v>1789</v>
      </c>
      <c r="I3446" t="s">
        <v>31</v>
      </c>
      <c r="J3446">
        <f>VLOOKUP(I3446, Neighbourhood!$A$1:$B$26, 2, FALSE)</f>
        <v>20</v>
      </c>
      <c r="K3446">
        <v>493482.42</v>
      </c>
      <c r="L3446">
        <v>5458666.2300000004</v>
      </c>
    </row>
    <row r="3447" spans="1:12" x14ac:dyDescent="0.3">
      <c r="A3447" t="s">
        <v>10</v>
      </c>
      <c r="B3447">
        <f>VLOOKUP(A3447, CrimeType!$A$1:$B$11, 2, FALSE)</f>
        <v>2</v>
      </c>
      <c r="C3447">
        <v>2017</v>
      </c>
      <c r="D3447">
        <v>2</v>
      </c>
      <c r="E3447">
        <v>12</v>
      </c>
      <c r="F3447">
        <v>22</v>
      </c>
      <c r="G3447">
        <v>38</v>
      </c>
      <c r="H3447" t="s">
        <v>1790</v>
      </c>
      <c r="I3447" t="s">
        <v>85</v>
      </c>
      <c r="J3447">
        <f>VLOOKUP(I3447, Neighbourhood!$A$1:$B$26, 2, FALSE)</f>
        <v>21</v>
      </c>
      <c r="K3447">
        <v>492603.79</v>
      </c>
      <c r="L3447">
        <v>5452843.9299999997</v>
      </c>
    </row>
    <row r="3448" spans="1:12" x14ac:dyDescent="0.3">
      <c r="A3448" t="s">
        <v>18</v>
      </c>
      <c r="B3448">
        <f>VLOOKUP(A3448, CrimeType!$A$1:$B$11, 2, FALSE)</f>
        <v>7</v>
      </c>
      <c r="C3448">
        <v>2017</v>
      </c>
      <c r="D3448">
        <v>2</v>
      </c>
      <c r="E3448">
        <v>12</v>
      </c>
      <c r="F3448">
        <v>23</v>
      </c>
      <c r="G3448">
        <v>0</v>
      </c>
      <c r="H3448" t="s">
        <v>1791</v>
      </c>
      <c r="I3448" t="s">
        <v>65</v>
      </c>
      <c r="J3448">
        <f>VLOOKUP(I3448, Neighbourhood!$A$1:$B$26, 2, FALSE)</f>
        <v>12</v>
      </c>
      <c r="K3448">
        <v>493005.06</v>
      </c>
      <c r="L3448">
        <v>5457124.3200000003</v>
      </c>
    </row>
    <row r="3449" spans="1:12" x14ac:dyDescent="0.3">
      <c r="A3449" t="s">
        <v>92</v>
      </c>
      <c r="B3449">
        <f>VLOOKUP(A3449, CrimeType!$A$1:$B$11, 2, FALSE)</f>
        <v>5</v>
      </c>
      <c r="C3449">
        <v>2017</v>
      </c>
      <c r="D3449">
        <v>2</v>
      </c>
      <c r="E3449">
        <v>12</v>
      </c>
      <c r="F3449" t="s">
        <v>93</v>
      </c>
      <c r="G3449" t="s">
        <v>93</v>
      </c>
      <c r="H3449" t="s">
        <v>94</v>
      </c>
      <c r="I3449" t="s">
        <v>94</v>
      </c>
      <c r="J3449">
        <f>VLOOKUP(I3449, Neighbourhood!$A$1:$B$26, 2, FALSE)</f>
        <v>25</v>
      </c>
      <c r="K3449">
        <v>0</v>
      </c>
      <c r="L3449">
        <v>0</v>
      </c>
    </row>
    <row r="3450" spans="1:12" x14ac:dyDescent="0.3">
      <c r="A3450" t="s">
        <v>92</v>
      </c>
      <c r="B3450">
        <f>VLOOKUP(A3450, CrimeType!$A$1:$B$11, 2, FALSE)</f>
        <v>5</v>
      </c>
      <c r="C3450">
        <v>2017</v>
      </c>
      <c r="D3450">
        <v>2</v>
      </c>
      <c r="E3450">
        <v>12</v>
      </c>
      <c r="F3450" t="s">
        <v>93</v>
      </c>
      <c r="G3450" t="s">
        <v>93</v>
      </c>
      <c r="H3450" t="s">
        <v>94</v>
      </c>
      <c r="I3450" t="s">
        <v>94</v>
      </c>
      <c r="J3450">
        <f>VLOOKUP(I3450, Neighbourhood!$A$1:$B$26, 2, FALSE)</f>
        <v>25</v>
      </c>
      <c r="K3450">
        <v>0</v>
      </c>
      <c r="L3450">
        <v>0</v>
      </c>
    </row>
    <row r="3451" spans="1:12" x14ac:dyDescent="0.3">
      <c r="A3451" t="s">
        <v>92</v>
      </c>
      <c r="B3451">
        <f>VLOOKUP(A3451, CrimeType!$A$1:$B$11, 2, FALSE)</f>
        <v>5</v>
      </c>
      <c r="C3451">
        <v>2017</v>
      </c>
      <c r="D3451">
        <v>2</v>
      </c>
      <c r="E3451">
        <v>12</v>
      </c>
      <c r="F3451" t="s">
        <v>93</v>
      </c>
      <c r="G3451" t="s">
        <v>93</v>
      </c>
      <c r="H3451" t="s">
        <v>94</v>
      </c>
      <c r="I3451" t="s">
        <v>94</v>
      </c>
      <c r="J3451">
        <f>VLOOKUP(I3451, Neighbourhood!$A$1:$B$26, 2, FALSE)</f>
        <v>25</v>
      </c>
      <c r="K3451">
        <v>0</v>
      </c>
      <c r="L3451">
        <v>0</v>
      </c>
    </row>
    <row r="3452" spans="1:12" x14ac:dyDescent="0.3">
      <c r="A3452" t="s">
        <v>92</v>
      </c>
      <c r="B3452">
        <f>VLOOKUP(A3452, CrimeType!$A$1:$B$11, 2, FALSE)</f>
        <v>5</v>
      </c>
      <c r="C3452">
        <v>2017</v>
      </c>
      <c r="D3452">
        <v>2</v>
      </c>
      <c r="E3452">
        <v>12</v>
      </c>
      <c r="F3452" t="s">
        <v>93</v>
      </c>
      <c r="G3452" t="s">
        <v>93</v>
      </c>
      <c r="H3452" t="s">
        <v>94</v>
      </c>
      <c r="I3452" t="s">
        <v>94</v>
      </c>
      <c r="J3452">
        <f>VLOOKUP(I3452, Neighbourhood!$A$1:$B$26, 2, FALSE)</f>
        <v>25</v>
      </c>
      <c r="K3452">
        <v>0</v>
      </c>
      <c r="L3452">
        <v>0</v>
      </c>
    </row>
    <row r="3453" spans="1:12" x14ac:dyDescent="0.3">
      <c r="A3453" t="s">
        <v>92</v>
      </c>
      <c r="B3453">
        <f>VLOOKUP(A3453, CrimeType!$A$1:$B$11, 2, FALSE)</f>
        <v>5</v>
      </c>
      <c r="C3453">
        <v>2017</v>
      </c>
      <c r="D3453">
        <v>2</v>
      </c>
      <c r="E3453">
        <v>12</v>
      </c>
      <c r="F3453" t="s">
        <v>93</v>
      </c>
      <c r="G3453" t="s">
        <v>93</v>
      </c>
      <c r="H3453" t="s">
        <v>94</v>
      </c>
      <c r="I3453" t="s">
        <v>94</v>
      </c>
      <c r="J3453">
        <f>VLOOKUP(I3453, Neighbourhood!$A$1:$B$26, 2, FALSE)</f>
        <v>25</v>
      </c>
      <c r="K3453">
        <v>0</v>
      </c>
      <c r="L3453">
        <v>0</v>
      </c>
    </row>
    <row r="3454" spans="1:12" x14ac:dyDescent="0.3">
      <c r="A3454" t="s">
        <v>92</v>
      </c>
      <c r="B3454">
        <f>VLOOKUP(A3454, CrimeType!$A$1:$B$11, 2, FALSE)</f>
        <v>5</v>
      </c>
      <c r="C3454">
        <v>2017</v>
      </c>
      <c r="D3454">
        <v>2</v>
      </c>
      <c r="E3454">
        <v>12</v>
      </c>
      <c r="F3454" t="s">
        <v>93</v>
      </c>
      <c r="G3454" t="s">
        <v>93</v>
      </c>
      <c r="H3454" t="s">
        <v>94</v>
      </c>
      <c r="I3454" t="s">
        <v>94</v>
      </c>
      <c r="J3454">
        <f>VLOOKUP(I3454, Neighbourhood!$A$1:$B$26, 2, FALSE)</f>
        <v>25</v>
      </c>
      <c r="K3454">
        <v>0</v>
      </c>
      <c r="L3454">
        <v>0</v>
      </c>
    </row>
    <row r="3455" spans="1:12" x14ac:dyDescent="0.3">
      <c r="A3455" t="s">
        <v>92</v>
      </c>
      <c r="B3455">
        <f>VLOOKUP(A3455, CrimeType!$A$1:$B$11, 2, FALSE)</f>
        <v>5</v>
      </c>
      <c r="C3455">
        <v>2017</v>
      </c>
      <c r="D3455">
        <v>2</v>
      </c>
      <c r="E3455">
        <v>12</v>
      </c>
      <c r="F3455" t="s">
        <v>93</v>
      </c>
      <c r="G3455" t="s">
        <v>93</v>
      </c>
      <c r="H3455" t="s">
        <v>94</v>
      </c>
      <c r="I3455" t="s">
        <v>94</v>
      </c>
      <c r="J3455">
        <f>VLOOKUP(I3455, Neighbourhood!$A$1:$B$26, 2, FALSE)</f>
        <v>25</v>
      </c>
      <c r="K3455">
        <v>0</v>
      </c>
      <c r="L3455">
        <v>0</v>
      </c>
    </row>
    <row r="3456" spans="1:12" x14ac:dyDescent="0.3">
      <c r="A3456" t="s">
        <v>92</v>
      </c>
      <c r="B3456">
        <f>VLOOKUP(A3456, CrimeType!$A$1:$B$11, 2, FALSE)</f>
        <v>5</v>
      </c>
      <c r="C3456">
        <v>2017</v>
      </c>
      <c r="D3456">
        <v>2</v>
      </c>
      <c r="E3456">
        <v>12</v>
      </c>
      <c r="F3456" t="s">
        <v>93</v>
      </c>
      <c r="G3456" t="s">
        <v>93</v>
      </c>
      <c r="H3456" t="s">
        <v>94</v>
      </c>
      <c r="I3456" t="s">
        <v>94</v>
      </c>
      <c r="J3456">
        <f>VLOOKUP(I3456, Neighbourhood!$A$1:$B$26, 2, FALSE)</f>
        <v>25</v>
      </c>
      <c r="K3456">
        <v>0</v>
      </c>
      <c r="L3456">
        <v>0</v>
      </c>
    </row>
    <row r="3457" spans="1:12" x14ac:dyDescent="0.3">
      <c r="A3457" t="s">
        <v>92</v>
      </c>
      <c r="B3457">
        <f>VLOOKUP(A3457, CrimeType!$A$1:$B$11, 2, FALSE)</f>
        <v>5</v>
      </c>
      <c r="C3457">
        <v>2017</v>
      </c>
      <c r="D3457">
        <v>2</v>
      </c>
      <c r="E3457">
        <v>12</v>
      </c>
      <c r="F3457" t="s">
        <v>93</v>
      </c>
      <c r="G3457" t="s">
        <v>93</v>
      </c>
      <c r="H3457" t="s">
        <v>94</v>
      </c>
      <c r="I3457" t="s">
        <v>94</v>
      </c>
      <c r="J3457">
        <f>VLOOKUP(I3457, Neighbourhood!$A$1:$B$26, 2, FALSE)</f>
        <v>25</v>
      </c>
      <c r="K3457">
        <v>0</v>
      </c>
      <c r="L3457">
        <v>0</v>
      </c>
    </row>
    <row r="3458" spans="1:12" x14ac:dyDescent="0.3">
      <c r="A3458" t="s">
        <v>18</v>
      </c>
      <c r="B3458">
        <f>VLOOKUP(A3458, CrimeType!$A$1:$B$11, 2, FALSE)</f>
        <v>7</v>
      </c>
      <c r="C3458">
        <v>2017</v>
      </c>
      <c r="D3458">
        <v>2</v>
      </c>
      <c r="E3458">
        <v>13</v>
      </c>
      <c r="F3458">
        <v>0</v>
      </c>
      <c r="G3458">
        <v>0</v>
      </c>
      <c r="H3458" t="s">
        <v>1792</v>
      </c>
      <c r="I3458" t="s">
        <v>26</v>
      </c>
      <c r="J3458">
        <f>VLOOKUP(I3458, Neighbourhood!$A$1:$B$26, 2, FALSE)</f>
        <v>2</v>
      </c>
      <c r="K3458">
        <v>490748.34</v>
      </c>
      <c r="L3458">
        <v>5458339.5999999996</v>
      </c>
    </row>
    <row r="3459" spans="1:12" x14ac:dyDescent="0.3">
      <c r="A3459" t="s">
        <v>119</v>
      </c>
      <c r="B3459">
        <f>VLOOKUP(A3459, CrimeType!$A$1:$B$11, 2, FALSE)</f>
        <v>8</v>
      </c>
      <c r="C3459">
        <v>2017</v>
      </c>
      <c r="D3459">
        <v>2</v>
      </c>
      <c r="E3459">
        <v>13</v>
      </c>
      <c r="F3459">
        <v>0</v>
      </c>
      <c r="G3459">
        <v>0</v>
      </c>
      <c r="H3459" t="s">
        <v>1047</v>
      </c>
      <c r="I3459" t="s">
        <v>46</v>
      </c>
      <c r="J3459">
        <f>VLOOKUP(I3459, Neighbourhood!$A$1:$B$26, 2, FALSE)</f>
        <v>5</v>
      </c>
      <c r="K3459">
        <v>495424.28</v>
      </c>
      <c r="L3459">
        <v>5459025.3499999996</v>
      </c>
    </row>
    <row r="3460" spans="1:12" x14ac:dyDescent="0.3">
      <c r="A3460" t="s">
        <v>119</v>
      </c>
      <c r="B3460">
        <f>VLOOKUP(A3460, CrimeType!$A$1:$B$11, 2, FALSE)</f>
        <v>8</v>
      </c>
      <c r="C3460">
        <v>2017</v>
      </c>
      <c r="D3460">
        <v>2</v>
      </c>
      <c r="E3460">
        <v>13</v>
      </c>
      <c r="F3460">
        <v>0</v>
      </c>
      <c r="G3460">
        <v>0</v>
      </c>
      <c r="H3460" t="s">
        <v>1793</v>
      </c>
      <c r="I3460" t="s">
        <v>20</v>
      </c>
      <c r="J3460">
        <f>VLOOKUP(I3460, Neighbourhood!$A$1:$B$26, 2, FALSE)</f>
        <v>23</v>
      </c>
      <c r="K3460">
        <v>490870.71</v>
      </c>
      <c r="L3460">
        <v>5459057.96</v>
      </c>
    </row>
    <row r="3461" spans="1:12" x14ac:dyDescent="0.3">
      <c r="A3461" t="s">
        <v>18</v>
      </c>
      <c r="B3461">
        <f>VLOOKUP(A3461, CrimeType!$A$1:$B$11, 2, FALSE)</f>
        <v>7</v>
      </c>
      <c r="C3461">
        <v>2017</v>
      </c>
      <c r="D3461">
        <v>2</v>
      </c>
      <c r="E3461">
        <v>13</v>
      </c>
      <c r="F3461">
        <v>0</v>
      </c>
      <c r="G3461">
        <v>0</v>
      </c>
      <c r="H3461" t="s">
        <v>113</v>
      </c>
      <c r="I3461" t="s">
        <v>113</v>
      </c>
      <c r="J3461">
        <f>VLOOKUP(I3461, Neighbourhood!$A$1:$B$26, 2, FALSE)</f>
        <v>26</v>
      </c>
      <c r="K3461">
        <v>492765.94</v>
      </c>
      <c r="L3461">
        <v>5458793.2999999998</v>
      </c>
    </row>
    <row r="3462" spans="1:12" x14ac:dyDescent="0.3">
      <c r="A3462" t="s">
        <v>18</v>
      </c>
      <c r="B3462">
        <f>VLOOKUP(A3462, CrimeType!$A$1:$B$11, 2, FALSE)</f>
        <v>7</v>
      </c>
      <c r="C3462">
        <v>2017</v>
      </c>
      <c r="D3462">
        <v>2</v>
      </c>
      <c r="E3462">
        <v>13</v>
      </c>
      <c r="F3462">
        <v>0</v>
      </c>
      <c r="G3462">
        <v>30</v>
      </c>
      <c r="H3462" t="s">
        <v>160</v>
      </c>
      <c r="I3462" t="s">
        <v>26</v>
      </c>
      <c r="J3462">
        <f>VLOOKUP(I3462, Neighbourhood!$A$1:$B$26, 2, FALSE)</f>
        <v>2</v>
      </c>
      <c r="K3462">
        <v>491241.75</v>
      </c>
      <c r="L3462">
        <v>5458543.8099999996</v>
      </c>
    </row>
    <row r="3463" spans="1:12" x14ac:dyDescent="0.3">
      <c r="A3463" t="s">
        <v>18</v>
      </c>
      <c r="B3463">
        <f>VLOOKUP(A3463, CrimeType!$A$1:$B$11, 2, FALSE)</f>
        <v>7</v>
      </c>
      <c r="C3463">
        <v>2017</v>
      </c>
      <c r="D3463">
        <v>2</v>
      </c>
      <c r="E3463">
        <v>13</v>
      </c>
      <c r="F3463">
        <v>1</v>
      </c>
      <c r="G3463">
        <v>7</v>
      </c>
      <c r="H3463" t="s">
        <v>1794</v>
      </c>
      <c r="I3463" t="s">
        <v>68</v>
      </c>
      <c r="J3463">
        <f>VLOOKUP(I3463, Neighbourhood!$A$1:$B$26, 2, FALSE)</f>
        <v>10</v>
      </c>
      <c r="K3463">
        <v>488910.23</v>
      </c>
      <c r="L3463">
        <v>5457981.5599999996</v>
      </c>
    </row>
    <row r="3464" spans="1:12" x14ac:dyDescent="0.3">
      <c r="A3464" t="s">
        <v>15</v>
      </c>
      <c r="B3464">
        <f>VLOOKUP(A3464, CrimeType!$A$1:$B$11, 2, FALSE)</f>
        <v>4</v>
      </c>
      <c r="C3464">
        <v>2017</v>
      </c>
      <c r="D3464">
        <v>2</v>
      </c>
      <c r="E3464">
        <v>13</v>
      </c>
      <c r="F3464">
        <v>1</v>
      </c>
      <c r="G3464">
        <v>20</v>
      </c>
      <c r="H3464" t="s">
        <v>1795</v>
      </c>
      <c r="I3464" t="s">
        <v>28</v>
      </c>
      <c r="J3464">
        <f>VLOOKUP(I3464, Neighbourhood!$A$1:$B$26, 2, FALSE)</f>
        <v>7</v>
      </c>
      <c r="K3464">
        <v>494251.7</v>
      </c>
      <c r="L3464">
        <v>5454523.9000000004</v>
      </c>
    </row>
    <row r="3465" spans="1:12" x14ac:dyDescent="0.3">
      <c r="A3465" t="s">
        <v>15</v>
      </c>
      <c r="B3465">
        <f>VLOOKUP(A3465, CrimeType!$A$1:$B$11, 2, FALSE)</f>
        <v>4</v>
      </c>
      <c r="C3465">
        <v>2017</v>
      </c>
      <c r="D3465">
        <v>2</v>
      </c>
      <c r="E3465">
        <v>13</v>
      </c>
      <c r="F3465">
        <v>2</v>
      </c>
      <c r="G3465">
        <v>20</v>
      </c>
      <c r="H3465" t="s">
        <v>1796</v>
      </c>
      <c r="I3465" t="s">
        <v>17</v>
      </c>
      <c r="J3465">
        <f>VLOOKUP(I3465, Neighbourhood!$A$1:$B$26, 2, FALSE)</f>
        <v>9</v>
      </c>
      <c r="K3465">
        <v>498077.57</v>
      </c>
      <c r="L3465">
        <v>5451292.7999999998</v>
      </c>
    </row>
    <row r="3466" spans="1:12" x14ac:dyDescent="0.3">
      <c r="A3466" t="s">
        <v>10</v>
      </c>
      <c r="B3466">
        <f>VLOOKUP(A3466, CrimeType!$A$1:$B$11, 2, FALSE)</f>
        <v>2</v>
      </c>
      <c r="C3466">
        <v>2017</v>
      </c>
      <c r="D3466">
        <v>2</v>
      </c>
      <c r="E3466">
        <v>13</v>
      </c>
      <c r="F3466">
        <v>3</v>
      </c>
      <c r="G3466">
        <v>24</v>
      </c>
      <c r="H3466" t="s">
        <v>1797</v>
      </c>
      <c r="I3466" t="s">
        <v>89</v>
      </c>
      <c r="J3466">
        <f>VLOOKUP(I3466, Neighbourhood!$A$1:$B$26, 2, FALSE)</f>
        <v>17</v>
      </c>
      <c r="K3466">
        <v>490159.42</v>
      </c>
      <c r="L3466">
        <v>5454461.8799999999</v>
      </c>
    </row>
    <row r="3467" spans="1:12" x14ac:dyDescent="0.3">
      <c r="A3467" t="s">
        <v>18</v>
      </c>
      <c r="B3467">
        <f>VLOOKUP(A3467, CrimeType!$A$1:$B$11, 2, FALSE)</f>
        <v>7</v>
      </c>
      <c r="C3467">
        <v>2017</v>
      </c>
      <c r="D3467">
        <v>2</v>
      </c>
      <c r="E3467">
        <v>13</v>
      </c>
      <c r="F3467">
        <v>4</v>
      </c>
      <c r="G3467">
        <v>0</v>
      </c>
      <c r="H3467" t="s">
        <v>1798</v>
      </c>
      <c r="I3467" t="s">
        <v>39</v>
      </c>
      <c r="J3467">
        <f>VLOOKUP(I3467, Neighbourhood!$A$1:$B$26, 2, FALSE)</f>
        <v>11</v>
      </c>
      <c r="K3467">
        <v>490954.79</v>
      </c>
      <c r="L3467">
        <v>5450875.6299999999</v>
      </c>
    </row>
    <row r="3468" spans="1:12" x14ac:dyDescent="0.3">
      <c r="A3468" t="s">
        <v>10</v>
      </c>
      <c r="B3468">
        <f>VLOOKUP(A3468, CrimeType!$A$1:$B$11, 2, FALSE)</f>
        <v>2</v>
      </c>
      <c r="C3468">
        <v>2017</v>
      </c>
      <c r="D3468">
        <v>2</v>
      </c>
      <c r="E3468">
        <v>13</v>
      </c>
      <c r="F3468">
        <v>4</v>
      </c>
      <c r="G3468">
        <v>6</v>
      </c>
      <c r="H3468" t="s">
        <v>1140</v>
      </c>
      <c r="I3468" t="s">
        <v>46</v>
      </c>
      <c r="J3468">
        <f>VLOOKUP(I3468, Neighbourhood!$A$1:$B$26, 2, FALSE)</f>
        <v>5</v>
      </c>
      <c r="K3468">
        <v>495645.28</v>
      </c>
      <c r="L3468">
        <v>5458368.4400000004</v>
      </c>
    </row>
    <row r="3469" spans="1:12" x14ac:dyDescent="0.3">
      <c r="A3469" t="s">
        <v>24</v>
      </c>
      <c r="B3469">
        <f>VLOOKUP(A3469, CrimeType!$A$1:$B$11, 2, FALSE)</f>
        <v>1</v>
      </c>
      <c r="C3469">
        <v>2017</v>
      </c>
      <c r="D3469">
        <v>2</v>
      </c>
      <c r="E3469">
        <v>13</v>
      </c>
      <c r="F3469">
        <v>4</v>
      </c>
      <c r="G3469">
        <v>13</v>
      </c>
      <c r="H3469" t="s">
        <v>1799</v>
      </c>
      <c r="I3469" t="s">
        <v>53</v>
      </c>
      <c r="J3469">
        <f>VLOOKUP(I3469, Neighbourhood!$A$1:$B$26, 2, FALSE)</f>
        <v>16</v>
      </c>
      <c r="K3469">
        <v>492628.53</v>
      </c>
      <c r="L3469">
        <v>5455975.4199999999</v>
      </c>
    </row>
    <row r="3470" spans="1:12" x14ac:dyDescent="0.3">
      <c r="A3470" t="s">
        <v>18</v>
      </c>
      <c r="B3470">
        <f>VLOOKUP(A3470, CrimeType!$A$1:$B$11, 2, FALSE)</f>
        <v>7</v>
      </c>
      <c r="C3470">
        <v>2017</v>
      </c>
      <c r="D3470">
        <v>2</v>
      </c>
      <c r="E3470">
        <v>13</v>
      </c>
      <c r="F3470">
        <v>4</v>
      </c>
      <c r="G3470">
        <v>50</v>
      </c>
      <c r="H3470" t="s">
        <v>915</v>
      </c>
      <c r="I3470" t="s">
        <v>26</v>
      </c>
      <c r="J3470">
        <f>VLOOKUP(I3470, Neighbourhood!$A$1:$B$26, 2, FALSE)</f>
        <v>2</v>
      </c>
      <c r="K3470">
        <v>491333.89</v>
      </c>
      <c r="L3470">
        <v>5458930.9299999997</v>
      </c>
    </row>
    <row r="3471" spans="1:12" x14ac:dyDescent="0.3">
      <c r="A3471" t="s">
        <v>24</v>
      </c>
      <c r="B3471">
        <f>VLOOKUP(A3471, CrimeType!$A$1:$B$11, 2, FALSE)</f>
        <v>1</v>
      </c>
      <c r="C3471">
        <v>2017</v>
      </c>
      <c r="D3471">
        <v>2</v>
      </c>
      <c r="E3471">
        <v>13</v>
      </c>
      <c r="F3471">
        <v>5</v>
      </c>
      <c r="G3471">
        <v>35</v>
      </c>
      <c r="H3471" t="s">
        <v>659</v>
      </c>
      <c r="I3471" t="s">
        <v>14</v>
      </c>
      <c r="J3471">
        <f>VLOOKUP(I3471, Neighbourhood!$A$1:$B$26, 2, FALSE)</f>
        <v>4</v>
      </c>
      <c r="K3471">
        <v>491440.56</v>
      </c>
      <c r="L3471">
        <v>5456615.21</v>
      </c>
    </row>
    <row r="3472" spans="1:12" x14ac:dyDescent="0.3">
      <c r="A3472" t="s">
        <v>24</v>
      </c>
      <c r="B3472">
        <f>VLOOKUP(A3472, CrimeType!$A$1:$B$11, 2, FALSE)</f>
        <v>1</v>
      </c>
      <c r="C3472">
        <v>2017</v>
      </c>
      <c r="D3472">
        <v>2</v>
      </c>
      <c r="E3472">
        <v>13</v>
      </c>
      <c r="F3472">
        <v>6</v>
      </c>
      <c r="G3472">
        <v>35</v>
      </c>
      <c r="H3472" t="s">
        <v>654</v>
      </c>
      <c r="I3472" t="s">
        <v>26</v>
      </c>
      <c r="J3472">
        <f>VLOOKUP(I3472, Neighbourhood!$A$1:$B$26, 2, FALSE)</f>
        <v>2</v>
      </c>
      <c r="K3472">
        <v>492741.8</v>
      </c>
      <c r="L3472">
        <v>5458548.5300000003</v>
      </c>
    </row>
    <row r="3473" spans="1:12" x14ac:dyDescent="0.3">
      <c r="A3473" t="s">
        <v>10</v>
      </c>
      <c r="B3473">
        <f>VLOOKUP(A3473, CrimeType!$A$1:$B$11, 2, FALSE)</f>
        <v>2</v>
      </c>
      <c r="C3473">
        <v>2017</v>
      </c>
      <c r="D3473">
        <v>2</v>
      </c>
      <c r="E3473">
        <v>13</v>
      </c>
      <c r="F3473">
        <v>7</v>
      </c>
      <c r="G3473">
        <v>0</v>
      </c>
      <c r="H3473" t="s">
        <v>1800</v>
      </c>
      <c r="I3473" t="s">
        <v>46</v>
      </c>
      <c r="J3473">
        <f>VLOOKUP(I3473, Neighbourhood!$A$1:$B$26, 2, FALSE)</f>
        <v>5</v>
      </c>
      <c r="K3473">
        <v>494706.82</v>
      </c>
      <c r="L3473">
        <v>5458413.8099999996</v>
      </c>
    </row>
    <row r="3474" spans="1:12" x14ac:dyDescent="0.3">
      <c r="A3474" t="s">
        <v>24</v>
      </c>
      <c r="B3474">
        <f>VLOOKUP(A3474, CrimeType!$A$1:$B$11, 2, FALSE)</f>
        <v>1</v>
      </c>
      <c r="C3474">
        <v>2017</v>
      </c>
      <c r="D3474">
        <v>2</v>
      </c>
      <c r="E3474">
        <v>13</v>
      </c>
      <c r="F3474">
        <v>7</v>
      </c>
      <c r="G3474">
        <v>41</v>
      </c>
      <c r="H3474" t="s">
        <v>582</v>
      </c>
      <c r="I3474" t="s">
        <v>31</v>
      </c>
      <c r="J3474">
        <f>VLOOKUP(I3474, Neighbourhood!$A$1:$B$26, 2, FALSE)</f>
        <v>20</v>
      </c>
      <c r="K3474">
        <v>492978.43</v>
      </c>
      <c r="L3474">
        <v>5458931.1900000004</v>
      </c>
    </row>
    <row r="3475" spans="1:12" x14ac:dyDescent="0.3">
      <c r="A3475" t="s">
        <v>18</v>
      </c>
      <c r="B3475">
        <f>VLOOKUP(A3475, CrimeType!$A$1:$B$11, 2, FALSE)</f>
        <v>7</v>
      </c>
      <c r="C3475">
        <v>2017</v>
      </c>
      <c r="D3475">
        <v>2</v>
      </c>
      <c r="E3475">
        <v>13</v>
      </c>
      <c r="F3475">
        <v>8</v>
      </c>
      <c r="G3475">
        <v>0</v>
      </c>
      <c r="H3475" t="s">
        <v>1801</v>
      </c>
      <c r="I3475" t="s">
        <v>31</v>
      </c>
      <c r="J3475">
        <f>VLOOKUP(I3475, Neighbourhood!$A$1:$B$26, 2, FALSE)</f>
        <v>20</v>
      </c>
      <c r="K3475">
        <v>493703.04</v>
      </c>
      <c r="L3475">
        <v>5457053.6600000001</v>
      </c>
    </row>
    <row r="3476" spans="1:12" x14ac:dyDescent="0.3">
      <c r="A3476" t="s">
        <v>24</v>
      </c>
      <c r="B3476">
        <f>VLOOKUP(A3476, CrimeType!$A$1:$B$11, 2, FALSE)</f>
        <v>1</v>
      </c>
      <c r="C3476">
        <v>2017</v>
      </c>
      <c r="D3476">
        <v>2</v>
      </c>
      <c r="E3476">
        <v>13</v>
      </c>
      <c r="F3476">
        <v>8</v>
      </c>
      <c r="G3476">
        <v>39</v>
      </c>
      <c r="H3476" t="s">
        <v>25</v>
      </c>
      <c r="I3476" t="s">
        <v>26</v>
      </c>
      <c r="J3476">
        <f>VLOOKUP(I3476, Neighbourhood!$A$1:$B$26, 2, FALSE)</f>
        <v>2</v>
      </c>
      <c r="K3476">
        <v>491899.48</v>
      </c>
      <c r="L3476">
        <v>5458994.0899999999</v>
      </c>
    </row>
    <row r="3477" spans="1:12" x14ac:dyDescent="0.3">
      <c r="A3477" t="s">
        <v>24</v>
      </c>
      <c r="B3477">
        <f>VLOOKUP(A3477, CrimeType!$A$1:$B$11, 2, FALSE)</f>
        <v>1</v>
      </c>
      <c r="C3477">
        <v>2017</v>
      </c>
      <c r="D3477">
        <v>2</v>
      </c>
      <c r="E3477">
        <v>13</v>
      </c>
      <c r="F3477">
        <v>8</v>
      </c>
      <c r="G3477">
        <v>46</v>
      </c>
      <c r="H3477" t="s">
        <v>1757</v>
      </c>
      <c r="I3477" t="s">
        <v>14</v>
      </c>
      <c r="J3477">
        <f>VLOOKUP(I3477, Neighbourhood!$A$1:$B$26, 2, FALSE)</f>
        <v>4</v>
      </c>
      <c r="K3477">
        <v>490458.13</v>
      </c>
      <c r="L3477">
        <v>5456860.9699999997</v>
      </c>
    </row>
    <row r="3478" spans="1:12" x14ac:dyDescent="0.3">
      <c r="A3478" t="s">
        <v>18</v>
      </c>
      <c r="B3478">
        <f>VLOOKUP(A3478, CrimeType!$A$1:$B$11, 2, FALSE)</f>
        <v>7</v>
      </c>
      <c r="C3478">
        <v>2017</v>
      </c>
      <c r="D3478">
        <v>2</v>
      </c>
      <c r="E3478">
        <v>13</v>
      </c>
      <c r="F3478">
        <v>8</v>
      </c>
      <c r="G3478">
        <v>46</v>
      </c>
      <c r="H3478" t="s">
        <v>1757</v>
      </c>
      <c r="I3478" t="s">
        <v>14</v>
      </c>
      <c r="J3478">
        <f>VLOOKUP(I3478, Neighbourhood!$A$1:$B$26, 2, FALSE)</f>
        <v>4</v>
      </c>
      <c r="K3478">
        <v>490458.13</v>
      </c>
      <c r="L3478">
        <v>5456860.9699999997</v>
      </c>
    </row>
    <row r="3479" spans="1:12" x14ac:dyDescent="0.3">
      <c r="A3479" t="s">
        <v>18</v>
      </c>
      <c r="B3479">
        <f>VLOOKUP(A3479, CrimeType!$A$1:$B$11, 2, FALSE)</f>
        <v>7</v>
      </c>
      <c r="C3479">
        <v>2017</v>
      </c>
      <c r="D3479">
        <v>2</v>
      </c>
      <c r="E3479">
        <v>13</v>
      </c>
      <c r="F3479">
        <v>9</v>
      </c>
      <c r="G3479">
        <v>8</v>
      </c>
      <c r="H3479" t="s">
        <v>106</v>
      </c>
      <c r="I3479" t="s">
        <v>20</v>
      </c>
      <c r="J3479">
        <f>VLOOKUP(I3479, Neighbourhood!$A$1:$B$26, 2, FALSE)</f>
        <v>23</v>
      </c>
      <c r="K3479">
        <v>490729.63</v>
      </c>
      <c r="L3479">
        <v>5458622.1399999997</v>
      </c>
    </row>
    <row r="3480" spans="1:12" x14ac:dyDescent="0.3">
      <c r="A3480" t="s">
        <v>18</v>
      </c>
      <c r="B3480">
        <f>VLOOKUP(A3480, CrimeType!$A$1:$B$11, 2, FALSE)</f>
        <v>7</v>
      </c>
      <c r="C3480">
        <v>2017</v>
      </c>
      <c r="D3480">
        <v>2</v>
      </c>
      <c r="E3480">
        <v>13</v>
      </c>
      <c r="F3480">
        <v>9</v>
      </c>
      <c r="G3480">
        <v>15</v>
      </c>
      <c r="H3480" t="s">
        <v>1802</v>
      </c>
      <c r="I3480" t="s">
        <v>26</v>
      </c>
      <c r="J3480">
        <f>VLOOKUP(I3480, Neighbourhood!$A$1:$B$26, 2, FALSE)</f>
        <v>2</v>
      </c>
      <c r="K3480">
        <v>490719.05</v>
      </c>
      <c r="L3480">
        <v>5457893.1699999999</v>
      </c>
    </row>
    <row r="3481" spans="1:12" x14ac:dyDescent="0.3">
      <c r="A3481" t="s">
        <v>18</v>
      </c>
      <c r="B3481">
        <f>VLOOKUP(A3481, CrimeType!$A$1:$B$11, 2, FALSE)</f>
        <v>7</v>
      </c>
      <c r="C3481">
        <v>2017</v>
      </c>
      <c r="D3481">
        <v>2</v>
      </c>
      <c r="E3481">
        <v>13</v>
      </c>
      <c r="F3481">
        <v>10</v>
      </c>
      <c r="G3481">
        <v>0</v>
      </c>
      <c r="H3481" t="s">
        <v>1803</v>
      </c>
      <c r="I3481" t="s">
        <v>26</v>
      </c>
      <c r="J3481">
        <f>VLOOKUP(I3481, Neighbourhood!$A$1:$B$26, 2, FALSE)</f>
        <v>2</v>
      </c>
      <c r="K3481">
        <v>490968.69</v>
      </c>
      <c r="L3481">
        <v>5459463.5700000003</v>
      </c>
    </row>
    <row r="3482" spans="1:12" x14ac:dyDescent="0.3">
      <c r="A3482" t="s">
        <v>119</v>
      </c>
      <c r="B3482">
        <f>VLOOKUP(A3482, CrimeType!$A$1:$B$11, 2, FALSE)</f>
        <v>8</v>
      </c>
      <c r="C3482">
        <v>2017</v>
      </c>
      <c r="D3482">
        <v>2</v>
      </c>
      <c r="E3482">
        <v>13</v>
      </c>
      <c r="F3482">
        <v>11</v>
      </c>
      <c r="G3482">
        <v>30</v>
      </c>
      <c r="H3482" t="s">
        <v>98</v>
      </c>
      <c r="I3482" t="s">
        <v>14</v>
      </c>
      <c r="J3482">
        <f>VLOOKUP(I3482, Neighbourhood!$A$1:$B$26, 2, FALSE)</f>
        <v>4</v>
      </c>
      <c r="K3482">
        <v>489912.41</v>
      </c>
      <c r="L3482">
        <v>5456433.29</v>
      </c>
    </row>
    <row r="3483" spans="1:12" x14ac:dyDescent="0.3">
      <c r="A3483" t="s">
        <v>18</v>
      </c>
      <c r="B3483">
        <f>VLOOKUP(A3483, CrimeType!$A$1:$B$11, 2, FALSE)</f>
        <v>7</v>
      </c>
      <c r="C3483">
        <v>2017</v>
      </c>
      <c r="D3483">
        <v>2</v>
      </c>
      <c r="E3483">
        <v>13</v>
      </c>
      <c r="F3483">
        <v>12</v>
      </c>
      <c r="G3483">
        <v>0</v>
      </c>
      <c r="H3483" t="s">
        <v>63</v>
      </c>
      <c r="I3483" t="s">
        <v>20</v>
      </c>
      <c r="J3483">
        <f>VLOOKUP(I3483, Neighbourhood!$A$1:$B$26, 2, FALSE)</f>
        <v>23</v>
      </c>
      <c r="K3483">
        <v>490544.44</v>
      </c>
      <c r="L3483">
        <v>5459470.4900000002</v>
      </c>
    </row>
    <row r="3484" spans="1:12" x14ac:dyDescent="0.3">
      <c r="A3484" t="s">
        <v>115</v>
      </c>
      <c r="B3484">
        <f>VLOOKUP(A3484, CrimeType!$A$1:$B$11, 2, FALSE)</f>
        <v>11</v>
      </c>
      <c r="C3484">
        <v>2017</v>
      </c>
      <c r="D3484">
        <v>2</v>
      </c>
      <c r="E3484">
        <v>13</v>
      </c>
      <c r="F3484">
        <v>12</v>
      </c>
      <c r="G3484">
        <v>8</v>
      </c>
      <c r="H3484" t="s">
        <v>1804</v>
      </c>
      <c r="I3484" t="s">
        <v>22</v>
      </c>
      <c r="J3484">
        <f>VLOOKUP(I3484, Neighbourhood!$A$1:$B$26, 2, FALSE)</f>
        <v>6</v>
      </c>
      <c r="K3484">
        <v>496444</v>
      </c>
      <c r="L3484">
        <v>5458713</v>
      </c>
    </row>
    <row r="3485" spans="1:12" x14ac:dyDescent="0.3">
      <c r="A3485" t="s">
        <v>29</v>
      </c>
      <c r="B3485">
        <f>VLOOKUP(A3485, CrimeType!$A$1:$B$11, 2, FALSE)</f>
        <v>6</v>
      </c>
      <c r="C3485">
        <v>2017</v>
      </c>
      <c r="D3485">
        <v>2</v>
      </c>
      <c r="E3485">
        <v>13</v>
      </c>
      <c r="F3485">
        <v>12</v>
      </c>
      <c r="G3485">
        <v>17</v>
      </c>
      <c r="H3485" t="s">
        <v>1420</v>
      </c>
      <c r="I3485" t="s">
        <v>26</v>
      </c>
      <c r="J3485">
        <f>VLOOKUP(I3485, Neighbourhood!$A$1:$B$26, 2, FALSE)</f>
        <v>2</v>
      </c>
      <c r="K3485">
        <v>491087.39</v>
      </c>
      <c r="L3485">
        <v>5458931.2599999998</v>
      </c>
    </row>
    <row r="3486" spans="1:12" x14ac:dyDescent="0.3">
      <c r="A3486" t="s">
        <v>18</v>
      </c>
      <c r="B3486">
        <f>VLOOKUP(A3486, CrimeType!$A$1:$B$11, 2, FALSE)</f>
        <v>7</v>
      </c>
      <c r="C3486">
        <v>2017</v>
      </c>
      <c r="D3486">
        <v>2</v>
      </c>
      <c r="E3486">
        <v>13</v>
      </c>
      <c r="F3486">
        <v>12</v>
      </c>
      <c r="G3486">
        <v>20</v>
      </c>
      <c r="H3486" t="s">
        <v>462</v>
      </c>
      <c r="I3486" t="s">
        <v>26</v>
      </c>
      <c r="J3486">
        <f>VLOOKUP(I3486, Neighbourhood!$A$1:$B$26, 2, FALSE)</f>
        <v>2</v>
      </c>
      <c r="K3486">
        <v>491795.1</v>
      </c>
      <c r="L3486">
        <v>5458476.1299999999</v>
      </c>
    </row>
    <row r="3487" spans="1:12" x14ac:dyDescent="0.3">
      <c r="A3487" t="s">
        <v>115</v>
      </c>
      <c r="B3487">
        <f>VLOOKUP(A3487, CrimeType!$A$1:$B$11, 2, FALSE)</f>
        <v>11</v>
      </c>
      <c r="C3487">
        <v>2017</v>
      </c>
      <c r="D3487">
        <v>2</v>
      </c>
      <c r="E3487">
        <v>13</v>
      </c>
      <c r="F3487">
        <v>13</v>
      </c>
      <c r="G3487">
        <v>9</v>
      </c>
      <c r="H3487" t="s">
        <v>1805</v>
      </c>
      <c r="I3487" t="s">
        <v>39</v>
      </c>
      <c r="J3487">
        <f>VLOOKUP(I3487, Neighbourhood!$A$1:$B$26, 2, FALSE)</f>
        <v>11</v>
      </c>
      <c r="K3487">
        <v>491488</v>
      </c>
      <c r="L3487">
        <v>5451163</v>
      </c>
    </row>
    <row r="3488" spans="1:12" x14ac:dyDescent="0.3">
      <c r="A3488" t="s">
        <v>29</v>
      </c>
      <c r="B3488">
        <f>VLOOKUP(A3488, CrimeType!$A$1:$B$11, 2, FALSE)</f>
        <v>6</v>
      </c>
      <c r="C3488">
        <v>2017</v>
      </c>
      <c r="D3488">
        <v>2</v>
      </c>
      <c r="E3488">
        <v>13</v>
      </c>
      <c r="F3488">
        <v>13</v>
      </c>
      <c r="G3488">
        <v>49</v>
      </c>
      <c r="H3488" t="s">
        <v>854</v>
      </c>
      <c r="I3488" t="s">
        <v>65</v>
      </c>
      <c r="J3488">
        <f>VLOOKUP(I3488, Neighbourhood!$A$1:$B$26, 2, FALSE)</f>
        <v>12</v>
      </c>
      <c r="K3488">
        <v>492637.67</v>
      </c>
      <c r="L3488">
        <v>5456237.8600000003</v>
      </c>
    </row>
    <row r="3489" spans="1:12" x14ac:dyDescent="0.3">
      <c r="A3489" t="s">
        <v>29</v>
      </c>
      <c r="B3489">
        <f>VLOOKUP(A3489, CrimeType!$A$1:$B$11, 2, FALSE)</f>
        <v>6</v>
      </c>
      <c r="C3489">
        <v>2017</v>
      </c>
      <c r="D3489">
        <v>2</v>
      </c>
      <c r="E3489">
        <v>13</v>
      </c>
      <c r="F3489">
        <v>13</v>
      </c>
      <c r="G3489">
        <v>58</v>
      </c>
      <c r="H3489" t="s">
        <v>59</v>
      </c>
      <c r="I3489" t="s">
        <v>26</v>
      </c>
      <c r="J3489">
        <f>VLOOKUP(I3489, Neighbourhood!$A$1:$B$26, 2, FALSE)</f>
        <v>2</v>
      </c>
      <c r="K3489">
        <v>492213.73</v>
      </c>
      <c r="L3489">
        <v>5458862.1500000004</v>
      </c>
    </row>
    <row r="3490" spans="1:12" x14ac:dyDescent="0.3">
      <c r="A3490" t="s">
        <v>18</v>
      </c>
      <c r="B3490">
        <f>VLOOKUP(A3490, CrimeType!$A$1:$B$11, 2, FALSE)</f>
        <v>7</v>
      </c>
      <c r="C3490">
        <v>2017</v>
      </c>
      <c r="D3490">
        <v>2</v>
      </c>
      <c r="E3490">
        <v>13</v>
      </c>
      <c r="F3490">
        <v>14</v>
      </c>
      <c r="G3490">
        <v>27</v>
      </c>
      <c r="H3490" t="s">
        <v>323</v>
      </c>
      <c r="I3490" t="s">
        <v>26</v>
      </c>
      <c r="J3490">
        <f>VLOOKUP(I3490, Neighbourhood!$A$1:$B$26, 2, FALSE)</f>
        <v>2</v>
      </c>
      <c r="K3490">
        <v>492324.56</v>
      </c>
      <c r="L3490">
        <v>5458890.8799999999</v>
      </c>
    </row>
    <row r="3491" spans="1:12" x14ac:dyDescent="0.3">
      <c r="A3491" t="s">
        <v>15</v>
      </c>
      <c r="B3491">
        <f>VLOOKUP(A3491, CrimeType!$A$1:$B$11, 2, FALSE)</f>
        <v>4</v>
      </c>
      <c r="C3491">
        <v>2017</v>
      </c>
      <c r="D3491">
        <v>2</v>
      </c>
      <c r="E3491">
        <v>13</v>
      </c>
      <c r="F3491">
        <v>14</v>
      </c>
      <c r="G3491">
        <v>30</v>
      </c>
      <c r="H3491" t="s">
        <v>296</v>
      </c>
      <c r="I3491" t="s">
        <v>26</v>
      </c>
      <c r="J3491">
        <f>VLOOKUP(I3491, Neighbourhood!$A$1:$B$26, 2, FALSE)</f>
        <v>2</v>
      </c>
      <c r="K3491">
        <v>490592.12</v>
      </c>
      <c r="L3491">
        <v>5459859.7300000004</v>
      </c>
    </row>
    <row r="3492" spans="1:12" x14ac:dyDescent="0.3">
      <c r="A3492" t="s">
        <v>29</v>
      </c>
      <c r="B3492">
        <f>VLOOKUP(A3492, CrimeType!$A$1:$B$11, 2, FALSE)</f>
        <v>6</v>
      </c>
      <c r="C3492">
        <v>2017</v>
      </c>
      <c r="D3492">
        <v>2</v>
      </c>
      <c r="E3492">
        <v>13</v>
      </c>
      <c r="F3492">
        <v>14</v>
      </c>
      <c r="G3492">
        <v>47</v>
      </c>
      <c r="H3492" t="s">
        <v>480</v>
      </c>
      <c r="I3492" t="s">
        <v>61</v>
      </c>
      <c r="J3492">
        <f>VLOOKUP(I3492, Neighbourhood!$A$1:$B$26, 2, FALSE)</f>
        <v>15</v>
      </c>
      <c r="K3492">
        <v>497246.11</v>
      </c>
      <c r="L3492">
        <v>5456566.2400000002</v>
      </c>
    </row>
    <row r="3493" spans="1:12" x14ac:dyDescent="0.3">
      <c r="A3493" t="s">
        <v>119</v>
      </c>
      <c r="B3493">
        <f>VLOOKUP(A3493, CrimeType!$A$1:$B$11, 2, FALSE)</f>
        <v>8</v>
      </c>
      <c r="C3493">
        <v>2017</v>
      </c>
      <c r="D3493">
        <v>2</v>
      </c>
      <c r="E3493">
        <v>13</v>
      </c>
      <c r="F3493">
        <v>15</v>
      </c>
      <c r="G3493">
        <v>0</v>
      </c>
      <c r="H3493" t="s">
        <v>187</v>
      </c>
      <c r="I3493" t="s">
        <v>26</v>
      </c>
      <c r="J3493">
        <f>VLOOKUP(I3493, Neighbourhood!$A$1:$B$26, 2, FALSE)</f>
        <v>2</v>
      </c>
      <c r="K3493">
        <v>492008.42</v>
      </c>
      <c r="L3493">
        <v>5458175.6500000004</v>
      </c>
    </row>
    <row r="3494" spans="1:12" x14ac:dyDescent="0.3">
      <c r="A3494" t="s">
        <v>40</v>
      </c>
      <c r="B3494">
        <f>VLOOKUP(A3494, CrimeType!$A$1:$B$11, 2, FALSE)</f>
        <v>9</v>
      </c>
      <c r="C3494">
        <v>2017</v>
      </c>
      <c r="D3494">
        <v>2</v>
      </c>
      <c r="E3494">
        <v>13</v>
      </c>
      <c r="F3494">
        <v>15</v>
      </c>
      <c r="G3494">
        <v>0</v>
      </c>
      <c r="H3494" t="s">
        <v>1806</v>
      </c>
      <c r="I3494" t="s">
        <v>68</v>
      </c>
      <c r="J3494">
        <f>VLOOKUP(I3494, Neighbourhood!$A$1:$B$26, 2, FALSE)</f>
        <v>10</v>
      </c>
      <c r="K3494">
        <v>488713.61</v>
      </c>
      <c r="L3494">
        <v>5457277.2699999996</v>
      </c>
    </row>
    <row r="3495" spans="1:12" x14ac:dyDescent="0.3">
      <c r="A3495" t="s">
        <v>29</v>
      </c>
      <c r="B3495">
        <f>VLOOKUP(A3495, CrimeType!$A$1:$B$11, 2, FALSE)</f>
        <v>6</v>
      </c>
      <c r="C3495">
        <v>2017</v>
      </c>
      <c r="D3495">
        <v>2</v>
      </c>
      <c r="E3495">
        <v>13</v>
      </c>
      <c r="F3495">
        <v>15</v>
      </c>
      <c r="G3495">
        <v>18</v>
      </c>
      <c r="H3495" t="s">
        <v>136</v>
      </c>
      <c r="I3495" t="s">
        <v>26</v>
      </c>
      <c r="J3495">
        <f>VLOOKUP(I3495, Neighbourhood!$A$1:$B$26, 2, FALSE)</f>
        <v>2</v>
      </c>
      <c r="K3495">
        <v>491512.51</v>
      </c>
      <c r="L3495">
        <v>5459022.8099999996</v>
      </c>
    </row>
    <row r="3496" spans="1:12" x14ac:dyDescent="0.3">
      <c r="A3496" t="s">
        <v>29</v>
      </c>
      <c r="B3496">
        <f>VLOOKUP(A3496, CrimeType!$A$1:$B$11, 2, FALSE)</f>
        <v>6</v>
      </c>
      <c r="C3496">
        <v>2017</v>
      </c>
      <c r="D3496">
        <v>2</v>
      </c>
      <c r="E3496">
        <v>13</v>
      </c>
      <c r="F3496">
        <v>15</v>
      </c>
      <c r="G3496">
        <v>48</v>
      </c>
      <c r="H3496" t="s">
        <v>235</v>
      </c>
      <c r="I3496" t="s">
        <v>61</v>
      </c>
      <c r="J3496">
        <f>VLOOKUP(I3496, Neighbourhood!$A$1:$B$26, 2, FALSE)</f>
        <v>15</v>
      </c>
      <c r="K3496">
        <v>497691.95</v>
      </c>
      <c r="L3496">
        <v>5453254.6299999999</v>
      </c>
    </row>
    <row r="3497" spans="1:12" x14ac:dyDescent="0.3">
      <c r="A3497" t="s">
        <v>29</v>
      </c>
      <c r="B3497">
        <f>VLOOKUP(A3497, CrimeType!$A$1:$B$11, 2, FALSE)</f>
        <v>6</v>
      </c>
      <c r="C3497">
        <v>2017</v>
      </c>
      <c r="D3497">
        <v>2</v>
      </c>
      <c r="E3497">
        <v>13</v>
      </c>
      <c r="F3497">
        <v>15</v>
      </c>
      <c r="G3497">
        <v>50</v>
      </c>
      <c r="H3497" t="s">
        <v>122</v>
      </c>
      <c r="I3497" t="s">
        <v>55</v>
      </c>
      <c r="J3497">
        <f>VLOOKUP(I3497, Neighbourhood!$A$1:$B$26, 2, FALSE)</f>
        <v>14</v>
      </c>
      <c r="K3497">
        <v>491253.17</v>
      </c>
      <c r="L3497">
        <v>5453429.8600000003</v>
      </c>
    </row>
    <row r="3498" spans="1:12" x14ac:dyDescent="0.3">
      <c r="A3498" t="s">
        <v>40</v>
      </c>
      <c r="B3498">
        <f>VLOOKUP(A3498, CrimeType!$A$1:$B$11, 2, FALSE)</f>
        <v>9</v>
      </c>
      <c r="C3498">
        <v>2017</v>
      </c>
      <c r="D3498">
        <v>2</v>
      </c>
      <c r="E3498">
        <v>13</v>
      </c>
      <c r="F3498">
        <v>16</v>
      </c>
      <c r="G3498">
        <v>0</v>
      </c>
      <c r="H3498" t="s">
        <v>1807</v>
      </c>
      <c r="I3498" t="s">
        <v>20</v>
      </c>
      <c r="J3498">
        <f>VLOOKUP(I3498, Neighbourhood!$A$1:$B$26, 2, FALSE)</f>
        <v>23</v>
      </c>
      <c r="K3498">
        <v>490019.69</v>
      </c>
      <c r="L3498">
        <v>5458513.9000000004</v>
      </c>
    </row>
    <row r="3499" spans="1:12" x14ac:dyDescent="0.3">
      <c r="A3499" t="s">
        <v>18</v>
      </c>
      <c r="B3499">
        <f>VLOOKUP(A3499, CrimeType!$A$1:$B$11, 2, FALSE)</f>
        <v>7</v>
      </c>
      <c r="C3499">
        <v>2017</v>
      </c>
      <c r="D3499">
        <v>2</v>
      </c>
      <c r="E3499">
        <v>13</v>
      </c>
      <c r="F3499">
        <v>16</v>
      </c>
      <c r="G3499">
        <v>0</v>
      </c>
      <c r="H3499" t="s">
        <v>373</v>
      </c>
      <c r="I3499" t="s">
        <v>26</v>
      </c>
      <c r="J3499">
        <f>VLOOKUP(I3499, Neighbourhood!$A$1:$B$26, 2, FALSE)</f>
        <v>2</v>
      </c>
      <c r="K3499">
        <v>491248.8</v>
      </c>
      <c r="L3499">
        <v>5458550.9000000004</v>
      </c>
    </row>
    <row r="3500" spans="1:12" x14ac:dyDescent="0.3">
      <c r="A3500" t="s">
        <v>115</v>
      </c>
      <c r="B3500">
        <f>VLOOKUP(A3500, CrimeType!$A$1:$B$11, 2, FALSE)</f>
        <v>11</v>
      </c>
      <c r="C3500">
        <v>2017</v>
      </c>
      <c r="D3500">
        <v>2</v>
      </c>
      <c r="E3500">
        <v>13</v>
      </c>
      <c r="F3500">
        <v>16</v>
      </c>
      <c r="G3500">
        <v>4</v>
      </c>
      <c r="H3500" t="s">
        <v>1808</v>
      </c>
      <c r="I3500" t="s">
        <v>65</v>
      </c>
      <c r="J3500">
        <f>VLOOKUP(I3500, Neighbourhood!$A$1:$B$26, 2, FALSE)</f>
        <v>12</v>
      </c>
      <c r="K3500">
        <v>493510</v>
      </c>
      <c r="L3500">
        <v>5456333</v>
      </c>
    </row>
    <row r="3501" spans="1:12" x14ac:dyDescent="0.3">
      <c r="A3501" t="s">
        <v>15</v>
      </c>
      <c r="B3501">
        <f>VLOOKUP(A3501, CrimeType!$A$1:$B$11, 2, FALSE)</f>
        <v>4</v>
      </c>
      <c r="C3501">
        <v>2017</v>
      </c>
      <c r="D3501">
        <v>2</v>
      </c>
      <c r="E3501">
        <v>13</v>
      </c>
      <c r="F3501">
        <v>16</v>
      </c>
      <c r="G3501">
        <v>7</v>
      </c>
      <c r="H3501" t="s">
        <v>808</v>
      </c>
      <c r="I3501" t="s">
        <v>26</v>
      </c>
      <c r="J3501">
        <f>VLOOKUP(I3501, Neighbourhood!$A$1:$B$26, 2, FALSE)</f>
        <v>2</v>
      </c>
      <c r="K3501">
        <v>490632.13</v>
      </c>
      <c r="L3501">
        <v>5459642.5700000003</v>
      </c>
    </row>
    <row r="3502" spans="1:12" x14ac:dyDescent="0.3">
      <c r="A3502" t="s">
        <v>18</v>
      </c>
      <c r="B3502">
        <f>VLOOKUP(A3502, CrimeType!$A$1:$B$11, 2, FALSE)</f>
        <v>7</v>
      </c>
      <c r="C3502">
        <v>2017</v>
      </c>
      <c r="D3502">
        <v>2</v>
      </c>
      <c r="E3502">
        <v>13</v>
      </c>
      <c r="F3502">
        <v>16</v>
      </c>
      <c r="G3502">
        <v>13</v>
      </c>
      <c r="H3502" t="s">
        <v>250</v>
      </c>
      <c r="I3502" t="s">
        <v>26</v>
      </c>
      <c r="J3502">
        <f>VLOOKUP(I3502, Neighbourhood!$A$1:$B$26, 2, FALSE)</f>
        <v>2</v>
      </c>
      <c r="K3502">
        <v>491450.1</v>
      </c>
      <c r="L3502">
        <v>5459186.7400000002</v>
      </c>
    </row>
    <row r="3503" spans="1:12" x14ac:dyDescent="0.3">
      <c r="A3503" t="s">
        <v>10</v>
      </c>
      <c r="B3503">
        <f>VLOOKUP(A3503, CrimeType!$A$1:$B$11, 2, FALSE)</f>
        <v>2</v>
      </c>
      <c r="C3503">
        <v>2017</v>
      </c>
      <c r="D3503">
        <v>2</v>
      </c>
      <c r="E3503">
        <v>13</v>
      </c>
      <c r="F3503">
        <v>16</v>
      </c>
      <c r="G3503">
        <v>17</v>
      </c>
      <c r="H3503" t="s">
        <v>1809</v>
      </c>
      <c r="I3503" t="s">
        <v>12</v>
      </c>
      <c r="J3503">
        <f>VLOOKUP(I3503, Neighbourhood!$A$1:$B$26, 2, FALSE)</f>
        <v>1</v>
      </c>
      <c r="K3503">
        <v>488490.57</v>
      </c>
      <c r="L3503">
        <v>5455031.4800000004</v>
      </c>
    </row>
    <row r="3504" spans="1:12" x14ac:dyDescent="0.3">
      <c r="A3504" t="s">
        <v>29</v>
      </c>
      <c r="B3504">
        <f>VLOOKUP(A3504, CrimeType!$A$1:$B$11, 2, FALSE)</f>
        <v>6</v>
      </c>
      <c r="C3504">
        <v>2017</v>
      </c>
      <c r="D3504">
        <v>2</v>
      </c>
      <c r="E3504">
        <v>13</v>
      </c>
      <c r="F3504">
        <v>16</v>
      </c>
      <c r="G3504">
        <v>40</v>
      </c>
      <c r="H3504" t="s">
        <v>136</v>
      </c>
      <c r="I3504" t="s">
        <v>26</v>
      </c>
      <c r="J3504">
        <f>VLOOKUP(I3504, Neighbourhood!$A$1:$B$26, 2, FALSE)</f>
        <v>2</v>
      </c>
      <c r="K3504">
        <v>491512.51</v>
      </c>
      <c r="L3504">
        <v>5459022.8099999996</v>
      </c>
    </row>
    <row r="3505" spans="1:12" x14ac:dyDescent="0.3">
      <c r="A3505" t="s">
        <v>29</v>
      </c>
      <c r="B3505">
        <f>VLOOKUP(A3505, CrimeType!$A$1:$B$11, 2, FALSE)</f>
        <v>6</v>
      </c>
      <c r="C3505">
        <v>2017</v>
      </c>
      <c r="D3505">
        <v>2</v>
      </c>
      <c r="E3505">
        <v>13</v>
      </c>
      <c r="F3505">
        <v>16</v>
      </c>
      <c r="G3505">
        <v>46</v>
      </c>
      <c r="H3505" t="s">
        <v>416</v>
      </c>
      <c r="I3505" t="s">
        <v>20</v>
      </c>
      <c r="J3505">
        <f>VLOOKUP(I3505, Neighbourhood!$A$1:$B$26, 2, FALSE)</f>
        <v>23</v>
      </c>
      <c r="K3505">
        <v>490796.73</v>
      </c>
      <c r="L3505">
        <v>5459281.25</v>
      </c>
    </row>
    <row r="3506" spans="1:12" x14ac:dyDescent="0.3">
      <c r="A3506" t="s">
        <v>18</v>
      </c>
      <c r="B3506">
        <f>VLOOKUP(A3506, CrimeType!$A$1:$B$11, 2, FALSE)</f>
        <v>7</v>
      </c>
      <c r="C3506">
        <v>2017</v>
      </c>
      <c r="D3506">
        <v>2</v>
      </c>
      <c r="E3506">
        <v>13</v>
      </c>
      <c r="F3506">
        <v>17</v>
      </c>
      <c r="G3506">
        <v>0</v>
      </c>
      <c r="H3506" t="s">
        <v>1811</v>
      </c>
      <c r="I3506" t="s">
        <v>20</v>
      </c>
      <c r="J3506">
        <f>VLOOKUP(I3506, Neighbourhood!$A$1:$B$26, 2, FALSE)</f>
        <v>23</v>
      </c>
      <c r="K3506">
        <v>490256.78</v>
      </c>
      <c r="L3506">
        <v>5458982.4900000002</v>
      </c>
    </row>
    <row r="3507" spans="1:12" x14ac:dyDescent="0.3">
      <c r="A3507" t="s">
        <v>18</v>
      </c>
      <c r="B3507">
        <f>VLOOKUP(A3507, CrimeType!$A$1:$B$11, 2, FALSE)</f>
        <v>7</v>
      </c>
      <c r="C3507">
        <v>2017</v>
      </c>
      <c r="D3507">
        <v>2</v>
      </c>
      <c r="E3507">
        <v>13</v>
      </c>
      <c r="F3507">
        <v>17</v>
      </c>
      <c r="G3507">
        <v>0</v>
      </c>
      <c r="H3507" t="s">
        <v>1090</v>
      </c>
      <c r="I3507" t="s">
        <v>22</v>
      </c>
      <c r="J3507">
        <f>VLOOKUP(I3507, Neighbourhood!$A$1:$B$26, 2, FALSE)</f>
        <v>6</v>
      </c>
      <c r="K3507">
        <v>496360.33</v>
      </c>
      <c r="L3507">
        <v>5457831.3499999996</v>
      </c>
    </row>
    <row r="3508" spans="1:12" x14ac:dyDescent="0.3">
      <c r="A3508" t="s">
        <v>10</v>
      </c>
      <c r="B3508">
        <f>VLOOKUP(A3508, CrimeType!$A$1:$B$11, 2, FALSE)</f>
        <v>2</v>
      </c>
      <c r="C3508">
        <v>2017</v>
      </c>
      <c r="D3508">
        <v>2</v>
      </c>
      <c r="E3508">
        <v>13</v>
      </c>
      <c r="F3508">
        <v>17</v>
      </c>
      <c r="G3508">
        <v>0</v>
      </c>
      <c r="H3508" t="s">
        <v>1810</v>
      </c>
      <c r="I3508" t="s">
        <v>316</v>
      </c>
      <c r="J3508">
        <f>VLOOKUP(I3508, Neighbourhood!$A$1:$B$26, 2, FALSE)</f>
        <v>18</v>
      </c>
      <c r="K3508">
        <v>491213.36</v>
      </c>
      <c r="L3508">
        <v>5455427.5599999996</v>
      </c>
    </row>
    <row r="3509" spans="1:12" x14ac:dyDescent="0.3">
      <c r="A3509" t="s">
        <v>18</v>
      </c>
      <c r="B3509">
        <f>VLOOKUP(A3509, CrimeType!$A$1:$B$11, 2, FALSE)</f>
        <v>7</v>
      </c>
      <c r="C3509">
        <v>2017</v>
      </c>
      <c r="D3509">
        <v>2</v>
      </c>
      <c r="E3509">
        <v>13</v>
      </c>
      <c r="F3509">
        <v>17</v>
      </c>
      <c r="G3509">
        <v>0</v>
      </c>
      <c r="H3509" t="s">
        <v>685</v>
      </c>
      <c r="I3509" t="s">
        <v>68</v>
      </c>
      <c r="J3509">
        <f>VLOOKUP(I3509, Neighbourhood!$A$1:$B$26, 2, FALSE)</f>
        <v>10</v>
      </c>
      <c r="K3509">
        <v>486904.89</v>
      </c>
      <c r="L3509">
        <v>5456246.3600000003</v>
      </c>
    </row>
    <row r="3510" spans="1:12" x14ac:dyDescent="0.3">
      <c r="A3510" t="s">
        <v>29</v>
      </c>
      <c r="B3510">
        <f>VLOOKUP(A3510, CrimeType!$A$1:$B$11, 2, FALSE)</f>
        <v>6</v>
      </c>
      <c r="C3510">
        <v>2017</v>
      </c>
      <c r="D3510">
        <v>2</v>
      </c>
      <c r="E3510">
        <v>13</v>
      </c>
      <c r="F3510">
        <v>17</v>
      </c>
      <c r="G3510">
        <v>4</v>
      </c>
      <c r="H3510" t="s">
        <v>1812</v>
      </c>
      <c r="I3510" t="s">
        <v>75</v>
      </c>
      <c r="J3510">
        <f>VLOOKUP(I3510, Neighbourhood!$A$1:$B$26, 2, FALSE)</f>
        <v>3</v>
      </c>
      <c r="K3510">
        <v>486521.37</v>
      </c>
      <c r="L3510">
        <v>5454868.6699999999</v>
      </c>
    </row>
    <row r="3511" spans="1:12" x14ac:dyDescent="0.3">
      <c r="A3511" t="s">
        <v>115</v>
      </c>
      <c r="B3511">
        <f>VLOOKUP(A3511, CrimeType!$A$1:$B$11, 2, FALSE)</f>
        <v>11</v>
      </c>
      <c r="C3511">
        <v>2017</v>
      </c>
      <c r="D3511">
        <v>2</v>
      </c>
      <c r="E3511">
        <v>13</v>
      </c>
      <c r="F3511">
        <v>17</v>
      </c>
      <c r="G3511">
        <v>8</v>
      </c>
      <c r="H3511" t="s">
        <v>1813</v>
      </c>
      <c r="I3511" t="s">
        <v>26</v>
      </c>
      <c r="J3511">
        <f>VLOOKUP(I3511, Neighbourhood!$A$1:$B$26, 2, FALSE)</f>
        <v>2</v>
      </c>
      <c r="K3511">
        <v>492565</v>
      </c>
      <c r="L3511">
        <v>5458824</v>
      </c>
    </row>
    <row r="3512" spans="1:12" x14ac:dyDescent="0.3">
      <c r="A3512" t="s">
        <v>18</v>
      </c>
      <c r="B3512">
        <f>VLOOKUP(A3512, CrimeType!$A$1:$B$11, 2, FALSE)</f>
        <v>7</v>
      </c>
      <c r="C3512">
        <v>2017</v>
      </c>
      <c r="D3512">
        <v>2</v>
      </c>
      <c r="E3512">
        <v>13</v>
      </c>
      <c r="F3512">
        <v>17</v>
      </c>
      <c r="G3512">
        <v>20</v>
      </c>
      <c r="H3512" t="s">
        <v>485</v>
      </c>
      <c r="I3512" t="s">
        <v>14</v>
      </c>
      <c r="J3512">
        <f>VLOOKUP(I3512, Neighbourhood!$A$1:$B$26, 2, FALSE)</f>
        <v>4</v>
      </c>
      <c r="K3512">
        <v>490406.87</v>
      </c>
      <c r="L3512">
        <v>5457420.71</v>
      </c>
    </row>
    <row r="3513" spans="1:12" x14ac:dyDescent="0.3">
      <c r="A3513" t="s">
        <v>29</v>
      </c>
      <c r="B3513">
        <f>VLOOKUP(A3513, CrimeType!$A$1:$B$11, 2, FALSE)</f>
        <v>6</v>
      </c>
      <c r="C3513">
        <v>2017</v>
      </c>
      <c r="D3513">
        <v>2</v>
      </c>
      <c r="E3513">
        <v>13</v>
      </c>
      <c r="F3513">
        <v>17</v>
      </c>
      <c r="G3513">
        <v>30</v>
      </c>
      <c r="H3513" t="s">
        <v>83</v>
      </c>
      <c r="I3513" t="s">
        <v>22</v>
      </c>
      <c r="J3513">
        <f>VLOOKUP(I3513, Neighbourhood!$A$1:$B$26, 2, FALSE)</f>
        <v>6</v>
      </c>
      <c r="K3513">
        <v>496507.24</v>
      </c>
      <c r="L3513">
        <v>5458707.9699999997</v>
      </c>
    </row>
    <row r="3514" spans="1:12" x14ac:dyDescent="0.3">
      <c r="A3514" t="s">
        <v>15</v>
      </c>
      <c r="B3514">
        <f>VLOOKUP(A3514, CrimeType!$A$1:$B$11, 2, FALSE)</f>
        <v>4</v>
      </c>
      <c r="C3514">
        <v>2017</v>
      </c>
      <c r="D3514">
        <v>2</v>
      </c>
      <c r="E3514">
        <v>13</v>
      </c>
      <c r="F3514">
        <v>18</v>
      </c>
      <c r="G3514">
        <v>0</v>
      </c>
      <c r="H3514" t="s">
        <v>1592</v>
      </c>
      <c r="I3514" t="s">
        <v>14</v>
      </c>
      <c r="J3514">
        <f>VLOOKUP(I3514, Neighbourhood!$A$1:$B$26, 2, FALSE)</f>
        <v>4</v>
      </c>
      <c r="K3514">
        <v>489918.16</v>
      </c>
      <c r="L3514">
        <v>5456657.4699999997</v>
      </c>
    </row>
    <row r="3515" spans="1:12" x14ac:dyDescent="0.3">
      <c r="A3515" t="s">
        <v>18</v>
      </c>
      <c r="B3515">
        <f>VLOOKUP(A3515, CrimeType!$A$1:$B$11, 2, FALSE)</f>
        <v>7</v>
      </c>
      <c r="C3515">
        <v>2017</v>
      </c>
      <c r="D3515">
        <v>2</v>
      </c>
      <c r="E3515">
        <v>13</v>
      </c>
      <c r="F3515">
        <v>18</v>
      </c>
      <c r="G3515">
        <v>0</v>
      </c>
      <c r="H3515" t="s">
        <v>1592</v>
      </c>
      <c r="I3515" t="s">
        <v>14</v>
      </c>
      <c r="J3515">
        <f>VLOOKUP(I3515, Neighbourhood!$A$1:$B$26, 2, FALSE)</f>
        <v>4</v>
      </c>
      <c r="K3515">
        <v>489918.16</v>
      </c>
      <c r="L3515">
        <v>5456657.4699999997</v>
      </c>
    </row>
    <row r="3516" spans="1:12" x14ac:dyDescent="0.3">
      <c r="A3516" t="s">
        <v>15</v>
      </c>
      <c r="B3516">
        <f>VLOOKUP(A3516, CrimeType!$A$1:$B$11, 2, FALSE)</f>
        <v>4</v>
      </c>
      <c r="C3516">
        <v>2017</v>
      </c>
      <c r="D3516">
        <v>2</v>
      </c>
      <c r="E3516">
        <v>13</v>
      </c>
      <c r="F3516">
        <v>18</v>
      </c>
      <c r="G3516">
        <v>0</v>
      </c>
      <c r="H3516" t="s">
        <v>1815</v>
      </c>
      <c r="I3516" t="s">
        <v>68</v>
      </c>
      <c r="J3516">
        <f>VLOOKUP(I3516, Neighbourhood!$A$1:$B$26, 2, FALSE)</f>
        <v>10</v>
      </c>
      <c r="K3516">
        <v>486918.71</v>
      </c>
      <c r="L3516">
        <v>5457222.5</v>
      </c>
    </row>
    <row r="3517" spans="1:12" x14ac:dyDescent="0.3">
      <c r="A3517" t="s">
        <v>10</v>
      </c>
      <c r="B3517">
        <f>VLOOKUP(A3517, CrimeType!$A$1:$B$11, 2, FALSE)</f>
        <v>2</v>
      </c>
      <c r="C3517">
        <v>2017</v>
      </c>
      <c r="D3517">
        <v>2</v>
      </c>
      <c r="E3517">
        <v>13</v>
      </c>
      <c r="F3517">
        <v>18</v>
      </c>
      <c r="G3517">
        <v>0</v>
      </c>
      <c r="H3517" t="s">
        <v>1814</v>
      </c>
      <c r="I3517" t="s">
        <v>61</v>
      </c>
      <c r="J3517">
        <f>VLOOKUP(I3517, Neighbourhood!$A$1:$B$26, 2, FALSE)</f>
        <v>15</v>
      </c>
      <c r="K3517">
        <v>498279.58</v>
      </c>
      <c r="L3517">
        <v>5453973.0599999996</v>
      </c>
    </row>
    <row r="3518" spans="1:12" x14ac:dyDescent="0.3">
      <c r="A3518" t="s">
        <v>18</v>
      </c>
      <c r="B3518">
        <f>VLOOKUP(A3518, CrimeType!$A$1:$B$11, 2, FALSE)</f>
        <v>7</v>
      </c>
      <c r="C3518">
        <v>2017</v>
      </c>
      <c r="D3518">
        <v>2</v>
      </c>
      <c r="E3518">
        <v>13</v>
      </c>
      <c r="F3518">
        <v>18</v>
      </c>
      <c r="G3518">
        <v>0</v>
      </c>
      <c r="H3518" t="s">
        <v>160</v>
      </c>
      <c r="I3518" t="s">
        <v>26</v>
      </c>
      <c r="J3518">
        <f>VLOOKUP(I3518, Neighbourhood!$A$1:$B$26, 2, FALSE)</f>
        <v>2</v>
      </c>
      <c r="K3518">
        <v>491241.75</v>
      </c>
      <c r="L3518">
        <v>5458543.8099999996</v>
      </c>
    </row>
    <row r="3519" spans="1:12" x14ac:dyDescent="0.3">
      <c r="A3519" t="s">
        <v>18</v>
      </c>
      <c r="B3519">
        <f>VLOOKUP(A3519, CrimeType!$A$1:$B$11, 2, FALSE)</f>
        <v>7</v>
      </c>
      <c r="C3519">
        <v>2017</v>
      </c>
      <c r="D3519">
        <v>2</v>
      </c>
      <c r="E3519">
        <v>13</v>
      </c>
      <c r="F3519">
        <v>18</v>
      </c>
      <c r="G3519">
        <v>30</v>
      </c>
      <c r="H3519" t="s">
        <v>1816</v>
      </c>
      <c r="I3519" t="s">
        <v>68</v>
      </c>
      <c r="J3519">
        <f>VLOOKUP(I3519, Neighbourhood!$A$1:$B$26, 2, FALSE)</f>
        <v>10</v>
      </c>
      <c r="K3519">
        <v>488392.7</v>
      </c>
      <c r="L3519">
        <v>5457283.3600000003</v>
      </c>
    </row>
    <row r="3520" spans="1:12" x14ac:dyDescent="0.3">
      <c r="A3520" t="s">
        <v>18</v>
      </c>
      <c r="B3520">
        <f>VLOOKUP(A3520, CrimeType!$A$1:$B$11, 2, FALSE)</f>
        <v>7</v>
      </c>
      <c r="C3520">
        <v>2017</v>
      </c>
      <c r="D3520">
        <v>2</v>
      </c>
      <c r="E3520">
        <v>13</v>
      </c>
      <c r="F3520">
        <v>18</v>
      </c>
      <c r="G3520">
        <v>30</v>
      </c>
      <c r="H3520" t="s">
        <v>1817</v>
      </c>
      <c r="I3520" t="s">
        <v>53</v>
      </c>
      <c r="J3520">
        <f>VLOOKUP(I3520, Neighbourhood!$A$1:$B$26, 2, FALSE)</f>
        <v>16</v>
      </c>
      <c r="K3520">
        <v>492205</v>
      </c>
      <c r="L3520">
        <v>5455812.7599999998</v>
      </c>
    </row>
    <row r="3521" spans="1:12" x14ac:dyDescent="0.3">
      <c r="A3521" t="s">
        <v>18</v>
      </c>
      <c r="B3521">
        <f>VLOOKUP(A3521, CrimeType!$A$1:$B$11, 2, FALSE)</f>
        <v>7</v>
      </c>
      <c r="C3521">
        <v>2017</v>
      </c>
      <c r="D3521">
        <v>2</v>
      </c>
      <c r="E3521">
        <v>13</v>
      </c>
      <c r="F3521">
        <v>19</v>
      </c>
      <c r="G3521">
        <v>0</v>
      </c>
      <c r="H3521" t="s">
        <v>678</v>
      </c>
      <c r="I3521" t="s">
        <v>26</v>
      </c>
      <c r="J3521">
        <f>VLOOKUP(I3521, Neighbourhood!$A$1:$B$26, 2, FALSE)</f>
        <v>2</v>
      </c>
      <c r="K3521">
        <v>492203.92</v>
      </c>
      <c r="L3521">
        <v>5458810.8899999997</v>
      </c>
    </row>
    <row r="3522" spans="1:12" x14ac:dyDescent="0.3">
      <c r="A3522" t="s">
        <v>15</v>
      </c>
      <c r="B3522">
        <f>VLOOKUP(A3522, CrimeType!$A$1:$B$11, 2, FALSE)</f>
        <v>4</v>
      </c>
      <c r="C3522">
        <v>2017</v>
      </c>
      <c r="D3522">
        <v>2</v>
      </c>
      <c r="E3522">
        <v>13</v>
      </c>
      <c r="F3522">
        <v>19</v>
      </c>
      <c r="G3522">
        <v>0</v>
      </c>
      <c r="H3522" t="s">
        <v>196</v>
      </c>
      <c r="I3522" t="s">
        <v>26</v>
      </c>
      <c r="J3522">
        <f>VLOOKUP(I3522, Neighbourhood!$A$1:$B$26, 2, FALSE)</f>
        <v>2</v>
      </c>
      <c r="K3522">
        <v>492406.47</v>
      </c>
      <c r="L3522">
        <v>5458856.5</v>
      </c>
    </row>
    <row r="3523" spans="1:12" x14ac:dyDescent="0.3">
      <c r="A3523" t="s">
        <v>10</v>
      </c>
      <c r="B3523">
        <f>VLOOKUP(A3523, CrimeType!$A$1:$B$11, 2, FALSE)</f>
        <v>2</v>
      </c>
      <c r="C3523">
        <v>2017</v>
      </c>
      <c r="D3523">
        <v>2</v>
      </c>
      <c r="E3523">
        <v>13</v>
      </c>
      <c r="F3523">
        <v>19</v>
      </c>
      <c r="G3523">
        <v>23</v>
      </c>
      <c r="H3523" t="s">
        <v>1818</v>
      </c>
      <c r="I3523" t="s">
        <v>26</v>
      </c>
      <c r="J3523">
        <f>VLOOKUP(I3523, Neighbourhood!$A$1:$B$26, 2, FALSE)</f>
        <v>2</v>
      </c>
      <c r="K3523">
        <v>490723.27</v>
      </c>
      <c r="L3523">
        <v>5457694.0700000003</v>
      </c>
    </row>
    <row r="3524" spans="1:12" x14ac:dyDescent="0.3">
      <c r="A3524" t="s">
        <v>119</v>
      </c>
      <c r="B3524">
        <f>VLOOKUP(A3524, CrimeType!$A$1:$B$11, 2, FALSE)</f>
        <v>8</v>
      </c>
      <c r="C3524">
        <v>2017</v>
      </c>
      <c r="D3524">
        <v>2</v>
      </c>
      <c r="E3524">
        <v>13</v>
      </c>
      <c r="F3524">
        <v>19</v>
      </c>
      <c r="G3524">
        <v>30</v>
      </c>
      <c r="H3524" t="s">
        <v>988</v>
      </c>
      <c r="I3524" t="s">
        <v>65</v>
      </c>
      <c r="J3524">
        <f>VLOOKUP(I3524, Neighbourhood!$A$1:$B$26, 2, FALSE)</f>
        <v>12</v>
      </c>
      <c r="K3524">
        <v>492674.78</v>
      </c>
      <c r="L3524">
        <v>5457027.2300000004</v>
      </c>
    </row>
    <row r="3525" spans="1:12" x14ac:dyDescent="0.3">
      <c r="A3525" t="s">
        <v>40</v>
      </c>
      <c r="B3525">
        <f>VLOOKUP(A3525, CrimeType!$A$1:$B$11, 2, FALSE)</f>
        <v>9</v>
      </c>
      <c r="C3525">
        <v>2017</v>
      </c>
      <c r="D3525">
        <v>2</v>
      </c>
      <c r="E3525">
        <v>13</v>
      </c>
      <c r="F3525">
        <v>20</v>
      </c>
      <c r="G3525">
        <v>0</v>
      </c>
      <c r="H3525" t="s">
        <v>1819</v>
      </c>
      <c r="I3525" t="s">
        <v>39</v>
      </c>
      <c r="J3525">
        <f>VLOOKUP(I3525, Neighbourhood!$A$1:$B$26, 2, FALSE)</f>
        <v>11</v>
      </c>
      <c r="K3525">
        <v>489564.85</v>
      </c>
      <c r="L3525">
        <v>5450868.1100000003</v>
      </c>
    </row>
    <row r="3526" spans="1:12" x14ac:dyDescent="0.3">
      <c r="A3526" t="s">
        <v>15</v>
      </c>
      <c r="B3526">
        <f>VLOOKUP(A3526, CrimeType!$A$1:$B$11, 2, FALSE)</f>
        <v>4</v>
      </c>
      <c r="C3526">
        <v>2017</v>
      </c>
      <c r="D3526">
        <v>2</v>
      </c>
      <c r="E3526">
        <v>13</v>
      </c>
      <c r="F3526">
        <v>20</v>
      </c>
      <c r="G3526">
        <v>0</v>
      </c>
      <c r="H3526" t="s">
        <v>69</v>
      </c>
      <c r="I3526" t="s">
        <v>26</v>
      </c>
      <c r="J3526">
        <f>VLOOKUP(I3526, Neighbourhood!$A$1:$B$26, 2, FALSE)</f>
        <v>2</v>
      </c>
      <c r="K3526">
        <v>491835.33</v>
      </c>
      <c r="L3526">
        <v>5458445.4800000004</v>
      </c>
    </row>
    <row r="3527" spans="1:12" x14ac:dyDescent="0.3">
      <c r="A3527" t="s">
        <v>40</v>
      </c>
      <c r="B3527">
        <f>VLOOKUP(A3527, CrimeType!$A$1:$B$11, 2, FALSE)</f>
        <v>9</v>
      </c>
      <c r="C3527">
        <v>2017</v>
      </c>
      <c r="D3527">
        <v>2</v>
      </c>
      <c r="E3527">
        <v>13</v>
      </c>
      <c r="F3527">
        <v>21</v>
      </c>
      <c r="G3527">
        <v>0</v>
      </c>
      <c r="H3527" t="s">
        <v>1820</v>
      </c>
      <c r="I3527" t="s">
        <v>61</v>
      </c>
      <c r="J3527">
        <f>VLOOKUP(I3527, Neighbourhood!$A$1:$B$26, 2, FALSE)</f>
        <v>15</v>
      </c>
      <c r="K3527">
        <v>497048.8</v>
      </c>
      <c r="L3527">
        <v>5454616.2199999997</v>
      </c>
    </row>
    <row r="3528" spans="1:12" x14ac:dyDescent="0.3">
      <c r="A3528" t="s">
        <v>15</v>
      </c>
      <c r="B3528">
        <f>VLOOKUP(A3528, CrimeType!$A$1:$B$11, 2, FALSE)</f>
        <v>4</v>
      </c>
      <c r="C3528">
        <v>2017</v>
      </c>
      <c r="D3528">
        <v>2</v>
      </c>
      <c r="E3528">
        <v>13</v>
      </c>
      <c r="F3528">
        <v>21</v>
      </c>
      <c r="G3528">
        <v>50</v>
      </c>
      <c r="H3528" t="s">
        <v>447</v>
      </c>
      <c r="I3528" t="s">
        <v>26</v>
      </c>
      <c r="J3528">
        <f>VLOOKUP(I3528, Neighbourhood!$A$1:$B$26, 2, FALSE)</f>
        <v>2</v>
      </c>
      <c r="K3528">
        <v>492726.17</v>
      </c>
      <c r="L3528">
        <v>5458200.1799999997</v>
      </c>
    </row>
    <row r="3529" spans="1:12" x14ac:dyDescent="0.3">
      <c r="A3529" t="s">
        <v>10</v>
      </c>
      <c r="B3529">
        <f>VLOOKUP(A3529, CrimeType!$A$1:$B$11, 2, FALSE)</f>
        <v>2</v>
      </c>
      <c r="C3529">
        <v>2017</v>
      </c>
      <c r="D3529">
        <v>2</v>
      </c>
      <c r="E3529">
        <v>13</v>
      </c>
      <c r="F3529">
        <v>21</v>
      </c>
      <c r="G3529">
        <v>55</v>
      </c>
      <c r="H3529" t="s">
        <v>1821</v>
      </c>
      <c r="I3529" t="s">
        <v>89</v>
      </c>
      <c r="J3529">
        <f>VLOOKUP(I3529, Neighbourhood!$A$1:$B$26, 2, FALSE)</f>
        <v>17</v>
      </c>
      <c r="K3529">
        <v>490281.89</v>
      </c>
      <c r="L3529">
        <v>5456115.0199999996</v>
      </c>
    </row>
    <row r="3530" spans="1:12" x14ac:dyDescent="0.3">
      <c r="A3530" t="s">
        <v>18</v>
      </c>
      <c r="B3530">
        <f>VLOOKUP(A3530, CrimeType!$A$1:$B$11, 2, FALSE)</f>
        <v>7</v>
      </c>
      <c r="C3530">
        <v>2017</v>
      </c>
      <c r="D3530">
        <v>2</v>
      </c>
      <c r="E3530">
        <v>13</v>
      </c>
      <c r="F3530">
        <v>22</v>
      </c>
      <c r="G3530">
        <v>0</v>
      </c>
      <c r="H3530" t="s">
        <v>1822</v>
      </c>
      <c r="I3530" t="s">
        <v>61</v>
      </c>
      <c r="J3530">
        <f>VLOOKUP(I3530, Neighbourhood!$A$1:$B$26, 2, FALSE)</f>
        <v>15</v>
      </c>
      <c r="K3530">
        <v>496451.32</v>
      </c>
      <c r="L3530">
        <v>5453864.4800000004</v>
      </c>
    </row>
    <row r="3531" spans="1:12" x14ac:dyDescent="0.3">
      <c r="A3531" t="s">
        <v>18</v>
      </c>
      <c r="B3531">
        <f>VLOOKUP(A3531, CrimeType!$A$1:$B$11, 2, FALSE)</f>
        <v>7</v>
      </c>
      <c r="C3531">
        <v>2017</v>
      </c>
      <c r="D3531">
        <v>2</v>
      </c>
      <c r="E3531">
        <v>13</v>
      </c>
      <c r="F3531">
        <v>22</v>
      </c>
      <c r="G3531">
        <v>0</v>
      </c>
      <c r="H3531" t="s">
        <v>1823</v>
      </c>
      <c r="I3531" t="s">
        <v>85</v>
      </c>
      <c r="J3531">
        <f>VLOOKUP(I3531, Neighbourhood!$A$1:$B$26, 2, FALSE)</f>
        <v>21</v>
      </c>
      <c r="K3531">
        <v>494088.15</v>
      </c>
      <c r="L3531">
        <v>5453048.7300000004</v>
      </c>
    </row>
    <row r="3532" spans="1:12" x14ac:dyDescent="0.3">
      <c r="A3532" t="s">
        <v>18</v>
      </c>
      <c r="B3532">
        <f>VLOOKUP(A3532, CrimeType!$A$1:$B$11, 2, FALSE)</f>
        <v>7</v>
      </c>
      <c r="C3532">
        <v>2017</v>
      </c>
      <c r="D3532">
        <v>2</v>
      </c>
      <c r="E3532">
        <v>13</v>
      </c>
      <c r="F3532">
        <v>23</v>
      </c>
      <c r="G3532">
        <v>0</v>
      </c>
      <c r="H3532" t="s">
        <v>1824</v>
      </c>
      <c r="I3532" t="s">
        <v>22</v>
      </c>
      <c r="J3532">
        <f>VLOOKUP(I3532, Neighbourhood!$A$1:$B$26, 2, FALSE)</f>
        <v>6</v>
      </c>
      <c r="K3532">
        <v>497362.18</v>
      </c>
      <c r="L3532">
        <v>5458018.9000000004</v>
      </c>
    </row>
    <row r="3533" spans="1:12" x14ac:dyDescent="0.3">
      <c r="A3533" t="s">
        <v>92</v>
      </c>
      <c r="B3533">
        <f>VLOOKUP(A3533, CrimeType!$A$1:$B$11, 2, FALSE)</f>
        <v>5</v>
      </c>
      <c r="C3533">
        <v>2017</v>
      </c>
      <c r="D3533">
        <v>2</v>
      </c>
      <c r="E3533">
        <v>13</v>
      </c>
      <c r="F3533" t="s">
        <v>93</v>
      </c>
      <c r="G3533" t="s">
        <v>93</v>
      </c>
      <c r="H3533" t="s">
        <v>94</v>
      </c>
      <c r="I3533" t="s">
        <v>94</v>
      </c>
      <c r="J3533">
        <f>VLOOKUP(I3533, Neighbourhood!$A$1:$B$26, 2, FALSE)</f>
        <v>25</v>
      </c>
      <c r="K3533">
        <v>0</v>
      </c>
      <c r="L3533">
        <v>0</v>
      </c>
    </row>
    <row r="3534" spans="1:12" x14ac:dyDescent="0.3">
      <c r="A3534" t="s">
        <v>92</v>
      </c>
      <c r="B3534">
        <f>VLOOKUP(A3534, CrimeType!$A$1:$B$11, 2, FALSE)</f>
        <v>5</v>
      </c>
      <c r="C3534">
        <v>2017</v>
      </c>
      <c r="D3534">
        <v>2</v>
      </c>
      <c r="E3534">
        <v>13</v>
      </c>
      <c r="F3534" t="s">
        <v>93</v>
      </c>
      <c r="G3534" t="s">
        <v>93</v>
      </c>
      <c r="H3534" t="s">
        <v>94</v>
      </c>
      <c r="I3534" t="s">
        <v>94</v>
      </c>
      <c r="J3534">
        <f>VLOOKUP(I3534, Neighbourhood!$A$1:$B$26, 2, FALSE)</f>
        <v>25</v>
      </c>
      <c r="K3534">
        <v>0</v>
      </c>
      <c r="L3534">
        <v>0</v>
      </c>
    </row>
    <row r="3535" spans="1:12" x14ac:dyDescent="0.3">
      <c r="A3535" t="s">
        <v>92</v>
      </c>
      <c r="B3535">
        <f>VLOOKUP(A3535, CrimeType!$A$1:$B$11, 2, FALSE)</f>
        <v>5</v>
      </c>
      <c r="C3535">
        <v>2017</v>
      </c>
      <c r="D3535">
        <v>2</v>
      </c>
      <c r="E3535">
        <v>13</v>
      </c>
      <c r="F3535" t="s">
        <v>93</v>
      </c>
      <c r="G3535" t="s">
        <v>93</v>
      </c>
      <c r="H3535" t="s">
        <v>94</v>
      </c>
      <c r="I3535" t="s">
        <v>94</v>
      </c>
      <c r="J3535">
        <f>VLOOKUP(I3535, Neighbourhood!$A$1:$B$26, 2, FALSE)</f>
        <v>25</v>
      </c>
      <c r="K3535">
        <v>0</v>
      </c>
      <c r="L3535">
        <v>0</v>
      </c>
    </row>
    <row r="3536" spans="1:12" x14ac:dyDescent="0.3">
      <c r="A3536" t="s">
        <v>92</v>
      </c>
      <c r="B3536">
        <f>VLOOKUP(A3536, CrimeType!$A$1:$B$11, 2, FALSE)</f>
        <v>5</v>
      </c>
      <c r="C3536">
        <v>2017</v>
      </c>
      <c r="D3536">
        <v>2</v>
      </c>
      <c r="E3536">
        <v>13</v>
      </c>
      <c r="F3536" t="s">
        <v>93</v>
      </c>
      <c r="G3536" t="s">
        <v>93</v>
      </c>
      <c r="H3536" t="s">
        <v>94</v>
      </c>
      <c r="I3536" t="s">
        <v>94</v>
      </c>
      <c r="J3536">
        <f>VLOOKUP(I3536, Neighbourhood!$A$1:$B$26, 2, FALSE)</f>
        <v>25</v>
      </c>
      <c r="K3536">
        <v>0</v>
      </c>
      <c r="L3536">
        <v>0</v>
      </c>
    </row>
    <row r="3537" spans="1:12" x14ac:dyDescent="0.3">
      <c r="A3537" t="s">
        <v>92</v>
      </c>
      <c r="B3537">
        <f>VLOOKUP(A3537, CrimeType!$A$1:$B$11, 2, FALSE)</f>
        <v>5</v>
      </c>
      <c r="C3537">
        <v>2017</v>
      </c>
      <c r="D3537">
        <v>2</v>
      </c>
      <c r="E3537">
        <v>13</v>
      </c>
      <c r="F3537" t="s">
        <v>93</v>
      </c>
      <c r="G3537" t="s">
        <v>93</v>
      </c>
      <c r="H3537" t="s">
        <v>94</v>
      </c>
      <c r="I3537" t="s">
        <v>94</v>
      </c>
      <c r="J3537">
        <f>VLOOKUP(I3537, Neighbourhood!$A$1:$B$26, 2, FALSE)</f>
        <v>25</v>
      </c>
      <c r="K3537">
        <v>0</v>
      </c>
      <c r="L3537">
        <v>0</v>
      </c>
    </row>
    <row r="3538" spans="1:12" x14ac:dyDescent="0.3">
      <c r="A3538" t="s">
        <v>92</v>
      </c>
      <c r="B3538">
        <f>VLOOKUP(A3538, CrimeType!$A$1:$B$11, 2, FALSE)</f>
        <v>5</v>
      </c>
      <c r="C3538">
        <v>2017</v>
      </c>
      <c r="D3538">
        <v>2</v>
      </c>
      <c r="E3538">
        <v>13</v>
      </c>
      <c r="F3538" t="s">
        <v>93</v>
      </c>
      <c r="G3538" t="s">
        <v>93</v>
      </c>
      <c r="H3538" t="s">
        <v>94</v>
      </c>
      <c r="I3538" t="s">
        <v>94</v>
      </c>
      <c r="J3538">
        <f>VLOOKUP(I3538, Neighbourhood!$A$1:$B$26, 2, FALSE)</f>
        <v>25</v>
      </c>
      <c r="K3538">
        <v>0</v>
      </c>
      <c r="L3538">
        <v>0</v>
      </c>
    </row>
    <row r="3539" spans="1:12" x14ac:dyDescent="0.3">
      <c r="A3539" t="s">
        <v>15</v>
      </c>
      <c r="B3539">
        <f>VLOOKUP(A3539, CrimeType!$A$1:$B$11, 2, FALSE)</f>
        <v>4</v>
      </c>
      <c r="C3539">
        <v>2017</v>
      </c>
      <c r="D3539">
        <v>2</v>
      </c>
      <c r="E3539">
        <v>14</v>
      </c>
      <c r="F3539">
        <v>0</v>
      </c>
      <c r="G3539">
        <v>0</v>
      </c>
      <c r="H3539" t="s">
        <v>611</v>
      </c>
      <c r="I3539" t="s">
        <v>31</v>
      </c>
      <c r="J3539">
        <f>VLOOKUP(I3539, Neighbourhood!$A$1:$B$26, 2, FALSE)</f>
        <v>20</v>
      </c>
      <c r="K3539">
        <v>492873.64</v>
      </c>
      <c r="L3539">
        <v>5458521.7300000004</v>
      </c>
    </row>
    <row r="3540" spans="1:12" x14ac:dyDescent="0.3">
      <c r="A3540" t="s">
        <v>18</v>
      </c>
      <c r="B3540">
        <f>VLOOKUP(A3540, CrimeType!$A$1:$B$11, 2, FALSE)</f>
        <v>7</v>
      </c>
      <c r="C3540">
        <v>2017</v>
      </c>
      <c r="D3540">
        <v>2</v>
      </c>
      <c r="E3540">
        <v>14</v>
      </c>
      <c r="F3540">
        <v>0</v>
      </c>
      <c r="G3540">
        <v>0</v>
      </c>
      <c r="H3540" t="s">
        <v>1825</v>
      </c>
      <c r="I3540" t="s">
        <v>31</v>
      </c>
      <c r="J3540">
        <f>VLOOKUP(I3540, Neighbourhood!$A$1:$B$26, 2, FALSE)</f>
        <v>20</v>
      </c>
      <c r="K3540">
        <v>493073.91999999998</v>
      </c>
      <c r="L3540">
        <v>5459029.0800000001</v>
      </c>
    </row>
    <row r="3541" spans="1:12" x14ac:dyDescent="0.3">
      <c r="A3541" t="s">
        <v>18</v>
      </c>
      <c r="B3541">
        <f>VLOOKUP(A3541, CrimeType!$A$1:$B$11, 2, FALSE)</f>
        <v>7</v>
      </c>
      <c r="C3541">
        <v>2017</v>
      </c>
      <c r="D3541">
        <v>2</v>
      </c>
      <c r="E3541">
        <v>14</v>
      </c>
      <c r="F3541">
        <v>0</v>
      </c>
      <c r="G3541">
        <v>1</v>
      </c>
      <c r="H3541" t="s">
        <v>1300</v>
      </c>
      <c r="I3541" t="s">
        <v>77</v>
      </c>
      <c r="J3541">
        <f>VLOOKUP(I3541, Neighbourhood!$A$1:$B$26, 2, FALSE)</f>
        <v>22</v>
      </c>
      <c r="K3541">
        <v>496038.72</v>
      </c>
      <c r="L3541">
        <v>5452960.3399999999</v>
      </c>
    </row>
    <row r="3542" spans="1:12" x14ac:dyDescent="0.3">
      <c r="A3542" t="s">
        <v>24</v>
      </c>
      <c r="B3542">
        <f>VLOOKUP(A3542, CrimeType!$A$1:$B$11, 2, FALSE)</f>
        <v>1</v>
      </c>
      <c r="C3542">
        <v>2017</v>
      </c>
      <c r="D3542">
        <v>2</v>
      </c>
      <c r="E3542">
        <v>14</v>
      </c>
      <c r="F3542">
        <v>0</v>
      </c>
      <c r="G3542">
        <v>1</v>
      </c>
      <c r="H3542" t="s">
        <v>1826</v>
      </c>
      <c r="I3542" t="s">
        <v>14</v>
      </c>
      <c r="J3542">
        <f>VLOOKUP(I3542, Neighbourhood!$A$1:$B$26, 2, FALSE)</f>
        <v>4</v>
      </c>
      <c r="K3542">
        <v>491125.32</v>
      </c>
      <c r="L3542">
        <v>5456740.2999999998</v>
      </c>
    </row>
    <row r="3543" spans="1:12" x14ac:dyDescent="0.3">
      <c r="A3543" t="s">
        <v>15</v>
      </c>
      <c r="B3543">
        <f>VLOOKUP(A3543, CrimeType!$A$1:$B$11, 2, FALSE)</f>
        <v>4</v>
      </c>
      <c r="C3543">
        <v>2017</v>
      </c>
      <c r="D3543">
        <v>2</v>
      </c>
      <c r="E3543">
        <v>14</v>
      </c>
      <c r="F3543">
        <v>0</v>
      </c>
      <c r="G3543">
        <v>1</v>
      </c>
      <c r="H3543" t="s">
        <v>1534</v>
      </c>
      <c r="I3543" t="s">
        <v>14</v>
      </c>
      <c r="J3543">
        <f>VLOOKUP(I3543, Neighbourhood!$A$1:$B$26, 2, FALSE)</f>
        <v>4</v>
      </c>
      <c r="K3543">
        <v>490788.56</v>
      </c>
      <c r="L3543">
        <v>5457068.5800000001</v>
      </c>
    </row>
    <row r="3544" spans="1:12" x14ac:dyDescent="0.3">
      <c r="A3544" t="s">
        <v>15</v>
      </c>
      <c r="B3544">
        <f>VLOOKUP(A3544, CrimeType!$A$1:$B$11, 2, FALSE)</f>
        <v>4</v>
      </c>
      <c r="C3544">
        <v>2017</v>
      </c>
      <c r="D3544">
        <v>2</v>
      </c>
      <c r="E3544">
        <v>14</v>
      </c>
      <c r="F3544">
        <v>1</v>
      </c>
      <c r="G3544">
        <v>9</v>
      </c>
      <c r="H3544" t="s">
        <v>381</v>
      </c>
      <c r="I3544" t="s">
        <v>20</v>
      </c>
      <c r="J3544">
        <f>VLOOKUP(I3544, Neighbourhood!$A$1:$B$26, 2, FALSE)</f>
        <v>23</v>
      </c>
      <c r="K3544">
        <v>490518.05</v>
      </c>
      <c r="L3544">
        <v>5458579.6500000004</v>
      </c>
    </row>
    <row r="3545" spans="1:12" x14ac:dyDescent="0.3">
      <c r="A3545" t="s">
        <v>29</v>
      </c>
      <c r="B3545">
        <f>VLOOKUP(A3545, CrimeType!$A$1:$B$11, 2, FALSE)</f>
        <v>6</v>
      </c>
      <c r="C3545">
        <v>2017</v>
      </c>
      <c r="D3545">
        <v>2</v>
      </c>
      <c r="E3545">
        <v>14</v>
      </c>
      <c r="F3545">
        <v>2</v>
      </c>
      <c r="G3545">
        <v>45</v>
      </c>
      <c r="H3545" t="s">
        <v>1827</v>
      </c>
      <c r="I3545" t="s">
        <v>85</v>
      </c>
      <c r="J3545">
        <f>VLOOKUP(I3545, Neighbourhood!$A$1:$B$26, 2, FALSE)</f>
        <v>21</v>
      </c>
      <c r="K3545">
        <v>493342.54</v>
      </c>
      <c r="L3545">
        <v>5450908.8399999999</v>
      </c>
    </row>
    <row r="3546" spans="1:12" x14ac:dyDescent="0.3">
      <c r="A3546" t="s">
        <v>18</v>
      </c>
      <c r="B3546">
        <f>VLOOKUP(A3546, CrimeType!$A$1:$B$11, 2, FALSE)</f>
        <v>7</v>
      </c>
      <c r="C3546">
        <v>2017</v>
      </c>
      <c r="D3546">
        <v>2</v>
      </c>
      <c r="E3546">
        <v>14</v>
      </c>
      <c r="F3546">
        <v>3</v>
      </c>
      <c r="G3546">
        <v>35</v>
      </c>
      <c r="H3546" t="s">
        <v>638</v>
      </c>
      <c r="I3546" t="s">
        <v>20</v>
      </c>
      <c r="J3546">
        <f>VLOOKUP(I3546, Neighbourhood!$A$1:$B$26, 2, FALSE)</f>
        <v>23</v>
      </c>
      <c r="K3546">
        <v>490825.69</v>
      </c>
      <c r="L3546">
        <v>5458724.3499999996</v>
      </c>
    </row>
    <row r="3547" spans="1:12" x14ac:dyDescent="0.3">
      <c r="A3547" t="s">
        <v>10</v>
      </c>
      <c r="B3547">
        <f>VLOOKUP(A3547, CrimeType!$A$1:$B$11, 2, FALSE)</f>
        <v>2</v>
      </c>
      <c r="C3547">
        <v>2017</v>
      </c>
      <c r="D3547">
        <v>2</v>
      </c>
      <c r="E3547">
        <v>14</v>
      </c>
      <c r="F3547">
        <v>3</v>
      </c>
      <c r="G3547">
        <v>50</v>
      </c>
      <c r="H3547" t="s">
        <v>1139</v>
      </c>
      <c r="I3547" t="s">
        <v>26</v>
      </c>
      <c r="J3547">
        <f>VLOOKUP(I3547, Neighbourhood!$A$1:$B$26, 2, FALSE)</f>
        <v>2</v>
      </c>
      <c r="K3547">
        <v>491258.5</v>
      </c>
      <c r="L3547">
        <v>5459410.0700000003</v>
      </c>
    </row>
    <row r="3548" spans="1:12" x14ac:dyDescent="0.3">
      <c r="A3548" t="s">
        <v>15</v>
      </c>
      <c r="B3548">
        <f>VLOOKUP(A3548, CrimeType!$A$1:$B$11, 2, FALSE)</f>
        <v>4</v>
      </c>
      <c r="C3548">
        <v>2017</v>
      </c>
      <c r="D3548">
        <v>2</v>
      </c>
      <c r="E3548">
        <v>14</v>
      </c>
      <c r="F3548">
        <v>5</v>
      </c>
      <c r="G3548">
        <v>22</v>
      </c>
      <c r="H3548" t="s">
        <v>1828</v>
      </c>
      <c r="I3548" t="s">
        <v>31</v>
      </c>
      <c r="J3548">
        <f>VLOOKUP(I3548, Neighbourhood!$A$1:$B$26, 2, FALSE)</f>
        <v>20</v>
      </c>
      <c r="K3548">
        <v>493811.5</v>
      </c>
      <c r="L3548">
        <v>5457026.5300000003</v>
      </c>
    </row>
    <row r="3549" spans="1:12" x14ac:dyDescent="0.3">
      <c r="A3549" t="s">
        <v>18</v>
      </c>
      <c r="B3549">
        <f>VLOOKUP(A3549, CrimeType!$A$1:$B$11, 2, FALSE)</f>
        <v>7</v>
      </c>
      <c r="C3549">
        <v>2017</v>
      </c>
      <c r="D3549">
        <v>2</v>
      </c>
      <c r="E3549">
        <v>14</v>
      </c>
      <c r="F3549">
        <v>5</v>
      </c>
      <c r="G3549">
        <v>49</v>
      </c>
      <c r="H3549" t="s">
        <v>633</v>
      </c>
      <c r="I3549" t="s">
        <v>26</v>
      </c>
      <c r="J3549">
        <f>VLOOKUP(I3549, Neighbourhood!$A$1:$B$26, 2, FALSE)</f>
        <v>2</v>
      </c>
      <c r="K3549">
        <v>492226.53</v>
      </c>
      <c r="L3549">
        <v>5458910.8200000003</v>
      </c>
    </row>
    <row r="3550" spans="1:12" x14ac:dyDescent="0.3">
      <c r="A3550" t="s">
        <v>18</v>
      </c>
      <c r="B3550">
        <f>VLOOKUP(A3550, CrimeType!$A$1:$B$11, 2, FALSE)</f>
        <v>7</v>
      </c>
      <c r="C3550">
        <v>2017</v>
      </c>
      <c r="D3550">
        <v>2</v>
      </c>
      <c r="E3550">
        <v>14</v>
      </c>
      <c r="F3550">
        <v>6</v>
      </c>
      <c r="G3550">
        <v>45</v>
      </c>
      <c r="H3550" t="s">
        <v>221</v>
      </c>
      <c r="I3550" t="s">
        <v>26</v>
      </c>
      <c r="J3550">
        <f>VLOOKUP(I3550, Neighbourhood!$A$1:$B$26, 2, FALSE)</f>
        <v>2</v>
      </c>
      <c r="K3550">
        <v>490762.52</v>
      </c>
      <c r="L3550">
        <v>5458492.1900000004</v>
      </c>
    </row>
    <row r="3551" spans="1:12" x14ac:dyDescent="0.3">
      <c r="A3551" t="s">
        <v>18</v>
      </c>
      <c r="B3551">
        <f>VLOOKUP(A3551, CrimeType!$A$1:$B$11, 2, FALSE)</f>
        <v>7</v>
      </c>
      <c r="C3551">
        <v>2017</v>
      </c>
      <c r="D3551">
        <v>2</v>
      </c>
      <c r="E3551">
        <v>14</v>
      </c>
      <c r="F3551">
        <v>6</v>
      </c>
      <c r="G3551">
        <v>55</v>
      </c>
      <c r="H3551" t="s">
        <v>1829</v>
      </c>
      <c r="I3551" t="s">
        <v>28</v>
      </c>
      <c r="J3551">
        <f>VLOOKUP(I3551, Neighbourhood!$A$1:$B$26, 2, FALSE)</f>
        <v>7</v>
      </c>
      <c r="K3551">
        <v>494914.7</v>
      </c>
      <c r="L3551">
        <v>5455003.3899999997</v>
      </c>
    </row>
    <row r="3552" spans="1:12" x14ac:dyDescent="0.3">
      <c r="A3552" t="s">
        <v>119</v>
      </c>
      <c r="B3552">
        <f>VLOOKUP(A3552, CrimeType!$A$1:$B$11, 2, FALSE)</f>
        <v>8</v>
      </c>
      <c r="C3552">
        <v>2017</v>
      </c>
      <c r="D3552">
        <v>2</v>
      </c>
      <c r="E3552">
        <v>14</v>
      </c>
      <c r="F3552">
        <v>7</v>
      </c>
      <c r="G3552">
        <v>0</v>
      </c>
      <c r="H3552" t="s">
        <v>464</v>
      </c>
      <c r="I3552" t="s">
        <v>26</v>
      </c>
      <c r="J3552">
        <f>VLOOKUP(I3552, Neighbourhood!$A$1:$B$26, 2, FALSE)</f>
        <v>2</v>
      </c>
      <c r="K3552">
        <v>492586.59</v>
      </c>
      <c r="L3552">
        <v>5457740.9299999997</v>
      </c>
    </row>
    <row r="3553" spans="1:12" x14ac:dyDescent="0.3">
      <c r="A3553" t="s">
        <v>18</v>
      </c>
      <c r="B3553">
        <f>VLOOKUP(A3553, CrimeType!$A$1:$B$11, 2, FALSE)</f>
        <v>7</v>
      </c>
      <c r="C3553">
        <v>2017</v>
      </c>
      <c r="D3553">
        <v>2</v>
      </c>
      <c r="E3553">
        <v>14</v>
      </c>
      <c r="F3553">
        <v>7</v>
      </c>
      <c r="G3553">
        <v>0</v>
      </c>
      <c r="H3553" t="s">
        <v>57</v>
      </c>
      <c r="I3553" t="s">
        <v>26</v>
      </c>
      <c r="J3553">
        <f>VLOOKUP(I3553, Neighbourhood!$A$1:$B$26, 2, FALSE)</f>
        <v>2</v>
      </c>
      <c r="K3553">
        <v>492204.65</v>
      </c>
      <c r="L3553">
        <v>5459031.2800000003</v>
      </c>
    </row>
    <row r="3554" spans="1:12" x14ac:dyDescent="0.3">
      <c r="A3554" t="s">
        <v>24</v>
      </c>
      <c r="B3554">
        <f>VLOOKUP(A3554, CrimeType!$A$1:$B$11, 2, FALSE)</f>
        <v>1</v>
      </c>
      <c r="C3554">
        <v>2017</v>
      </c>
      <c r="D3554">
        <v>2</v>
      </c>
      <c r="E3554">
        <v>14</v>
      </c>
      <c r="F3554">
        <v>7</v>
      </c>
      <c r="G3554">
        <v>18</v>
      </c>
      <c r="H3554" t="s">
        <v>756</v>
      </c>
      <c r="I3554" t="s">
        <v>14</v>
      </c>
      <c r="J3554">
        <f>VLOOKUP(I3554, Neighbourhood!$A$1:$B$26, 2, FALSE)</f>
        <v>4</v>
      </c>
      <c r="K3554">
        <v>489920.8</v>
      </c>
      <c r="L3554">
        <v>5457026.4299999997</v>
      </c>
    </row>
    <row r="3555" spans="1:12" x14ac:dyDescent="0.3">
      <c r="A3555" t="s">
        <v>40</v>
      </c>
      <c r="B3555">
        <f>VLOOKUP(A3555, CrimeType!$A$1:$B$11, 2, FALSE)</f>
        <v>9</v>
      </c>
      <c r="C3555">
        <v>2017</v>
      </c>
      <c r="D3555">
        <v>2</v>
      </c>
      <c r="E3555">
        <v>14</v>
      </c>
      <c r="F3555">
        <v>7</v>
      </c>
      <c r="G3555">
        <v>27</v>
      </c>
      <c r="H3555" t="s">
        <v>1830</v>
      </c>
      <c r="I3555" t="s">
        <v>68</v>
      </c>
      <c r="J3555">
        <f>VLOOKUP(I3555, Neighbourhood!$A$1:$B$26, 2, FALSE)</f>
        <v>10</v>
      </c>
      <c r="K3555">
        <v>488698.36</v>
      </c>
      <c r="L3555">
        <v>5456693.1900000004</v>
      </c>
    </row>
    <row r="3556" spans="1:12" x14ac:dyDescent="0.3">
      <c r="A3556" t="s">
        <v>15</v>
      </c>
      <c r="B3556">
        <f>VLOOKUP(A3556, CrimeType!$A$1:$B$11, 2, FALSE)</f>
        <v>4</v>
      </c>
      <c r="C3556">
        <v>2017</v>
      </c>
      <c r="D3556">
        <v>2</v>
      </c>
      <c r="E3556">
        <v>14</v>
      </c>
      <c r="F3556">
        <v>8</v>
      </c>
      <c r="G3556">
        <v>0</v>
      </c>
      <c r="H3556" t="s">
        <v>925</v>
      </c>
      <c r="I3556" t="s">
        <v>26</v>
      </c>
      <c r="J3556">
        <f>VLOOKUP(I3556, Neighbourhood!$A$1:$B$26, 2, FALSE)</f>
        <v>2</v>
      </c>
      <c r="K3556">
        <v>491078.09</v>
      </c>
      <c r="L3556">
        <v>5459364.0800000001</v>
      </c>
    </row>
    <row r="3557" spans="1:12" x14ac:dyDescent="0.3">
      <c r="A3557" t="s">
        <v>18</v>
      </c>
      <c r="B3557">
        <f>VLOOKUP(A3557, CrimeType!$A$1:$B$11, 2, FALSE)</f>
        <v>7</v>
      </c>
      <c r="C3557">
        <v>2017</v>
      </c>
      <c r="D3557">
        <v>2</v>
      </c>
      <c r="E3557">
        <v>14</v>
      </c>
      <c r="F3557">
        <v>8</v>
      </c>
      <c r="G3557">
        <v>0</v>
      </c>
      <c r="H3557" t="s">
        <v>1832</v>
      </c>
      <c r="I3557" t="s">
        <v>26</v>
      </c>
      <c r="J3557">
        <f>VLOOKUP(I3557, Neighbourhood!$A$1:$B$26, 2, FALSE)</f>
        <v>2</v>
      </c>
      <c r="K3557">
        <v>490703.89</v>
      </c>
      <c r="L3557">
        <v>5457866.9400000004</v>
      </c>
    </row>
    <row r="3558" spans="1:12" x14ac:dyDescent="0.3">
      <c r="A3558" t="s">
        <v>18</v>
      </c>
      <c r="B3558">
        <f>VLOOKUP(A3558, CrimeType!$A$1:$B$11, 2, FALSE)</f>
        <v>7</v>
      </c>
      <c r="C3558">
        <v>2017</v>
      </c>
      <c r="D3558">
        <v>2</v>
      </c>
      <c r="E3558">
        <v>14</v>
      </c>
      <c r="F3558">
        <v>8</v>
      </c>
      <c r="G3558">
        <v>0</v>
      </c>
      <c r="H3558" t="s">
        <v>1831</v>
      </c>
      <c r="I3558" t="s">
        <v>65</v>
      </c>
      <c r="J3558">
        <f>VLOOKUP(I3558, Neighbourhood!$A$1:$B$26, 2, FALSE)</f>
        <v>12</v>
      </c>
      <c r="K3558">
        <v>493517.59</v>
      </c>
      <c r="L3558">
        <v>5456527.2699999996</v>
      </c>
    </row>
    <row r="3559" spans="1:12" x14ac:dyDescent="0.3">
      <c r="A3559" t="s">
        <v>18</v>
      </c>
      <c r="B3559">
        <f>VLOOKUP(A3559, CrimeType!$A$1:$B$11, 2, FALSE)</f>
        <v>7</v>
      </c>
      <c r="C3559">
        <v>2017</v>
      </c>
      <c r="D3559">
        <v>2</v>
      </c>
      <c r="E3559">
        <v>14</v>
      </c>
      <c r="F3559">
        <v>8</v>
      </c>
      <c r="G3559">
        <v>10</v>
      </c>
      <c r="H3559" t="s">
        <v>1833</v>
      </c>
      <c r="I3559" t="s">
        <v>31</v>
      </c>
      <c r="J3559">
        <f>VLOOKUP(I3559, Neighbourhood!$A$1:$B$26, 2, FALSE)</f>
        <v>20</v>
      </c>
      <c r="K3559">
        <v>493703.13</v>
      </c>
      <c r="L3559">
        <v>5457164.0800000001</v>
      </c>
    </row>
    <row r="3560" spans="1:12" x14ac:dyDescent="0.3">
      <c r="A3560" t="s">
        <v>10</v>
      </c>
      <c r="B3560">
        <f>VLOOKUP(A3560, CrimeType!$A$1:$B$11, 2, FALSE)</f>
        <v>2</v>
      </c>
      <c r="C3560">
        <v>2017</v>
      </c>
      <c r="D3560">
        <v>2</v>
      </c>
      <c r="E3560">
        <v>14</v>
      </c>
      <c r="F3560">
        <v>9</v>
      </c>
      <c r="G3560">
        <v>0</v>
      </c>
      <c r="H3560" t="s">
        <v>1834</v>
      </c>
      <c r="I3560" t="s">
        <v>65</v>
      </c>
      <c r="J3560">
        <f>VLOOKUP(I3560, Neighbourhood!$A$1:$B$26, 2, FALSE)</f>
        <v>12</v>
      </c>
      <c r="K3560">
        <v>492346.63</v>
      </c>
      <c r="L3560">
        <v>5456143.9299999997</v>
      </c>
    </row>
    <row r="3561" spans="1:12" x14ac:dyDescent="0.3">
      <c r="A3561" t="s">
        <v>119</v>
      </c>
      <c r="B3561">
        <f>VLOOKUP(A3561, CrimeType!$A$1:$B$11, 2, FALSE)</f>
        <v>8</v>
      </c>
      <c r="C3561">
        <v>2017</v>
      </c>
      <c r="D3561">
        <v>2</v>
      </c>
      <c r="E3561">
        <v>14</v>
      </c>
      <c r="F3561">
        <v>9</v>
      </c>
      <c r="G3561">
        <v>0</v>
      </c>
      <c r="H3561" t="s">
        <v>1834</v>
      </c>
      <c r="I3561" t="s">
        <v>65</v>
      </c>
      <c r="J3561">
        <f>VLOOKUP(I3561, Neighbourhood!$A$1:$B$26, 2, FALSE)</f>
        <v>12</v>
      </c>
      <c r="K3561">
        <v>492346.63</v>
      </c>
      <c r="L3561">
        <v>5456143.9299999997</v>
      </c>
    </row>
    <row r="3562" spans="1:12" x14ac:dyDescent="0.3">
      <c r="A3562" t="s">
        <v>15</v>
      </c>
      <c r="B3562">
        <f>VLOOKUP(A3562, CrimeType!$A$1:$B$11, 2, FALSE)</f>
        <v>4</v>
      </c>
      <c r="C3562">
        <v>2017</v>
      </c>
      <c r="D3562">
        <v>2</v>
      </c>
      <c r="E3562">
        <v>14</v>
      </c>
      <c r="F3562">
        <v>9</v>
      </c>
      <c r="G3562">
        <v>15</v>
      </c>
      <c r="H3562" t="s">
        <v>125</v>
      </c>
      <c r="I3562" t="s">
        <v>26</v>
      </c>
      <c r="J3562">
        <f>VLOOKUP(I3562, Neighbourhood!$A$1:$B$26, 2, FALSE)</f>
        <v>2</v>
      </c>
      <c r="K3562">
        <v>491402.8</v>
      </c>
      <c r="L3562">
        <v>5458863.8700000001</v>
      </c>
    </row>
    <row r="3563" spans="1:12" x14ac:dyDescent="0.3">
      <c r="A3563" t="s">
        <v>29</v>
      </c>
      <c r="B3563">
        <f>VLOOKUP(A3563, CrimeType!$A$1:$B$11, 2, FALSE)</f>
        <v>6</v>
      </c>
      <c r="C3563">
        <v>2017</v>
      </c>
      <c r="D3563">
        <v>2</v>
      </c>
      <c r="E3563">
        <v>14</v>
      </c>
      <c r="F3563">
        <v>9</v>
      </c>
      <c r="G3563">
        <v>52</v>
      </c>
      <c r="H3563" t="s">
        <v>1835</v>
      </c>
      <c r="I3563" t="s">
        <v>26</v>
      </c>
      <c r="J3563">
        <f>VLOOKUP(I3563, Neighbourhood!$A$1:$B$26, 2, FALSE)</f>
        <v>2</v>
      </c>
      <c r="K3563">
        <v>491547.42</v>
      </c>
      <c r="L3563">
        <v>5458974.7599999998</v>
      </c>
    </row>
    <row r="3564" spans="1:12" x14ac:dyDescent="0.3">
      <c r="A3564" t="s">
        <v>40</v>
      </c>
      <c r="B3564">
        <f>VLOOKUP(A3564, CrimeType!$A$1:$B$11, 2, FALSE)</f>
        <v>9</v>
      </c>
      <c r="C3564">
        <v>2017</v>
      </c>
      <c r="D3564">
        <v>2</v>
      </c>
      <c r="E3564">
        <v>14</v>
      </c>
      <c r="F3564">
        <v>10</v>
      </c>
      <c r="G3564">
        <v>0</v>
      </c>
      <c r="H3564" t="s">
        <v>1729</v>
      </c>
      <c r="I3564" t="s">
        <v>39</v>
      </c>
      <c r="J3564">
        <f>VLOOKUP(I3564, Neighbourhood!$A$1:$B$26, 2, FALSE)</f>
        <v>11</v>
      </c>
      <c r="K3564">
        <v>489781.52</v>
      </c>
      <c r="L3564">
        <v>5451164.7300000004</v>
      </c>
    </row>
    <row r="3565" spans="1:12" x14ac:dyDescent="0.3">
      <c r="A3565" t="s">
        <v>10</v>
      </c>
      <c r="B3565">
        <f>VLOOKUP(A3565, CrimeType!$A$1:$B$11, 2, FALSE)</f>
        <v>2</v>
      </c>
      <c r="C3565">
        <v>2017</v>
      </c>
      <c r="D3565">
        <v>2</v>
      </c>
      <c r="E3565">
        <v>14</v>
      </c>
      <c r="F3565">
        <v>10</v>
      </c>
      <c r="G3565">
        <v>20</v>
      </c>
      <c r="H3565" t="s">
        <v>1836</v>
      </c>
      <c r="I3565" t="s">
        <v>61</v>
      </c>
      <c r="J3565">
        <f>VLOOKUP(I3565, Neighbourhood!$A$1:$B$26, 2, FALSE)</f>
        <v>15</v>
      </c>
      <c r="K3565">
        <v>498008.31</v>
      </c>
      <c r="L3565">
        <v>5455419.9500000002</v>
      </c>
    </row>
    <row r="3566" spans="1:12" x14ac:dyDescent="0.3">
      <c r="A3566" t="s">
        <v>40</v>
      </c>
      <c r="B3566">
        <f>VLOOKUP(A3566, CrimeType!$A$1:$B$11, 2, FALSE)</f>
        <v>9</v>
      </c>
      <c r="C3566">
        <v>2017</v>
      </c>
      <c r="D3566">
        <v>2</v>
      </c>
      <c r="E3566">
        <v>14</v>
      </c>
      <c r="F3566">
        <v>11</v>
      </c>
      <c r="G3566">
        <v>0</v>
      </c>
      <c r="H3566" t="s">
        <v>398</v>
      </c>
      <c r="I3566" t="s">
        <v>31</v>
      </c>
      <c r="J3566">
        <f>VLOOKUP(I3566, Neighbourhood!$A$1:$B$26, 2, FALSE)</f>
        <v>20</v>
      </c>
      <c r="K3566">
        <v>492744.75</v>
      </c>
      <c r="L3566">
        <v>5458423.9199999999</v>
      </c>
    </row>
    <row r="3567" spans="1:12" x14ac:dyDescent="0.3">
      <c r="A3567" t="s">
        <v>29</v>
      </c>
      <c r="B3567">
        <f>VLOOKUP(A3567, CrimeType!$A$1:$B$11, 2, FALSE)</f>
        <v>6</v>
      </c>
      <c r="C3567">
        <v>2017</v>
      </c>
      <c r="D3567">
        <v>2</v>
      </c>
      <c r="E3567">
        <v>14</v>
      </c>
      <c r="F3567">
        <v>11</v>
      </c>
      <c r="G3567">
        <v>25</v>
      </c>
      <c r="H3567" t="s">
        <v>420</v>
      </c>
      <c r="I3567" t="s">
        <v>65</v>
      </c>
      <c r="J3567">
        <f>VLOOKUP(I3567, Neighbourhood!$A$1:$B$26, 2, FALSE)</f>
        <v>12</v>
      </c>
      <c r="K3567">
        <v>492936.76</v>
      </c>
      <c r="L3567">
        <v>5456669.2400000002</v>
      </c>
    </row>
    <row r="3568" spans="1:12" x14ac:dyDescent="0.3">
      <c r="A3568" t="s">
        <v>40</v>
      </c>
      <c r="B3568">
        <f>VLOOKUP(A3568, CrimeType!$A$1:$B$11, 2, FALSE)</f>
        <v>9</v>
      </c>
      <c r="C3568">
        <v>2017</v>
      </c>
      <c r="D3568">
        <v>2</v>
      </c>
      <c r="E3568">
        <v>14</v>
      </c>
      <c r="F3568">
        <v>11</v>
      </c>
      <c r="G3568">
        <v>27</v>
      </c>
      <c r="H3568" t="s">
        <v>1837</v>
      </c>
      <c r="I3568" t="s">
        <v>31</v>
      </c>
      <c r="J3568">
        <f>VLOOKUP(I3568, Neighbourhood!$A$1:$B$26, 2, FALSE)</f>
        <v>20</v>
      </c>
      <c r="K3568">
        <v>493287.71</v>
      </c>
      <c r="L3568">
        <v>5457764.4699999997</v>
      </c>
    </row>
    <row r="3569" spans="1:12" x14ac:dyDescent="0.3">
      <c r="A3569" t="s">
        <v>10</v>
      </c>
      <c r="B3569">
        <f>VLOOKUP(A3569, CrimeType!$A$1:$B$11, 2, FALSE)</f>
        <v>2</v>
      </c>
      <c r="C3569">
        <v>2017</v>
      </c>
      <c r="D3569">
        <v>2</v>
      </c>
      <c r="E3569">
        <v>14</v>
      </c>
      <c r="F3569">
        <v>11</v>
      </c>
      <c r="G3569">
        <v>29</v>
      </c>
      <c r="H3569" t="s">
        <v>1213</v>
      </c>
      <c r="I3569" t="s">
        <v>46</v>
      </c>
      <c r="J3569">
        <f>VLOOKUP(I3569, Neighbourhood!$A$1:$B$26, 2, FALSE)</f>
        <v>5</v>
      </c>
      <c r="K3569">
        <v>495664.19</v>
      </c>
      <c r="L3569">
        <v>5457013.2000000002</v>
      </c>
    </row>
    <row r="3570" spans="1:12" x14ac:dyDescent="0.3">
      <c r="A3570" t="s">
        <v>29</v>
      </c>
      <c r="B3570">
        <f>VLOOKUP(A3570, CrimeType!$A$1:$B$11, 2, FALSE)</f>
        <v>6</v>
      </c>
      <c r="C3570">
        <v>2017</v>
      </c>
      <c r="D3570">
        <v>2</v>
      </c>
      <c r="E3570">
        <v>14</v>
      </c>
      <c r="F3570">
        <v>11</v>
      </c>
      <c r="G3570">
        <v>30</v>
      </c>
      <c r="H3570" t="s">
        <v>59</v>
      </c>
      <c r="I3570" t="s">
        <v>26</v>
      </c>
      <c r="J3570">
        <f>VLOOKUP(I3570, Neighbourhood!$A$1:$B$26, 2, FALSE)</f>
        <v>2</v>
      </c>
      <c r="K3570">
        <v>492222.05</v>
      </c>
      <c r="L3570">
        <v>5458891.4199999999</v>
      </c>
    </row>
    <row r="3571" spans="1:12" x14ac:dyDescent="0.3">
      <c r="A3571" t="s">
        <v>15</v>
      </c>
      <c r="B3571">
        <f>VLOOKUP(A3571, CrimeType!$A$1:$B$11, 2, FALSE)</f>
        <v>4</v>
      </c>
      <c r="C3571">
        <v>2017</v>
      </c>
      <c r="D3571">
        <v>2</v>
      </c>
      <c r="E3571">
        <v>14</v>
      </c>
      <c r="F3571">
        <v>12</v>
      </c>
      <c r="G3571">
        <v>0</v>
      </c>
      <c r="H3571" t="s">
        <v>1838</v>
      </c>
      <c r="I3571" t="s">
        <v>14</v>
      </c>
      <c r="J3571">
        <f>VLOOKUP(I3571, Neighbourhood!$A$1:$B$26, 2, FALSE)</f>
        <v>4</v>
      </c>
      <c r="K3571">
        <v>489545.44</v>
      </c>
      <c r="L3571">
        <v>5456149.25</v>
      </c>
    </row>
    <row r="3572" spans="1:12" x14ac:dyDescent="0.3">
      <c r="A3572" t="s">
        <v>15</v>
      </c>
      <c r="B3572">
        <f>VLOOKUP(A3572, CrimeType!$A$1:$B$11, 2, FALSE)</f>
        <v>4</v>
      </c>
      <c r="C3572">
        <v>2017</v>
      </c>
      <c r="D3572">
        <v>2</v>
      </c>
      <c r="E3572">
        <v>14</v>
      </c>
      <c r="F3572">
        <v>12</v>
      </c>
      <c r="G3572">
        <v>56</v>
      </c>
      <c r="H3572" t="s">
        <v>1839</v>
      </c>
      <c r="I3572" t="s">
        <v>14</v>
      </c>
      <c r="J3572">
        <f>VLOOKUP(I3572, Neighbourhood!$A$1:$B$26, 2, FALSE)</f>
        <v>4</v>
      </c>
      <c r="K3572">
        <v>491453.97</v>
      </c>
      <c r="L3572">
        <v>5456830.3399999999</v>
      </c>
    </row>
    <row r="3573" spans="1:12" x14ac:dyDescent="0.3">
      <c r="A3573" t="s">
        <v>29</v>
      </c>
      <c r="B3573">
        <f>VLOOKUP(A3573, CrimeType!$A$1:$B$11, 2, FALSE)</f>
        <v>6</v>
      </c>
      <c r="C3573">
        <v>2017</v>
      </c>
      <c r="D3573">
        <v>2</v>
      </c>
      <c r="E3573">
        <v>14</v>
      </c>
      <c r="F3573">
        <v>13</v>
      </c>
      <c r="G3573">
        <v>14</v>
      </c>
      <c r="H3573" t="s">
        <v>70</v>
      </c>
      <c r="I3573" t="s">
        <v>26</v>
      </c>
      <c r="J3573">
        <f>VLOOKUP(I3573, Neighbourhood!$A$1:$B$26, 2, FALSE)</f>
        <v>2</v>
      </c>
      <c r="K3573">
        <v>491292.79</v>
      </c>
      <c r="L3573">
        <v>5458742.3099999996</v>
      </c>
    </row>
    <row r="3574" spans="1:12" x14ac:dyDescent="0.3">
      <c r="A3574" t="s">
        <v>29</v>
      </c>
      <c r="B3574">
        <f>VLOOKUP(A3574, CrimeType!$A$1:$B$11, 2, FALSE)</f>
        <v>6</v>
      </c>
      <c r="C3574">
        <v>2017</v>
      </c>
      <c r="D3574">
        <v>2</v>
      </c>
      <c r="E3574">
        <v>14</v>
      </c>
      <c r="F3574">
        <v>13</v>
      </c>
      <c r="G3574">
        <v>20</v>
      </c>
      <c r="H3574" t="s">
        <v>70</v>
      </c>
      <c r="I3574" t="s">
        <v>26</v>
      </c>
      <c r="J3574">
        <f>VLOOKUP(I3574, Neighbourhood!$A$1:$B$26, 2, FALSE)</f>
        <v>2</v>
      </c>
      <c r="K3574">
        <v>491396.06</v>
      </c>
      <c r="L3574">
        <v>5458846.2199999997</v>
      </c>
    </row>
    <row r="3575" spans="1:12" x14ac:dyDescent="0.3">
      <c r="A3575" t="s">
        <v>10</v>
      </c>
      <c r="B3575">
        <f>VLOOKUP(A3575, CrimeType!$A$1:$B$11, 2, FALSE)</f>
        <v>2</v>
      </c>
      <c r="C3575">
        <v>2017</v>
      </c>
      <c r="D3575">
        <v>2</v>
      </c>
      <c r="E3575">
        <v>14</v>
      </c>
      <c r="F3575">
        <v>13</v>
      </c>
      <c r="G3575">
        <v>31</v>
      </c>
      <c r="H3575" t="s">
        <v>1840</v>
      </c>
      <c r="I3575" t="s">
        <v>65</v>
      </c>
      <c r="J3575">
        <f>VLOOKUP(I3575, Neighbourhood!$A$1:$B$26, 2, FALSE)</f>
        <v>12</v>
      </c>
      <c r="K3575">
        <v>492953.03</v>
      </c>
      <c r="L3575">
        <v>5456762.1500000004</v>
      </c>
    </row>
    <row r="3576" spans="1:12" x14ac:dyDescent="0.3">
      <c r="A3576" t="s">
        <v>10</v>
      </c>
      <c r="B3576">
        <f>VLOOKUP(A3576, CrimeType!$A$1:$B$11, 2, FALSE)</f>
        <v>2</v>
      </c>
      <c r="C3576">
        <v>2017</v>
      </c>
      <c r="D3576">
        <v>2</v>
      </c>
      <c r="E3576">
        <v>14</v>
      </c>
      <c r="F3576">
        <v>13</v>
      </c>
      <c r="G3576">
        <v>55</v>
      </c>
      <c r="H3576" t="s">
        <v>1841</v>
      </c>
      <c r="I3576" t="s">
        <v>46</v>
      </c>
      <c r="J3576">
        <f>VLOOKUP(I3576, Neighbourhood!$A$1:$B$26, 2, FALSE)</f>
        <v>5</v>
      </c>
      <c r="K3576">
        <v>495289.35</v>
      </c>
      <c r="L3576">
        <v>5457519.8099999996</v>
      </c>
    </row>
    <row r="3577" spans="1:12" x14ac:dyDescent="0.3">
      <c r="A3577" t="s">
        <v>29</v>
      </c>
      <c r="B3577">
        <f>VLOOKUP(A3577, CrimeType!$A$1:$B$11, 2, FALSE)</f>
        <v>6</v>
      </c>
      <c r="C3577">
        <v>2017</v>
      </c>
      <c r="D3577">
        <v>2</v>
      </c>
      <c r="E3577">
        <v>14</v>
      </c>
      <c r="F3577">
        <v>15</v>
      </c>
      <c r="G3577">
        <v>31</v>
      </c>
      <c r="H3577" t="s">
        <v>59</v>
      </c>
      <c r="I3577" t="s">
        <v>26</v>
      </c>
      <c r="J3577">
        <f>VLOOKUP(I3577, Neighbourhood!$A$1:$B$26, 2, FALSE)</f>
        <v>2</v>
      </c>
      <c r="K3577">
        <v>492213.73</v>
      </c>
      <c r="L3577">
        <v>5458862.1500000004</v>
      </c>
    </row>
    <row r="3578" spans="1:12" x14ac:dyDescent="0.3">
      <c r="A3578" t="s">
        <v>29</v>
      </c>
      <c r="B3578">
        <f>VLOOKUP(A3578, CrimeType!$A$1:$B$11, 2, FALSE)</f>
        <v>6</v>
      </c>
      <c r="C3578">
        <v>2017</v>
      </c>
      <c r="D3578">
        <v>2</v>
      </c>
      <c r="E3578">
        <v>14</v>
      </c>
      <c r="F3578">
        <v>15</v>
      </c>
      <c r="G3578">
        <v>33</v>
      </c>
      <c r="H3578" t="s">
        <v>1656</v>
      </c>
      <c r="I3578" t="s">
        <v>46</v>
      </c>
      <c r="J3578">
        <f>VLOOKUP(I3578, Neighbourhood!$A$1:$B$26, 2, FALSE)</f>
        <v>5</v>
      </c>
      <c r="K3578">
        <v>495495.87</v>
      </c>
      <c r="L3578">
        <v>5459122.8799999999</v>
      </c>
    </row>
    <row r="3579" spans="1:12" x14ac:dyDescent="0.3">
      <c r="A3579" t="s">
        <v>29</v>
      </c>
      <c r="B3579">
        <f>VLOOKUP(A3579, CrimeType!$A$1:$B$11, 2, FALSE)</f>
        <v>6</v>
      </c>
      <c r="C3579">
        <v>2017</v>
      </c>
      <c r="D3579">
        <v>2</v>
      </c>
      <c r="E3579">
        <v>14</v>
      </c>
      <c r="F3579">
        <v>15</v>
      </c>
      <c r="G3579">
        <v>36</v>
      </c>
      <c r="H3579" t="s">
        <v>519</v>
      </c>
      <c r="I3579" t="s">
        <v>20</v>
      </c>
      <c r="J3579">
        <f>VLOOKUP(I3579, Neighbourhood!$A$1:$B$26, 2, FALSE)</f>
        <v>23</v>
      </c>
      <c r="K3579">
        <v>491005.66</v>
      </c>
      <c r="L3579">
        <v>5459180.5800000001</v>
      </c>
    </row>
    <row r="3580" spans="1:12" x14ac:dyDescent="0.3">
      <c r="A3580" t="s">
        <v>29</v>
      </c>
      <c r="B3580">
        <f>VLOOKUP(A3580, CrimeType!$A$1:$B$11, 2, FALSE)</f>
        <v>6</v>
      </c>
      <c r="C3580">
        <v>2017</v>
      </c>
      <c r="D3580">
        <v>2</v>
      </c>
      <c r="E3580">
        <v>14</v>
      </c>
      <c r="F3580">
        <v>15</v>
      </c>
      <c r="G3580">
        <v>38</v>
      </c>
      <c r="H3580" t="s">
        <v>121</v>
      </c>
      <c r="I3580" t="s">
        <v>26</v>
      </c>
      <c r="J3580">
        <f>VLOOKUP(I3580, Neighbourhood!$A$1:$B$26, 2, FALSE)</f>
        <v>2</v>
      </c>
      <c r="K3580">
        <v>491826.94</v>
      </c>
      <c r="L3580">
        <v>5459079.6900000004</v>
      </c>
    </row>
    <row r="3581" spans="1:12" x14ac:dyDescent="0.3">
      <c r="A3581" t="s">
        <v>29</v>
      </c>
      <c r="B3581">
        <f>VLOOKUP(A3581, CrimeType!$A$1:$B$11, 2, FALSE)</f>
        <v>6</v>
      </c>
      <c r="C3581">
        <v>2017</v>
      </c>
      <c r="D3581">
        <v>2</v>
      </c>
      <c r="E3581">
        <v>14</v>
      </c>
      <c r="F3581">
        <v>15</v>
      </c>
      <c r="G3581">
        <v>58</v>
      </c>
      <c r="H3581" t="s">
        <v>420</v>
      </c>
      <c r="I3581" t="s">
        <v>65</v>
      </c>
      <c r="J3581">
        <f>VLOOKUP(I3581, Neighbourhood!$A$1:$B$26, 2, FALSE)</f>
        <v>12</v>
      </c>
      <c r="K3581">
        <v>492936.76</v>
      </c>
      <c r="L3581">
        <v>5456669.2400000002</v>
      </c>
    </row>
    <row r="3582" spans="1:12" x14ac:dyDescent="0.3">
      <c r="A3582" t="s">
        <v>18</v>
      </c>
      <c r="B3582">
        <f>VLOOKUP(A3582, CrimeType!$A$1:$B$11, 2, FALSE)</f>
        <v>7</v>
      </c>
      <c r="C3582">
        <v>2017</v>
      </c>
      <c r="D3582">
        <v>2</v>
      </c>
      <c r="E3582">
        <v>14</v>
      </c>
      <c r="F3582">
        <v>16</v>
      </c>
      <c r="G3582">
        <v>0</v>
      </c>
      <c r="H3582" t="s">
        <v>352</v>
      </c>
      <c r="I3582" t="s">
        <v>20</v>
      </c>
      <c r="J3582">
        <f>VLOOKUP(I3582, Neighbourhood!$A$1:$B$26, 2, FALSE)</f>
        <v>23</v>
      </c>
      <c r="K3582">
        <v>490033.03</v>
      </c>
      <c r="L3582">
        <v>5459988.8399999999</v>
      </c>
    </row>
    <row r="3583" spans="1:12" x14ac:dyDescent="0.3">
      <c r="A3583" t="s">
        <v>15</v>
      </c>
      <c r="B3583">
        <f>VLOOKUP(A3583, CrimeType!$A$1:$B$11, 2, FALSE)</f>
        <v>4</v>
      </c>
      <c r="C3583">
        <v>2017</v>
      </c>
      <c r="D3583">
        <v>2</v>
      </c>
      <c r="E3583">
        <v>14</v>
      </c>
      <c r="F3583">
        <v>16</v>
      </c>
      <c r="G3583">
        <v>0</v>
      </c>
      <c r="H3583" t="s">
        <v>1842</v>
      </c>
      <c r="I3583" t="s">
        <v>77</v>
      </c>
      <c r="J3583">
        <f>VLOOKUP(I3583, Neighbourhood!$A$1:$B$26, 2, FALSE)</f>
        <v>22</v>
      </c>
      <c r="K3583">
        <v>494768.07</v>
      </c>
      <c r="L3583">
        <v>5452400.0199999996</v>
      </c>
    </row>
    <row r="3584" spans="1:12" x14ac:dyDescent="0.3">
      <c r="A3584" t="s">
        <v>29</v>
      </c>
      <c r="B3584">
        <f>VLOOKUP(A3584, CrimeType!$A$1:$B$11, 2, FALSE)</f>
        <v>6</v>
      </c>
      <c r="C3584">
        <v>2017</v>
      </c>
      <c r="D3584">
        <v>2</v>
      </c>
      <c r="E3584">
        <v>14</v>
      </c>
      <c r="F3584">
        <v>16</v>
      </c>
      <c r="G3584">
        <v>20</v>
      </c>
      <c r="H3584" t="s">
        <v>121</v>
      </c>
      <c r="I3584" t="s">
        <v>26</v>
      </c>
      <c r="J3584">
        <f>VLOOKUP(I3584, Neighbourhood!$A$1:$B$26, 2, FALSE)</f>
        <v>2</v>
      </c>
      <c r="K3584">
        <v>491826.94</v>
      </c>
      <c r="L3584">
        <v>5459079.6900000004</v>
      </c>
    </row>
    <row r="3585" spans="1:12" x14ac:dyDescent="0.3">
      <c r="A3585" t="s">
        <v>29</v>
      </c>
      <c r="B3585">
        <f>VLOOKUP(A3585, CrimeType!$A$1:$B$11, 2, FALSE)</f>
        <v>6</v>
      </c>
      <c r="C3585">
        <v>2017</v>
      </c>
      <c r="D3585">
        <v>2</v>
      </c>
      <c r="E3585">
        <v>14</v>
      </c>
      <c r="F3585">
        <v>16</v>
      </c>
      <c r="G3585">
        <v>21</v>
      </c>
      <c r="H3585" t="s">
        <v>1843</v>
      </c>
      <c r="I3585" t="s">
        <v>68</v>
      </c>
      <c r="J3585">
        <f>VLOOKUP(I3585, Neighbourhood!$A$1:$B$26, 2, FALSE)</f>
        <v>10</v>
      </c>
      <c r="K3585">
        <v>489085.76</v>
      </c>
      <c r="L3585">
        <v>5456785.1500000004</v>
      </c>
    </row>
    <row r="3586" spans="1:12" x14ac:dyDescent="0.3">
      <c r="A3586" t="s">
        <v>29</v>
      </c>
      <c r="B3586">
        <f>VLOOKUP(A3586, CrimeType!$A$1:$B$11, 2, FALSE)</f>
        <v>6</v>
      </c>
      <c r="C3586">
        <v>2017</v>
      </c>
      <c r="D3586">
        <v>2</v>
      </c>
      <c r="E3586">
        <v>14</v>
      </c>
      <c r="F3586">
        <v>16</v>
      </c>
      <c r="G3586">
        <v>40</v>
      </c>
      <c r="H3586" t="s">
        <v>1371</v>
      </c>
      <c r="I3586" t="s">
        <v>85</v>
      </c>
      <c r="J3586">
        <f>VLOOKUP(I3586, Neighbourhood!$A$1:$B$26, 2, FALSE)</f>
        <v>21</v>
      </c>
      <c r="K3586">
        <v>493396.99</v>
      </c>
      <c r="L3586">
        <v>5452942.5300000003</v>
      </c>
    </row>
    <row r="3587" spans="1:12" x14ac:dyDescent="0.3">
      <c r="A3587" t="s">
        <v>10</v>
      </c>
      <c r="B3587">
        <f>VLOOKUP(A3587, CrimeType!$A$1:$B$11, 2, FALSE)</f>
        <v>2</v>
      </c>
      <c r="C3587">
        <v>2017</v>
      </c>
      <c r="D3587">
        <v>2</v>
      </c>
      <c r="E3587">
        <v>14</v>
      </c>
      <c r="F3587">
        <v>16</v>
      </c>
      <c r="G3587">
        <v>43</v>
      </c>
      <c r="H3587" t="s">
        <v>1844</v>
      </c>
      <c r="I3587" t="s">
        <v>53</v>
      </c>
      <c r="J3587">
        <f>VLOOKUP(I3587, Neighbourhood!$A$1:$B$26, 2, FALSE)</f>
        <v>16</v>
      </c>
      <c r="K3587">
        <v>491831.54</v>
      </c>
      <c r="L3587">
        <v>5455017.9800000004</v>
      </c>
    </row>
    <row r="3588" spans="1:12" x14ac:dyDescent="0.3">
      <c r="A3588" t="s">
        <v>18</v>
      </c>
      <c r="B3588">
        <f>VLOOKUP(A3588, CrimeType!$A$1:$B$11, 2, FALSE)</f>
        <v>7</v>
      </c>
      <c r="C3588">
        <v>2017</v>
      </c>
      <c r="D3588">
        <v>2</v>
      </c>
      <c r="E3588">
        <v>14</v>
      </c>
      <c r="F3588">
        <v>17</v>
      </c>
      <c r="G3588">
        <v>0</v>
      </c>
      <c r="H3588" t="s">
        <v>462</v>
      </c>
      <c r="I3588" t="s">
        <v>26</v>
      </c>
      <c r="J3588">
        <f>VLOOKUP(I3588, Neighbourhood!$A$1:$B$26, 2, FALSE)</f>
        <v>2</v>
      </c>
      <c r="K3588">
        <v>491795.1</v>
      </c>
      <c r="L3588">
        <v>5458476.1299999999</v>
      </c>
    </row>
    <row r="3589" spans="1:12" x14ac:dyDescent="0.3">
      <c r="A3589" t="s">
        <v>40</v>
      </c>
      <c r="B3589">
        <f>VLOOKUP(A3589, CrimeType!$A$1:$B$11, 2, FALSE)</f>
        <v>9</v>
      </c>
      <c r="C3589">
        <v>2017</v>
      </c>
      <c r="D3589">
        <v>2</v>
      </c>
      <c r="E3589">
        <v>14</v>
      </c>
      <c r="F3589">
        <v>17</v>
      </c>
      <c r="G3589">
        <v>0</v>
      </c>
      <c r="H3589" t="s">
        <v>1846</v>
      </c>
      <c r="I3589" t="s">
        <v>61</v>
      </c>
      <c r="J3589">
        <f>VLOOKUP(I3589, Neighbourhood!$A$1:$B$26, 2, FALSE)</f>
        <v>15</v>
      </c>
      <c r="K3589">
        <v>497681.5</v>
      </c>
      <c r="L3589">
        <v>5453567.1900000004</v>
      </c>
    </row>
    <row r="3590" spans="1:12" x14ac:dyDescent="0.3">
      <c r="A3590" t="s">
        <v>29</v>
      </c>
      <c r="B3590">
        <f>VLOOKUP(A3590, CrimeType!$A$1:$B$11, 2, FALSE)</f>
        <v>6</v>
      </c>
      <c r="C3590">
        <v>2017</v>
      </c>
      <c r="D3590">
        <v>2</v>
      </c>
      <c r="E3590">
        <v>14</v>
      </c>
      <c r="F3590">
        <v>17</v>
      </c>
      <c r="G3590">
        <v>0</v>
      </c>
      <c r="H3590" t="s">
        <v>235</v>
      </c>
      <c r="I3590" t="s">
        <v>61</v>
      </c>
      <c r="J3590">
        <f>VLOOKUP(I3590, Neighbourhood!$A$1:$B$26, 2, FALSE)</f>
        <v>15</v>
      </c>
      <c r="K3590">
        <v>497691.95</v>
      </c>
      <c r="L3590">
        <v>5453254.6299999999</v>
      </c>
    </row>
    <row r="3591" spans="1:12" x14ac:dyDescent="0.3">
      <c r="A3591" t="s">
        <v>29</v>
      </c>
      <c r="B3591">
        <f>VLOOKUP(A3591, CrimeType!$A$1:$B$11, 2, FALSE)</f>
        <v>6</v>
      </c>
      <c r="C3591">
        <v>2017</v>
      </c>
      <c r="D3591">
        <v>2</v>
      </c>
      <c r="E3591">
        <v>14</v>
      </c>
      <c r="F3591">
        <v>17</v>
      </c>
      <c r="G3591">
        <v>0</v>
      </c>
      <c r="H3591" t="s">
        <v>136</v>
      </c>
      <c r="I3591" t="s">
        <v>26</v>
      </c>
      <c r="J3591">
        <f>VLOOKUP(I3591, Neighbourhood!$A$1:$B$26, 2, FALSE)</f>
        <v>2</v>
      </c>
      <c r="K3591">
        <v>491512.51</v>
      </c>
      <c r="L3591">
        <v>5459022.8099999996</v>
      </c>
    </row>
    <row r="3592" spans="1:12" x14ac:dyDescent="0.3">
      <c r="A3592" t="s">
        <v>18</v>
      </c>
      <c r="B3592">
        <f>VLOOKUP(A3592, CrimeType!$A$1:$B$11, 2, FALSE)</f>
        <v>7</v>
      </c>
      <c r="C3592">
        <v>2017</v>
      </c>
      <c r="D3592">
        <v>2</v>
      </c>
      <c r="E3592">
        <v>14</v>
      </c>
      <c r="F3592">
        <v>17</v>
      </c>
      <c r="G3592">
        <v>0</v>
      </c>
      <c r="H3592" t="s">
        <v>1845</v>
      </c>
      <c r="I3592" t="s">
        <v>20</v>
      </c>
      <c r="J3592">
        <f>VLOOKUP(I3592, Neighbourhood!$A$1:$B$26, 2, FALSE)</f>
        <v>23</v>
      </c>
      <c r="K3592">
        <v>489850.05</v>
      </c>
      <c r="L3592">
        <v>5459996.8700000001</v>
      </c>
    </row>
    <row r="3593" spans="1:12" x14ac:dyDescent="0.3">
      <c r="A3593" t="s">
        <v>18</v>
      </c>
      <c r="B3593">
        <f>VLOOKUP(A3593, CrimeType!$A$1:$B$11, 2, FALSE)</f>
        <v>7</v>
      </c>
      <c r="C3593">
        <v>2017</v>
      </c>
      <c r="D3593">
        <v>2</v>
      </c>
      <c r="E3593">
        <v>14</v>
      </c>
      <c r="F3593">
        <v>17</v>
      </c>
      <c r="G3593">
        <v>30</v>
      </c>
      <c r="H3593" t="s">
        <v>925</v>
      </c>
      <c r="I3593" t="s">
        <v>26</v>
      </c>
      <c r="J3593">
        <f>VLOOKUP(I3593, Neighbourhood!$A$1:$B$26, 2, FALSE)</f>
        <v>2</v>
      </c>
      <c r="K3593">
        <v>491078.09</v>
      </c>
      <c r="L3593">
        <v>5459364.0800000001</v>
      </c>
    </row>
    <row r="3594" spans="1:12" x14ac:dyDescent="0.3">
      <c r="A3594" t="s">
        <v>18</v>
      </c>
      <c r="B3594">
        <f>VLOOKUP(A3594, CrimeType!$A$1:$B$11, 2, FALSE)</f>
        <v>7</v>
      </c>
      <c r="C3594">
        <v>2017</v>
      </c>
      <c r="D3594">
        <v>2</v>
      </c>
      <c r="E3594">
        <v>14</v>
      </c>
      <c r="F3594">
        <v>17</v>
      </c>
      <c r="G3594">
        <v>30</v>
      </c>
      <c r="H3594" t="s">
        <v>1847</v>
      </c>
      <c r="I3594" t="s">
        <v>65</v>
      </c>
      <c r="J3594">
        <f>VLOOKUP(I3594, Neighbourhood!$A$1:$B$26, 2, FALSE)</f>
        <v>12</v>
      </c>
      <c r="K3594">
        <v>492499.17</v>
      </c>
      <c r="L3594">
        <v>5456285.7599999998</v>
      </c>
    </row>
    <row r="3595" spans="1:12" x14ac:dyDescent="0.3">
      <c r="A3595" t="s">
        <v>119</v>
      </c>
      <c r="B3595">
        <f>VLOOKUP(A3595, CrimeType!$A$1:$B$11, 2, FALSE)</f>
        <v>8</v>
      </c>
      <c r="C3595">
        <v>2017</v>
      </c>
      <c r="D3595">
        <v>2</v>
      </c>
      <c r="E3595">
        <v>14</v>
      </c>
      <c r="F3595">
        <v>18</v>
      </c>
      <c r="G3595">
        <v>0</v>
      </c>
      <c r="H3595" t="s">
        <v>824</v>
      </c>
      <c r="I3595" t="s">
        <v>20</v>
      </c>
      <c r="J3595">
        <f>VLOOKUP(I3595, Neighbourhood!$A$1:$B$26, 2, FALSE)</f>
        <v>23</v>
      </c>
      <c r="K3595">
        <v>490448.43</v>
      </c>
      <c r="L3595">
        <v>5458805.5999999996</v>
      </c>
    </row>
    <row r="3596" spans="1:12" x14ac:dyDescent="0.3">
      <c r="A3596" t="s">
        <v>18</v>
      </c>
      <c r="B3596">
        <f>VLOOKUP(A3596, CrimeType!$A$1:$B$11, 2, FALSE)</f>
        <v>7</v>
      </c>
      <c r="C3596">
        <v>2017</v>
      </c>
      <c r="D3596">
        <v>2</v>
      </c>
      <c r="E3596">
        <v>14</v>
      </c>
      <c r="F3596">
        <v>18</v>
      </c>
      <c r="G3596">
        <v>0</v>
      </c>
      <c r="H3596" t="s">
        <v>1848</v>
      </c>
      <c r="I3596" t="s">
        <v>17</v>
      </c>
      <c r="J3596">
        <f>VLOOKUP(I3596, Neighbourhood!$A$1:$B$26, 2, FALSE)</f>
        <v>9</v>
      </c>
      <c r="K3596">
        <v>497435.67</v>
      </c>
      <c r="L3596">
        <v>5452014.54</v>
      </c>
    </row>
    <row r="3597" spans="1:12" x14ac:dyDescent="0.3">
      <c r="A3597" t="s">
        <v>115</v>
      </c>
      <c r="B3597">
        <f>VLOOKUP(A3597, CrimeType!$A$1:$B$11, 2, FALSE)</f>
        <v>11</v>
      </c>
      <c r="C3597">
        <v>2017</v>
      </c>
      <c r="D3597">
        <v>2</v>
      </c>
      <c r="E3597">
        <v>14</v>
      </c>
      <c r="F3597">
        <v>18</v>
      </c>
      <c r="G3597">
        <v>0</v>
      </c>
      <c r="H3597" t="s">
        <v>1849</v>
      </c>
      <c r="I3597" t="s">
        <v>17</v>
      </c>
      <c r="J3597">
        <f>VLOOKUP(I3597, Neighbourhood!$A$1:$B$26, 2, FALSE)</f>
        <v>9</v>
      </c>
      <c r="K3597">
        <v>496897</v>
      </c>
      <c r="L3597">
        <v>5452438</v>
      </c>
    </row>
    <row r="3598" spans="1:12" x14ac:dyDescent="0.3">
      <c r="A3598" t="s">
        <v>18</v>
      </c>
      <c r="B3598">
        <f>VLOOKUP(A3598, CrimeType!$A$1:$B$11, 2, FALSE)</f>
        <v>7</v>
      </c>
      <c r="C3598">
        <v>2017</v>
      </c>
      <c r="D3598">
        <v>2</v>
      </c>
      <c r="E3598">
        <v>14</v>
      </c>
      <c r="F3598">
        <v>18</v>
      </c>
      <c r="G3598">
        <v>20</v>
      </c>
      <c r="H3598" t="s">
        <v>417</v>
      </c>
      <c r="I3598" t="s">
        <v>26</v>
      </c>
      <c r="J3598">
        <f>VLOOKUP(I3598, Neighbourhood!$A$1:$B$26, 2, FALSE)</f>
        <v>2</v>
      </c>
      <c r="K3598">
        <v>492005.94</v>
      </c>
      <c r="L3598">
        <v>5459036.4299999997</v>
      </c>
    </row>
    <row r="3599" spans="1:12" x14ac:dyDescent="0.3">
      <c r="A3599" t="s">
        <v>15</v>
      </c>
      <c r="B3599">
        <f>VLOOKUP(A3599, CrimeType!$A$1:$B$11, 2, FALSE)</f>
        <v>4</v>
      </c>
      <c r="C3599">
        <v>2017</v>
      </c>
      <c r="D3599">
        <v>2</v>
      </c>
      <c r="E3599">
        <v>14</v>
      </c>
      <c r="F3599">
        <v>18</v>
      </c>
      <c r="G3599">
        <v>30</v>
      </c>
      <c r="H3599" t="s">
        <v>1850</v>
      </c>
      <c r="I3599" t="s">
        <v>82</v>
      </c>
      <c r="J3599">
        <f>VLOOKUP(I3599, Neighbourhood!$A$1:$B$26, 2, FALSE)</f>
        <v>24</v>
      </c>
      <c r="K3599">
        <v>485000.38</v>
      </c>
      <c r="L3599">
        <v>5457284.5300000003</v>
      </c>
    </row>
    <row r="3600" spans="1:12" x14ac:dyDescent="0.3">
      <c r="A3600" t="s">
        <v>15</v>
      </c>
      <c r="B3600">
        <f>VLOOKUP(A3600, CrimeType!$A$1:$B$11, 2, FALSE)</f>
        <v>4</v>
      </c>
      <c r="C3600">
        <v>2017</v>
      </c>
      <c r="D3600">
        <v>2</v>
      </c>
      <c r="E3600">
        <v>14</v>
      </c>
      <c r="F3600">
        <v>18</v>
      </c>
      <c r="G3600">
        <v>30</v>
      </c>
      <c r="H3600" t="s">
        <v>446</v>
      </c>
      <c r="I3600" t="s">
        <v>26</v>
      </c>
      <c r="J3600">
        <f>VLOOKUP(I3600, Neighbourhood!$A$1:$B$26, 2, FALSE)</f>
        <v>2</v>
      </c>
      <c r="K3600">
        <v>491131.89</v>
      </c>
      <c r="L3600">
        <v>5458593.7300000004</v>
      </c>
    </row>
    <row r="3601" spans="1:12" x14ac:dyDescent="0.3">
      <c r="A3601" t="s">
        <v>18</v>
      </c>
      <c r="B3601">
        <f>VLOOKUP(A3601, CrimeType!$A$1:$B$11, 2, FALSE)</f>
        <v>7</v>
      </c>
      <c r="C3601">
        <v>2017</v>
      </c>
      <c r="D3601">
        <v>2</v>
      </c>
      <c r="E3601">
        <v>14</v>
      </c>
      <c r="F3601">
        <v>18</v>
      </c>
      <c r="G3601">
        <v>30</v>
      </c>
      <c r="H3601" t="s">
        <v>1851</v>
      </c>
      <c r="I3601" t="s">
        <v>89</v>
      </c>
      <c r="J3601">
        <f>VLOOKUP(I3601, Neighbourhood!$A$1:$B$26, 2, FALSE)</f>
        <v>17</v>
      </c>
      <c r="K3601">
        <v>490529.4</v>
      </c>
      <c r="L3601">
        <v>5454313.8600000003</v>
      </c>
    </row>
    <row r="3602" spans="1:12" x14ac:dyDescent="0.3">
      <c r="A3602" t="s">
        <v>18</v>
      </c>
      <c r="B3602">
        <f>VLOOKUP(A3602, CrimeType!$A$1:$B$11, 2, FALSE)</f>
        <v>7</v>
      </c>
      <c r="C3602">
        <v>2017</v>
      </c>
      <c r="D3602">
        <v>2</v>
      </c>
      <c r="E3602">
        <v>14</v>
      </c>
      <c r="F3602">
        <v>18</v>
      </c>
      <c r="G3602">
        <v>45</v>
      </c>
      <c r="H3602" t="s">
        <v>372</v>
      </c>
      <c r="I3602" t="s">
        <v>26</v>
      </c>
      <c r="J3602">
        <f>VLOOKUP(I3602, Neighbourhood!$A$1:$B$26, 2, FALSE)</f>
        <v>2</v>
      </c>
      <c r="K3602">
        <v>491715.26</v>
      </c>
      <c r="L3602">
        <v>5459178.6200000001</v>
      </c>
    </row>
    <row r="3603" spans="1:12" x14ac:dyDescent="0.3">
      <c r="A3603" t="s">
        <v>29</v>
      </c>
      <c r="B3603">
        <f>VLOOKUP(A3603, CrimeType!$A$1:$B$11, 2, FALSE)</f>
        <v>6</v>
      </c>
      <c r="C3603">
        <v>2017</v>
      </c>
      <c r="D3603">
        <v>2</v>
      </c>
      <c r="E3603">
        <v>14</v>
      </c>
      <c r="F3603">
        <v>18</v>
      </c>
      <c r="G3603">
        <v>56</v>
      </c>
      <c r="H3603" t="s">
        <v>59</v>
      </c>
      <c r="I3603" t="s">
        <v>26</v>
      </c>
      <c r="J3603">
        <f>VLOOKUP(I3603, Neighbourhood!$A$1:$B$26, 2, FALSE)</f>
        <v>2</v>
      </c>
      <c r="K3603">
        <v>492219.19</v>
      </c>
      <c r="L3603">
        <v>5458881.3499999996</v>
      </c>
    </row>
    <row r="3604" spans="1:12" x14ac:dyDescent="0.3">
      <c r="A3604" t="s">
        <v>24</v>
      </c>
      <c r="B3604">
        <f>VLOOKUP(A3604, CrimeType!$A$1:$B$11, 2, FALSE)</f>
        <v>1</v>
      </c>
      <c r="C3604">
        <v>2017</v>
      </c>
      <c r="D3604">
        <v>2</v>
      </c>
      <c r="E3604">
        <v>14</v>
      </c>
      <c r="F3604">
        <v>19</v>
      </c>
      <c r="G3604">
        <v>0</v>
      </c>
      <c r="H3604" t="s">
        <v>1852</v>
      </c>
      <c r="I3604" t="s">
        <v>46</v>
      </c>
      <c r="J3604">
        <f>VLOOKUP(I3604, Neighbourhood!$A$1:$B$26, 2, FALSE)</f>
        <v>5</v>
      </c>
      <c r="K3604">
        <v>494497.35</v>
      </c>
      <c r="L3604">
        <v>5456765</v>
      </c>
    </row>
    <row r="3605" spans="1:12" x14ac:dyDescent="0.3">
      <c r="A3605" t="s">
        <v>15</v>
      </c>
      <c r="B3605">
        <f>VLOOKUP(A3605, CrimeType!$A$1:$B$11, 2, FALSE)</f>
        <v>4</v>
      </c>
      <c r="C3605">
        <v>2017</v>
      </c>
      <c r="D3605">
        <v>2</v>
      </c>
      <c r="E3605">
        <v>14</v>
      </c>
      <c r="F3605">
        <v>19</v>
      </c>
      <c r="G3605">
        <v>0</v>
      </c>
      <c r="H3605" t="s">
        <v>1852</v>
      </c>
      <c r="I3605" t="s">
        <v>46</v>
      </c>
      <c r="J3605">
        <f>VLOOKUP(I3605, Neighbourhood!$A$1:$B$26, 2, FALSE)</f>
        <v>5</v>
      </c>
      <c r="K3605">
        <v>494497.35</v>
      </c>
      <c r="L3605">
        <v>5456765</v>
      </c>
    </row>
    <row r="3606" spans="1:12" x14ac:dyDescent="0.3">
      <c r="A3606" t="s">
        <v>18</v>
      </c>
      <c r="B3606">
        <f>VLOOKUP(A3606, CrimeType!$A$1:$B$11, 2, FALSE)</f>
        <v>7</v>
      </c>
      <c r="C3606">
        <v>2017</v>
      </c>
      <c r="D3606">
        <v>2</v>
      </c>
      <c r="E3606">
        <v>14</v>
      </c>
      <c r="F3606">
        <v>19</v>
      </c>
      <c r="G3606">
        <v>0</v>
      </c>
      <c r="H3606" t="s">
        <v>1853</v>
      </c>
      <c r="I3606" t="s">
        <v>61</v>
      </c>
      <c r="J3606">
        <f>VLOOKUP(I3606, Neighbourhood!$A$1:$B$26, 2, FALSE)</f>
        <v>15</v>
      </c>
      <c r="K3606">
        <v>496448.49</v>
      </c>
      <c r="L3606">
        <v>5453768.0999999996</v>
      </c>
    </row>
    <row r="3607" spans="1:12" x14ac:dyDescent="0.3">
      <c r="A3607" t="s">
        <v>29</v>
      </c>
      <c r="B3607">
        <f>VLOOKUP(A3607, CrimeType!$A$1:$B$11, 2, FALSE)</f>
        <v>6</v>
      </c>
      <c r="C3607">
        <v>2017</v>
      </c>
      <c r="D3607">
        <v>2</v>
      </c>
      <c r="E3607">
        <v>14</v>
      </c>
      <c r="F3607">
        <v>19</v>
      </c>
      <c r="G3607">
        <v>3</v>
      </c>
      <c r="H3607" t="s">
        <v>59</v>
      </c>
      <c r="I3607" t="s">
        <v>26</v>
      </c>
      <c r="J3607">
        <f>VLOOKUP(I3607, Neighbourhood!$A$1:$B$26, 2, FALSE)</f>
        <v>2</v>
      </c>
      <c r="K3607">
        <v>492213.73</v>
      </c>
      <c r="L3607">
        <v>5458862.1500000004</v>
      </c>
    </row>
    <row r="3608" spans="1:12" x14ac:dyDescent="0.3">
      <c r="A3608" t="s">
        <v>18</v>
      </c>
      <c r="B3608">
        <f>VLOOKUP(A3608, CrimeType!$A$1:$B$11, 2, FALSE)</f>
        <v>7</v>
      </c>
      <c r="C3608">
        <v>2017</v>
      </c>
      <c r="D3608">
        <v>2</v>
      </c>
      <c r="E3608">
        <v>14</v>
      </c>
      <c r="F3608">
        <v>19</v>
      </c>
      <c r="G3608">
        <v>30</v>
      </c>
      <c r="H3608" t="s">
        <v>56</v>
      </c>
      <c r="I3608" t="s">
        <v>26</v>
      </c>
      <c r="J3608">
        <f>VLOOKUP(I3608, Neighbourhood!$A$1:$B$26, 2, FALSE)</f>
        <v>2</v>
      </c>
      <c r="K3608">
        <v>491935.6</v>
      </c>
      <c r="L3608">
        <v>5459107.8099999996</v>
      </c>
    </row>
    <row r="3609" spans="1:12" x14ac:dyDescent="0.3">
      <c r="A3609" t="s">
        <v>18</v>
      </c>
      <c r="B3609">
        <f>VLOOKUP(A3609, CrimeType!$A$1:$B$11, 2, FALSE)</f>
        <v>7</v>
      </c>
      <c r="C3609">
        <v>2017</v>
      </c>
      <c r="D3609">
        <v>2</v>
      </c>
      <c r="E3609">
        <v>14</v>
      </c>
      <c r="F3609">
        <v>19</v>
      </c>
      <c r="G3609">
        <v>47</v>
      </c>
      <c r="H3609" t="s">
        <v>1854</v>
      </c>
      <c r="I3609" t="s">
        <v>26</v>
      </c>
      <c r="J3609">
        <f>VLOOKUP(I3609, Neighbourhood!$A$1:$B$26, 2, FALSE)</f>
        <v>2</v>
      </c>
      <c r="K3609">
        <v>492401.99</v>
      </c>
      <c r="L3609">
        <v>5458502.0800000001</v>
      </c>
    </row>
    <row r="3610" spans="1:12" x14ac:dyDescent="0.3">
      <c r="A3610" t="s">
        <v>15</v>
      </c>
      <c r="B3610">
        <f>VLOOKUP(A3610, CrimeType!$A$1:$B$11, 2, FALSE)</f>
        <v>4</v>
      </c>
      <c r="C3610">
        <v>2017</v>
      </c>
      <c r="D3610">
        <v>2</v>
      </c>
      <c r="E3610">
        <v>14</v>
      </c>
      <c r="F3610">
        <v>20</v>
      </c>
      <c r="G3610">
        <v>0</v>
      </c>
      <c r="H3610" t="s">
        <v>1855</v>
      </c>
      <c r="I3610" t="s">
        <v>65</v>
      </c>
      <c r="J3610">
        <f>VLOOKUP(I3610, Neighbourhood!$A$1:$B$26, 2, FALSE)</f>
        <v>12</v>
      </c>
      <c r="K3610">
        <v>492456.08</v>
      </c>
      <c r="L3610">
        <v>5457288.5899999999</v>
      </c>
    </row>
    <row r="3611" spans="1:12" x14ac:dyDescent="0.3">
      <c r="A3611" t="s">
        <v>18</v>
      </c>
      <c r="B3611">
        <f>VLOOKUP(A3611, CrimeType!$A$1:$B$11, 2, FALSE)</f>
        <v>7</v>
      </c>
      <c r="C3611">
        <v>2017</v>
      </c>
      <c r="D3611">
        <v>2</v>
      </c>
      <c r="E3611">
        <v>14</v>
      </c>
      <c r="F3611">
        <v>20</v>
      </c>
      <c r="G3611">
        <v>0</v>
      </c>
      <c r="H3611" t="s">
        <v>1855</v>
      </c>
      <c r="I3611" t="s">
        <v>65</v>
      </c>
      <c r="J3611">
        <f>VLOOKUP(I3611, Neighbourhood!$A$1:$B$26, 2, FALSE)</f>
        <v>12</v>
      </c>
      <c r="K3611">
        <v>492456.08</v>
      </c>
      <c r="L3611">
        <v>5457288.5899999999</v>
      </c>
    </row>
    <row r="3612" spans="1:12" x14ac:dyDescent="0.3">
      <c r="A3612" t="s">
        <v>18</v>
      </c>
      <c r="B3612">
        <f>VLOOKUP(A3612, CrimeType!$A$1:$B$11, 2, FALSE)</f>
        <v>7</v>
      </c>
      <c r="C3612">
        <v>2017</v>
      </c>
      <c r="D3612">
        <v>2</v>
      </c>
      <c r="E3612">
        <v>14</v>
      </c>
      <c r="F3612">
        <v>20</v>
      </c>
      <c r="G3612">
        <v>0</v>
      </c>
      <c r="H3612" t="s">
        <v>458</v>
      </c>
      <c r="I3612" t="s">
        <v>26</v>
      </c>
      <c r="J3612">
        <f>VLOOKUP(I3612, Neighbourhood!$A$1:$B$26, 2, FALSE)</f>
        <v>2</v>
      </c>
      <c r="K3612">
        <v>491741.56</v>
      </c>
      <c r="L3612">
        <v>5458358.1699999999</v>
      </c>
    </row>
    <row r="3613" spans="1:12" x14ac:dyDescent="0.3">
      <c r="A3613" t="s">
        <v>18</v>
      </c>
      <c r="B3613">
        <f>VLOOKUP(A3613, CrimeType!$A$1:$B$11, 2, FALSE)</f>
        <v>7</v>
      </c>
      <c r="C3613">
        <v>2017</v>
      </c>
      <c r="D3613">
        <v>2</v>
      </c>
      <c r="E3613">
        <v>14</v>
      </c>
      <c r="F3613">
        <v>20</v>
      </c>
      <c r="G3613">
        <v>15</v>
      </c>
      <c r="H3613" t="s">
        <v>1856</v>
      </c>
      <c r="I3613" t="s">
        <v>22</v>
      </c>
      <c r="J3613">
        <f>VLOOKUP(I3613, Neighbourhood!$A$1:$B$26, 2, FALSE)</f>
        <v>6</v>
      </c>
      <c r="K3613">
        <v>496528.93</v>
      </c>
      <c r="L3613">
        <v>5459020.1500000004</v>
      </c>
    </row>
    <row r="3614" spans="1:12" x14ac:dyDescent="0.3">
      <c r="A3614" t="s">
        <v>115</v>
      </c>
      <c r="B3614">
        <f>VLOOKUP(A3614, CrimeType!$A$1:$B$11, 2, FALSE)</f>
        <v>11</v>
      </c>
      <c r="C3614">
        <v>2017</v>
      </c>
      <c r="D3614">
        <v>2</v>
      </c>
      <c r="E3614">
        <v>14</v>
      </c>
      <c r="F3614">
        <v>20</v>
      </c>
      <c r="G3614">
        <v>23</v>
      </c>
      <c r="H3614" t="s">
        <v>1857</v>
      </c>
      <c r="I3614" t="s">
        <v>31</v>
      </c>
      <c r="J3614">
        <f>VLOOKUP(I3614, Neighbourhood!$A$1:$B$26, 2, FALSE)</f>
        <v>20</v>
      </c>
      <c r="K3614">
        <v>493560</v>
      </c>
      <c r="L3614">
        <v>5457560</v>
      </c>
    </row>
    <row r="3615" spans="1:12" x14ac:dyDescent="0.3">
      <c r="A3615" t="s">
        <v>24</v>
      </c>
      <c r="B3615">
        <f>VLOOKUP(A3615, CrimeType!$A$1:$B$11, 2, FALSE)</f>
        <v>1</v>
      </c>
      <c r="C3615">
        <v>2017</v>
      </c>
      <c r="D3615">
        <v>2</v>
      </c>
      <c r="E3615">
        <v>14</v>
      </c>
      <c r="F3615">
        <v>20</v>
      </c>
      <c r="G3615">
        <v>30</v>
      </c>
      <c r="H3615" t="s">
        <v>25</v>
      </c>
      <c r="I3615" t="s">
        <v>26</v>
      </c>
      <c r="J3615">
        <f>VLOOKUP(I3615, Neighbourhood!$A$1:$B$26, 2, FALSE)</f>
        <v>2</v>
      </c>
      <c r="K3615">
        <v>491899.48</v>
      </c>
      <c r="L3615">
        <v>5458994.0899999999</v>
      </c>
    </row>
    <row r="3616" spans="1:12" x14ac:dyDescent="0.3">
      <c r="A3616" t="s">
        <v>40</v>
      </c>
      <c r="B3616">
        <f>VLOOKUP(A3616, CrimeType!$A$1:$B$11, 2, FALSE)</f>
        <v>9</v>
      </c>
      <c r="C3616">
        <v>2017</v>
      </c>
      <c r="D3616">
        <v>2</v>
      </c>
      <c r="E3616">
        <v>14</v>
      </c>
      <c r="F3616">
        <v>20</v>
      </c>
      <c r="G3616">
        <v>34</v>
      </c>
      <c r="H3616" t="s">
        <v>1777</v>
      </c>
      <c r="I3616" t="s">
        <v>61</v>
      </c>
      <c r="J3616">
        <f>VLOOKUP(I3616, Neighbourhood!$A$1:$B$26, 2, FALSE)</f>
        <v>15</v>
      </c>
      <c r="K3616">
        <v>497477.36</v>
      </c>
      <c r="L3616">
        <v>5453783.9100000001</v>
      </c>
    </row>
    <row r="3617" spans="1:12" x14ac:dyDescent="0.3">
      <c r="A3617" t="s">
        <v>18</v>
      </c>
      <c r="B3617">
        <f>VLOOKUP(A3617, CrimeType!$A$1:$B$11, 2, FALSE)</f>
        <v>7</v>
      </c>
      <c r="C3617">
        <v>2017</v>
      </c>
      <c r="D3617">
        <v>2</v>
      </c>
      <c r="E3617">
        <v>14</v>
      </c>
      <c r="F3617">
        <v>21</v>
      </c>
      <c r="G3617">
        <v>0</v>
      </c>
      <c r="H3617" t="s">
        <v>1859</v>
      </c>
      <c r="I3617" t="s">
        <v>22</v>
      </c>
      <c r="J3617">
        <f>VLOOKUP(I3617, Neighbourhood!$A$1:$B$26, 2, FALSE)</f>
        <v>6</v>
      </c>
      <c r="K3617">
        <v>496296.88</v>
      </c>
      <c r="L3617">
        <v>5459220.6500000004</v>
      </c>
    </row>
    <row r="3618" spans="1:12" x14ac:dyDescent="0.3">
      <c r="A3618" t="s">
        <v>15</v>
      </c>
      <c r="B3618">
        <f>VLOOKUP(A3618, CrimeType!$A$1:$B$11, 2, FALSE)</f>
        <v>4</v>
      </c>
      <c r="C3618">
        <v>2017</v>
      </c>
      <c r="D3618">
        <v>2</v>
      </c>
      <c r="E3618">
        <v>14</v>
      </c>
      <c r="F3618">
        <v>21</v>
      </c>
      <c r="G3618">
        <v>0</v>
      </c>
      <c r="H3618" t="s">
        <v>1858</v>
      </c>
      <c r="I3618" t="s">
        <v>22</v>
      </c>
      <c r="J3618">
        <f>VLOOKUP(I3618, Neighbourhood!$A$1:$B$26, 2, FALSE)</f>
        <v>6</v>
      </c>
      <c r="K3618">
        <v>498075.68</v>
      </c>
      <c r="L3618">
        <v>5459545.1500000004</v>
      </c>
    </row>
    <row r="3619" spans="1:12" x14ac:dyDescent="0.3">
      <c r="A3619" t="s">
        <v>18</v>
      </c>
      <c r="B3619">
        <f>VLOOKUP(A3619, CrimeType!$A$1:$B$11, 2, FALSE)</f>
        <v>7</v>
      </c>
      <c r="C3619">
        <v>2017</v>
      </c>
      <c r="D3619">
        <v>2</v>
      </c>
      <c r="E3619">
        <v>14</v>
      </c>
      <c r="F3619">
        <v>21</v>
      </c>
      <c r="G3619">
        <v>0</v>
      </c>
      <c r="H3619" t="s">
        <v>323</v>
      </c>
      <c r="I3619" t="s">
        <v>26</v>
      </c>
      <c r="J3619">
        <f>VLOOKUP(I3619, Neighbourhood!$A$1:$B$26, 2, FALSE)</f>
        <v>2</v>
      </c>
      <c r="K3619">
        <v>492324.56</v>
      </c>
      <c r="L3619">
        <v>5458890.8799999999</v>
      </c>
    </row>
    <row r="3620" spans="1:12" x14ac:dyDescent="0.3">
      <c r="A3620" t="s">
        <v>115</v>
      </c>
      <c r="B3620">
        <f>VLOOKUP(A3620, CrimeType!$A$1:$B$11, 2, FALSE)</f>
        <v>11</v>
      </c>
      <c r="C3620">
        <v>2017</v>
      </c>
      <c r="D3620">
        <v>2</v>
      </c>
      <c r="E3620">
        <v>14</v>
      </c>
      <c r="F3620">
        <v>21</v>
      </c>
      <c r="G3620">
        <v>7</v>
      </c>
      <c r="H3620" t="s">
        <v>1040</v>
      </c>
      <c r="I3620" t="s">
        <v>46</v>
      </c>
      <c r="J3620">
        <f>VLOOKUP(I3620, Neighbourhood!$A$1:$B$26, 2, FALSE)</f>
        <v>5</v>
      </c>
      <c r="K3620">
        <v>495887</v>
      </c>
      <c r="L3620">
        <v>5458714</v>
      </c>
    </row>
    <row r="3621" spans="1:12" x14ac:dyDescent="0.3">
      <c r="A3621" t="s">
        <v>29</v>
      </c>
      <c r="B3621">
        <f>VLOOKUP(A3621, CrimeType!$A$1:$B$11, 2, FALSE)</f>
        <v>6</v>
      </c>
      <c r="C3621">
        <v>2017</v>
      </c>
      <c r="D3621">
        <v>2</v>
      </c>
      <c r="E3621">
        <v>14</v>
      </c>
      <c r="F3621">
        <v>21</v>
      </c>
      <c r="G3621">
        <v>10</v>
      </c>
      <c r="H3621" t="s">
        <v>141</v>
      </c>
      <c r="I3621" t="s">
        <v>61</v>
      </c>
      <c r="J3621">
        <f>VLOOKUP(I3621, Neighbourhood!$A$1:$B$26, 2, FALSE)</f>
        <v>15</v>
      </c>
      <c r="K3621">
        <v>497311.41</v>
      </c>
      <c r="L3621">
        <v>5456155.9400000004</v>
      </c>
    </row>
    <row r="3622" spans="1:12" x14ac:dyDescent="0.3">
      <c r="A3622" t="s">
        <v>10</v>
      </c>
      <c r="B3622">
        <f>VLOOKUP(A3622, CrimeType!$A$1:$B$11, 2, FALSE)</f>
        <v>2</v>
      </c>
      <c r="C3622">
        <v>2017</v>
      </c>
      <c r="D3622">
        <v>2</v>
      </c>
      <c r="E3622">
        <v>14</v>
      </c>
      <c r="F3622">
        <v>21</v>
      </c>
      <c r="G3622">
        <v>13</v>
      </c>
      <c r="H3622" t="s">
        <v>1860</v>
      </c>
      <c r="I3622" t="s">
        <v>34</v>
      </c>
      <c r="J3622">
        <f>VLOOKUP(I3622, Neighbourhood!$A$1:$B$26, 2, FALSE)</f>
        <v>8</v>
      </c>
      <c r="K3622">
        <v>489252.03</v>
      </c>
      <c r="L3622">
        <v>5453437.21</v>
      </c>
    </row>
    <row r="3623" spans="1:12" x14ac:dyDescent="0.3">
      <c r="A3623" t="s">
        <v>40</v>
      </c>
      <c r="B3623">
        <f>VLOOKUP(A3623, CrimeType!$A$1:$B$11, 2, FALSE)</f>
        <v>9</v>
      </c>
      <c r="C3623">
        <v>2017</v>
      </c>
      <c r="D3623">
        <v>2</v>
      </c>
      <c r="E3623">
        <v>14</v>
      </c>
      <c r="F3623">
        <v>21</v>
      </c>
      <c r="G3623">
        <v>20</v>
      </c>
      <c r="H3623" t="s">
        <v>1861</v>
      </c>
      <c r="I3623" t="s">
        <v>85</v>
      </c>
      <c r="J3623">
        <f>VLOOKUP(I3623, Neighbourhood!$A$1:$B$26, 2, FALSE)</f>
        <v>21</v>
      </c>
      <c r="K3623">
        <v>492437.64</v>
      </c>
      <c r="L3623">
        <v>5452135.7999999998</v>
      </c>
    </row>
    <row r="3624" spans="1:12" x14ac:dyDescent="0.3">
      <c r="A3624" t="s">
        <v>18</v>
      </c>
      <c r="B3624">
        <f>VLOOKUP(A3624, CrimeType!$A$1:$B$11, 2, FALSE)</f>
        <v>7</v>
      </c>
      <c r="C3624">
        <v>2017</v>
      </c>
      <c r="D3624">
        <v>2</v>
      </c>
      <c r="E3624">
        <v>14</v>
      </c>
      <c r="F3624">
        <v>21</v>
      </c>
      <c r="G3624">
        <v>30</v>
      </c>
      <c r="H3624" t="s">
        <v>932</v>
      </c>
      <c r="I3624" t="s">
        <v>20</v>
      </c>
      <c r="J3624">
        <f>VLOOKUP(I3624, Neighbourhood!$A$1:$B$26, 2, FALSE)</f>
        <v>23</v>
      </c>
      <c r="K3624">
        <v>490767.24</v>
      </c>
      <c r="L3624">
        <v>5459254.5999999996</v>
      </c>
    </row>
    <row r="3625" spans="1:12" x14ac:dyDescent="0.3">
      <c r="A3625" t="s">
        <v>115</v>
      </c>
      <c r="B3625">
        <f>VLOOKUP(A3625, CrimeType!$A$1:$B$11, 2, FALSE)</f>
        <v>11</v>
      </c>
      <c r="C3625">
        <v>2017</v>
      </c>
      <c r="D3625">
        <v>2</v>
      </c>
      <c r="E3625">
        <v>14</v>
      </c>
      <c r="F3625">
        <v>21</v>
      </c>
      <c r="G3625">
        <v>40</v>
      </c>
      <c r="H3625" t="s">
        <v>1862</v>
      </c>
      <c r="I3625" t="s">
        <v>26</v>
      </c>
      <c r="J3625">
        <f>VLOOKUP(I3625, Neighbourhood!$A$1:$B$26, 2, FALSE)</f>
        <v>2</v>
      </c>
      <c r="K3625">
        <v>490999</v>
      </c>
      <c r="L3625">
        <v>5457866</v>
      </c>
    </row>
    <row r="3626" spans="1:12" x14ac:dyDescent="0.3">
      <c r="A3626" t="s">
        <v>15</v>
      </c>
      <c r="B3626">
        <f>VLOOKUP(A3626, CrimeType!$A$1:$B$11, 2, FALSE)</f>
        <v>4</v>
      </c>
      <c r="C3626">
        <v>2017</v>
      </c>
      <c r="D3626">
        <v>2</v>
      </c>
      <c r="E3626">
        <v>14</v>
      </c>
      <c r="F3626">
        <v>22</v>
      </c>
      <c r="G3626">
        <v>0</v>
      </c>
      <c r="H3626" t="s">
        <v>1090</v>
      </c>
      <c r="I3626" t="s">
        <v>22</v>
      </c>
      <c r="J3626">
        <f>VLOOKUP(I3626, Neighbourhood!$A$1:$B$26, 2, FALSE)</f>
        <v>6</v>
      </c>
      <c r="K3626">
        <v>496352.96</v>
      </c>
      <c r="L3626">
        <v>5457831.3799999999</v>
      </c>
    </row>
    <row r="3627" spans="1:12" x14ac:dyDescent="0.3">
      <c r="A3627" t="s">
        <v>18</v>
      </c>
      <c r="B3627">
        <f>VLOOKUP(A3627, CrimeType!$A$1:$B$11, 2, FALSE)</f>
        <v>7</v>
      </c>
      <c r="C3627">
        <v>2017</v>
      </c>
      <c r="D3627">
        <v>2</v>
      </c>
      <c r="E3627">
        <v>14</v>
      </c>
      <c r="F3627">
        <v>22</v>
      </c>
      <c r="G3627">
        <v>0</v>
      </c>
      <c r="H3627" t="s">
        <v>1864</v>
      </c>
      <c r="I3627" t="s">
        <v>22</v>
      </c>
      <c r="J3627">
        <f>VLOOKUP(I3627, Neighbourhood!$A$1:$B$26, 2, FALSE)</f>
        <v>6</v>
      </c>
      <c r="K3627">
        <v>496357.65</v>
      </c>
      <c r="L3627">
        <v>5458388.3399999999</v>
      </c>
    </row>
    <row r="3628" spans="1:12" x14ac:dyDescent="0.3">
      <c r="A3628" t="s">
        <v>18</v>
      </c>
      <c r="B3628">
        <f>VLOOKUP(A3628, CrimeType!$A$1:$B$11, 2, FALSE)</f>
        <v>7</v>
      </c>
      <c r="C3628">
        <v>2017</v>
      </c>
      <c r="D3628">
        <v>2</v>
      </c>
      <c r="E3628">
        <v>14</v>
      </c>
      <c r="F3628">
        <v>22</v>
      </c>
      <c r="G3628">
        <v>0</v>
      </c>
      <c r="H3628" t="s">
        <v>1863</v>
      </c>
      <c r="I3628" t="s">
        <v>61</v>
      </c>
      <c r="J3628">
        <f>VLOOKUP(I3628, Neighbourhood!$A$1:$B$26, 2, FALSE)</f>
        <v>15</v>
      </c>
      <c r="K3628">
        <v>497746.59</v>
      </c>
      <c r="L3628">
        <v>5453282.2400000002</v>
      </c>
    </row>
    <row r="3629" spans="1:12" x14ac:dyDescent="0.3">
      <c r="A3629" t="s">
        <v>18</v>
      </c>
      <c r="B3629">
        <f>VLOOKUP(A3629, CrimeType!$A$1:$B$11, 2, FALSE)</f>
        <v>7</v>
      </c>
      <c r="C3629">
        <v>2017</v>
      </c>
      <c r="D3629">
        <v>2</v>
      </c>
      <c r="E3629">
        <v>14</v>
      </c>
      <c r="F3629">
        <v>22</v>
      </c>
      <c r="G3629">
        <v>0</v>
      </c>
      <c r="H3629" t="s">
        <v>250</v>
      </c>
      <c r="I3629" t="s">
        <v>26</v>
      </c>
      <c r="J3629">
        <f>VLOOKUP(I3629, Neighbourhood!$A$1:$B$26, 2, FALSE)</f>
        <v>2</v>
      </c>
      <c r="K3629">
        <v>491450.1</v>
      </c>
      <c r="L3629">
        <v>5459186.7400000002</v>
      </c>
    </row>
    <row r="3630" spans="1:12" x14ac:dyDescent="0.3">
      <c r="A3630" t="s">
        <v>29</v>
      </c>
      <c r="B3630">
        <f>VLOOKUP(A3630, CrimeType!$A$1:$B$11, 2, FALSE)</f>
        <v>6</v>
      </c>
      <c r="C3630">
        <v>2017</v>
      </c>
      <c r="D3630">
        <v>2</v>
      </c>
      <c r="E3630">
        <v>14</v>
      </c>
      <c r="F3630">
        <v>22</v>
      </c>
      <c r="G3630">
        <v>13</v>
      </c>
      <c r="H3630" t="s">
        <v>1865</v>
      </c>
      <c r="I3630" t="s">
        <v>39</v>
      </c>
      <c r="J3630">
        <f>VLOOKUP(I3630, Neighbourhood!$A$1:$B$26, 2, FALSE)</f>
        <v>11</v>
      </c>
      <c r="K3630">
        <v>491245.62</v>
      </c>
      <c r="L3630">
        <v>5450671.0999999996</v>
      </c>
    </row>
    <row r="3631" spans="1:12" x14ac:dyDescent="0.3">
      <c r="A3631" t="s">
        <v>18</v>
      </c>
      <c r="B3631">
        <f>VLOOKUP(A3631, CrimeType!$A$1:$B$11, 2, FALSE)</f>
        <v>7</v>
      </c>
      <c r="C3631">
        <v>2017</v>
      </c>
      <c r="D3631">
        <v>2</v>
      </c>
      <c r="E3631">
        <v>14</v>
      </c>
      <c r="F3631">
        <v>22</v>
      </c>
      <c r="G3631">
        <v>29</v>
      </c>
      <c r="H3631" t="s">
        <v>1866</v>
      </c>
      <c r="I3631" t="s">
        <v>65</v>
      </c>
      <c r="J3631">
        <f>VLOOKUP(I3631, Neighbourhood!$A$1:$B$26, 2, FALSE)</f>
        <v>12</v>
      </c>
      <c r="K3631">
        <v>492524.83</v>
      </c>
      <c r="L3631">
        <v>5457280.6600000001</v>
      </c>
    </row>
    <row r="3632" spans="1:12" x14ac:dyDescent="0.3">
      <c r="A3632" t="s">
        <v>40</v>
      </c>
      <c r="B3632">
        <f>VLOOKUP(A3632, CrimeType!$A$1:$B$11, 2, FALSE)</f>
        <v>9</v>
      </c>
      <c r="C3632">
        <v>2017</v>
      </c>
      <c r="D3632">
        <v>2</v>
      </c>
      <c r="E3632">
        <v>14</v>
      </c>
      <c r="F3632">
        <v>22</v>
      </c>
      <c r="G3632">
        <v>30</v>
      </c>
      <c r="H3632" t="s">
        <v>1867</v>
      </c>
      <c r="I3632" t="s">
        <v>39</v>
      </c>
      <c r="J3632">
        <f>VLOOKUP(I3632, Neighbourhood!$A$1:$B$26, 2, FALSE)</f>
        <v>11</v>
      </c>
      <c r="K3632">
        <v>490073.36</v>
      </c>
      <c r="L3632">
        <v>5450417.1100000003</v>
      </c>
    </row>
    <row r="3633" spans="1:12" x14ac:dyDescent="0.3">
      <c r="A3633" t="s">
        <v>18</v>
      </c>
      <c r="B3633">
        <f>VLOOKUP(A3633, CrimeType!$A$1:$B$11, 2, FALSE)</f>
        <v>7</v>
      </c>
      <c r="C3633">
        <v>2017</v>
      </c>
      <c r="D3633">
        <v>2</v>
      </c>
      <c r="E3633">
        <v>14</v>
      </c>
      <c r="F3633">
        <v>23</v>
      </c>
      <c r="G3633">
        <v>0</v>
      </c>
      <c r="H3633" t="s">
        <v>1868</v>
      </c>
      <c r="I3633" t="s">
        <v>75</v>
      </c>
      <c r="J3633">
        <f>VLOOKUP(I3633, Neighbourhood!$A$1:$B$26, 2, FALSE)</f>
        <v>3</v>
      </c>
      <c r="K3633">
        <v>486772.35</v>
      </c>
      <c r="L3633">
        <v>5455880.8099999996</v>
      </c>
    </row>
    <row r="3634" spans="1:12" x14ac:dyDescent="0.3">
      <c r="A3634" t="s">
        <v>40</v>
      </c>
      <c r="B3634">
        <f>VLOOKUP(A3634, CrimeType!$A$1:$B$11, 2, FALSE)</f>
        <v>9</v>
      </c>
      <c r="C3634">
        <v>2017</v>
      </c>
      <c r="D3634">
        <v>2</v>
      </c>
      <c r="E3634">
        <v>14</v>
      </c>
      <c r="F3634">
        <v>23</v>
      </c>
      <c r="G3634">
        <v>0</v>
      </c>
      <c r="H3634" t="s">
        <v>1869</v>
      </c>
      <c r="I3634" t="s">
        <v>85</v>
      </c>
      <c r="J3634">
        <f>VLOOKUP(I3634, Neighbourhood!$A$1:$B$26, 2, FALSE)</f>
        <v>21</v>
      </c>
      <c r="K3634">
        <v>493384.24</v>
      </c>
      <c r="L3634">
        <v>5451344.5</v>
      </c>
    </row>
    <row r="3635" spans="1:12" x14ac:dyDescent="0.3">
      <c r="A3635" t="s">
        <v>18</v>
      </c>
      <c r="B3635">
        <f>VLOOKUP(A3635, CrimeType!$A$1:$B$11, 2, FALSE)</f>
        <v>7</v>
      </c>
      <c r="C3635">
        <v>2017</v>
      </c>
      <c r="D3635">
        <v>2</v>
      </c>
      <c r="E3635">
        <v>14</v>
      </c>
      <c r="F3635">
        <v>23</v>
      </c>
      <c r="G3635">
        <v>22</v>
      </c>
      <c r="H3635" t="s">
        <v>390</v>
      </c>
      <c r="I3635" t="s">
        <v>26</v>
      </c>
      <c r="J3635">
        <f>VLOOKUP(I3635, Neighbourhood!$A$1:$B$26, 2, FALSE)</f>
        <v>2</v>
      </c>
      <c r="K3635">
        <v>492206.87</v>
      </c>
      <c r="L3635">
        <v>5458693.46</v>
      </c>
    </row>
    <row r="3636" spans="1:12" x14ac:dyDescent="0.3">
      <c r="A3636" t="s">
        <v>15</v>
      </c>
      <c r="B3636">
        <f>VLOOKUP(A3636, CrimeType!$A$1:$B$11, 2, FALSE)</f>
        <v>4</v>
      </c>
      <c r="C3636">
        <v>2017</v>
      </c>
      <c r="D3636">
        <v>2</v>
      </c>
      <c r="E3636">
        <v>14</v>
      </c>
      <c r="F3636">
        <v>23</v>
      </c>
      <c r="G3636">
        <v>29</v>
      </c>
      <c r="H3636" t="s">
        <v>503</v>
      </c>
      <c r="I3636" t="s">
        <v>31</v>
      </c>
      <c r="J3636">
        <f>VLOOKUP(I3636, Neighbourhood!$A$1:$B$26, 2, FALSE)</f>
        <v>20</v>
      </c>
      <c r="K3636">
        <v>493350.57</v>
      </c>
      <c r="L3636">
        <v>5459014.0700000003</v>
      </c>
    </row>
    <row r="3637" spans="1:12" x14ac:dyDescent="0.3">
      <c r="A3637" t="s">
        <v>24</v>
      </c>
      <c r="B3637">
        <f>VLOOKUP(A3637, CrimeType!$A$1:$B$11, 2, FALSE)</f>
        <v>1</v>
      </c>
      <c r="C3637">
        <v>2017</v>
      </c>
      <c r="D3637">
        <v>2</v>
      </c>
      <c r="E3637">
        <v>14</v>
      </c>
      <c r="F3637">
        <v>23</v>
      </c>
      <c r="G3637">
        <v>49</v>
      </c>
      <c r="H3637" t="s">
        <v>1870</v>
      </c>
      <c r="I3637" t="s">
        <v>31</v>
      </c>
      <c r="J3637">
        <f>VLOOKUP(I3637, Neighbourhood!$A$1:$B$26, 2, FALSE)</f>
        <v>20</v>
      </c>
      <c r="K3637">
        <v>493927.77</v>
      </c>
      <c r="L3637">
        <v>5458703.3899999997</v>
      </c>
    </row>
    <row r="3638" spans="1:12" x14ac:dyDescent="0.3">
      <c r="A3638" t="s">
        <v>92</v>
      </c>
      <c r="B3638">
        <f>VLOOKUP(A3638, CrimeType!$A$1:$B$11, 2, FALSE)</f>
        <v>5</v>
      </c>
      <c r="C3638">
        <v>2017</v>
      </c>
      <c r="D3638">
        <v>2</v>
      </c>
      <c r="E3638">
        <v>14</v>
      </c>
      <c r="F3638" t="s">
        <v>93</v>
      </c>
      <c r="G3638" t="s">
        <v>93</v>
      </c>
      <c r="H3638" t="s">
        <v>94</v>
      </c>
      <c r="I3638" t="s">
        <v>94</v>
      </c>
      <c r="J3638">
        <f>VLOOKUP(I3638, Neighbourhood!$A$1:$B$26, 2, FALSE)</f>
        <v>25</v>
      </c>
      <c r="K3638">
        <v>0</v>
      </c>
      <c r="L3638">
        <v>0</v>
      </c>
    </row>
    <row r="3639" spans="1:12" x14ac:dyDescent="0.3">
      <c r="A3639" t="s">
        <v>92</v>
      </c>
      <c r="B3639">
        <f>VLOOKUP(A3639, CrimeType!$A$1:$B$11, 2, FALSE)</f>
        <v>5</v>
      </c>
      <c r="C3639">
        <v>2017</v>
      </c>
      <c r="D3639">
        <v>2</v>
      </c>
      <c r="E3639">
        <v>14</v>
      </c>
      <c r="F3639" t="s">
        <v>93</v>
      </c>
      <c r="G3639" t="s">
        <v>93</v>
      </c>
      <c r="H3639" t="s">
        <v>94</v>
      </c>
      <c r="I3639" t="s">
        <v>94</v>
      </c>
      <c r="J3639">
        <f>VLOOKUP(I3639, Neighbourhood!$A$1:$B$26, 2, FALSE)</f>
        <v>25</v>
      </c>
      <c r="K3639">
        <v>0</v>
      </c>
      <c r="L3639">
        <v>0</v>
      </c>
    </row>
    <row r="3640" spans="1:12" x14ac:dyDescent="0.3">
      <c r="A3640" t="s">
        <v>92</v>
      </c>
      <c r="B3640">
        <f>VLOOKUP(A3640, CrimeType!$A$1:$B$11, 2, FALSE)</f>
        <v>5</v>
      </c>
      <c r="C3640">
        <v>2017</v>
      </c>
      <c r="D3640">
        <v>2</v>
      </c>
      <c r="E3640">
        <v>14</v>
      </c>
      <c r="F3640" t="s">
        <v>93</v>
      </c>
      <c r="G3640" t="s">
        <v>93</v>
      </c>
      <c r="H3640" t="s">
        <v>94</v>
      </c>
      <c r="I3640" t="s">
        <v>94</v>
      </c>
      <c r="J3640">
        <f>VLOOKUP(I3640, Neighbourhood!$A$1:$B$26, 2, FALSE)</f>
        <v>25</v>
      </c>
      <c r="K3640">
        <v>0</v>
      </c>
      <c r="L3640">
        <v>0</v>
      </c>
    </row>
    <row r="3641" spans="1:12" x14ac:dyDescent="0.3">
      <c r="A3641" t="s">
        <v>92</v>
      </c>
      <c r="B3641">
        <f>VLOOKUP(A3641, CrimeType!$A$1:$B$11, 2, FALSE)</f>
        <v>5</v>
      </c>
      <c r="C3641">
        <v>2017</v>
      </c>
      <c r="D3641">
        <v>2</v>
      </c>
      <c r="E3641">
        <v>14</v>
      </c>
      <c r="F3641" t="s">
        <v>93</v>
      </c>
      <c r="G3641" t="s">
        <v>93</v>
      </c>
      <c r="H3641" t="s">
        <v>94</v>
      </c>
      <c r="I3641" t="s">
        <v>94</v>
      </c>
      <c r="J3641">
        <f>VLOOKUP(I3641, Neighbourhood!$A$1:$B$26, 2, FALSE)</f>
        <v>25</v>
      </c>
      <c r="K3641">
        <v>0</v>
      </c>
      <c r="L3641">
        <v>0</v>
      </c>
    </row>
    <row r="3642" spans="1:12" x14ac:dyDescent="0.3">
      <c r="A3642" t="s">
        <v>92</v>
      </c>
      <c r="B3642">
        <f>VLOOKUP(A3642, CrimeType!$A$1:$B$11, 2, FALSE)</f>
        <v>5</v>
      </c>
      <c r="C3642">
        <v>2017</v>
      </c>
      <c r="D3642">
        <v>2</v>
      </c>
      <c r="E3642">
        <v>14</v>
      </c>
      <c r="F3642" t="s">
        <v>93</v>
      </c>
      <c r="G3642" t="s">
        <v>93</v>
      </c>
      <c r="H3642" t="s">
        <v>94</v>
      </c>
      <c r="I3642" t="s">
        <v>94</v>
      </c>
      <c r="J3642">
        <f>VLOOKUP(I3642, Neighbourhood!$A$1:$B$26, 2, FALSE)</f>
        <v>25</v>
      </c>
      <c r="K3642">
        <v>0</v>
      </c>
      <c r="L3642">
        <v>0</v>
      </c>
    </row>
    <row r="3643" spans="1:12" x14ac:dyDescent="0.3">
      <c r="A3643" t="s">
        <v>92</v>
      </c>
      <c r="B3643">
        <f>VLOOKUP(A3643, CrimeType!$A$1:$B$11, 2, FALSE)</f>
        <v>5</v>
      </c>
      <c r="C3643">
        <v>2017</v>
      </c>
      <c r="D3643">
        <v>2</v>
      </c>
      <c r="E3643">
        <v>14</v>
      </c>
      <c r="F3643" t="s">
        <v>93</v>
      </c>
      <c r="G3643" t="s">
        <v>93</v>
      </c>
      <c r="H3643" t="s">
        <v>94</v>
      </c>
      <c r="I3643" t="s">
        <v>94</v>
      </c>
      <c r="J3643">
        <f>VLOOKUP(I3643, Neighbourhood!$A$1:$B$26, 2, FALSE)</f>
        <v>25</v>
      </c>
      <c r="K3643">
        <v>0</v>
      </c>
      <c r="L3643">
        <v>0</v>
      </c>
    </row>
    <row r="3644" spans="1:12" x14ac:dyDescent="0.3">
      <c r="A3644" t="s">
        <v>92</v>
      </c>
      <c r="B3644">
        <f>VLOOKUP(A3644, CrimeType!$A$1:$B$11, 2, FALSE)</f>
        <v>5</v>
      </c>
      <c r="C3644">
        <v>2017</v>
      </c>
      <c r="D3644">
        <v>2</v>
      </c>
      <c r="E3644">
        <v>14</v>
      </c>
      <c r="F3644" t="s">
        <v>93</v>
      </c>
      <c r="G3644" t="s">
        <v>93</v>
      </c>
      <c r="H3644" t="s">
        <v>94</v>
      </c>
      <c r="I3644" t="s">
        <v>94</v>
      </c>
      <c r="J3644">
        <f>VLOOKUP(I3644, Neighbourhood!$A$1:$B$26, 2, FALSE)</f>
        <v>25</v>
      </c>
      <c r="K3644">
        <v>0</v>
      </c>
      <c r="L3644">
        <v>0</v>
      </c>
    </row>
    <row r="3645" spans="1:12" x14ac:dyDescent="0.3">
      <c r="A3645" t="s">
        <v>40</v>
      </c>
      <c r="B3645">
        <f>VLOOKUP(A3645, CrimeType!$A$1:$B$11, 2, FALSE)</f>
        <v>9</v>
      </c>
      <c r="C3645">
        <v>2017</v>
      </c>
      <c r="D3645">
        <v>2</v>
      </c>
      <c r="E3645">
        <v>15</v>
      </c>
      <c r="F3645">
        <v>0</v>
      </c>
      <c r="G3645">
        <v>0</v>
      </c>
      <c r="H3645" t="s">
        <v>1874</v>
      </c>
      <c r="I3645" t="s">
        <v>77</v>
      </c>
      <c r="J3645">
        <f>VLOOKUP(I3645, Neighbourhood!$A$1:$B$26, 2, FALSE)</f>
        <v>22</v>
      </c>
      <c r="K3645">
        <v>494536.88</v>
      </c>
      <c r="L3645">
        <v>5450755.79</v>
      </c>
    </row>
    <row r="3646" spans="1:12" x14ac:dyDescent="0.3">
      <c r="A3646" t="s">
        <v>119</v>
      </c>
      <c r="B3646">
        <f>VLOOKUP(A3646, CrimeType!$A$1:$B$11, 2, FALSE)</f>
        <v>8</v>
      </c>
      <c r="C3646">
        <v>2017</v>
      </c>
      <c r="D3646">
        <v>2</v>
      </c>
      <c r="E3646">
        <v>15</v>
      </c>
      <c r="F3646">
        <v>0</v>
      </c>
      <c r="G3646">
        <v>0</v>
      </c>
      <c r="H3646" t="s">
        <v>1873</v>
      </c>
      <c r="I3646" t="s">
        <v>65</v>
      </c>
      <c r="J3646">
        <f>VLOOKUP(I3646, Neighbourhood!$A$1:$B$26, 2, FALSE)</f>
        <v>12</v>
      </c>
      <c r="K3646">
        <v>492355.4</v>
      </c>
      <c r="L3646">
        <v>5457180.75</v>
      </c>
    </row>
    <row r="3647" spans="1:12" x14ac:dyDescent="0.3">
      <c r="A3647" t="s">
        <v>40</v>
      </c>
      <c r="B3647">
        <f>VLOOKUP(A3647, CrimeType!$A$1:$B$11, 2, FALSE)</f>
        <v>9</v>
      </c>
      <c r="C3647">
        <v>2017</v>
      </c>
      <c r="D3647">
        <v>2</v>
      </c>
      <c r="E3647">
        <v>15</v>
      </c>
      <c r="F3647">
        <v>0</v>
      </c>
      <c r="G3647">
        <v>0</v>
      </c>
      <c r="H3647" t="s">
        <v>177</v>
      </c>
      <c r="I3647" t="s">
        <v>12</v>
      </c>
      <c r="J3647">
        <f>VLOOKUP(I3647, Neighbourhood!$A$1:$B$26, 2, FALSE)</f>
        <v>1</v>
      </c>
      <c r="K3647">
        <v>488277.71</v>
      </c>
      <c r="L3647">
        <v>5454492.5300000003</v>
      </c>
    </row>
    <row r="3648" spans="1:12" x14ac:dyDescent="0.3">
      <c r="A3648" t="s">
        <v>18</v>
      </c>
      <c r="B3648">
        <f>VLOOKUP(A3648, CrimeType!$A$1:$B$11, 2, FALSE)</f>
        <v>7</v>
      </c>
      <c r="C3648">
        <v>2017</v>
      </c>
      <c r="D3648">
        <v>2</v>
      </c>
      <c r="E3648">
        <v>15</v>
      </c>
      <c r="F3648">
        <v>0</v>
      </c>
      <c r="G3648">
        <v>0</v>
      </c>
      <c r="H3648" t="s">
        <v>1872</v>
      </c>
      <c r="I3648" t="s">
        <v>22</v>
      </c>
      <c r="J3648">
        <f>VLOOKUP(I3648, Neighbourhood!$A$1:$B$26, 2, FALSE)</f>
        <v>6</v>
      </c>
      <c r="K3648">
        <v>496222.79</v>
      </c>
      <c r="L3648">
        <v>5458447.2800000003</v>
      </c>
    </row>
    <row r="3649" spans="1:12" x14ac:dyDescent="0.3">
      <c r="A3649" t="s">
        <v>18</v>
      </c>
      <c r="B3649">
        <f>VLOOKUP(A3649, CrimeType!$A$1:$B$11, 2, FALSE)</f>
        <v>7</v>
      </c>
      <c r="C3649">
        <v>2017</v>
      </c>
      <c r="D3649">
        <v>2</v>
      </c>
      <c r="E3649">
        <v>15</v>
      </c>
      <c r="F3649">
        <v>0</v>
      </c>
      <c r="G3649">
        <v>0</v>
      </c>
      <c r="H3649" t="s">
        <v>1871</v>
      </c>
      <c r="I3649" t="s">
        <v>39</v>
      </c>
      <c r="J3649">
        <f>VLOOKUP(I3649, Neighbourhood!$A$1:$B$26, 2, FALSE)</f>
        <v>11</v>
      </c>
      <c r="K3649">
        <v>490147.04</v>
      </c>
      <c r="L3649">
        <v>5449865.1699999999</v>
      </c>
    </row>
    <row r="3650" spans="1:12" x14ac:dyDescent="0.3">
      <c r="A3650" t="s">
        <v>18</v>
      </c>
      <c r="B3650">
        <f>VLOOKUP(A3650, CrimeType!$A$1:$B$11, 2, FALSE)</f>
        <v>7</v>
      </c>
      <c r="C3650">
        <v>2017</v>
      </c>
      <c r="D3650">
        <v>2</v>
      </c>
      <c r="E3650">
        <v>15</v>
      </c>
      <c r="F3650">
        <v>0</v>
      </c>
      <c r="G3650">
        <v>1</v>
      </c>
      <c r="H3650" t="s">
        <v>1875</v>
      </c>
      <c r="I3650" t="s">
        <v>26</v>
      </c>
      <c r="J3650">
        <f>VLOOKUP(I3650, Neighbourhood!$A$1:$B$26, 2, FALSE)</f>
        <v>2</v>
      </c>
      <c r="K3650">
        <v>492408.44</v>
      </c>
      <c r="L3650">
        <v>5458642.7999999998</v>
      </c>
    </row>
    <row r="3651" spans="1:12" x14ac:dyDescent="0.3">
      <c r="A3651" t="s">
        <v>15</v>
      </c>
      <c r="B3651">
        <f>VLOOKUP(A3651, CrimeType!$A$1:$B$11, 2, FALSE)</f>
        <v>4</v>
      </c>
      <c r="C3651">
        <v>2017</v>
      </c>
      <c r="D3651">
        <v>2</v>
      </c>
      <c r="E3651">
        <v>15</v>
      </c>
      <c r="F3651">
        <v>0</v>
      </c>
      <c r="G3651">
        <v>29</v>
      </c>
      <c r="H3651" t="s">
        <v>1852</v>
      </c>
      <c r="I3651" t="s">
        <v>46</v>
      </c>
      <c r="J3651">
        <f>VLOOKUP(I3651, Neighbourhood!$A$1:$B$26, 2, FALSE)</f>
        <v>5</v>
      </c>
      <c r="K3651">
        <v>494497.35</v>
      </c>
      <c r="L3651">
        <v>5456765</v>
      </c>
    </row>
    <row r="3652" spans="1:12" x14ac:dyDescent="0.3">
      <c r="A3652" t="s">
        <v>18</v>
      </c>
      <c r="B3652">
        <f>VLOOKUP(A3652, CrimeType!$A$1:$B$11, 2, FALSE)</f>
        <v>7</v>
      </c>
      <c r="C3652">
        <v>2017</v>
      </c>
      <c r="D3652">
        <v>2</v>
      </c>
      <c r="E3652">
        <v>15</v>
      </c>
      <c r="F3652">
        <v>0</v>
      </c>
      <c r="G3652">
        <v>35</v>
      </c>
      <c r="H3652" t="s">
        <v>253</v>
      </c>
      <c r="I3652" t="s">
        <v>26</v>
      </c>
      <c r="J3652">
        <f>VLOOKUP(I3652, Neighbourhood!$A$1:$B$26, 2, FALSE)</f>
        <v>2</v>
      </c>
      <c r="K3652">
        <v>491643.47</v>
      </c>
      <c r="L3652">
        <v>5459104.1699999999</v>
      </c>
    </row>
    <row r="3653" spans="1:12" x14ac:dyDescent="0.3">
      <c r="A3653" t="s">
        <v>18</v>
      </c>
      <c r="B3653">
        <f>VLOOKUP(A3653, CrimeType!$A$1:$B$11, 2, FALSE)</f>
        <v>7</v>
      </c>
      <c r="C3653">
        <v>2017</v>
      </c>
      <c r="D3653">
        <v>2</v>
      </c>
      <c r="E3653">
        <v>15</v>
      </c>
      <c r="F3653">
        <v>1</v>
      </c>
      <c r="G3653">
        <v>0</v>
      </c>
      <c r="H3653" t="s">
        <v>159</v>
      </c>
      <c r="I3653" t="s">
        <v>26</v>
      </c>
      <c r="J3653">
        <f>VLOOKUP(I3653, Neighbourhood!$A$1:$B$26, 2, FALSE)</f>
        <v>2</v>
      </c>
      <c r="K3653">
        <v>490531.02</v>
      </c>
      <c r="L3653">
        <v>5458135.3700000001</v>
      </c>
    </row>
    <row r="3654" spans="1:12" x14ac:dyDescent="0.3">
      <c r="A3654" t="s">
        <v>18</v>
      </c>
      <c r="B3654">
        <f>VLOOKUP(A3654, CrimeType!$A$1:$B$11, 2, FALSE)</f>
        <v>7</v>
      </c>
      <c r="C3654">
        <v>2017</v>
      </c>
      <c r="D3654">
        <v>2</v>
      </c>
      <c r="E3654">
        <v>15</v>
      </c>
      <c r="F3654">
        <v>1</v>
      </c>
      <c r="G3654">
        <v>23</v>
      </c>
      <c r="H3654" t="s">
        <v>250</v>
      </c>
      <c r="I3654" t="s">
        <v>26</v>
      </c>
      <c r="J3654">
        <f>VLOOKUP(I3654, Neighbourhood!$A$1:$B$26, 2, FALSE)</f>
        <v>2</v>
      </c>
      <c r="K3654">
        <v>491503.7</v>
      </c>
      <c r="L3654">
        <v>5459242.7999999998</v>
      </c>
    </row>
    <row r="3655" spans="1:12" x14ac:dyDescent="0.3">
      <c r="A3655" t="s">
        <v>24</v>
      </c>
      <c r="B3655">
        <f>VLOOKUP(A3655, CrimeType!$A$1:$B$11, 2, FALSE)</f>
        <v>1</v>
      </c>
      <c r="C3655">
        <v>2017</v>
      </c>
      <c r="D3655">
        <v>2</v>
      </c>
      <c r="E3655">
        <v>15</v>
      </c>
      <c r="F3655">
        <v>1</v>
      </c>
      <c r="G3655">
        <v>30</v>
      </c>
      <c r="H3655" t="s">
        <v>199</v>
      </c>
      <c r="I3655" t="s">
        <v>68</v>
      </c>
      <c r="J3655">
        <f>VLOOKUP(I3655, Neighbourhood!$A$1:$B$26, 2, FALSE)</f>
        <v>10</v>
      </c>
      <c r="K3655">
        <v>489401.38</v>
      </c>
      <c r="L3655">
        <v>5457551.1799999997</v>
      </c>
    </row>
    <row r="3656" spans="1:12" x14ac:dyDescent="0.3">
      <c r="A3656" t="s">
        <v>29</v>
      </c>
      <c r="B3656">
        <f>VLOOKUP(A3656, CrimeType!$A$1:$B$11, 2, FALSE)</f>
        <v>6</v>
      </c>
      <c r="C3656">
        <v>2017</v>
      </c>
      <c r="D3656">
        <v>2</v>
      </c>
      <c r="E3656">
        <v>15</v>
      </c>
      <c r="F3656">
        <v>1</v>
      </c>
      <c r="G3656">
        <v>42</v>
      </c>
      <c r="H3656" t="s">
        <v>1239</v>
      </c>
      <c r="I3656" t="s">
        <v>26</v>
      </c>
      <c r="J3656">
        <f>VLOOKUP(I3656, Neighbourhood!$A$1:$B$26, 2, FALSE)</f>
        <v>2</v>
      </c>
      <c r="K3656">
        <v>492177.99</v>
      </c>
      <c r="L3656">
        <v>5458621.2999999998</v>
      </c>
    </row>
    <row r="3657" spans="1:12" x14ac:dyDescent="0.3">
      <c r="A3657" t="s">
        <v>24</v>
      </c>
      <c r="B3657">
        <f>VLOOKUP(A3657, CrimeType!$A$1:$B$11, 2, FALSE)</f>
        <v>1</v>
      </c>
      <c r="C3657">
        <v>2017</v>
      </c>
      <c r="D3657">
        <v>2</v>
      </c>
      <c r="E3657">
        <v>15</v>
      </c>
      <c r="F3657">
        <v>2</v>
      </c>
      <c r="G3657">
        <v>0</v>
      </c>
      <c r="H3657" t="s">
        <v>1108</v>
      </c>
      <c r="I3657" t="s">
        <v>28</v>
      </c>
      <c r="J3657">
        <f>VLOOKUP(I3657, Neighbourhood!$A$1:$B$26, 2, FALSE)</f>
        <v>7</v>
      </c>
      <c r="K3657">
        <v>494895.64</v>
      </c>
      <c r="L3657">
        <v>5454156.4199999999</v>
      </c>
    </row>
    <row r="3658" spans="1:12" x14ac:dyDescent="0.3">
      <c r="A3658" t="s">
        <v>40</v>
      </c>
      <c r="B3658">
        <f>VLOOKUP(A3658, CrimeType!$A$1:$B$11, 2, FALSE)</f>
        <v>9</v>
      </c>
      <c r="C3658">
        <v>2017</v>
      </c>
      <c r="D3658">
        <v>2</v>
      </c>
      <c r="E3658">
        <v>15</v>
      </c>
      <c r="F3658">
        <v>2</v>
      </c>
      <c r="G3658">
        <v>0</v>
      </c>
      <c r="H3658" t="s">
        <v>1108</v>
      </c>
      <c r="I3658" t="s">
        <v>28</v>
      </c>
      <c r="J3658">
        <f>VLOOKUP(I3658, Neighbourhood!$A$1:$B$26, 2, FALSE)</f>
        <v>7</v>
      </c>
      <c r="K3658">
        <v>494895.64</v>
      </c>
      <c r="L3658">
        <v>5454156.4199999999</v>
      </c>
    </row>
    <row r="3659" spans="1:12" x14ac:dyDescent="0.3">
      <c r="A3659" t="s">
        <v>18</v>
      </c>
      <c r="B3659">
        <f>VLOOKUP(A3659, CrimeType!$A$1:$B$11, 2, FALSE)</f>
        <v>7</v>
      </c>
      <c r="C3659">
        <v>2017</v>
      </c>
      <c r="D3659">
        <v>2</v>
      </c>
      <c r="E3659">
        <v>15</v>
      </c>
      <c r="F3659">
        <v>2</v>
      </c>
      <c r="G3659">
        <v>0</v>
      </c>
      <c r="H3659" t="s">
        <v>1001</v>
      </c>
      <c r="I3659" t="s">
        <v>20</v>
      </c>
      <c r="J3659">
        <f>VLOOKUP(I3659, Neighbourhood!$A$1:$B$26, 2, FALSE)</f>
        <v>23</v>
      </c>
      <c r="K3659">
        <v>490276.9</v>
      </c>
      <c r="L3659">
        <v>5459994.7699999996</v>
      </c>
    </row>
    <row r="3660" spans="1:12" x14ac:dyDescent="0.3">
      <c r="A3660" t="s">
        <v>15</v>
      </c>
      <c r="B3660">
        <f>VLOOKUP(A3660, CrimeType!$A$1:$B$11, 2, FALSE)</f>
        <v>4</v>
      </c>
      <c r="C3660">
        <v>2017</v>
      </c>
      <c r="D3660">
        <v>2</v>
      </c>
      <c r="E3660">
        <v>15</v>
      </c>
      <c r="F3660">
        <v>2</v>
      </c>
      <c r="G3660">
        <v>15</v>
      </c>
      <c r="H3660" t="s">
        <v>1497</v>
      </c>
      <c r="I3660" t="s">
        <v>46</v>
      </c>
      <c r="J3660">
        <f>VLOOKUP(I3660, Neighbourhood!$A$1:$B$26, 2, FALSE)</f>
        <v>5</v>
      </c>
      <c r="K3660">
        <v>495713.18</v>
      </c>
      <c r="L3660">
        <v>5457602.1699999999</v>
      </c>
    </row>
    <row r="3661" spans="1:12" x14ac:dyDescent="0.3">
      <c r="A3661" t="s">
        <v>15</v>
      </c>
      <c r="B3661">
        <f>VLOOKUP(A3661, CrimeType!$A$1:$B$11, 2, FALSE)</f>
        <v>4</v>
      </c>
      <c r="C3661">
        <v>2017</v>
      </c>
      <c r="D3661">
        <v>2</v>
      </c>
      <c r="E3661">
        <v>15</v>
      </c>
      <c r="F3661">
        <v>2</v>
      </c>
      <c r="G3661">
        <v>30</v>
      </c>
      <c r="H3661" t="s">
        <v>1876</v>
      </c>
      <c r="I3661" t="s">
        <v>77</v>
      </c>
      <c r="J3661">
        <f>VLOOKUP(I3661, Neighbourhood!$A$1:$B$26, 2, FALSE)</f>
        <v>22</v>
      </c>
      <c r="K3661">
        <v>496443.49</v>
      </c>
      <c r="L3661">
        <v>5453301.4100000001</v>
      </c>
    </row>
    <row r="3662" spans="1:12" x14ac:dyDescent="0.3">
      <c r="A3662" t="s">
        <v>15</v>
      </c>
      <c r="B3662">
        <f>VLOOKUP(A3662, CrimeType!$A$1:$B$11, 2, FALSE)</f>
        <v>4</v>
      </c>
      <c r="C3662">
        <v>2017</v>
      </c>
      <c r="D3662">
        <v>2</v>
      </c>
      <c r="E3662">
        <v>15</v>
      </c>
      <c r="F3662">
        <v>2</v>
      </c>
      <c r="G3662">
        <v>36</v>
      </c>
      <c r="H3662" t="s">
        <v>778</v>
      </c>
      <c r="I3662" t="s">
        <v>26</v>
      </c>
      <c r="J3662">
        <f>VLOOKUP(I3662, Neighbourhood!$A$1:$B$26, 2, FALSE)</f>
        <v>2</v>
      </c>
      <c r="K3662">
        <v>492110.5</v>
      </c>
      <c r="L3662">
        <v>5458716.3499999996</v>
      </c>
    </row>
    <row r="3663" spans="1:12" x14ac:dyDescent="0.3">
      <c r="A3663" t="s">
        <v>24</v>
      </c>
      <c r="B3663">
        <f>VLOOKUP(A3663, CrimeType!$A$1:$B$11, 2, FALSE)</f>
        <v>1</v>
      </c>
      <c r="C3663">
        <v>2017</v>
      </c>
      <c r="D3663">
        <v>2</v>
      </c>
      <c r="E3663">
        <v>15</v>
      </c>
      <c r="F3663">
        <v>4</v>
      </c>
      <c r="G3663">
        <v>0</v>
      </c>
      <c r="H3663" t="s">
        <v>1385</v>
      </c>
      <c r="I3663" t="s">
        <v>20</v>
      </c>
      <c r="J3663">
        <f>VLOOKUP(I3663, Neighbourhood!$A$1:$B$26, 2, FALSE)</f>
        <v>23</v>
      </c>
      <c r="K3663">
        <v>490088.4</v>
      </c>
      <c r="L3663">
        <v>5460076.3799999999</v>
      </c>
    </row>
    <row r="3664" spans="1:12" x14ac:dyDescent="0.3">
      <c r="A3664" t="s">
        <v>18</v>
      </c>
      <c r="B3664">
        <f>VLOOKUP(A3664, CrimeType!$A$1:$B$11, 2, FALSE)</f>
        <v>7</v>
      </c>
      <c r="C3664">
        <v>2017</v>
      </c>
      <c r="D3664">
        <v>2</v>
      </c>
      <c r="E3664">
        <v>15</v>
      </c>
      <c r="F3664">
        <v>4</v>
      </c>
      <c r="G3664">
        <v>30</v>
      </c>
      <c r="H3664" t="s">
        <v>1877</v>
      </c>
      <c r="I3664" t="s">
        <v>85</v>
      </c>
      <c r="J3664">
        <f>VLOOKUP(I3664, Neighbourhood!$A$1:$B$26, 2, FALSE)</f>
        <v>21</v>
      </c>
      <c r="K3664">
        <v>493705.11</v>
      </c>
      <c r="L3664">
        <v>5451125.3899999997</v>
      </c>
    </row>
    <row r="3665" spans="1:12" x14ac:dyDescent="0.3">
      <c r="A3665" t="s">
        <v>24</v>
      </c>
      <c r="B3665">
        <f>VLOOKUP(A3665, CrimeType!$A$1:$B$11, 2, FALSE)</f>
        <v>1</v>
      </c>
      <c r="C3665">
        <v>2017</v>
      </c>
      <c r="D3665">
        <v>2</v>
      </c>
      <c r="E3665">
        <v>15</v>
      </c>
      <c r="F3665">
        <v>4</v>
      </c>
      <c r="G3665">
        <v>35</v>
      </c>
      <c r="H3665" t="s">
        <v>839</v>
      </c>
      <c r="I3665" t="s">
        <v>26</v>
      </c>
      <c r="J3665">
        <f>VLOOKUP(I3665, Neighbourhood!$A$1:$B$26, 2, FALSE)</f>
        <v>2</v>
      </c>
      <c r="K3665">
        <v>490693.35</v>
      </c>
      <c r="L3665">
        <v>5459792.0599999996</v>
      </c>
    </row>
    <row r="3666" spans="1:12" x14ac:dyDescent="0.3">
      <c r="A3666" t="s">
        <v>18</v>
      </c>
      <c r="B3666">
        <f>VLOOKUP(A3666, CrimeType!$A$1:$B$11, 2, FALSE)</f>
        <v>7</v>
      </c>
      <c r="C3666">
        <v>2017</v>
      </c>
      <c r="D3666">
        <v>2</v>
      </c>
      <c r="E3666">
        <v>15</v>
      </c>
      <c r="F3666">
        <v>4</v>
      </c>
      <c r="G3666">
        <v>35</v>
      </c>
      <c r="H3666" t="s">
        <v>839</v>
      </c>
      <c r="I3666" t="s">
        <v>26</v>
      </c>
      <c r="J3666">
        <f>VLOOKUP(I3666, Neighbourhood!$A$1:$B$26, 2, FALSE)</f>
        <v>2</v>
      </c>
      <c r="K3666">
        <v>490693.35</v>
      </c>
      <c r="L3666">
        <v>5459792.0599999996</v>
      </c>
    </row>
    <row r="3667" spans="1:12" x14ac:dyDescent="0.3">
      <c r="A3667" t="s">
        <v>15</v>
      </c>
      <c r="B3667">
        <f>VLOOKUP(A3667, CrimeType!$A$1:$B$11, 2, FALSE)</f>
        <v>4</v>
      </c>
      <c r="C3667">
        <v>2017</v>
      </c>
      <c r="D3667">
        <v>2</v>
      </c>
      <c r="E3667">
        <v>15</v>
      </c>
      <c r="F3667">
        <v>4</v>
      </c>
      <c r="G3667">
        <v>49</v>
      </c>
      <c r="H3667" t="s">
        <v>1243</v>
      </c>
      <c r="I3667" t="s">
        <v>65</v>
      </c>
      <c r="J3667">
        <f>VLOOKUP(I3667, Neighbourhood!$A$1:$B$26, 2, FALSE)</f>
        <v>12</v>
      </c>
      <c r="K3667">
        <v>493049.03</v>
      </c>
      <c r="L3667">
        <v>5456532.3700000001</v>
      </c>
    </row>
    <row r="3668" spans="1:12" x14ac:dyDescent="0.3">
      <c r="A3668" t="s">
        <v>10</v>
      </c>
      <c r="B3668">
        <f>VLOOKUP(A3668, CrimeType!$A$1:$B$11, 2, FALSE)</f>
        <v>2</v>
      </c>
      <c r="C3668">
        <v>2017</v>
      </c>
      <c r="D3668">
        <v>2</v>
      </c>
      <c r="E3668">
        <v>15</v>
      </c>
      <c r="F3668">
        <v>6</v>
      </c>
      <c r="G3668">
        <v>50</v>
      </c>
      <c r="H3668" t="s">
        <v>1878</v>
      </c>
      <c r="I3668" t="s">
        <v>82</v>
      </c>
      <c r="J3668">
        <f>VLOOKUP(I3668, Neighbourhood!$A$1:$B$26, 2, FALSE)</f>
        <v>24</v>
      </c>
      <c r="K3668">
        <v>486381.85</v>
      </c>
      <c r="L3668">
        <v>5456857.7800000003</v>
      </c>
    </row>
    <row r="3669" spans="1:12" x14ac:dyDescent="0.3">
      <c r="A3669" t="s">
        <v>18</v>
      </c>
      <c r="B3669">
        <f>VLOOKUP(A3669, CrimeType!$A$1:$B$11, 2, FALSE)</f>
        <v>7</v>
      </c>
      <c r="C3669">
        <v>2017</v>
      </c>
      <c r="D3669">
        <v>2</v>
      </c>
      <c r="E3669">
        <v>15</v>
      </c>
      <c r="F3669">
        <v>6</v>
      </c>
      <c r="G3669">
        <v>55</v>
      </c>
      <c r="H3669" t="s">
        <v>1879</v>
      </c>
      <c r="I3669" t="s">
        <v>26</v>
      </c>
      <c r="J3669">
        <f>VLOOKUP(I3669, Neighbourhood!$A$1:$B$26, 2, FALSE)</f>
        <v>2</v>
      </c>
      <c r="K3669">
        <v>491478.99</v>
      </c>
      <c r="L3669">
        <v>5458090.5599999996</v>
      </c>
    </row>
    <row r="3670" spans="1:12" x14ac:dyDescent="0.3">
      <c r="A3670" t="s">
        <v>29</v>
      </c>
      <c r="B3670">
        <f>VLOOKUP(A3670, CrimeType!$A$1:$B$11, 2, FALSE)</f>
        <v>6</v>
      </c>
      <c r="C3670">
        <v>2017</v>
      </c>
      <c r="D3670">
        <v>2</v>
      </c>
      <c r="E3670">
        <v>15</v>
      </c>
      <c r="F3670">
        <v>7</v>
      </c>
      <c r="G3670">
        <v>19</v>
      </c>
      <c r="H3670" t="s">
        <v>279</v>
      </c>
      <c r="I3670" t="s">
        <v>26</v>
      </c>
      <c r="J3670">
        <f>VLOOKUP(I3670, Neighbourhood!$A$1:$B$26, 2, FALSE)</f>
        <v>2</v>
      </c>
      <c r="K3670">
        <v>490718</v>
      </c>
      <c r="L3670">
        <v>5458161.6500000004</v>
      </c>
    </row>
    <row r="3671" spans="1:12" x14ac:dyDescent="0.3">
      <c r="A3671" t="s">
        <v>115</v>
      </c>
      <c r="B3671">
        <f>VLOOKUP(A3671, CrimeType!$A$1:$B$11, 2, FALSE)</f>
        <v>11</v>
      </c>
      <c r="C3671">
        <v>2017</v>
      </c>
      <c r="D3671">
        <v>2</v>
      </c>
      <c r="E3671">
        <v>15</v>
      </c>
      <c r="F3671">
        <v>8</v>
      </c>
      <c r="G3671">
        <v>17</v>
      </c>
      <c r="H3671" t="s">
        <v>1880</v>
      </c>
      <c r="I3671" t="s">
        <v>14</v>
      </c>
      <c r="J3671">
        <f>VLOOKUP(I3671, Neighbourhood!$A$1:$B$26, 2, FALSE)</f>
        <v>4</v>
      </c>
      <c r="K3671">
        <v>489917</v>
      </c>
      <c r="L3671">
        <v>5456558</v>
      </c>
    </row>
    <row r="3672" spans="1:12" x14ac:dyDescent="0.3">
      <c r="A3672" t="s">
        <v>18</v>
      </c>
      <c r="B3672">
        <f>VLOOKUP(A3672, CrimeType!$A$1:$B$11, 2, FALSE)</f>
        <v>7</v>
      </c>
      <c r="C3672">
        <v>2017</v>
      </c>
      <c r="D3672">
        <v>2</v>
      </c>
      <c r="E3672">
        <v>15</v>
      </c>
      <c r="F3672">
        <v>8</v>
      </c>
      <c r="G3672">
        <v>30</v>
      </c>
      <c r="H3672" t="s">
        <v>355</v>
      </c>
      <c r="I3672" t="s">
        <v>26</v>
      </c>
      <c r="J3672">
        <f>VLOOKUP(I3672, Neighbourhood!$A$1:$B$26, 2, FALSE)</f>
        <v>2</v>
      </c>
      <c r="K3672">
        <v>491405.53</v>
      </c>
      <c r="L3672">
        <v>5459578.4800000004</v>
      </c>
    </row>
    <row r="3673" spans="1:12" x14ac:dyDescent="0.3">
      <c r="A3673" t="s">
        <v>18</v>
      </c>
      <c r="B3673">
        <f>VLOOKUP(A3673, CrimeType!$A$1:$B$11, 2, FALSE)</f>
        <v>7</v>
      </c>
      <c r="C3673">
        <v>2017</v>
      </c>
      <c r="D3673">
        <v>2</v>
      </c>
      <c r="E3673">
        <v>15</v>
      </c>
      <c r="F3673">
        <v>8</v>
      </c>
      <c r="G3673">
        <v>30</v>
      </c>
      <c r="H3673" t="s">
        <v>388</v>
      </c>
      <c r="I3673" t="s">
        <v>26</v>
      </c>
      <c r="J3673">
        <f>VLOOKUP(I3673, Neighbourhood!$A$1:$B$26, 2, FALSE)</f>
        <v>2</v>
      </c>
      <c r="K3673">
        <v>491792.73</v>
      </c>
      <c r="L3673">
        <v>5459252.2000000002</v>
      </c>
    </row>
    <row r="3674" spans="1:12" x14ac:dyDescent="0.3">
      <c r="A3674" t="s">
        <v>18</v>
      </c>
      <c r="B3674">
        <f>VLOOKUP(A3674, CrimeType!$A$1:$B$11, 2, FALSE)</f>
        <v>7</v>
      </c>
      <c r="C3674">
        <v>2017</v>
      </c>
      <c r="D3674">
        <v>2</v>
      </c>
      <c r="E3674">
        <v>15</v>
      </c>
      <c r="F3674">
        <v>8</v>
      </c>
      <c r="G3674">
        <v>33</v>
      </c>
      <c r="H3674" t="s">
        <v>1881</v>
      </c>
      <c r="I3674" t="s">
        <v>31</v>
      </c>
      <c r="J3674">
        <f>VLOOKUP(I3674, Neighbourhood!$A$1:$B$26, 2, FALSE)</f>
        <v>20</v>
      </c>
      <c r="K3674">
        <v>492743.25</v>
      </c>
      <c r="L3674">
        <v>5458428.5300000003</v>
      </c>
    </row>
    <row r="3675" spans="1:12" x14ac:dyDescent="0.3">
      <c r="A3675" t="s">
        <v>18</v>
      </c>
      <c r="B3675">
        <f>VLOOKUP(A3675, CrimeType!$A$1:$B$11, 2, FALSE)</f>
        <v>7</v>
      </c>
      <c r="C3675">
        <v>2017</v>
      </c>
      <c r="D3675">
        <v>2</v>
      </c>
      <c r="E3675">
        <v>15</v>
      </c>
      <c r="F3675">
        <v>9</v>
      </c>
      <c r="G3675">
        <v>0</v>
      </c>
      <c r="H3675" t="s">
        <v>1683</v>
      </c>
      <c r="I3675" t="s">
        <v>61</v>
      </c>
      <c r="J3675">
        <f>VLOOKUP(I3675, Neighbourhood!$A$1:$B$26, 2, FALSE)</f>
        <v>15</v>
      </c>
      <c r="K3675">
        <v>496902.45</v>
      </c>
      <c r="L3675">
        <v>5455853.6399999997</v>
      </c>
    </row>
    <row r="3676" spans="1:12" x14ac:dyDescent="0.3">
      <c r="A3676" t="s">
        <v>18</v>
      </c>
      <c r="B3676">
        <f>VLOOKUP(A3676, CrimeType!$A$1:$B$11, 2, FALSE)</f>
        <v>7</v>
      </c>
      <c r="C3676">
        <v>2017</v>
      </c>
      <c r="D3676">
        <v>2</v>
      </c>
      <c r="E3676">
        <v>15</v>
      </c>
      <c r="F3676">
        <v>9</v>
      </c>
      <c r="G3676">
        <v>0</v>
      </c>
      <c r="H3676" t="s">
        <v>1825</v>
      </c>
      <c r="I3676" t="s">
        <v>31</v>
      </c>
      <c r="J3676">
        <f>VLOOKUP(I3676, Neighbourhood!$A$1:$B$26, 2, FALSE)</f>
        <v>20</v>
      </c>
      <c r="K3676">
        <v>493073.91999999998</v>
      </c>
      <c r="L3676">
        <v>5459029.0800000001</v>
      </c>
    </row>
    <row r="3677" spans="1:12" x14ac:dyDescent="0.3">
      <c r="A3677" t="s">
        <v>18</v>
      </c>
      <c r="B3677">
        <f>VLOOKUP(A3677, CrimeType!$A$1:$B$11, 2, FALSE)</f>
        <v>7</v>
      </c>
      <c r="C3677">
        <v>2017</v>
      </c>
      <c r="D3677">
        <v>2</v>
      </c>
      <c r="E3677">
        <v>15</v>
      </c>
      <c r="F3677">
        <v>9</v>
      </c>
      <c r="G3677">
        <v>0</v>
      </c>
      <c r="H3677" t="s">
        <v>1882</v>
      </c>
      <c r="I3677" t="s">
        <v>20</v>
      </c>
      <c r="J3677">
        <f>VLOOKUP(I3677, Neighbourhood!$A$1:$B$26, 2, FALSE)</f>
        <v>23</v>
      </c>
      <c r="K3677">
        <v>490503.48</v>
      </c>
      <c r="L3677">
        <v>5459766.6699999999</v>
      </c>
    </row>
    <row r="3678" spans="1:12" x14ac:dyDescent="0.3">
      <c r="A3678" t="s">
        <v>119</v>
      </c>
      <c r="B3678">
        <f>VLOOKUP(A3678, CrimeType!$A$1:$B$11, 2, FALSE)</f>
        <v>8</v>
      </c>
      <c r="C3678">
        <v>2017</v>
      </c>
      <c r="D3678">
        <v>2</v>
      </c>
      <c r="E3678">
        <v>15</v>
      </c>
      <c r="F3678">
        <v>9</v>
      </c>
      <c r="G3678">
        <v>4</v>
      </c>
      <c r="H3678" t="s">
        <v>801</v>
      </c>
      <c r="I3678" t="s">
        <v>26</v>
      </c>
      <c r="J3678">
        <f>VLOOKUP(I3678, Neighbourhood!$A$1:$B$26, 2, FALSE)</f>
        <v>2</v>
      </c>
      <c r="K3678">
        <v>491166.58</v>
      </c>
      <c r="L3678">
        <v>5458763.6299999999</v>
      </c>
    </row>
    <row r="3679" spans="1:12" x14ac:dyDescent="0.3">
      <c r="A3679" t="s">
        <v>29</v>
      </c>
      <c r="B3679">
        <f>VLOOKUP(A3679, CrimeType!$A$1:$B$11, 2, FALSE)</f>
        <v>6</v>
      </c>
      <c r="C3679">
        <v>2017</v>
      </c>
      <c r="D3679">
        <v>2</v>
      </c>
      <c r="E3679">
        <v>15</v>
      </c>
      <c r="F3679">
        <v>9</v>
      </c>
      <c r="G3679">
        <v>49</v>
      </c>
      <c r="H3679" t="s">
        <v>228</v>
      </c>
      <c r="I3679" t="s">
        <v>28</v>
      </c>
      <c r="J3679">
        <f>VLOOKUP(I3679, Neighbourhood!$A$1:$B$26, 2, FALSE)</f>
        <v>7</v>
      </c>
      <c r="K3679">
        <v>493433.79</v>
      </c>
      <c r="L3679">
        <v>5454635.2300000004</v>
      </c>
    </row>
    <row r="3680" spans="1:12" x14ac:dyDescent="0.3">
      <c r="A3680" t="s">
        <v>119</v>
      </c>
      <c r="B3680">
        <f>VLOOKUP(A3680, CrimeType!$A$1:$B$11, 2, FALSE)</f>
        <v>8</v>
      </c>
      <c r="C3680">
        <v>2017</v>
      </c>
      <c r="D3680">
        <v>2</v>
      </c>
      <c r="E3680">
        <v>15</v>
      </c>
      <c r="F3680">
        <v>10</v>
      </c>
      <c r="G3680">
        <v>0</v>
      </c>
      <c r="H3680" t="s">
        <v>1883</v>
      </c>
      <c r="I3680" t="s">
        <v>68</v>
      </c>
      <c r="J3680">
        <f>VLOOKUP(I3680, Neighbourhood!$A$1:$B$26, 2, FALSE)</f>
        <v>10</v>
      </c>
      <c r="K3680">
        <v>487595.74</v>
      </c>
      <c r="L3680">
        <v>5457304.21</v>
      </c>
    </row>
    <row r="3681" spans="1:12" x14ac:dyDescent="0.3">
      <c r="A3681" t="s">
        <v>10</v>
      </c>
      <c r="B3681">
        <f>VLOOKUP(A3681, CrimeType!$A$1:$B$11, 2, FALSE)</f>
        <v>2</v>
      </c>
      <c r="C3681">
        <v>2017</v>
      </c>
      <c r="D3681">
        <v>2</v>
      </c>
      <c r="E3681">
        <v>15</v>
      </c>
      <c r="F3681">
        <v>10</v>
      </c>
      <c r="G3681">
        <v>14</v>
      </c>
      <c r="H3681" t="s">
        <v>1884</v>
      </c>
      <c r="I3681" t="s">
        <v>82</v>
      </c>
      <c r="J3681">
        <f>VLOOKUP(I3681, Neighbourhood!$A$1:$B$26, 2, FALSE)</f>
        <v>24</v>
      </c>
      <c r="K3681">
        <v>483944.19</v>
      </c>
      <c r="L3681">
        <v>5457595.2999999998</v>
      </c>
    </row>
    <row r="3682" spans="1:12" x14ac:dyDescent="0.3">
      <c r="A3682" t="s">
        <v>24</v>
      </c>
      <c r="B3682">
        <f>VLOOKUP(A3682, CrimeType!$A$1:$B$11, 2, FALSE)</f>
        <v>1</v>
      </c>
      <c r="C3682">
        <v>2017</v>
      </c>
      <c r="D3682">
        <v>2</v>
      </c>
      <c r="E3682">
        <v>15</v>
      </c>
      <c r="F3682">
        <v>10</v>
      </c>
      <c r="G3682">
        <v>19</v>
      </c>
      <c r="H3682" t="s">
        <v>1885</v>
      </c>
      <c r="I3682" t="s">
        <v>31</v>
      </c>
      <c r="J3682">
        <f>VLOOKUP(I3682, Neighbourhood!$A$1:$B$26, 2, FALSE)</f>
        <v>20</v>
      </c>
      <c r="K3682">
        <v>493860.91</v>
      </c>
      <c r="L3682">
        <v>5457337.8700000001</v>
      </c>
    </row>
    <row r="3683" spans="1:12" x14ac:dyDescent="0.3">
      <c r="A3683" t="s">
        <v>15</v>
      </c>
      <c r="B3683">
        <f>VLOOKUP(A3683, CrimeType!$A$1:$B$11, 2, FALSE)</f>
        <v>4</v>
      </c>
      <c r="C3683">
        <v>2017</v>
      </c>
      <c r="D3683">
        <v>2</v>
      </c>
      <c r="E3683">
        <v>15</v>
      </c>
      <c r="F3683">
        <v>10</v>
      </c>
      <c r="G3683">
        <v>25</v>
      </c>
      <c r="H3683" t="s">
        <v>477</v>
      </c>
      <c r="I3683" t="s">
        <v>26</v>
      </c>
      <c r="J3683">
        <f>VLOOKUP(I3683, Neighbourhood!$A$1:$B$26, 2, FALSE)</f>
        <v>2</v>
      </c>
      <c r="K3683">
        <v>491885.89</v>
      </c>
      <c r="L3683">
        <v>5458636.0300000003</v>
      </c>
    </row>
    <row r="3684" spans="1:12" x14ac:dyDescent="0.3">
      <c r="A3684" t="s">
        <v>29</v>
      </c>
      <c r="B3684">
        <f>VLOOKUP(A3684, CrimeType!$A$1:$B$11, 2, FALSE)</f>
        <v>6</v>
      </c>
      <c r="C3684">
        <v>2017</v>
      </c>
      <c r="D3684">
        <v>2</v>
      </c>
      <c r="E3684">
        <v>15</v>
      </c>
      <c r="F3684">
        <v>11</v>
      </c>
      <c r="G3684">
        <v>25</v>
      </c>
      <c r="H3684" t="s">
        <v>125</v>
      </c>
      <c r="I3684" t="s">
        <v>26</v>
      </c>
      <c r="J3684">
        <f>VLOOKUP(I3684, Neighbourhood!$A$1:$B$26, 2, FALSE)</f>
        <v>2</v>
      </c>
      <c r="K3684">
        <v>491409.22</v>
      </c>
      <c r="L3684">
        <v>5458870.3799999999</v>
      </c>
    </row>
    <row r="3685" spans="1:12" x14ac:dyDescent="0.3">
      <c r="A3685" t="s">
        <v>29</v>
      </c>
      <c r="B3685">
        <f>VLOOKUP(A3685, CrimeType!$A$1:$B$11, 2, FALSE)</f>
        <v>6</v>
      </c>
      <c r="C3685">
        <v>2017</v>
      </c>
      <c r="D3685">
        <v>2</v>
      </c>
      <c r="E3685">
        <v>15</v>
      </c>
      <c r="F3685">
        <v>11</v>
      </c>
      <c r="G3685">
        <v>37</v>
      </c>
      <c r="H3685" t="s">
        <v>121</v>
      </c>
      <c r="I3685" t="s">
        <v>26</v>
      </c>
      <c r="J3685">
        <f>VLOOKUP(I3685, Neighbourhood!$A$1:$B$26, 2, FALSE)</f>
        <v>2</v>
      </c>
      <c r="K3685">
        <v>491826.94</v>
      </c>
      <c r="L3685">
        <v>5459079.6900000004</v>
      </c>
    </row>
    <row r="3686" spans="1:12" x14ac:dyDescent="0.3">
      <c r="A3686" t="s">
        <v>18</v>
      </c>
      <c r="B3686">
        <f>VLOOKUP(A3686, CrimeType!$A$1:$B$11, 2, FALSE)</f>
        <v>7</v>
      </c>
      <c r="C3686">
        <v>2017</v>
      </c>
      <c r="D3686">
        <v>2</v>
      </c>
      <c r="E3686">
        <v>15</v>
      </c>
      <c r="F3686">
        <v>11</v>
      </c>
      <c r="G3686">
        <v>55</v>
      </c>
      <c r="H3686" t="s">
        <v>1886</v>
      </c>
      <c r="I3686" t="s">
        <v>26</v>
      </c>
      <c r="J3686">
        <f>VLOOKUP(I3686, Neighbourhood!$A$1:$B$26, 2, FALSE)</f>
        <v>2</v>
      </c>
      <c r="K3686">
        <v>492420.23</v>
      </c>
      <c r="L3686">
        <v>5458974.1699999999</v>
      </c>
    </row>
    <row r="3687" spans="1:12" x14ac:dyDescent="0.3">
      <c r="A3687" t="s">
        <v>18</v>
      </c>
      <c r="B3687">
        <f>VLOOKUP(A3687, CrimeType!$A$1:$B$11, 2, FALSE)</f>
        <v>7</v>
      </c>
      <c r="C3687">
        <v>2017</v>
      </c>
      <c r="D3687">
        <v>2</v>
      </c>
      <c r="E3687">
        <v>15</v>
      </c>
      <c r="F3687">
        <v>12</v>
      </c>
      <c r="G3687">
        <v>0</v>
      </c>
      <c r="H3687" t="s">
        <v>1704</v>
      </c>
      <c r="I3687" t="s">
        <v>14</v>
      </c>
      <c r="J3687">
        <f>VLOOKUP(I3687, Neighbourhood!$A$1:$B$26, 2, FALSE)</f>
        <v>4</v>
      </c>
      <c r="K3687">
        <v>491259.37</v>
      </c>
      <c r="L3687">
        <v>5456737.5099999998</v>
      </c>
    </row>
    <row r="3688" spans="1:12" x14ac:dyDescent="0.3">
      <c r="A3688" t="s">
        <v>119</v>
      </c>
      <c r="B3688">
        <f>VLOOKUP(A3688, CrimeType!$A$1:$B$11, 2, FALSE)</f>
        <v>8</v>
      </c>
      <c r="C3688">
        <v>2017</v>
      </c>
      <c r="D3688">
        <v>2</v>
      </c>
      <c r="E3688">
        <v>15</v>
      </c>
      <c r="F3688">
        <v>12</v>
      </c>
      <c r="G3688">
        <v>0</v>
      </c>
      <c r="H3688" t="s">
        <v>1214</v>
      </c>
      <c r="I3688" t="s">
        <v>14</v>
      </c>
      <c r="J3688">
        <f>VLOOKUP(I3688, Neighbourhood!$A$1:$B$26, 2, FALSE)</f>
        <v>4</v>
      </c>
      <c r="K3688">
        <v>491112.71</v>
      </c>
      <c r="L3688">
        <v>5456936.9199999999</v>
      </c>
    </row>
    <row r="3689" spans="1:12" x14ac:dyDescent="0.3">
      <c r="A3689" t="s">
        <v>18</v>
      </c>
      <c r="B3689">
        <f>VLOOKUP(A3689, CrimeType!$A$1:$B$11, 2, FALSE)</f>
        <v>7</v>
      </c>
      <c r="C3689">
        <v>2017</v>
      </c>
      <c r="D3689">
        <v>2</v>
      </c>
      <c r="E3689">
        <v>15</v>
      </c>
      <c r="F3689">
        <v>12</v>
      </c>
      <c r="G3689">
        <v>0</v>
      </c>
      <c r="H3689" t="s">
        <v>1887</v>
      </c>
      <c r="I3689" t="s">
        <v>316</v>
      </c>
      <c r="J3689">
        <f>VLOOKUP(I3689, Neighbourhood!$A$1:$B$26, 2, FALSE)</f>
        <v>18</v>
      </c>
      <c r="K3689">
        <v>491579.4</v>
      </c>
      <c r="L3689">
        <v>5454924.3099999996</v>
      </c>
    </row>
    <row r="3690" spans="1:12" x14ac:dyDescent="0.3">
      <c r="A3690" t="s">
        <v>15</v>
      </c>
      <c r="B3690">
        <f>VLOOKUP(A3690, CrimeType!$A$1:$B$11, 2, FALSE)</f>
        <v>4</v>
      </c>
      <c r="C3690">
        <v>2017</v>
      </c>
      <c r="D3690">
        <v>2</v>
      </c>
      <c r="E3690">
        <v>15</v>
      </c>
      <c r="F3690">
        <v>12</v>
      </c>
      <c r="G3690">
        <v>15</v>
      </c>
      <c r="H3690" t="s">
        <v>191</v>
      </c>
      <c r="I3690" t="s">
        <v>26</v>
      </c>
      <c r="J3690">
        <f>VLOOKUP(I3690, Neighbourhood!$A$1:$B$26, 2, FALSE)</f>
        <v>2</v>
      </c>
      <c r="K3690">
        <v>492572.44</v>
      </c>
      <c r="L3690">
        <v>5458943.46</v>
      </c>
    </row>
    <row r="3691" spans="1:12" x14ac:dyDescent="0.3">
      <c r="A3691" t="s">
        <v>18</v>
      </c>
      <c r="B3691">
        <f>VLOOKUP(A3691, CrimeType!$A$1:$B$11, 2, FALSE)</f>
        <v>7</v>
      </c>
      <c r="C3691">
        <v>2017</v>
      </c>
      <c r="D3691">
        <v>2</v>
      </c>
      <c r="E3691">
        <v>15</v>
      </c>
      <c r="F3691">
        <v>12</v>
      </c>
      <c r="G3691">
        <v>15</v>
      </c>
      <c r="H3691" t="s">
        <v>191</v>
      </c>
      <c r="I3691" t="s">
        <v>26</v>
      </c>
      <c r="J3691">
        <f>VLOOKUP(I3691, Neighbourhood!$A$1:$B$26, 2, FALSE)</f>
        <v>2</v>
      </c>
      <c r="K3691">
        <v>492572.44</v>
      </c>
      <c r="L3691">
        <v>5458943.46</v>
      </c>
    </row>
    <row r="3692" spans="1:12" x14ac:dyDescent="0.3">
      <c r="A3692" t="s">
        <v>29</v>
      </c>
      <c r="B3692">
        <f>VLOOKUP(A3692, CrimeType!$A$1:$B$11, 2, FALSE)</f>
        <v>6</v>
      </c>
      <c r="C3692">
        <v>2017</v>
      </c>
      <c r="D3692">
        <v>2</v>
      </c>
      <c r="E3692">
        <v>15</v>
      </c>
      <c r="F3692">
        <v>12</v>
      </c>
      <c r="G3692">
        <v>17</v>
      </c>
      <c r="H3692" t="s">
        <v>322</v>
      </c>
      <c r="I3692" t="s">
        <v>26</v>
      </c>
      <c r="J3692">
        <f>VLOOKUP(I3692, Neighbourhood!$A$1:$B$26, 2, FALSE)</f>
        <v>2</v>
      </c>
      <c r="K3692">
        <v>491444.61</v>
      </c>
      <c r="L3692">
        <v>5458895.0999999996</v>
      </c>
    </row>
    <row r="3693" spans="1:12" x14ac:dyDescent="0.3">
      <c r="A3693" t="s">
        <v>24</v>
      </c>
      <c r="B3693">
        <f>VLOOKUP(A3693, CrimeType!$A$1:$B$11, 2, FALSE)</f>
        <v>1</v>
      </c>
      <c r="C3693">
        <v>2017</v>
      </c>
      <c r="D3693">
        <v>2</v>
      </c>
      <c r="E3693">
        <v>15</v>
      </c>
      <c r="F3693">
        <v>12</v>
      </c>
      <c r="G3693">
        <v>23</v>
      </c>
      <c r="H3693" t="s">
        <v>143</v>
      </c>
      <c r="I3693" t="s">
        <v>77</v>
      </c>
      <c r="J3693">
        <f>VLOOKUP(I3693, Neighbourhood!$A$1:$B$26, 2, FALSE)</f>
        <v>22</v>
      </c>
      <c r="K3693">
        <v>494642.09</v>
      </c>
      <c r="L3693">
        <v>5450911.5499999998</v>
      </c>
    </row>
    <row r="3694" spans="1:12" x14ac:dyDescent="0.3">
      <c r="A3694" t="s">
        <v>10</v>
      </c>
      <c r="B3694">
        <f>VLOOKUP(A3694, CrimeType!$A$1:$B$11, 2, FALSE)</f>
        <v>2</v>
      </c>
      <c r="C3694">
        <v>2017</v>
      </c>
      <c r="D3694">
        <v>2</v>
      </c>
      <c r="E3694">
        <v>15</v>
      </c>
      <c r="F3694">
        <v>13</v>
      </c>
      <c r="G3694">
        <v>0</v>
      </c>
      <c r="H3694" t="s">
        <v>1888</v>
      </c>
      <c r="I3694" t="s">
        <v>68</v>
      </c>
      <c r="J3694">
        <f>VLOOKUP(I3694, Neighbourhood!$A$1:$B$26, 2, FALSE)</f>
        <v>10</v>
      </c>
      <c r="K3694">
        <v>487189.07</v>
      </c>
      <c r="L3694">
        <v>5457420.9699999997</v>
      </c>
    </row>
    <row r="3695" spans="1:12" x14ac:dyDescent="0.3">
      <c r="A3695" t="s">
        <v>18</v>
      </c>
      <c r="B3695">
        <f>VLOOKUP(A3695, CrimeType!$A$1:$B$11, 2, FALSE)</f>
        <v>7</v>
      </c>
      <c r="C3695">
        <v>2017</v>
      </c>
      <c r="D3695">
        <v>2</v>
      </c>
      <c r="E3695">
        <v>15</v>
      </c>
      <c r="F3695">
        <v>13</v>
      </c>
      <c r="G3695">
        <v>37</v>
      </c>
      <c r="H3695" t="s">
        <v>1889</v>
      </c>
      <c r="I3695" t="s">
        <v>22</v>
      </c>
      <c r="J3695">
        <f>VLOOKUP(I3695, Neighbourhood!$A$1:$B$26, 2, FALSE)</f>
        <v>6</v>
      </c>
      <c r="K3695">
        <v>496036.64</v>
      </c>
      <c r="L3695">
        <v>5459212.2199999997</v>
      </c>
    </row>
    <row r="3696" spans="1:12" x14ac:dyDescent="0.3">
      <c r="A3696" t="s">
        <v>15</v>
      </c>
      <c r="B3696">
        <f>VLOOKUP(A3696, CrimeType!$A$1:$B$11, 2, FALSE)</f>
        <v>4</v>
      </c>
      <c r="C3696">
        <v>2017</v>
      </c>
      <c r="D3696">
        <v>2</v>
      </c>
      <c r="E3696">
        <v>15</v>
      </c>
      <c r="F3696">
        <v>14</v>
      </c>
      <c r="G3696">
        <v>13</v>
      </c>
      <c r="H3696" t="s">
        <v>1365</v>
      </c>
      <c r="I3696" t="s">
        <v>26</v>
      </c>
      <c r="J3696">
        <f>VLOOKUP(I3696, Neighbourhood!$A$1:$B$26, 2, FALSE)</f>
        <v>2</v>
      </c>
      <c r="K3696">
        <v>491402.16</v>
      </c>
      <c r="L3696">
        <v>5458120.6900000004</v>
      </c>
    </row>
    <row r="3697" spans="1:12" x14ac:dyDescent="0.3">
      <c r="A3697" t="s">
        <v>24</v>
      </c>
      <c r="B3697">
        <f>VLOOKUP(A3697, CrimeType!$A$1:$B$11, 2, FALSE)</f>
        <v>1</v>
      </c>
      <c r="C3697">
        <v>2017</v>
      </c>
      <c r="D3697">
        <v>2</v>
      </c>
      <c r="E3697">
        <v>15</v>
      </c>
      <c r="F3697">
        <v>14</v>
      </c>
      <c r="G3697">
        <v>27</v>
      </c>
      <c r="H3697" t="s">
        <v>1890</v>
      </c>
      <c r="I3697" t="s">
        <v>31</v>
      </c>
      <c r="J3697">
        <f>VLOOKUP(I3697, Neighbourhood!$A$1:$B$26, 2, FALSE)</f>
        <v>20</v>
      </c>
      <c r="K3697">
        <v>493932.12</v>
      </c>
      <c r="L3697">
        <v>5458289.6799999997</v>
      </c>
    </row>
    <row r="3698" spans="1:12" x14ac:dyDescent="0.3">
      <c r="A3698" t="s">
        <v>18</v>
      </c>
      <c r="B3698">
        <f>VLOOKUP(A3698, CrimeType!$A$1:$B$11, 2, FALSE)</f>
        <v>7</v>
      </c>
      <c r="C3698">
        <v>2017</v>
      </c>
      <c r="D3698">
        <v>2</v>
      </c>
      <c r="E3698">
        <v>15</v>
      </c>
      <c r="F3698">
        <v>14</v>
      </c>
      <c r="G3698">
        <v>27</v>
      </c>
      <c r="H3698" t="s">
        <v>1890</v>
      </c>
      <c r="I3698" t="s">
        <v>31</v>
      </c>
      <c r="J3698">
        <f>VLOOKUP(I3698, Neighbourhood!$A$1:$B$26, 2, FALSE)</f>
        <v>20</v>
      </c>
      <c r="K3698">
        <v>493932.12</v>
      </c>
      <c r="L3698">
        <v>5458289.6799999997</v>
      </c>
    </row>
    <row r="3699" spans="1:12" x14ac:dyDescent="0.3">
      <c r="A3699" t="s">
        <v>119</v>
      </c>
      <c r="B3699">
        <f>VLOOKUP(A3699, CrimeType!$A$1:$B$11, 2, FALSE)</f>
        <v>8</v>
      </c>
      <c r="C3699">
        <v>2017</v>
      </c>
      <c r="D3699">
        <v>2</v>
      </c>
      <c r="E3699">
        <v>15</v>
      </c>
      <c r="F3699">
        <v>14</v>
      </c>
      <c r="G3699">
        <v>30</v>
      </c>
      <c r="H3699" t="s">
        <v>1883</v>
      </c>
      <c r="I3699" t="s">
        <v>68</v>
      </c>
      <c r="J3699">
        <f>VLOOKUP(I3699, Neighbourhood!$A$1:$B$26, 2, FALSE)</f>
        <v>10</v>
      </c>
      <c r="K3699">
        <v>487595.74</v>
      </c>
      <c r="L3699">
        <v>5457304.21</v>
      </c>
    </row>
    <row r="3700" spans="1:12" x14ac:dyDescent="0.3">
      <c r="A3700" t="s">
        <v>29</v>
      </c>
      <c r="B3700">
        <f>VLOOKUP(A3700, CrimeType!$A$1:$B$11, 2, FALSE)</f>
        <v>6</v>
      </c>
      <c r="C3700">
        <v>2017</v>
      </c>
      <c r="D3700">
        <v>2</v>
      </c>
      <c r="E3700">
        <v>15</v>
      </c>
      <c r="F3700">
        <v>14</v>
      </c>
      <c r="G3700">
        <v>40</v>
      </c>
      <c r="H3700" t="s">
        <v>235</v>
      </c>
      <c r="I3700" t="s">
        <v>61</v>
      </c>
      <c r="J3700">
        <f>VLOOKUP(I3700, Neighbourhood!$A$1:$B$26, 2, FALSE)</f>
        <v>15</v>
      </c>
      <c r="K3700">
        <v>497691.95</v>
      </c>
      <c r="L3700">
        <v>5453254.6299999999</v>
      </c>
    </row>
    <row r="3701" spans="1:12" x14ac:dyDescent="0.3">
      <c r="A3701" t="s">
        <v>10</v>
      </c>
      <c r="B3701">
        <f>VLOOKUP(A3701, CrimeType!$A$1:$B$11, 2, FALSE)</f>
        <v>2</v>
      </c>
      <c r="C3701">
        <v>2017</v>
      </c>
      <c r="D3701">
        <v>2</v>
      </c>
      <c r="E3701">
        <v>15</v>
      </c>
      <c r="F3701">
        <v>14</v>
      </c>
      <c r="G3701">
        <v>57</v>
      </c>
      <c r="H3701" t="s">
        <v>1891</v>
      </c>
      <c r="I3701" t="s">
        <v>46</v>
      </c>
      <c r="J3701">
        <f>VLOOKUP(I3701, Neighbourhood!$A$1:$B$26, 2, FALSE)</f>
        <v>5</v>
      </c>
      <c r="K3701">
        <v>495575.01</v>
      </c>
      <c r="L3701">
        <v>5458097.5499999998</v>
      </c>
    </row>
    <row r="3702" spans="1:12" x14ac:dyDescent="0.3">
      <c r="A3702" t="s">
        <v>10</v>
      </c>
      <c r="B3702">
        <f>VLOOKUP(A3702, CrimeType!$A$1:$B$11, 2, FALSE)</f>
        <v>2</v>
      </c>
      <c r="C3702">
        <v>2017</v>
      </c>
      <c r="D3702">
        <v>2</v>
      </c>
      <c r="E3702">
        <v>15</v>
      </c>
      <c r="F3702">
        <v>15</v>
      </c>
      <c r="G3702">
        <v>0</v>
      </c>
      <c r="H3702" t="s">
        <v>1892</v>
      </c>
      <c r="I3702" t="s">
        <v>75</v>
      </c>
      <c r="J3702">
        <f>VLOOKUP(I3702, Neighbourhood!$A$1:$B$26, 2, FALSE)</f>
        <v>3</v>
      </c>
      <c r="K3702">
        <v>486750.61</v>
      </c>
      <c r="L3702">
        <v>5454372.8200000003</v>
      </c>
    </row>
    <row r="3703" spans="1:12" x14ac:dyDescent="0.3">
      <c r="A3703" t="s">
        <v>29</v>
      </c>
      <c r="B3703">
        <f>VLOOKUP(A3703, CrimeType!$A$1:$B$11, 2, FALSE)</f>
        <v>6</v>
      </c>
      <c r="C3703">
        <v>2017</v>
      </c>
      <c r="D3703">
        <v>2</v>
      </c>
      <c r="E3703">
        <v>15</v>
      </c>
      <c r="F3703">
        <v>15</v>
      </c>
      <c r="G3703">
        <v>5</v>
      </c>
      <c r="H3703" t="s">
        <v>416</v>
      </c>
      <c r="I3703" t="s">
        <v>20</v>
      </c>
      <c r="J3703">
        <f>VLOOKUP(I3703, Neighbourhood!$A$1:$B$26, 2, FALSE)</f>
        <v>23</v>
      </c>
      <c r="K3703">
        <v>490796.73</v>
      </c>
      <c r="L3703">
        <v>5459281.25</v>
      </c>
    </row>
    <row r="3704" spans="1:12" x14ac:dyDescent="0.3">
      <c r="A3704" t="s">
        <v>29</v>
      </c>
      <c r="B3704">
        <f>VLOOKUP(A3704, CrimeType!$A$1:$B$11, 2, FALSE)</f>
        <v>6</v>
      </c>
      <c r="C3704">
        <v>2017</v>
      </c>
      <c r="D3704">
        <v>2</v>
      </c>
      <c r="E3704">
        <v>15</v>
      </c>
      <c r="F3704">
        <v>15</v>
      </c>
      <c r="G3704">
        <v>40</v>
      </c>
      <c r="H3704" t="s">
        <v>188</v>
      </c>
      <c r="I3704" t="s">
        <v>65</v>
      </c>
      <c r="J3704">
        <f>VLOOKUP(I3704, Neighbourhood!$A$1:$B$26, 2, FALSE)</f>
        <v>12</v>
      </c>
      <c r="K3704">
        <v>491656.44</v>
      </c>
      <c r="L3704">
        <v>5456903.21</v>
      </c>
    </row>
    <row r="3705" spans="1:12" x14ac:dyDescent="0.3">
      <c r="A3705" t="s">
        <v>15</v>
      </c>
      <c r="B3705">
        <f>VLOOKUP(A3705, CrimeType!$A$1:$B$11, 2, FALSE)</f>
        <v>4</v>
      </c>
      <c r="C3705">
        <v>2017</v>
      </c>
      <c r="D3705">
        <v>2</v>
      </c>
      <c r="E3705">
        <v>15</v>
      </c>
      <c r="F3705">
        <v>15</v>
      </c>
      <c r="G3705">
        <v>45</v>
      </c>
      <c r="H3705" t="s">
        <v>1305</v>
      </c>
      <c r="I3705" t="s">
        <v>26</v>
      </c>
      <c r="J3705">
        <f>VLOOKUP(I3705, Neighbourhood!$A$1:$B$26, 2, FALSE)</f>
        <v>2</v>
      </c>
      <c r="K3705">
        <v>491392.61</v>
      </c>
      <c r="L3705">
        <v>5458643.1500000004</v>
      </c>
    </row>
    <row r="3706" spans="1:12" x14ac:dyDescent="0.3">
      <c r="A3706" t="s">
        <v>18</v>
      </c>
      <c r="B3706">
        <f>VLOOKUP(A3706, CrimeType!$A$1:$B$11, 2, FALSE)</f>
        <v>7</v>
      </c>
      <c r="C3706">
        <v>2017</v>
      </c>
      <c r="D3706">
        <v>2</v>
      </c>
      <c r="E3706">
        <v>15</v>
      </c>
      <c r="F3706">
        <v>15</v>
      </c>
      <c r="G3706">
        <v>45</v>
      </c>
      <c r="H3706" t="s">
        <v>1305</v>
      </c>
      <c r="I3706" t="s">
        <v>26</v>
      </c>
      <c r="J3706">
        <f>VLOOKUP(I3706, Neighbourhood!$A$1:$B$26, 2, FALSE)</f>
        <v>2</v>
      </c>
      <c r="K3706">
        <v>491392.61</v>
      </c>
      <c r="L3706">
        <v>5458643.1500000004</v>
      </c>
    </row>
    <row r="3707" spans="1:12" x14ac:dyDescent="0.3">
      <c r="A3707" t="s">
        <v>29</v>
      </c>
      <c r="B3707">
        <f>VLOOKUP(A3707, CrimeType!$A$1:$B$11, 2, FALSE)</f>
        <v>6</v>
      </c>
      <c r="C3707">
        <v>2017</v>
      </c>
      <c r="D3707">
        <v>2</v>
      </c>
      <c r="E3707">
        <v>15</v>
      </c>
      <c r="F3707">
        <v>16</v>
      </c>
      <c r="G3707">
        <v>19</v>
      </c>
      <c r="H3707" t="s">
        <v>141</v>
      </c>
      <c r="I3707" t="s">
        <v>61</v>
      </c>
      <c r="J3707">
        <f>VLOOKUP(I3707, Neighbourhood!$A$1:$B$26, 2, FALSE)</f>
        <v>15</v>
      </c>
      <c r="K3707">
        <v>497311.41</v>
      </c>
      <c r="L3707">
        <v>5456155.9400000004</v>
      </c>
    </row>
    <row r="3708" spans="1:12" x14ac:dyDescent="0.3">
      <c r="A3708" t="s">
        <v>29</v>
      </c>
      <c r="B3708">
        <f>VLOOKUP(A3708, CrimeType!$A$1:$B$11, 2, FALSE)</f>
        <v>6</v>
      </c>
      <c r="C3708">
        <v>2017</v>
      </c>
      <c r="D3708">
        <v>2</v>
      </c>
      <c r="E3708">
        <v>15</v>
      </c>
      <c r="F3708">
        <v>16</v>
      </c>
      <c r="G3708">
        <v>43</v>
      </c>
      <c r="H3708" t="s">
        <v>178</v>
      </c>
      <c r="I3708" t="s">
        <v>68</v>
      </c>
      <c r="J3708">
        <f>VLOOKUP(I3708, Neighbourhood!$A$1:$B$26, 2, FALSE)</f>
        <v>10</v>
      </c>
      <c r="K3708">
        <v>489262.8</v>
      </c>
      <c r="L3708">
        <v>5457268.1200000001</v>
      </c>
    </row>
    <row r="3709" spans="1:12" x14ac:dyDescent="0.3">
      <c r="A3709" t="s">
        <v>115</v>
      </c>
      <c r="B3709">
        <f>VLOOKUP(A3709, CrimeType!$A$1:$B$11, 2, FALSE)</f>
        <v>11</v>
      </c>
      <c r="C3709">
        <v>2017</v>
      </c>
      <c r="D3709">
        <v>2</v>
      </c>
      <c r="E3709">
        <v>15</v>
      </c>
      <c r="F3709">
        <v>17</v>
      </c>
      <c r="G3709">
        <v>1</v>
      </c>
      <c r="H3709" t="s">
        <v>1893</v>
      </c>
      <c r="I3709" t="s">
        <v>46</v>
      </c>
      <c r="J3709">
        <f>VLOOKUP(I3709, Neighbourhood!$A$1:$B$26, 2, FALSE)</f>
        <v>5</v>
      </c>
      <c r="K3709">
        <v>494372</v>
      </c>
      <c r="L3709">
        <v>5457418</v>
      </c>
    </row>
    <row r="3710" spans="1:12" x14ac:dyDescent="0.3">
      <c r="A3710" t="s">
        <v>18</v>
      </c>
      <c r="B3710">
        <f>VLOOKUP(A3710, CrimeType!$A$1:$B$11, 2, FALSE)</f>
        <v>7</v>
      </c>
      <c r="C3710">
        <v>2017</v>
      </c>
      <c r="D3710">
        <v>2</v>
      </c>
      <c r="E3710">
        <v>15</v>
      </c>
      <c r="F3710">
        <v>17</v>
      </c>
      <c r="G3710">
        <v>30</v>
      </c>
      <c r="H3710" t="s">
        <v>63</v>
      </c>
      <c r="I3710" t="s">
        <v>20</v>
      </c>
      <c r="J3710">
        <f>VLOOKUP(I3710, Neighbourhood!$A$1:$B$26, 2, FALSE)</f>
        <v>23</v>
      </c>
      <c r="K3710">
        <v>490544.44</v>
      </c>
      <c r="L3710">
        <v>5459470.4900000002</v>
      </c>
    </row>
    <row r="3711" spans="1:12" x14ac:dyDescent="0.3">
      <c r="A3711" t="s">
        <v>18</v>
      </c>
      <c r="B3711">
        <f>VLOOKUP(A3711, CrimeType!$A$1:$B$11, 2, FALSE)</f>
        <v>7</v>
      </c>
      <c r="C3711">
        <v>2017</v>
      </c>
      <c r="D3711">
        <v>2</v>
      </c>
      <c r="E3711">
        <v>15</v>
      </c>
      <c r="F3711">
        <v>17</v>
      </c>
      <c r="G3711">
        <v>30</v>
      </c>
      <c r="H3711" t="s">
        <v>1894</v>
      </c>
      <c r="I3711" t="s">
        <v>26</v>
      </c>
      <c r="J3711">
        <f>VLOOKUP(I3711, Neighbourhood!$A$1:$B$26, 2, FALSE)</f>
        <v>2</v>
      </c>
      <c r="K3711">
        <v>492249.48</v>
      </c>
      <c r="L3711">
        <v>5458540.9900000002</v>
      </c>
    </row>
    <row r="3712" spans="1:12" x14ac:dyDescent="0.3">
      <c r="A3712" t="s">
        <v>18</v>
      </c>
      <c r="B3712">
        <f>VLOOKUP(A3712, CrimeType!$A$1:$B$11, 2, FALSE)</f>
        <v>7</v>
      </c>
      <c r="C3712">
        <v>2017</v>
      </c>
      <c r="D3712">
        <v>2</v>
      </c>
      <c r="E3712">
        <v>15</v>
      </c>
      <c r="F3712">
        <v>17</v>
      </c>
      <c r="G3712">
        <v>30</v>
      </c>
      <c r="H3712" t="s">
        <v>323</v>
      </c>
      <c r="I3712" t="s">
        <v>26</v>
      </c>
      <c r="J3712">
        <f>VLOOKUP(I3712, Neighbourhood!$A$1:$B$26, 2, FALSE)</f>
        <v>2</v>
      </c>
      <c r="K3712">
        <v>492324.56</v>
      </c>
      <c r="L3712">
        <v>5458890.8799999999</v>
      </c>
    </row>
    <row r="3713" spans="1:12" x14ac:dyDescent="0.3">
      <c r="A3713" t="s">
        <v>29</v>
      </c>
      <c r="B3713">
        <f>VLOOKUP(A3713, CrimeType!$A$1:$B$11, 2, FALSE)</f>
        <v>6</v>
      </c>
      <c r="C3713">
        <v>2017</v>
      </c>
      <c r="D3713">
        <v>2</v>
      </c>
      <c r="E3713">
        <v>15</v>
      </c>
      <c r="F3713">
        <v>17</v>
      </c>
      <c r="G3713">
        <v>55</v>
      </c>
      <c r="H3713" t="s">
        <v>70</v>
      </c>
      <c r="I3713" t="s">
        <v>26</v>
      </c>
      <c r="J3713">
        <f>VLOOKUP(I3713, Neighbourhood!$A$1:$B$26, 2, FALSE)</f>
        <v>2</v>
      </c>
      <c r="K3713">
        <v>491396.06</v>
      </c>
      <c r="L3713">
        <v>5458846.2199999997</v>
      </c>
    </row>
    <row r="3714" spans="1:12" x14ac:dyDescent="0.3">
      <c r="A3714" t="s">
        <v>15</v>
      </c>
      <c r="B3714">
        <f>VLOOKUP(A3714, CrimeType!$A$1:$B$11, 2, FALSE)</f>
        <v>4</v>
      </c>
      <c r="C3714">
        <v>2017</v>
      </c>
      <c r="D3714">
        <v>2</v>
      </c>
      <c r="E3714">
        <v>15</v>
      </c>
      <c r="F3714">
        <v>18</v>
      </c>
      <c r="G3714">
        <v>0</v>
      </c>
      <c r="H3714" t="s">
        <v>1896</v>
      </c>
      <c r="I3714" t="s">
        <v>68</v>
      </c>
      <c r="J3714">
        <f>VLOOKUP(I3714, Neighbourhood!$A$1:$B$26, 2, FALSE)</f>
        <v>10</v>
      </c>
      <c r="K3714">
        <v>488823.06</v>
      </c>
      <c r="L3714">
        <v>5456555.2800000003</v>
      </c>
    </row>
    <row r="3715" spans="1:12" x14ac:dyDescent="0.3">
      <c r="A3715" t="s">
        <v>10</v>
      </c>
      <c r="B3715">
        <f>VLOOKUP(A3715, CrimeType!$A$1:$B$11, 2, FALSE)</f>
        <v>2</v>
      </c>
      <c r="C3715">
        <v>2017</v>
      </c>
      <c r="D3715">
        <v>2</v>
      </c>
      <c r="E3715">
        <v>15</v>
      </c>
      <c r="F3715">
        <v>18</v>
      </c>
      <c r="G3715">
        <v>0</v>
      </c>
      <c r="H3715" t="s">
        <v>1895</v>
      </c>
      <c r="I3715" t="s">
        <v>75</v>
      </c>
      <c r="J3715">
        <f>VLOOKUP(I3715, Neighbourhood!$A$1:$B$26, 2, FALSE)</f>
        <v>3</v>
      </c>
      <c r="K3715">
        <v>486096.91</v>
      </c>
      <c r="L3715">
        <v>5453554.9199999999</v>
      </c>
    </row>
    <row r="3716" spans="1:12" x14ac:dyDescent="0.3">
      <c r="A3716" t="s">
        <v>29</v>
      </c>
      <c r="B3716">
        <f>VLOOKUP(A3716, CrimeType!$A$1:$B$11, 2, FALSE)</f>
        <v>6</v>
      </c>
      <c r="C3716">
        <v>2017</v>
      </c>
      <c r="D3716">
        <v>2</v>
      </c>
      <c r="E3716">
        <v>15</v>
      </c>
      <c r="F3716">
        <v>18</v>
      </c>
      <c r="G3716">
        <v>7</v>
      </c>
      <c r="H3716" t="s">
        <v>923</v>
      </c>
      <c r="I3716" t="s">
        <v>17</v>
      </c>
      <c r="J3716">
        <f>VLOOKUP(I3716, Neighbourhood!$A$1:$B$26, 2, FALSE)</f>
        <v>9</v>
      </c>
      <c r="K3716">
        <v>497071.47</v>
      </c>
      <c r="L3716">
        <v>5451926.5800000001</v>
      </c>
    </row>
    <row r="3717" spans="1:12" x14ac:dyDescent="0.3">
      <c r="A3717" t="s">
        <v>29</v>
      </c>
      <c r="B3717">
        <f>VLOOKUP(A3717, CrimeType!$A$1:$B$11, 2, FALSE)</f>
        <v>6</v>
      </c>
      <c r="C3717">
        <v>2017</v>
      </c>
      <c r="D3717">
        <v>2</v>
      </c>
      <c r="E3717">
        <v>15</v>
      </c>
      <c r="F3717">
        <v>18</v>
      </c>
      <c r="G3717">
        <v>22</v>
      </c>
      <c r="H3717" t="s">
        <v>215</v>
      </c>
      <c r="I3717" t="s">
        <v>61</v>
      </c>
      <c r="J3717">
        <f>VLOOKUP(I3717, Neighbourhood!$A$1:$B$26, 2, FALSE)</f>
        <v>15</v>
      </c>
      <c r="K3717">
        <v>497676.21</v>
      </c>
      <c r="L3717">
        <v>5456227.9199999999</v>
      </c>
    </row>
    <row r="3718" spans="1:12" x14ac:dyDescent="0.3">
      <c r="A3718" t="s">
        <v>29</v>
      </c>
      <c r="B3718">
        <f>VLOOKUP(A3718, CrimeType!$A$1:$B$11, 2, FALSE)</f>
        <v>6</v>
      </c>
      <c r="C3718">
        <v>2017</v>
      </c>
      <c r="D3718">
        <v>2</v>
      </c>
      <c r="E3718">
        <v>15</v>
      </c>
      <c r="F3718">
        <v>18</v>
      </c>
      <c r="G3718">
        <v>43</v>
      </c>
      <c r="H3718" t="s">
        <v>169</v>
      </c>
      <c r="I3718" t="s">
        <v>20</v>
      </c>
      <c r="J3718">
        <f>VLOOKUP(I3718, Neighbourhood!$A$1:$B$26, 2, FALSE)</f>
        <v>23</v>
      </c>
      <c r="K3718">
        <v>490842.07</v>
      </c>
      <c r="L3718">
        <v>5459173.4000000004</v>
      </c>
    </row>
    <row r="3719" spans="1:12" x14ac:dyDescent="0.3">
      <c r="A3719" t="s">
        <v>18</v>
      </c>
      <c r="B3719">
        <f>VLOOKUP(A3719, CrimeType!$A$1:$B$11, 2, FALSE)</f>
        <v>7</v>
      </c>
      <c r="C3719">
        <v>2017</v>
      </c>
      <c r="D3719">
        <v>2</v>
      </c>
      <c r="E3719">
        <v>15</v>
      </c>
      <c r="F3719">
        <v>19</v>
      </c>
      <c r="G3719">
        <v>0</v>
      </c>
      <c r="H3719" t="s">
        <v>1898</v>
      </c>
      <c r="I3719" t="s">
        <v>65</v>
      </c>
      <c r="J3719">
        <f>VLOOKUP(I3719, Neighbourhood!$A$1:$B$26, 2, FALSE)</f>
        <v>12</v>
      </c>
      <c r="K3719">
        <v>493517.93</v>
      </c>
      <c r="L3719">
        <v>5456530.3700000001</v>
      </c>
    </row>
    <row r="3720" spans="1:12" x14ac:dyDescent="0.3">
      <c r="A3720" t="s">
        <v>119</v>
      </c>
      <c r="B3720">
        <f>VLOOKUP(A3720, CrimeType!$A$1:$B$11, 2, FALSE)</f>
        <v>8</v>
      </c>
      <c r="C3720">
        <v>2017</v>
      </c>
      <c r="D3720">
        <v>2</v>
      </c>
      <c r="E3720">
        <v>15</v>
      </c>
      <c r="F3720">
        <v>19</v>
      </c>
      <c r="G3720">
        <v>0</v>
      </c>
      <c r="H3720" t="s">
        <v>1739</v>
      </c>
      <c r="I3720" t="s">
        <v>68</v>
      </c>
      <c r="J3720">
        <f>VLOOKUP(I3720, Neighbourhood!$A$1:$B$26, 2, FALSE)</f>
        <v>10</v>
      </c>
      <c r="K3720">
        <v>487767.85</v>
      </c>
      <c r="L3720">
        <v>5457641.71</v>
      </c>
    </row>
    <row r="3721" spans="1:12" x14ac:dyDescent="0.3">
      <c r="A3721" t="s">
        <v>18</v>
      </c>
      <c r="B3721">
        <f>VLOOKUP(A3721, CrimeType!$A$1:$B$11, 2, FALSE)</f>
        <v>7</v>
      </c>
      <c r="C3721">
        <v>2017</v>
      </c>
      <c r="D3721">
        <v>2</v>
      </c>
      <c r="E3721">
        <v>15</v>
      </c>
      <c r="F3721">
        <v>19</v>
      </c>
      <c r="G3721">
        <v>0</v>
      </c>
      <c r="H3721" t="s">
        <v>1899</v>
      </c>
      <c r="I3721" t="s">
        <v>17</v>
      </c>
      <c r="J3721">
        <f>VLOOKUP(I3721, Neighbourhood!$A$1:$B$26, 2, FALSE)</f>
        <v>9</v>
      </c>
      <c r="K3721">
        <v>496977.91999999998</v>
      </c>
      <c r="L3721">
        <v>5451318.7699999996</v>
      </c>
    </row>
    <row r="3722" spans="1:12" x14ac:dyDescent="0.3">
      <c r="A3722" t="s">
        <v>18</v>
      </c>
      <c r="B3722">
        <f>VLOOKUP(A3722, CrimeType!$A$1:$B$11, 2, FALSE)</f>
        <v>7</v>
      </c>
      <c r="C3722">
        <v>2017</v>
      </c>
      <c r="D3722">
        <v>2</v>
      </c>
      <c r="E3722">
        <v>15</v>
      </c>
      <c r="F3722">
        <v>19</v>
      </c>
      <c r="G3722">
        <v>0</v>
      </c>
      <c r="H3722" t="s">
        <v>1897</v>
      </c>
      <c r="I3722" t="s">
        <v>316</v>
      </c>
      <c r="J3722">
        <f>VLOOKUP(I3722, Neighbourhood!$A$1:$B$26, 2, FALSE)</f>
        <v>18</v>
      </c>
      <c r="K3722">
        <v>490936.87</v>
      </c>
      <c r="L3722">
        <v>5455836.9699999997</v>
      </c>
    </row>
    <row r="3723" spans="1:12" x14ac:dyDescent="0.3">
      <c r="A3723" t="s">
        <v>18</v>
      </c>
      <c r="B3723">
        <f>VLOOKUP(A3723, CrimeType!$A$1:$B$11, 2, FALSE)</f>
        <v>7</v>
      </c>
      <c r="C3723">
        <v>2017</v>
      </c>
      <c r="D3723">
        <v>2</v>
      </c>
      <c r="E3723">
        <v>15</v>
      </c>
      <c r="F3723">
        <v>19</v>
      </c>
      <c r="G3723">
        <v>0</v>
      </c>
      <c r="H3723" t="s">
        <v>156</v>
      </c>
      <c r="I3723" t="s">
        <v>26</v>
      </c>
      <c r="J3723">
        <f>VLOOKUP(I3723, Neighbourhood!$A$1:$B$26, 2, FALSE)</f>
        <v>2</v>
      </c>
      <c r="K3723">
        <v>491931.88</v>
      </c>
      <c r="L3723">
        <v>5458968.1200000001</v>
      </c>
    </row>
    <row r="3724" spans="1:12" x14ac:dyDescent="0.3">
      <c r="A3724" t="s">
        <v>15</v>
      </c>
      <c r="B3724">
        <f>VLOOKUP(A3724, CrimeType!$A$1:$B$11, 2, FALSE)</f>
        <v>4</v>
      </c>
      <c r="C3724">
        <v>2017</v>
      </c>
      <c r="D3724">
        <v>2</v>
      </c>
      <c r="E3724">
        <v>15</v>
      </c>
      <c r="F3724">
        <v>19</v>
      </c>
      <c r="G3724">
        <v>5</v>
      </c>
      <c r="H3724" t="s">
        <v>1143</v>
      </c>
      <c r="I3724" t="s">
        <v>65</v>
      </c>
      <c r="J3724">
        <f>VLOOKUP(I3724, Neighbourhood!$A$1:$B$26, 2, FALSE)</f>
        <v>12</v>
      </c>
      <c r="K3724">
        <v>492666.04</v>
      </c>
      <c r="L3724">
        <v>5456764.2599999998</v>
      </c>
    </row>
    <row r="3725" spans="1:12" x14ac:dyDescent="0.3">
      <c r="A3725" t="s">
        <v>18</v>
      </c>
      <c r="B3725">
        <f>VLOOKUP(A3725, CrimeType!$A$1:$B$11, 2, FALSE)</f>
        <v>7</v>
      </c>
      <c r="C3725">
        <v>2017</v>
      </c>
      <c r="D3725">
        <v>2</v>
      </c>
      <c r="E3725">
        <v>15</v>
      </c>
      <c r="F3725">
        <v>19</v>
      </c>
      <c r="G3725">
        <v>37</v>
      </c>
      <c r="H3725" t="s">
        <v>1900</v>
      </c>
      <c r="I3725" t="s">
        <v>28</v>
      </c>
      <c r="J3725">
        <f>VLOOKUP(I3725, Neighbourhood!$A$1:$B$26, 2, FALSE)</f>
        <v>7</v>
      </c>
      <c r="K3725">
        <v>494168.01</v>
      </c>
      <c r="L3725">
        <v>5454499.75</v>
      </c>
    </row>
    <row r="3726" spans="1:12" x14ac:dyDescent="0.3">
      <c r="A3726" t="s">
        <v>18</v>
      </c>
      <c r="B3726">
        <f>VLOOKUP(A3726, CrimeType!$A$1:$B$11, 2, FALSE)</f>
        <v>7</v>
      </c>
      <c r="C3726">
        <v>2017</v>
      </c>
      <c r="D3726">
        <v>2</v>
      </c>
      <c r="E3726">
        <v>15</v>
      </c>
      <c r="F3726">
        <v>20</v>
      </c>
      <c r="G3726">
        <v>0</v>
      </c>
      <c r="H3726" t="s">
        <v>1541</v>
      </c>
      <c r="I3726" t="s">
        <v>68</v>
      </c>
      <c r="J3726">
        <f>VLOOKUP(I3726, Neighbourhood!$A$1:$B$26, 2, FALSE)</f>
        <v>10</v>
      </c>
      <c r="K3726">
        <v>488609.44</v>
      </c>
      <c r="L3726">
        <v>5456910</v>
      </c>
    </row>
    <row r="3727" spans="1:12" x14ac:dyDescent="0.3">
      <c r="A3727" t="s">
        <v>24</v>
      </c>
      <c r="B3727">
        <f>VLOOKUP(A3727, CrimeType!$A$1:$B$11, 2, FALSE)</f>
        <v>1</v>
      </c>
      <c r="C3727">
        <v>2017</v>
      </c>
      <c r="D3727">
        <v>2</v>
      </c>
      <c r="E3727">
        <v>15</v>
      </c>
      <c r="F3727">
        <v>20</v>
      </c>
      <c r="G3727">
        <v>28</v>
      </c>
      <c r="H3727" t="s">
        <v>1901</v>
      </c>
      <c r="I3727" t="s">
        <v>26</v>
      </c>
      <c r="J3727">
        <f>VLOOKUP(I3727, Neighbourhood!$A$1:$B$26, 2, FALSE)</f>
        <v>2</v>
      </c>
      <c r="K3727">
        <v>492552.92</v>
      </c>
      <c r="L3727">
        <v>5458566.25</v>
      </c>
    </row>
    <row r="3728" spans="1:12" x14ac:dyDescent="0.3">
      <c r="A3728" t="s">
        <v>18</v>
      </c>
      <c r="B3728">
        <f>VLOOKUP(A3728, CrimeType!$A$1:$B$11, 2, FALSE)</f>
        <v>7</v>
      </c>
      <c r="C3728">
        <v>2017</v>
      </c>
      <c r="D3728">
        <v>2</v>
      </c>
      <c r="E3728">
        <v>15</v>
      </c>
      <c r="F3728">
        <v>20</v>
      </c>
      <c r="G3728">
        <v>30</v>
      </c>
      <c r="H3728" t="s">
        <v>1896</v>
      </c>
      <c r="I3728" t="s">
        <v>68</v>
      </c>
      <c r="J3728">
        <f>VLOOKUP(I3728, Neighbourhood!$A$1:$B$26, 2, FALSE)</f>
        <v>10</v>
      </c>
      <c r="K3728">
        <v>488823.06</v>
      </c>
      <c r="L3728">
        <v>5456555.2800000003</v>
      </c>
    </row>
    <row r="3729" spans="1:12" x14ac:dyDescent="0.3">
      <c r="A3729" t="s">
        <v>15</v>
      </c>
      <c r="B3729">
        <f>VLOOKUP(A3729, CrimeType!$A$1:$B$11, 2, FALSE)</f>
        <v>4</v>
      </c>
      <c r="C3729">
        <v>2017</v>
      </c>
      <c r="D3729">
        <v>2</v>
      </c>
      <c r="E3729">
        <v>15</v>
      </c>
      <c r="F3729">
        <v>20</v>
      </c>
      <c r="G3729">
        <v>40</v>
      </c>
      <c r="H3729" t="s">
        <v>707</v>
      </c>
      <c r="I3729" t="s">
        <v>28</v>
      </c>
      <c r="J3729">
        <f>VLOOKUP(I3729, Neighbourhood!$A$1:$B$26, 2, FALSE)</f>
        <v>7</v>
      </c>
      <c r="K3729">
        <v>494915.15</v>
      </c>
      <c r="L3729">
        <v>5456456.3300000001</v>
      </c>
    </row>
    <row r="3730" spans="1:12" x14ac:dyDescent="0.3">
      <c r="A3730" t="s">
        <v>18</v>
      </c>
      <c r="B3730">
        <f>VLOOKUP(A3730, CrimeType!$A$1:$B$11, 2, FALSE)</f>
        <v>7</v>
      </c>
      <c r="C3730">
        <v>2017</v>
      </c>
      <c r="D3730">
        <v>2</v>
      </c>
      <c r="E3730">
        <v>15</v>
      </c>
      <c r="F3730">
        <v>21</v>
      </c>
      <c r="G3730">
        <v>0</v>
      </c>
      <c r="H3730" t="s">
        <v>1902</v>
      </c>
      <c r="I3730" t="s">
        <v>65</v>
      </c>
      <c r="J3730">
        <f>VLOOKUP(I3730, Neighbourhood!$A$1:$B$26, 2, FALSE)</f>
        <v>12</v>
      </c>
      <c r="K3730">
        <v>492188.39</v>
      </c>
      <c r="L3730">
        <v>5456203.3200000003</v>
      </c>
    </row>
    <row r="3731" spans="1:12" x14ac:dyDescent="0.3">
      <c r="A3731" t="s">
        <v>18</v>
      </c>
      <c r="B3731">
        <f>VLOOKUP(A3731, CrimeType!$A$1:$B$11, 2, FALSE)</f>
        <v>7</v>
      </c>
      <c r="C3731">
        <v>2017</v>
      </c>
      <c r="D3731">
        <v>2</v>
      </c>
      <c r="E3731">
        <v>15</v>
      </c>
      <c r="F3731">
        <v>21</v>
      </c>
      <c r="G3731">
        <v>0</v>
      </c>
      <c r="H3731" t="s">
        <v>731</v>
      </c>
      <c r="I3731" t="s">
        <v>65</v>
      </c>
      <c r="J3731">
        <f>VLOOKUP(I3731, Neighbourhood!$A$1:$B$26, 2, FALSE)</f>
        <v>12</v>
      </c>
      <c r="K3731">
        <v>493388.2</v>
      </c>
      <c r="L3731">
        <v>5456841.7300000004</v>
      </c>
    </row>
    <row r="3732" spans="1:12" x14ac:dyDescent="0.3">
      <c r="A3732" t="s">
        <v>15</v>
      </c>
      <c r="B3732">
        <f>VLOOKUP(A3732, CrimeType!$A$1:$B$11, 2, FALSE)</f>
        <v>4</v>
      </c>
      <c r="C3732">
        <v>2017</v>
      </c>
      <c r="D3732">
        <v>2</v>
      </c>
      <c r="E3732">
        <v>15</v>
      </c>
      <c r="F3732">
        <v>21</v>
      </c>
      <c r="G3732">
        <v>1</v>
      </c>
      <c r="H3732" t="s">
        <v>1145</v>
      </c>
      <c r="I3732" t="s">
        <v>65</v>
      </c>
      <c r="J3732">
        <f>VLOOKUP(I3732, Neighbourhood!$A$1:$B$26, 2, FALSE)</f>
        <v>12</v>
      </c>
      <c r="K3732">
        <v>492231.77</v>
      </c>
      <c r="L3732">
        <v>5456700.5599999996</v>
      </c>
    </row>
    <row r="3733" spans="1:12" x14ac:dyDescent="0.3">
      <c r="A3733" t="s">
        <v>18</v>
      </c>
      <c r="B3733">
        <f>VLOOKUP(A3733, CrimeType!$A$1:$B$11, 2, FALSE)</f>
        <v>7</v>
      </c>
      <c r="C3733">
        <v>2017</v>
      </c>
      <c r="D3733">
        <v>2</v>
      </c>
      <c r="E3733">
        <v>15</v>
      </c>
      <c r="F3733">
        <v>21</v>
      </c>
      <c r="G3733">
        <v>1</v>
      </c>
      <c r="H3733" t="s">
        <v>1145</v>
      </c>
      <c r="I3733" t="s">
        <v>65</v>
      </c>
      <c r="J3733">
        <f>VLOOKUP(I3733, Neighbourhood!$A$1:$B$26, 2, FALSE)</f>
        <v>12</v>
      </c>
      <c r="K3733">
        <v>492231.77</v>
      </c>
      <c r="L3733">
        <v>5456700.5599999996</v>
      </c>
    </row>
    <row r="3734" spans="1:12" x14ac:dyDescent="0.3">
      <c r="A3734" t="s">
        <v>15</v>
      </c>
      <c r="B3734">
        <f>VLOOKUP(A3734, CrimeType!$A$1:$B$11, 2, FALSE)</f>
        <v>4</v>
      </c>
      <c r="C3734">
        <v>2017</v>
      </c>
      <c r="D3734">
        <v>2</v>
      </c>
      <c r="E3734">
        <v>15</v>
      </c>
      <c r="F3734">
        <v>21</v>
      </c>
      <c r="G3734">
        <v>20</v>
      </c>
      <c r="H3734" t="s">
        <v>796</v>
      </c>
      <c r="I3734" t="s">
        <v>31</v>
      </c>
      <c r="J3734">
        <f>VLOOKUP(I3734, Neighbourhood!$A$1:$B$26, 2, FALSE)</f>
        <v>20</v>
      </c>
      <c r="K3734">
        <v>494194.82</v>
      </c>
      <c r="L3734">
        <v>5458692.5999999996</v>
      </c>
    </row>
    <row r="3735" spans="1:12" x14ac:dyDescent="0.3">
      <c r="A3735" t="s">
        <v>18</v>
      </c>
      <c r="B3735">
        <f>VLOOKUP(A3735, CrimeType!$A$1:$B$11, 2, FALSE)</f>
        <v>7</v>
      </c>
      <c r="C3735">
        <v>2017</v>
      </c>
      <c r="D3735">
        <v>2</v>
      </c>
      <c r="E3735">
        <v>15</v>
      </c>
      <c r="F3735">
        <v>21</v>
      </c>
      <c r="G3735">
        <v>43</v>
      </c>
      <c r="H3735" t="s">
        <v>1614</v>
      </c>
      <c r="I3735" t="s">
        <v>26</v>
      </c>
      <c r="J3735">
        <f>VLOOKUP(I3735, Neighbourhood!$A$1:$B$26, 2, FALSE)</f>
        <v>2</v>
      </c>
      <c r="K3735">
        <v>491330.01</v>
      </c>
      <c r="L3735">
        <v>5459512.9299999997</v>
      </c>
    </row>
    <row r="3736" spans="1:12" x14ac:dyDescent="0.3">
      <c r="A3736" t="s">
        <v>24</v>
      </c>
      <c r="B3736">
        <f>VLOOKUP(A3736, CrimeType!$A$1:$B$11, 2, FALSE)</f>
        <v>1</v>
      </c>
      <c r="C3736">
        <v>2017</v>
      </c>
      <c r="D3736">
        <v>2</v>
      </c>
      <c r="E3736">
        <v>15</v>
      </c>
      <c r="F3736">
        <v>21</v>
      </c>
      <c r="G3736">
        <v>45</v>
      </c>
      <c r="H3736" t="s">
        <v>1903</v>
      </c>
      <c r="I3736" t="s">
        <v>14</v>
      </c>
      <c r="J3736">
        <f>VLOOKUP(I3736, Neighbourhood!$A$1:$B$26, 2, FALSE)</f>
        <v>4</v>
      </c>
      <c r="K3736">
        <v>489397.46</v>
      </c>
      <c r="L3736">
        <v>5456695.3899999997</v>
      </c>
    </row>
    <row r="3737" spans="1:12" x14ac:dyDescent="0.3">
      <c r="A3737" t="s">
        <v>18</v>
      </c>
      <c r="B3737">
        <f>VLOOKUP(A3737, CrimeType!$A$1:$B$11, 2, FALSE)</f>
        <v>7</v>
      </c>
      <c r="C3737">
        <v>2017</v>
      </c>
      <c r="D3737">
        <v>2</v>
      </c>
      <c r="E3737">
        <v>15</v>
      </c>
      <c r="F3737">
        <v>22</v>
      </c>
      <c r="G3737">
        <v>0</v>
      </c>
      <c r="H3737" t="s">
        <v>1906</v>
      </c>
      <c r="I3737" t="s">
        <v>20</v>
      </c>
      <c r="J3737">
        <f>VLOOKUP(I3737, Neighbourhood!$A$1:$B$26, 2, FALSE)</f>
        <v>23</v>
      </c>
      <c r="K3737">
        <v>489898.56</v>
      </c>
      <c r="L3737">
        <v>5459149.7599999998</v>
      </c>
    </row>
    <row r="3738" spans="1:12" x14ac:dyDescent="0.3">
      <c r="A3738" t="s">
        <v>40</v>
      </c>
      <c r="B3738">
        <f>VLOOKUP(A3738, CrimeType!$A$1:$B$11, 2, FALSE)</f>
        <v>9</v>
      </c>
      <c r="C3738">
        <v>2017</v>
      </c>
      <c r="D3738">
        <v>2</v>
      </c>
      <c r="E3738">
        <v>15</v>
      </c>
      <c r="F3738">
        <v>22</v>
      </c>
      <c r="G3738">
        <v>0</v>
      </c>
      <c r="H3738" t="s">
        <v>1907</v>
      </c>
      <c r="I3738" t="s">
        <v>22</v>
      </c>
      <c r="J3738">
        <f>VLOOKUP(I3738, Neighbourhood!$A$1:$B$26, 2, FALSE)</f>
        <v>6</v>
      </c>
      <c r="K3738">
        <v>496435.47</v>
      </c>
      <c r="L3738">
        <v>5457628</v>
      </c>
    </row>
    <row r="3739" spans="1:12" x14ac:dyDescent="0.3">
      <c r="A3739" t="s">
        <v>15</v>
      </c>
      <c r="B3739">
        <f>VLOOKUP(A3739, CrimeType!$A$1:$B$11, 2, FALSE)</f>
        <v>4</v>
      </c>
      <c r="C3739">
        <v>2017</v>
      </c>
      <c r="D3739">
        <v>2</v>
      </c>
      <c r="E3739">
        <v>15</v>
      </c>
      <c r="F3739">
        <v>22</v>
      </c>
      <c r="G3739">
        <v>0</v>
      </c>
      <c r="H3739" t="s">
        <v>1905</v>
      </c>
      <c r="I3739" t="s">
        <v>77</v>
      </c>
      <c r="J3739">
        <f>VLOOKUP(I3739, Neighbourhood!$A$1:$B$26, 2, FALSE)</f>
        <v>22</v>
      </c>
      <c r="K3739">
        <v>495691.19</v>
      </c>
      <c r="L3739">
        <v>5452354.9699999997</v>
      </c>
    </row>
    <row r="3740" spans="1:12" x14ac:dyDescent="0.3">
      <c r="A3740" t="s">
        <v>15</v>
      </c>
      <c r="B3740">
        <f>VLOOKUP(A3740, CrimeType!$A$1:$B$11, 2, FALSE)</f>
        <v>4</v>
      </c>
      <c r="C3740">
        <v>2017</v>
      </c>
      <c r="D3740">
        <v>2</v>
      </c>
      <c r="E3740">
        <v>15</v>
      </c>
      <c r="F3740">
        <v>22</v>
      </c>
      <c r="G3740">
        <v>0</v>
      </c>
      <c r="H3740" t="s">
        <v>1904</v>
      </c>
      <c r="I3740" t="s">
        <v>22</v>
      </c>
      <c r="J3740">
        <f>VLOOKUP(I3740, Neighbourhood!$A$1:$B$26, 2, FALSE)</f>
        <v>6</v>
      </c>
      <c r="K3740">
        <v>496775.94</v>
      </c>
      <c r="L3740">
        <v>5456888.3600000003</v>
      </c>
    </row>
    <row r="3741" spans="1:12" x14ac:dyDescent="0.3">
      <c r="A3741" t="s">
        <v>10</v>
      </c>
      <c r="B3741">
        <f>VLOOKUP(A3741, CrimeType!$A$1:$B$11, 2, FALSE)</f>
        <v>2</v>
      </c>
      <c r="C3741">
        <v>2017</v>
      </c>
      <c r="D3741">
        <v>2</v>
      </c>
      <c r="E3741">
        <v>15</v>
      </c>
      <c r="F3741">
        <v>22</v>
      </c>
      <c r="G3741">
        <v>10</v>
      </c>
      <c r="H3741" t="s">
        <v>1908</v>
      </c>
      <c r="I3741" t="s">
        <v>34</v>
      </c>
      <c r="J3741">
        <f>VLOOKUP(I3741, Neighbourhood!$A$1:$B$26, 2, FALSE)</f>
        <v>8</v>
      </c>
      <c r="K3741">
        <v>486628.38</v>
      </c>
      <c r="L3741">
        <v>5452654.5499999998</v>
      </c>
    </row>
    <row r="3742" spans="1:12" x14ac:dyDescent="0.3">
      <c r="A3742" t="s">
        <v>29</v>
      </c>
      <c r="B3742">
        <f>VLOOKUP(A3742, CrimeType!$A$1:$B$11, 2, FALSE)</f>
        <v>6</v>
      </c>
      <c r="C3742">
        <v>2017</v>
      </c>
      <c r="D3742">
        <v>2</v>
      </c>
      <c r="E3742">
        <v>15</v>
      </c>
      <c r="F3742">
        <v>22</v>
      </c>
      <c r="G3742">
        <v>18</v>
      </c>
      <c r="H3742" t="s">
        <v>788</v>
      </c>
      <c r="I3742" t="s">
        <v>61</v>
      </c>
      <c r="J3742">
        <f>VLOOKUP(I3742, Neighbourhood!$A$1:$B$26, 2, FALSE)</f>
        <v>15</v>
      </c>
      <c r="K3742">
        <v>497467.75</v>
      </c>
      <c r="L3742">
        <v>5453414.9299999997</v>
      </c>
    </row>
    <row r="3743" spans="1:12" x14ac:dyDescent="0.3">
      <c r="A3743" t="s">
        <v>18</v>
      </c>
      <c r="B3743">
        <f>VLOOKUP(A3743, CrimeType!$A$1:$B$11, 2, FALSE)</f>
        <v>7</v>
      </c>
      <c r="C3743">
        <v>2017</v>
      </c>
      <c r="D3743">
        <v>2</v>
      </c>
      <c r="E3743">
        <v>15</v>
      </c>
      <c r="F3743">
        <v>22</v>
      </c>
      <c r="G3743">
        <v>24</v>
      </c>
      <c r="H3743" t="s">
        <v>62</v>
      </c>
      <c r="I3743" t="s">
        <v>46</v>
      </c>
      <c r="J3743">
        <f>VLOOKUP(I3743, Neighbourhood!$A$1:$B$26, 2, FALSE)</f>
        <v>5</v>
      </c>
      <c r="K3743">
        <v>495077.01</v>
      </c>
      <c r="L3743">
        <v>5458717.6500000004</v>
      </c>
    </row>
    <row r="3744" spans="1:12" x14ac:dyDescent="0.3">
      <c r="A3744" t="s">
        <v>18</v>
      </c>
      <c r="B3744">
        <f>VLOOKUP(A3744, CrimeType!$A$1:$B$11, 2, FALSE)</f>
        <v>7</v>
      </c>
      <c r="C3744">
        <v>2017</v>
      </c>
      <c r="D3744">
        <v>2</v>
      </c>
      <c r="E3744">
        <v>15</v>
      </c>
      <c r="F3744">
        <v>22</v>
      </c>
      <c r="G3744">
        <v>30</v>
      </c>
      <c r="H3744" t="s">
        <v>738</v>
      </c>
      <c r="I3744" t="s">
        <v>316</v>
      </c>
      <c r="J3744">
        <f>VLOOKUP(I3744, Neighbourhood!$A$1:$B$26, 2, FALSE)</f>
        <v>18</v>
      </c>
      <c r="K3744">
        <v>491563.51</v>
      </c>
      <c r="L3744">
        <v>5456022.2599999998</v>
      </c>
    </row>
    <row r="3745" spans="1:12" x14ac:dyDescent="0.3">
      <c r="A3745" t="s">
        <v>29</v>
      </c>
      <c r="B3745">
        <f>VLOOKUP(A3745, CrimeType!$A$1:$B$11, 2, FALSE)</f>
        <v>6</v>
      </c>
      <c r="C3745">
        <v>2017</v>
      </c>
      <c r="D3745">
        <v>2</v>
      </c>
      <c r="E3745">
        <v>15</v>
      </c>
      <c r="F3745">
        <v>22</v>
      </c>
      <c r="G3745">
        <v>57</v>
      </c>
      <c r="H3745" t="s">
        <v>188</v>
      </c>
      <c r="I3745" t="s">
        <v>65</v>
      </c>
      <c r="J3745">
        <f>VLOOKUP(I3745, Neighbourhood!$A$1:$B$26, 2, FALSE)</f>
        <v>12</v>
      </c>
      <c r="K3745">
        <v>491656.44</v>
      </c>
      <c r="L3745">
        <v>5456903.21</v>
      </c>
    </row>
    <row r="3746" spans="1:12" x14ac:dyDescent="0.3">
      <c r="A3746" t="s">
        <v>24</v>
      </c>
      <c r="B3746">
        <f>VLOOKUP(A3746, CrimeType!$A$1:$B$11, 2, FALSE)</f>
        <v>1</v>
      </c>
      <c r="C3746">
        <v>2017</v>
      </c>
      <c r="D3746">
        <v>2</v>
      </c>
      <c r="E3746">
        <v>15</v>
      </c>
      <c r="F3746">
        <v>23</v>
      </c>
      <c r="G3746">
        <v>0</v>
      </c>
      <c r="H3746" t="s">
        <v>332</v>
      </c>
      <c r="I3746" t="s">
        <v>26</v>
      </c>
      <c r="J3746">
        <f>VLOOKUP(I3746, Neighbourhood!$A$1:$B$26, 2, FALSE)</f>
        <v>2</v>
      </c>
      <c r="K3746">
        <v>491022.35</v>
      </c>
      <c r="L3746">
        <v>5458471.1699999999</v>
      </c>
    </row>
    <row r="3747" spans="1:12" x14ac:dyDescent="0.3">
      <c r="A3747" t="s">
        <v>24</v>
      </c>
      <c r="B3747">
        <f>VLOOKUP(A3747, CrimeType!$A$1:$B$11, 2, FALSE)</f>
        <v>1</v>
      </c>
      <c r="C3747">
        <v>2017</v>
      </c>
      <c r="D3747">
        <v>2</v>
      </c>
      <c r="E3747">
        <v>15</v>
      </c>
      <c r="F3747">
        <v>23</v>
      </c>
      <c r="G3747">
        <v>0</v>
      </c>
      <c r="H3747" t="s">
        <v>181</v>
      </c>
      <c r="I3747" t="s">
        <v>61</v>
      </c>
      <c r="J3747">
        <f>VLOOKUP(I3747, Neighbourhood!$A$1:$B$26, 2, FALSE)</f>
        <v>15</v>
      </c>
      <c r="K3747">
        <v>497123.29</v>
      </c>
      <c r="L3747">
        <v>5456155.8700000001</v>
      </c>
    </row>
    <row r="3748" spans="1:12" x14ac:dyDescent="0.3">
      <c r="A3748" t="s">
        <v>40</v>
      </c>
      <c r="B3748">
        <f>VLOOKUP(A3748, CrimeType!$A$1:$B$11, 2, FALSE)</f>
        <v>9</v>
      </c>
      <c r="C3748">
        <v>2017</v>
      </c>
      <c r="D3748">
        <v>2</v>
      </c>
      <c r="E3748">
        <v>15</v>
      </c>
      <c r="F3748">
        <v>23</v>
      </c>
      <c r="G3748">
        <v>0</v>
      </c>
      <c r="H3748" t="s">
        <v>1909</v>
      </c>
      <c r="I3748" t="s">
        <v>316</v>
      </c>
      <c r="J3748">
        <f>VLOOKUP(I3748, Neighbourhood!$A$1:$B$26, 2, FALSE)</f>
        <v>18</v>
      </c>
      <c r="K3748">
        <v>491535.06</v>
      </c>
      <c r="L3748">
        <v>5455920.5700000003</v>
      </c>
    </row>
    <row r="3749" spans="1:12" x14ac:dyDescent="0.3">
      <c r="A3749" t="s">
        <v>40</v>
      </c>
      <c r="B3749">
        <f>VLOOKUP(A3749, CrimeType!$A$1:$B$11, 2, FALSE)</f>
        <v>9</v>
      </c>
      <c r="C3749">
        <v>2017</v>
      </c>
      <c r="D3749">
        <v>2</v>
      </c>
      <c r="E3749">
        <v>15</v>
      </c>
      <c r="F3749">
        <v>23</v>
      </c>
      <c r="G3749">
        <v>0</v>
      </c>
      <c r="H3749" t="s">
        <v>1910</v>
      </c>
      <c r="I3749" t="s">
        <v>31</v>
      </c>
      <c r="J3749">
        <f>VLOOKUP(I3749, Neighbourhood!$A$1:$B$26, 2, FALSE)</f>
        <v>20</v>
      </c>
      <c r="K3749">
        <v>493205.07</v>
      </c>
      <c r="L3749">
        <v>5458724.5899999999</v>
      </c>
    </row>
    <row r="3750" spans="1:12" x14ac:dyDescent="0.3">
      <c r="A3750" t="s">
        <v>15</v>
      </c>
      <c r="B3750">
        <f>VLOOKUP(A3750, CrimeType!$A$1:$B$11, 2, FALSE)</f>
        <v>4</v>
      </c>
      <c r="C3750">
        <v>2017</v>
      </c>
      <c r="D3750">
        <v>2</v>
      </c>
      <c r="E3750">
        <v>15</v>
      </c>
      <c r="F3750">
        <v>23</v>
      </c>
      <c r="G3750">
        <v>36</v>
      </c>
      <c r="H3750" t="s">
        <v>1911</v>
      </c>
      <c r="I3750" t="s">
        <v>34</v>
      </c>
      <c r="J3750">
        <f>VLOOKUP(I3750, Neighbourhood!$A$1:$B$26, 2, FALSE)</f>
        <v>8</v>
      </c>
      <c r="K3750">
        <v>485892.4</v>
      </c>
      <c r="L3750">
        <v>5453197.2800000003</v>
      </c>
    </row>
    <row r="3751" spans="1:12" x14ac:dyDescent="0.3">
      <c r="A3751" t="s">
        <v>92</v>
      </c>
      <c r="B3751">
        <f>VLOOKUP(A3751, CrimeType!$A$1:$B$11, 2, FALSE)</f>
        <v>5</v>
      </c>
      <c r="C3751">
        <v>2017</v>
      </c>
      <c r="D3751">
        <v>2</v>
      </c>
      <c r="E3751">
        <v>15</v>
      </c>
      <c r="F3751" t="s">
        <v>93</v>
      </c>
      <c r="G3751" t="s">
        <v>93</v>
      </c>
      <c r="H3751" t="s">
        <v>94</v>
      </c>
      <c r="I3751" t="s">
        <v>94</v>
      </c>
      <c r="J3751">
        <f>VLOOKUP(I3751, Neighbourhood!$A$1:$B$26, 2, FALSE)</f>
        <v>25</v>
      </c>
      <c r="K3751">
        <v>0</v>
      </c>
      <c r="L3751">
        <v>0</v>
      </c>
    </row>
    <row r="3752" spans="1:12" x14ac:dyDescent="0.3">
      <c r="A3752" t="s">
        <v>92</v>
      </c>
      <c r="B3752">
        <f>VLOOKUP(A3752, CrimeType!$A$1:$B$11, 2, FALSE)</f>
        <v>5</v>
      </c>
      <c r="C3752">
        <v>2017</v>
      </c>
      <c r="D3752">
        <v>2</v>
      </c>
      <c r="E3752">
        <v>15</v>
      </c>
      <c r="F3752" t="s">
        <v>93</v>
      </c>
      <c r="G3752" t="s">
        <v>93</v>
      </c>
      <c r="H3752" t="s">
        <v>94</v>
      </c>
      <c r="I3752" t="s">
        <v>94</v>
      </c>
      <c r="J3752">
        <f>VLOOKUP(I3752, Neighbourhood!$A$1:$B$26, 2, FALSE)</f>
        <v>25</v>
      </c>
      <c r="K3752">
        <v>0</v>
      </c>
      <c r="L3752">
        <v>0</v>
      </c>
    </row>
    <row r="3753" spans="1:12" x14ac:dyDescent="0.3">
      <c r="A3753" t="s">
        <v>92</v>
      </c>
      <c r="B3753">
        <f>VLOOKUP(A3753, CrimeType!$A$1:$B$11, 2, FALSE)</f>
        <v>5</v>
      </c>
      <c r="C3753">
        <v>2017</v>
      </c>
      <c r="D3753">
        <v>2</v>
      </c>
      <c r="E3753">
        <v>15</v>
      </c>
      <c r="F3753" t="s">
        <v>93</v>
      </c>
      <c r="G3753" t="s">
        <v>93</v>
      </c>
      <c r="H3753" t="s">
        <v>94</v>
      </c>
      <c r="I3753" t="s">
        <v>94</v>
      </c>
      <c r="J3753">
        <f>VLOOKUP(I3753, Neighbourhood!$A$1:$B$26, 2, FALSE)</f>
        <v>25</v>
      </c>
      <c r="K3753">
        <v>0</v>
      </c>
      <c r="L3753">
        <v>0</v>
      </c>
    </row>
    <row r="3754" spans="1:12" x14ac:dyDescent="0.3">
      <c r="A3754" t="s">
        <v>92</v>
      </c>
      <c r="B3754">
        <f>VLOOKUP(A3754, CrimeType!$A$1:$B$11, 2, FALSE)</f>
        <v>5</v>
      </c>
      <c r="C3754">
        <v>2017</v>
      </c>
      <c r="D3754">
        <v>2</v>
      </c>
      <c r="E3754">
        <v>15</v>
      </c>
      <c r="F3754" t="s">
        <v>93</v>
      </c>
      <c r="G3754" t="s">
        <v>93</v>
      </c>
      <c r="H3754" t="s">
        <v>94</v>
      </c>
      <c r="I3754" t="s">
        <v>94</v>
      </c>
      <c r="J3754">
        <f>VLOOKUP(I3754, Neighbourhood!$A$1:$B$26, 2, FALSE)</f>
        <v>25</v>
      </c>
      <c r="K3754">
        <v>0</v>
      </c>
      <c r="L3754">
        <v>0</v>
      </c>
    </row>
    <row r="3755" spans="1:12" x14ac:dyDescent="0.3">
      <c r="A3755" t="s">
        <v>92</v>
      </c>
      <c r="B3755">
        <f>VLOOKUP(A3755, CrimeType!$A$1:$B$11, 2, FALSE)</f>
        <v>5</v>
      </c>
      <c r="C3755">
        <v>2017</v>
      </c>
      <c r="D3755">
        <v>2</v>
      </c>
      <c r="E3755">
        <v>15</v>
      </c>
      <c r="F3755" t="s">
        <v>93</v>
      </c>
      <c r="G3755" t="s">
        <v>93</v>
      </c>
      <c r="H3755" t="s">
        <v>94</v>
      </c>
      <c r="I3755" t="s">
        <v>94</v>
      </c>
      <c r="J3755">
        <f>VLOOKUP(I3755, Neighbourhood!$A$1:$B$26, 2, FALSE)</f>
        <v>25</v>
      </c>
      <c r="K3755">
        <v>0</v>
      </c>
      <c r="L3755">
        <v>0</v>
      </c>
    </row>
    <row r="3756" spans="1:12" x14ac:dyDescent="0.3">
      <c r="A3756" t="s">
        <v>92</v>
      </c>
      <c r="B3756">
        <f>VLOOKUP(A3756, CrimeType!$A$1:$B$11, 2, FALSE)</f>
        <v>5</v>
      </c>
      <c r="C3756">
        <v>2017</v>
      </c>
      <c r="D3756">
        <v>2</v>
      </c>
      <c r="E3756">
        <v>15</v>
      </c>
      <c r="F3756" t="s">
        <v>93</v>
      </c>
      <c r="G3756" t="s">
        <v>93</v>
      </c>
      <c r="H3756" t="s">
        <v>94</v>
      </c>
      <c r="I3756" t="s">
        <v>94</v>
      </c>
      <c r="J3756">
        <f>VLOOKUP(I3756, Neighbourhood!$A$1:$B$26, 2, FALSE)</f>
        <v>25</v>
      </c>
      <c r="K3756">
        <v>0</v>
      </c>
      <c r="L3756">
        <v>0</v>
      </c>
    </row>
    <row r="3757" spans="1:12" x14ac:dyDescent="0.3">
      <c r="A3757" t="s">
        <v>92</v>
      </c>
      <c r="B3757">
        <f>VLOOKUP(A3757, CrimeType!$A$1:$B$11, 2, FALSE)</f>
        <v>5</v>
      </c>
      <c r="C3757">
        <v>2017</v>
      </c>
      <c r="D3757">
        <v>2</v>
      </c>
      <c r="E3757">
        <v>15</v>
      </c>
      <c r="F3757" t="s">
        <v>93</v>
      </c>
      <c r="G3757" t="s">
        <v>93</v>
      </c>
      <c r="H3757" t="s">
        <v>94</v>
      </c>
      <c r="I3757" t="s">
        <v>94</v>
      </c>
      <c r="J3757">
        <f>VLOOKUP(I3757, Neighbourhood!$A$1:$B$26, 2, FALSE)</f>
        <v>25</v>
      </c>
      <c r="K3757">
        <v>0</v>
      </c>
      <c r="L3757">
        <v>0</v>
      </c>
    </row>
    <row r="3758" spans="1:12" x14ac:dyDescent="0.3">
      <c r="A3758" t="s">
        <v>92</v>
      </c>
      <c r="B3758">
        <f>VLOOKUP(A3758, CrimeType!$A$1:$B$11, 2, FALSE)</f>
        <v>5</v>
      </c>
      <c r="C3758">
        <v>2017</v>
      </c>
      <c r="D3758">
        <v>2</v>
      </c>
      <c r="E3758">
        <v>15</v>
      </c>
      <c r="F3758" t="s">
        <v>93</v>
      </c>
      <c r="G3758" t="s">
        <v>93</v>
      </c>
      <c r="H3758" t="s">
        <v>94</v>
      </c>
      <c r="I3758" t="s">
        <v>94</v>
      </c>
      <c r="J3758">
        <f>VLOOKUP(I3758, Neighbourhood!$A$1:$B$26, 2, FALSE)</f>
        <v>25</v>
      </c>
      <c r="K3758">
        <v>0</v>
      </c>
      <c r="L3758">
        <v>0</v>
      </c>
    </row>
    <row r="3759" spans="1:12" x14ac:dyDescent="0.3">
      <c r="A3759" t="s">
        <v>18</v>
      </c>
      <c r="B3759">
        <f>VLOOKUP(A3759, CrimeType!$A$1:$B$11, 2, FALSE)</f>
        <v>7</v>
      </c>
      <c r="C3759">
        <v>2017</v>
      </c>
      <c r="D3759">
        <v>2</v>
      </c>
      <c r="E3759">
        <v>16</v>
      </c>
      <c r="F3759">
        <v>0</v>
      </c>
      <c r="G3759">
        <v>0</v>
      </c>
      <c r="H3759" t="s">
        <v>1912</v>
      </c>
      <c r="I3759" t="s">
        <v>77</v>
      </c>
      <c r="J3759">
        <f>VLOOKUP(I3759, Neighbourhood!$A$1:$B$26, 2, FALSE)</f>
        <v>22</v>
      </c>
      <c r="K3759">
        <v>495488.48</v>
      </c>
      <c r="L3759">
        <v>5453154.5700000003</v>
      </c>
    </row>
    <row r="3760" spans="1:12" x14ac:dyDescent="0.3">
      <c r="A3760" t="s">
        <v>40</v>
      </c>
      <c r="B3760">
        <f>VLOOKUP(A3760, CrimeType!$A$1:$B$11, 2, FALSE)</f>
        <v>9</v>
      </c>
      <c r="C3760">
        <v>2017</v>
      </c>
      <c r="D3760">
        <v>2</v>
      </c>
      <c r="E3760">
        <v>16</v>
      </c>
      <c r="F3760">
        <v>0</v>
      </c>
      <c r="G3760">
        <v>0</v>
      </c>
      <c r="H3760" t="s">
        <v>1915</v>
      </c>
      <c r="I3760" t="s">
        <v>22</v>
      </c>
      <c r="J3760">
        <f>VLOOKUP(I3760, Neighbourhood!$A$1:$B$26, 2, FALSE)</f>
        <v>6</v>
      </c>
      <c r="K3760">
        <v>496407.9</v>
      </c>
      <c r="L3760">
        <v>5457399.5499999998</v>
      </c>
    </row>
    <row r="3761" spans="1:12" x14ac:dyDescent="0.3">
      <c r="A3761" t="s">
        <v>18</v>
      </c>
      <c r="B3761">
        <f>VLOOKUP(A3761, CrimeType!$A$1:$B$11, 2, FALSE)</f>
        <v>7</v>
      </c>
      <c r="C3761">
        <v>2017</v>
      </c>
      <c r="D3761">
        <v>2</v>
      </c>
      <c r="E3761">
        <v>16</v>
      </c>
      <c r="F3761">
        <v>0</v>
      </c>
      <c r="G3761">
        <v>0</v>
      </c>
      <c r="H3761" t="s">
        <v>1914</v>
      </c>
      <c r="I3761" t="s">
        <v>68</v>
      </c>
      <c r="J3761">
        <f>VLOOKUP(I3761, Neighbourhood!$A$1:$B$26, 2, FALSE)</f>
        <v>10</v>
      </c>
      <c r="K3761">
        <v>487022.42</v>
      </c>
      <c r="L3761">
        <v>5457526.2199999997</v>
      </c>
    </row>
    <row r="3762" spans="1:12" x14ac:dyDescent="0.3">
      <c r="A3762" t="s">
        <v>18</v>
      </c>
      <c r="B3762">
        <f>VLOOKUP(A3762, CrimeType!$A$1:$B$11, 2, FALSE)</f>
        <v>7</v>
      </c>
      <c r="C3762">
        <v>2017</v>
      </c>
      <c r="D3762">
        <v>2</v>
      </c>
      <c r="E3762">
        <v>16</v>
      </c>
      <c r="F3762">
        <v>0</v>
      </c>
      <c r="G3762">
        <v>0</v>
      </c>
      <c r="H3762" t="s">
        <v>1913</v>
      </c>
      <c r="I3762" t="s">
        <v>26</v>
      </c>
      <c r="J3762">
        <f>VLOOKUP(I3762, Neighbourhood!$A$1:$B$26, 2, FALSE)</f>
        <v>2</v>
      </c>
      <c r="K3762">
        <v>491603.82</v>
      </c>
      <c r="L3762">
        <v>5459303.0899999999</v>
      </c>
    </row>
    <row r="3763" spans="1:12" x14ac:dyDescent="0.3">
      <c r="A3763" t="s">
        <v>18</v>
      </c>
      <c r="B3763">
        <f>VLOOKUP(A3763, CrimeType!$A$1:$B$11, 2, FALSE)</f>
        <v>7</v>
      </c>
      <c r="C3763">
        <v>2017</v>
      </c>
      <c r="D3763">
        <v>2</v>
      </c>
      <c r="E3763">
        <v>16</v>
      </c>
      <c r="F3763">
        <v>1</v>
      </c>
      <c r="G3763">
        <v>30</v>
      </c>
      <c r="H3763" t="s">
        <v>1916</v>
      </c>
      <c r="I3763" t="s">
        <v>26</v>
      </c>
      <c r="J3763">
        <f>VLOOKUP(I3763, Neighbourhood!$A$1:$B$26, 2, FALSE)</f>
        <v>2</v>
      </c>
      <c r="K3763">
        <v>491278.67</v>
      </c>
      <c r="L3763">
        <v>5459176.8300000001</v>
      </c>
    </row>
    <row r="3764" spans="1:12" x14ac:dyDescent="0.3">
      <c r="A3764" t="s">
        <v>18</v>
      </c>
      <c r="B3764">
        <f>VLOOKUP(A3764, CrimeType!$A$1:$B$11, 2, FALSE)</f>
        <v>7</v>
      </c>
      <c r="C3764">
        <v>2017</v>
      </c>
      <c r="D3764">
        <v>2</v>
      </c>
      <c r="E3764">
        <v>16</v>
      </c>
      <c r="F3764">
        <v>3</v>
      </c>
      <c r="G3764">
        <v>0</v>
      </c>
      <c r="H3764" t="s">
        <v>1917</v>
      </c>
      <c r="I3764" t="s">
        <v>39</v>
      </c>
      <c r="J3764">
        <f>VLOOKUP(I3764, Neighbourhood!$A$1:$B$26, 2, FALSE)</f>
        <v>11</v>
      </c>
      <c r="K3764">
        <v>489964.56</v>
      </c>
      <c r="L3764">
        <v>5450939.7999999998</v>
      </c>
    </row>
    <row r="3765" spans="1:12" x14ac:dyDescent="0.3">
      <c r="A3765" t="s">
        <v>24</v>
      </c>
      <c r="B3765">
        <f>VLOOKUP(A3765, CrimeType!$A$1:$B$11, 2, FALSE)</f>
        <v>1</v>
      </c>
      <c r="C3765">
        <v>2017</v>
      </c>
      <c r="D3765">
        <v>2</v>
      </c>
      <c r="E3765">
        <v>16</v>
      </c>
      <c r="F3765">
        <v>4</v>
      </c>
      <c r="G3765">
        <v>15</v>
      </c>
      <c r="H3765" t="s">
        <v>1918</v>
      </c>
      <c r="I3765" t="s">
        <v>46</v>
      </c>
      <c r="J3765">
        <f>VLOOKUP(I3765, Neighbourhood!$A$1:$B$26, 2, FALSE)</f>
        <v>5</v>
      </c>
      <c r="K3765">
        <v>494679.31</v>
      </c>
      <c r="L3765">
        <v>5457426.7199999997</v>
      </c>
    </row>
    <row r="3766" spans="1:12" x14ac:dyDescent="0.3">
      <c r="A3766" t="s">
        <v>115</v>
      </c>
      <c r="B3766">
        <f>VLOOKUP(A3766, CrimeType!$A$1:$B$11, 2, FALSE)</f>
        <v>11</v>
      </c>
      <c r="C3766">
        <v>2017</v>
      </c>
      <c r="D3766">
        <v>2</v>
      </c>
      <c r="E3766">
        <v>16</v>
      </c>
      <c r="F3766">
        <v>4</v>
      </c>
      <c r="G3766">
        <v>36</v>
      </c>
      <c r="H3766" t="s">
        <v>1919</v>
      </c>
      <c r="I3766" t="s">
        <v>31</v>
      </c>
      <c r="J3766">
        <f>VLOOKUP(I3766, Neighbourhood!$A$1:$B$26, 2, FALSE)</f>
        <v>20</v>
      </c>
      <c r="K3766">
        <v>493235</v>
      </c>
      <c r="L3766">
        <v>5458928</v>
      </c>
    </row>
    <row r="3767" spans="1:12" x14ac:dyDescent="0.3">
      <c r="A3767" t="s">
        <v>10</v>
      </c>
      <c r="B3767">
        <f>VLOOKUP(A3767, CrimeType!$A$1:$B$11, 2, FALSE)</f>
        <v>2</v>
      </c>
      <c r="C3767">
        <v>2017</v>
      </c>
      <c r="D3767">
        <v>2</v>
      </c>
      <c r="E3767">
        <v>16</v>
      </c>
      <c r="F3767">
        <v>5</v>
      </c>
      <c r="G3767">
        <v>23</v>
      </c>
      <c r="H3767" t="s">
        <v>187</v>
      </c>
      <c r="I3767" t="s">
        <v>26</v>
      </c>
      <c r="J3767">
        <f>VLOOKUP(I3767, Neighbourhood!$A$1:$B$26, 2, FALSE)</f>
        <v>2</v>
      </c>
      <c r="K3767">
        <v>491981.46</v>
      </c>
      <c r="L3767">
        <v>5458154.2400000002</v>
      </c>
    </row>
    <row r="3768" spans="1:12" x14ac:dyDescent="0.3">
      <c r="A3768" t="s">
        <v>18</v>
      </c>
      <c r="B3768">
        <f>VLOOKUP(A3768, CrimeType!$A$1:$B$11, 2, FALSE)</f>
        <v>7</v>
      </c>
      <c r="C3768">
        <v>2017</v>
      </c>
      <c r="D3768">
        <v>2</v>
      </c>
      <c r="E3768">
        <v>16</v>
      </c>
      <c r="F3768">
        <v>6</v>
      </c>
      <c r="G3768">
        <v>0</v>
      </c>
      <c r="H3768" t="s">
        <v>1920</v>
      </c>
      <c r="I3768" t="s">
        <v>26</v>
      </c>
      <c r="J3768">
        <f>VLOOKUP(I3768, Neighbourhood!$A$1:$B$26, 2, FALSE)</f>
        <v>2</v>
      </c>
      <c r="K3768">
        <v>492123</v>
      </c>
      <c r="L3768">
        <v>5458572.0300000003</v>
      </c>
    </row>
    <row r="3769" spans="1:12" x14ac:dyDescent="0.3">
      <c r="A3769" t="s">
        <v>18</v>
      </c>
      <c r="B3769">
        <f>VLOOKUP(A3769, CrimeType!$A$1:$B$11, 2, FALSE)</f>
        <v>7</v>
      </c>
      <c r="C3769">
        <v>2017</v>
      </c>
      <c r="D3769">
        <v>2</v>
      </c>
      <c r="E3769">
        <v>16</v>
      </c>
      <c r="F3769">
        <v>7</v>
      </c>
      <c r="G3769">
        <v>6</v>
      </c>
      <c r="H3769" t="s">
        <v>1896</v>
      </c>
      <c r="I3769" t="s">
        <v>68</v>
      </c>
      <c r="J3769">
        <f>VLOOKUP(I3769, Neighbourhood!$A$1:$B$26, 2, FALSE)</f>
        <v>10</v>
      </c>
      <c r="K3769">
        <v>488823.06</v>
      </c>
      <c r="L3769">
        <v>5456555.2800000003</v>
      </c>
    </row>
    <row r="3770" spans="1:12" x14ac:dyDescent="0.3">
      <c r="A3770" t="s">
        <v>24</v>
      </c>
      <c r="B3770">
        <f>VLOOKUP(A3770, CrimeType!$A$1:$B$11, 2, FALSE)</f>
        <v>1</v>
      </c>
      <c r="C3770">
        <v>2017</v>
      </c>
      <c r="D3770">
        <v>2</v>
      </c>
      <c r="E3770">
        <v>16</v>
      </c>
      <c r="F3770">
        <v>7</v>
      </c>
      <c r="G3770">
        <v>39</v>
      </c>
      <c r="H3770" t="s">
        <v>306</v>
      </c>
      <c r="I3770" t="s">
        <v>26</v>
      </c>
      <c r="J3770">
        <f>VLOOKUP(I3770, Neighbourhood!$A$1:$B$26, 2, FALSE)</f>
        <v>2</v>
      </c>
      <c r="K3770">
        <v>491290.77</v>
      </c>
      <c r="L3770">
        <v>5457960.3899999997</v>
      </c>
    </row>
    <row r="3771" spans="1:12" x14ac:dyDescent="0.3">
      <c r="A3771" t="s">
        <v>15</v>
      </c>
      <c r="B3771">
        <f>VLOOKUP(A3771, CrimeType!$A$1:$B$11, 2, FALSE)</f>
        <v>4</v>
      </c>
      <c r="C3771">
        <v>2017</v>
      </c>
      <c r="D3771">
        <v>2</v>
      </c>
      <c r="E3771">
        <v>16</v>
      </c>
      <c r="F3771">
        <v>7</v>
      </c>
      <c r="G3771">
        <v>39</v>
      </c>
      <c r="H3771" t="s">
        <v>306</v>
      </c>
      <c r="I3771" t="s">
        <v>26</v>
      </c>
      <c r="J3771">
        <f>VLOOKUP(I3771, Neighbourhood!$A$1:$B$26, 2, FALSE)</f>
        <v>2</v>
      </c>
      <c r="K3771">
        <v>491290.77</v>
      </c>
      <c r="L3771">
        <v>5457960.3899999997</v>
      </c>
    </row>
    <row r="3772" spans="1:12" x14ac:dyDescent="0.3">
      <c r="A3772" t="s">
        <v>15</v>
      </c>
      <c r="B3772">
        <f>VLOOKUP(A3772, CrimeType!$A$1:$B$11, 2, FALSE)</f>
        <v>4</v>
      </c>
      <c r="C3772">
        <v>2017</v>
      </c>
      <c r="D3772">
        <v>2</v>
      </c>
      <c r="E3772">
        <v>16</v>
      </c>
      <c r="F3772">
        <v>8</v>
      </c>
      <c r="G3772">
        <v>0</v>
      </c>
      <c r="H3772" t="s">
        <v>1909</v>
      </c>
      <c r="I3772" t="s">
        <v>316</v>
      </c>
      <c r="J3772">
        <f>VLOOKUP(I3772, Neighbourhood!$A$1:$B$26, 2, FALSE)</f>
        <v>18</v>
      </c>
      <c r="K3772">
        <v>491535.34</v>
      </c>
      <c r="L3772">
        <v>5455929.71</v>
      </c>
    </row>
    <row r="3773" spans="1:12" x14ac:dyDescent="0.3">
      <c r="A3773" t="s">
        <v>24</v>
      </c>
      <c r="B3773">
        <f>VLOOKUP(A3773, CrimeType!$A$1:$B$11, 2, FALSE)</f>
        <v>1</v>
      </c>
      <c r="C3773">
        <v>2017</v>
      </c>
      <c r="D3773">
        <v>2</v>
      </c>
      <c r="E3773">
        <v>16</v>
      </c>
      <c r="F3773">
        <v>8</v>
      </c>
      <c r="G3773">
        <v>11</v>
      </c>
      <c r="H3773" t="s">
        <v>1921</v>
      </c>
      <c r="I3773" t="s">
        <v>46</v>
      </c>
      <c r="J3773">
        <f>VLOOKUP(I3773, Neighbourhood!$A$1:$B$26, 2, FALSE)</f>
        <v>5</v>
      </c>
      <c r="K3773">
        <v>494879.32</v>
      </c>
      <c r="L3773">
        <v>5458226.8200000003</v>
      </c>
    </row>
    <row r="3774" spans="1:12" x14ac:dyDescent="0.3">
      <c r="A3774" t="s">
        <v>119</v>
      </c>
      <c r="B3774">
        <f>VLOOKUP(A3774, CrimeType!$A$1:$B$11, 2, FALSE)</f>
        <v>8</v>
      </c>
      <c r="C3774">
        <v>2017</v>
      </c>
      <c r="D3774">
        <v>2</v>
      </c>
      <c r="E3774">
        <v>16</v>
      </c>
      <c r="F3774">
        <v>9</v>
      </c>
      <c r="G3774">
        <v>0</v>
      </c>
      <c r="H3774" t="s">
        <v>1922</v>
      </c>
      <c r="I3774" t="s">
        <v>20</v>
      </c>
      <c r="J3774">
        <f>VLOOKUP(I3774, Neighbourhood!$A$1:$B$26, 2, FALSE)</f>
        <v>23</v>
      </c>
      <c r="K3774">
        <v>489742.2</v>
      </c>
      <c r="L3774">
        <v>5459351.79</v>
      </c>
    </row>
    <row r="3775" spans="1:12" x14ac:dyDescent="0.3">
      <c r="A3775" t="s">
        <v>24</v>
      </c>
      <c r="B3775">
        <f>VLOOKUP(A3775, CrimeType!$A$1:$B$11, 2, FALSE)</f>
        <v>1</v>
      </c>
      <c r="C3775">
        <v>2017</v>
      </c>
      <c r="D3775">
        <v>2</v>
      </c>
      <c r="E3775">
        <v>16</v>
      </c>
      <c r="F3775">
        <v>10</v>
      </c>
      <c r="G3775">
        <v>25</v>
      </c>
      <c r="H3775" t="s">
        <v>1923</v>
      </c>
      <c r="I3775" t="s">
        <v>46</v>
      </c>
      <c r="J3775">
        <f>VLOOKUP(I3775, Neighbourhood!$A$1:$B$26, 2, FALSE)</f>
        <v>5</v>
      </c>
      <c r="K3775">
        <v>495699.83</v>
      </c>
      <c r="L3775">
        <v>5459014.71</v>
      </c>
    </row>
    <row r="3776" spans="1:12" x14ac:dyDescent="0.3">
      <c r="A3776" t="s">
        <v>29</v>
      </c>
      <c r="B3776">
        <f>VLOOKUP(A3776, CrimeType!$A$1:$B$11, 2, FALSE)</f>
        <v>6</v>
      </c>
      <c r="C3776">
        <v>2017</v>
      </c>
      <c r="D3776">
        <v>2</v>
      </c>
      <c r="E3776">
        <v>16</v>
      </c>
      <c r="F3776">
        <v>10</v>
      </c>
      <c r="G3776">
        <v>25</v>
      </c>
      <c r="H3776" t="s">
        <v>121</v>
      </c>
      <c r="I3776" t="s">
        <v>26</v>
      </c>
      <c r="J3776">
        <f>VLOOKUP(I3776, Neighbourhood!$A$1:$B$26, 2, FALSE)</f>
        <v>2</v>
      </c>
      <c r="K3776">
        <v>491826.94</v>
      </c>
      <c r="L3776">
        <v>5459079.6900000004</v>
      </c>
    </row>
    <row r="3777" spans="1:12" x14ac:dyDescent="0.3">
      <c r="A3777" t="s">
        <v>29</v>
      </c>
      <c r="B3777">
        <f>VLOOKUP(A3777, CrimeType!$A$1:$B$11, 2, FALSE)</f>
        <v>6</v>
      </c>
      <c r="C3777">
        <v>2017</v>
      </c>
      <c r="D3777">
        <v>2</v>
      </c>
      <c r="E3777">
        <v>16</v>
      </c>
      <c r="F3777">
        <v>10</v>
      </c>
      <c r="G3777">
        <v>31</v>
      </c>
      <c r="H3777" t="s">
        <v>70</v>
      </c>
      <c r="I3777" t="s">
        <v>26</v>
      </c>
      <c r="J3777">
        <f>VLOOKUP(I3777, Neighbourhood!$A$1:$B$26, 2, FALSE)</f>
        <v>2</v>
      </c>
      <c r="K3777">
        <v>491396.06</v>
      </c>
      <c r="L3777">
        <v>5458846.2199999997</v>
      </c>
    </row>
    <row r="3778" spans="1:12" x14ac:dyDescent="0.3">
      <c r="A3778" t="s">
        <v>10</v>
      </c>
      <c r="B3778">
        <f>VLOOKUP(A3778, CrimeType!$A$1:$B$11, 2, FALSE)</f>
        <v>2</v>
      </c>
      <c r="C3778">
        <v>2017</v>
      </c>
      <c r="D3778">
        <v>2</v>
      </c>
      <c r="E3778">
        <v>16</v>
      </c>
      <c r="F3778">
        <v>10</v>
      </c>
      <c r="G3778">
        <v>40</v>
      </c>
      <c r="H3778" t="s">
        <v>1117</v>
      </c>
      <c r="I3778" t="s">
        <v>65</v>
      </c>
      <c r="J3778">
        <f>VLOOKUP(I3778, Neighbourhood!$A$1:$B$26, 2, FALSE)</f>
        <v>12</v>
      </c>
      <c r="K3778">
        <v>492206.17</v>
      </c>
      <c r="L3778">
        <v>5456883.6500000004</v>
      </c>
    </row>
    <row r="3779" spans="1:12" x14ac:dyDescent="0.3">
      <c r="A3779" t="s">
        <v>10</v>
      </c>
      <c r="B3779">
        <f>VLOOKUP(A3779, CrimeType!$A$1:$B$11, 2, FALSE)</f>
        <v>2</v>
      </c>
      <c r="C3779">
        <v>2017</v>
      </c>
      <c r="D3779">
        <v>2</v>
      </c>
      <c r="E3779">
        <v>16</v>
      </c>
      <c r="F3779">
        <v>11</v>
      </c>
      <c r="G3779">
        <v>0</v>
      </c>
      <c r="H3779" t="s">
        <v>1924</v>
      </c>
      <c r="I3779" t="s">
        <v>77</v>
      </c>
      <c r="J3779">
        <f>VLOOKUP(I3779, Neighbourhood!$A$1:$B$26, 2, FALSE)</f>
        <v>22</v>
      </c>
      <c r="K3779">
        <v>494576.15</v>
      </c>
      <c r="L3779">
        <v>5451319.79</v>
      </c>
    </row>
    <row r="3780" spans="1:12" x14ac:dyDescent="0.3">
      <c r="A3780" t="s">
        <v>18</v>
      </c>
      <c r="B3780">
        <f>VLOOKUP(A3780, CrimeType!$A$1:$B$11, 2, FALSE)</f>
        <v>7</v>
      </c>
      <c r="C3780">
        <v>2017</v>
      </c>
      <c r="D3780">
        <v>2</v>
      </c>
      <c r="E3780">
        <v>16</v>
      </c>
      <c r="F3780">
        <v>11</v>
      </c>
      <c r="G3780">
        <v>0</v>
      </c>
      <c r="H3780" t="s">
        <v>356</v>
      </c>
      <c r="I3780" t="s">
        <v>22</v>
      </c>
      <c r="J3780">
        <f>VLOOKUP(I3780, Neighbourhood!$A$1:$B$26, 2, FALSE)</f>
        <v>6</v>
      </c>
      <c r="K3780">
        <v>497552.27</v>
      </c>
      <c r="L3780">
        <v>5456678.1399999997</v>
      </c>
    </row>
    <row r="3781" spans="1:12" x14ac:dyDescent="0.3">
      <c r="A3781" t="s">
        <v>29</v>
      </c>
      <c r="B3781">
        <f>VLOOKUP(A3781, CrimeType!$A$1:$B$11, 2, FALSE)</f>
        <v>6</v>
      </c>
      <c r="C3781">
        <v>2017</v>
      </c>
      <c r="D3781">
        <v>2</v>
      </c>
      <c r="E3781">
        <v>16</v>
      </c>
      <c r="F3781">
        <v>11</v>
      </c>
      <c r="G3781">
        <v>18</v>
      </c>
      <c r="H3781" t="s">
        <v>224</v>
      </c>
      <c r="I3781" t="s">
        <v>20</v>
      </c>
      <c r="J3781">
        <f>VLOOKUP(I3781, Neighbourhood!$A$1:$B$26, 2, FALSE)</f>
        <v>23</v>
      </c>
      <c r="K3781">
        <v>490347.6</v>
      </c>
      <c r="L3781">
        <v>5458842.9699999997</v>
      </c>
    </row>
    <row r="3782" spans="1:12" x14ac:dyDescent="0.3">
      <c r="A3782" t="s">
        <v>10</v>
      </c>
      <c r="B3782">
        <f>VLOOKUP(A3782, CrimeType!$A$1:$B$11, 2, FALSE)</f>
        <v>2</v>
      </c>
      <c r="C3782">
        <v>2017</v>
      </c>
      <c r="D3782">
        <v>2</v>
      </c>
      <c r="E3782">
        <v>16</v>
      </c>
      <c r="F3782">
        <v>11</v>
      </c>
      <c r="G3782">
        <v>20</v>
      </c>
      <c r="H3782" t="s">
        <v>1925</v>
      </c>
      <c r="I3782" t="s">
        <v>31</v>
      </c>
      <c r="J3782">
        <f>VLOOKUP(I3782, Neighbourhood!$A$1:$B$26, 2, FALSE)</f>
        <v>20</v>
      </c>
      <c r="K3782">
        <v>493063.94</v>
      </c>
      <c r="L3782">
        <v>5458990.6299999999</v>
      </c>
    </row>
    <row r="3783" spans="1:12" x14ac:dyDescent="0.3">
      <c r="A3783" t="s">
        <v>29</v>
      </c>
      <c r="B3783">
        <f>VLOOKUP(A3783, CrimeType!$A$1:$B$11, 2, FALSE)</f>
        <v>6</v>
      </c>
      <c r="C3783">
        <v>2017</v>
      </c>
      <c r="D3783">
        <v>2</v>
      </c>
      <c r="E3783">
        <v>16</v>
      </c>
      <c r="F3783">
        <v>11</v>
      </c>
      <c r="G3783">
        <v>51</v>
      </c>
      <c r="H3783" t="s">
        <v>70</v>
      </c>
      <c r="I3783" t="s">
        <v>26</v>
      </c>
      <c r="J3783">
        <f>VLOOKUP(I3783, Neighbourhood!$A$1:$B$26, 2, FALSE)</f>
        <v>2</v>
      </c>
      <c r="K3783">
        <v>491396.06</v>
      </c>
      <c r="L3783">
        <v>5458846.2199999997</v>
      </c>
    </row>
    <row r="3784" spans="1:12" x14ac:dyDescent="0.3">
      <c r="A3784" t="s">
        <v>18</v>
      </c>
      <c r="B3784">
        <f>VLOOKUP(A3784, CrimeType!$A$1:$B$11, 2, FALSE)</f>
        <v>7</v>
      </c>
      <c r="C3784">
        <v>2017</v>
      </c>
      <c r="D3784">
        <v>2</v>
      </c>
      <c r="E3784">
        <v>16</v>
      </c>
      <c r="F3784">
        <v>12</v>
      </c>
      <c r="G3784">
        <v>0</v>
      </c>
      <c r="H3784" t="s">
        <v>1926</v>
      </c>
      <c r="I3784" t="s">
        <v>77</v>
      </c>
      <c r="J3784">
        <f>VLOOKUP(I3784, Neighbourhood!$A$1:$B$26, 2, FALSE)</f>
        <v>22</v>
      </c>
      <c r="K3784">
        <v>494932.31</v>
      </c>
      <c r="L3784">
        <v>5450628.7199999997</v>
      </c>
    </row>
    <row r="3785" spans="1:12" x14ac:dyDescent="0.3">
      <c r="A3785" t="s">
        <v>29</v>
      </c>
      <c r="B3785">
        <f>VLOOKUP(A3785, CrimeType!$A$1:$B$11, 2, FALSE)</f>
        <v>6</v>
      </c>
      <c r="C3785">
        <v>2017</v>
      </c>
      <c r="D3785">
        <v>2</v>
      </c>
      <c r="E3785">
        <v>16</v>
      </c>
      <c r="F3785">
        <v>12</v>
      </c>
      <c r="G3785">
        <v>29</v>
      </c>
      <c r="H3785" t="s">
        <v>49</v>
      </c>
      <c r="I3785" t="s">
        <v>26</v>
      </c>
      <c r="J3785">
        <f>VLOOKUP(I3785, Neighbourhood!$A$1:$B$26, 2, FALSE)</f>
        <v>2</v>
      </c>
      <c r="K3785">
        <v>491252.6</v>
      </c>
      <c r="L3785">
        <v>5458701.8300000001</v>
      </c>
    </row>
    <row r="3786" spans="1:12" x14ac:dyDescent="0.3">
      <c r="A3786" t="s">
        <v>119</v>
      </c>
      <c r="B3786">
        <f>VLOOKUP(A3786, CrimeType!$A$1:$B$11, 2, FALSE)</f>
        <v>8</v>
      </c>
      <c r="C3786">
        <v>2017</v>
      </c>
      <c r="D3786">
        <v>2</v>
      </c>
      <c r="E3786">
        <v>16</v>
      </c>
      <c r="F3786">
        <v>12</v>
      </c>
      <c r="G3786">
        <v>30</v>
      </c>
      <c r="H3786" t="s">
        <v>1630</v>
      </c>
      <c r="I3786" t="s">
        <v>26</v>
      </c>
      <c r="J3786">
        <f>VLOOKUP(I3786, Neighbourhood!$A$1:$B$26, 2, FALSE)</f>
        <v>2</v>
      </c>
      <c r="K3786">
        <v>491651.54</v>
      </c>
      <c r="L3786">
        <v>5458615.1799999997</v>
      </c>
    </row>
    <row r="3787" spans="1:12" x14ac:dyDescent="0.3">
      <c r="A3787" t="s">
        <v>10</v>
      </c>
      <c r="B3787">
        <f>VLOOKUP(A3787, CrimeType!$A$1:$B$11, 2, FALSE)</f>
        <v>2</v>
      </c>
      <c r="C3787">
        <v>2017</v>
      </c>
      <c r="D3787">
        <v>2</v>
      </c>
      <c r="E3787">
        <v>16</v>
      </c>
      <c r="F3787">
        <v>13</v>
      </c>
      <c r="G3787">
        <v>0</v>
      </c>
      <c r="H3787" t="s">
        <v>1927</v>
      </c>
      <c r="I3787" t="s">
        <v>55</v>
      </c>
      <c r="J3787">
        <f>VLOOKUP(I3787, Neighbourhood!$A$1:$B$26, 2, FALSE)</f>
        <v>14</v>
      </c>
      <c r="K3787">
        <v>490666.88</v>
      </c>
      <c r="L3787">
        <v>5452085.75</v>
      </c>
    </row>
    <row r="3788" spans="1:12" x14ac:dyDescent="0.3">
      <c r="A3788" t="s">
        <v>29</v>
      </c>
      <c r="B3788">
        <f>VLOOKUP(A3788, CrimeType!$A$1:$B$11, 2, FALSE)</f>
        <v>6</v>
      </c>
      <c r="C3788">
        <v>2017</v>
      </c>
      <c r="D3788">
        <v>2</v>
      </c>
      <c r="E3788">
        <v>16</v>
      </c>
      <c r="F3788">
        <v>13</v>
      </c>
      <c r="G3788">
        <v>1</v>
      </c>
      <c r="H3788" t="s">
        <v>1227</v>
      </c>
      <c r="I3788" t="s">
        <v>14</v>
      </c>
      <c r="J3788">
        <f>VLOOKUP(I3788, Neighbourhood!$A$1:$B$26, 2, FALSE)</f>
        <v>4</v>
      </c>
      <c r="K3788">
        <v>489915.18</v>
      </c>
      <c r="L3788">
        <v>5456481.6299999999</v>
      </c>
    </row>
    <row r="3789" spans="1:12" x14ac:dyDescent="0.3">
      <c r="A3789" t="s">
        <v>29</v>
      </c>
      <c r="B3789">
        <f>VLOOKUP(A3789, CrimeType!$A$1:$B$11, 2, FALSE)</f>
        <v>6</v>
      </c>
      <c r="C3789">
        <v>2017</v>
      </c>
      <c r="D3789">
        <v>2</v>
      </c>
      <c r="E3789">
        <v>16</v>
      </c>
      <c r="F3789">
        <v>13</v>
      </c>
      <c r="G3789">
        <v>38</v>
      </c>
      <c r="H3789" t="s">
        <v>121</v>
      </c>
      <c r="I3789" t="s">
        <v>26</v>
      </c>
      <c r="J3789">
        <f>VLOOKUP(I3789, Neighbourhood!$A$1:$B$26, 2, FALSE)</f>
        <v>2</v>
      </c>
      <c r="K3789">
        <v>491826.94</v>
      </c>
      <c r="L3789">
        <v>5459079.6900000004</v>
      </c>
    </row>
    <row r="3790" spans="1:12" x14ac:dyDescent="0.3">
      <c r="A3790" t="s">
        <v>15</v>
      </c>
      <c r="B3790">
        <f>VLOOKUP(A3790, CrimeType!$A$1:$B$11, 2, FALSE)</f>
        <v>4</v>
      </c>
      <c r="C3790">
        <v>2017</v>
      </c>
      <c r="D3790">
        <v>2</v>
      </c>
      <c r="E3790">
        <v>16</v>
      </c>
      <c r="F3790">
        <v>13</v>
      </c>
      <c r="G3790">
        <v>45</v>
      </c>
      <c r="H3790" t="s">
        <v>1928</v>
      </c>
      <c r="I3790" t="s">
        <v>14</v>
      </c>
      <c r="J3790">
        <f>VLOOKUP(I3790, Neighbourhood!$A$1:$B$26, 2, FALSE)</f>
        <v>4</v>
      </c>
      <c r="K3790">
        <v>489896.64</v>
      </c>
      <c r="L3790">
        <v>5456462.5899999999</v>
      </c>
    </row>
    <row r="3791" spans="1:12" x14ac:dyDescent="0.3">
      <c r="A3791" t="s">
        <v>29</v>
      </c>
      <c r="B3791">
        <f>VLOOKUP(A3791, CrimeType!$A$1:$B$11, 2, FALSE)</f>
        <v>6</v>
      </c>
      <c r="C3791">
        <v>2017</v>
      </c>
      <c r="D3791">
        <v>2</v>
      </c>
      <c r="E3791">
        <v>16</v>
      </c>
      <c r="F3791">
        <v>13</v>
      </c>
      <c r="G3791">
        <v>59</v>
      </c>
      <c r="H3791" t="s">
        <v>215</v>
      </c>
      <c r="I3791" t="s">
        <v>61</v>
      </c>
      <c r="J3791">
        <f>VLOOKUP(I3791, Neighbourhood!$A$1:$B$26, 2, FALSE)</f>
        <v>15</v>
      </c>
      <c r="K3791">
        <v>497676.21</v>
      </c>
      <c r="L3791">
        <v>5456227.9199999999</v>
      </c>
    </row>
    <row r="3792" spans="1:12" x14ac:dyDescent="0.3">
      <c r="A3792" t="s">
        <v>119</v>
      </c>
      <c r="B3792">
        <f>VLOOKUP(A3792, CrimeType!$A$1:$B$11, 2, FALSE)</f>
        <v>8</v>
      </c>
      <c r="C3792">
        <v>2017</v>
      </c>
      <c r="D3792">
        <v>2</v>
      </c>
      <c r="E3792">
        <v>16</v>
      </c>
      <c r="F3792">
        <v>14</v>
      </c>
      <c r="G3792">
        <v>0</v>
      </c>
      <c r="H3792" t="s">
        <v>1883</v>
      </c>
      <c r="I3792" t="s">
        <v>68</v>
      </c>
      <c r="J3792">
        <f>VLOOKUP(I3792, Neighbourhood!$A$1:$B$26, 2, FALSE)</f>
        <v>10</v>
      </c>
      <c r="K3792">
        <v>487595.74</v>
      </c>
      <c r="L3792">
        <v>5457304.21</v>
      </c>
    </row>
    <row r="3793" spans="1:12" x14ac:dyDescent="0.3">
      <c r="A3793" t="s">
        <v>29</v>
      </c>
      <c r="B3793">
        <f>VLOOKUP(A3793, CrimeType!$A$1:$B$11, 2, FALSE)</f>
        <v>6</v>
      </c>
      <c r="C3793">
        <v>2017</v>
      </c>
      <c r="D3793">
        <v>2</v>
      </c>
      <c r="E3793">
        <v>16</v>
      </c>
      <c r="F3793">
        <v>14</v>
      </c>
      <c r="G3793">
        <v>3</v>
      </c>
      <c r="H3793" t="s">
        <v>228</v>
      </c>
      <c r="I3793" t="s">
        <v>28</v>
      </c>
      <c r="J3793">
        <f>VLOOKUP(I3793, Neighbourhood!$A$1:$B$26, 2, FALSE)</f>
        <v>7</v>
      </c>
      <c r="K3793">
        <v>493433.79</v>
      </c>
      <c r="L3793">
        <v>5454635.2300000004</v>
      </c>
    </row>
    <row r="3794" spans="1:12" x14ac:dyDescent="0.3">
      <c r="A3794" t="s">
        <v>18</v>
      </c>
      <c r="B3794">
        <f>VLOOKUP(A3794, CrimeType!$A$1:$B$11, 2, FALSE)</f>
        <v>7</v>
      </c>
      <c r="C3794">
        <v>2017</v>
      </c>
      <c r="D3794">
        <v>2</v>
      </c>
      <c r="E3794">
        <v>16</v>
      </c>
      <c r="F3794">
        <v>14</v>
      </c>
      <c r="G3794">
        <v>30</v>
      </c>
      <c r="H3794" t="s">
        <v>1909</v>
      </c>
      <c r="I3794" t="s">
        <v>316</v>
      </c>
      <c r="J3794">
        <f>VLOOKUP(I3794, Neighbourhood!$A$1:$B$26, 2, FALSE)</f>
        <v>18</v>
      </c>
      <c r="K3794">
        <v>491535.34</v>
      </c>
      <c r="L3794">
        <v>5455929.71</v>
      </c>
    </row>
    <row r="3795" spans="1:12" x14ac:dyDescent="0.3">
      <c r="A3795" t="s">
        <v>18</v>
      </c>
      <c r="B3795">
        <f>VLOOKUP(A3795, CrimeType!$A$1:$B$11, 2, FALSE)</f>
        <v>7</v>
      </c>
      <c r="C3795">
        <v>2017</v>
      </c>
      <c r="D3795">
        <v>2</v>
      </c>
      <c r="E3795">
        <v>16</v>
      </c>
      <c r="F3795">
        <v>14</v>
      </c>
      <c r="G3795">
        <v>47</v>
      </c>
      <c r="H3795" t="s">
        <v>464</v>
      </c>
      <c r="I3795" t="s">
        <v>26</v>
      </c>
      <c r="J3795">
        <f>VLOOKUP(I3795, Neighbourhood!$A$1:$B$26, 2, FALSE)</f>
        <v>2</v>
      </c>
      <c r="K3795">
        <v>492586.59</v>
      </c>
      <c r="L3795">
        <v>5457740.9299999997</v>
      </c>
    </row>
    <row r="3796" spans="1:12" x14ac:dyDescent="0.3">
      <c r="A3796" t="s">
        <v>29</v>
      </c>
      <c r="B3796">
        <f>VLOOKUP(A3796, CrimeType!$A$1:$B$11, 2, FALSE)</f>
        <v>6</v>
      </c>
      <c r="C3796">
        <v>2017</v>
      </c>
      <c r="D3796">
        <v>2</v>
      </c>
      <c r="E3796">
        <v>16</v>
      </c>
      <c r="F3796">
        <v>14</v>
      </c>
      <c r="G3796">
        <v>50</v>
      </c>
      <c r="H3796" t="s">
        <v>1232</v>
      </c>
      <c r="I3796" t="s">
        <v>26</v>
      </c>
      <c r="J3796">
        <f>VLOOKUP(I3796, Neighbourhood!$A$1:$B$26, 2, FALSE)</f>
        <v>2</v>
      </c>
      <c r="K3796">
        <v>491117.43</v>
      </c>
      <c r="L3796">
        <v>5458996.1500000004</v>
      </c>
    </row>
    <row r="3797" spans="1:12" x14ac:dyDescent="0.3">
      <c r="A3797" t="s">
        <v>15</v>
      </c>
      <c r="B3797">
        <f>VLOOKUP(A3797, CrimeType!$A$1:$B$11, 2, FALSE)</f>
        <v>4</v>
      </c>
      <c r="C3797">
        <v>2017</v>
      </c>
      <c r="D3797">
        <v>2</v>
      </c>
      <c r="E3797">
        <v>16</v>
      </c>
      <c r="F3797">
        <v>15</v>
      </c>
      <c r="G3797">
        <v>0</v>
      </c>
      <c r="H3797" t="s">
        <v>1053</v>
      </c>
      <c r="I3797" t="s">
        <v>26</v>
      </c>
      <c r="J3797">
        <f>VLOOKUP(I3797, Neighbourhood!$A$1:$B$26, 2, FALSE)</f>
        <v>2</v>
      </c>
      <c r="K3797">
        <v>491797.87</v>
      </c>
      <c r="L3797">
        <v>5458736.3200000003</v>
      </c>
    </row>
    <row r="3798" spans="1:12" x14ac:dyDescent="0.3">
      <c r="A3798" t="s">
        <v>24</v>
      </c>
      <c r="B3798">
        <f>VLOOKUP(A3798, CrimeType!$A$1:$B$11, 2, FALSE)</f>
        <v>1</v>
      </c>
      <c r="C3798">
        <v>2017</v>
      </c>
      <c r="D3798">
        <v>2</v>
      </c>
      <c r="E3798">
        <v>16</v>
      </c>
      <c r="F3798">
        <v>15</v>
      </c>
      <c r="G3798">
        <v>47</v>
      </c>
      <c r="H3798" t="s">
        <v>1227</v>
      </c>
      <c r="I3798" t="s">
        <v>14</v>
      </c>
      <c r="J3798">
        <f>VLOOKUP(I3798, Neighbourhood!$A$1:$B$26, 2, FALSE)</f>
        <v>4</v>
      </c>
      <c r="K3798">
        <v>489915.18</v>
      </c>
      <c r="L3798">
        <v>5456481.6299999999</v>
      </c>
    </row>
    <row r="3799" spans="1:12" x14ac:dyDescent="0.3">
      <c r="A3799" t="s">
        <v>24</v>
      </c>
      <c r="B3799">
        <f>VLOOKUP(A3799, CrimeType!$A$1:$B$11, 2, FALSE)</f>
        <v>1</v>
      </c>
      <c r="C3799">
        <v>2017</v>
      </c>
      <c r="D3799">
        <v>2</v>
      </c>
      <c r="E3799">
        <v>16</v>
      </c>
      <c r="F3799">
        <v>16</v>
      </c>
      <c r="G3799">
        <v>0</v>
      </c>
      <c r="H3799" t="s">
        <v>710</v>
      </c>
      <c r="I3799" t="s">
        <v>20</v>
      </c>
      <c r="J3799">
        <f>VLOOKUP(I3799, Neighbourhood!$A$1:$B$26, 2, FALSE)</f>
        <v>23</v>
      </c>
      <c r="K3799">
        <v>490221.34</v>
      </c>
      <c r="L3799">
        <v>5458405.5499999998</v>
      </c>
    </row>
    <row r="3800" spans="1:12" x14ac:dyDescent="0.3">
      <c r="A3800" t="s">
        <v>15</v>
      </c>
      <c r="B3800">
        <f>VLOOKUP(A3800, CrimeType!$A$1:$B$11, 2, FALSE)</f>
        <v>4</v>
      </c>
      <c r="C3800">
        <v>2017</v>
      </c>
      <c r="D3800">
        <v>2</v>
      </c>
      <c r="E3800">
        <v>16</v>
      </c>
      <c r="F3800">
        <v>16</v>
      </c>
      <c r="G3800">
        <v>0</v>
      </c>
      <c r="H3800" t="s">
        <v>835</v>
      </c>
      <c r="I3800" t="s">
        <v>20</v>
      </c>
      <c r="J3800">
        <f>VLOOKUP(I3800, Neighbourhood!$A$1:$B$26, 2, FALSE)</f>
        <v>23</v>
      </c>
      <c r="K3800">
        <v>490760.57</v>
      </c>
      <c r="L3800">
        <v>5459254.7999999998</v>
      </c>
    </row>
    <row r="3801" spans="1:12" x14ac:dyDescent="0.3">
      <c r="A3801" t="s">
        <v>29</v>
      </c>
      <c r="B3801">
        <f>VLOOKUP(A3801, CrimeType!$A$1:$B$11, 2, FALSE)</f>
        <v>6</v>
      </c>
      <c r="C3801">
        <v>2017</v>
      </c>
      <c r="D3801">
        <v>2</v>
      </c>
      <c r="E3801">
        <v>16</v>
      </c>
      <c r="F3801">
        <v>16</v>
      </c>
      <c r="G3801">
        <v>0</v>
      </c>
      <c r="H3801" t="s">
        <v>188</v>
      </c>
      <c r="I3801" t="s">
        <v>14</v>
      </c>
      <c r="J3801">
        <f>VLOOKUP(I3801, Neighbourhood!$A$1:$B$26, 2, FALSE)</f>
        <v>4</v>
      </c>
      <c r="K3801">
        <v>491638.49</v>
      </c>
      <c r="L3801">
        <v>5456915.4100000001</v>
      </c>
    </row>
    <row r="3802" spans="1:12" x14ac:dyDescent="0.3">
      <c r="A3802" t="s">
        <v>29</v>
      </c>
      <c r="B3802">
        <f>VLOOKUP(A3802, CrimeType!$A$1:$B$11, 2, FALSE)</f>
        <v>6</v>
      </c>
      <c r="C3802">
        <v>2017</v>
      </c>
      <c r="D3802">
        <v>2</v>
      </c>
      <c r="E3802">
        <v>16</v>
      </c>
      <c r="F3802">
        <v>16</v>
      </c>
      <c r="G3802">
        <v>3</v>
      </c>
      <c r="H3802" t="s">
        <v>491</v>
      </c>
      <c r="I3802" t="s">
        <v>61</v>
      </c>
      <c r="J3802">
        <f>VLOOKUP(I3802, Neighbourhood!$A$1:$B$26, 2, FALSE)</f>
        <v>15</v>
      </c>
      <c r="K3802">
        <v>498073.38</v>
      </c>
      <c r="L3802">
        <v>5456160.71</v>
      </c>
    </row>
    <row r="3803" spans="1:12" x14ac:dyDescent="0.3">
      <c r="A3803" t="s">
        <v>29</v>
      </c>
      <c r="B3803">
        <f>VLOOKUP(A3803, CrimeType!$A$1:$B$11, 2, FALSE)</f>
        <v>6</v>
      </c>
      <c r="C3803">
        <v>2017</v>
      </c>
      <c r="D3803">
        <v>2</v>
      </c>
      <c r="E3803">
        <v>16</v>
      </c>
      <c r="F3803">
        <v>16</v>
      </c>
      <c r="G3803">
        <v>6</v>
      </c>
      <c r="H3803" t="s">
        <v>1525</v>
      </c>
      <c r="I3803" t="s">
        <v>14</v>
      </c>
      <c r="J3803">
        <f>VLOOKUP(I3803, Neighbourhood!$A$1:$B$26, 2, FALSE)</f>
        <v>4</v>
      </c>
      <c r="K3803">
        <v>490888.6</v>
      </c>
      <c r="L3803">
        <v>5456747.8200000003</v>
      </c>
    </row>
    <row r="3804" spans="1:12" x14ac:dyDescent="0.3">
      <c r="A3804" t="s">
        <v>29</v>
      </c>
      <c r="B3804">
        <f>VLOOKUP(A3804, CrimeType!$A$1:$B$11, 2, FALSE)</f>
        <v>6</v>
      </c>
      <c r="C3804">
        <v>2017</v>
      </c>
      <c r="D3804">
        <v>2</v>
      </c>
      <c r="E3804">
        <v>16</v>
      </c>
      <c r="F3804">
        <v>16</v>
      </c>
      <c r="G3804">
        <v>15</v>
      </c>
      <c r="H3804" t="s">
        <v>381</v>
      </c>
      <c r="I3804" t="s">
        <v>20</v>
      </c>
      <c r="J3804">
        <f>VLOOKUP(I3804, Neighbourhood!$A$1:$B$26, 2, FALSE)</f>
        <v>23</v>
      </c>
      <c r="K3804">
        <v>490467.12</v>
      </c>
      <c r="L3804">
        <v>5458629.8700000001</v>
      </c>
    </row>
    <row r="3805" spans="1:12" x14ac:dyDescent="0.3">
      <c r="A3805" t="s">
        <v>15</v>
      </c>
      <c r="B3805">
        <f>VLOOKUP(A3805, CrimeType!$A$1:$B$11, 2, FALSE)</f>
        <v>4</v>
      </c>
      <c r="C3805">
        <v>2017</v>
      </c>
      <c r="D3805">
        <v>2</v>
      </c>
      <c r="E3805">
        <v>16</v>
      </c>
      <c r="F3805">
        <v>16</v>
      </c>
      <c r="G3805">
        <v>25</v>
      </c>
      <c r="H3805" t="s">
        <v>235</v>
      </c>
      <c r="I3805" t="s">
        <v>61</v>
      </c>
      <c r="J3805">
        <f>VLOOKUP(I3805, Neighbourhood!$A$1:$B$26, 2, FALSE)</f>
        <v>15</v>
      </c>
      <c r="K3805">
        <v>497691.95</v>
      </c>
      <c r="L3805">
        <v>5453254.6299999999</v>
      </c>
    </row>
    <row r="3806" spans="1:12" x14ac:dyDescent="0.3">
      <c r="A3806" t="s">
        <v>29</v>
      </c>
      <c r="B3806">
        <f>VLOOKUP(A3806, CrimeType!$A$1:$B$11, 2, FALSE)</f>
        <v>6</v>
      </c>
      <c r="C3806">
        <v>2017</v>
      </c>
      <c r="D3806">
        <v>2</v>
      </c>
      <c r="E3806">
        <v>16</v>
      </c>
      <c r="F3806">
        <v>16</v>
      </c>
      <c r="G3806">
        <v>25</v>
      </c>
      <c r="H3806" t="s">
        <v>235</v>
      </c>
      <c r="I3806" t="s">
        <v>61</v>
      </c>
      <c r="J3806">
        <f>VLOOKUP(I3806, Neighbourhood!$A$1:$B$26, 2, FALSE)</f>
        <v>15</v>
      </c>
      <c r="K3806">
        <v>497691.95</v>
      </c>
      <c r="L3806">
        <v>5453254.6299999999</v>
      </c>
    </row>
    <row r="3807" spans="1:12" x14ac:dyDescent="0.3">
      <c r="A3807" t="s">
        <v>29</v>
      </c>
      <c r="B3807">
        <f>VLOOKUP(A3807, CrimeType!$A$1:$B$11, 2, FALSE)</f>
        <v>6</v>
      </c>
      <c r="C3807">
        <v>2017</v>
      </c>
      <c r="D3807">
        <v>2</v>
      </c>
      <c r="E3807">
        <v>16</v>
      </c>
      <c r="F3807">
        <v>16</v>
      </c>
      <c r="G3807">
        <v>33</v>
      </c>
      <c r="H3807" t="s">
        <v>257</v>
      </c>
      <c r="I3807" t="s">
        <v>26</v>
      </c>
      <c r="J3807">
        <f>VLOOKUP(I3807, Neighbourhood!$A$1:$B$26, 2, FALSE)</f>
        <v>2</v>
      </c>
      <c r="K3807">
        <v>491303.11</v>
      </c>
      <c r="L3807">
        <v>5458731.46</v>
      </c>
    </row>
    <row r="3808" spans="1:12" x14ac:dyDescent="0.3">
      <c r="A3808" t="s">
        <v>115</v>
      </c>
      <c r="B3808">
        <f>VLOOKUP(A3808, CrimeType!$A$1:$B$11, 2, FALSE)</f>
        <v>11</v>
      </c>
      <c r="C3808">
        <v>2017</v>
      </c>
      <c r="D3808">
        <v>2</v>
      </c>
      <c r="E3808">
        <v>16</v>
      </c>
      <c r="F3808">
        <v>16</v>
      </c>
      <c r="G3808">
        <v>42</v>
      </c>
      <c r="H3808" t="s">
        <v>1929</v>
      </c>
      <c r="I3808" t="s">
        <v>61</v>
      </c>
      <c r="J3808">
        <f>VLOOKUP(I3808, Neighbourhood!$A$1:$B$26, 2, FALSE)</f>
        <v>15</v>
      </c>
      <c r="K3808">
        <v>497550</v>
      </c>
      <c r="L3808">
        <v>5456394</v>
      </c>
    </row>
    <row r="3809" spans="1:12" x14ac:dyDescent="0.3">
      <c r="A3809" t="s">
        <v>29</v>
      </c>
      <c r="B3809">
        <f>VLOOKUP(A3809, CrimeType!$A$1:$B$11, 2, FALSE)</f>
        <v>6</v>
      </c>
      <c r="C3809">
        <v>2017</v>
      </c>
      <c r="D3809">
        <v>2</v>
      </c>
      <c r="E3809">
        <v>16</v>
      </c>
      <c r="F3809">
        <v>16</v>
      </c>
      <c r="G3809">
        <v>57</v>
      </c>
      <c r="H3809" t="s">
        <v>188</v>
      </c>
      <c r="I3809" t="s">
        <v>65</v>
      </c>
      <c r="J3809">
        <f>VLOOKUP(I3809, Neighbourhood!$A$1:$B$26, 2, FALSE)</f>
        <v>12</v>
      </c>
      <c r="K3809">
        <v>491656.44</v>
      </c>
      <c r="L3809">
        <v>5456903.21</v>
      </c>
    </row>
    <row r="3810" spans="1:12" x14ac:dyDescent="0.3">
      <c r="A3810" t="s">
        <v>29</v>
      </c>
      <c r="B3810">
        <f>VLOOKUP(A3810, CrimeType!$A$1:$B$11, 2, FALSE)</f>
        <v>6</v>
      </c>
      <c r="C3810">
        <v>2017</v>
      </c>
      <c r="D3810">
        <v>2</v>
      </c>
      <c r="E3810">
        <v>16</v>
      </c>
      <c r="F3810">
        <v>16</v>
      </c>
      <c r="G3810">
        <v>58</v>
      </c>
      <c r="H3810" t="s">
        <v>423</v>
      </c>
      <c r="I3810" t="s">
        <v>46</v>
      </c>
      <c r="J3810">
        <f>VLOOKUP(I3810, Neighbourhood!$A$1:$B$26, 2, FALSE)</f>
        <v>5</v>
      </c>
      <c r="K3810">
        <v>494939.29</v>
      </c>
      <c r="L3810">
        <v>5457604.3799999999</v>
      </c>
    </row>
    <row r="3811" spans="1:12" x14ac:dyDescent="0.3">
      <c r="A3811" t="s">
        <v>15</v>
      </c>
      <c r="B3811">
        <f>VLOOKUP(A3811, CrimeType!$A$1:$B$11, 2, FALSE)</f>
        <v>4</v>
      </c>
      <c r="C3811">
        <v>2017</v>
      </c>
      <c r="D3811">
        <v>2</v>
      </c>
      <c r="E3811">
        <v>16</v>
      </c>
      <c r="F3811">
        <v>16</v>
      </c>
      <c r="G3811">
        <v>59</v>
      </c>
      <c r="H3811" t="s">
        <v>1053</v>
      </c>
      <c r="I3811" t="s">
        <v>26</v>
      </c>
      <c r="J3811">
        <f>VLOOKUP(I3811, Neighbourhood!$A$1:$B$26, 2, FALSE)</f>
        <v>2</v>
      </c>
      <c r="K3811">
        <v>491797.87</v>
      </c>
      <c r="L3811">
        <v>5458736.3200000003</v>
      </c>
    </row>
    <row r="3812" spans="1:12" x14ac:dyDescent="0.3">
      <c r="A3812" t="s">
        <v>18</v>
      </c>
      <c r="B3812">
        <f>VLOOKUP(A3812, CrimeType!$A$1:$B$11, 2, FALSE)</f>
        <v>7</v>
      </c>
      <c r="C3812">
        <v>2017</v>
      </c>
      <c r="D3812">
        <v>2</v>
      </c>
      <c r="E3812">
        <v>16</v>
      </c>
      <c r="F3812">
        <v>17</v>
      </c>
      <c r="G3812">
        <v>0</v>
      </c>
      <c r="H3812" t="s">
        <v>1930</v>
      </c>
      <c r="I3812" t="s">
        <v>82</v>
      </c>
      <c r="J3812">
        <f>VLOOKUP(I3812, Neighbourhood!$A$1:$B$26, 2, FALSE)</f>
        <v>24</v>
      </c>
      <c r="K3812">
        <v>486368.92</v>
      </c>
      <c r="L3812">
        <v>5456569.2000000002</v>
      </c>
    </row>
    <row r="3813" spans="1:12" x14ac:dyDescent="0.3">
      <c r="A3813" t="s">
        <v>18</v>
      </c>
      <c r="B3813">
        <f>VLOOKUP(A3813, CrimeType!$A$1:$B$11, 2, FALSE)</f>
        <v>7</v>
      </c>
      <c r="C3813">
        <v>2017</v>
      </c>
      <c r="D3813">
        <v>2</v>
      </c>
      <c r="E3813">
        <v>16</v>
      </c>
      <c r="F3813">
        <v>17</v>
      </c>
      <c r="G3813">
        <v>10</v>
      </c>
      <c r="H3813" t="s">
        <v>1931</v>
      </c>
      <c r="I3813" t="s">
        <v>61</v>
      </c>
      <c r="J3813">
        <f>VLOOKUP(I3813, Neighbourhood!$A$1:$B$26, 2, FALSE)</f>
        <v>15</v>
      </c>
      <c r="K3813">
        <v>496064.44</v>
      </c>
      <c r="L3813">
        <v>5454138.46</v>
      </c>
    </row>
    <row r="3814" spans="1:12" x14ac:dyDescent="0.3">
      <c r="A3814" t="s">
        <v>115</v>
      </c>
      <c r="B3814">
        <f>VLOOKUP(A3814, CrimeType!$A$1:$B$11, 2, FALSE)</f>
        <v>11</v>
      </c>
      <c r="C3814">
        <v>2017</v>
      </c>
      <c r="D3814">
        <v>2</v>
      </c>
      <c r="E3814">
        <v>16</v>
      </c>
      <c r="F3814">
        <v>17</v>
      </c>
      <c r="G3814">
        <v>11</v>
      </c>
      <c r="H3814" t="s">
        <v>1932</v>
      </c>
      <c r="I3814" t="s">
        <v>26</v>
      </c>
      <c r="J3814">
        <f>VLOOKUP(I3814, Neighbourhood!$A$1:$B$26, 2, FALSE)</f>
        <v>2</v>
      </c>
      <c r="K3814">
        <v>492600</v>
      </c>
      <c r="L3814">
        <v>5458847</v>
      </c>
    </row>
    <row r="3815" spans="1:12" x14ac:dyDescent="0.3">
      <c r="A3815" t="s">
        <v>18</v>
      </c>
      <c r="B3815">
        <f>VLOOKUP(A3815, CrimeType!$A$1:$B$11, 2, FALSE)</f>
        <v>7</v>
      </c>
      <c r="C3815">
        <v>2017</v>
      </c>
      <c r="D3815">
        <v>2</v>
      </c>
      <c r="E3815">
        <v>16</v>
      </c>
      <c r="F3815">
        <v>17</v>
      </c>
      <c r="G3815">
        <v>15</v>
      </c>
      <c r="H3815" t="s">
        <v>1934</v>
      </c>
      <c r="I3815" t="s">
        <v>75</v>
      </c>
      <c r="J3815">
        <f>VLOOKUP(I3815, Neighbourhood!$A$1:$B$26, 2, FALSE)</f>
        <v>3</v>
      </c>
      <c r="K3815">
        <v>487099.34</v>
      </c>
      <c r="L3815">
        <v>5454196.5</v>
      </c>
    </row>
    <row r="3816" spans="1:12" x14ac:dyDescent="0.3">
      <c r="A3816" t="s">
        <v>18</v>
      </c>
      <c r="B3816">
        <f>VLOOKUP(A3816, CrimeType!$A$1:$B$11, 2, FALSE)</f>
        <v>7</v>
      </c>
      <c r="C3816">
        <v>2017</v>
      </c>
      <c r="D3816">
        <v>2</v>
      </c>
      <c r="E3816">
        <v>16</v>
      </c>
      <c r="F3816">
        <v>17</v>
      </c>
      <c r="G3816">
        <v>15</v>
      </c>
      <c r="H3816" t="s">
        <v>1933</v>
      </c>
      <c r="I3816" t="s">
        <v>85</v>
      </c>
      <c r="J3816">
        <f>VLOOKUP(I3816, Neighbourhood!$A$1:$B$26, 2, FALSE)</f>
        <v>21</v>
      </c>
      <c r="K3816">
        <v>492242.2</v>
      </c>
      <c r="L3816">
        <v>5451050.6500000004</v>
      </c>
    </row>
    <row r="3817" spans="1:12" x14ac:dyDescent="0.3">
      <c r="A3817" t="s">
        <v>29</v>
      </c>
      <c r="B3817">
        <f>VLOOKUP(A3817, CrimeType!$A$1:$B$11, 2, FALSE)</f>
        <v>6</v>
      </c>
      <c r="C3817">
        <v>2017</v>
      </c>
      <c r="D3817">
        <v>2</v>
      </c>
      <c r="E3817">
        <v>16</v>
      </c>
      <c r="F3817">
        <v>17</v>
      </c>
      <c r="G3817">
        <v>19</v>
      </c>
      <c r="H3817" t="s">
        <v>556</v>
      </c>
      <c r="I3817" t="s">
        <v>26</v>
      </c>
      <c r="J3817">
        <f>VLOOKUP(I3817, Neighbourhood!$A$1:$B$26, 2, FALSE)</f>
        <v>2</v>
      </c>
      <c r="K3817">
        <v>491974.39</v>
      </c>
      <c r="L3817">
        <v>5459104.9900000002</v>
      </c>
    </row>
    <row r="3818" spans="1:12" x14ac:dyDescent="0.3">
      <c r="A3818" t="s">
        <v>29</v>
      </c>
      <c r="B3818">
        <f>VLOOKUP(A3818, CrimeType!$A$1:$B$11, 2, FALSE)</f>
        <v>6</v>
      </c>
      <c r="C3818">
        <v>2017</v>
      </c>
      <c r="D3818">
        <v>2</v>
      </c>
      <c r="E3818">
        <v>16</v>
      </c>
      <c r="F3818">
        <v>17</v>
      </c>
      <c r="G3818">
        <v>36</v>
      </c>
      <c r="H3818" t="s">
        <v>121</v>
      </c>
      <c r="I3818" t="s">
        <v>26</v>
      </c>
      <c r="J3818">
        <f>VLOOKUP(I3818, Neighbourhood!$A$1:$B$26, 2, FALSE)</f>
        <v>2</v>
      </c>
      <c r="K3818">
        <v>491826.94</v>
      </c>
      <c r="L3818">
        <v>5459079.6900000004</v>
      </c>
    </row>
    <row r="3819" spans="1:12" x14ac:dyDescent="0.3">
      <c r="A3819" t="s">
        <v>29</v>
      </c>
      <c r="B3819">
        <f>VLOOKUP(A3819, CrimeType!$A$1:$B$11, 2, FALSE)</f>
        <v>6</v>
      </c>
      <c r="C3819">
        <v>2017</v>
      </c>
      <c r="D3819">
        <v>2</v>
      </c>
      <c r="E3819">
        <v>16</v>
      </c>
      <c r="F3819">
        <v>17</v>
      </c>
      <c r="G3819">
        <v>46</v>
      </c>
      <c r="H3819" t="s">
        <v>1935</v>
      </c>
      <c r="I3819" t="s">
        <v>14</v>
      </c>
      <c r="J3819">
        <f>VLOOKUP(I3819, Neighbourhood!$A$1:$B$26, 2, FALSE)</f>
        <v>4</v>
      </c>
      <c r="K3819">
        <v>489913.16</v>
      </c>
      <c r="L3819">
        <v>5456561.96</v>
      </c>
    </row>
    <row r="3820" spans="1:12" x14ac:dyDescent="0.3">
      <c r="A3820" t="s">
        <v>29</v>
      </c>
      <c r="B3820">
        <f>VLOOKUP(A3820, CrimeType!$A$1:$B$11, 2, FALSE)</f>
        <v>6</v>
      </c>
      <c r="C3820">
        <v>2017</v>
      </c>
      <c r="D3820">
        <v>2</v>
      </c>
      <c r="E3820">
        <v>16</v>
      </c>
      <c r="F3820">
        <v>17</v>
      </c>
      <c r="G3820">
        <v>53</v>
      </c>
      <c r="H3820" t="s">
        <v>491</v>
      </c>
      <c r="I3820" t="s">
        <v>61</v>
      </c>
      <c r="J3820">
        <f>VLOOKUP(I3820, Neighbourhood!$A$1:$B$26, 2, FALSE)</f>
        <v>15</v>
      </c>
      <c r="K3820">
        <v>498073.38</v>
      </c>
      <c r="L3820">
        <v>5456160.71</v>
      </c>
    </row>
    <row r="3821" spans="1:12" x14ac:dyDescent="0.3">
      <c r="A3821" t="s">
        <v>15</v>
      </c>
      <c r="B3821">
        <f>VLOOKUP(A3821, CrimeType!$A$1:$B$11, 2, FALSE)</f>
        <v>4</v>
      </c>
      <c r="C3821">
        <v>2017</v>
      </c>
      <c r="D3821">
        <v>2</v>
      </c>
      <c r="E3821">
        <v>16</v>
      </c>
      <c r="F3821">
        <v>17</v>
      </c>
      <c r="G3821">
        <v>55</v>
      </c>
      <c r="H3821" t="s">
        <v>267</v>
      </c>
      <c r="I3821" t="s">
        <v>26</v>
      </c>
      <c r="J3821">
        <f>VLOOKUP(I3821, Neighbourhood!$A$1:$B$26, 2, FALSE)</f>
        <v>2</v>
      </c>
      <c r="K3821">
        <v>492687.53</v>
      </c>
      <c r="L3821">
        <v>5458734.8799999999</v>
      </c>
    </row>
    <row r="3822" spans="1:12" x14ac:dyDescent="0.3">
      <c r="A3822" t="s">
        <v>18</v>
      </c>
      <c r="B3822">
        <f>VLOOKUP(A3822, CrimeType!$A$1:$B$11, 2, FALSE)</f>
        <v>7</v>
      </c>
      <c r="C3822">
        <v>2017</v>
      </c>
      <c r="D3822">
        <v>2</v>
      </c>
      <c r="E3822">
        <v>16</v>
      </c>
      <c r="F3822">
        <v>18</v>
      </c>
      <c r="G3822">
        <v>0</v>
      </c>
      <c r="H3822" t="s">
        <v>1937</v>
      </c>
      <c r="I3822" t="s">
        <v>22</v>
      </c>
      <c r="J3822">
        <f>VLOOKUP(I3822, Neighbourhood!$A$1:$B$26, 2, FALSE)</f>
        <v>6</v>
      </c>
      <c r="K3822">
        <v>496023.42</v>
      </c>
      <c r="L3822">
        <v>5457832.0700000003</v>
      </c>
    </row>
    <row r="3823" spans="1:12" x14ac:dyDescent="0.3">
      <c r="A3823" t="s">
        <v>24</v>
      </c>
      <c r="B3823">
        <f>VLOOKUP(A3823, CrimeType!$A$1:$B$11, 2, FALSE)</f>
        <v>1</v>
      </c>
      <c r="C3823">
        <v>2017</v>
      </c>
      <c r="D3823">
        <v>2</v>
      </c>
      <c r="E3823">
        <v>16</v>
      </c>
      <c r="F3823">
        <v>18</v>
      </c>
      <c r="G3823">
        <v>0</v>
      </c>
      <c r="H3823" t="s">
        <v>1936</v>
      </c>
      <c r="I3823" t="s">
        <v>61</v>
      </c>
      <c r="J3823">
        <f>VLOOKUP(I3823, Neighbourhood!$A$1:$B$26, 2, FALSE)</f>
        <v>15</v>
      </c>
      <c r="K3823">
        <v>496343.27</v>
      </c>
      <c r="L3823">
        <v>5453946.29</v>
      </c>
    </row>
    <row r="3824" spans="1:12" x14ac:dyDescent="0.3">
      <c r="A3824" t="s">
        <v>18</v>
      </c>
      <c r="B3824">
        <f>VLOOKUP(A3824, CrimeType!$A$1:$B$11, 2, FALSE)</f>
        <v>7</v>
      </c>
      <c r="C3824">
        <v>2017</v>
      </c>
      <c r="D3824">
        <v>2</v>
      </c>
      <c r="E3824">
        <v>16</v>
      </c>
      <c r="F3824">
        <v>18</v>
      </c>
      <c r="G3824">
        <v>0</v>
      </c>
      <c r="H3824" t="s">
        <v>512</v>
      </c>
      <c r="I3824" t="s">
        <v>14</v>
      </c>
      <c r="J3824">
        <f>VLOOKUP(I3824, Neighbourhood!$A$1:$B$26, 2, FALSE)</f>
        <v>4</v>
      </c>
      <c r="K3824">
        <v>491539.64</v>
      </c>
      <c r="L3824">
        <v>5456832.0599999996</v>
      </c>
    </row>
    <row r="3825" spans="1:12" x14ac:dyDescent="0.3">
      <c r="A3825" t="s">
        <v>29</v>
      </c>
      <c r="B3825">
        <f>VLOOKUP(A3825, CrimeType!$A$1:$B$11, 2, FALSE)</f>
        <v>6</v>
      </c>
      <c r="C3825">
        <v>2017</v>
      </c>
      <c r="D3825">
        <v>2</v>
      </c>
      <c r="E3825">
        <v>16</v>
      </c>
      <c r="F3825">
        <v>18</v>
      </c>
      <c r="G3825">
        <v>24</v>
      </c>
      <c r="H3825" t="s">
        <v>854</v>
      </c>
      <c r="I3825" t="s">
        <v>65</v>
      </c>
      <c r="J3825">
        <f>VLOOKUP(I3825, Neighbourhood!$A$1:$B$26, 2, FALSE)</f>
        <v>12</v>
      </c>
      <c r="K3825">
        <v>492637.67</v>
      </c>
      <c r="L3825">
        <v>5456237.8600000003</v>
      </c>
    </row>
    <row r="3826" spans="1:12" x14ac:dyDescent="0.3">
      <c r="A3826" t="s">
        <v>18</v>
      </c>
      <c r="B3826">
        <f>VLOOKUP(A3826, CrimeType!$A$1:$B$11, 2, FALSE)</f>
        <v>7</v>
      </c>
      <c r="C3826">
        <v>2017</v>
      </c>
      <c r="D3826">
        <v>2</v>
      </c>
      <c r="E3826">
        <v>16</v>
      </c>
      <c r="F3826">
        <v>18</v>
      </c>
      <c r="G3826">
        <v>30</v>
      </c>
      <c r="H3826" t="s">
        <v>1936</v>
      </c>
      <c r="I3826" t="s">
        <v>61</v>
      </c>
      <c r="J3826">
        <f>VLOOKUP(I3826, Neighbourhood!$A$1:$B$26, 2, FALSE)</f>
        <v>15</v>
      </c>
      <c r="K3826">
        <v>496486.03</v>
      </c>
      <c r="L3826">
        <v>5453846.6799999997</v>
      </c>
    </row>
    <row r="3827" spans="1:12" x14ac:dyDescent="0.3">
      <c r="A3827" t="s">
        <v>24</v>
      </c>
      <c r="B3827">
        <f>VLOOKUP(A3827, CrimeType!$A$1:$B$11, 2, FALSE)</f>
        <v>1</v>
      </c>
      <c r="C3827">
        <v>2017</v>
      </c>
      <c r="D3827">
        <v>2</v>
      </c>
      <c r="E3827">
        <v>16</v>
      </c>
      <c r="F3827">
        <v>18</v>
      </c>
      <c r="G3827">
        <v>30</v>
      </c>
      <c r="H3827" t="s">
        <v>604</v>
      </c>
      <c r="I3827" t="s">
        <v>31</v>
      </c>
      <c r="J3827">
        <f>VLOOKUP(I3827, Neighbourhood!$A$1:$B$26, 2, FALSE)</f>
        <v>20</v>
      </c>
      <c r="K3827">
        <v>493042.12</v>
      </c>
      <c r="L3827">
        <v>5458724.8899999997</v>
      </c>
    </row>
    <row r="3828" spans="1:12" x14ac:dyDescent="0.3">
      <c r="A3828" t="s">
        <v>15</v>
      </c>
      <c r="B3828">
        <f>VLOOKUP(A3828, CrimeType!$A$1:$B$11, 2, FALSE)</f>
        <v>4</v>
      </c>
      <c r="C3828">
        <v>2017</v>
      </c>
      <c r="D3828">
        <v>2</v>
      </c>
      <c r="E3828">
        <v>16</v>
      </c>
      <c r="F3828">
        <v>18</v>
      </c>
      <c r="G3828">
        <v>30</v>
      </c>
      <c r="H3828" t="s">
        <v>1123</v>
      </c>
      <c r="I3828" t="s">
        <v>26</v>
      </c>
      <c r="J3828">
        <f>VLOOKUP(I3828, Neighbourhood!$A$1:$B$26, 2, FALSE)</f>
        <v>2</v>
      </c>
      <c r="K3828">
        <v>491578.43</v>
      </c>
      <c r="L3828">
        <v>5458898</v>
      </c>
    </row>
    <row r="3829" spans="1:12" x14ac:dyDescent="0.3">
      <c r="A3829" t="s">
        <v>29</v>
      </c>
      <c r="B3829">
        <f>VLOOKUP(A3829, CrimeType!$A$1:$B$11, 2, FALSE)</f>
        <v>6</v>
      </c>
      <c r="C3829">
        <v>2017</v>
      </c>
      <c r="D3829">
        <v>2</v>
      </c>
      <c r="E3829">
        <v>16</v>
      </c>
      <c r="F3829">
        <v>18</v>
      </c>
      <c r="G3829">
        <v>31</v>
      </c>
      <c r="H3829" t="s">
        <v>1938</v>
      </c>
      <c r="I3829" t="s">
        <v>31</v>
      </c>
      <c r="J3829">
        <f>VLOOKUP(I3829, Neighbourhood!$A$1:$B$26, 2, FALSE)</f>
        <v>20</v>
      </c>
      <c r="K3829">
        <v>493093.27</v>
      </c>
      <c r="L3829">
        <v>5458927.6699999999</v>
      </c>
    </row>
    <row r="3830" spans="1:12" x14ac:dyDescent="0.3">
      <c r="A3830" t="s">
        <v>29</v>
      </c>
      <c r="B3830">
        <f>VLOOKUP(A3830, CrimeType!$A$1:$B$11, 2, FALSE)</f>
        <v>6</v>
      </c>
      <c r="C3830">
        <v>2017</v>
      </c>
      <c r="D3830">
        <v>2</v>
      </c>
      <c r="E3830">
        <v>16</v>
      </c>
      <c r="F3830">
        <v>18</v>
      </c>
      <c r="G3830">
        <v>45</v>
      </c>
      <c r="H3830" t="s">
        <v>121</v>
      </c>
      <c r="I3830" t="s">
        <v>26</v>
      </c>
      <c r="J3830">
        <f>VLOOKUP(I3830, Neighbourhood!$A$1:$B$26, 2, FALSE)</f>
        <v>2</v>
      </c>
      <c r="K3830">
        <v>491826.94</v>
      </c>
      <c r="L3830">
        <v>5459079.6900000004</v>
      </c>
    </row>
    <row r="3831" spans="1:12" x14ac:dyDescent="0.3">
      <c r="A3831" t="s">
        <v>18</v>
      </c>
      <c r="B3831">
        <f>VLOOKUP(A3831, CrimeType!$A$1:$B$11, 2, FALSE)</f>
        <v>7</v>
      </c>
      <c r="C3831">
        <v>2017</v>
      </c>
      <c r="D3831">
        <v>2</v>
      </c>
      <c r="E3831">
        <v>16</v>
      </c>
      <c r="F3831">
        <v>19</v>
      </c>
      <c r="G3831">
        <v>0</v>
      </c>
      <c r="H3831" t="s">
        <v>1236</v>
      </c>
      <c r="I3831" t="s">
        <v>20</v>
      </c>
      <c r="J3831">
        <f>VLOOKUP(I3831, Neighbourhood!$A$1:$B$26, 2, FALSE)</f>
        <v>23</v>
      </c>
      <c r="K3831">
        <v>489777.1</v>
      </c>
      <c r="L3831">
        <v>5459923.8600000003</v>
      </c>
    </row>
    <row r="3832" spans="1:12" x14ac:dyDescent="0.3">
      <c r="A3832" t="s">
        <v>18</v>
      </c>
      <c r="B3832">
        <f>VLOOKUP(A3832, CrimeType!$A$1:$B$11, 2, FALSE)</f>
        <v>7</v>
      </c>
      <c r="C3832">
        <v>2017</v>
      </c>
      <c r="D3832">
        <v>2</v>
      </c>
      <c r="E3832">
        <v>16</v>
      </c>
      <c r="F3832">
        <v>19</v>
      </c>
      <c r="G3832">
        <v>0</v>
      </c>
      <c r="H3832" t="s">
        <v>678</v>
      </c>
      <c r="I3832" t="s">
        <v>26</v>
      </c>
      <c r="J3832">
        <f>VLOOKUP(I3832, Neighbourhood!$A$1:$B$26, 2, FALSE)</f>
        <v>2</v>
      </c>
      <c r="K3832">
        <v>492203.92</v>
      </c>
      <c r="L3832">
        <v>5458810.8899999997</v>
      </c>
    </row>
    <row r="3833" spans="1:12" x14ac:dyDescent="0.3">
      <c r="A3833" t="s">
        <v>18</v>
      </c>
      <c r="B3833">
        <f>VLOOKUP(A3833, CrimeType!$A$1:$B$11, 2, FALSE)</f>
        <v>7</v>
      </c>
      <c r="C3833">
        <v>2017</v>
      </c>
      <c r="D3833">
        <v>2</v>
      </c>
      <c r="E3833">
        <v>16</v>
      </c>
      <c r="F3833">
        <v>19</v>
      </c>
      <c r="G3833">
        <v>0</v>
      </c>
      <c r="H3833" t="s">
        <v>1939</v>
      </c>
      <c r="I3833" t="s">
        <v>53</v>
      </c>
      <c r="J3833">
        <f>VLOOKUP(I3833, Neighbourhood!$A$1:$B$26, 2, FALSE)</f>
        <v>16</v>
      </c>
      <c r="K3833">
        <v>492453.16</v>
      </c>
      <c r="L3833">
        <v>5453536.2199999997</v>
      </c>
    </row>
    <row r="3834" spans="1:12" x14ac:dyDescent="0.3">
      <c r="A3834" t="s">
        <v>115</v>
      </c>
      <c r="B3834">
        <f>VLOOKUP(A3834, CrimeType!$A$1:$B$11, 2, FALSE)</f>
        <v>11</v>
      </c>
      <c r="C3834">
        <v>2017</v>
      </c>
      <c r="D3834">
        <v>2</v>
      </c>
      <c r="E3834">
        <v>16</v>
      </c>
      <c r="F3834">
        <v>19</v>
      </c>
      <c r="G3834">
        <v>15</v>
      </c>
      <c r="H3834" t="s">
        <v>1940</v>
      </c>
      <c r="I3834" t="s">
        <v>65</v>
      </c>
      <c r="J3834">
        <f>VLOOKUP(I3834, Neighbourhood!$A$1:$B$26, 2, FALSE)</f>
        <v>12</v>
      </c>
      <c r="K3834">
        <v>492521</v>
      </c>
      <c r="L3834">
        <v>5457494</v>
      </c>
    </row>
    <row r="3835" spans="1:12" x14ac:dyDescent="0.3">
      <c r="A3835" t="s">
        <v>40</v>
      </c>
      <c r="B3835">
        <f>VLOOKUP(A3835, CrimeType!$A$1:$B$11, 2, FALSE)</f>
        <v>9</v>
      </c>
      <c r="C3835">
        <v>2017</v>
      </c>
      <c r="D3835">
        <v>2</v>
      </c>
      <c r="E3835">
        <v>16</v>
      </c>
      <c r="F3835">
        <v>19</v>
      </c>
      <c r="G3835">
        <v>30</v>
      </c>
      <c r="H3835" t="s">
        <v>1941</v>
      </c>
      <c r="I3835" t="s">
        <v>31</v>
      </c>
      <c r="J3835">
        <f>VLOOKUP(I3835, Neighbourhood!$A$1:$B$26, 2, FALSE)</f>
        <v>20</v>
      </c>
      <c r="K3835">
        <v>493598.71999999997</v>
      </c>
      <c r="L3835">
        <v>5459006.9000000004</v>
      </c>
    </row>
    <row r="3836" spans="1:12" x14ac:dyDescent="0.3">
      <c r="A3836" t="s">
        <v>18</v>
      </c>
      <c r="B3836">
        <f>VLOOKUP(A3836, CrimeType!$A$1:$B$11, 2, FALSE)</f>
        <v>7</v>
      </c>
      <c r="C3836">
        <v>2017</v>
      </c>
      <c r="D3836">
        <v>2</v>
      </c>
      <c r="E3836">
        <v>16</v>
      </c>
      <c r="F3836">
        <v>19</v>
      </c>
      <c r="G3836">
        <v>51</v>
      </c>
      <c r="H3836" t="s">
        <v>710</v>
      </c>
      <c r="I3836" t="s">
        <v>20</v>
      </c>
      <c r="J3836">
        <f>VLOOKUP(I3836, Neighbourhood!$A$1:$B$26, 2, FALSE)</f>
        <v>23</v>
      </c>
      <c r="K3836">
        <v>490221.34</v>
      </c>
      <c r="L3836">
        <v>5458405.5499999998</v>
      </c>
    </row>
    <row r="3837" spans="1:12" x14ac:dyDescent="0.3">
      <c r="A3837" t="s">
        <v>29</v>
      </c>
      <c r="B3837">
        <f>VLOOKUP(A3837, CrimeType!$A$1:$B$11, 2, FALSE)</f>
        <v>6</v>
      </c>
      <c r="C3837">
        <v>2017</v>
      </c>
      <c r="D3837">
        <v>2</v>
      </c>
      <c r="E3837">
        <v>16</v>
      </c>
      <c r="F3837">
        <v>19</v>
      </c>
      <c r="G3837">
        <v>51</v>
      </c>
      <c r="H3837" t="s">
        <v>59</v>
      </c>
      <c r="I3837" t="s">
        <v>26</v>
      </c>
      <c r="J3837">
        <f>VLOOKUP(I3837, Neighbourhood!$A$1:$B$26, 2, FALSE)</f>
        <v>2</v>
      </c>
      <c r="K3837">
        <v>492213.73</v>
      </c>
      <c r="L3837">
        <v>5458862.1500000004</v>
      </c>
    </row>
    <row r="3838" spans="1:12" x14ac:dyDescent="0.3">
      <c r="A3838" t="s">
        <v>29</v>
      </c>
      <c r="B3838">
        <f>VLOOKUP(A3838, CrimeType!$A$1:$B$11, 2, FALSE)</f>
        <v>6</v>
      </c>
      <c r="C3838">
        <v>2017</v>
      </c>
      <c r="D3838">
        <v>2</v>
      </c>
      <c r="E3838">
        <v>16</v>
      </c>
      <c r="F3838">
        <v>19</v>
      </c>
      <c r="G3838">
        <v>54</v>
      </c>
      <c r="H3838" t="s">
        <v>170</v>
      </c>
      <c r="I3838" t="s">
        <v>31</v>
      </c>
      <c r="J3838">
        <f>VLOOKUP(I3838, Neighbourhood!$A$1:$B$26, 2, FALSE)</f>
        <v>20</v>
      </c>
      <c r="K3838">
        <v>493902.91</v>
      </c>
      <c r="L3838">
        <v>5457453.3300000001</v>
      </c>
    </row>
    <row r="3839" spans="1:12" x14ac:dyDescent="0.3">
      <c r="A3839" t="s">
        <v>29</v>
      </c>
      <c r="B3839">
        <f>VLOOKUP(A3839, CrimeType!$A$1:$B$11, 2, FALSE)</f>
        <v>6</v>
      </c>
      <c r="C3839">
        <v>2017</v>
      </c>
      <c r="D3839">
        <v>2</v>
      </c>
      <c r="E3839">
        <v>16</v>
      </c>
      <c r="F3839">
        <v>19</v>
      </c>
      <c r="G3839">
        <v>55</v>
      </c>
      <c r="H3839" t="s">
        <v>1942</v>
      </c>
      <c r="I3839" t="s">
        <v>14</v>
      </c>
      <c r="J3839">
        <f>VLOOKUP(I3839, Neighbourhood!$A$1:$B$26, 2, FALSE)</f>
        <v>4</v>
      </c>
      <c r="K3839">
        <v>491641.65</v>
      </c>
      <c r="L3839">
        <v>5456817.7800000003</v>
      </c>
    </row>
    <row r="3840" spans="1:12" x14ac:dyDescent="0.3">
      <c r="A3840" t="s">
        <v>24</v>
      </c>
      <c r="B3840">
        <f>VLOOKUP(A3840, CrimeType!$A$1:$B$11, 2, FALSE)</f>
        <v>1</v>
      </c>
      <c r="C3840">
        <v>2017</v>
      </c>
      <c r="D3840">
        <v>2</v>
      </c>
      <c r="E3840">
        <v>16</v>
      </c>
      <c r="F3840">
        <v>20</v>
      </c>
      <c r="G3840">
        <v>0</v>
      </c>
      <c r="H3840" t="s">
        <v>297</v>
      </c>
      <c r="I3840" t="s">
        <v>68</v>
      </c>
      <c r="J3840">
        <f>VLOOKUP(I3840, Neighbourhood!$A$1:$B$26, 2, FALSE)</f>
        <v>10</v>
      </c>
      <c r="K3840">
        <v>489121.89</v>
      </c>
      <c r="L3840">
        <v>5457271.7400000002</v>
      </c>
    </row>
    <row r="3841" spans="1:12" x14ac:dyDescent="0.3">
      <c r="A3841" t="s">
        <v>15</v>
      </c>
      <c r="B3841">
        <f>VLOOKUP(A3841, CrimeType!$A$1:$B$11, 2, FALSE)</f>
        <v>4</v>
      </c>
      <c r="C3841">
        <v>2017</v>
      </c>
      <c r="D3841">
        <v>2</v>
      </c>
      <c r="E3841">
        <v>16</v>
      </c>
      <c r="F3841">
        <v>20</v>
      </c>
      <c r="G3841">
        <v>0</v>
      </c>
      <c r="H3841" t="s">
        <v>1943</v>
      </c>
      <c r="I3841" t="s">
        <v>22</v>
      </c>
      <c r="J3841">
        <f>VLOOKUP(I3841, Neighbourhood!$A$1:$B$26, 2, FALSE)</f>
        <v>6</v>
      </c>
      <c r="K3841">
        <v>496966.63</v>
      </c>
      <c r="L3841">
        <v>5457297.7400000002</v>
      </c>
    </row>
    <row r="3842" spans="1:12" x14ac:dyDescent="0.3">
      <c r="A3842" t="s">
        <v>18</v>
      </c>
      <c r="B3842">
        <f>VLOOKUP(A3842, CrimeType!$A$1:$B$11, 2, FALSE)</f>
        <v>7</v>
      </c>
      <c r="C3842">
        <v>2017</v>
      </c>
      <c r="D3842">
        <v>2</v>
      </c>
      <c r="E3842">
        <v>16</v>
      </c>
      <c r="F3842">
        <v>20</v>
      </c>
      <c r="G3842">
        <v>0</v>
      </c>
      <c r="H3842" t="s">
        <v>1748</v>
      </c>
      <c r="I3842" t="s">
        <v>65</v>
      </c>
      <c r="J3842">
        <f>VLOOKUP(I3842, Neighbourhood!$A$1:$B$26, 2, FALSE)</f>
        <v>12</v>
      </c>
      <c r="K3842">
        <v>493195.47</v>
      </c>
      <c r="L3842">
        <v>5456441.3700000001</v>
      </c>
    </row>
    <row r="3843" spans="1:12" x14ac:dyDescent="0.3">
      <c r="A3843" t="s">
        <v>18</v>
      </c>
      <c r="B3843">
        <f>VLOOKUP(A3843, CrimeType!$A$1:$B$11, 2, FALSE)</f>
        <v>7</v>
      </c>
      <c r="C3843">
        <v>2017</v>
      </c>
      <c r="D3843">
        <v>2</v>
      </c>
      <c r="E3843">
        <v>16</v>
      </c>
      <c r="F3843">
        <v>20</v>
      </c>
      <c r="G3843">
        <v>30</v>
      </c>
      <c r="H3843" t="s">
        <v>1944</v>
      </c>
      <c r="I3843" t="s">
        <v>12</v>
      </c>
      <c r="J3843">
        <f>VLOOKUP(I3843, Neighbourhood!$A$1:$B$26, 2, FALSE)</f>
        <v>1</v>
      </c>
      <c r="K3843">
        <v>488078.46</v>
      </c>
      <c r="L3843">
        <v>5455662.7000000002</v>
      </c>
    </row>
    <row r="3844" spans="1:12" x14ac:dyDescent="0.3">
      <c r="A3844" t="s">
        <v>18</v>
      </c>
      <c r="B3844">
        <f>VLOOKUP(A3844, CrimeType!$A$1:$B$11, 2, FALSE)</f>
        <v>7</v>
      </c>
      <c r="C3844">
        <v>2017</v>
      </c>
      <c r="D3844">
        <v>2</v>
      </c>
      <c r="E3844">
        <v>16</v>
      </c>
      <c r="F3844">
        <v>20</v>
      </c>
      <c r="G3844">
        <v>30</v>
      </c>
      <c r="H3844" t="s">
        <v>1945</v>
      </c>
      <c r="I3844" t="s">
        <v>22</v>
      </c>
      <c r="J3844">
        <f>VLOOKUP(I3844, Neighbourhood!$A$1:$B$26, 2, FALSE)</f>
        <v>6</v>
      </c>
      <c r="K3844">
        <v>497817.19</v>
      </c>
      <c r="L3844">
        <v>5459119.3099999996</v>
      </c>
    </row>
    <row r="3845" spans="1:12" x14ac:dyDescent="0.3">
      <c r="A3845" t="s">
        <v>10</v>
      </c>
      <c r="B3845">
        <f>VLOOKUP(A3845, CrimeType!$A$1:$B$11, 2, FALSE)</f>
        <v>2</v>
      </c>
      <c r="C3845">
        <v>2017</v>
      </c>
      <c r="D3845">
        <v>2</v>
      </c>
      <c r="E3845">
        <v>16</v>
      </c>
      <c r="F3845">
        <v>21</v>
      </c>
      <c r="G3845">
        <v>0</v>
      </c>
      <c r="H3845" t="s">
        <v>1946</v>
      </c>
      <c r="I3845" t="s">
        <v>316</v>
      </c>
      <c r="J3845">
        <f>VLOOKUP(I3845, Neighbourhood!$A$1:$B$26, 2, FALSE)</f>
        <v>18</v>
      </c>
      <c r="K3845">
        <v>491336.96000000002</v>
      </c>
      <c r="L3845">
        <v>5454390.8399999999</v>
      </c>
    </row>
    <row r="3846" spans="1:12" x14ac:dyDescent="0.3">
      <c r="A3846" t="s">
        <v>18</v>
      </c>
      <c r="B3846">
        <f>VLOOKUP(A3846, CrimeType!$A$1:$B$11, 2, FALSE)</f>
        <v>7</v>
      </c>
      <c r="C3846">
        <v>2017</v>
      </c>
      <c r="D3846">
        <v>2</v>
      </c>
      <c r="E3846">
        <v>16</v>
      </c>
      <c r="F3846">
        <v>21</v>
      </c>
      <c r="G3846">
        <v>0</v>
      </c>
      <c r="H3846" t="s">
        <v>1946</v>
      </c>
      <c r="I3846" t="s">
        <v>316</v>
      </c>
      <c r="J3846">
        <f>VLOOKUP(I3846, Neighbourhood!$A$1:$B$26, 2, FALSE)</f>
        <v>18</v>
      </c>
      <c r="K3846">
        <v>491336.96000000002</v>
      </c>
      <c r="L3846">
        <v>5454390.8399999999</v>
      </c>
    </row>
    <row r="3847" spans="1:12" x14ac:dyDescent="0.3">
      <c r="A3847" t="s">
        <v>15</v>
      </c>
      <c r="B3847">
        <f>VLOOKUP(A3847, CrimeType!$A$1:$B$11, 2, FALSE)</f>
        <v>4</v>
      </c>
      <c r="C3847">
        <v>2017</v>
      </c>
      <c r="D3847">
        <v>2</v>
      </c>
      <c r="E3847">
        <v>16</v>
      </c>
      <c r="F3847">
        <v>21</v>
      </c>
      <c r="G3847">
        <v>0</v>
      </c>
      <c r="H3847" t="s">
        <v>338</v>
      </c>
      <c r="I3847" t="s">
        <v>26</v>
      </c>
      <c r="J3847">
        <f>VLOOKUP(I3847, Neighbourhood!$A$1:$B$26, 2, FALSE)</f>
        <v>2</v>
      </c>
      <c r="K3847">
        <v>492569.99</v>
      </c>
      <c r="L3847">
        <v>5458508.4800000004</v>
      </c>
    </row>
    <row r="3848" spans="1:12" x14ac:dyDescent="0.3">
      <c r="A3848" t="s">
        <v>18</v>
      </c>
      <c r="B3848">
        <f>VLOOKUP(A3848, CrimeType!$A$1:$B$11, 2, FALSE)</f>
        <v>7</v>
      </c>
      <c r="C3848">
        <v>2017</v>
      </c>
      <c r="D3848">
        <v>2</v>
      </c>
      <c r="E3848">
        <v>16</v>
      </c>
      <c r="F3848">
        <v>21</v>
      </c>
      <c r="G3848">
        <v>11</v>
      </c>
      <c r="H3848" t="s">
        <v>323</v>
      </c>
      <c r="I3848" t="s">
        <v>26</v>
      </c>
      <c r="J3848">
        <f>VLOOKUP(I3848, Neighbourhood!$A$1:$B$26, 2, FALSE)</f>
        <v>2</v>
      </c>
      <c r="K3848">
        <v>492324.56</v>
      </c>
      <c r="L3848">
        <v>5458890.8799999999</v>
      </c>
    </row>
    <row r="3849" spans="1:12" x14ac:dyDescent="0.3">
      <c r="A3849" t="s">
        <v>18</v>
      </c>
      <c r="B3849">
        <f>VLOOKUP(A3849, CrimeType!$A$1:$B$11, 2, FALSE)</f>
        <v>7</v>
      </c>
      <c r="C3849">
        <v>2017</v>
      </c>
      <c r="D3849">
        <v>2</v>
      </c>
      <c r="E3849">
        <v>16</v>
      </c>
      <c r="F3849">
        <v>22</v>
      </c>
      <c r="G3849">
        <v>0</v>
      </c>
      <c r="H3849" t="s">
        <v>1947</v>
      </c>
      <c r="I3849" t="s">
        <v>68</v>
      </c>
      <c r="J3849">
        <f>VLOOKUP(I3849, Neighbourhood!$A$1:$B$26, 2, FALSE)</f>
        <v>10</v>
      </c>
      <c r="K3849">
        <v>486613.35</v>
      </c>
      <c r="L3849">
        <v>5456552.7999999998</v>
      </c>
    </row>
    <row r="3850" spans="1:12" x14ac:dyDescent="0.3">
      <c r="A3850" t="s">
        <v>18</v>
      </c>
      <c r="B3850">
        <f>VLOOKUP(A3850, CrimeType!$A$1:$B$11, 2, FALSE)</f>
        <v>7</v>
      </c>
      <c r="C3850">
        <v>2017</v>
      </c>
      <c r="D3850">
        <v>2</v>
      </c>
      <c r="E3850">
        <v>16</v>
      </c>
      <c r="F3850">
        <v>22</v>
      </c>
      <c r="G3850">
        <v>0</v>
      </c>
      <c r="H3850" t="s">
        <v>1948</v>
      </c>
      <c r="I3850" t="s">
        <v>65</v>
      </c>
      <c r="J3850">
        <f>VLOOKUP(I3850, Neighbourhood!$A$1:$B$26, 2, FALSE)</f>
        <v>12</v>
      </c>
      <c r="K3850">
        <v>493050.09</v>
      </c>
      <c r="L3850">
        <v>5456344.3200000003</v>
      </c>
    </row>
    <row r="3851" spans="1:12" x14ac:dyDescent="0.3">
      <c r="A3851" t="s">
        <v>18</v>
      </c>
      <c r="B3851">
        <f>VLOOKUP(A3851, CrimeType!$A$1:$B$11, 2, FALSE)</f>
        <v>7</v>
      </c>
      <c r="C3851">
        <v>2017</v>
      </c>
      <c r="D3851">
        <v>2</v>
      </c>
      <c r="E3851">
        <v>16</v>
      </c>
      <c r="F3851">
        <v>22</v>
      </c>
      <c r="G3851">
        <v>0</v>
      </c>
      <c r="H3851" t="s">
        <v>1159</v>
      </c>
      <c r="I3851" t="s">
        <v>26</v>
      </c>
      <c r="J3851">
        <f>VLOOKUP(I3851, Neighbourhood!$A$1:$B$26, 2, FALSE)</f>
        <v>2</v>
      </c>
      <c r="K3851">
        <v>490932.52</v>
      </c>
      <c r="L3851">
        <v>5458388.1699999999</v>
      </c>
    </row>
    <row r="3852" spans="1:12" x14ac:dyDescent="0.3">
      <c r="A3852" t="s">
        <v>24</v>
      </c>
      <c r="B3852">
        <f>VLOOKUP(A3852, CrimeType!$A$1:$B$11, 2, FALSE)</f>
        <v>1</v>
      </c>
      <c r="C3852">
        <v>2017</v>
      </c>
      <c r="D3852">
        <v>2</v>
      </c>
      <c r="E3852">
        <v>16</v>
      </c>
      <c r="F3852">
        <v>22</v>
      </c>
      <c r="G3852">
        <v>46</v>
      </c>
      <c r="H3852" t="s">
        <v>1581</v>
      </c>
      <c r="I3852" t="s">
        <v>31</v>
      </c>
      <c r="J3852">
        <f>VLOOKUP(I3852, Neighbourhood!$A$1:$B$26, 2, FALSE)</f>
        <v>20</v>
      </c>
      <c r="K3852">
        <v>494273.18</v>
      </c>
      <c r="L3852">
        <v>5458624.75</v>
      </c>
    </row>
    <row r="3853" spans="1:12" x14ac:dyDescent="0.3">
      <c r="A3853" t="s">
        <v>115</v>
      </c>
      <c r="B3853">
        <f>VLOOKUP(A3853, CrimeType!$A$1:$B$11, 2, FALSE)</f>
        <v>11</v>
      </c>
      <c r="C3853">
        <v>2017</v>
      </c>
      <c r="D3853">
        <v>2</v>
      </c>
      <c r="E3853">
        <v>16</v>
      </c>
      <c r="F3853">
        <v>22</v>
      </c>
      <c r="G3853">
        <v>56</v>
      </c>
      <c r="H3853" t="s">
        <v>1949</v>
      </c>
      <c r="I3853" t="s">
        <v>39</v>
      </c>
      <c r="J3853">
        <f>VLOOKUP(I3853, Neighbourhood!$A$1:$B$26, 2, FALSE)</f>
        <v>11</v>
      </c>
      <c r="K3853">
        <v>489759</v>
      </c>
      <c r="L3853">
        <v>5450484</v>
      </c>
    </row>
    <row r="3854" spans="1:12" x14ac:dyDescent="0.3">
      <c r="A3854" t="s">
        <v>18</v>
      </c>
      <c r="B3854">
        <f>VLOOKUP(A3854, CrimeType!$A$1:$B$11, 2, FALSE)</f>
        <v>7</v>
      </c>
      <c r="C3854">
        <v>2017</v>
      </c>
      <c r="D3854">
        <v>2</v>
      </c>
      <c r="E3854">
        <v>16</v>
      </c>
      <c r="F3854">
        <v>23</v>
      </c>
      <c r="G3854">
        <v>0</v>
      </c>
      <c r="H3854" t="s">
        <v>180</v>
      </c>
      <c r="I3854" t="s">
        <v>20</v>
      </c>
      <c r="J3854">
        <f>VLOOKUP(I3854, Neighbourhood!$A$1:$B$26, 2, FALSE)</f>
        <v>23</v>
      </c>
      <c r="K3854">
        <v>491144.08</v>
      </c>
      <c r="L3854">
        <v>5459037.46</v>
      </c>
    </row>
    <row r="3855" spans="1:12" x14ac:dyDescent="0.3">
      <c r="A3855" t="s">
        <v>10</v>
      </c>
      <c r="B3855">
        <f>VLOOKUP(A3855, CrimeType!$A$1:$B$11, 2, FALSE)</f>
        <v>2</v>
      </c>
      <c r="C3855">
        <v>2017</v>
      </c>
      <c r="D3855">
        <v>2</v>
      </c>
      <c r="E3855">
        <v>16</v>
      </c>
      <c r="F3855">
        <v>23</v>
      </c>
      <c r="G3855">
        <v>0</v>
      </c>
      <c r="H3855" t="s">
        <v>1950</v>
      </c>
      <c r="I3855" t="s">
        <v>39</v>
      </c>
      <c r="J3855">
        <f>VLOOKUP(I3855, Neighbourhood!$A$1:$B$26, 2, FALSE)</f>
        <v>11</v>
      </c>
      <c r="K3855">
        <v>491459.94</v>
      </c>
      <c r="L3855">
        <v>5451048.4199999999</v>
      </c>
    </row>
    <row r="3856" spans="1:12" x14ac:dyDescent="0.3">
      <c r="A3856" t="s">
        <v>18</v>
      </c>
      <c r="B3856">
        <f>VLOOKUP(A3856, CrimeType!$A$1:$B$11, 2, FALSE)</f>
        <v>7</v>
      </c>
      <c r="C3856">
        <v>2017</v>
      </c>
      <c r="D3856">
        <v>2</v>
      </c>
      <c r="E3856">
        <v>16</v>
      </c>
      <c r="F3856">
        <v>23</v>
      </c>
      <c r="G3856">
        <v>0</v>
      </c>
      <c r="H3856" t="s">
        <v>1951</v>
      </c>
      <c r="I3856" t="s">
        <v>68</v>
      </c>
      <c r="J3856">
        <f>VLOOKUP(I3856, Neighbourhood!$A$1:$B$26, 2, FALSE)</f>
        <v>10</v>
      </c>
      <c r="K3856">
        <v>489256.52</v>
      </c>
      <c r="L3856">
        <v>5458074.2400000002</v>
      </c>
    </row>
    <row r="3857" spans="1:12" x14ac:dyDescent="0.3">
      <c r="A3857" t="s">
        <v>18</v>
      </c>
      <c r="B3857">
        <f>VLOOKUP(A3857, CrimeType!$A$1:$B$11, 2, FALSE)</f>
        <v>7</v>
      </c>
      <c r="C3857">
        <v>2017</v>
      </c>
      <c r="D3857">
        <v>2</v>
      </c>
      <c r="E3857">
        <v>16</v>
      </c>
      <c r="F3857">
        <v>23</v>
      </c>
      <c r="G3857">
        <v>30</v>
      </c>
      <c r="H3857" t="s">
        <v>1277</v>
      </c>
      <c r="I3857" t="s">
        <v>20</v>
      </c>
      <c r="J3857">
        <f>VLOOKUP(I3857, Neighbourhood!$A$1:$B$26, 2, FALSE)</f>
        <v>23</v>
      </c>
      <c r="K3857">
        <v>490214.23</v>
      </c>
      <c r="L3857">
        <v>5458710.9400000004</v>
      </c>
    </row>
    <row r="3858" spans="1:12" x14ac:dyDescent="0.3">
      <c r="A3858" t="s">
        <v>92</v>
      </c>
      <c r="B3858">
        <f>VLOOKUP(A3858, CrimeType!$A$1:$B$11, 2, FALSE)</f>
        <v>5</v>
      </c>
      <c r="C3858">
        <v>2017</v>
      </c>
      <c r="D3858">
        <v>2</v>
      </c>
      <c r="E3858">
        <v>16</v>
      </c>
      <c r="F3858" t="s">
        <v>93</v>
      </c>
      <c r="G3858" t="s">
        <v>93</v>
      </c>
      <c r="H3858" t="s">
        <v>94</v>
      </c>
      <c r="I3858" t="s">
        <v>94</v>
      </c>
      <c r="J3858">
        <f>VLOOKUP(I3858, Neighbourhood!$A$1:$B$26, 2, FALSE)</f>
        <v>25</v>
      </c>
      <c r="K3858">
        <v>0</v>
      </c>
      <c r="L3858">
        <v>0</v>
      </c>
    </row>
    <row r="3859" spans="1:12" x14ac:dyDescent="0.3">
      <c r="A3859" t="s">
        <v>92</v>
      </c>
      <c r="B3859">
        <f>VLOOKUP(A3859, CrimeType!$A$1:$B$11, 2, FALSE)</f>
        <v>5</v>
      </c>
      <c r="C3859">
        <v>2017</v>
      </c>
      <c r="D3859">
        <v>2</v>
      </c>
      <c r="E3859">
        <v>16</v>
      </c>
      <c r="F3859" t="s">
        <v>93</v>
      </c>
      <c r="G3859" t="s">
        <v>93</v>
      </c>
      <c r="H3859" t="s">
        <v>94</v>
      </c>
      <c r="I3859" t="s">
        <v>94</v>
      </c>
      <c r="J3859">
        <f>VLOOKUP(I3859, Neighbourhood!$A$1:$B$26, 2, FALSE)</f>
        <v>25</v>
      </c>
      <c r="K3859">
        <v>0</v>
      </c>
      <c r="L3859">
        <v>0</v>
      </c>
    </row>
    <row r="3860" spans="1:12" x14ac:dyDescent="0.3">
      <c r="A3860" t="s">
        <v>92</v>
      </c>
      <c r="B3860">
        <f>VLOOKUP(A3860, CrimeType!$A$1:$B$11, 2, FALSE)</f>
        <v>5</v>
      </c>
      <c r="C3860">
        <v>2017</v>
      </c>
      <c r="D3860">
        <v>2</v>
      </c>
      <c r="E3860">
        <v>16</v>
      </c>
      <c r="F3860" t="s">
        <v>93</v>
      </c>
      <c r="G3860" t="s">
        <v>93</v>
      </c>
      <c r="H3860" t="s">
        <v>94</v>
      </c>
      <c r="I3860" t="s">
        <v>94</v>
      </c>
      <c r="J3860">
        <f>VLOOKUP(I3860, Neighbourhood!$A$1:$B$26, 2, FALSE)</f>
        <v>25</v>
      </c>
      <c r="K3860">
        <v>0</v>
      </c>
      <c r="L3860">
        <v>0</v>
      </c>
    </row>
    <row r="3861" spans="1:12" x14ac:dyDescent="0.3">
      <c r="A3861" t="s">
        <v>92</v>
      </c>
      <c r="B3861">
        <f>VLOOKUP(A3861, CrimeType!$A$1:$B$11, 2, FALSE)</f>
        <v>5</v>
      </c>
      <c r="C3861">
        <v>2017</v>
      </c>
      <c r="D3861">
        <v>2</v>
      </c>
      <c r="E3861">
        <v>16</v>
      </c>
      <c r="F3861" t="s">
        <v>93</v>
      </c>
      <c r="G3861" t="s">
        <v>93</v>
      </c>
      <c r="H3861" t="s">
        <v>94</v>
      </c>
      <c r="I3861" t="s">
        <v>94</v>
      </c>
      <c r="J3861">
        <f>VLOOKUP(I3861, Neighbourhood!$A$1:$B$26, 2, FALSE)</f>
        <v>25</v>
      </c>
      <c r="K3861">
        <v>0</v>
      </c>
      <c r="L3861">
        <v>0</v>
      </c>
    </row>
    <row r="3862" spans="1:12" x14ac:dyDescent="0.3">
      <c r="A3862" t="s">
        <v>92</v>
      </c>
      <c r="B3862">
        <f>VLOOKUP(A3862, CrimeType!$A$1:$B$11, 2, FALSE)</f>
        <v>5</v>
      </c>
      <c r="C3862">
        <v>2017</v>
      </c>
      <c r="D3862">
        <v>2</v>
      </c>
      <c r="E3862">
        <v>16</v>
      </c>
      <c r="F3862" t="s">
        <v>93</v>
      </c>
      <c r="G3862" t="s">
        <v>93</v>
      </c>
      <c r="H3862" t="s">
        <v>94</v>
      </c>
      <c r="I3862" t="s">
        <v>94</v>
      </c>
      <c r="J3862">
        <f>VLOOKUP(I3862, Neighbourhood!$A$1:$B$26, 2, FALSE)</f>
        <v>25</v>
      </c>
      <c r="K3862">
        <v>0</v>
      </c>
      <c r="L3862">
        <v>0</v>
      </c>
    </row>
    <row r="3863" spans="1:12" x14ac:dyDescent="0.3">
      <c r="A3863" t="s">
        <v>92</v>
      </c>
      <c r="B3863">
        <f>VLOOKUP(A3863, CrimeType!$A$1:$B$11, 2, FALSE)</f>
        <v>5</v>
      </c>
      <c r="C3863">
        <v>2017</v>
      </c>
      <c r="D3863">
        <v>2</v>
      </c>
      <c r="E3863">
        <v>16</v>
      </c>
      <c r="F3863" t="s">
        <v>93</v>
      </c>
      <c r="G3863" t="s">
        <v>93</v>
      </c>
      <c r="H3863" t="s">
        <v>94</v>
      </c>
      <c r="I3863" t="s">
        <v>94</v>
      </c>
      <c r="J3863">
        <f>VLOOKUP(I3863, Neighbourhood!$A$1:$B$26, 2, FALSE)</f>
        <v>25</v>
      </c>
      <c r="K3863">
        <v>0</v>
      </c>
      <c r="L3863">
        <v>0</v>
      </c>
    </row>
    <row r="3864" spans="1:12" x14ac:dyDescent="0.3">
      <c r="A3864" t="s">
        <v>92</v>
      </c>
      <c r="B3864">
        <f>VLOOKUP(A3864, CrimeType!$A$1:$B$11, 2, FALSE)</f>
        <v>5</v>
      </c>
      <c r="C3864">
        <v>2017</v>
      </c>
      <c r="D3864">
        <v>2</v>
      </c>
      <c r="E3864">
        <v>16</v>
      </c>
      <c r="F3864" t="s">
        <v>93</v>
      </c>
      <c r="G3864" t="s">
        <v>93</v>
      </c>
      <c r="H3864" t="s">
        <v>94</v>
      </c>
      <c r="I3864" t="s">
        <v>94</v>
      </c>
      <c r="J3864">
        <f>VLOOKUP(I3864, Neighbourhood!$A$1:$B$26, 2, FALSE)</f>
        <v>25</v>
      </c>
      <c r="K3864">
        <v>0</v>
      </c>
      <c r="L3864">
        <v>0</v>
      </c>
    </row>
    <row r="3865" spans="1:12" x14ac:dyDescent="0.3">
      <c r="A3865" t="s">
        <v>92</v>
      </c>
      <c r="B3865">
        <f>VLOOKUP(A3865, CrimeType!$A$1:$B$11, 2, FALSE)</f>
        <v>5</v>
      </c>
      <c r="C3865">
        <v>2017</v>
      </c>
      <c r="D3865">
        <v>2</v>
      </c>
      <c r="E3865">
        <v>16</v>
      </c>
      <c r="F3865" t="s">
        <v>93</v>
      </c>
      <c r="G3865" t="s">
        <v>93</v>
      </c>
      <c r="H3865" t="s">
        <v>94</v>
      </c>
      <c r="I3865" t="s">
        <v>94</v>
      </c>
      <c r="J3865">
        <f>VLOOKUP(I3865, Neighbourhood!$A$1:$B$26, 2, FALSE)</f>
        <v>25</v>
      </c>
      <c r="K3865">
        <v>0</v>
      </c>
      <c r="L3865">
        <v>0</v>
      </c>
    </row>
    <row r="3866" spans="1:12" x14ac:dyDescent="0.3">
      <c r="A3866" t="s">
        <v>92</v>
      </c>
      <c r="B3866">
        <f>VLOOKUP(A3866, CrimeType!$A$1:$B$11, 2, FALSE)</f>
        <v>5</v>
      </c>
      <c r="C3866">
        <v>2017</v>
      </c>
      <c r="D3866">
        <v>2</v>
      </c>
      <c r="E3866">
        <v>16</v>
      </c>
      <c r="F3866" t="s">
        <v>93</v>
      </c>
      <c r="G3866" t="s">
        <v>93</v>
      </c>
      <c r="H3866" t="s">
        <v>94</v>
      </c>
      <c r="I3866" t="s">
        <v>94</v>
      </c>
      <c r="J3866">
        <f>VLOOKUP(I3866, Neighbourhood!$A$1:$B$26, 2, FALSE)</f>
        <v>25</v>
      </c>
      <c r="K3866">
        <v>0</v>
      </c>
      <c r="L3866">
        <v>0</v>
      </c>
    </row>
    <row r="3867" spans="1:12" x14ac:dyDescent="0.3">
      <c r="A3867" t="s">
        <v>18</v>
      </c>
      <c r="B3867">
        <f>VLOOKUP(A3867, CrimeType!$A$1:$B$11, 2, FALSE)</f>
        <v>7</v>
      </c>
      <c r="C3867">
        <v>2017</v>
      </c>
      <c r="D3867">
        <v>2</v>
      </c>
      <c r="E3867">
        <v>17</v>
      </c>
      <c r="F3867">
        <v>0</v>
      </c>
      <c r="G3867">
        <v>0</v>
      </c>
      <c r="H3867" t="s">
        <v>1953</v>
      </c>
      <c r="I3867" t="s">
        <v>31</v>
      </c>
      <c r="J3867">
        <f>VLOOKUP(I3867, Neighbourhood!$A$1:$B$26, 2, FALSE)</f>
        <v>20</v>
      </c>
      <c r="K3867">
        <v>494176.47</v>
      </c>
      <c r="L3867">
        <v>5458292.1699999999</v>
      </c>
    </row>
    <row r="3868" spans="1:12" x14ac:dyDescent="0.3">
      <c r="A3868" t="s">
        <v>119</v>
      </c>
      <c r="B3868">
        <f>VLOOKUP(A3868, CrimeType!$A$1:$B$11, 2, FALSE)</f>
        <v>8</v>
      </c>
      <c r="C3868">
        <v>2017</v>
      </c>
      <c r="D3868">
        <v>2</v>
      </c>
      <c r="E3868">
        <v>17</v>
      </c>
      <c r="F3868">
        <v>0</v>
      </c>
      <c r="G3868">
        <v>0</v>
      </c>
      <c r="H3868" t="s">
        <v>1918</v>
      </c>
      <c r="I3868" t="s">
        <v>46</v>
      </c>
      <c r="J3868">
        <f>VLOOKUP(I3868, Neighbourhood!$A$1:$B$26, 2, FALSE)</f>
        <v>5</v>
      </c>
      <c r="K3868">
        <v>494714.06</v>
      </c>
      <c r="L3868">
        <v>5457426.1200000001</v>
      </c>
    </row>
    <row r="3869" spans="1:12" x14ac:dyDescent="0.3">
      <c r="A3869" t="s">
        <v>18</v>
      </c>
      <c r="B3869">
        <f>VLOOKUP(A3869, CrimeType!$A$1:$B$11, 2, FALSE)</f>
        <v>7</v>
      </c>
      <c r="C3869">
        <v>2017</v>
      </c>
      <c r="D3869">
        <v>2</v>
      </c>
      <c r="E3869">
        <v>17</v>
      </c>
      <c r="F3869">
        <v>0</v>
      </c>
      <c r="G3869">
        <v>0</v>
      </c>
      <c r="H3869" t="s">
        <v>1952</v>
      </c>
      <c r="I3869" t="s">
        <v>46</v>
      </c>
      <c r="J3869">
        <f>VLOOKUP(I3869, Neighbourhood!$A$1:$B$26, 2, FALSE)</f>
        <v>5</v>
      </c>
      <c r="K3869">
        <v>494379.99</v>
      </c>
      <c r="L3869">
        <v>5458225.4500000002</v>
      </c>
    </row>
    <row r="3870" spans="1:12" x14ac:dyDescent="0.3">
      <c r="A3870" t="s">
        <v>18</v>
      </c>
      <c r="B3870">
        <f>VLOOKUP(A3870, CrimeType!$A$1:$B$11, 2, FALSE)</f>
        <v>7</v>
      </c>
      <c r="C3870">
        <v>2017</v>
      </c>
      <c r="D3870">
        <v>2</v>
      </c>
      <c r="E3870">
        <v>17</v>
      </c>
      <c r="F3870">
        <v>0</v>
      </c>
      <c r="G3870">
        <v>26</v>
      </c>
      <c r="H3870" t="s">
        <v>211</v>
      </c>
      <c r="I3870" t="s">
        <v>26</v>
      </c>
      <c r="J3870">
        <f>VLOOKUP(I3870, Neighbourhood!$A$1:$B$26, 2, FALSE)</f>
        <v>2</v>
      </c>
      <c r="K3870">
        <v>491146.7</v>
      </c>
      <c r="L3870">
        <v>5458325.4199999999</v>
      </c>
    </row>
    <row r="3871" spans="1:12" x14ac:dyDescent="0.3">
      <c r="A3871" t="s">
        <v>18</v>
      </c>
      <c r="B3871">
        <f>VLOOKUP(A3871, CrimeType!$A$1:$B$11, 2, FALSE)</f>
        <v>7</v>
      </c>
      <c r="C3871">
        <v>2017</v>
      </c>
      <c r="D3871">
        <v>2</v>
      </c>
      <c r="E3871">
        <v>17</v>
      </c>
      <c r="F3871">
        <v>1</v>
      </c>
      <c r="G3871">
        <v>0</v>
      </c>
      <c r="H3871" t="s">
        <v>1863</v>
      </c>
      <c r="I3871" t="s">
        <v>61</v>
      </c>
      <c r="J3871">
        <f>VLOOKUP(I3871, Neighbourhood!$A$1:$B$26, 2, FALSE)</f>
        <v>15</v>
      </c>
      <c r="K3871">
        <v>497747.75</v>
      </c>
      <c r="L3871">
        <v>5453284.3700000001</v>
      </c>
    </row>
    <row r="3872" spans="1:12" x14ac:dyDescent="0.3">
      <c r="A3872" t="s">
        <v>10</v>
      </c>
      <c r="B3872">
        <f>VLOOKUP(A3872, CrimeType!$A$1:$B$11, 2, FALSE)</f>
        <v>2</v>
      </c>
      <c r="C3872">
        <v>2017</v>
      </c>
      <c r="D3872">
        <v>2</v>
      </c>
      <c r="E3872">
        <v>17</v>
      </c>
      <c r="F3872">
        <v>2</v>
      </c>
      <c r="G3872">
        <v>38</v>
      </c>
      <c r="H3872" t="s">
        <v>1954</v>
      </c>
      <c r="I3872" t="s">
        <v>14</v>
      </c>
      <c r="J3872">
        <f>VLOOKUP(I3872, Neighbourhood!$A$1:$B$26, 2, FALSE)</f>
        <v>4</v>
      </c>
      <c r="K3872">
        <v>491631.9</v>
      </c>
      <c r="L3872">
        <v>5456610.3799999999</v>
      </c>
    </row>
    <row r="3873" spans="1:12" x14ac:dyDescent="0.3">
      <c r="A3873" t="s">
        <v>29</v>
      </c>
      <c r="B3873">
        <f>VLOOKUP(A3873, CrimeType!$A$1:$B$11, 2, FALSE)</f>
        <v>6</v>
      </c>
      <c r="C3873">
        <v>2017</v>
      </c>
      <c r="D3873">
        <v>2</v>
      </c>
      <c r="E3873">
        <v>17</v>
      </c>
      <c r="F3873">
        <v>3</v>
      </c>
      <c r="G3873">
        <v>16</v>
      </c>
      <c r="H3873" t="s">
        <v>361</v>
      </c>
      <c r="I3873" t="s">
        <v>26</v>
      </c>
      <c r="J3873">
        <f>VLOOKUP(I3873, Neighbourhood!$A$1:$B$26, 2, FALSE)</f>
        <v>2</v>
      </c>
      <c r="K3873">
        <v>491555.55</v>
      </c>
      <c r="L3873">
        <v>5458465.0700000003</v>
      </c>
    </row>
    <row r="3874" spans="1:12" x14ac:dyDescent="0.3">
      <c r="A3874" t="s">
        <v>24</v>
      </c>
      <c r="B3874">
        <f>VLOOKUP(A3874, CrimeType!$A$1:$B$11, 2, FALSE)</f>
        <v>1</v>
      </c>
      <c r="C3874">
        <v>2017</v>
      </c>
      <c r="D3874">
        <v>2</v>
      </c>
      <c r="E3874">
        <v>17</v>
      </c>
      <c r="F3874">
        <v>4</v>
      </c>
      <c r="G3874">
        <v>30</v>
      </c>
      <c r="H3874" t="s">
        <v>714</v>
      </c>
      <c r="I3874" t="s">
        <v>316</v>
      </c>
      <c r="J3874">
        <f>VLOOKUP(I3874, Neighbourhood!$A$1:$B$26, 2, FALSE)</f>
        <v>18</v>
      </c>
      <c r="K3874">
        <v>491443.96</v>
      </c>
      <c r="L3874">
        <v>5454563.5800000001</v>
      </c>
    </row>
    <row r="3875" spans="1:12" x14ac:dyDescent="0.3">
      <c r="A3875" t="s">
        <v>18</v>
      </c>
      <c r="B3875">
        <f>VLOOKUP(A3875, CrimeType!$A$1:$B$11, 2, FALSE)</f>
        <v>7</v>
      </c>
      <c r="C3875">
        <v>2017</v>
      </c>
      <c r="D3875">
        <v>2</v>
      </c>
      <c r="E3875">
        <v>17</v>
      </c>
      <c r="F3875">
        <v>4</v>
      </c>
      <c r="G3875">
        <v>30</v>
      </c>
      <c r="H3875" t="s">
        <v>714</v>
      </c>
      <c r="I3875" t="s">
        <v>316</v>
      </c>
      <c r="J3875">
        <f>VLOOKUP(I3875, Neighbourhood!$A$1:$B$26, 2, FALSE)</f>
        <v>18</v>
      </c>
      <c r="K3875">
        <v>491443.96</v>
      </c>
      <c r="L3875">
        <v>5454563.5800000001</v>
      </c>
    </row>
    <row r="3876" spans="1:12" x14ac:dyDescent="0.3">
      <c r="A3876" t="s">
        <v>18</v>
      </c>
      <c r="B3876">
        <f>VLOOKUP(A3876, CrimeType!$A$1:$B$11, 2, FALSE)</f>
        <v>7</v>
      </c>
      <c r="C3876">
        <v>2017</v>
      </c>
      <c r="D3876">
        <v>2</v>
      </c>
      <c r="E3876">
        <v>17</v>
      </c>
      <c r="F3876">
        <v>6</v>
      </c>
      <c r="G3876">
        <v>0</v>
      </c>
      <c r="H3876" t="s">
        <v>801</v>
      </c>
      <c r="I3876" t="s">
        <v>26</v>
      </c>
      <c r="J3876">
        <f>VLOOKUP(I3876, Neighbourhood!$A$1:$B$26, 2, FALSE)</f>
        <v>2</v>
      </c>
      <c r="K3876">
        <v>491166.58</v>
      </c>
      <c r="L3876">
        <v>5458763.6299999999</v>
      </c>
    </row>
    <row r="3877" spans="1:12" x14ac:dyDescent="0.3">
      <c r="A3877" t="s">
        <v>18</v>
      </c>
      <c r="B3877">
        <f>VLOOKUP(A3877, CrimeType!$A$1:$B$11, 2, FALSE)</f>
        <v>7</v>
      </c>
      <c r="C3877">
        <v>2017</v>
      </c>
      <c r="D3877">
        <v>2</v>
      </c>
      <c r="E3877">
        <v>17</v>
      </c>
      <c r="F3877">
        <v>6</v>
      </c>
      <c r="G3877">
        <v>0</v>
      </c>
      <c r="H3877" t="s">
        <v>755</v>
      </c>
      <c r="I3877" t="s">
        <v>26</v>
      </c>
      <c r="J3877">
        <f>VLOOKUP(I3877, Neighbourhood!$A$1:$B$26, 2, FALSE)</f>
        <v>2</v>
      </c>
      <c r="K3877">
        <v>491427.1</v>
      </c>
      <c r="L3877">
        <v>5458601.6699999999</v>
      </c>
    </row>
    <row r="3878" spans="1:12" x14ac:dyDescent="0.3">
      <c r="A3878" t="s">
        <v>18</v>
      </c>
      <c r="B3878">
        <f>VLOOKUP(A3878, CrimeType!$A$1:$B$11, 2, FALSE)</f>
        <v>7</v>
      </c>
      <c r="C3878">
        <v>2017</v>
      </c>
      <c r="D3878">
        <v>2</v>
      </c>
      <c r="E3878">
        <v>17</v>
      </c>
      <c r="F3878">
        <v>6</v>
      </c>
      <c r="G3878">
        <v>31</v>
      </c>
      <c r="H3878" t="s">
        <v>1955</v>
      </c>
      <c r="I3878" t="s">
        <v>28</v>
      </c>
      <c r="J3878">
        <f>VLOOKUP(I3878, Neighbourhood!$A$1:$B$26, 2, FALSE)</f>
        <v>7</v>
      </c>
      <c r="K3878">
        <v>495208.85</v>
      </c>
      <c r="L3878">
        <v>5455285.3799999999</v>
      </c>
    </row>
    <row r="3879" spans="1:12" x14ac:dyDescent="0.3">
      <c r="A3879" t="s">
        <v>10</v>
      </c>
      <c r="B3879">
        <f>VLOOKUP(A3879, CrimeType!$A$1:$B$11, 2, FALSE)</f>
        <v>2</v>
      </c>
      <c r="C3879">
        <v>2017</v>
      </c>
      <c r="D3879">
        <v>2</v>
      </c>
      <c r="E3879">
        <v>17</v>
      </c>
      <c r="F3879">
        <v>6</v>
      </c>
      <c r="G3879">
        <v>35</v>
      </c>
      <c r="H3879" t="s">
        <v>1956</v>
      </c>
      <c r="I3879" t="s">
        <v>53</v>
      </c>
      <c r="J3879">
        <f>VLOOKUP(I3879, Neighbourhood!$A$1:$B$26, 2, FALSE)</f>
        <v>16</v>
      </c>
      <c r="K3879">
        <v>491786.08</v>
      </c>
      <c r="L3879">
        <v>5453419.6299999999</v>
      </c>
    </row>
    <row r="3880" spans="1:12" x14ac:dyDescent="0.3">
      <c r="A3880" t="s">
        <v>18</v>
      </c>
      <c r="B3880">
        <f>VLOOKUP(A3880, CrimeType!$A$1:$B$11, 2, FALSE)</f>
        <v>7</v>
      </c>
      <c r="C3880">
        <v>2017</v>
      </c>
      <c r="D3880">
        <v>2</v>
      </c>
      <c r="E3880">
        <v>17</v>
      </c>
      <c r="F3880">
        <v>6</v>
      </c>
      <c r="G3880">
        <v>56</v>
      </c>
      <c r="H3880" t="s">
        <v>83</v>
      </c>
      <c r="I3880" t="s">
        <v>22</v>
      </c>
      <c r="J3880">
        <f>VLOOKUP(I3880, Neighbourhood!$A$1:$B$26, 2, FALSE)</f>
        <v>6</v>
      </c>
      <c r="K3880">
        <v>496563.26</v>
      </c>
      <c r="L3880">
        <v>5458707.7800000003</v>
      </c>
    </row>
    <row r="3881" spans="1:12" x14ac:dyDescent="0.3">
      <c r="A3881" t="s">
        <v>18</v>
      </c>
      <c r="B3881">
        <f>VLOOKUP(A3881, CrimeType!$A$1:$B$11, 2, FALSE)</f>
        <v>7</v>
      </c>
      <c r="C3881">
        <v>2017</v>
      </c>
      <c r="D3881">
        <v>2</v>
      </c>
      <c r="E3881">
        <v>17</v>
      </c>
      <c r="F3881">
        <v>7</v>
      </c>
      <c r="G3881">
        <v>20</v>
      </c>
      <c r="H3881" t="s">
        <v>1957</v>
      </c>
      <c r="I3881" t="s">
        <v>65</v>
      </c>
      <c r="J3881">
        <f>VLOOKUP(I3881, Neighbourhood!$A$1:$B$26, 2, FALSE)</f>
        <v>12</v>
      </c>
      <c r="K3881">
        <v>493020.41</v>
      </c>
      <c r="L3881">
        <v>5456750.4299999997</v>
      </c>
    </row>
    <row r="3882" spans="1:12" x14ac:dyDescent="0.3">
      <c r="A3882" t="s">
        <v>24</v>
      </c>
      <c r="B3882">
        <f>VLOOKUP(A3882, CrimeType!$A$1:$B$11, 2, FALSE)</f>
        <v>1</v>
      </c>
      <c r="C3882">
        <v>2017</v>
      </c>
      <c r="D3882">
        <v>2</v>
      </c>
      <c r="E3882">
        <v>17</v>
      </c>
      <c r="F3882">
        <v>8</v>
      </c>
      <c r="G3882">
        <v>11</v>
      </c>
      <c r="H3882" t="s">
        <v>964</v>
      </c>
      <c r="I3882" t="s">
        <v>26</v>
      </c>
      <c r="J3882">
        <f>VLOOKUP(I3882, Neighbourhood!$A$1:$B$26, 2, FALSE)</f>
        <v>2</v>
      </c>
      <c r="K3882">
        <v>491525.14</v>
      </c>
      <c r="L3882">
        <v>5458263.2000000002</v>
      </c>
    </row>
    <row r="3883" spans="1:12" x14ac:dyDescent="0.3">
      <c r="A3883" t="s">
        <v>18</v>
      </c>
      <c r="B3883">
        <f>VLOOKUP(A3883, CrimeType!$A$1:$B$11, 2, FALSE)</f>
        <v>7</v>
      </c>
      <c r="C3883">
        <v>2017</v>
      </c>
      <c r="D3883">
        <v>2</v>
      </c>
      <c r="E3883">
        <v>17</v>
      </c>
      <c r="F3883">
        <v>8</v>
      </c>
      <c r="G3883">
        <v>23</v>
      </c>
      <c r="H3883" t="s">
        <v>180</v>
      </c>
      <c r="I3883" t="s">
        <v>20</v>
      </c>
      <c r="J3883">
        <f>VLOOKUP(I3883, Neighbourhood!$A$1:$B$26, 2, FALSE)</f>
        <v>23</v>
      </c>
      <c r="K3883">
        <v>491144.08</v>
      </c>
      <c r="L3883">
        <v>5459037.46</v>
      </c>
    </row>
    <row r="3884" spans="1:12" x14ac:dyDescent="0.3">
      <c r="A3884" t="s">
        <v>10</v>
      </c>
      <c r="B3884">
        <f>VLOOKUP(A3884, CrimeType!$A$1:$B$11, 2, FALSE)</f>
        <v>2</v>
      </c>
      <c r="C3884">
        <v>2017</v>
      </c>
      <c r="D3884">
        <v>2</v>
      </c>
      <c r="E3884">
        <v>17</v>
      </c>
      <c r="F3884">
        <v>8</v>
      </c>
      <c r="G3884">
        <v>29</v>
      </c>
      <c r="H3884" t="s">
        <v>1611</v>
      </c>
      <c r="I3884" t="s">
        <v>26</v>
      </c>
      <c r="J3884">
        <f>VLOOKUP(I3884, Neighbourhood!$A$1:$B$26, 2, FALSE)</f>
        <v>2</v>
      </c>
      <c r="K3884">
        <v>492289.62</v>
      </c>
      <c r="L3884">
        <v>5458781.9199999999</v>
      </c>
    </row>
    <row r="3885" spans="1:12" x14ac:dyDescent="0.3">
      <c r="A3885" t="s">
        <v>15</v>
      </c>
      <c r="B3885">
        <f>VLOOKUP(A3885, CrimeType!$A$1:$B$11, 2, FALSE)</f>
        <v>4</v>
      </c>
      <c r="C3885">
        <v>2017</v>
      </c>
      <c r="D3885">
        <v>2</v>
      </c>
      <c r="E3885">
        <v>17</v>
      </c>
      <c r="F3885">
        <v>8</v>
      </c>
      <c r="G3885">
        <v>30</v>
      </c>
      <c r="H3885" t="s">
        <v>1671</v>
      </c>
      <c r="I3885" t="s">
        <v>26</v>
      </c>
      <c r="J3885">
        <f>VLOOKUP(I3885, Neighbourhood!$A$1:$B$26, 2, FALSE)</f>
        <v>2</v>
      </c>
      <c r="K3885">
        <v>491989.84</v>
      </c>
      <c r="L3885">
        <v>5458760.7400000002</v>
      </c>
    </row>
    <row r="3886" spans="1:12" x14ac:dyDescent="0.3">
      <c r="A3886" t="s">
        <v>29</v>
      </c>
      <c r="B3886">
        <f>VLOOKUP(A3886, CrimeType!$A$1:$B$11, 2, FALSE)</f>
        <v>6</v>
      </c>
      <c r="C3886">
        <v>2017</v>
      </c>
      <c r="D3886">
        <v>2</v>
      </c>
      <c r="E3886">
        <v>17</v>
      </c>
      <c r="F3886">
        <v>8</v>
      </c>
      <c r="G3886">
        <v>39</v>
      </c>
      <c r="H3886" t="s">
        <v>371</v>
      </c>
      <c r="I3886" t="s">
        <v>20</v>
      </c>
      <c r="J3886">
        <f>VLOOKUP(I3886, Neighbourhood!$A$1:$B$26, 2, FALSE)</f>
        <v>23</v>
      </c>
      <c r="K3886">
        <v>489871.54</v>
      </c>
      <c r="L3886">
        <v>5459222.8899999997</v>
      </c>
    </row>
    <row r="3887" spans="1:12" x14ac:dyDescent="0.3">
      <c r="A3887" t="s">
        <v>18</v>
      </c>
      <c r="B3887">
        <f>VLOOKUP(A3887, CrimeType!$A$1:$B$11, 2, FALSE)</f>
        <v>7</v>
      </c>
      <c r="C3887">
        <v>2017</v>
      </c>
      <c r="D3887">
        <v>2</v>
      </c>
      <c r="E3887">
        <v>17</v>
      </c>
      <c r="F3887">
        <v>9</v>
      </c>
      <c r="G3887">
        <v>0</v>
      </c>
      <c r="H3887" t="s">
        <v>1457</v>
      </c>
      <c r="I3887" t="s">
        <v>31</v>
      </c>
      <c r="J3887">
        <f>VLOOKUP(I3887, Neighbourhood!$A$1:$B$26, 2, FALSE)</f>
        <v>20</v>
      </c>
      <c r="K3887">
        <v>494009</v>
      </c>
      <c r="L3887">
        <v>5458796.2300000004</v>
      </c>
    </row>
    <row r="3888" spans="1:12" x14ac:dyDescent="0.3">
      <c r="A3888" t="s">
        <v>18</v>
      </c>
      <c r="B3888">
        <f>VLOOKUP(A3888, CrimeType!$A$1:$B$11, 2, FALSE)</f>
        <v>7</v>
      </c>
      <c r="C3888">
        <v>2017</v>
      </c>
      <c r="D3888">
        <v>2</v>
      </c>
      <c r="E3888">
        <v>17</v>
      </c>
      <c r="F3888">
        <v>9</v>
      </c>
      <c r="G3888">
        <v>0</v>
      </c>
      <c r="H3888" t="s">
        <v>249</v>
      </c>
      <c r="I3888" t="s">
        <v>26</v>
      </c>
      <c r="J3888">
        <f>VLOOKUP(I3888, Neighbourhood!$A$1:$B$26, 2, FALSE)</f>
        <v>2</v>
      </c>
      <c r="K3888">
        <v>491429.14</v>
      </c>
      <c r="L3888">
        <v>5459314.2000000002</v>
      </c>
    </row>
    <row r="3889" spans="1:12" x14ac:dyDescent="0.3">
      <c r="A3889" t="s">
        <v>10</v>
      </c>
      <c r="B3889">
        <f>VLOOKUP(A3889, CrimeType!$A$1:$B$11, 2, FALSE)</f>
        <v>2</v>
      </c>
      <c r="C3889">
        <v>2017</v>
      </c>
      <c r="D3889">
        <v>2</v>
      </c>
      <c r="E3889">
        <v>17</v>
      </c>
      <c r="F3889">
        <v>9</v>
      </c>
      <c r="G3889">
        <v>17</v>
      </c>
      <c r="H3889" t="s">
        <v>1958</v>
      </c>
      <c r="I3889" t="s">
        <v>12</v>
      </c>
      <c r="J3889">
        <f>VLOOKUP(I3889, Neighbourhood!$A$1:$B$26, 2, FALSE)</f>
        <v>1</v>
      </c>
      <c r="K3889">
        <v>488246.18</v>
      </c>
      <c r="L3889">
        <v>5455667.4900000002</v>
      </c>
    </row>
    <row r="3890" spans="1:12" x14ac:dyDescent="0.3">
      <c r="A3890" t="s">
        <v>18</v>
      </c>
      <c r="B3890">
        <f>VLOOKUP(A3890, CrimeType!$A$1:$B$11, 2, FALSE)</f>
        <v>7</v>
      </c>
      <c r="C3890">
        <v>2017</v>
      </c>
      <c r="D3890">
        <v>2</v>
      </c>
      <c r="E3890">
        <v>17</v>
      </c>
      <c r="F3890">
        <v>9</v>
      </c>
      <c r="G3890">
        <v>17</v>
      </c>
      <c r="H3890" t="s">
        <v>1958</v>
      </c>
      <c r="I3890" t="s">
        <v>12</v>
      </c>
      <c r="J3890">
        <f>VLOOKUP(I3890, Neighbourhood!$A$1:$B$26, 2, FALSE)</f>
        <v>1</v>
      </c>
      <c r="K3890">
        <v>488246.18</v>
      </c>
      <c r="L3890">
        <v>5455667.4900000002</v>
      </c>
    </row>
    <row r="3891" spans="1:12" x14ac:dyDescent="0.3">
      <c r="A3891" t="s">
        <v>29</v>
      </c>
      <c r="B3891">
        <f>VLOOKUP(A3891, CrimeType!$A$1:$B$11, 2, FALSE)</f>
        <v>6</v>
      </c>
      <c r="C3891">
        <v>2017</v>
      </c>
      <c r="D3891">
        <v>2</v>
      </c>
      <c r="E3891">
        <v>17</v>
      </c>
      <c r="F3891">
        <v>9</v>
      </c>
      <c r="G3891">
        <v>19</v>
      </c>
      <c r="H3891" t="s">
        <v>176</v>
      </c>
      <c r="I3891" t="s">
        <v>22</v>
      </c>
      <c r="J3891">
        <f>VLOOKUP(I3891, Neighbourhood!$A$1:$B$26, 2, FALSE)</f>
        <v>6</v>
      </c>
      <c r="K3891">
        <v>496188.74</v>
      </c>
      <c r="L3891">
        <v>5458718.0499999998</v>
      </c>
    </row>
    <row r="3892" spans="1:12" x14ac:dyDescent="0.3">
      <c r="A3892" t="s">
        <v>24</v>
      </c>
      <c r="B3892">
        <f>VLOOKUP(A3892, CrimeType!$A$1:$B$11, 2, FALSE)</f>
        <v>1</v>
      </c>
      <c r="C3892">
        <v>2017</v>
      </c>
      <c r="D3892">
        <v>2</v>
      </c>
      <c r="E3892">
        <v>17</v>
      </c>
      <c r="F3892">
        <v>9</v>
      </c>
      <c r="G3892">
        <v>22</v>
      </c>
      <c r="H3892" t="s">
        <v>1671</v>
      </c>
      <c r="I3892" t="s">
        <v>26</v>
      </c>
      <c r="J3892">
        <f>VLOOKUP(I3892, Neighbourhood!$A$1:$B$26, 2, FALSE)</f>
        <v>2</v>
      </c>
      <c r="K3892">
        <v>491958.84</v>
      </c>
      <c r="L3892">
        <v>5458790.5800000001</v>
      </c>
    </row>
    <row r="3893" spans="1:12" x14ac:dyDescent="0.3">
      <c r="A3893" t="s">
        <v>29</v>
      </c>
      <c r="B3893">
        <f>VLOOKUP(A3893, CrimeType!$A$1:$B$11, 2, FALSE)</f>
        <v>6</v>
      </c>
      <c r="C3893">
        <v>2017</v>
      </c>
      <c r="D3893">
        <v>2</v>
      </c>
      <c r="E3893">
        <v>17</v>
      </c>
      <c r="F3893">
        <v>9</v>
      </c>
      <c r="G3893">
        <v>40</v>
      </c>
      <c r="H3893" t="s">
        <v>390</v>
      </c>
      <c r="I3893" t="s">
        <v>26</v>
      </c>
      <c r="J3893">
        <f>VLOOKUP(I3893, Neighbourhood!$A$1:$B$26, 2, FALSE)</f>
        <v>2</v>
      </c>
      <c r="K3893">
        <v>492206.87</v>
      </c>
      <c r="L3893">
        <v>5458693.46</v>
      </c>
    </row>
    <row r="3894" spans="1:12" x14ac:dyDescent="0.3">
      <c r="A3894" t="s">
        <v>18</v>
      </c>
      <c r="B3894">
        <f>VLOOKUP(A3894, CrimeType!$A$1:$B$11, 2, FALSE)</f>
        <v>7</v>
      </c>
      <c r="C3894">
        <v>2017</v>
      </c>
      <c r="D3894">
        <v>2</v>
      </c>
      <c r="E3894">
        <v>17</v>
      </c>
      <c r="F3894">
        <v>10</v>
      </c>
      <c r="G3894">
        <v>0</v>
      </c>
      <c r="H3894" t="s">
        <v>1959</v>
      </c>
      <c r="I3894" t="s">
        <v>26</v>
      </c>
      <c r="J3894">
        <f>VLOOKUP(I3894, Neighbourhood!$A$1:$B$26, 2, FALSE)</f>
        <v>2</v>
      </c>
      <c r="K3894">
        <v>492061.7</v>
      </c>
      <c r="L3894">
        <v>5458981.8399999999</v>
      </c>
    </row>
    <row r="3895" spans="1:12" x14ac:dyDescent="0.3">
      <c r="A3895" t="s">
        <v>29</v>
      </c>
      <c r="B3895">
        <f>VLOOKUP(A3895, CrimeType!$A$1:$B$11, 2, FALSE)</f>
        <v>6</v>
      </c>
      <c r="C3895">
        <v>2017</v>
      </c>
      <c r="D3895">
        <v>2</v>
      </c>
      <c r="E3895">
        <v>17</v>
      </c>
      <c r="F3895">
        <v>10</v>
      </c>
      <c r="G3895">
        <v>7</v>
      </c>
      <c r="H3895" t="s">
        <v>362</v>
      </c>
      <c r="I3895" t="s">
        <v>46</v>
      </c>
      <c r="J3895">
        <f>VLOOKUP(I3895, Neighbourhood!$A$1:$B$26, 2, FALSE)</f>
        <v>5</v>
      </c>
      <c r="K3895">
        <v>494563.75</v>
      </c>
      <c r="L3895">
        <v>5458727.4000000004</v>
      </c>
    </row>
    <row r="3896" spans="1:12" x14ac:dyDescent="0.3">
      <c r="A3896" t="s">
        <v>18</v>
      </c>
      <c r="B3896">
        <f>VLOOKUP(A3896, CrimeType!$A$1:$B$11, 2, FALSE)</f>
        <v>7</v>
      </c>
      <c r="C3896">
        <v>2017</v>
      </c>
      <c r="D3896">
        <v>2</v>
      </c>
      <c r="E3896">
        <v>17</v>
      </c>
      <c r="F3896">
        <v>10</v>
      </c>
      <c r="G3896">
        <v>16</v>
      </c>
      <c r="H3896" t="s">
        <v>633</v>
      </c>
      <c r="I3896" t="s">
        <v>26</v>
      </c>
      <c r="J3896">
        <f>VLOOKUP(I3896, Neighbourhood!$A$1:$B$26, 2, FALSE)</f>
        <v>2</v>
      </c>
      <c r="K3896">
        <v>492226.53</v>
      </c>
      <c r="L3896">
        <v>5458910.8200000003</v>
      </c>
    </row>
    <row r="3897" spans="1:12" x14ac:dyDescent="0.3">
      <c r="A3897" t="s">
        <v>18</v>
      </c>
      <c r="B3897">
        <f>VLOOKUP(A3897, CrimeType!$A$1:$B$11, 2, FALSE)</f>
        <v>7</v>
      </c>
      <c r="C3897">
        <v>2017</v>
      </c>
      <c r="D3897">
        <v>2</v>
      </c>
      <c r="E3897">
        <v>17</v>
      </c>
      <c r="F3897">
        <v>10</v>
      </c>
      <c r="G3897">
        <v>39</v>
      </c>
      <c r="H3897" t="s">
        <v>136</v>
      </c>
      <c r="I3897" t="s">
        <v>26</v>
      </c>
      <c r="J3897">
        <f>VLOOKUP(I3897, Neighbourhood!$A$1:$B$26, 2, FALSE)</f>
        <v>2</v>
      </c>
      <c r="K3897">
        <v>491483.77</v>
      </c>
      <c r="L3897">
        <v>5459051.5700000003</v>
      </c>
    </row>
    <row r="3898" spans="1:12" x14ac:dyDescent="0.3">
      <c r="A3898" t="s">
        <v>10</v>
      </c>
      <c r="B3898">
        <f>VLOOKUP(A3898, CrimeType!$A$1:$B$11, 2, FALSE)</f>
        <v>2</v>
      </c>
      <c r="C3898">
        <v>2017</v>
      </c>
      <c r="D3898">
        <v>2</v>
      </c>
      <c r="E3898">
        <v>17</v>
      </c>
      <c r="F3898">
        <v>10</v>
      </c>
      <c r="G3898">
        <v>43</v>
      </c>
      <c r="H3898" t="s">
        <v>1960</v>
      </c>
      <c r="I3898" t="s">
        <v>14</v>
      </c>
      <c r="J3898">
        <f>VLOOKUP(I3898, Neighbourhood!$A$1:$B$26, 2, FALSE)</f>
        <v>4</v>
      </c>
      <c r="K3898">
        <v>490024.31</v>
      </c>
      <c r="L3898">
        <v>5456550.2699999996</v>
      </c>
    </row>
    <row r="3899" spans="1:12" x14ac:dyDescent="0.3">
      <c r="A3899" t="s">
        <v>24</v>
      </c>
      <c r="B3899">
        <f>VLOOKUP(A3899, CrimeType!$A$1:$B$11, 2, FALSE)</f>
        <v>1</v>
      </c>
      <c r="C3899">
        <v>2017</v>
      </c>
      <c r="D3899">
        <v>2</v>
      </c>
      <c r="E3899">
        <v>17</v>
      </c>
      <c r="F3899">
        <v>10</v>
      </c>
      <c r="G3899">
        <v>45</v>
      </c>
      <c r="H3899" t="s">
        <v>1771</v>
      </c>
      <c r="I3899" t="s">
        <v>46</v>
      </c>
      <c r="J3899">
        <f>VLOOKUP(I3899, Neighbourhood!$A$1:$B$26, 2, FALSE)</f>
        <v>5</v>
      </c>
      <c r="K3899">
        <v>494843.7</v>
      </c>
      <c r="L3899">
        <v>5458320.46</v>
      </c>
    </row>
    <row r="3900" spans="1:12" x14ac:dyDescent="0.3">
      <c r="A3900" t="s">
        <v>18</v>
      </c>
      <c r="B3900">
        <f>VLOOKUP(A3900, CrimeType!$A$1:$B$11, 2, FALSE)</f>
        <v>7</v>
      </c>
      <c r="C3900">
        <v>2017</v>
      </c>
      <c r="D3900">
        <v>2</v>
      </c>
      <c r="E3900">
        <v>17</v>
      </c>
      <c r="F3900">
        <v>11</v>
      </c>
      <c r="G3900">
        <v>22</v>
      </c>
      <c r="H3900" t="s">
        <v>159</v>
      </c>
      <c r="I3900" t="s">
        <v>26</v>
      </c>
      <c r="J3900">
        <f>VLOOKUP(I3900, Neighbourhood!$A$1:$B$26, 2, FALSE)</f>
        <v>2</v>
      </c>
      <c r="K3900">
        <v>490531.02</v>
      </c>
      <c r="L3900">
        <v>5458135.3700000001</v>
      </c>
    </row>
    <row r="3901" spans="1:12" x14ac:dyDescent="0.3">
      <c r="A3901" t="s">
        <v>29</v>
      </c>
      <c r="B3901">
        <f>VLOOKUP(A3901, CrimeType!$A$1:$B$11, 2, FALSE)</f>
        <v>6</v>
      </c>
      <c r="C3901">
        <v>2017</v>
      </c>
      <c r="D3901">
        <v>2</v>
      </c>
      <c r="E3901">
        <v>17</v>
      </c>
      <c r="F3901">
        <v>11</v>
      </c>
      <c r="G3901">
        <v>31</v>
      </c>
      <c r="H3901" t="s">
        <v>125</v>
      </c>
      <c r="I3901" t="s">
        <v>26</v>
      </c>
      <c r="J3901">
        <f>VLOOKUP(I3901, Neighbourhood!$A$1:$B$26, 2, FALSE)</f>
        <v>2</v>
      </c>
      <c r="K3901">
        <v>491409.22</v>
      </c>
      <c r="L3901">
        <v>5458870.3799999999</v>
      </c>
    </row>
    <row r="3902" spans="1:12" x14ac:dyDescent="0.3">
      <c r="A3902" t="s">
        <v>15</v>
      </c>
      <c r="B3902">
        <f>VLOOKUP(A3902, CrimeType!$A$1:$B$11, 2, FALSE)</f>
        <v>4</v>
      </c>
      <c r="C3902">
        <v>2017</v>
      </c>
      <c r="D3902">
        <v>2</v>
      </c>
      <c r="E3902">
        <v>17</v>
      </c>
      <c r="F3902">
        <v>11</v>
      </c>
      <c r="G3902">
        <v>50</v>
      </c>
      <c r="H3902" t="s">
        <v>1449</v>
      </c>
      <c r="I3902" t="s">
        <v>65</v>
      </c>
      <c r="J3902">
        <f>VLOOKUP(I3902, Neighbourhood!$A$1:$B$26, 2, FALSE)</f>
        <v>12</v>
      </c>
      <c r="K3902">
        <v>492554.63</v>
      </c>
      <c r="L3902">
        <v>5457613.4000000004</v>
      </c>
    </row>
    <row r="3903" spans="1:12" x14ac:dyDescent="0.3">
      <c r="A3903" t="s">
        <v>115</v>
      </c>
      <c r="B3903">
        <f>VLOOKUP(A3903, CrimeType!$A$1:$B$11, 2, FALSE)</f>
        <v>11</v>
      </c>
      <c r="C3903">
        <v>2017</v>
      </c>
      <c r="D3903">
        <v>2</v>
      </c>
      <c r="E3903">
        <v>17</v>
      </c>
      <c r="F3903">
        <v>12</v>
      </c>
      <c r="G3903">
        <v>0</v>
      </c>
      <c r="H3903" t="s">
        <v>1962</v>
      </c>
      <c r="J3903" t="e">
        <f>VLOOKUP(I3903, Neighbourhood!$A$1:$B$26, 2, FALSE)</f>
        <v>#N/A</v>
      </c>
      <c r="K3903">
        <v>490358.42</v>
      </c>
      <c r="L3903">
        <v>5457799.1900000004</v>
      </c>
    </row>
    <row r="3904" spans="1:12" x14ac:dyDescent="0.3">
      <c r="A3904" t="s">
        <v>18</v>
      </c>
      <c r="B3904">
        <f>VLOOKUP(A3904, CrimeType!$A$1:$B$11, 2, FALSE)</f>
        <v>7</v>
      </c>
      <c r="C3904">
        <v>2017</v>
      </c>
      <c r="D3904">
        <v>2</v>
      </c>
      <c r="E3904">
        <v>17</v>
      </c>
      <c r="F3904">
        <v>12</v>
      </c>
      <c r="G3904">
        <v>0</v>
      </c>
      <c r="H3904" t="s">
        <v>1961</v>
      </c>
      <c r="I3904" t="s">
        <v>28</v>
      </c>
      <c r="J3904">
        <f>VLOOKUP(I3904, Neighbourhood!$A$1:$B$26, 2, FALSE)</f>
        <v>7</v>
      </c>
      <c r="K3904">
        <v>494804.7</v>
      </c>
      <c r="L3904">
        <v>5455632.54</v>
      </c>
    </row>
    <row r="3905" spans="1:12" x14ac:dyDescent="0.3">
      <c r="A3905" t="s">
        <v>10</v>
      </c>
      <c r="B3905">
        <f>VLOOKUP(A3905, CrimeType!$A$1:$B$11, 2, FALSE)</f>
        <v>2</v>
      </c>
      <c r="C3905">
        <v>2017</v>
      </c>
      <c r="D3905">
        <v>2</v>
      </c>
      <c r="E3905">
        <v>17</v>
      </c>
      <c r="F3905">
        <v>12</v>
      </c>
      <c r="G3905">
        <v>9</v>
      </c>
      <c r="H3905" t="s">
        <v>1963</v>
      </c>
      <c r="I3905" t="s">
        <v>17</v>
      </c>
      <c r="J3905">
        <f>VLOOKUP(I3905, Neighbourhood!$A$1:$B$26, 2, FALSE)</f>
        <v>9</v>
      </c>
      <c r="K3905">
        <v>497718.72</v>
      </c>
      <c r="L3905">
        <v>5452629.3300000001</v>
      </c>
    </row>
    <row r="3906" spans="1:12" x14ac:dyDescent="0.3">
      <c r="A3906" t="s">
        <v>15</v>
      </c>
      <c r="B3906">
        <f>VLOOKUP(A3906, CrimeType!$A$1:$B$11, 2, FALSE)</f>
        <v>4</v>
      </c>
      <c r="C3906">
        <v>2017</v>
      </c>
      <c r="D3906">
        <v>2</v>
      </c>
      <c r="E3906">
        <v>17</v>
      </c>
      <c r="F3906">
        <v>12</v>
      </c>
      <c r="G3906">
        <v>55</v>
      </c>
      <c r="H3906" t="s">
        <v>1964</v>
      </c>
      <c r="I3906" t="s">
        <v>31</v>
      </c>
      <c r="J3906">
        <f>VLOOKUP(I3906, Neighbourhood!$A$1:$B$26, 2, FALSE)</f>
        <v>20</v>
      </c>
      <c r="K3906">
        <v>493061.11</v>
      </c>
      <c r="L3906">
        <v>5458728.9000000004</v>
      </c>
    </row>
    <row r="3907" spans="1:12" x14ac:dyDescent="0.3">
      <c r="A3907" t="s">
        <v>29</v>
      </c>
      <c r="B3907">
        <f>VLOOKUP(A3907, CrimeType!$A$1:$B$11, 2, FALSE)</f>
        <v>6</v>
      </c>
      <c r="C3907">
        <v>2017</v>
      </c>
      <c r="D3907">
        <v>2</v>
      </c>
      <c r="E3907">
        <v>17</v>
      </c>
      <c r="F3907">
        <v>13</v>
      </c>
      <c r="G3907">
        <v>4</v>
      </c>
      <c r="H3907" t="s">
        <v>1420</v>
      </c>
      <c r="I3907" t="s">
        <v>26</v>
      </c>
      <c r="J3907">
        <f>VLOOKUP(I3907, Neighbourhood!$A$1:$B$26, 2, FALSE)</f>
        <v>2</v>
      </c>
      <c r="K3907">
        <v>491087.39</v>
      </c>
      <c r="L3907">
        <v>5458931.2599999998</v>
      </c>
    </row>
    <row r="3908" spans="1:12" x14ac:dyDescent="0.3">
      <c r="A3908" t="s">
        <v>15</v>
      </c>
      <c r="B3908">
        <f>VLOOKUP(A3908, CrimeType!$A$1:$B$11, 2, FALSE)</f>
        <v>4</v>
      </c>
      <c r="C3908">
        <v>2017</v>
      </c>
      <c r="D3908">
        <v>2</v>
      </c>
      <c r="E3908">
        <v>17</v>
      </c>
      <c r="F3908">
        <v>13</v>
      </c>
      <c r="G3908">
        <v>7</v>
      </c>
      <c r="H3908" t="s">
        <v>1965</v>
      </c>
      <c r="I3908" t="s">
        <v>31</v>
      </c>
      <c r="J3908">
        <f>VLOOKUP(I3908, Neighbourhood!$A$1:$B$26, 2, FALSE)</f>
        <v>20</v>
      </c>
      <c r="K3908">
        <v>493464.32000000001</v>
      </c>
      <c r="L3908">
        <v>5457815.8200000003</v>
      </c>
    </row>
    <row r="3909" spans="1:12" x14ac:dyDescent="0.3">
      <c r="A3909" t="s">
        <v>18</v>
      </c>
      <c r="B3909">
        <f>VLOOKUP(A3909, CrimeType!$A$1:$B$11, 2, FALSE)</f>
        <v>7</v>
      </c>
      <c r="C3909">
        <v>2017</v>
      </c>
      <c r="D3909">
        <v>2</v>
      </c>
      <c r="E3909">
        <v>17</v>
      </c>
      <c r="F3909">
        <v>13</v>
      </c>
      <c r="G3909">
        <v>30</v>
      </c>
      <c r="H3909" t="s">
        <v>1421</v>
      </c>
      <c r="I3909" t="s">
        <v>65</v>
      </c>
      <c r="J3909">
        <f>VLOOKUP(I3909, Neighbourhood!$A$1:$B$26, 2, FALSE)</f>
        <v>12</v>
      </c>
      <c r="K3909">
        <v>492117.46</v>
      </c>
      <c r="L3909">
        <v>5457196.1100000003</v>
      </c>
    </row>
    <row r="3910" spans="1:12" x14ac:dyDescent="0.3">
      <c r="A3910" t="s">
        <v>24</v>
      </c>
      <c r="B3910">
        <f>VLOOKUP(A3910, CrimeType!$A$1:$B$11, 2, FALSE)</f>
        <v>1</v>
      </c>
      <c r="C3910">
        <v>2017</v>
      </c>
      <c r="D3910">
        <v>2</v>
      </c>
      <c r="E3910">
        <v>17</v>
      </c>
      <c r="F3910">
        <v>13</v>
      </c>
      <c r="G3910">
        <v>38</v>
      </c>
      <c r="H3910" t="s">
        <v>83</v>
      </c>
      <c r="I3910" t="s">
        <v>22</v>
      </c>
      <c r="J3910">
        <f>VLOOKUP(I3910, Neighbourhood!$A$1:$B$26, 2, FALSE)</f>
        <v>6</v>
      </c>
      <c r="K3910">
        <v>496563.26</v>
      </c>
      <c r="L3910">
        <v>5458707.7800000003</v>
      </c>
    </row>
    <row r="3911" spans="1:12" x14ac:dyDescent="0.3">
      <c r="A3911" t="s">
        <v>115</v>
      </c>
      <c r="B3911">
        <f>VLOOKUP(A3911, CrimeType!$A$1:$B$11, 2, FALSE)</f>
        <v>11</v>
      </c>
      <c r="C3911">
        <v>2017</v>
      </c>
      <c r="D3911">
        <v>2</v>
      </c>
      <c r="E3911">
        <v>17</v>
      </c>
      <c r="F3911">
        <v>13</v>
      </c>
      <c r="G3911">
        <v>43</v>
      </c>
      <c r="H3911" t="s">
        <v>1552</v>
      </c>
      <c r="I3911" t="s">
        <v>61</v>
      </c>
      <c r="J3911">
        <f>VLOOKUP(I3911, Neighbourhood!$A$1:$B$26, 2, FALSE)</f>
        <v>15</v>
      </c>
      <c r="K3911">
        <v>497724</v>
      </c>
      <c r="L3911">
        <v>5453248</v>
      </c>
    </row>
    <row r="3912" spans="1:12" x14ac:dyDescent="0.3">
      <c r="A3912" t="s">
        <v>115</v>
      </c>
      <c r="B3912">
        <f>VLOOKUP(A3912, CrimeType!$A$1:$B$11, 2, FALSE)</f>
        <v>11</v>
      </c>
      <c r="C3912">
        <v>2017</v>
      </c>
      <c r="D3912">
        <v>2</v>
      </c>
      <c r="E3912">
        <v>17</v>
      </c>
      <c r="F3912">
        <v>14</v>
      </c>
      <c r="G3912">
        <v>11</v>
      </c>
      <c r="H3912" t="s">
        <v>1021</v>
      </c>
      <c r="I3912" t="s">
        <v>26</v>
      </c>
      <c r="J3912">
        <f>VLOOKUP(I3912, Neighbourhood!$A$1:$B$26, 2, FALSE)</f>
        <v>2</v>
      </c>
      <c r="K3912">
        <v>491334</v>
      </c>
      <c r="L3912">
        <v>5458937</v>
      </c>
    </row>
    <row r="3913" spans="1:12" x14ac:dyDescent="0.3">
      <c r="A3913" t="s">
        <v>29</v>
      </c>
      <c r="B3913">
        <f>VLOOKUP(A3913, CrimeType!$A$1:$B$11, 2, FALSE)</f>
        <v>6</v>
      </c>
      <c r="C3913">
        <v>2017</v>
      </c>
      <c r="D3913">
        <v>2</v>
      </c>
      <c r="E3913">
        <v>17</v>
      </c>
      <c r="F3913">
        <v>14</v>
      </c>
      <c r="G3913">
        <v>30</v>
      </c>
      <c r="H3913" t="s">
        <v>59</v>
      </c>
      <c r="I3913" t="s">
        <v>26</v>
      </c>
      <c r="J3913">
        <f>VLOOKUP(I3913, Neighbourhood!$A$1:$B$26, 2, FALSE)</f>
        <v>2</v>
      </c>
      <c r="K3913">
        <v>492213.73</v>
      </c>
      <c r="L3913">
        <v>5458862.1500000004</v>
      </c>
    </row>
    <row r="3914" spans="1:12" x14ac:dyDescent="0.3">
      <c r="A3914" t="s">
        <v>29</v>
      </c>
      <c r="B3914">
        <f>VLOOKUP(A3914, CrimeType!$A$1:$B$11, 2, FALSE)</f>
        <v>6</v>
      </c>
      <c r="C3914">
        <v>2017</v>
      </c>
      <c r="D3914">
        <v>2</v>
      </c>
      <c r="E3914">
        <v>17</v>
      </c>
      <c r="F3914">
        <v>14</v>
      </c>
      <c r="G3914">
        <v>46</v>
      </c>
      <c r="H3914" t="s">
        <v>1123</v>
      </c>
      <c r="I3914" t="s">
        <v>26</v>
      </c>
      <c r="J3914">
        <f>VLOOKUP(I3914, Neighbourhood!$A$1:$B$26, 2, FALSE)</f>
        <v>2</v>
      </c>
      <c r="K3914">
        <v>491523.08</v>
      </c>
      <c r="L3914">
        <v>5458828.8799999999</v>
      </c>
    </row>
    <row r="3915" spans="1:12" x14ac:dyDescent="0.3">
      <c r="A3915" t="s">
        <v>15</v>
      </c>
      <c r="B3915">
        <f>VLOOKUP(A3915, CrimeType!$A$1:$B$11, 2, FALSE)</f>
        <v>4</v>
      </c>
      <c r="C3915">
        <v>2017</v>
      </c>
      <c r="D3915">
        <v>2</v>
      </c>
      <c r="E3915">
        <v>17</v>
      </c>
      <c r="F3915">
        <v>14</v>
      </c>
      <c r="G3915">
        <v>55</v>
      </c>
      <c r="H3915" t="s">
        <v>1966</v>
      </c>
      <c r="I3915" t="s">
        <v>26</v>
      </c>
      <c r="J3915">
        <f>VLOOKUP(I3915, Neighbourhood!$A$1:$B$26, 2, FALSE)</f>
        <v>2</v>
      </c>
      <c r="K3915">
        <v>491317.44</v>
      </c>
      <c r="L3915">
        <v>5459212.3600000003</v>
      </c>
    </row>
    <row r="3916" spans="1:12" x14ac:dyDescent="0.3">
      <c r="A3916" t="s">
        <v>10</v>
      </c>
      <c r="B3916">
        <f>VLOOKUP(A3916, CrimeType!$A$1:$B$11, 2, FALSE)</f>
        <v>2</v>
      </c>
      <c r="C3916">
        <v>2017</v>
      </c>
      <c r="D3916">
        <v>2</v>
      </c>
      <c r="E3916">
        <v>17</v>
      </c>
      <c r="F3916">
        <v>15</v>
      </c>
      <c r="G3916">
        <v>0</v>
      </c>
      <c r="H3916" t="s">
        <v>1967</v>
      </c>
      <c r="I3916" t="s">
        <v>77</v>
      </c>
      <c r="J3916">
        <f>VLOOKUP(I3916, Neighbourhood!$A$1:$B$26, 2, FALSE)</f>
        <v>22</v>
      </c>
      <c r="K3916">
        <v>495458.92</v>
      </c>
      <c r="L3916">
        <v>5452683.5800000001</v>
      </c>
    </row>
    <row r="3917" spans="1:12" x14ac:dyDescent="0.3">
      <c r="A3917" t="s">
        <v>15</v>
      </c>
      <c r="B3917">
        <f>VLOOKUP(A3917, CrimeType!$A$1:$B$11, 2, FALSE)</f>
        <v>4</v>
      </c>
      <c r="C3917">
        <v>2017</v>
      </c>
      <c r="D3917">
        <v>2</v>
      </c>
      <c r="E3917">
        <v>17</v>
      </c>
      <c r="F3917">
        <v>15</v>
      </c>
      <c r="G3917">
        <v>4</v>
      </c>
      <c r="H3917" t="s">
        <v>1968</v>
      </c>
      <c r="I3917" t="s">
        <v>31</v>
      </c>
      <c r="J3917">
        <f>VLOOKUP(I3917, Neighbourhood!$A$1:$B$26, 2, FALSE)</f>
        <v>20</v>
      </c>
      <c r="K3917">
        <v>492889.98</v>
      </c>
      <c r="L3917">
        <v>5458926.4199999999</v>
      </c>
    </row>
    <row r="3918" spans="1:12" x14ac:dyDescent="0.3">
      <c r="A3918" t="s">
        <v>29</v>
      </c>
      <c r="B3918">
        <f>VLOOKUP(A3918, CrimeType!$A$1:$B$11, 2, FALSE)</f>
        <v>6</v>
      </c>
      <c r="C3918">
        <v>2017</v>
      </c>
      <c r="D3918">
        <v>2</v>
      </c>
      <c r="E3918">
        <v>17</v>
      </c>
      <c r="F3918">
        <v>15</v>
      </c>
      <c r="G3918">
        <v>16</v>
      </c>
      <c r="H3918" t="s">
        <v>1123</v>
      </c>
      <c r="I3918" t="s">
        <v>26</v>
      </c>
      <c r="J3918">
        <f>VLOOKUP(I3918, Neighbourhood!$A$1:$B$26, 2, FALSE)</f>
        <v>2</v>
      </c>
      <c r="K3918">
        <v>491523.08</v>
      </c>
      <c r="L3918">
        <v>5458828.8799999999</v>
      </c>
    </row>
    <row r="3919" spans="1:12" x14ac:dyDescent="0.3">
      <c r="A3919" t="s">
        <v>115</v>
      </c>
      <c r="B3919">
        <f>VLOOKUP(A3919, CrimeType!$A$1:$B$11, 2, FALSE)</f>
        <v>11</v>
      </c>
      <c r="C3919">
        <v>2017</v>
      </c>
      <c r="D3919">
        <v>2</v>
      </c>
      <c r="E3919">
        <v>17</v>
      </c>
      <c r="F3919">
        <v>15</v>
      </c>
      <c r="G3919">
        <v>27</v>
      </c>
      <c r="H3919" t="s">
        <v>1969</v>
      </c>
      <c r="I3919" t="s">
        <v>82</v>
      </c>
      <c r="J3919">
        <f>VLOOKUP(I3919, Neighbourhood!$A$1:$B$26, 2, FALSE)</f>
        <v>24</v>
      </c>
      <c r="K3919">
        <v>485255</v>
      </c>
      <c r="L3919">
        <v>5457679</v>
      </c>
    </row>
    <row r="3920" spans="1:12" x14ac:dyDescent="0.3">
      <c r="A3920" t="s">
        <v>29</v>
      </c>
      <c r="B3920">
        <f>VLOOKUP(A3920, CrimeType!$A$1:$B$11, 2, FALSE)</f>
        <v>6</v>
      </c>
      <c r="C3920">
        <v>2017</v>
      </c>
      <c r="D3920">
        <v>2</v>
      </c>
      <c r="E3920">
        <v>17</v>
      </c>
      <c r="F3920">
        <v>15</v>
      </c>
      <c r="G3920">
        <v>45</v>
      </c>
      <c r="H3920" t="s">
        <v>1970</v>
      </c>
      <c r="I3920" t="s">
        <v>65</v>
      </c>
      <c r="J3920">
        <f>VLOOKUP(I3920, Neighbourhood!$A$1:$B$26, 2, FALSE)</f>
        <v>12</v>
      </c>
      <c r="K3920">
        <v>492286.58</v>
      </c>
      <c r="L3920">
        <v>5457524.8499999996</v>
      </c>
    </row>
    <row r="3921" spans="1:12" x14ac:dyDescent="0.3">
      <c r="A3921" t="s">
        <v>18</v>
      </c>
      <c r="B3921">
        <f>VLOOKUP(A3921, CrimeType!$A$1:$B$11, 2, FALSE)</f>
        <v>7</v>
      </c>
      <c r="C3921">
        <v>2017</v>
      </c>
      <c r="D3921">
        <v>2</v>
      </c>
      <c r="E3921">
        <v>17</v>
      </c>
      <c r="F3921">
        <v>15</v>
      </c>
      <c r="G3921">
        <v>59</v>
      </c>
      <c r="H3921" t="s">
        <v>390</v>
      </c>
      <c r="I3921" t="s">
        <v>26</v>
      </c>
      <c r="J3921">
        <f>VLOOKUP(I3921, Neighbourhood!$A$1:$B$26, 2, FALSE)</f>
        <v>2</v>
      </c>
      <c r="K3921">
        <v>492206.87</v>
      </c>
      <c r="L3921">
        <v>5458693.46</v>
      </c>
    </row>
    <row r="3922" spans="1:12" x14ac:dyDescent="0.3">
      <c r="A3922" t="s">
        <v>18</v>
      </c>
      <c r="B3922">
        <f>VLOOKUP(A3922, CrimeType!$A$1:$B$11, 2, FALSE)</f>
        <v>7</v>
      </c>
      <c r="C3922">
        <v>2017</v>
      </c>
      <c r="D3922">
        <v>2</v>
      </c>
      <c r="E3922">
        <v>17</v>
      </c>
      <c r="F3922">
        <v>16</v>
      </c>
      <c r="G3922">
        <v>0</v>
      </c>
      <c r="H3922" t="s">
        <v>1973</v>
      </c>
      <c r="I3922" t="s">
        <v>14</v>
      </c>
      <c r="J3922">
        <f>VLOOKUP(I3922, Neighbourhood!$A$1:$B$26, 2, FALSE)</f>
        <v>4</v>
      </c>
      <c r="K3922">
        <v>489801.69</v>
      </c>
      <c r="L3922">
        <v>5457630.1399999997</v>
      </c>
    </row>
    <row r="3923" spans="1:12" x14ac:dyDescent="0.3">
      <c r="A3923" t="s">
        <v>15</v>
      </c>
      <c r="B3923">
        <f>VLOOKUP(A3923, CrimeType!$A$1:$B$11, 2, FALSE)</f>
        <v>4</v>
      </c>
      <c r="C3923">
        <v>2017</v>
      </c>
      <c r="D3923">
        <v>2</v>
      </c>
      <c r="E3923">
        <v>17</v>
      </c>
      <c r="F3923">
        <v>16</v>
      </c>
      <c r="G3923">
        <v>0</v>
      </c>
      <c r="H3923" t="s">
        <v>1971</v>
      </c>
      <c r="I3923" t="s">
        <v>28</v>
      </c>
      <c r="J3923">
        <f>VLOOKUP(I3923, Neighbourhood!$A$1:$B$26, 2, FALSE)</f>
        <v>7</v>
      </c>
      <c r="K3923">
        <v>494955.74</v>
      </c>
      <c r="L3923">
        <v>5455722.9000000004</v>
      </c>
    </row>
    <row r="3924" spans="1:12" x14ac:dyDescent="0.3">
      <c r="A3924" t="s">
        <v>15</v>
      </c>
      <c r="B3924">
        <f>VLOOKUP(A3924, CrimeType!$A$1:$B$11, 2, FALSE)</f>
        <v>4</v>
      </c>
      <c r="C3924">
        <v>2017</v>
      </c>
      <c r="D3924">
        <v>2</v>
      </c>
      <c r="E3924">
        <v>17</v>
      </c>
      <c r="F3924">
        <v>16</v>
      </c>
      <c r="G3924">
        <v>0</v>
      </c>
      <c r="H3924" t="s">
        <v>1972</v>
      </c>
      <c r="I3924" t="s">
        <v>14</v>
      </c>
      <c r="J3924">
        <f>VLOOKUP(I3924, Neighbourhood!$A$1:$B$26, 2, FALSE)</f>
        <v>4</v>
      </c>
      <c r="K3924">
        <v>489757.9</v>
      </c>
      <c r="L3924">
        <v>5457448.6600000001</v>
      </c>
    </row>
    <row r="3925" spans="1:12" x14ac:dyDescent="0.3">
      <c r="A3925" t="s">
        <v>115</v>
      </c>
      <c r="B3925">
        <f>VLOOKUP(A3925, CrimeType!$A$1:$B$11, 2, FALSE)</f>
        <v>11</v>
      </c>
      <c r="C3925">
        <v>2017</v>
      </c>
      <c r="D3925">
        <v>2</v>
      </c>
      <c r="E3925">
        <v>17</v>
      </c>
      <c r="F3925">
        <v>16</v>
      </c>
      <c r="G3925">
        <v>20</v>
      </c>
      <c r="H3925" t="s">
        <v>1692</v>
      </c>
      <c r="I3925" t="s">
        <v>39</v>
      </c>
      <c r="J3925">
        <f>VLOOKUP(I3925, Neighbourhood!$A$1:$B$26, 2, FALSE)</f>
        <v>11</v>
      </c>
      <c r="K3925">
        <v>491990</v>
      </c>
      <c r="L3925">
        <v>5451058</v>
      </c>
    </row>
    <row r="3926" spans="1:12" x14ac:dyDescent="0.3">
      <c r="A3926" t="s">
        <v>29</v>
      </c>
      <c r="B3926">
        <f>VLOOKUP(A3926, CrimeType!$A$1:$B$11, 2, FALSE)</f>
        <v>6</v>
      </c>
      <c r="C3926">
        <v>2017</v>
      </c>
      <c r="D3926">
        <v>2</v>
      </c>
      <c r="E3926">
        <v>17</v>
      </c>
      <c r="F3926">
        <v>16</v>
      </c>
      <c r="G3926">
        <v>46</v>
      </c>
      <c r="H3926" t="s">
        <v>833</v>
      </c>
      <c r="I3926" t="s">
        <v>65</v>
      </c>
      <c r="J3926">
        <f>VLOOKUP(I3926, Neighbourhood!$A$1:$B$26, 2, FALSE)</f>
        <v>12</v>
      </c>
      <c r="K3926">
        <v>492165.78</v>
      </c>
      <c r="L3926">
        <v>5456701.8700000001</v>
      </c>
    </row>
    <row r="3927" spans="1:12" x14ac:dyDescent="0.3">
      <c r="A3927" t="s">
        <v>18</v>
      </c>
      <c r="B3927">
        <f>VLOOKUP(A3927, CrimeType!$A$1:$B$11, 2, FALSE)</f>
        <v>7</v>
      </c>
      <c r="C3927">
        <v>2017</v>
      </c>
      <c r="D3927">
        <v>2</v>
      </c>
      <c r="E3927">
        <v>17</v>
      </c>
      <c r="F3927">
        <v>16</v>
      </c>
      <c r="G3927">
        <v>46</v>
      </c>
      <c r="H3927" t="s">
        <v>1123</v>
      </c>
      <c r="I3927" t="s">
        <v>26</v>
      </c>
      <c r="J3927">
        <f>VLOOKUP(I3927, Neighbourhood!$A$1:$B$26, 2, FALSE)</f>
        <v>2</v>
      </c>
      <c r="K3927">
        <v>491609.75</v>
      </c>
      <c r="L3927">
        <v>5458916.7400000002</v>
      </c>
    </row>
    <row r="3928" spans="1:12" x14ac:dyDescent="0.3">
      <c r="A3928" t="s">
        <v>29</v>
      </c>
      <c r="B3928">
        <f>VLOOKUP(A3928, CrimeType!$A$1:$B$11, 2, FALSE)</f>
        <v>6</v>
      </c>
      <c r="C3928">
        <v>2017</v>
      </c>
      <c r="D3928">
        <v>2</v>
      </c>
      <c r="E3928">
        <v>17</v>
      </c>
      <c r="F3928">
        <v>16</v>
      </c>
      <c r="G3928">
        <v>47</v>
      </c>
      <c r="H3928" t="s">
        <v>1974</v>
      </c>
      <c r="I3928" t="s">
        <v>68</v>
      </c>
      <c r="J3928">
        <f>VLOOKUP(I3928, Neighbourhood!$A$1:$B$26, 2, FALSE)</f>
        <v>10</v>
      </c>
      <c r="K3928">
        <v>488894.71999999997</v>
      </c>
      <c r="L3928">
        <v>5456790.2999999998</v>
      </c>
    </row>
    <row r="3929" spans="1:12" x14ac:dyDescent="0.3">
      <c r="A3929" t="s">
        <v>18</v>
      </c>
      <c r="B3929">
        <f>VLOOKUP(A3929, CrimeType!$A$1:$B$11, 2, FALSE)</f>
        <v>7</v>
      </c>
      <c r="C3929">
        <v>2017</v>
      </c>
      <c r="D3929">
        <v>2</v>
      </c>
      <c r="E3929">
        <v>17</v>
      </c>
      <c r="F3929">
        <v>17</v>
      </c>
      <c r="G3929">
        <v>0</v>
      </c>
      <c r="H3929" t="s">
        <v>1976</v>
      </c>
      <c r="I3929" t="s">
        <v>46</v>
      </c>
      <c r="J3929">
        <f>VLOOKUP(I3929, Neighbourhood!$A$1:$B$26, 2, FALSE)</f>
        <v>5</v>
      </c>
      <c r="K3929">
        <v>495091.14</v>
      </c>
      <c r="L3929">
        <v>5458208.1900000004</v>
      </c>
    </row>
    <row r="3930" spans="1:12" x14ac:dyDescent="0.3">
      <c r="A3930" t="s">
        <v>18</v>
      </c>
      <c r="B3930">
        <f>VLOOKUP(A3930, CrimeType!$A$1:$B$11, 2, FALSE)</f>
        <v>7</v>
      </c>
      <c r="C3930">
        <v>2017</v>
      </c>
      <c r="D3930">
        <v>2</v>
      </c>
      <c r="E3930">
        <v>17</v>
      </c>
      <c r="F3930">
        <v>17</v>
      </c>
      <c r="G3930">
        <v>0</v>
      </c>
      <c r="H3930" t="s">
        <v>1977</v>
      </c>
      <c r="I3930" t="s">
        <v>26</v>
      </c>
      <c r="J3930">
        <f>VLOOKUP(I3930, Neighbourhood!$A$1:$B$26, 2, FALSE)</f>
        <v>2</v>
      </c>
      <c r="K3930">
        <v>491473.99</v>
      </c>
      <c r="L3930">
        <v>5458088.9199999999</v>
      </c>
    </row>
    <row r="3931" spans="1:12" x14ac:dyDescent="0.3">
      <c r="A3931" t="s">
        <v>18</v>
      </c>
      <c r="B3931">
        <f>VLOOKUP(A3931, CrimeType!$A$1:$B$11, 2, FALSE)</f>
        <v>7</v>
      </c>
      <c r="C3931">
        <v>2017</v>
      </c>
      <c r="D3931">
        <v>2</v>
      </c>
      <c r="E3931">
        <v>17</v>
      </c>
      <c r="F3931">
        <v>17</v>
      </c>
      <c r="G3931">
        <v>0</v>
      </c>
      <c r="H3931" t="s">
        <v>1564</v>
      </c>
      <c r="I3931" t="s">
        <v>68</v>
      </c>
      <c r="J3931">
        <f>VLOOKUP(I3931, Neighbourhood!$A$1:$B$26, 2, FALSE)</f>
        <v>10</v>
      </c>
      <c r="K3931">
        <v>486507.78</v>
      </c>
      <c r="L3931">
        <v>5456159.6100000003</v>
      </c>
    </row>
    <row r="3932" spans="1:12" x14ac:dyDescent="0.3">
      <c r="A3932" t="s">
        <v>18</v>
      </c>
      <c r="B3932">
        <f>VLOOKUP(A3932, CrimeType!$A$1:$B$11, 2, FALSE)</f>
        <v>7</v>
      </c>
      <c r="C3932">
        <v>2017</v>
      </c>
      <c r="D3932">
        <v>2</v>
      </c>
      <c r="E3932">
        <v>17</v>
      </c>
      <c r="F3932">
        <v>17</v>
      </c>
      <c r="G3932">
        <v>0</v>
      </c>
      <c r="H3932" t="s">
        <v>1975</v>
      </c>
      <c r="I3932" t="s">
        <v>55</v>
      </c>
      <c r="J3932">
        <f>VLOOKUP(I3932, Neighbourhood!$A$1:$B$26, 2, FALSE)</f>
        <v>14</v>
      </c>
      <c r="K3932">
        <v>490908.18</v>
      </c>
      <c r="L3932">
        <v>5453147.5</v>
      </c>
    </row>
    <row r="3933" spans="1:12" x14ac:dyDescent="0.3">
      <c r="A3933" t="s">
        <v>18</v>
      </c>
      <c r="B3933">
        <f>VLOOKUP(A3933, CrimeType!$A$1:$B$11, 2, FALSE)</f>
        <v>7</v>
      </c>
      <c r="C3933">
        <v>2017</v>
      </c>
      <c r="D3933">
        <v>2</v>
      </c>
      <c r="E3933">
        <v>17</v>
      </c>
      <c r="F3933">
        <v>17</v>
      </c>
      <c r="G3933">
        <v>0</v>
      </c>
      <c r="H3933" t="s">
        <v>1978</v>
      </c>
      <c r="I3933" t="s">
        <v>61</v>
      </c>
      <c r="J3933">
        <f>VLOOKUP(I3933, Neighbourhood!$A$1:$B$26, 2, FALSE)</f>
        <v>15</v>
      </c>
      <c r="K3933">
        <v>498061.67</v>
      </c>
      <c r="L3933">
        <v>5455975.9900000002</v>
      </c>
    </row>
    <row r="3934" spans="1:12" x14ac:dyDescent="0.3">
      <c r="A3934" t="s">
        <v>29</v>
      </c>
      <c r="B3934">
        <f>VLOOKUP(A3934, CrimeType!$A$1:$B$11, 2, FALSE)</f>
        <v>6</v>
      </c>
      <c r="C3934">
        <v>2017</v>
      </c>
      <c r="D3934">
        <v>2</v>
      </c>
      <c r="E3934">
        <v>17</v>
      </c>
      <c r="F3934">
        <v>17</v>
      </c>
      <c r="G3934">
        <v>5</v>
      </c>
      <c r="H3934" t="s">
        <v>420</v>
      </c>
      <c r="I3934" t="s">
        <v>65</v>
      </c>
      <c r="J3934">
        <f>VLOOKUP(I3934, Neighbourhood!$A$1:$B$26, 2, FALSE)</f>
        <v>12</v>
      </c>
      <c r="K3934">
        <v>492936.76</v>
      </c>
      <c r="L3934">
        <v>5456669.2400000002</v>
      </c>
    </row>
    <row r="3935" spans="1:12" x14ac:dyDescent="0.3">
      <c r="A3935" t="s">
        <v>18</v>
      </c>
      <c r="B3935">
        <f>VLOOKUP(A3935, CrimeType!$A$1:$B$11, 2, FALSE)</f>
        <v>7</v>
      </c>
      <c r="C3935">
        <v>2017</v>
      </c>
      <c r="D3935">
        <v>2</v>
      </c>
      <c r="E3935">
        <v>17</v>
      </c>
      <c r="F3935">
        <v>17</v>
      </c>
      <c r="G3935">
        <v>45</v>
      </c>
      <c r="H3935" t="s">
        <v>687</v>
      </c>
      <c r="I3935" t="s">
        <v>26</v>
      </c>
      <c r="J3935">
        <f>VLOOKUP(I3935, Neighbourhood!$A$1:$B$26, 2, FALSE)</f>
        <v>2</v>
      </c>
      <c r="K3935">
        <v>491699.55</v>
      </c>
      <c r="L3935">
        <v>5458325.4100000001</v>
      </c>
    </row>
    <row r="3936" spans="1:12" x14ac:dyDescent="0.3">
      <c r="A3936" t="s">
        <v>15</v>
      </c>
      <c r="B3936">
        <f>VLOOKUP(A3936, CrimeType!$A$1:$B$11, 2, FALSE)</f>
        <v>4</v>
      </c>
      <c r="C3936">
        <v>2017</v>
      </c>
      <c r="D3936">
        <v>2</v>
      </c>
      <c r="E3936">
        <v>17</v>
      </c>
      <c r="F3936">
        <v>17</v>
      </c>
      <c r="G3936">
        <v>56</v>
      </c>
      <c r="H3936" t="s">
        <v>1979</v>
      </c>
      <c r="I3936" t="s">
        <v>53</v>
      </c>
      <c r="J3936">
        <f>VLOOKUP(I3936, Neighbourhood!$A$1:$B$26, 2, FALSE)</f>
        <v>16</v>
      </c>
      <c r="K3936">
        <v>491617.89</v>
      </c>
      <c r="L3936">
        <v>5455152.7000000002</v>
      </c>
    </row>
    <row r="3937" spans="1:12" x14ac:dyDescent="0.3">
      <c r="A3937" t="s">
        <v>18</v>
      </c>
      <c r="B3937">
        <f>VLOOKUP(A3937, CrimeType!$A$1:$B$11, 2, FALSE)</f>
        <v>7</v>
      </c>
      <c r="C3937">
        <v>2017</v>
      </c>
      <c r="D3937">
        <v>2</v>
      </c>
      <c r="E3937">
        <v>17</v>
      </c>
      <c r="F3937">
        <v>18</v>
      </c>
      <c r="G3937">
        <v>0</v>
      </c>
      <c r="H3937" t="s">
        <v>1981</v>
      </c>
      <c r="I3937" t="s">
        <v>28</v>
      </c>
      <c r="J3937">
        <f>VLOOKUP(I3937, Neighbourhood!$A$1:$B$26, 2, FALSE)</f>
        <v>7</v>
      </c>
      <c r="K3937">
        <v>494902.31</v>
      </c>
      <c r="L3937">
        <v>5456220.6100000003</v>
      </c>
    </row>
    <row r="3938" spans="1:12" x14ac:dyDescent="0.3">
      <c r="A3938" t="s">
        <v>15</v>
      </c>
      <c r="B3938">
        <f>VLOOKUP(A3938, CrimeType!$A$1:$B$11, 2, FALSE)</f>
        <v>4</v>
      </c>
      <c r="C3938">
        <v>2017</v>
      </c>
      <c r="D3938">
        <v>2</v>
      </c>
      <c r="E3938">
        <v>17</v>
      </c>
      <c r="F3938">
        <v>18</v>
      </c>
      <c r="G3938">
        <v>0</v>
      </c>
      <c r="H3938" t="s">
        <v>1742</v>
      </c>
      <c r="I3938" t="s">
        <v>12</v>
      </c>
      <c r="J3938">
        <f>VLOOKUP(I3938, Neighbourhood!$A$1:$B$26, 2, FALSE)</f>
        <v>1</v>
      </c>
      <c r="K3938">
        <v>488420.19</v>
      </c>
      <c r="L3938">
        <v>5453663.29</v>
      </c>
    </row>
    <row r="3939" spans="1:12" x14ac:dyDescent="0.3">
      <c r="A3939" t="s">
        <v>18</v>
      </c>
      <c r="B3939">
        <f>VLOOKUP(A3939, CrimeType!$A$1:$B$11, 2, FALSE)</f>
        <v>7</v>
      </c>
      <c r="C3939">
        <v>2017</v>
      </c>
      <c r="D3939">
        <v>2</v>
      </c>
      <c r="E3939">
        <v>17</v>
      </c>
      <c r="F3939">
        <v>18</v>
      </c>
      <c r="G3939">
        <v>0</v>
      </c>
      <c r="H3939" t="s">
        <v>1980</v>
      </c>
      <c r="I3939" t="s">
        <v>61</v>
      </c>
      <c r="J3939">
        <f>VLOOKUP(I3939, Neighbourhood!$A$1:$B$26, 2, FALSE)</f>
        <v>15</v>
      </c>
      <c r="K3939">
        <v>498107.81</v>
      </c>
      <c r="L3939">
        <v>5453328.0999999996</v>
      </c>
    </row>
    <row r="3940" spans="1:12" x14ac:dyDescent="0.3">
      <c r="A3940" t="s">
        <v>18</v>
      </c>
      <c r="B3940">
        <f>VLOOKUP(A3940, CrimeType!$A$1:$B$11, 2, FALSE)</f>
        <v>7</v>
      </c>
      <c r="C3940">
        <v>2017</v>
      </c>
      <c r="D3940">
        <v>2</v>
      </c>
      <c r="E3940">
        <v>17</v>
      </c>
      <c r="F3940">
        <v>18</v>
      </c>
      <c r="G3940">
        <v>0</v>
      </c>
      <c r="H3940" t="s">
        <v>1982</v>
      </c>
      <c r="I3940" t="s">
        <v>28</v>
      </c>
      <c r="J3940">
        <f>VLOOKUP(I3940, Neighbourhood!$A$1:$B$26, 2, FALSE)</f>
        <v>7</v>
      </c>
      <c r="K3940">
        <v>495200.19</v>
      </c>
      <c r="L3940">
        <v>5456211.3600000003</v>
      </c>
    </row>
    <row r="3941" spans="1:12" x14ac:dyDescent="0.3">
      <c r="A3941" t="s">
        <v>18</v>
      </c>
      <c r="B3941">
        <f>VLOOKUP(A3941, CrimeType!$A$1:$B$11, 2, FALSE)</f>
        <v>7</v>
      </c>
      <c r="C3941">
        <v>2017</v>
      </c>
      <c r="D3941">
        <v>2</v>
      </c>
      <c r="E3941">
        <v>17</v>
      </c>
      <c r="F3941">
        <v>18</v>
      </c>
      <c r="G3941">
        <v>0</v>
      </c>
      <c r="H3941" t="s">
        <v>562</v>
      </c>
      <c r="I3941" t="s">
        <v>26</v>
      </c>
      <c r="J3941">
        <f>VLOOKUP(I3941, Neighbourhood!$A$1:$B$26, 2, FALSE)</f>
        <v>2</v>
      </c>
      <c r="K3941">
        <v>491721.62</v>
      </c>
      <c r="L3941">
        <v>5459035.9199999999</v>
      </c>
    </row>
    <row r="3942" spans="1:12" x14ac:dyDescent="0.3">
      <c r="A3942" t="s">
        <v>15</v>
      </c>
      <c r="B3942">
        <f>VLOOKUP(A3942, CrimeType!$A$1:$B$11, 2, FALSE)</f>
        <v>4</v>
      </c>
      <c r="C3942">
        <v>2017</v>
      </c>
      <c r="D3942">
        <v>2</v>
      </c>
      <c r="E3942">
        <v>17</v>
      </c>
      <c r="F3942">
        <v>18</v>
      </c>
      <c r="G3942">
        <v>7</v>
      </c>
      <c r="H3942" t="s">
        <v>387</v>
      </c>
      <c r="I3942" t="s">
        <v>31</v>
      </c>
      <c r="J3942">
        <f>VLOOKUP(I3942, Neighbourhood!$A$1:$B$26, 2, FALSE)</f>
        <v>20</v>
      </c>
      <c r="K3942">
        <v>493356.53</v>
      </c>
      <c r="L3942">
        <v>5458903.1100000003</v>
      </c>
    </row>
    <row r="3943" spans="1:12" x14ac:dyDescent="0.3">
      <c r="A3943" t="s">
        <v>29</v>
      </c>
      <c r="B3943">
        <f>VLOOKUP(A3943, CrimeType!$A$1:$B$11, 2, FALSE)</f>
        <v>6</v>
      </c>
      <c r="C3943">
        <v>2017</v>
      </c>
      <c r="D3943">
        <v>2</v>
      </c>
      <c r="E3943">
        <v>17</v>
      </c>
      <c r="F3943">
        <v>18</v>
      </c>
      <c r="G3943">
        <v>9</v>
      </c>
      <c r="H3943" t="s">
        <v>70</v>
      </c>
      <c r="I3943" t="s">
        <v>26</v>
      </c>
      <c r="J3943">
        <f>VLOOKUP(I3943, Neighbourhood!$A$1:$B$26, 2, FALSE)</f>
        <v>2</v>
      </c>
      <c r="K3943">
        <v>491292.79</v>
      </c>
      <c r="L3943">
        <v>5458742.3099999996</v>
      </c>
    </row>
    <row r="3944" spans="1:12" x14ac:dyDescent="0.3">
      <c r="A3944" t="s">
        <v>115</v>
      </c>
      <c r="B3944">
        <f>VLOOKUP(A3944, CrimeType!$A$1:$B$11, 2, FALSE)</f>
        <v>11</v>
      </c>
      <c r="C3944">
        <v>2017</v>
      </c>
      <c r="D3944">
        <v>2</v>
      </c>
      <c r="E3944">
        <v>17</v>
      </c>
      <c r="F3944">
        <v>18</v>
      </c>
      <c r="G3944">
        <v>13</v>
      </c>
      <c r="H3944" t="s">
        <v>1983</v>
      </c>
      <c r="I3944" t="s">
        <v>22</v>
      </c>
      <c r="J3944">
        <f>VLOOKUP(I3944, Neighbourhood!$A$1:$B$26, 2, FALSE)</f>
        <v>6</v>
      </c>
      <c r="K3944">
        <v>498110</v>
      </c>
      <c r="L3944">
        <v>5457007</v>
      </c>
    </row>
    <row r="3945" spans="1:12" x14ac:dyDescent="0.3">
      <c r="A3945" t="s">
        <v>29</v>
      </c>
      <c r="B3945">
        <f>VLOOKUP(A3945, CrimeType!$A$1:$B$11, 2, FALSE)</f>
        <v>6</v>
      </c>
      <c r="C3945">
        <v>2017</v>
      </c>
      <c r="D3945">
        <v>2</v>
      </c>
      <c r="E3945">
        <v>17</v>
      </c>
      <c r="F3945">
        <v>18</v>
      </c>
      <c r="G3945">
        <v>17</v>
      </c>
      <c r="H3945" t="s">
        <v>1123</v>
      </c>
      <c r="I3945" t="s">
        <v>26</v>
      </c>
      <c r="J3945">
        <f>VLOOKUP(I3945, Neighbourhood!$A$1:$B$26, 2, FALSE)</f>
        <v>2</v>
      </c>
      <c r="K3945">
        <v>491523.08</v>
      </c>
      <c r="L3945">
        <v>5458828.8799999999</v>
      </c>
    </row>
    <row r="3946" spans="1:12" x14ac:dyDescent="0.3">
      <c r="A3946" t="s">
        <v>15</v>
      </c>
      <c r="B3946">
        <f>VLOOKUP(A3946, CrimeType!$A$1:$B$11, 2, FALSE)</f>
        <v>4</v>
      </c>
      <c r="C3946">
        <v>2017</v>
      </c>
      <c r="D3946">
        <v>2</v>
      </c>
      <c r="E3946">
        <v>17</v>
      </c>
      <c r="F3946">
        <v>19</v>
      </c>
      <c r="G3946">
        <v>0</v>
      </c>
      <c r="H3946" t="s">
        <v>1984</v>
      </c>
      <c r="I3946" t="s">
        <v>22</v>
      </c>
      <c r="J3946">
        <f>VLOOKUP(I3946, Neighbourhood!$A$1:$B$26, 2, FALSE)</f>
        <v>6</v>
      </c>
      <c r="K3946">
        <v>496430.11</v>
      </c>
      <c r="L3946">
        <v>5458214.5899999999</v>
      </c>
    </row>
    <row r="3947" spans="1:12" x14ac:dyDescent="0.3">
      <c r="A3947" t="s">
        <v>18</v>
      </c>
      <c r="B3947">
        <f>VLOOKUP(A3947, CrimeType!$A$1:$B$11, 2, FALSE)</f>
        <v>7</v>
      </c>
      <c r="C3947">
        <v>2017</v>
      </c>
      <c r="D3947">
        <v>2</v>
      </c>
      <c r="E3947">
        <v>17</v>
      </c>
      <c r="F3947">
        <v>19</v>
      </c>
      <c r="G3947">
        <v>0</v>
      </c>
      <c r="H3947" t="s">
        <v>1368</v>
      </c>
      <c r="I3947" t="s">
        <v>55</v>
      </c>
      <c r="J3947">
        <f>VLOOKUP(I3947, Neighbourhood!$A$1:$B$26, 2, FALSE)</f>
        <v>14</v>
      </c>
      <c r="K3947">
        <v>490884.46</v>
      </c>
      <c r="L3947">
        <v>5452342.7800000003</v>
      </c>
    </row>
    <row r="3948" spans="1:12" x14ac:dyDescent="0.3">
      <c r="A3948" t="s">
        <v>18</v>
      </c>
      <c r="B3948">
        <f>VLOOKUP(A3948, CrimeType!$A$1:$B$11, 2, FALSE)</f>
        <v>7</v>
      </c>
      <c r="C3948">
        <v>2017</v>
      </c>
      <c r="D3948">
        <v>2</v>
      </c>
      <c r="E3948">
        <v>17</v>
      </c>
      <c r="F3948">
        <v>19</v>
      </c>
      <c r="G3948">
        <v>0</v>
      </c>
      <c r="H3948" t="s">
        <v>136</v>
      </c>
      <c r="I3948" t="s">
        <v>26</v>
      </c>
      <c r="J3948">
        <f>VLOOKUP(I3948, Neighbourhood!$A$1:$B$26, 2, FALSE)</f>
        <v>2</v>
      </c>
      <c r="K3948">
        <v>491483.77</v>
      </c>
      <c r="L3948">
        <v>5459051.5700000003</v>
      </c>
    </row>
    <row r="3949" spans="1:12" x14ac:dyDescent="0.3">
      <c r="A3949" t="s">
        <v>18</v>
      </c>
      <c r="B3949">
        <f>VLOOKUP(A3949, CrimeType!$A$1:$B$11, 2, FALSE)</f>
        <v>7</v>
      </c>
      <c r="C3949">
        <v>2017</v>
      </c>
      <c r="D3949">
        <v>2</v>
      </c>
      <c r="E3949">
        <v>17</v>
      </c>
      <c r="F3949">
        <v>19</v>
      </c>
      <c r="G3949">
        <v>0</v>
      </c>
      <c r="H3949" t="s">
        <v>1985</v>
      </c>
      <c r="I3949" t="s">
        <v>26</v>
      </c>
      <c r="J3949">
        <f>VLOOKUP(I3949, Neighbourhood!$A$1:$B$26, 2, FALSE)</f>
        <v>2</v>
      </c>
      <c r="K3949">
        <v>490633.12</v>
      </c>
      <c r="L3949">
        <v>5457983.5</v>
      </c>
    </row>
    <row r="3950" spans="1:12" x14ac:dyDescent="0.3">
      <c r="A3950" t="s">
        <v>40</v>
      </c>
      <c r="B3950">
        <f>VLOOKUP(A3950, CrimeType!$A$1:$B$11, 2, FALSE)</f>
        <v>9</v>
      </c>
      <c r="C3950">
        <v>2017</v>
      </c>
      <c r="D3950">
        <v>2</v>
      </c>
      <c r="E3950">
        <v>17</v>
      </c>
      <c r="F3950">
        <v>19</v>
      </c>
      <c r="G3950">
        <v>10</v>
      </c>
      <c r="H3950" t="s">
        <v>1986</v>
      </c>
      <c r="I3950" t="s">
        <v>46</v>
      </c>
      <c r="J3950">
        <f>VLOOKUP(I3950, Neighbourhood!$A$1:$B$26, 2, FALSE)</f>
        <v>5</v>
      </c>
      <c r="K3950">
        <v>494377.8</v>
      </c>
      <c r="L3950">
        <v>5457566.9699999997</v>
      </c>
    </row>
    <row r="3951" spans="1:12" x14ac:dyDescent="0.3">
      <c r="A3951" t="s">
        <v>40</v>
      </c>
      <c r="B3951">
        <f>VLOOKUP(A3951, CrimeType!$A$1:$B$11, 2, FALSE)</f>
        <v>9</v>
      </c>
      <c r="C3951">
        <v>2017</v>
      </c>
      <c r="D3951">
        <v>2</v>
      </c>
      <c r="E3951">
        <v>17</v>
      </c>
      <c r="F3951">
        <v>19</v>
      </c>
      <c r="G3951">
        <v>15</v>
      </c>
      <c r="H3951" t="s">
        <v>1987</v>
      </c>
      <c r="I3951" t="s">
        <v>20</v>
      </c>
      <c r="J3951">
        <f>VLOOKUP(I3951, Neighbourhood!$A$1:$B$26, 2, FALSE)</f>
        <v>23</v>
      </c>
      <c r="K3951">
        <v>489837.45</v>
      </c>
      <c r="L3951">
        <v>5459876.2400000002</v>
      </c>
    </row>
    <row r="3952" spans="1:12" x14ac:dyDescent="0.3">
      <c r="A3952" t="s">
        <v>29</v>
      </c>
      <c r="B3952">
        <f>VLOOKUP(A3952, CrimeType!$A$1:$B$11, 2, FALSE)</f>
        <v>6</v>
      </c>
      <c r="C3952">
        <v>2017</v>
      </c>
      <c r="D3952">
        <v>2</v>
      </c>
      <c r="E3952">
        <v>17</v>
      </c>
      <c r="F3952">
        <v>19</v>
      </c>
      <c r="G3952">
        <v>15</v>
      </c>
      <c r="H3952" t="s">
        <v>1123</v>
      </c>
      <c r="I3952" t="s">
        <v>26</v>
      </c>
      <c r="J3952">
        <f>VLOOKUP(I3952, Neighbourhood!$A$1:$B$26, 2, FALSE)</f>
        <v>2</v>
      </c>
      <c r="K3952">
        <v>491523.08</v>
      </c>
      <c r="L3952">
        <v>5458828.8799999999</v>
      </c>
    </row>
    <row r="3953" spans="1:12" x14ac:dyDescent="0.3">
      <c r="A3953" t="s">
        <v>18</v>
      </c>
      <c r="B3953">
        <f>VLOOKUP(A3953, CrimeType!$A$1:$B$11, 2, FALSE)</f>
        <v>7</v>
      </c>
      <c r="C3953">
        <v>2017</v>
      </c>
      <c r="D3953">
        <v>2</v>
      </c>
      <c r="E3953">
        <v>17</v>
      </c>
      <c r="F3953">
        <v>19</v>
      </c>
      <c r="G3953">
        <v>20</v>
      </c>
      <c r="H3953" t="s">
        <v>1295</v>
      </c>
      <c r="I3953" t="s">
        <v>26</v>
      </c>
      <c r="J3953">
        <f>VLOOKUP(I3953, Neighbourhood!$A$1:$B$26, 2, FALSE)</f>
        <v>2</v>
      </c>
      <c r="K3953">
        <v>492087.69</v>
      </c>
      <c r="L3953">
        <v>5458440.4299999997</v>
      </c>
    </row>
    <row r="3954" spans="1:12" x14ac:dyDescent="0.3">
      <c r="A3954" t="s">
        <v>18</v>
      </c>
      <c r="B3954">
        <f>VLOOKUP(A3954, CrimeType!$A$1:$B$11, 2, FALSE)</f>
        <v>7</v>
      </c>
      <c r="C3954">
        <v>2017</v>
      </c>
      <c r="D3954">
        <v>2</v>
      </c>
      <c r="E3954">
        <v>17</v>
      </c>
      <c r="F3954">
        <v>19</v>
      </c>
      <c r="G3954">
        <v>30</v>
      </c>
      <c r="H3954" t="s">
        <v>1988</v>
      </c>
      <c r="I3954" t="s">
        <v>26</v>
      </c>
      <c r="J3954">
        <f>VLOOKUP(I3954, Neighbourhood!$A$1:$B$26, 2, FALSE)</f>
        <v>2</v>
      </c>
      <c r="K3954">
        <v>491546.09</v>
      </c>
      <c r="L3954">
        <v>5458011</v>
      </c>
    </row>
    <row r="3955" spans="1:12" x14ac:dyDescent="0.3">
      <c r="A3955" t="s">
        <v>119</v>
      </c>
      <c r="B3955">
        <f>VLOOKUP(A3955, CrimeType!$A$1:$B$11, 2, FALSE)</f>
        <v>8</v>
      </c>
      <c r="C3955">
        <v>2017</v>
      </c>
      <c r="D3955">
        <v>2</v>
      </c>
      <c r="E3955">
        <v>17</v>
      </c>
      <c r="F3955">
        <v>19</v>
      </c>
      <c r="G3955">
        <v>30</v>
      </c>
      <c r="H3955" t="s">
        <v>435</v>
      </c>
      <c r="I3955" t="s">
        <v>26</v>
      </c>
      <c r="J3955">
        <f>VLOOKUP(I3955, Neighbourhood!$A$1:$B$26, 2, FALSE)</f>
        <v>2</v>
      </c>
      <c r="K3955">
        <v>491549.42</v>
      </c>
      <c r="L3955">
        <v>5458724.1699999999</v>
      </c>
    </row>
    <row r="3956" spans="1:12" x14ac:dyDescent="0.3">
      <c r="A3956" t="s">
        <v>29</v>
      </c>
      <c r="B3956">
        <f>VLOOKUP(A3956, CrimeType!$A$1:$B$11, 2, FALSE)</f>
        <v>6</v>
      </c>
      <c r="C3956">
        <v>2017</v>
      </c>
      <c r="D3956">
        <v>2</v>
      </c>
      <c r="E3956">
        <v>17</v>
      </c>
      <c r="F3956">
        <v>19</v>
      </c>
      <c r="G3956">
        <v>36</v>
      </c>
      <c r="H3956" t="s">
        <v>322</v>
      </c>
      <c r="I3956" t="s">
        <v>26</v>
      </c>
      <c r="J3956">
        <f>VLOOKUP(I3956, Neighbourhood!$A$1:$B$26, 2, FALSE)</f>
        <v>2</v>
      </c>
      <c r="K3956">
        <v>491518.76</v>
      </c>
      <c r="L3956">
        <v>5458982.75</v>
      </c>
    </row>
    <row r="3957" spans="1:12" x14ac:dyDescent="0.3">
      <c r="A3957" t="s">
        <v>18</v>
      </c>
      <c r="B3957">
        <f>VLOOKUP(A3957, CrimeType!$A$1:$B$11, 2, FALSE)</f>
        <v>7</v>
      </c>
      <c r="C3957">
        <v>2017</v>
      </c>
      <c r="D3957">
        <v>2</v>
      </c>
      <c r="E3957">
        <v>17</v>
      </c>
      <c r="F3957">
        <v>20</v>
      </c>
      <c r="G3957">
        <v>0</v>
      </c>
      <c r="H3957" t="s">
        <v>515</v>
      </c>
      <c r="I3957" t="s">
        <v>26</v>
      </c>
      <c r="J3957">
        <f>VLOOKUP(I3957, Neighbourhood!$A$1:$B$26, 2, FALSE)</f>
        <v>2</v>
      </c>
      <c r="K3957">
        <v>491264.72</v>
      </c>
      <c r="L3957">
        <v>5458288.1799999997</v>
      </c>
    </row>
    <row r="3958" spans="1:12" x14ac:dyDescent="0.3">
      <c r="A3958" t="s">
        <v>10</v>
      </c>
      <c r="B3958">
        <f>VLOOKUP(A3958, CrimeType!$A$1:$B$11, 2, FALSE)</f>
        <v>2</v>
      </c>
      <c r="C3958">
        <v>2017</v>
      </c>
      <c r="D3958">
        <v>2</v>
      </c>
      <c r="E3958">
        <v>17</v>
      </c>
      <c r="F3958">
        <v>20</v>
      </c>
      <c r="G3958">
        <v>0</v>
      </c>
      <c r="H3958" t="s">
        <v>1990</v>
      </c>
      <c r="I3958" t="s">
        <v>20</v>
      </c>
      <c r="J3958">
        <f>VLOOKUP(I3958, Neighbourhood!$A$1:$B$26, 2, FALSE)</f>
        <v>23</v>
      </c>
      <c r="K3958">
        <v>490092.32</v>
      </c>
      <c r="L3958">
        <v>5458835.4900000002</v>
      </c>
    </row>
    <row r="3959" spans="1:12" x14ac:dyDescent="0.3">
      <c r="A3959" t="s">
        <v>18</v>
      </c>
      <c r="B3959">
        <f>VLOOKUP(A3959, CrimeType!$A$1:$B$11, 2, FALSE)</f>
        <v>7</v>
      </c>
      <c r="C3959">
        <v>2017</v>
      </c>
      <c r="D3959">
        <v>2</v>
      </c>
      <c r="E3959">
        <v>17</v>
      </c>
      <c r="F3959">
        <v>20</v>
      </c>
      <c r="G3959">
        <v>0</v>
      </c>
      <c r="H3959" t="s">
        <v>212</v>
      </c>
      <c r="I3959" t="s">
        <v>20</v>
      </c>
      <c r="J3959">
        <f>VLOOKUP(I3959, Neighbourhood!$A$1:$B$26, 2, FALSE)</f>
        <v>23</v>
      </c>
      <c r="K3959">
        <v>490406.64</v>
      </c>
      <c r="L3959">
        <v>5459762.5199999996</v>
      </c>
    </row>
    <row r="3960" spans="1:12" x14ac:dyDescent="0.3">
      <c r="A3960" t="s">
        <v>40</v>
      </c>
      <c r="B3960">
        <f>VLOOKUP(A3960, CrimeType!$A$1:$B$11, 2, FALSE)</f>
        <v>9</v>
      </c>
      <c r="C3960">
        <v>2017</v>
      </c>
      <c r="D3960">
        <v>2</v>
      </c>
      <c r="E3960">
        <v>17</v>
      </c>
      <c r="F3960">
        <v>20</v>
      </c>
      <c r="G3960">
        <v>0</v>
      </c>
      <c r="H3960" t="s">
        <v>1987</v>
      </c>
      <c r="I3960" t="s">
        <v>20</v>
      </c>
      <c r="J3960">
        <f>VLOOKUP(I3960, Neighbourhood!$A$1:$B$26, 2, FALSE)</f>
        <v>23</v>
      </c>
      <c r="K3960">
        <v>489837.45</v>
      </c>
      <c r="L3960">
        <v>5459876.2400000002</v>
      </c>
    </row>
    <row r="3961" spans="1:12" x14ac:dyDescent="0.3">
      <c r="A3961" t="s">
        <v>10</v>
      </c>
      <c r="B3961">
        <f>VLOOKUP(A3961, CrimeType!$A$1:$B$11, 2, FALSE)</f>
        <v>2</v>
      </c>
      <c r="C3961">
        <v>2017</v>
      </c>
      <c r="D3961">
        <v>2</v>
      </c>
      <c r="E3961">
        <v>17</v>
      </c>
      <c r="F3961">
        <v>20</v>
      </c>
      <c r="G3961">
        <v>0</v>
      </c>
      <c r="H3961" t="s">
        <v>1989</v>
      </c>
      <c r="I3961" t="s">
        <v>12</v>
      </c>
      <c r="J3961">
        <f>VLOOKUP(I3961, Neighbourhood!$A$1:$B$26, 2, FALSE)</f>
        <v>1</v>
      </c>
      <c r="K3961">
        <v>488481.6</v>
      </c>
      <c r="L3961">
        <v>5454395.4699999997</v>
      </c>
    </row>
    <row r="3962" spans="1:12" x14ac:dyDescent="0.3">
      <c r="A3962" t="s">
        <v>18</v>
      </c>
      <c r="B3962">
        <f>VLOOKUP(A3962, CrimeType!$A$1:$B$11, 2, FALSE)</f>
        <v>7</v>
      </c>
      <c r="C3962">
        <v>2017</v>
      </c>
      <c r="D3962">
        <v>2</v>
      </c>
      <c r="E3962">
        <v>17</v>
      </c>
      <c r="F3962">
        <v>20</v>
      </c>
      <c r="G3962">
        <v>0</v>
      </c>
      <c r="H3962" t="s">
        <v>1989</v>
      </c>
      <c r="I3962" t="s">
        <v>12</v>
      </c>
      <c r="J3962">
        <f>VLOOKUP(I3962, Neighbourhood!$A$1:$B$26, 2, FALSE)</f>
        <v>1</v>
      </c>
      <c r="K3962">
        <v>488481.6</v>
      </c>
      <c r="L3962">
        <v>5454395.4699999997</v>
      </c>
    </row>
    <row r="3963" spans="1:12" x14ac:dyDescent="0.3">
      <c r="A3963" t="s">
        <v>18</v>
      </c>
      <c r="B3963">
        <f>VLOOKUP(A3963, CrimeType!$A$1:$B$11, 2, FALSE)</f>
        <v>7</v>
      </c>
      <c r="C3963">
        <v>2017</v>
      </c>
      <c r="D3963">
        <v>2</v>
      </c>
      <c r="E3963">
        <v>17</v>
      </c>
      <c r="F3963">
        <v>20</v>
      </c>
      <c r="G3963">
        <v>0</v>
      </c>
      <c r="H3963" t="s">
        <v>1991</v>
      </c>
      <c r="I3963" t="s">
        <v>22</v>
      </c>
      <c r="J3963">
        <f>VLOOKUP(I3963, Neighbourhood!$A$1:$B$26, 2, FALSE)</f>
        <v>6</v>
      </c>
      <c r="K3963">
        <v>496207.38</v>
      </c>
      <c r="L3963">
        <v>5459120.0499999998</v>
      </c>
    </row>
    <row r="3964" spans="1:12" x14ac:dyDescent="0.3">
      <c r="A3964" t="s">
        <v>18</v>
      </c>
      <c r="B3964">
        <f>VLOOKUP(A3964, CrimeType!$A$1:$B$11, 2, FALSE)</f>
        <v>7</v>
      </c>
      <c r="C3964">
        <v>2017</v>
      </c>
      <c r="D3964">
        <v>2</v>
      </c>
      <c r="E3964">
        <v>17</v>
      </c>
      <c r="F3964">
        <v>20</v>
      </c>
      <c r="G3964">
        <v>0</v>
      </c>
      <c r="H3964" t="s">
        <v>1123</v>
      </c>
      <c r="I3964" t="s">
        <v>26</v>
      </c>
      <c r="J3964">
        <f>VLOOKUP(I3964, Neighbourhood!$A$1:$B$26, 2, FALSE)</f>
        <v>2</v>
      </c>
      <c r="K3964">
        <v>491609.75</v>
      </c>
      <c r="L3964">
        <v>5458916.7400000002</v>
      </c>
    </row>
    <row r="3965" spans="1:12" x14ac:dyDescent="0.3">
      <c r="A3965" t="s">
        <v>29</v>
      </c>
      <c r="B3965">
        <f>VLOOKUP(A3965, CrimeType!$A$1:$B$11, 2, FALSE)</f>
        <v>6</v>
      </c>
      <c r="C3965">
        <v>2017</v>
      </c>
      <c r="D3965">
        <v>2</v>
      </c>
      <c r="E3965">
        <v>17</v>
      </c>
      <c r="F3965">
        <v>20</v>
      </c>
      <c r="G3965">
        <v>1</v>
      </c>
      <c r="H3965" t="s">
        <v>70</v>
      </c>
      <c r="I3965" t="s">
        <v>26</v>
      </c>
      <c r="J3965">
        <f>VLOOKUP(I3965, Neighbourhood!$A$1:$B$26, 2, FALSE)</f>
        <v>2</v>
      </c>
      <c r="K3965">
        <v>491396.06</v>
      </c>
      <c r="L3965">
        <v>5458846.2199999997</v>
      </c>
    </row>
    <row r="3966" spans="1:12" x14ac:dyDescent="0.3">
      <c r="A3966" t="s">
        <v>29</v>
      </c>
      <c r="B3966">
        <f>VLOOKUP(A3966, CrimeType!$A$1:$B$11, 2, FALSE)</f>
        <v>6</v>
      </c>
      <c r="C3966">
        <v>2017</v>
      </c>
      <c r="D3966">
        <v>2</v>
      </c>
      <c r="E3966">
        <v>17</v>
      </c>
      <c r="F3966">
        <v>20</v>
      </c>
      <c r="G3966">
        <v>48</v>
      </c>
      <c r="H3966" t="s">
        <v>122</v>
      </c>
      <c r="I3966" t="s">
        <v>55</v>
      </c>
      <c r="J3966">
        <f>VLOOKUP(I3966, Neighbourhood!$A$1:$B$26, 2, FALSE)</f>
        <v>14</v>
      </c>
      <c r="K3966">
        <v>491253.17</v>
      </c>
      <c r="L3966">
        <v>5453429.8600000003</v>
      </c>
    </row>
    <row r="3967" spans="1:12" x14ac:dyDescent="0.3">
      <c r="A3967" t="s">
        <v>18</v>
      </c>
      <c r="B3967">
        <f>VLOOKUP(A3967, CrimeType!$A$1:$B$11, 2, FALSE)</f>
        <v>7</v>
      </c>
      <c r="C3967">
        <v>2017</v>
      </c>
      <c r="D3967">
        <v>2</v>
      </c>
      <c r="E3967">
        <v>17</v>
      </c>
      <c r="F3967">
        <v>20</v>
      </c>
      <c r="G3967">
        <v>59</v>
      </c>
      <c r="H3967" t="s">
        <v>1992</v>
      </c>
      <c r="I3967" t="s">
        <v>17</v>
      </c>
      <c r="J3967">
        <f>VLOOKUP(I3967, Neighbourhood!$A$1:$B$26, 2, FALSE)</f>
        <v>9</v>
      </c>
      <c r="K3967">
        <v>497179.01</v>
      </c>
      <c r="L3967">
        <v>5452519.0300000003</v>
      </c>
    </row>
    <row r="3968" spans="1:12" x14ac:dyDescent="0.3">
      <c r="A3968" t="s">
        <v>18</v>
      </c>
      <c r="B3968">
        <f>VLOOKUP(A3968, CrimeType!$A$1:$B$11, 2, FALSE)</f>
        <v>7</v>
      </c>
      <c r="C3968">
        <v>2017</v>
      </c>
      <c r="D3968">
        <v>2</v>
      </c>
      <c r="E3968">
        <v>17</v>
      </c>
      <c r="F3968">
        <v>21</v>
      </c>
      <c r="G3968">
        <v>0</v>
      </c>
      <c r="H3968" t="s">
        <v>1993</v>
      </c>
      <c r="I3968" t="s">
        <v>77</v>
      </c>
      <c r="J3968">
        <f>VLOOKUP(I3968, Neighbourhood!$A$1:$B$26, 2, FALSE)</f>
        <v>22</v>
      </c>
      <c r="K3968">
        <v>496139.67</v>
      </c>
      <c r="L3968">
        <v>5452659.4699999997</v>
      </c>
    </row>
    <row r="3969" spans="1:12" x14ac:dyDescent="0.3">
      <c r="A3969" t="s">
        <v>15</v>
      </c>
      <c r="B3969">
        <f>VLOOKUP(A3969, CrimeType!$A$1:$B$11, 2, FALSE)</f>
        <v>4</v>
      </c>
      <c r="C3969">
        <v>2017</v>
      </c>
      <c r="D3969">
        <v>2</v>
      </c>
      <c r="E3969">
        <v>17</v>
      </c>
      <c r="F3969">
        <v>21</v>
      </c>
      <c r="G3969">
        <v>0</v>
      </c>
      <c r="H3969" t="s">
        <v>1564</v>
      </c>
      <c r="I3969" t="s">
        <v>68</v>
      </c>
      <c r="J3969">
        <f>VLOOKUP(I3969, Neighbourhood!$A$1:$B$26, 2, FALSE)</f>
        <v>10</v>
      </c>
      <c r="K3969">
        <v>486507.78</v>
      </c>
      <c r="L3969">
        <v>5456159.6100000003</v>
      </c>
    </row>
    <row r="3970" spans="1:12" x14ac:dyDescent="0.3">
      <c r="A3970" t="s">
        <v>18</v>
      </c>
      <c r="B3970">
        <f>VLOOKUP(A3970, CrimeType!$A$1:$B$11, 2, FALSE)</f>
        <v>7</v>
      </c>
      <c r="C3970">
        <v>2017</v>
      </c>
      <c r="D3970">
        <v>2</v>
      </c>
      <c r="E3970">
        <v>17</v>
      </c>
      <c r="F3970">
        <v>21</v>
      </c>
      <c r="G3970">
        <v>0</v>
      </c>
      <c r="H3970" t="s">
        <v>1536</v>
      </c>
      <c r="I3970" t="s">
        <v>55</v>
      </c>
      <c r="J3970">
        <f>VLOOKUP(I3970, Neighbourhood!$A$1:$B$26, 2, FALSE)</f>
        <v>14</v>
      </c>
      <c r="K3970">
        <v>490870.05</v>
      </c>
      <c r="L3970">
        <v>5452173</v>
      </c>
    </row>
    <row r="3971" spans="1:12" x14ac:dyDescent="0.3">
      <c r="A3971" t="s">
        <v>115</v>
      </c>
      <c r="B3971">
        <f>VLOOKUP(A3971, CrimeType!$A$1:$B$11, 2, FALSE)</f>
        <v>11</v>
      </c>
      <c r="C3971">
        <v>2017</v>
      </c>
      <c r="D3971">
        <v>2</v>
      </c>
      <c r="E3971">
        <v>17</v>
      </c>
      <c r="F3971">
        <v>21</v>
      </c>
      <c r="G3971">
        <v>9</v>
      </c>
      <c r="H3971" t="s">
        <v>798</v>
      </c>
      <c r="I3971" t="s">
        <v>39</v>
      </c>
      <c r="J3971">
        <f>VLOOKUP(I3971, Neighbourhood!$A$1:$B$26, 2, FALSE)</f>
        <v>11</v>
      </c>
      <c r="K3971">
        <v>490638</v>
      </c>
      <c r="L3971">
        <v>5451832</v>
      </c>
    </row>
    <row r="3972" spans="1:12" x14ac:dyDescent="0.3">
      <c r="A3972" t="s">
        <v>15</v>
      </c>
      <c r="B3972">
        <f>VLOOKUP(A3972, CrimeType!$A$1:$B$11, 2, FALSE)</f>
        <v>4</v>
      </c>
      <c r="C3972">
        <v>2017</v>
      </c>
      <c r="D3972">
        <v>2</v>
      </c>
      <c r="E3972">
        <v>17</v>
      </c>
      <c r="F3972">
        <v>21</v>
      </c>
      <c r="G3972">
        <v>30</v>
      </c>
      <c r="H3972" t="s">
        <v>1994</v>
      </c>
      <c r="I3972" t="s">
        <v>14</v>
      </c>
      <c r="J3972">
        <f>VLOOKUP(I3972, Neighbourhood!$A$1:$B$26, 2, FALSE)</f>
        <v>4</v>
      </c>
      <c r="K3972">
        <v>489409.33</v>
      </c>
      <c r="L3972">
        <v>5457258.2300000004</v>
      </c>
    </row>
    <row r="3973" spans="1:12" x14ac:dyDescent="0.3">
      <c r="A3973" t="s">
        <v>115</v>
      </c>
      <c r="B3973">
        <f>VLOOKUP(A3973, CrimeType!$A$1:$B$11, 2, FALSE)</f>
        <v>11</v>
      </c>
      <c r="C3973">
        <v>2017</v>
      </c>
      <c r="D3973">
        <v>2</v>
      </c>
      <c r="E3973">
        <v>17</v>
      </c>
      <c r="F3973">
        <v>21</v>
      </c>
      <c r="G3973">
        <v>43</v>
      </c>
      <c r="H3973" t="s">
        <v>1995</v>
      </c>
      <c r="I3973" t="s">
        <v>28</v>
      </c>
      <c r="J3973">
        <f>VLOOKUP(I3973, Neighbourhood!$A$1:$B$26, 2, FALSE)</f>
        <v>7</v>
      </c>
      <c r="K3973">
        <v>494362</v>
      </c>
      <c r="L3973">
        <v>5456628</v>
      </c>
    </row>
    <row r="3974" spans="1:12" x14ac:dyDescent="0.3">
      <c r="A3974" t="s">
        <v>18</v>
      </c>
      <c r="B3974">
        <f>VLOOKUP(A3974, CrimeType!$A$1:$B$11, 2, FALSE)</f>
        <v>7</v>
      </c>
      <c r="C3974">
        <v>2017</v>
      </c>
      <c r="D3974">
        <v>2</v>
      </c>
      <c r="E3974">
        <v>17</v>
      </c>
      <c r="F3974">
        <v>22</v>
      </c>
      <c r="G3974">
        <v>0</v>
      </c>
      <c r="H3974" t="s">
        <v>1996</v>
      </c>
      <c r="I3974" t="s">
        <v>26</v>
      </c>
      <c r="J3974">
        <f>VLOOKUP(I3974, Neighbourhood!$A$1:$B$26, 2, FALSE)</f>
        <v>2</v>
      </c>
      <c r="K3974">
        <v>491361.78</v>
      </c>
      <c r="L3974">
        <v>5457854.9400000004</v>
      </c>
    </row>
    <row r="3975" spans="1:12" x14ac:dyDescent="0.3">
      <c r="A3975" t="s">
        <v>18</v>
      </c>
      <c r="B3975">
        <f>VLOOKUP(A3975, CrimeType!$A$1:$B$11, 2, FALSE)</f>
        <v>7</v>
      </c>
      <c r="C3975">
        <v>2017</v>
      </c>
      <c r="D3975">
        <v>2</v>
      </c>
      <c r="E3975">
        <v>17</v>
      </c>
      <c r="F3975">
        <v>22</v>
      </c>
      <c r="G3975">
        <v>0</v>
      </c>
      <c r="H3975" t="s">
        <v>1020</v>
      </c>
      <c r="I3975" t="s">
        <v>26</v>
      </c>
      <c r="J3975">
        <f>VLOOKUP(I3975, Neighbourhood!$A$1:$B$26, 2, FALSE)</f>
        <v>2</v>
      </c>
      <c r="K3975">
        <v>491761.04</v>
      </c>
      <c r="L3975">
        <v>5458513.5199999996</v>
      </c>
    </row>
    <row r="3976" spans="1:12" x14ac:dyDescent="0.3">
      <c r="A3976" t="s">
        <v>29</v>
      </c>
      <c r="B3976">
        <f>VLOOKUP(A3976, CrimeType!$A$1:$B$11, 2, FALSE)</f>
        <v>6</v>
      </c>
      <c r="C3976">
        <v>2017</v>
      </c>
      <c r="D3976">
        <v>2</v>
      </c>
      <c r="E3976">
        <v>17</v>
      </c>
      <c r="F3976">
        <v>22</v>
      </c>
      <c r="G3976">
        <v>27</v>
      </c>
      <c r="H3976" t="s">
        <v>1997</v>
      </c>
      <c r="I3976" t="s">
        <v>65</v>
      </c>
      <c r="J3976">
        <f>VLOOKUP(I3976, Neighbourhood!$A$1:$B$26, 2, FALSE)</f>
        <v>12</v>
      </c>
      <c r="K3976">
        <v>492943.7</v>
      </c>
      <c r="L3976">
        <v>5456387.6100000003</v>
      </c>
    </row>
    <row r="3977" spans="1:12" x14ac:dyDescent="0.3">
      <c r="A3977" t="s">
        <v>18</v>
      </c>
      <c r="B3977">
        <f>VLOOKUP(A3977, CrimeType!$A$1:$B$11, 2, FALSE)</f>
        <v>7</v>
      </c>
      <c r="C3977">
        <v>2017</v>
      </c>
      <c r="D3977">
        <v>2</v>
      </c>
      <c r="E3977">
        <v>17</v>
      </c>
      <c r="F3977">
        <v>22</v>
      </c>
      <c r="G3977">
        <v>30</v>
      </c>
      <c r="H3977" t="s">
        <v>1999</v>
      </c>
      <c r="I3977" t="s">
        <v>46</v>
      </c>
      <c r="J3977">
        <f>VLOOKUP(I3977, Neighbourhood!$A$1:$B$26, 2, FALSE)</f>
        <v>5</v>
      </c>
      <c r="K3977">
        <v>495794.75</v>
      </c>
      <c r="L3977">
        <v>5458301.54</v>
      </c>
    </row>
    <row r="3978" spans="1:12" x14ac:dyDescent="0.3">
      <c r="A3978" t="s">
        <v>40</v>
      </c>
      <c r="B3978">
        <f>VLOOKUP(A3978, CrimeType!$A$1:$B$11, 2, FALSE)</f>
        <v>9</v>
      </c>
      <c r="C3978">
        <v>2017</v>
      </c>
      <c r="D3978">
        <v>2</v>
      </c>
      <c r="E3978">
        <v>17</v>
      </c>
      <c r="F3978">
        <v>22</v>
      </c>
      <c r="G3978">
        <v>30</v>
      </c>
      <c r="H3978" t="s">
        <v>1999</v>
      </c>
      <c r="I3978" t="s">
        <v>46</v>
      </c>
      <c r="J3978">
        <f>VLOOKUP(I3978, Neighbourhood!$A$1:$B$26, 2, FALSE)</f>
        <v>5</v>
      </c>
      <c r="K3978">
        <v>495794.75</v>
      </c>
      <c r="L3978">
        <v>5458301.54</v>
      </c>
    </row>
    <row r="3979" spans="1:12" x14ac:dyDescent="0.3">
      <c r="A3979" t="s">
        <v>18</v>
      </c>
      <c r="B3979">
        <f>VLOOKUP(A3979, CrimeType!$A$1:$B$11, 2, FALSE)</f>
        <v>7</v>
      </c>
      <c r="C3979">
        <v>2017</v>
      </c>
      <c r="D3979">
        <v>2</v>
      </c>
      <c r="E3979">
        <v>17</v>
      </c>
      <c r="F3979">
        <v>22</v>
      </c>
      <c r="G3979">
        <v>30</v>
      </c>
      <c r="H3979" t="s">
        <v>1998</v>
      </c>
      <c r="I3979" t="s">
        <v>31</v>
      </c>
      <c r="J3979">
        <f>VLOOKUP(I3979, Neighbourhood!$A$1:$B$26, 2, FALSE)</f>
        <v>20</v>
      </c>
      <c r="K3979">
        <v>492764.44</v>
      </c>
      <c r="L3979">
        <v>5459043.8899999997</v>
      </c>
    </row>
    <row r="3980" spans="1:12" x14ac:dyDescent="0.3">
      <c r="A3980" t="s">
        <v>18</v>
      </c>
      <c r="B3980">
        <f>VLOOKUP(A3980, CrimeType!$A$1:$B$11, 2, FALSE)</f>
        <v>7</v>
      </c>
      <c r="C3980">
        <v>2017</v>
      </c>
      <c r="D3980">
        <v>2</v>
      </c>
      <c r="E3980">
        <v>17</v>
      </c>
      <c r="F3980">
        <v>23</v>
      </c>
      <c r="G3980">
        <v>45</v>
      </c>
      <c r="H3980" t="s">
        <v>2000</v>
      </c>
      <c r="I3980" t="s">
        <v>20</v>
      </c>
      <c r="J3980">
        <f>VLOOKUP(I3980, Neighbourhood!$A$1:$B$26, 2, FALSE)</f>
        <v>23</v>
      </c>
      <c r="K3980">
        <v>490457.17</v>
      </c>
      <c r="L3980">
        <v>5459718.8600000003</v>
      </c>
    </row>
    <row r="3981" spans="1:12" x14ac:dyDescent="0.3">
      <c r="A3981" t="s">
        <v>92</v>
      </c>
      <c r="B3981">
        <f>VLOOKUP(A3981, CrimeType!$A$1:$B$11, 2, FALSE)</f>
        <v>5</v>
      </c>
      <c r="C3981">
        <v>2017</v>
      </c>
      <c r="D3981">
        <v>2</v>
      </c>
      <c r="E3981">
        <v>17</v>
      </c>
      <c r="F3981" t="s">
        <v>93</v>
      </c>
      <c r="G3981" t="s">
        <v>93</v>
      </c>
      <c r="H3981" t="s">
        <v>94</v>
      </c>
      <c r="I3981" t="s">
        <v>94</v>
      </c>
      <c r="J3981">
        <f>VLOOKUP(I3981, Neighbourhood!$A$1:$B$26, 2, FALSE)</f>
        <v>25</v>
      </c>
      <c r="K3981">
        <v>0</v>
      </c>
      <c r="L3981">
        <v>0</v>
      </c>
    </row>
    <row r="3982" spans="1:12" x14ac:dyDescent="0.3">
      <c r="A3982" t="s">
        <v>92</v>
      </c>
      <c r="B3982">
        <f>VLOOKUP(A3982, CrimeType!$A$1:$B$11, 2, FALSE)</f>
        <v>5</v>
      </c>
      <c r="C3982">
        <v>2017</v>
      </c>
      <c r="D3982">
        <v>2</v>
      </c>
      <c r="E3982">
        <v>17</v>
      </c>
      <c r="F3982" t="s">
        <v>93</v>
      </c>
      <c r="G3982" t="s">
        <v>93</v>
      </c>
      <c r="H3982" t="s">
        <v>94</v>
      </c>
      <c r="I3982" t="s">
        <v>94</v>
      </c>
      <c r="J3982">
        <f>VLOOKUP(I3982, Neighbourhood!$A$1:$B$26, 2, FALSE)</f>
        <v>25</v>
      </c>
      <c r="K3982">
        <v>0</v>
      </c>
      <c r="L3982">
        <v>0</v>
      </c>
    </row>
    <row r="3983" spans="1:12" x14ac:dyDescent="0.3">
      <c r="A3983" t="s">
        <v>92</v>
      </c>
      <c r="B3983">
        <f>VLOOKUP(A3983, CrimeType!$A$1:$B$11, 2, FALSE)</f>
        <v>5</v>
      </c>
      <c r="C3983">
        <v>2017</v>
      </c>
      <c r="D3983">
        <v>2</v>
      </c>
      <c r="E3983">
        <v>17</v>
      </c>
      <c r="F3983" t="s">
        <v>93</v>
      </c>
      <c r="G3983" t="s">
        <v>93</v>
      </c>
      <c r="H3983" t="s">
        <v>94</v>
      </c>
      <c r="I3983" t="s">
        <v>94</v>
      </c>
      <c r="J3983">
        <f>VLOOKUP(I3983, Neighbourhood!$A$1:$B$26, 2, FALSE)</f>
        <v>25</v>
      </c>
      <c r="K3983">
        <v>0</v>
      </c>
      <c r="L3983">
        <v>0</v>
      </c>
    </row>
    <row r="3984" spans="1:12" x14ac:dyDescent="0.3">
      <c r="A3984" t="s">
        <v>92</v>
      </c>
      <c r="B3984">
        <f>VLOOKUP(A3984, CrimeType!$A$1:$B$11, 2, FALSE)</f>
        <v>5</v>
      </c>
      <c r="C3984">
        <v>2017</v>
      </c>
      <c r="D3984">
        <v>2</v>
      </c>
      <c r="E3984">
        <v>17</v>
      </c>
      <c r="F3984" t="s">
        <v>93</v>
      </c>
      <c r="G3984" t="s">
        <v>93</v>
      </c>
      <c r="H3984" t="s">
        <v>94</v>
      </c>
      <c r="I3984" t="s">
        <v>94</v>
      </c>
      <c r="J3984">
        <f>VLOOKUP(I3984, Neighbourhood!$A$1:$B$26, 2, FALSE)</f>
        <v>25</v>
      </c>
      <c r="K3984">
        <v>0</v>
      </c>
      <c r="L3984">
        <v>0</v>
      </c>
    </row>
    <row r="3985" spans="1:12" x14ac:dyDescent="0.3">
      <c r="A3985" t="s">
        <v>92</v>
      </c>
      <c r="B3985">
        <f>VLOOKUP(A3985, CrimeType!$A$1:$B$11, 2, FALSE)</f>
        <v>5</v>
      </c>
      <c r="C3985">
        <v>2017</v>
      </c>
      <c r="D3985">
        <v>2</v>
      </c>
      <c r="E3985">
        <v>17</v>
      </c>
      <c r="F3985" t="s">
        <v>93</v>
      </c>
      <c r="G3985" t="s">
        <v>93</v>
      </c>
      <c r="H3985" t="s">
        <v>94</v>
      </c>
      <c r="I3985" t="s">
        <v>94</v>
      </c>
      <c r="J3985">
        <f>VLOOKUP(I3985, Neighbourhood!$A$1:$B$26, 2, FALSE)</f>
        <v>25</v>
      </c>
      <c r="K3985">
        <v>0</v>
      </c>
      <c r="L3985">
        <v>0</v>
      </c>
    </row>
    <row r="3986" spans="1:12" x14ac:dyDescent="0.3">
      <c r="A3986" t="s">
        <v>92</v>
      </c>
      <c r="B3986">
        <f>VLOOKUP(A3986, CrimeType!$A$1:$B$11, 2, FALSE)</f>
        <v>5</v>
      </c>
      <c r="C3986">
        <v>2017</v>
      </c>
      <c r="D3986">
        <v>2</v>
      </c>
      <c r="E3986">
        <v>17</v>
      </c>
      <c r="F3986" t="s">
        <v>93</v>
      </c>
      <c r="G3986" t="s">
        <v>93</v>
      </c>
      <c r="H3986" t="s">
        <v>94</v>
      </c>
      <c r="I3986" t="s">
        <v>94</v>
      </c>
      <c r="J3986">
        <f>VLOOKUP(I3986, Neighbourhood!$A$1:$B$26, 2, FALSE)</f>
        <v>25</v>
      </c>
      <c r="K3986">
        <v>0</v>
      </c>
      <c r="L3986">
        <v>0</v>
      </c>
    </row>
    <row r="3987" spans="1:12" x14ac:dyDescent="0.3">
      <c r="A3987" t="s">
        <v>92</v>
      </c>
      <c r="B3987">
        <f>VLOOKUP(A3987, CrimeType!$A$1:$B$11, 2, FALSE)</f>
        <v>5</v>
      </c>
      <c r="C3987">
        <v>2017</v>
      </c>
      <c r="D3987">
        <v>2</v>
      </c>
      <c r="E3987">
        <v>17</v>
      </c>
      <c r="F3987" t="s">
        <v>93</v>
      </c>
      <c r="G3987" t="s">
        <v>93</v>
      </c>
      <c r="H3987" t="s">
        <v>94</v>
      </c>
      <c r="I3987" t="s">
        <v>94</v>
      </c>
      <c r="J3987">
        <f>VLOOKUP(I3987, Neighbourhood!$A$1:$B$26, 2, FALSE)</f>
        <v>25</v>
      </c>
      <c r="K3987">
        <v>0</v>
      </c>
      <c r="L3987">
        <v>0</v>
      </c>
    </row>
    <row r="3988" spans="1:12" x14ac:dyDescent="0.3">
      <c r="A3988" t="s">
        <v>92</v>
      </c>
      <c r="B3988">
        <f>VLOOKUP(A3988, CrimeType!$A$1:$B$11, 2, FALSE)</f>
        <v>5</v>
      </c>
      <c r="C3988">
        <v>2017</v>
      </c>
      <c r="D3988">
        <v>2</v>
      </c>
      <c r="E3988">
        <v>17</v>
      </c>
      <c r="F3988" t="s">
        <v>93</v>
      </c>
      <c r="G3988" t="s">
        <v>93</v>
      </c>
      <c r="H3988" t="s">
        <v>94</v>
      </c>
      <c r="I3988" t="s">
        <v>94</v>
      </c>
      <c r="J3988">
        <f>VLOOKUP(I3988, Neighbourhood!$A$1:$B$26, 2, FALSE)</f>
        <v>25</v>
      </c>
      <c r="K3988">
        <v>0</v>
      </c>
      <c r="L3988">
        <v>0</v>
      </c>
    </row>
    <row r="3989" spans="1:12" x14ac:dyDescent="0.3">
      <c r="A3989" t="s">
        <v>92</v>
      </c>
      <c r="B3989">
        <f>VLOOKUP(A3989, CrimeType!$A$1:$B$11, 2, FALSE)</f>
        <v>5</v>
      </c>
      <c r="C3989">
        <v>2017</v>
      </c>
      <c r="D3989">
        <v>2</v>
      </c>
      <c r="E3989">
        <v>17</v>
      </c>
      <c r="F3989" t="s">
        <v>93</v>
      </c>
      <c r="G3989" t="s">
        <v>93</v>
      </c>
      <c r="H3989" t="s">
        <v>94</v>
      </c>
      <c r="I3989" t="s">
        <v>94</v>
      </c>
      <c r="J3989">
        <f>VLOOKUP(I3989, Neighbourhood!$A$1:$B$26, 2, FALSE)</f>
        <v>25</v>
      </c>
      <c r="K3989">
        <v>0</v>
      </c>
      <c r="L3989">
        <v>0</v>
      </c>
    </row>
    <row r="3990" spans="1:12" x14ac:dyDescent="0.3">
      <c r="A3990" t="s">
        <v>92</v>
      </c>
      <c r="B3990">
        <f>VLOOKUP(A3990, CrimeType!$A$1:$B$11, 2, FALSE)</f>
        <v>5</v>
      </c>
      <c r="C3990">
        <v>2017</v>
      </c>
      <c r="D3990">
        <v>2</v>
      </c>
      <c r="E3990">
        <v>17</v>
      </c>
      <c r="F3990" t="s">
        <v>93</v>
      </c>
      <c r="G3990" t="s">
        <v>93</v>
      </c>
      <c r="H3990" t="s">
        <v>94</v>
      </c>
      <c r="I3990" t="s">
        <v>94</v>
      </c>
      <c r="J3990">
        <f>VLOOKUP(I3990, Neighbourhood!$A$1:$B$26, 2, FALSE)</f>
        <v>25</v>
      </c>
      <c r="K3990">
        <v>0</v>
      </c>
      <c r="L3990">
        <v>0</v>
      </c>
    </row>
    <row r="3991" spans="1:12" x14ac:dyDescent="0.3">
      <c r="A3991" t="s">
        <v>92</v>
      </c>
      <c r="B3991">
        <f>VLOOKUP(A3991, CrimeType!$A$1:$B$11, 2, FALSE)</f>
        <v>5</v>
      </c>
      <c r="C3991">
        <v>2017</v>
      </c>
      <c r="D3991">
        <v>2</v>
      </c>
      <c r="E3991">
        <v>17</v>
      </c>
      <c r="F3991" t="s">
        <v>93</v>
      </c>
      <c r="G3991" t="s">
        <v>93</v>
      </c>
      <c r="H3991" t="s">
        <v>94</v>
      </c>
      <c r="I3991" t="s">
        <v>94</v>
      </c>
      <c r="J3991">
        <f>VLOOKUP(I3991, Neighbourhood!$A$1:$B$26, 2, FALSE)</f>
        <v>25</v>
      </c>
      <c r="K3991">
        <v>0</v>
      </c>
      <c r="L3991">
        <v>0</v>
      </c>
    </row>
    <row r="3992" spans="1:12" x14ac:dyDescent="0.3">
      <c r="A3992" t="s">
        <v>24</v>
      </c>
      <c r="B3992">
        <f>VLOOKUP(A3992, CrimeType!$A$1:$B$11, 2, FALSE)</f>
        <v>1</v>
      </c>
      <c r="C3992">
        <v>2017</v>
      </c>
      <c r="D3992">
        <v>2</v>
      </c>
      <c r="E3992">
        <v>18</v>
      </c>
      <c r="F3992">
        <v>0</v>
      </c>
      <c r="G3992">
        <v>0</v>
      </c>
      <c r="H3992" t="s">
        <v>2001</v>
      </c>
      <c r="I3992" t="s">
        <v>68</v>
      </c>
      <c r="J3992">
        <f>VLOOKUP(I3992, Neighbourhood!$A$1:$B$26, 2, FALSE)</f>
        <v>10</v>
      </c>
      <c r="K3992">
        <v>488616.22</v>
      </c>
      <c r="L3992">
        <v>5457189.0599999996</v>
      </c>
    </row>
    <row r="3993" spans="1:12" x14ac:dyDescent="0.3">
      <c r="A3993" t="s">
        <v>10</v>
      </c>
      <c r="B3993">
        <f>VLOOKUP(A3993, CrimeType!$A$1:$B$11, 2, FALSE)</f>
        <v>2</v>
      </c>
      <c r="C3993">
        <v>2017</v>
      </c>
      <c r="D3993">
        <v>2</v>
      </c>
      <c r="E3993">
        <v>18</v>
      </c>
      <c r="F3993">
        <v>0</v>
      </c>
      <c r="G3993">
        <v>0</v>
      </c>
      <c r="H3993" t="s">
        <v>2002</v>
      </c>
      <c r="I3993" t="s">
        <v>55</v>
      </c>
      <c r="J3993">
        <f>VLOOKUP(I3993, Neighbourhood!$A$1:$B$26, 2, FALSE)</f>
        <v>14</v>
      </c>
      <c r="K3993">
        <v>490678.69</v>
      </c>
      <c r="L3993">
        <v>5453395.8799999999</v>
      </c>
    </row>
    <row r="3994" spans="1:12" x14ac:dyDescent="0.3">
      <c r="A3994" t="s">
        <v>18</v>
      </c>
      <c r="B3994">
        <f>VLOOKUP(A3994, CrimeType!$A$1:$B$11, 2, FALSE)</f>
        <v>7</v>
      </c>
      <c r="C3994">
        <v>2017</v>
      </c>
      <c r="D3994">
        <v>2</v>
      </c>
      <c r="E3994">
        <v>18</v>
      </c>
      <c r="F3994">
        <v>0</v>
      </c>
      <c r="G3994">
        <v>0</v>
      </c>
      <c r="H3994" t="s">
        <v>2003</v>
      </c>
      <c r="I3994" t="s">
        <v>39</v>
      </c>
      <c r="J3994">
        <f>VLOOKUP(I3994, Neighbourhood!$A$1:$B$26, 2, FALSE)</f>
        <v>11</v>
      </c>
      <c r="K3994">
        <v>489376.33</v>
      </c>
      <c r="L3994">
        <v>5450348.2800000003</v>
      </c>
    </row>
    <row r="3995" spans="1:12" x14ac:dyDescent="0.3">
      <c r="A3995" t="s">
        <v>18</v>
      </c>
      <c r="B3995">
        <f>VLOOKUP(A3995, CrimeType!$A$1:$B$11, 2, FALSE)</f>
        <v>7</v>
      </c>
      <c r="C3995">
        <v>2017</v>
      </c>
      <c r="D3995">
        <v>2</v>
      </c>
      <c r="E3995">
        <v>18</v>
      </c>
      <c r="F3995">
        <v>0</v>
      </c>
      <c r="G3995">
        <v>1</v>
      </c>
      <c r="H3995" t="s">
        <v>1368</v>
      </c>
      <c r="I3995" t="s">
        <v>55</v>
      </c>
      <c r="J3995">
        <f>VLOOKUP(I3995, Neighbourhood!$A$1:$B$26, 2, FALSE)</f>
        <v>14</v>
      </c>
      <c r="K3995">
        <v>490884.46</v>
      </c>
      <c r="L3995">
        <v>5452342.7800000003</v>
      </c>
    </row>
    <row r="3996" spans="1:12" x14ac:dyDescent="0.3">
      <c r="A3996" t="s">
        <v>15</v>
      </c>
      <c r="B3996">
        <f>VLOOKUP(A3996, CrimeType!$A$1:$B$11, 2, FALSE)</f>
        <v>4</v>
      </c>
      <c r="C3996">
        <v>2017</v>
      </c>
      <c r="D3996">
        <v>2</v>
      </c>
      <c r="E3996">
        <v>18</v>
      </c>
      <c r="F3996">
        <v>1</v>
      </c>
      <c r="G3996">
        <v>28</v>
      </c>
      <c r="H3996" t="s">
        <v>1043</v>
      </c>
      <c r="I3996" t="s">
        <v>22</v>
      </c>
      <c r="J3996">
        <f>VLOOKUP(I3996, Neighbourhood!$A$1:$B$26, 2, FALSE)</f>
        <v>6</v>
      </c>
      <c r="K3996">
        <v>498242.5</v>
      </c>
      <c r="L3996">
        <v>5458714.1299999999</v>
      </c>
    </row>
    <row r="3997" spans="1:12" x14ac:dyDescent="0.3">
      <c r="A3997" t="s">
        <v>18</v>
      </c>
      <c r="B3997">
        <f>VLOOKUP(A3997, CrimeType!$A$1:$B$11, 2, FALSE)</f>
        <v>7</v>
      </c>
      <c r="C3997">
        <v>2017</v>
      </c>
      <c r="D3997">
        <v>2</v>
      </c>
      <c r="E3997">
        <v>18</v>
      </c>
      <c r="F3997">
        <v>2</v>
      </c>
      <c r="G3997">
        <v>0</v>
      </c>
      <c r="H3997" t="s">
        <v>2004</v>
      </c>
      <c r="I3997" t="s">
        <v>55</v>
      </c>
      <c r="J3997">
        <f>VLOOKUP(I3997, Neighbourhood!$A$1:$B$26, 2, FALSE)</f>
        <v>14</v>
      </c>
      <c r="K3997">
        <v>490887.12</v>
      </c>
      <c r="L3997">
        <v>5452446.1200000001</v>
      </c>
    </row>
    <row r="3998" spans="1:12" x14ac:dyDescent="0.3">
      <c r="A3998" t="s">
        <v>15</v>
      </c>
      <c r="B3998">
        <f>VLOOKUP(A3998, CrimeType!$A$1:$B$11, 2, FALSE)</f>
        <v>4</v>
      </c>
      <c r="C3998">
        <v>2017</v>
      </c>
      <c r="D3998">
        <v>2</v>
      </c>
      <c r="E3998">
        <v>18</v>
      </c>
      <c r="F3998">
        <v>3</v>
      </c>
      <c r="G3998">
        <v>0</v>
      </c>
      <c r="H3998" t="s">
        <v>2005</v>
      </c>
      <c r="I3998" t="s">
        <v>61</v>
      </c>
      <c r="J3998">
        <f>VLOOKUP(I3998, Neighbourhood!$A$1:$B$26, 2, FALSE)</f>
        <v>15</v>
      </c>
      <c r="K3998">
        <v>497540.63</v>
      </c>
      <c r="L3998">
        <v>5453708.9199999999</v>
      </c>
    </row>
    <row r="3999" spans="1:12" x14ac:dyDescent="0.3">
      <c r="A3999" t="s">
        <v>15</v>
      </c>
      <c r="B3999">
        <f>VLOOKUP(A3999, CrimeType!$A$1:$B$11, 2, FALSE)</f>
        <v>4</v>
      </c>
      <c r="C3999">
        <v>2017</v>
      </c>
      <c r="D3999">
        <v>2</v>
      </c>
      <c r="E3999">
        <v>18</v>
      </c>
      <c r="F3999">
        <v>3</v>
      </c>
      <c r="G3999">
        <v>15</v>
      </c>
      <c r="H3999" t="s">
        <v>2006</v>
      </c>
      <c r="I3999" t="s">
        <v>26</v>
      </c>
      <c r="J3999">
        <f>VLOOKUP(I3999, Neighbourhood!$A$1:$B$26, 2, FALSE)</f>
        <v>2</v>
      </c>
      <c r="K3999">
        <v>492356.89</v>
      </c>
      <c r="L3999">
        <v>5458923.8300000001</v>
      </c>
    </row>
    <row r="4000" spans="1:12" x14ac:dyDescent="0.3">
      <c r="A4000" t="s">
        <v>18</v>
      </c>
      <c r="B4000">
        <f>VLOOKUP(A4000, CrimeType!$A$1:$B$11, 2, FALSE)</f>
        <v>7</v>
      </c>
      <c r="C4000">
        <v>2017</v>
      </c>
      <c r="D4000">
        <v>2</v>
      </c>
      <c r="E4000">
        <v>18</v>
      </c>
      <c r="F4000">
        <v>3</v>
      </c>
      <c r="G4000">
        <v>37</v>
      </c>
      <c r="H4000" t="s">
        <v>2007</v>
      </c>
      <c r="I4000" t="s">
        <v>61</v>
      </c>
      <c r="J4000">
        <f>VLOOKUP(I4000, Neighbourhood!$A$1:$B$26, 2, FALSE)</f>
        <v>15</v>
      </c>
      <c r="K4000">
        <v>496220.89</v>
      </c>
      <c r="L4000">
        <v>5454022.6699999999</v>
      </c>
    </row>
    <row r="4001" spans="1:12" x14ac:dyDescent="0.3">
      <c r="A4001" t="s">
        <v>15</v>
      </c>
      <c r="B4001">
        <f>VLOOKUP(A4001, CrimeType!$A$1:$B$11, 2, FALSE)</f>
        <v>4</v>
      </c>
      <c r="C4001">
        <v>2017</v>
      </c>
      <c r="D4001">
        <v>2</v>
      </c>
      <c r="E4001">
        <v>18</v>
      </c>
      <c r="F4001">
        <v>3</v>
      </c>
      <c r="G4001">
        <v>52</v>
      </c>
      <c r="H4001" t="s">
        <v>102</v>
      </c>
      <c r="I4001" t="s">
        <v>26</v>
      </c>
      <c r="J4001">
        <f>VLOOKUP(I4001, Neighbourhood!$A$1:$B$26, 2, FALSE)</f>
        <v>2</v>
      </c>
      <c r="K4001">
        <v>491609.29</v>
      </c>
      <c r="L4001">
        <v>5459492.6299999999</v>
      </c>
    </row>
    <row r="4002" spans="1:12" x14ac:dyDescent="0.3">
      <c r="A4002" t="s">
        <v>15</v>
      </c>
      <c r="B4002">
        <f>VLOOKUP(A4002, CrimeType!$A$1:$B$11, 2, FALSE)</f>
        <v>4</v>
      </c>
      <c r="C4002">
        <v>2017</v>
      </c>
      <c r="D4002">
        <v>2</v>
      </c>
      <c r="E4002">
        <v>18</v>
      </c>
      <c r="F4002">
        <v>4</v>
      </c>
      <c r="G4002">
        <v>5</v>
      </c>
      <c r="H4002" t="s">
        <v>251</v>
      </c>
      <c r="I4002" t="s">
        <v>31</v>
      </c>
      <c r="J4002">
        <f>VLOOKUP(I4002, Neighbourhood!$A$1:$B$26, 2, FALSE)</f>
        <v>20</v>
      </c>
      <c r="K4002">
        <v>492790.72</v>
      </c>
      <c r="L4002">
        <v>5457759.2400000002</v>
      </c>
    </row>
    <row r="4003" spans="1:12" x14ac:dyDescent="0.3">
      <c r="A4003" t="s">
        <v>15</v>
      </c>
      <c r="B4003">
        <f>VLOOKUP(A4003, CrimeType!$A$1:$B$11, 2, FALSE)</f>
        <v>4</v>
      </c>
      <c r="C4003">
        <v>2017</v>
      </c>
      <c r="D4003">
        <v>2</v>
      </c>
      <c r="E4003">
        <v>18</v>
      </c>
      <c r="F4003">
        <v>4</v>
      </c>
      <c r="G4003">
        <v>55</v>
      </c>
      <c r="H4003" t="s">
        <v>353</v>
      </c>
      <c r="I4003" t="s">
        <v>65</v>
      </c>
      <c r="J4003">
        <f>VLOOKUP(I4003, Neighbourhood!$A$1:$B$26, 2, FALSE)</f>
        <v>12</v>
      </c>
      <c r="K4003">
        <v>492683.68</v>
      </c>
      <c r="L4003">
        <v>5457363.0599999996</v>
      </c>
    </row>
    <row r="4004" spans="1:12" x14ac:dyDescent="0.3">
      <c r="A4004" t="s">
        <v>15</v>
      </c>
      <c r="B4004">
        <f>VLOOKUP(A4004, CrimeType!$A$1:$B$11, 2, FALSE)</f>
        <v>4</v>
      </c>
      <c r="C4004">
        <v>2017</v>
      </c>
      <c r="D4004">
        <v>2</v>
      </c>
      <c r="E4004">
        <v>18</v>
      </c>
      <c r="F4004">
        <v>5</v>
      </c>
      <c r="G4004">
        <v>0</v>
      </c>
      <c r="H4004" t="s">
        <v>2008</v>
      </c>
      <c r="I4004" t="s">
        <v>26</v>
      </c>
      <c r="J4004">
        <f>VLOOKUP(I4004, Neighbourhood!$A$1:$B$26, 2, FALSE)</f>
        <v>2</v>
      </c>
      <c r="K4004">
        <v>492371.7</v>
      </c>
      <c r="L4004">
        <v>5458919.6699999999</v>
      </c>
    </row>
    <row r="4005" spans="1:12" x14ac:dyDescent="0.3">
      <c r="A4005" t="s">
        <v>18</v>
      </c>
      <c r="B4005">
        <f>VLOOKUP(A4005, CrimeType!$A$1:$B$11, 2, FALSE)</f>
        <v>7</v>
      </c>
      <c r="C4005">
        <v>2017</v>
      </c>
      <c r="D4005">
        <v>2</v>
      </c>
      <c r="E4005">
        <v>18</v>
      </c>
      <c r="F4005">
        <v>5</v>
      </c>
      <c r="G4005">
        <v>0</v>
      </c>
      <c r="H4005" t="s">
        <v>2009</v>
      </c>
      <c r="I4005" t="s">
        <v>89</v>
      </c>
      <c r="J4005">
        <f>VLOOKUP(I4005, Neighbourhood!$A$1:$B$26, 2, FALSE)</f>
        <v>17</v>
      </c>
      <c r="K4005">
        <v>489053.97</v>
      </c>
      <c r="L4005">
        <v>5453946.7199999997</v>
      </c>
    </row>
    <row r="4006" spans="1:12" x14ac:dyDescent="0.3">
      <c r="A4006" t="s">
        <v>18</v>
      </c>
      <c r="B4006">
        <f>VLOOKUP(A4006, CrimeType!$A$1:$B$11, 2, FALSE)</f>
        <v>7</v>
      </c>
      <c r="C4006">
        <v>2017</v>
      </c>
      <c r="D4006">
        <v>2</v>
      </c>
      <c r="E4006">
        <v>18</v>
      </c>
      <c r="F4006">
        <v>5</v>
      </c>
      <c r="G4006">
        <v>13</v>
      </c>
      <c r="H4006" t="s">
        <v>1189</v>
      </c>
      <c r="I4006" t="s">
        <v>26</v>
      </c>
      <c r="J4006">
        <f>VLOOKUP(I4006, Neighbourhood!$A$1:$B$26, 2, FALSE)</f>
        <v>2</v>
      </c>
      <c r="K4006">
        <v>492501.79</v>
      </c>
      <c r="L4006">
        <v>5458993.9299999997</v>
      </c>
    </row>
    <row r="4007" spans="1:12" x14ac:dyDescent="0.3">
      <c r="A4007" t="s">
        <v>119</v>
      </c>
      <c r="B4007">
        <f>VLOOKUP(A4007, CrimeType!$A$1:$B$11, 2, FALSE)</f>
        <v>8</v>
      </c>
      <c r="C4007">
        <v>2017</v>
      </c>
      <c r="D4007">
        <v>2</v>
      </c>
      <c r="E4007">
        <v>18</v>
      </c>
      <c r="F4007">
        <v>6</v>
      </c>
      <c r="G4007">
        <v>0</v>
      </c>
      <c r="H4007" t="s">
        <v>913</v>
      </c>
      <c r="I4007" t="s">
        <v>55</v>
      </c>
      <c r="J4007">
        <f>VLOOKUP(I4007, Neighbourhood!$A$1:$B$26, 2, FALSE)</f>
        <v>14</v>
      </c>
      <c r="K4007">
        <v>491082.98</v>
      </c>
      <c r="L4007">
        <v>5453306.1500000004</v>
      </c>
    </row>
    <row r="4008" spans="1:12" x14ac:dyDescent="0.3">
      <c r="A4008" t="s">
        <v>15</v>
      </c>
      <c r="B4008">
        <f>VLOOKUP(A4008, CrimeType!$A$1:$B$11, 2, FALSE)</f>
        <v>4</v>
      </c>
      <c r="C4008">
        <v>2017</v>
      </c>
      <c r="D4008">
        <v>2</v>
      </c>
      <c r="E4008">
        <v>18</v>
      </c>
      <c r="F4008">
        <v>6</v>
      </c>
      <c r="G4008">
        <v>38</v>
      </c>
      <c r="H4008" t="s">
        <v>1825</v>
      </c>
      <c r="I4008" t="s">
        <v>31</v>
      </c>
      <c r="J4008">
        <f>VLOOKUP(I4008, Neighbourhood!$A$1:$B$26, 2, FALSE)</f>
        <v>20</v>
      </c>
      <c r="K4008">
        <v>493073.91999999998</v>
      </c>
      <c r="L4008">
        <v>5459029.0800000001</v>
      </c>
    </row>
    <row r="4009" spans="1:12" x14ac:dyDescent="0.3">
      <c r="A4009" t="s">
        <v>18</v>
      </c>
      <c r="B4009">
        <f>VLOOKUP(A4009, CrimeType!$A$1:$B$11, 2, FALSE)</f>
        <v>7</v>
      </c>
      <c r="C4009">
        <v>2017</v>
      </c>
      <c r="D4009">
        <v>2</v>
      </c>
      <c r="E4009">
        <v>18</v>
      </c>
      <c r="F4009">
        <v>7</v>
      </c>
      <c r="G4009">
        <v>0</v>
      </c>
      <c r="H4009" t="s">
        <v>2010</v>
      </c>
      <c r="I4009" t="s">
        <v>26</v>
      </c>
      <c r="J4009">
        <f>VLOOKUP(I4009, Neighbourhood!$A$1:$B$26, 2, FALSE)</f>
        <v>2</v>
      </c>
      <c r="K4009">
        <v>491077.65</v>
      </c>
      <c r="L4009">
        <v>5458243.3300000001</v>
      </c>
    </row>
    <row r="4010" spans="1:12" x14ac:dyDescent="0.3">
      <c r="A4010" t="s">
        <v>18</v>
      </c>
      <c r="B4010">
        <f>VLOOKUP(A4010, CrimeType!$A$1:$B$11, 2, FALSE)</f>
        <v>7</v>
      </c>
      <c r="C4010">
        <v>2017</v>
      </c>
      <c r="D4010">
        <v>2</v>
      </c>
      <c r="E4010">
        <v>18</v>
      </c>
      <c r="F4010">
        <v>7</v>
      </c>
      <c r="G4010">
        <v>30</v>
      </c>
      <c r="H4010" t="s">
        <v>1916</v>
      </c>
      <c r="I4010" t="s">
        <v>26</v>
      </c>
      <c r="J4010">
        <f>VLOOKUP(I4010, Neighbourhood!$A$1:$B$26, 2, FALSE)</f>
        <v>2</v>
      </c>
      <c r="K4010">
        <v>491278.67</v>
      </c>
      <c r="L4010">
        <v>5459176.8300000001</v>
      </c>
    </row>
    <row r="4011" spans="1:12" x14ac:dyDescent="0.3">
      <c r="A4011" t="s">
        <v>29</v>
      </c>
      <c r="B4011">
        <f>VLOOKUP(A4011, CrimeType!$A$1:$B$11, 2, FALSE)</f>
        <v>6</v>
      </c>
      <c r="C4011">
        <v>2017</v>
      </c>
      <c r="D4011">
        <v>2</v>
      </c>
      <c r="E4011">
        <v>18</v>
      </c>
      <c r="F4011">
        <v>7</v>
      </c>
      <c r="G4011">
        <v>31</v>
      </c>
      <c r="H4011" t="s">
        <v>483</v>
      </c>
      <c r="I4011" t="s">
        <v>20</v>
      </c>
      <c r="J4011">
        <f>VLOOKUP(I4011, Neighbourhood!$A$1:$B$26, 2, FALSE)</f>
        <v>23</v>
      </c>
      <c r="K4011">
        <v>490184.75</v>
      </c>
      <c r="L4011">
        <v>5459826.5700000003</v>
      </c>
    </row>
    <row r="4012" spans="1:12" x14ac:dyDescent="0.3">
      <c r="A4012" t="s">
        <v>18</v>
      </c>
      <c r="B4012">
        <f>VLOOKUP(A4012, CrimeType!$A$1:$B$11, 2, FALSE)</f>
        <v>7</v>
      </c>
      <c r="C4012">
        <v>2017</v>
      </c>
      <c r="D4012">
        <v>2</v>
      </c>
      <c r="E4012">
        <v>18</v>
      </c>
      <c r="F4012">
        <v>7</v>
      </c>
      <c r="G4012">
        <v>42</v>
      </c>
      <c r="H4012" t="s">
        <v>1217</v>
      </c>
      <c r="I4012" t="s">
        <v>46</v>
      </c>
      <c r="J4012">
        <f>VLOOKUP(I4012, Neighbourhood!$A$1:$B$26, 2, FALSE)</f>
        <v>5</v>
      </c>
      <c r="K4012">
        <v>494884.44</v>
      </c>
      <c r="L4012">
        <v>5458719.3700000001</v>
      </c>
    </row>
    <row r="4013" spans="1:12" x14ac:dyDescent="0.3">
      <c r="A4013" t="s">
        <v>115</v>
      </c>
      <c r="B4013">
        <f>VLOOKUP(A4013, CrimeType!$A$1:$B$11, 2, FALSE)</f>
        <v>11</v>
      </c>
      <c r="C4013">
        <v>2017</v>
      </c>
      <c r="D4013">
        <v>2</v>
      </c>
      <c r="E4013">
        <v>18</v>
      </c>
      <c r="F4013">
        <v>7</v>
      </c>
      <c r="G4013">
        <v>50</v>
      </c>
      <c r="H4013" t="s">
        <v>2011</v>
      </c>
      <c r="I4013" t="s">
        <v>53</v>
      </c>
      <c r="J4013">
        <f>VLOOKUP(I4013, Neighbourhood!$A$1:$B$26, 2, FALSE)</f>
        <v>16</v>
      </c>
      <c r="K4013">
        <v>492630</v>
      </c>
      <c r="L4013">
        <v>5455884</v>
      </c>
    </row>
    <row r="4014" spans="1:12" x14ac:dyDescent="0.3">
      <c r="A4014" t="s">
        <v>15</v>
      </c>
      <c r="B4014">
        <f>VLOOKUP(A4014, CrimeType!$A$1:$B$11, 2, FALSE)</f>
        <v>4</v>
      </c>
      <c r="C4014">
        <v>2017</v>
      </c>
      <c r="D4014">
        <v>2</v>
      </c>
      <c r="E4014">
        <v>18</v>
      </c>
      <c r="F4014">
        <v>7</v>
      </c>
      <c r="G4014">
        <v>57</v>
      </c>
      <c r="H4014" t="s">
        <v>507</v>
      </c>
      <c r="I4014" t="s">
        <v>61</v>
      </c>
      <c r="J4014">
        <f>VLOOKUP(I4014, Neighbourhood!$A$1:$B$26, 2, FALSE)</f>
        <v>15</v>
      </c>
      <c r="K4014">
        <v>496074.21</v>
      </c>
      <c r="L4014">
        <v>5454137.2199999997</v>
      </c>
    </row>
    <row r="4015" spans="1:12" x14ac:dyDescent="0.3">
      <c r="A4015" t="s">
        <v>18</v>
      </c>
      <c r="B4015">
        <f>VLOOKUP(A4015, CrimeType!$A$1:$B$11, 2, FALSE)</f>
        <v>7</v>
      </c>
      <c r="C4015">
        <v>2017</v>
      </c>
      <c r="D4015">
        <v>2</v>
      </c>
      <c r="E4015">
        <v>18</v>
      </c>
      <c r="F4015">
        <v>8</v>
      </c>
      <c r="G4015">
        <v>0</v>
      </c>
      <c r="H4015" t="s">
        <v>1653</v>
      </c>
      <c r="I4015" t="s">
        <v>22</v>
      </c>
      <c r="J4015">
        <f>VLOOKUP(I4015, Neighbourhood!$A$1:$B$26, 2, FALSE)</f>
        <v>6</v>
      </c>
      <c r="K4015">
        <v>497952.37</v>
      </c>
      <c r="L4015">
        <v>5458602.0599999996</v>
      </c>
    </row>
    <row r="4016" spans="1:12" x14ac:dyDescent="0.3">
      <c r="A4016" t="s">
        <v>15</v>
      </c>
      <c r="B4016">
        <f>VLOOKUP(A4016, CrimeType!$A$1:$B$11, 2, FALSE)</f>
        <v>4</v>
      </c>
      <c r="C4016">
        <v>2017</v>
      </c>
      <c r="D4016">
        <v>2</v>
      </c>
      <c r="E4016">
        <v>18</v>
      </c>
      <c r="F4016">
        <v>8</v>
      </c>
      <c r="G4016">
        <v>30</v>
      </c>
      <c r="H4016" t="s">
        <v>2012</v>
      </c>
      <c r="I4016" t="s">
        <v>28</v>
      </c>
      <c r="J4016">
        <f>VLOOKUP(I4016, Neighbourhood!$A$1:$B$26, 2, FALSE)</f>
        <v>7</v>
      </c>
      <c r="K4016">
        <v>494794.96</v>
      </c>
      <c r="L4016">
        <v>5454150.1600000001</v>
      </c>
    </row>
    <row r="4017" spans="1:12" x14ac:dyDescent="0.3">
      <c r="A4017" t="s">
        <v>18</v>
      </c>
      <c r="B4017">
        <f>VLOOKUP(A4017, CrimeType!$A$1:$B$11, 2, FALSE)</f>
        <v>7</v>
      </c>
      <c r="C4017">
        <v>2017</v>
      </c>
      <c r="D4017">
        <v>2</v>
      </c>
      <c r="E4017">
        <v>18</v>
      </c>
      <c r="F4017">
        <v>9</v>
      </c>
      <c r="G4017">
        <v>30</v>
      </c>
      <c r="H4017" t="s">
        <v>509</v>
      </c>
      <c r="I4017" t="s">
        <v>26</v>
      </c>
      <c r="J4017">
        <f>VLOOKUP(I4017, Neighbourhood!$A$1:$B$26, 2, FALSE)</f>
        <v>2</v>
      </c>
      <c r="K4017">
        <v>491413.49</v>
      </c>
      <c r="L4017">
        <v>5458730.8300000001</v>
      </c>
    </row>
    <row r="4018" spans="1:12" x14ac:dyDescent="0.3">
      <c r="A4018" t="s">
        <v>29</v>
      </c>
      <c r="B4018">
        <f>VLOOKUP(A4018, CrimeType!$A$1:$B$11, 2, FALSE)</f>
        <v>6</v>
      </c>
      <c r="C4018">
        <v>2017</v>
      </c>
      <c r="D4018">
        <v>2</v>
      </c>
      <c r="E4018">
        <v>18</v>
      </c>
      <c r="F4018">
        <v>10</v>
      </c>
      <c r="G4018">
        <v>8</v>
      </c>
      <c r="H4018" t="s">
        <v>141</v>
      </c>
      <c r="I4018" t="s">
        <v>61</v>
      </c>
      <c r="J4018">
        <f>VLOOKUP(I4018, Neighbourhood!$A$1:$B$26, 2, FALSE)</f>
        <v>15</v>
      </c>
      <c r="K4018">
        <v>497311.41</v>
      </c>
      <c r="L4018">
        <v>5456155.9400000004</v>
      </c>
    </row>
    <row r="4019" spans="1:12" x14ac:dyDescent="0.3">
      <c r="A4019" t="s">
        <v>18</v>
      </c>
      <c r="B4019">
        <f>VLOOKUP(A4019, CrimeType!$A$1:$B$11, 2, FALSE)</f>
        <v>7</v>
      </c>
      <c r="C4019">
        <v>2017</v>
      </c>
      <c r="D4019">
        <v>2</v>
      </c>
      <c r="E4019">
        <v>18</v>
      </c>
      <c r="F4019">
        <v>10</v>
      </c>
      <c r="G4019">
        <v>12</v>
      </c>
      <c r="H4019" t="s">
        <v>2013</v>
      </c>
      <c r="I4019" t="s">
        <v>55</v>
      </c>
      <c r="J4019">
        <f>VLOOKUP(I4019, Neighbourhood!$A$1:$B$26, 2, FALSE)</f>
        <v>14</v>
      </c>
      <c r="K4019">
        <v>490068.99</v>
      </c>
      <c r="L4019">
        <v>5453288.75</v>
      </c>
    </row>
    <row r="4020" spans="1:12" x14ac:dyDescent="0.3">
      <c r="A4020" t="s">
        <v>15</v>
      </c>
      <c r="B4020">
        <f>VLOOKUP(A4020, CrimeType!$A$1:$B$11, 2, FALSE)</f>
        <v>4</v>
      </c>
      <c r="C4020">
        <v>2017</v>
      </c>
      <c r="D4020">
        <v>2</v>
      </c>
      <c r="E4020">
        <v>18</v>
      </c>
      <c r="F4020">
        <v>10</v>
      </c>
      <c r="G4020">
        <v>20</v>
      </c>
      <c r="H4020" t="s">
        <v>1931</v>
      </c>
      <c r="I4020" t="s">
        <v>61</v>
      </c>
      <c r="J4020">
        <f>VLOOKUP(I4020, Neighbourhood!$A$1:$B$26, 2, FALSE)</f>
        <v>15</v>
      </c>
      <c r="K4020">
        <v>496064.44</v>
      </c>
      <c r="L4020">
        <v>5454138.46</v>
      </c>
    </row>
    <row r="4021" spans="1:12" x14ac:dyDescent="0.3">
      <c r="A4021" t="s">
        <v>18</v>
      </c>
      <c r="B4021">
        <f>VLOOKUP(A4021, CrimeType!$A$1:$B$11, 2, FALSE)</f>
        <v>7</v>
      </c>
      <c r="C4021">
        <v>2017</v>
      </c>
      <c r="D4021">
        <v>2</v>
      </c>
      <c r="E4021">
        <v>18</v>
      </c>
      <c r="F4021">
        <v>10</v>
      </c>
      <c r="G4021">
        <v>45</v>
      </c>
      <c r="H4021" t="s">
        <v>464</v>
      </c>
      <c r="I4021" t="s">
        <v>26</v>
      </c>
      <c r="J4021">
        <f>VLOOKUP(I4021, Neighbourhood!$A$1:$B$26, 2, FALSE)</f>
        <v>2</v>
      </c>
      <c r="K4021">
        <v>492586.59</v>
      </c>
      <c r="L4021">
        <v>5457740.9299999997</v>
      </c>
    </row>
    <row r="4022" spans="1:12" x14ac:dyDescent="0.3">
      <c r="A4022" t="s">
        <v>40</v>
      </c>
      <c r="B4022">
        <f>VLOOKUP(A4022, CrimeType!$A$1:$B$11, 2, FALSE)</f>
        <v>9</v>
      </c>
      <c r="C4022">
        <v>2017</v>
      </c>
      <c r="D4022">
        <v>2</v>
      </c>
      <c r="E4022">
        <v>18</v>
      </c>
      <c r="F4022">
        <v>11</v>
      </c>
      <c r="G4022">
        <v>0</v>
      </c>
      <c r="H4022" t="s">
        <v>1596</v>
      </c>
      <c r="I4022" t="s">
        <v>31</v>
      </c>
      <c r="J4022">
        <f>VLOOKUP(I4022, Neighbourhood!$A$1:$B$26, 2, FALSE)</f>
        <v>20</v>
      </c>
      <c r="K4022">
        <v>494167.05</v>
      </c>
      <c r="L4022">
        <v>5458585.1200000001</v>
      </c>
    </row>
    <row r="4023" spans="1:12" x14ac:dyDescent="0.3">
      <c r="A4023" t="s">
        <v>29</v>
      </c>
      <c r="B4023">
        <f>VLOOKUP(A4023, CrimeType!$A$1:$B$11, 2, FALSE)</f>
        <v>6</v>
      </c>
      <c r="C4023">
        <v>2017</v>
      </c>
      <c r="D4023">
        <v>2</v>
      </c>
      <c r="E4023">
        <v>18</v>
      </c>
      <c r="F4023">
        <v>11</v>
      </c>
      <c r="G4023">
        <v>19</v>
      </c>
      <c r="H4023" t="s">
        <v>121</v>
      </c>
      <c r="I4023" t="s">
        <v>26</v>
      </c>
      <c r="J4023">
        <f>VLOOKUP(I4023, Neighbourhood!$A$1:$B$26, 2, FALSE)</f>
        <v>2</v>
      </c>
      <c r="K4023">
        <v>491826.94</v>
      </c>
      <c r="L4023">
        <v>5459079.6900000004</v>
      </c>
    </row>
    <row r="4024" spans="1:12" x14ac:dyDescent="0.3">
      <c r="A4024" t="s">
        <v>29</v>
      </c>
      <c r="B4024">
        <f>VLOOKUP(A4024, CrimeType!$A$1:$B$11, 2, FALSE)</f>
        <v>6</v>
      </c>
      <c r="C4024">
        <v>2017</v>
      </c>
      <c r="D4024">
        <v>2</v>
      </c>
      <c r="E4024">
        <v>18</v>
      </c>
      <c r="F4024">
        <v>11</v>
      </c>
      <c r="G4024">
        <v>25</v>
      </c>
      <c r="H4024" t="s">
        <v>50</v>
      </c>
      <c r="I4024" t="s">
        <v>20</v>
      </c>
      <c r="J4024">
        <f>VLOOKUP(I4024, Neighbourhood!$A$1:$B$26, 2, FALSE)</f>
        <v>23</v>
      </c>
      <c r="K4024">
        <v>491174.21</v>
      </c>
      <c r="L4024">
        <v>5459092.4000000004</v>
      </c>
    </row>
    <row r="4025" spans="1:12" x14ac:dyDescent="0.3">
      <c r="A4025" t="s">
        <v>29</v>
      </c>
      <c r="B4025">
        <f>VLOOKUP(A4025, CrimeType!$A$1:$B$11, 2, FALSE)</f>
        <v>6</v>
      </c>
      <c r="C4025">
        <v>2017</v>
      </c>
      <c r="D4025">
        <v>2</v>
      </c>
      <c r="E4025">
        <v>18</v>
      </c>
      <c r="F4025">
        <v>12</v>
      </c>
      <c r="G4025">
        <v>0</v>
      </c>
      <c r="H4025" t="s">
        <v>169</v>
      </c>
      <c r="I4025" t="s">
        <v>20</v>
      </c>
      <c r="J4025">
        <f>VLOOKUP(I4025, Neighbourhood!$A$1:$B$26, 2, FALSE)</f>
        <v>23</v>
      </c>
      <c r="K4025">
        <v>490792.7</v>
      </c>
      <c r="L4025">
        <v>5459235.6299999999</v>
      </c>
    </row>
    <row r="4026" spans="1:12" x14ac:dyDescent="0.3">
      <c r="A4026" t="s">
        <v>18</v>
      </c>
      <c r="B4026">
        <f>VLOOKUP(A4026, CrimeType!$A$1:$B$11, 2, FALSE)</f>
        <v>7</v>
      </c>
      <c r="C4026">
        <v>2017</v>
      </c>
      <c r="D4026">
        <v>2</v>
      </c>
      <c r="E4026">
        <v>18</v>
      </c>
      <c r="F4026">
        <v>12</v>
      </c>
      <c r="G4026">
        <v>30</v>
      </c>
      <c r="H4026" t="s">
        <v>106</v>
      </c>
      <c r="I4026" t="s">
        <v>26</v>
      </c>
      <c r="J4026">
        <f>VLOOKUP(I4026, Neighbourhood!$A$1:$B$26, 2, FALSE)</f>
        <v>2</v>
      </c>
      <c r="K4026">
        <v>490835.52</v>
      </c>
      <c r="L4026">
        <v>5458719</v>
      </c>
    </row>
    <row r="4027" spans="1:12" x14ac:dyDescent="0.3">
      <c r="A4027" t="s">
        <v>18</v>
      </c>
      <c r="B4027">
        <f>VLOOKUP(A4027, CrimeType!$A$1:$B$11, 2, FALSE)</f>
        <v>7</v>
      </c>
      <c r="C4027">
        <v>2017</v>
      </c>
      <c r="D4027">
        <v>2</v>
      </c>
      <c r="E4027">
        <v>18</v>
      </c>
      <c r="F4027">
        <v>13</v>
      </c>
      <c r="G4027">
        <v>15</v>
      </c>
      <c r="H4027" t="s">
        <v>449</v>
      </c>
      <c r="I4027" t="s">
        <v>26</v>
      </c>
      <c r="J4027">
        <f>VLOOKUP(I4027, Neighbourhood!$A$1:$B$26, 2, FALSE)</f>
        <v>2</v>
      </c>
      <c r="K4027">
        <v>491603.33</v>
      </c>
      <c r="L4027">
        <v>5458785.2999999998</v>
      </c>
    </row>
    <row r="4028" spans="1:12" x14ac:dyDescent="0.3">
      <c r="A4028" t="s">
        <v>18</v>
      </c>
      <c r="B4028">
        <f>VLOOKUP(A4028, CrimeType!$A$1:$B$11, 2, FALSE)</f>
        <v>7</v>
      </c>
      <c r="C4028">
        <v>2017</v>
      </c>
      <c r="D4028">
        <v>2</v>
      </c>
      <c r="E4028">
        <v>18</v>
      </c>
      <c r="F4028">
        <v>13</v>
      </c>
      <c r="G4028">
        <v>18</v>
      </c>
      <c r="H4028" t="s">
        <v>2014</v>
      </c>
      <c r="I4028" t="s">
        <v>20</v>
      </c>
      <c r="J4028">
        <f>VLOOKUP(I4028, Neighbourhood!$A$1:$B$26, 2, FALSE)</f>
        <v>23</v>
      </c>
      <c r="K4028">
        <v>490154.98</v>
      </c>
      <c r="L4028">
        <v>5459242.6799999997</v>
      </c>
    </row>
    <row r="4029" spans="1:12" x14ac:dyDescent="0.3">
      <c r="A4029" t="s">
        <v>29</v>
      </c>
      <c r="B4029">
        <f>VLOOKUP(A4029, CrimeType!$A$1:$B$11, 2, FALSE)</f>
        <v>6</v>
      </c>
      <c r="C4029">
        <v>2017</v>
      </c>
      <c r="D4029">
        <v>2</v>
      </c>
      <c r="E4029">
        <v>18</v>
      </c>
      <c r="F4029">
        <v>13</v>
      </c>
      <c r="G4029">
        <v>50</v>
      </c>
      <c r="H4029" t="s">
        <v>480</v>
      </c>
      <c r="I4029" t="s">
        <v>61</v>
      </c>
      <c r="J4029">
        <f>VLOOKUP(I4029, Neighbourhood!$A$1:$B$26, 2, FALSE)</f>
        <v>15</v>
      </c>
      <c r="K4029">
        <v>497246.11</v>
      </c>
      <c r="L4029">
        <v>5456566.2400000002</v>
      </c>
    </row>
    <row r="4030" spans="1:12" x14ac:dyDescent="0.3">
      <c r="A4030" t="s">
        <v>115</v>
      </c>
      <c r="B4030">
        <f>VLOOKUP(A4030, CrimeType!$A$1:$B$11, 2, FALSE)</f>
        <v>11</v>
      </c>
      <c r="C4030">
        <v>2017</v>
      </c>
      <c r="D4030">
        <v>2</v>
      </c>
      <c r="E4030">
        <v>18</v>
      </c>
      <c r="F4030">
        <v>13</v>
      </c>
      <c r="G4030">
        <v>56</v>
      </c>
      <c r="H4030" t="s">
        <v>2015</v>
      </c>
      <c r="I4030" t="s">
        <v>85</v>
      </c>
      <c r="J4030">
        <f>VLOOKUP(I4030, Neighbourhood!$A$1:$B$26, 2, FALSE)</f>
        <v>21</v>
      </c>
      <c r="K4030">
        <v>494383</v>
      </c>
      <c r="L4030">
        <v>5451124</v>
      </c>
    </row>
    <row r="4031" spans="1:12" x14ac:dyDescent="0.3">
      <c r="A4031" t="s">
        <v>119</v>
      </c>
      <c r="B4031">
        <f>VLOOKUP(A4031, CrimeType!$A$1:$B$11, 2, FALSE)</f>
        <v>8</v>
      </c>
      <c r="C4031">
        <v>2017</v>
      </c>
      <c r="D4031">
        <v>2</v>
      </c>
      <c r="E4031">
        <v>18</v>
      </c>
      <c r="F4031">
        <v>14</v>
      </c>
      <c r="G4031">
        <v>0</v>
      </c>
      <c r="H4031" t="s">
        <v>1136</v>
      </c>
      <c r="I4031" t="s">
        <v>68</v>
      </c>
      <c r="J4031">
        <f>VLOOKUP(I4031, Neighbourhood!$A$1:$B$26, 2, FALSE)</f>
        <v>10</v>
      </c>
      <c r="K4031">
        <v>486489.67</v>
      </c>
      <c r="L4031">
        <v>5457124.2599999998</v>
      </c>
    </row>
    <row r="4032" spans="1:12" x14ac:dyDescent="0.3">
      <c r="A4032" t="s">
        <v>29</v>
      </c>
      <c r="B4032">
        <f>VLOOKUP(A4032, CrimeType!$A$1:$B$11, 2, FALSE)</f>
        <v>6</v>
      </c>
      <c r="C4032">
        <v>2017</v>
      </c>
      <c r="D4032">
        <v>2</v>
      </c>
      <c r="E4032">
        <v>18</v>
      </c>
      <c r="F4032">
        <v>14</v>
      </c>
      <c r="G4032">
        <v>25</v>
      </c>
      <c r="H4032" t="s">
        <v>121</v>
      </c>
      <c r="I4032" t="s">
        <v>26</v>
      </c>
      <c r="J4032">
        <f>VLOOKUP(I4032, Neighbourhood!$A$1:$B$26, 2, FALSE)</f>
        <v>2</v>
      </c>
      <c r="K4032">
        <v>491826.94</v>
      </c>
      <c r="L4032">
        <v>5459079.6900000004</v>
      </c>
    </row>
    <row r="4033" spans="1:12" x14ac:dyDescent="0.3">
      <c r="A4033" t="s">
        <v>15</v>
      </c>
      <c r="B4033">
        <f>VLOOKUP(A4033, CrimeType!$A$1:$B$11, 2, FALSE)</f>
        <v>4</v>
      </c>
      <c r="C4033">
        <v>2017</v>
      </c>
      <c r="D4033">
        <v>2</v>
      </c>
      <c r="E4033">
        <v>18</v>
      </c>
      <c r="F4033">
        <v>14</v>
      </c>
      <c r="G4033">
        <v>25</v>
      </c>
      <c r="H4033" t="s">
        <v>209</v>
      </c>
      <c r="I4033" t="s">
        <v>26</v>
      </c>
      <c r="J4033">
        <f>VLOOKUP(I4033, Neighbourhood!$A$1:$B$26, 2, FALSE)</f>
        <v>2</v>
      </c>
      <c r="K4033">
        <v>491374.88</v>
      </c>
      <c r="L4033">
        <v>5458983.8799999999</v>
      </c>
    </row>
    <row r="4034" spans="1:12" x14ac:dyDescent="0.3">
      <c r="A4034" t="s">
        <v>29</v>
      </c>
      <c r="B4034">
        <f>VLOOKUP(A4034, CrimeType!$A$1:$B$11, 2, FALSE)</f>
        <v>6</v>
      </c>
      <c r="C4034">
        <v>2017</v>
      </c>
      <c r="D4034">
        <v>2</v>
      </c>
      <c r="E4034">
        <v>18</v>
      </c>
      <c r="F4034">
        <v>14</v>
      </c>
      <c r="G4034">
        <v>34</v>
      </c>
      <c r="H4034" t="s">
        <v>59</v>
      </c>
      <c r="I4034" t="s">
        <v>26</v>
      </c>
      <c r="J4034">
        <f>VLOOKUP(I4034, Neighbourhood!$A$1:$B$26, 2, FALSE)</f>
        <v>2</v>
      </c>
      <c r="K4034">
        <v>492213.73</v>
      </c>
      <c r="L4034">
        <v>5458862.1500000004</v>
      </c>
    </row>
    <row r="4035" spans="1:12" x14ac:dyDescent="0.3">
      <c r="A4035" t="s">
        <v>15</v>
      </c>
      <c r="B4035">
        <f>VLOOKUP(A4035, CrimeType!$A$1:$B$11, 2, FALSE)</f>
        <v>4</v>
      </c>
      <c r="C4035">
        <v>2017</v>
      </c>
      <c r="D4035">
        <v>2</v>
      </c>
      <c r="E4035">
        <v>18</v>
      </c>
      <c r="F4035">
        <v>15</v>
      </c>
      <c r="G4035">
        <v>0</v>
      </c>
      <c r="H4035" t="s">
        <v>2016</v>
      </c>
      <c r="I4035" t="s">
        <v>28</v>
      </c>
      <c r="J4035">
        <f>VLOOKUP(I4035, Neighbourhood!$A$1:$B$26, 2, FALSE)</f>
        <v>7</v>
      </c>
      <c r="K4035">
        <v>495591.71</v>
      </c>
      <c r="L4035">
        <v>5455036.8200000003</v>
      </c>
    </row>
    <row r="4036" spans="1:12" x14ac:dyDescent="0.3">
      <c r="A4036" t="s">
        <v>18</v>
      </c>
      <c r="B4036">
        <f>VLOOKUP(A4036, CrimeType!$A$1:$B$11, 2, FALSE)</f>
        <v>7</v>
      </c>
      <c r="C4036">
        <v>2017</v>
      </c>
      <c r="D4036">
        <v>2</v>
      </c>
      <c r="E4036">
        <v>18</v>
      </c>
      <c r="F4036">
        <v>15</v>
      </c>
      <c r="G4036">
        <v>30</v>
      </c>
      <c r="H4036" t="s">
        <v>2017</v>
      </c>
      <c r="I4036" t="s">
        <v>14</v>
      </c>
      <c r="J4036">
        <f>VLOOKUP(I4036, Neighbourhood!$A$1:$B$26, 2, FALSE)</f>
        <v>4</v>
      </c>
      <c r="K4036">
        <v>490404.04</v>
      </c>
      <c r="L4036">
        <v>5457435.6399999997</v>
      </c>
    </row>
    <row r="4037" spans="1:12" x14ac:dyDescent="0.3">
      <c r="A4037" t="s">
        <v>29</v>
      </c>
      <c r="B4037">
        <f>VLOOKUP(A4037, CrimeType!$A$1:$B$11, 2, FALSE)</f>
        <v>6</v>
      </c>
      <c r="C4037">
        <v>2017</v>
      </c>
      <c r="D4037">
        <v>2</v>
      </c>
      <c r="E4037">
        <v>18</v>
      </c>
      <c r="F4037">
        <v>15</v>
      </c>
      <c r="G4037">
        <v>50</v>
      </c>
      <c r="H4037" t="s">
        <v>64</v>
      </c>
      <c r="I4037" t="s">
        <v>65</v>
      </c>
      <c r="J4037">
        <f>VLOOKUP(I4037, Neighbourhood!$A$1:$B$26, 2, FALSE)</f>
        <v>12</v>
      </c>
      <c r="K4037">
        <v>491656.66</v>
      </c>
      <c r="L4037">
        <v>5456918.9100000001</v>
      </c>
    </row>
    <row r="4038" spans="1:12" x14ac:dyDescent="0.3">
      <c r="A4038" t="s">
        <v>29</v>
      </c>
      <c r="B4038">
        <f>VLOOKUP(A4038, CrimeType!$A$1:$B$11, 2, FALSE)</f>
        <v>6</v>
      </c>
      <c r="C4038">
        <v>2017</v>
      </c>
      <c r="D4038">
        <v>2</v>
      </c>
      <c r="E4038">
        <v>18</v>
      </c>
      <c r="F4038">
        <v>15</v>
      </c>
      <c r="G4038">
        <v>57</v>
      </c>
      <c r="H4038" t="s">
        <v>59</v>
      </c>
      <c r="I4038" t="s">
        <v>26</v>
      </c>
      <c r="J4038">
        <f>VLOOKUP(I4038, Neighbourhood!$A$1:$B$26, 2, FALSE)</f>
        <v>2</v>
      </c>
      <c r="K4038">
        <v>492224.33</v>
      </c>
      <c r="L4038">
        <v>5458899.4699999997</v>
      </c>
    </row>
    <row r="4039" spans="1:12" x14ac:dyDescent="0.3">
      <c r="A4039" t="s">
        <v>18</v>
      </c>
      <c r="B4039">
        <f>VLOOKUP(A4039, CrimeType!$A$1:$B$11, 2, FALSE)</f>
        <v>7</v>
      </c>
      <c r="C4039">
        <v>2017</v>
      </c>
      <c r="D4039">
        <v>2</v>
      </c>
      <c r="E4039">
        <v>18</v>
      </c>
      <c r="F4039">
        <v>16</v>
      </c>
      <c r="G4039">
        <v>0</v>
      </c>
      <c r="H4039" t="s">
        <v>2018</v>
      </c>
      <c r="I4039" t="s">
        <v>20</v>
      </c>
      <c r="J4039">
        <f>VLOOKUP(I4039, Neighbourhood!$A$1:$B$26, 2, FALSE)</f>
        <v>23</v>
      </c>
      <c r="K4039">
        <v>490573.53</v>
      </c>
      <c r="L4039">
        <v>5459287.79</v>
      </c>
    </row>
    <row r="4040" spans="1:12" x14ac:dyDescent="0.3">
      <c r="A4040" t="s">
        <v>18</v>
      </c>
      <c r="B4040">
        <f>VLOOKUP(A4040, CrimeType!$A$1:$B$11, 2, FALSE)</f>
        <v>7</v>
      </c>
      <c r="C4040">
        <v>2017</v>
      </c>
      <c r="D4040">
        <v>2</v>
      </c>
      <c r="E4040">
        <v>18</v>
      </c>
      <c r="F4040">
        <v>16</v>
      </c>
      <c r="G4040">
        <v>30</v>
      </c>
      <c r="H4040" t="s">
        <v>2019</v>
      </c>
      <c r="I4040" t="s">
        <v>61</v>
      </c>
      <c r="J4040">
        <f>VLOOKUP(I4040, Neighbourhood!$A$1:$B$26, 2, FALSE)</f>
        <v>15</v>
      </c>
      <c r="K4040">
        <v>497935.53</v>
      </c>
      <c r="L4040">
        <v>5455322.3099999996</v>
      </c>
    </row>
    <row r="4041" spans="1:12" x14ac:dyDescent="0.3">
      <c r="A4041" t="s">
        <v>24</v>
      </c>
      <c r="B4041">
        <f>VLOOKUP(A4041, CrimeType!$A$1:$B$11, 2, FALSE)</f>
        <v>1</v>
      </c>
      <c r="C4041">
        <v>2017</v>
      </c>
      <c r="D4041">
        <v>2</v>
      </c>
      <c r="E4041">
        <v>18</v>
      </c>
      <c r="F4041">
        <v>16</v>
      </c>
      <c r="G4041">
        <v>38</v>
      </c>
      <c r="H4041" t="s">
        <v>400</v>
      </c>
      <c r="I4041" t="s">
        <v>26</v>
      </c>
      <c r="J4041">
        <f>VLOOKUP(I4041, Neighbourhood!$A$1:$B$26, 2, FALSE)</f>
        <v>2</v>
      </c>
      <c r="K4041">
        <v>491495.76</v>
      </c>
      <c r="L4041">
        <v>5459381.6399999997</v>
      </c>
    </row>
    <row r="4042" spans="1:12" x14ac:dyDescent="0.3">
      <c r="A4042" t="s">
        <v>29</v>
      </c>
      <c r="B4042">
        <f>VLOOKUP(A4042, CrimeType!$A$1:$B$11, 2, FALSE)</f>
        <v>6</v>
      </c>
      <c r="C4042">
        <v>2017</v>
      </c>
      <c r="D4042">
        <v>2</v>
      </c>
      <c r="E4042">
        <v>18</v>
      </c>
      <c r="F4042">
        <v>16</v>
      </c>
      <c r="G4042">
        <v>38</v>
      </c>
      <c r="H4042" t="s">
        <v>136</v>
      </c>
      <c r="I4042" t="s">
        <v>26</v>
      </c>
      <c r="J4042">
        <f>VLOOKUP(I4042, Neighbourhood!$A$1:$B$26, 2, FALSE)</f>
        <v>2</v>
      </c>
      <c r="K4042">
        <v>491483.77</v>
      </c>
      <c r="L4042">
        <v>5459051.5700000003</v>
      </c>
    </row>
    <row r="4043" spans="1:12" x14ac:dyDescent="0.3">
      <c r="A4043" t="s">
        <v>18</v>
      </c>
      <c r="B4043">
        <f>VLOOKUP(A4043, CrimeType!$A$1:$B$11, 2, FALSE)</f>
        <v>7</v>
      </c>
      <c r="C4043">
        <v>2017</v>
      </c>
      <c r="D4043">
        <v>2</v>
      </c>
      <c r="E4043">
        <v>18</v>
      </c>
      <c r="F4043">
        <v>17</v>
      </c>
      <c r="G4043">
        <v>0</v>
      </c>
      <c r="H4043" t="s">
        <v>2020</v>
      </c>
      <c r="I4043" t="s">
        <v>28</v>
      </c>
      <c r="J4043">
        <f>VLOOKUP(I4043, Neighbourhood!$A$1:$B$26, 2, FALSE)</f>
        <v>7</v>
      </c>
      <c r="K4043">
        <v>495205.91</v>
      </c>
      <c r="L4043">
        <v>5456307.4299999997</v>
      </c>
    </row>
    <row r="4044" spans="1:12" x14ac:dyDescent="0.3">
      <c r="A4044" t="s">
        <v>18</v>
      </c>
      <c r="B4044">
        <f>VLOOKUP(A4044, CrimeType!$A$1:$B$11, 2, FALSE)</f>
        <v>7</v>
      </c>
      <c r="C4044">
        <v>2017</v>
      </c>
      <c r="D4044">
        <v>2</v>
      </c>
      <c r="E4044">
        <v>18</v>
      </c>
      <c r="F4044">
        <v>17</v>
      </c>
      <c r="G4044">
        <v>5</v>
      </c>
      <c r="H4044" t="s">
        <v>485</v>
      </c>
      <c r="I4044" t="s">
        <v>14</v>
      </c>
      <c r="J4044">
        <f>VLOOKUP(I4044, Neighbourhood!$A$1:$B$26, 2, FALSE)</f>
        <v>4</v>
      </c>
      <c r="K4044">
        <v>490385.77</v>
      </c>
      <c r="L4044">
        <v>5457423.6799999997</v>
      </c>
    </row>
    <row r="4045" spans="1:12" x14ac:dyDescent="0.3">
      <c r="A4045" t="s">
        <v>29</v>
      </c>
      <c r="B4045">
        <f>VLOOKUP(A4045, CrimeType!$A$1:$B$11, 2, FALSE)</f>
        <v>6</v>
      </c>
      <c r="C4045">
        <v>2017</v>
      </c>
      <c r="D4045">
        <v>2</v>
      </c>
      <c r="E4045">
        <v>18</v>
      </c>
      <c r="F4045">
        <v>17</v>
      </c>
      <c r="G4045">
        <v>19</v>
      </c>
      <c r="H4045" t="s">
        <v>70</v>
      </c>
      <c r="I4045" t="s">
        <v>26</v>
      </c>
      <c r="J4045">
        <f>VLOOKUP(I4045, Neighbourhood!$A$1:$B$26, 2, FALSE)</f>
        <v>2</v>
      </c>
      <c r="K4045">
        <v>491396.06</v>
      </c>
      <c r="L4045">
        <v>5458846.2199999997</v>
      </c>
    </row>
    <row r="4046" spans="1:12" x14ac:dyDescent="0.3">
      <c r="A4046" t="s">
        <v>29</v>
      </c>
      <c r="B4046">
        <f>VLOOKUP(A4046, CrimeType!$A$1:$B$11, 2, FALSE)</f>
        <v>6</v>
      </c>
      <c r="C4046">
        <v>2017</v>
      </c>
      <c r="D4046">
        <v>2</v>
      </c>
      <c r="E4046">
        <v>18</v>
      </c>
      <c r="F4046">
        <v>17</v>
      </c>
      <c r="G4046">
        <v>23</v>
      </c>
      <c r="H4046" t="s">
        <v>141</v>
      </c>
      <c r="I4046" t="s">
        <v>61</v>
      </c>
      <c r="J4046">
        <f>VLOOKUP(I4046, Neighbourhood!$A$1:$B$26, 2, FALSE)</f>
        <v>15</v>
      </c>
      <c r="K4046">
        <v>497311.41</v>
      </c>
      <c r="L4046">
        <v>5456155.9400000004</v>
      </c>
    </row>
    <row r="4047" spans="1:12" x14ac:dyDescent="0.3">
      <c r="A4047" t="s">
        <v>115</v>
      </c>
      <c r="B4047">
        <f>VLOOKUP(A4047, CrimeType!$A$1:$B$11, 2, FALSE)</f>
        <v>11</v>
      </c>
      <c r="C4047">
        <v>2017</v>
      </c>
      <c r="D4047">
        <v>2</v>
      </c>
      <c r="E4047">
        <v>18</v>
      </c>
      <c r="F4047">
        <v>17</v>
      </c>
      <c r="G4047">
        <v>41</v>
      </c>
      <c r="H4047" t="s">
        <v>2021</v>
      </c>
      <c r="I4047" t="s">
        <v>26</v>
      </c>
      <c r="J4047">
        <f>VLOOKUP(I4047, Neighbourhood!$A$1:$B$26, 2, FALSE)</f>
        <v>2</v>
      </c>
      <c r="K4047">
        <v>491276</v>
      </c>
      <c r="L4047">
        <v>5458751</v>
      </c>
    </row>
    <row r="4048" spans="1:12" x14ac:dyDescent="0.3">
      <c r="A4048" t="s">
        <v>29</v>
      </c>
      <c r="B4048">
        <f>VLOOKUP(A4048, CrimeType!$A$1:$B$11, 2, FALSE)</f>
        <v>6</v>
      </c>
      <c r="C4048">
        <v>2017</v>
      </c>
      <c r="D4048">
        <v>2</v>
      </c>
      <c r="E4048">
        <v>18</v>
      </c>
      <c r="F4048">
        <v>17</v>
      </c>
      <c r="G4048">
        <v>45</v>
      </c>
      <c r="H4048" t="s">
        <v>72</v>
      </c>
      <c r="I4048" t="s">
        <v>61</v>
      </c>
      <c r="J4048">
        <f>VLOOKUP(I4048, Neighbourhood!$A$1:$B$26, 2, FALSE)</f>
        <v>15</v>
      </c>
      <c r="K4048">
        <v>497525.72</v>
      </c>
      <c r="L4048">
        <v>5455320.3899999997</v>
      </c>
    </row>
    <row r="4049" spans="1:12" x14ac:dyDescent="0.3">
      <c r="A4049" t="s">
        <v>18</v>
      </c>
      <c r="B4049">
        <f>VLOOKUP(A4049, CrimeType!$A$1:$B$11, 2, FALSE)</f>
        <v>7</v>
      </c>
      <c r="C4049">
        <v>2017</v>
      </c>
      <c r="D4049">
        <v>2</v>
      </c>
      <c r="E4049">
        <v>18</v>
      </c>
      <c r="F4049">
        <v>18</v>
      </c>
      <c r="G4049">
        <v>0</v>
      </c>
      <c r="H4049" t="s">
        <v>132</v>
      </c>
      <c r="I4049" t="s">
        <v>26</v>
      </c>
      <c r="J4049">
        <f>VLOOKUP(I4049, Neighbourhood!$A$1:$B$26, 2, FALSE)</f>
        <v>2</v>
      </c>
      <c r="K4049">
        <v>491521.69</v>
      </c>
      <c r="L4049">
        <v>5459519.9900000002</v>
      </c>
    </row>
    <row r="4050" spans="1:12" x14ac:dyDescent="0.3">
      <c r="A4050" t="s">
        <v>18</v>
      </c>
      <c r="B4050">
        <f>VLOOKUP(A4050, CrimeType!$A$1:$B$11, 2, FALSE)</f>
        <v>7</v>
      </c>
      <c r="C4050">
        <v>2017</v>
      </c>
      <c r="D4050">
        <v>2</v>
      </c>
      <c r="E4050">
        <v>18</v>
      </c>
      <c r="F4050">
        <v>18</v>
      </c>
      <c r="G4050">
        <v>0</v>
      </c>
      <c r="H4050" t="s">
        <v>2022</v>
      </c>
      <c r="I4050" t="s">
        <v>26</v>
      </c>
      <c r="J4050">
        <f>VLOOKUP(I4050, Neighbourhood!$A$1:$B$26, 2, FALSE)</f>
        <v>2</v>
      </c>
      <c r="K4050">
        <v>490657.29</v>
      </c>
      <c r="L4050">
        <v>5458202.75</v>
      </c>
    </row>
    <row r="4051" spans="1:12" x14ac:dyDescent="0.3">
      <c r="A4051" t="s">
        <v>18</v>
      </c>
      <c r="B4051">
        <f>VLOOKUP(A4051, CrimeType!$A$1:$B$11, 2, FALSE)</f>
        <v>7</v>
      </c>
      <c r="C4051">
        <v>2017</v>
      </c>
      <c r="D4051">
        <v>2</v>
      </c>
      <c r="E4051">
        <v>18</v>
      </c>
      <c r="F4051">
        <v>18</v>
      </c>
      <c r="G4051">
        <v>0</v>
      </c>
      <c r="H4051" t="s">
        <v>2023</v>
      </c>
      <c r="I4051" t="s">
        <v>14</v>
      </c>
      <c r="J4051">
        <f>VLOOKUP(I4051, Neighbourhood!$A$1:$B$26, 2, FALSE)</f>
        <v>4</v>
      </c>
      <c r="K4051">
        <v>490438.51</v>
      </c>
      <c r="L4051">
        <v>5456648.0499999998</v>
      </c>
    </row>
    <row r="4052" spans="1:12" x14ac:dyDescent="0.3">
      <c r="A4052" t="s">
        <v>18</v>
      </c>
      <c r="B4052">
        <f>VLOOKUP(A4052, CrimeType!$A$1:$B$11, 2, FALSE)</f>
        <v>7</v>
      </c>
      <c r="C4052">
        <v>2017</v>
      </c>
      <c r="D4052">
        <v>2</v>
      </c>
      <c r="E4052">
        <v>18</v>
      </c>
      <c r="F4052">
        <v>18</v>
      </c>
      <c r="G4052">
        <v>30</v>
      </c>
      <c r="H4052" t="s">
        <v>1920</v>
      </c>
      <c r="I4052" t="s">
        <v>26</v>
      </c>
      <c r="J4052">
        <f>VLOOKUP(I4052, Neighbourhood!$A$1:$B$26, 2, FALSE)</f>
        <v>2</v>
      </c>
      <c r="K4052">
        <v>492118.2</v>
      </c>
      <c r="L4052">
        <v>5458573.1200000001</v>
      </c>
    </row>
    <row r="4053" spans="1:12" x14ac:dyDescent="0.3">
      <c r="A4053" t="s">
        <v>29</v>
      </c>
      <c r="B4053">
        <f>VLOOKUP(A4053, CrimeType!$A$1:$B$11, 2, FALSE)</f>
        <v>6</v>
      </c>
      <c r="C4053">
        <v>2017</v>
      </c>
      <c r="D4053">
        <v>2</v>
      </c>
      <c r="E4053">
        <v>18</v>
      </c>
      <c r="F4053">
        <v>18</v>
      </c>
      <c r="G4053">
        <v>32</v>
      </c>
      <c r="H4053" t="s">
        <v>176</v>
      </c>
      <c r="I4053" t="s">
        <v>22</v>
      </c>
      <c r="J4053">
        <f>VLOOKUP(I4053, Neighbourhood!$A$1:$B$26, 2, FALSE)</f>
        <v>6</v>
      </c>
      <c r="K4053">
        <v>496188.74</v>
      </c>
      <c r="L4053">
        <v>5458718.0499999998</v>
      </c>
    </row>
    <row r="4054" spans="1:12" x14ac:dyDescent="0.3">
      <c r="A4054" t="s">
        <v>40</v>
      </c>
      <c r="B4054">
        <f>VLOOKUP(A4054, CrimeType!$A$1:$B$11, 2, FALSE)</f>
        <v>9</v>
      </c>
      <c r="C4054">
        <v>2017</v>
      </c>
      <c r="D4054">
        <v>2</v>
      </c>
      <c r="E4054">
        <v>18</v>
      </c>
      <c r="F4054">
        <v>19</v>
      </c>
      <c r="G4054">
        <v>0</v>
      </c>
      <c r="H4054" t="s">
        <v>2025</v>
      </c>
      <c r="I4054" t="s">
        <v>85</v>
      </c>
      <c r="J4054">
        <f>VLOOKUP(I4054, Neighbourhood!$A$1:$B$26, 2, FALSE)</f>
        <v>21</v>
      </c>
      <c r="K4054">
        <v>492745.23</v>
      </c>
      <c r="L4054">
        <v>5452124.6600000001</v>
      </c>
    </row>
    <row r="4055" spans="1:12" x14ac:dyDescent="0.3">
      <c r="A4055" t="s">
        <v>18</v>
      </c>
      <c r="B4055">
        <f>VLOOKUP(A4055, CrimeType!$A$1:$B$11, 2, FALSE)</f>
        <v>7</v>
      </c>
      <c r="C4055">
        <v>2017</v>
      </c>
      <c r="D4055">
        <v>2</v>
      </c>
      <c r="E4055">
        <v>18</v>
      </c>
      <c r="F4055">
        <v>19</v>
      </c>
      <c r="G4055">
        <v>0</v>
      </c>
      <c r="H4055" t="s">
        <v>2024</v>
      </c>
      <c r="I4055" t="s">
        <v>31</v>
      </c>
      <c r="J4055">
        <f>VLOOKUP(I4055, Neighbourhood!$A$1:$B$26, 2, FALSE)</f>
        <v>20</v>
      </c>
      <c r="K4055">
        <v>493026.65</v>
      </c>
      <c r="L4055">
        <v>5457415.7199999997</v>
      </c>
    </row>
    <row r="4056" spans="1:12" x14ac:dyDescent="0.3">
      <c r="A4056" t="s">
        <v>29</v>
      </c>
      <c r="B4056">
        <f>VLOOKUP(A4056, CrimeType!$A$1:$B$11, 2, FALSE)</f>
        <v>6</v>
      </c>
      <c r="C4056">
        <v>2017</v>
      </c>
      <c r="D4056">
        <v>2</v>
      </c>
      <c r="E4056">
        <v>18</v>
      </c>
      <c r="F4056">
        <v>19</v>
      </c>
      <c r="G4056">
        <v>8</v>
      </c>
      <c r="H4056" t="s">
        <v>188</v>
      </c>
      <c r="I4056" t="s">
        <v>14</v>
      </c>
      <c r="J4056">
        <f>VLOOKUP(I4056, Neighbourhood!$A$1:$B$26, 2, FALSE)</f>
        <v>4</v>
      </c>
      <c r="K4056">
        <v>491637.18</v>
      </c>
      <c r="L4056">
        <v>5456824.7199999997</v>
      </c>
    </row>
    <row r="4057" spans="1:12" x14ac:dyDescent="0.3">
      <c r="A4057" t="s">
        <v>29</v>
      </c>
      <c r="B4057">
        <f>VLOOKUP(A4057, CrimeType!$A$1:$B$11, 2, FALSE)</f>
        <v>6</v>
      </c>
      <c r="C4057">
        <v>2017</v>
      </c>
      <c r="D4057">
        <v>2</v>
      </c>
      <c r="E4057">
        <v>18</v>
      </c>
      <c r="F4057">
        <v>19</v>
      </c>
      <c r="G4057">
        <v>12</v>
      </c>
      <c r="H4057" t="s">
        <v>59</v>
      </c>
      <c r="I4057" t="s">
        <v>26</v>
      </c>
      <c r="J4057">
        <f>VLOOKUP(I4057, Neighbourhood!$A$1:$B$26, 2, FALSE)</f>
        <v>2</v>
      </c>
      <c r="K4057">
        <v>492213.73</v>
      </c>
      <c r="L4057">
        <v>5458862.1500000004</v>
      </c>
    </row>
    <row r="4058" spans="1:12" x14ac:dyDescent="0.3">
      <c r="A4058" t="s">
        <v>18</v>
      </c>
      <c r="B4058">
        <f>VLOOKUP(A4058, CrimeType!$A$1:$B$11, 2, FALSE)</f>
        <v>7</v>
      </c>
      <c r="C4058">
        <v>2017</v>
      </c>
      <c r="D4058">
        <v>2</v>
      </c>
      <c r="E4058">
        <v>18</v>
      </c>
      <c r="F4058">
        <v>19</v>
      </c>
      <c r="G4058">
        <v>40</v>
      </c>
      <c r="H4058" t="s">
        <v>2026</v>
      </c>
      <c r="I4058" t="s">
        <v>26</v>
      </c>
      <c r="J4058">
        <f>VLOOKUP(I4058, Neighbourhood!$A$1:$B$26, 2, FALSE)</f>
        <v>2</v>
      </c>
      <c r="K4058">
        <v>492526.25</v>
      </c>
      <c r="L4058">
        <v>5458182.7699999996</v>
      </c>
    </row>
    <row r="4059" spans="1:12" x14ac:dyDescent="0.3">
      <c r="A4059" t="s">
        <v>15</v>
      </c>
      <c r="B4059">
        <f>VLOOKUP(A4059, CrimeType!$A$1:$B$11, 2, FALSE)</f>
        <v>4</v>
      </c>
      <c r="C4059">
        <v>2017</v>
      </c>
      <c r="D4059">
        <v>2</v>
      </c>
      <c r="E4059">
        <v>18</v>
      </c>
      <c r="F4059">
        <v>20</v>
      </c>
      <c r="G4059">
        <v>0</v>
      </c>
      <c r="H4059" t="s">
        <v>2027</v>
      </c>
      <c r="I4059" t="s">
        <v>26</v>
      </c>
      <c r="J4059">
        <f>VLOOKUP(I4059, Neighbourhood!$A$1:$B$26, 2, FALSE)</f>
        <v>2</v>
      </c>
      <c r="K4059">
        <v>492733.66</v>
      </c>
      <c r="L4059">
        <v>5458331.7999999998</v>
      </c>
    </row>
    <row r="4060" spans="1:12" x14ac:dyDescent="0.3">
      <c r="A4060" t="s">
        <v>29</v>
      </c>
      <c r="B4060">
        <f>VLOOKUP(A4060, CrimeType!$A$1:$B$11, 2, FALSE)</f>
        <v>6</v>
      </c>
      <c r="C4060">
        <v>2017</v>
      </c>
      <c r="D4060">
        <v>2</v>
      </c>
      <c r="E4060">
        <v>18</v>
      </c>
      <c r="F4060">
        <v>20</v>
      </c>
      <c r="G4060">
        <v>14</v>
      </c>
      <c r="H4060" t="s">
        <v>70</v>
      </c>
      <c r="I4060" t="s">
        <v>26</v>
      </c>
      <c r="J4060">
        <f>VLOOKUP(I4060, Neighbourhood!$A$1:$B$26, 2, FALSE)</f>
        <v>2</v>
      </c>
      <c r="K4060">
        <v>491292.79</v>
      </c>
      <c r="L4060">
        <v>5458742.3099999996</v>
      </c>
    </row>
    <row r="4061" spans="1:12" x14ac:dyDescent="0.3">
      <c r="A4061" t="s">
        <v>18</v>
      </c>
      <c r="B4061">
        <f>VLOOKUP(A4061, CrimeType!$A$1:$B$11, 2, FALSE)</f>
        <v>7</v>
      </c>
      <c r="C4061">
        <v>2017</v>
      </c>
      <c r="D4061">
        <v>2</v>
      </c>
      <c r="E4061">
        <v>18</v>
      </c>
      <c r="F4061">
        <v>20</v>
      </c>
      <c r="G4061">
        <v>50</v>
      </c>
      <c r="H4061" t="s">
        <v>536</v>
      </c>
      <c r="I4061" t="s">
        <v>26</v>
      </c>
      <c r="J4061">
        <f>VLOOKUP(I4061, Neighbourhood!$A$1:$B$26, 2, FALSE)</f>
        <v>2</v>
      </c>
      <c r="K4061">
        <v>491498.7</v>
      </c>
      <c r="L4061">
        <v>5458524.1600000001</v>
      </c>
    </row>
    <row r="4062" spans="1:12" x14ac:dyDescent="0.3">
      <c r="A4062" t="s">
        <v>18</v>
      </c>
      <c r="B4062">
        <f>VLOOKUP(A4062, CrimeType!$A$1:$B$11, 2, FALSE)</f>
        <v>7</v>
      </c>
      <c r="C4062">
        <v>2017</v>
      </c>
      <c r="D4062">
        <v>2</v>
      </c>
      <c r="E4062">
        <v>18</v>
      </c>
      <c r="F4062">
        <v>21</v>
      </c>
      <c r="G4062">
        <v>0</v>
      </c>
      <c r="H4062" t="s">
        <v>2029</v>
      </c>
      <c r="I4062" t="s">
        <v>17</v>
      </c>
      <c r="J4062">
        <f>VLOOKUP(I4062, Neighbourhood!$A$1:$B$26, 2, FALSE)</f>
        <v>9</v>
      </c>
      <c r="K4062">
        <v>498076.65</v>
      </c>
      <c r="L4062">
        <v>5453263.7999999998</v>
      </c>
    </row>
    <row r="4063" spans="1:12" x14ac:dyDescent="0.3">
      <c r="A4063" t="s">
        <v>29</v>
      </c>
      <c r="B4063">
        <f>VLOOKUP(A4063, CrimeType!$A$1:$B$11, 2, FALSE)</f>
        <v>6</v>
      </c>
      <c r="C4063">
        <v>2017</v>
      </c>
      <c r="D4063">
        <v>2</v>
      </c>
      <c r="E4063">
        <v>18</v>
      </c>
      <c r="F4063">
        <v>21</v>
      </c>
      <c r="G4063">
        <v>0</v>
      </c>
      <c r="H4063" t="s">
        <v>368</v>
      </c>
      <c r="I4063" t="s">
        <v>26</v>
      </c>
      <c r="J4063">
        <f>VLOOKUP(I4063, Neighbourhood!$A$1:$B$26, 2, FALSE)</f>
        <v>2</v>
      </c>
      <c r="K4063">
        <v>491594.17</v>
      </c>
      <c r="L4063">
        <v>5459045.7599999998</v>
      </c>
    </row>
    <row r="4064" spans="1:12" x14ac:dyDescent="0.3">
      <c r="A4064" t="s">
        <v>15</v>
      </c>
      <c r="B4064">
        <f>VLOOKUP(A4064, CrimeType!$A$1:$B$11, 2, FALSE)</f>
        <v>4</v>
      </c>
      <c r="C4064">
        <v>2017</v>
      </c>
      <c r="D4064">
        <v>2</v>
      </c>
      <c r="E4064">
        <v>18</v>
      </c>
      <c r="F4064">
        <v>21</v>
      </c>
      <c r="G4064">
        <v>0</v>
      </c>
      <c r="H4064" t="s">
        <v>2028</v>
      </c>
      <c r="I4064" t="s">
        <v>316</v>
      </c>
      <c r="J4064">
        <f>VLOOKUP(I4064, Neighbourhood!$A$1:$B$26, 2, FALSE)</f>
        <v>18</v>
      </c>
      <c r="K4064">
        <v>491396.91</v>
      </c>
      <c r="L4064">
        <v>5455727.6900000004</v>
      </c>
    </row>
    <row r="4065" spans="1:12" x14ac:dyDescent="0.3">
      <c r="A4065" t="s">
        <v>18</v>
      </c>
      <c r="B4065">
        <f>VLOOKUP(A4065, CrimeType!$A$1:$B$11, 2, FALSE)</f>
        <v>7</v>
      </c>
      <c r="C4065">
        <v>2017</v>
      </c>
      <c r="D4065">
        <v>2</v>
      </c>
      <c r="E4065">
        <v>18</v>
      </c>
      <c r="F4065">
        <v>21</v>
      </c>
      <c r="G4065">
        <v>0</v>
      </c>
      <c r="H4065" t="s">
        <v>1020</v>
      </c>
      <c r="I4065" t="s">
        <v>26</v>
      </c>
      <c r="J4065">
        <f>VLOOKUP(I4065, Neighbourhood!$A$1:$B$26, 2, FALSE)</f>
        <v>2</v>
      </c>
      <c r="K4065">
        <v>491761.04</v>
      </c>
      <c r="L4065">
        <v>5458513.5199999996</v>
      </c>
    </row>
    <row r="4066" spans="1:12" x14ac:dyDescent="0.3">
      <c r="A4066" t="s">
        <v>29</v>
      </c>
      <c r="B4066">
        <f>VLOOKUP(A4066, CrimeType!$A$1:$B$11, 2, FALSE)</f>
        <v>6</v>
      </c>
      <c r="C4066">
        <v>2017</v>
      </c>
      <c r="D4066">
        <v>2</v>
      </c>
      <c r="E4066">
        <v>18</v>
      </c>
      <c r="F4066">
        <v>21</v>
      </c>
      <c r="G4066">
        <v>19</v>
      </c>
      <c r="H4066" t="s">
        <v>66</v>
      </c>
      <c r="I4066" t="s">
        <v>28</v>
      </c>
      <c r="J4066">
        <f>VLOOKUP(I4066, Neighbourhood!$A$1:$B$26, 2, FALSE)</f>
        <v>7</v>
      </c>
      <c r="K4066">
        <v>495038</v>
      </c>
      <c r="L4066">
        <v>5456613.96</v>
      </c>
    </row>
    <row r="4067" spans="1:12" x14ac:dyDescent="0.3">
      <c r="A4067" t="s">
        <v>18</v>
      </c>
      <c r="B4067">
        <f>VLOOKUP(A4067, CrimeType!$A$1:$B$11, 2, FALSE)</f>
        <v>7</v>
      </c>
      <c r="C4067">
        <v>2017</v>
      </c>
      <c r="D4067">
        <v>2</v>
      </c>
      <c r="E4067">
        <v>18</v>
      </c>
      <c r="F4067">
        <v>21</v>
      </c>
      <c r="G4067">
        <v>30</v>
      </c>
      <c r="H4067" t="s">
        <v>2018</v>
      </c>
      <c r="I4067" t="s">
        <v>20</v>
      </c>
      <c r="J4067">
        <f>VLOOKUP(I4067, Neighbourhood!$A$1:$B$26, 2, FALSE)</f>
        <v>23</v>
      </c>
      <c r="K4067">
        <v>490573.53</v>
      </c>
      <c r="L4067">
        <v>5459287.79</v>
      </c>
    </row>
    <row r="4068" spans="1:12" x14ac:dyDescent="0.3">
      <c r="A4068" t="s">
        <v>15</v>
      </c>
      <c r="B4068">
        <f>VLOOKUP(A4068, CrimeType!$A$1:$B$11, 2, FALSE)</f>
        <v>4</v>
      </c>
      <c r="C4068">
        <v>2017</v>
      </c>
      <c r="D4068">
        <v>2</v>
      </c>
      <c r="E4068">
        <v>18</v>
      </c>
      <c r="F4068">
        <v>21</v>
      </c>
      <c r="G4068">
        <v>48</v>
      </c>
      <c r="H4068" t="s">
        <v>2030</v>
      </c>
      <c r="I4068" t="s">
        <v>75</v>
      </c>
      <c r="J4068">
        <f>VLOOKUP(I4068, Neighbourhood!$A$1:$B$26, 2, FALSE)</f>
        <v>3</v>
      </c>
      <c r="K4068">
        <v>486104.35</v>
      </c>
      <c r="L4068">
        <v>5455184.5199999996</v>
      </c>
    </row>
    <row r="4069" spans="1:12" x14ac:dyDescent="0.3">
      <c r="A4069" t="s">
        <v>18</v>
      </c>
      <c r="B4069">
        <f>VLOOKUP(A4069, CrimeType!$A$1:$B$11, 2, FALSE)</f>
        <v>7</v>
      </c>
      <c r="C4069">
        <v>2017</v>
      </c>
      <c r="D4069">
        <v>2</v>
      </c>
      <c r="E4069">
        <v>18</v>
      </c>
      <c r="F4069">
        <v>22</v>
      </c>
      <c r="G4069">
        <v>0</v>
      </c>
      <c r="H4069" t="s">
        <v>80</v>
      </c>
      <c r="I4069" t="s">
        <v>26</v>
      </c>
      <c r="J4069">
        <f>VLOOKUP(I4069, Neighbourhood!$A$1:$B$26, 2, FALSE)</f>
        <v>2</v>
      </c>
      <c r="K4069">
        <v>491115.82</v>
      </c>
      <c r="L4069">
        <v>5459544.4900000002</v>
      </c>
    </row>
    <row r="4070" spans="1:12" x14ac:dyDescent="0.3">
      <c r="A4070" t="s">
        <v>15</v>
      </c>
      <c r="B4070">
        <f>VLOOKUP(A4070, CrimeType!$A$1:$B$11, 2, FALSE)</f>
        <v>4</v>
      </c>
      <c r="C4070">
        <v>2017</v>
      </c>
      <c r="D4070">
        <v>2</v>
      </c>
      <c r="E4070">
        <v>18</v>
      </c>
      <c r="F4070">
        <v>22</v>
      </c>
      <c r="G4070">
        <v>0</v>
      </c>
      <c r="H4070" t="s">
        <v>2031</v>
      </c>
      <c r="I4070" t="s">
        <v>65</v>
      </c>
      <c r="J4070">
        <f>VLOOKUP(I4070, Neighbourhood!$A$1:$B$26, 2, FALSE)</f>
        <v>12</v>
      </c>
      <c r="K4070">
        <v>492401.67</v>
      </c>
      <c r="L4070">
        <v>5457282.0899999999</v>
      </c>
    </row>
    <row r="4071" spans="1:12" x14ac:dyDescent="0.3">
      <c r="A4071" t="s">
        <v>18</v>
      </c>
      <c r="B4071">
        <f>VLOOKUP(A4071, CrimeType!$A$1:$B$11, 2, FALSE)</f>
        <v>7</v>
      </c>
      <c r="C4071">
        <v>2017</v>
      </c>
      <c r="D4071">
        <v>2</v>
      </c>
      <c r="E4071">
        <v>18</v>
      </c>
      <c r="F4071">
        <v>22</v>
      </c>
      <c r="G4071">
        <v>15</v>
      </c>
      <c r="H4071" t="s">
        <v>2007</v>
      </c>
      <c r="I4071" t="s">
        <v>61</v>
      </c>
      <c r="J4071">
        <f>VLOOKUP(I4071, Neighbourhood!$A$1:$B$26, 2, FALSE)</f>
        <v>15</v>
      </c>
      <c r="K4071">
        <v>496270.2</v>
      </c>
      <c r="L4071">
        <v>5453998.5999999996</v>
      </c>
    </row>
    <row r="4072" spans="1:12" x14ac:dyDescent="0.3">
      <c r="A4072" t="s">
        <v>15</v>
      </c>
      <c r="B4072">
        <f>VLOOKUP(A4072, CrimeType!$A$1:$B$11, 2, FALSE)</f>
        <v>4</v>
      </c>
      <c r="C4072">
        <v>2017</v>
      </c>
      <c r="D4072">
        <v>2</v>
      </c>
      <c r="E4072">
        <v>18</v>
      </c>
      <c r="F4072">
        <v>22</v>
      </c>
      <c r="G4072">
        <v>30</v>
      </c>
      <c r="H4072" t="s">
        <v>2032</v>
      </c>
      <c r="I4072" t="s">
        <v>85</v>
      </c>
      <c r="J4072">
        <f>VLOOKUP(I4072, Neighbourhood!$A$1:$B$26, 2, FALSE)</f>
        <v>21</v>
      </c>
      <c r="K4072">
        <v>492732.78</v>
      </c>
      <c r="L4072">
        <v>5451100.9699999997</v>
      </c>
    </row>
    <row r="4073" spans="1:12" x14ac:dyDescent="0.3">
      <c r="A4073" t="s">
        <v>115</v>
      </c>
      <c r="B4073">
        <f>VLOOKUP(A4073, CrimeType!$A$1:$B$11, 2, FALSE)</f>
        <v>11</v>
      </c>
      <c r="C4073">
        <v>2017</v>
      </c>
      <c r="D4073">
        <v>2</v>
      </c>
      <c r="E4073">
        <v>18</v>
      </c>
      <c r="F4073">
        <v>22</v>
      </c>
      <c r="G4073">
        <v>45</v>
      </c>
      <c r="H4073" t="s">
        <v>2033</v>
      </c>
      <c r="I4073" t="s">
        <v>26</v>
      </c>
      <c r="J4073">
        <f>VLOOKUP(I4073, Neighbourhood!$A$1:$B$26, 2, FALSE)</f>
        <v>2</v>
      </c>
      <c r="K4073">
        <v>490960</v>
      </c>
      <c r="L4073">
        <v>5457903</v>
      </c>
    </row>
    <row r="4074" spans="1:12" x14ac:dyDescent="0.3">
      <c r="A4074" t="s">
        <v>18</v>
      </c>
      <c r="B4074">
        <f>VLOOKUP(A4074, CrimeType!$A$1:$B$11, 2, FALSE)</f>
        <v>7</v>
      </c>
      <c r="C4074">
        <v>2017</v>
      </c>
      <c r="D4074">
        <v>2</v>
      </c>
      <c r="E4074">
        <v>18</v>
      </c>
      <c r="F4074">
        <v>23</v>
      </c>
      <c r="G4074">
        <v>0</v>
      </c>
      <c r="H4074" t="s">
        <v>2034</v>
      </c>
      <c r="I4074" t="s">
        <v>61</v>
      </c>
      <c r="J4074">
        <f>VLOOKUP(I4074, Neighbourhood!$A$1:$B$26, 2, FALSE)</f>
        <v>15</v>
      </c>
      <c r="K4074">
        <v>496168.35</v>
      </c>
      <c r="L4074">
        <v>5455744.1699999999</v>
      </c>
    </row>
    <row r="4075" spans="1:12" x14ac:dyDescent="0.3">
      <c r="A4075" t="s">
        <v>40</v>
      </c>
      <c r="B4075">
        <f>VLOOKUP(A4075, CrimeType!$A$1:$B$11, 2, FALSE)</f>
        <v>9</v>
      </c>
      <c r="C4075">
        <v>2017</v>
      </c>
      <c r="D4075">
        <v>2</v>
      </c>
      <c r="E4075">
        <v>18</v>
      </c>
      <c r="F4075">
        <v>23</v>
      </c>
      <c r="G4075">
        <v>0</v>
      </c>
      <c r="H4075" t="s">
        <v>1946</v>
      </c>
      <c r="I4075" t="s">
        <v>316</v>
      </c>
      <c r="J4075">
        <f>VLOOKUP(I4075, Neighbourhood!$A$1:$B$26, 2, FALSE)</f>
        <v>18</v>
      </c>
      <c r="K4075">
        <v>491333.54</v>
      </c>
      <c r="L4075">
        <v>5454381.8300000001</v>
      </c>
    </row>
    <row r="4076" spans="1:12" x14ac:dyDescent="0.3">
      <c r="A4076" t="s">
        <v>40</v>
      </c>
      <c r="B4076">
        <f>VLOOKUP(A4076, CrimeType!$A$1:$B$11, 2, FALSE)</f>
        <v>9</v>
      </c>
      <c r="C4076">
        <v>2017</v>
      </c>
      <c r="D4076">
        <v>2</v>
      </c>
      <c r="E4076">
        <v>18</v>
      </c>
      <c r="F4076">
        <v>23</v>
      </c>
      <c r="G4076">
        <v>0</v>
      </c>
      <c r="H4076" t="s">
        <v>2035</v>
      </c>
      <c r="I4076" t="s">
        <v>28</v>
      </c>
      <c r="J4076">
        <f>VLOOKUP(I4076, Neighbourhood!$A$1:$B$26, 2, FALSE)</f>
        <v>7</v>
      </c>
      <c r="K4076">
        <v>494944.81</v>
      </c>
      <c r="L4076">
        <v>5454312.4500000002</v>
      </c>
    </row>
    <row r="4077" spans="1:12" x14ac:dyDescent="0.3">
      <c r="A4077" t="s">
        <v>24</v>
      </c>
      <c r="B4077">
        <f>VLOOKUP(A4077, CrimeType!$A$1:$B$11, 2, FALSE)</f>
        <v>1</v>
      </c>
      <c r="C4077">
        <v>2017</v>
      </c>
      <c r="D4077">
        <v>2</v>
      </c>
      <c r="E4077">
        <v>18</v>
      </c>
      <c r="F4077">
        <v>23</v>
      </c>
      <c r="G4077">
        <v>0</v>
      </c>
      <c r="H4077" t="s">
        <v>1684</v>
      </c>
      <c r="I4077" t="s">
        <v>65</v>
      </c>
      <c r="J4077">
        <f>VLOOKUP(I4077, Neighbourhood!$A$1:$B$26, 2, FALSE)</f>
        <v>12</v>
      </c>
      <c r="K4077">
        <v>492669.46</v>
      </c>
      <c r="L4077">
        <v>5456863.0700000003</v>
      </c>
    </row>
    <row r="4078" spans="1:12" x14ac:dyDescent="0.3">
      <c r="A4078" t="s">
        <v>10</v>
      </c>
      <c r="B4078">
        <f>VLOOKUP(A4078, CrimeType!$A$1:$B$11, 2, FALSE)</f>
        <v>2</v>
      </c>
      <c r="C4078">
        <v>2017</v>
      </c>
      <c r="D4078">
        <v>2</v>
      </c>
      <c r="E4078">
        <v>18</v>
      </c>
      <c r="F4078">
        <v>23</v>
      </c>
      <c r="G4078">
        <v>30</v>
      </c>
      <c r="H4078" t="s">
        <v>2036</v>
      </c>
      <c r="I4078" t="s">
        <v>12</v>
      </c>
      <c r="J4078">
        <f>VLOOKUP(I4078, Neighbourhood!$A$1:$B$26, 2, FALSE)</f>
        <v>1</v>
      </c>
      <c r="K4078">
        <v>488364.58</v>
      </c>
      <c r="L4078">
        <v>5455453.4100000001</v>
      </c>
    </row>
    <row r="4079" spans="1:12" x14ac:dyDescent="0.3">
      <c r="A4079" t="s">
        <v>92</v>
      </c>
      <c r="B4079">
        <f>VLOOKUP(A4079, CrimeType!$A$1:$B$11, 2, FALSE)</f>
        <v>5</v>
      </c>
      <c r="C4079">
        <v>2017</v>
      </c>
      <c r="D4079">
        <v>2</v>
      </c>
      <c r="E4079">
        <v>18</v>
      </c>
      <c r="F4079" t="s">
        <v>93</v>
      </c>
      <c r="G4079" t="s">
        <v>93</v>
      </c>
      <c r="H4079" t="s">
        <v>94</v>
      </c>
      <c r="I4079" t="s">
        <v>94</v>
      </c>
      <c r="J4079">
        <f>VLOOKUP(I4079, Neighbourhood!$A$1:$B$26, 2, FALSE)</f>
        <v>25</v>
      </c>
      <c r="K4079">
        <v>0</v>
      </c>
      <c r="L4079">
        <v>0</v>
      </c>
    </row>
    <row r="4080" spans="1:12" x14ac:dyDescent="0.3">
      <c r="A4080" t="s">
        <v>92</v>
      </c>
      <c r="B4080">
        <f>VLOOKUP(A4080, CrimeType!$A$1:$B$11, 2, FALSE)</f>
        <v>5</v>
      </c>
      <c r="C4080">
        <v>2017</v>
      </c>
      <c r="D4080">
        <v>2</v>
      </c>
      <c r="E4080">
        <v>18</v>
      </c>
      <c r="F4080" t="s">
        <v>93</v>
      </c>
      <c r="G4080" t="s">
        <v>93</v>
      </c>
      <c r="H4080" t="s">
        <v>94</v>
      </c>
      <c r="I4080" t="s">
        <v>94</v>
      </c>
      <c r="J4080">
        <f>VLOOKUP(I4080, Neighbourhood!$A$1:$B$26, 2, FALSE)</f>
        <v>25</v>
      </c>
      <c r="K4080">
        <v>0</v>
      </c>
      <c r="L4080">
        <v>0</v>
      </c>
    </row>
    <row r="4081" spans="1:12" x14ac:dyDescent="0.3">
      <c r="A4081" t="s">
        <v>92</v>
      </c>
      <c r="B4081">
        <f>VLOOKUP(A4081, CrimeType!$A$1:$B$11, 2, FALSE)</f>
        <v>5</v>
      </c>
      <c r="C4081">
        <v>2017</v>
      </c>
      <c r="D4081">
        <v>2</v>
      </c>
      <c r="E4081">
        <v>18</v>
      </c>
      <c r="F4081" t="s">
        <v>93</v>
      </c>
      <c r="G4081" t="s">
        <v>93</v>
      </c>
      <c r="H4081" t="s">
        <v>94</v>
      </c>
      <c r="I4081" t="s">
        <v>94</v>
      </c>
      <c r="J4081">
        <f>VLOOKUP(I4081, Neighbourhood!$A$1:$B$26, 2, FALSE)</f>
        <v>25</v>
      </c>
      <c r="K4081">
        <v>0</v>
      </c>
      <c r="L4081">
        <v>0</v>
      </c>
    </row>
    <row r="4082" spans="1:12" x14ac:dyDescent="0.3">
      <c r="A4082" t="s">
        <v>92</v>
      </c>
      <c r="B4082">
        <f>VLOOKUP(A4082, CrimeType!$A$1:$B$11, 2, FALSE)</f>
        <v>5</v>
      </c>
      <c r="C4082">
        <v>2017</v>
      </c>
      <c r="D4082">
        <v>2</v>
      </c>
      <c r="E4082">
        <v>18</v>
      </c>
      <c r="F4082" t="s">
        <v>93</v>
      </c>
      <c r="G4082" t="s">
        <v>93</v>
      </c>
      <c r="H4082" t="s">
        <v>94</v>
      </c>
      <c r="I4082" t="s">
        <v>94</v>
      </c>
      <c r="J4082">
        <f>VLOOKUP(I4082, Neighbourhood!$A$1:$B$26, 2, FALSE)</f>
        <v>25</v>
      </c>
      <c r="K4082">
        <v>0</v>
      </c>
      <c r="L4082">
        <v>0</v>
      </c>
    </row>
    <row r="4083" spans="1:12" x14ac:dyDescent="0.3">
      <c r="A4083" t="s">
        <v>92</v>
      </c>
      <c r="B4083">
        <f>VLOOKUP(A4083, CrimeType!$A$1:$B$11, 2, FALSE)</f>
        <v>5</v>
      </c>
      <c r="C4083">
        <v>2017</v>
      </c>
      <c r="D4083">
        <v>2</v>
      </c>
      <c r="E4083">
        <v>18</v>
      </c>
      <c r="F4083" t="s">
        <v>93</v>
      </c>
      <c r="G4083" t="s">
        <v>93</v>
      </c>
      <c r="H4083" t="s">
        <v>94</v>
      </c>
      <c r="I4083" t="s">
        <v>94</v>
      </c>
      <c r="J4083">
        <f>VLOOKUP(I4083, Neighbourhood!$A$1:$B$26, 2, FALSE)</f>
        <v>25</v>
      </c>
      <c r="K4083">
        <v>0</v>
      </c>
      <c r="L4083">
        <v>0</v>
      </c>
    </row>
    <row r="4084" spans="1:12" x14ac:dyDescent="0.3">
      <c r="A4084" t="s">
        <v>92</v>
      </c>
      <c r="B4084">
        <f>VLOOKUP(A4084, CrimeType!$A$1:$B$11, 2, FALSE)</f>
        <v>5</v>
      </c>
      <c r="C4084">
        <v>2017</v>
      </c>
      <c r="D4084">
        <v>2</v>
      </c>
      <c r="E4084">
        <v>18</v>
      </c>
      <c r="F4084" t="s">
        <v>93</v>
      </c>
      <c r="G4084" t="s">
        <v>93</v>
      </c>
      <c r="H4084" t="s">
        <v>94</v>
      </c>
      <c r="I4084" t="s">
        <v>94</v>
      </c>
      <c r="J4084">
        <f>VLOOKUP(I4084, Neighbourhood!$A$1:$B$26, 2, FALSE)</f>
        <v>25</v>
      </c>
      <c r="K4084">
        <v>0</v>
      </c>
      <c r="L4084">
        <v>0</v>
      </c>
    </row>
    <row r="4085" spans="1:12" x14ac:dyDescent="0.3">
      <c r="A4085" t="s">
        <v>92</v>
      </c>
      <c r="B4085">
        <f>VLOOKUP(A4085, CrimeType!$A$1:$B$11, 2, FALSE)</f>
        <v>5</v>
      </c>
      <c r="C4085">
        <v>2017</v>
      </c>
      <c r="D4085">
        <v>2</v>
      </c>
      <c r="E4085">
        <v>18</v>
      </c>
      <c r="F4085" t="s">
        <v>93</v>
      </c>
      <c r="G4085" t="s">
        <v>93</v>
      </c>
      <c r="H4085" t="s">
        <v>94</v>
      </c>
      <c r="I4085" t="s">
        <v>94</v>
      </c>
      <c r="J4085">
        <f>VLOOKUP(I4085, Neighbourhood!$A$1:$B$26, 2, FALSE)</f>
        <v>25</v>
      </c>
      <c r="K4085">
        <v>0</v>
      </c>
      <c r="L4085">
        <v>0</v>
      </c>
    </row>
    <row r="4086" spans="1:12" x14ac:dyDescent="0.3">
      <c r="A4086" t="s">
        <v>92</v>
      </c>
      <c r="B4086">
        <f>VLOOKUP(A4086, CrimeType!$A$1:$B$11, 2, FALSE)</f>
        <v>5</v>
      </c>
      <c r="C4086">
        <v>2017</v>
      </c>
      <c r="D4086">
        <v>2</v>
      </c>
      <c r="E4086">
        <v>18</v>
      </c>
      <c r="F4086" t="s">
        <v>93</v>
      </c>
      <c r="G4086" t="s">
        <v>93</v>
      </c>
      <c r="H4086" t="s">
        <v>94</v>
      </c>
      <c r="I4086" t="s">
        <v>94</v>
      </c>
      <c r="J4086">
        <f>VLOOKUP(I4086, Neighbourhood!$A$1:$B$26, 2, FALSE)</f>
        <v>25</v>
      </c>
      <c r="K4086">
        <v>0</v>
      </c>
      <c r="L4086">
        <v>0</v>
      </c>
    </row>
    <row r="4087" spans="1:12" x14ac:dyDescent="0.3">
      <c r="A4087" t="s">
        <v>92</v>
      </c>
      <c r="B4087">
        <f>VLOOKUP(A4087, CrimeType!$A$1:$B$11, 2, FALSE)</f>
        <v>5</v>
      </c>
      <c r="C4087">
        <v>2017</v>
      </c>
      <c r="D4087">
        <v>2</v>
      </c>
      <c r="E4087">
        <v>18</v>
      </c>
      <c r="F4087" t="s">
        <v>93</v>
      </c>
      <c r="G4087" t="s">
        <v>93</v>
      </c>
      <c r="H4087" t="s">
        <v>94</v>
      </c>
      <c r="I4087" t="s">
        <v>94</v>
      </c>
      <c r="J4087">
        <f>VLOOKUP(I4087, Neighbourhood!$A$1:$B$26, 2, FALSE)</f>
        <v>25</v>
      </c>
      <c r="K4087">
        <v>0</v>
      </c>
      <c r="L4087">
        <v>0</v>
      </c>
    </row>
    <row r="4088" spans="1:12" x14ac:dyDescent="0.3">
      <c r="A4088" t="s">
        <v>18</v>
      </c>
      <c r="B4088">
        <f>VLOOKUP(A4088, CrimeType!$A$1:$B$11, 2, FALSE)</f>
        <v>7</v>
      </c>
      <c r="C4088">
        <v>2017</v>
      </c>
      <c r="D4088">
        <v>2</v>
      </c>
      <c r="E4088">
        <v>19</v>
      </c>
      <c r="F4088">
        <v>0</v>
      </c>
      <c r="G4088">
        <v>30</v>
      </c>
      <c r="H4088" t="s">
        <v>1290</v>
      </c>
      <c r="I4088" t="s">
        <v>28</v>
      </c>
      <c r="J4088">
        <f>VLOOKUP(I4088, Neighbourhood!$A$1:$B$26, 2, FALSE)</f>
        <v>7</v>
      </c>
      <c r="K4088">
        <v>495551.35</v>
      </c>
      <c r="L4088">
        <v>5456201.1399999997</v>
      </c>
    </row>
    <row r="4089" spans="1:12" x14ac:dyDescent="0.3">
      <c r="A4089" t="s">
        <v>10</v>
      </c>
      <c r="B4089">
        <f>VLOOKUP(A4089, CrimeType!$A$1:$B$11, 2, FALSE)</f>
        <v>2</v>
      </c>
      <c r="C4089">
        <v>2017</v>
      </c>
      <c r="D4089">
        <v>2</v>
      </c>
      <c r="E4089">
        <v>19</v>
      </c>
      <c r="F4089">
        <v>0</v>
      </c>
      <c r="G4089">
        <v>30</v>
      </c>
      <c r="H4089" t="s">
        <v>2037</v>
      </c>
      <c r="I4089" t="s">
        <v>46</v>
      </c>
      <c r="J4089">
        <f>VLOOKUP(I4089, Neighbourhood!$A$1:$B$26, 2, FALSE)</f>
        <v>5</v>
      </c>
      <c r="K4089">
        <v>495728.56</v>
      </c>
      <c r="L4089">
        <v>5458540.75</v>
      </c>
    </row>
    <row r="4090" spans="1:12" x14ac:dyDescent="0.3">
      <c r="A4090" t="s">
        <v>18</v>
      </c>
      <c r="B4090">
        <f>VLOOKUP(A4090, CrimeType!$A$1:$B$11, 2, FALSE)</f>
        <v>7</v>
      </c>
      <c r="C4090">
        <v>2017</v>
      </c>
      <c r="D4090">
        <v>2</v>
      </c>
      <c r="E4090">
        <v>19</v>
      </c>
      <c r="F4090">
        <v>0</v>
      </c>
      <c r="G4090">
        <v>30</v>
      </c>
      <c r="H4090" t="s">
        <v>2037</v>
      </c>
      <c r="I4090" t="s">
        <v>46</v>
      </c>
      <c r="J4090">
        <f>VLOOKUP(I4090, Neighbourhood!$A$1:$B$26, 2, FALSE)</f>
        <v>5</v>
      </c>
      <c r="K4090">
        <v>495728.56</v>
      </c>
      <c r="L4090">
        <v>5458540.75</v>
      </c>
    </row>
    <row r="4091" spans="1:12" x14ac:dyDescent="0.3">
      <c r="A4091" t="s">
        <v>18</v>
      </c>
      <c r="B4091">
        <f>VLOOKUP(A4091, CrimeType!$A$1:$B$11, 2, FALSE)</f>
        <v>7</v>
      </c>
      <c r="C4091">
        <v>2017</v>
      </c>
      <c r="D4091">
        <v>2</v>
      </c>
      <c r="E4091">
        <v>19</v>
      </c>
      <c r="F4091">
        <v>0</v>
      </c>
      <c r="G4091">
        <v>30</v>
      </c>
      <c r="H4091" t="s">
        <v>696</v>
      </c>
      <c r="I4091" t="s">
        <v>26</v>
      </c>
      <c r="J4091">
        <f>VLOOKUP(I4091, Neighbourhood!$A$1:$B$26, 2, FALSE)</f>
        <v>2</v>
      </c>
      <c r="K4091">
        <v>491426.82</v>
      </c>
      <c r="L4091">
        <v>5458594.9100000001</v>
      </c>
    </row>
    <row r="4092" spans="1:12" x14ac:dyDescent="0.3">
      <c r="A4092" t="s">
        <v>10</v>
      </c>
      <c r="B4092">
        <f>VLOOKUP(A4092, CrimeType!$A$1:$B$11, 2, FALSE)</f>
        <v>2</v>
      </c>
      <c r="C4092">
        <v>2017</v>
      </c>
      <c r="D4092">
        <v>2</v>
      </c>
      <c r="E4092">
        <v>19</v>
      </c>
      <c r="F4092">
        <v>1</v>
      </c>
      <c r="G4092">
        <v>0</v>
      </c>
      <c r="H4092" t="s">
        <v>1937</v>
      </c>
      <c r="I4092" t="s">
        <v>22</v>
      </c>
      <c r="J4092">
        <f>VLOOKUP(I4092, Neighbourhood!$A$1:$B$26, 2, FALSE)</f>
        <v>6</v>
      </c>
      <c r="K4092">
        <v>496206.25</v>
      </c>
      <c r="L4092">
        <v>5457841.0700000003</v>
      </c>
    </row>
    <row r="4093" spans="1:12" x14ac:dyDescent="0.3">
      <c r="A4093" t="s">
        <v>15</v>
      </c>
      <c r="B4093">
        <f>VLOOKUP(A4093, CrimeType!$A$1:$B$11, 2, FALSE)</f>
        <v>4</v>
      </c>
      <c r="C4093">
        <v>2017</v>
      </c>
      <c r="D4093">
        <v>2</v>
      </c>
      <c r="E4093">
        <v>19</v>
      </c>
      <c r="F4093">
        <v>1</v>
      </c>
      <c r="G4093">
        <v>47</v>
      </c>
      <c r="H4093" t="s">
        <v>654</v>
      </c>
      <c r="I4093" t="s">
        <v>31</v>
      </c>
      <c r="J4093">
        <f>VLOOKUP(I4093, Neighbourhood!$A$1:$B$26, 2, FALSE)</f>
        <v>20</v>
      </c>
      <c r="K4093">
        <v>492753.24</v>
      </c>
      <c r="L4093">
        <v>5458626.8499999996</v>
      </c>
    </row>
    <row r="4094" spans="1:12" x14ac:dyDescent="0.3">
      <c r="A4094" t="s">
        <v>18</v>
      </c>
      <c r="B4094">
        <f>VLOOKUP(A4094, CrimeType!$A$1:$B$11, 2, FALSE)</f>
        <v>7</v>
      </c>
      <c r="C4094">
        <v>2017</v>
      </c>
      <c r="D4094">
        <v>2</v>
      </c>
      <c r="E4094">
        <v>19</v>
      </c>
      <c r="F4094">
        <v>2</v>
      </c>
      <c r="G4094">
        <v>0</v>
      </c>
      <c r="H4094" t="s">
        <v>2038</v>
      </c>
      <c r="I4094" t="s">
        <v>46</v>
      </c>
      <c r="J4094">
        <f>VLOOKUP(I4094, Neighbourhood!$A$1:$B$26, 2, FALSE)</f>
        <v>5</v>
      </c>
      <c r="K4094">
        <v>494580.35</v>
      </c>
      <c r="L4094">
        <v>5458107.2199999997</v>
      </c>
    </row>
    <row r="4095" spans="1:12" x14ac:dyDescent="0.3">
      <c r="A4095" t="s">
        <v>18</v>
      </c>
      <c r="B4095">
        <f>VLOOKUP(A4095, CrimeType!$A$1:$B$11, 2, FALSE)</f>
        <v>7</v>
      </c>
      <c r="C4095">
        <v>2017</v>
      </c>
      <c r="D4095">
        <v>2</v>
      </c>
      <c r="E4095">
        <v>19</v>
      </c>
      <c r="F4095">
        <v>2</v>
      </c>
      <c r="G4095">
        <v>0</v>
      </c>
      <c r="H4095" t="s">
        <v>2034</v>
      </c>
      <c r="I4095" t="s">
        <v>61</v>
      </c>
      <c r="J4095">
        <f>VLOOKUP(I4095, Neighbourhood!$A$1:$B$26, 2, FALSE)</f>
        <v>15</v>
      </c>
      <c r="K4095">
        <v>496168.35</v>
      </c>
      <c r="L4095">
        <v>5455744.1699999999</v>
      </c>
    </row>
    <row r="4096" spans="1:12" x14ac:dyDescent="0.3">
      <c r="A4096" t="s">
        <v>15</v>
      </c>
      <c r="B4096">
        <f>VLOOKUP(A4096, CrimeType!$A$1:$B$11, 2, FALSE)</f>
        <v>4</v>
      </c>
      <c r="C4096">
        <v>2017</v>
      </c>
      <c r="D4096">
        <v>2</v>
      </c>
      <c r="E4096">
        <v>19</v>
      </c>
      <c r="F4096">
        <v>2</v>
      </c>
      <c r="G4096">
        <v>34</v>
      </c>
      <c r="H4096" t="s">
        <v>168</v>
      </c>
      <c r="I4096" t="s">
        <v>26</v>
      </c>
      <c r="J4096">
        <f>VLOOKUP(I4096, Neighbourhood!$A$1:$B$26, 2, FALSE)</f>
        <v>2</v>
      </c>
      <c r="K4096">
        <v>491656.12</v>
      </c>
      <c r="L4096">
        <v>5458976.4299999997</v>
      </c>
    </row>
    <row r="4097" spans="1:12" x14ac:dyDescent="0.3">
      <c r="A4097" t="s">
        <v>10</v>
      </c>
      <c r="B4097">
        <f>VLOOKUP(A4097, CrimeType!$A$1:$B$11, 2, FALSE)</f>
        <v>2</v>
      </c>
      <c r="C4097">
        <v>2017</v>
      </c>
      <c r="D4097">
        <v>2</v>
      </c>
      <c r="E4097">
        <v>19</v>
      </c>
      <c r="F4097">
        <v>3</v>
      </c>
      <c r="G4097">
        <v>0</v>
      </c>
      <c r="H4097" t="s">
        <v>2039</v>
      </c>
      <c r="I4097" t="s">
        <v>89</v>
      </c>
      <c r="J4097">
        <f>VLOOKUP(I4097, Neighbourhood!$A$1:$B$26, 2, FALSE)</f>
        <v>17</v>
      </c>
      <c r="K4097">
        <v>490060.95</v>
      </c>
      <c r="L4097">
        <v>5454346.2300000004</v>
      </c>
    </row>
    <row r="4098" spans="1:12" x14ac:dyDescent="0.3">
      <c r="A4098" t="s">
        <v>115</v>
      </c>
      <c r="B4098">
        <f>VLOOKUP(A4098, CrimeType!$A$1:$B$11, 2, FALSE)</f>
        <v>11</v>
      </c>
      <c r="C4098">
        <v>2017</v>
      </c>
      <c r="D4098">
        <v>2</v>
      </c>
      <c r="E4098">
        <v>19</v>
      </c>
      <c r="F4098">
        <v>3</v>
      </c>
      <c r="G4098">
        <v>26</v>
      </c>
      <c r="H4098" t="s">
        <v>2040</v>
      </c>
      <c r="I4098" t="s">
        <v>34</v>
      </c>
      <c r="J4098">
        <f>VLOOKUP(I4098, Neighbourhood!$A$1:$B$26, 2, FALSE)</f>
        <v>8</v>
      </c>
      <c r="K4098">
        <v>489820</v>
      </c>
      <c r="L4098">
        <v>5452696</v>
      </c>
    </row>
    <row r="4099" spans="1:12" x14ac:dyDescent="0.3">
      <c r="A4099" t="s">
        <v>29</v>
      </c>
      <c r="B4099">
        <f>VLOOKUP(A4099, CrimeType!$A$1:$B$11, 2, FALSE)</f>
        <v>6</v>
      </c>
      <c r="C4099">
        <v>2017</v>
      </c>
      <c r="D4099">
        <v>2</v>
      </c>
      <c r="E4099">
        <v>19</v>
      </c>
      <c r="F4099">
        <v>4</v>
      </c>
      <c r="G4099">
        <v>1</v>
      </c>
      <c r="H4099" t="s">
        <v>241</v>
      </c>
      <c r="I4099" t="s">
        <v>26</v>
      </c>
      <c r="J4099">
        <f>VLOOKUP(I4099, Neighbourhood!$A$1:$B$26, 2, FALSE)</f>
        <v>2</v>
      </c>
      <c r="K4099">
        <v>490672.92</v>
      </c>
      <c r="L4099">
        <v>5458414.3099999996</v>
      </c>
    </row>
    <row r="4100" spans="1:12" x14ac:dyDescent="0.3">
      <c r="A4100" t="s">
        <v>18</v>
      </c>
      <c r="B4100">
        <f>VLOOKUP(A4100, CrimeType!$A$1:$B$11, 2, FALSE)</f>
        <v>7</v>
      </c>
      <c r="C4100">
        <v>2017</v>
      </c>
      <c r="D4100">
        <v>2</v>
      </c>
      <c r="E4100">
        <v>19</v>
      </c>
      <c r="F4100">
        <v>4</v>
      </c>
      <c r="G4100">
        <v>26</v>
      </c>
      <c r="H4100" t="s">
        <v>2041</v>
      </c>
      <c r="I4100" t="s">
        <v>28</v>
      </c>
      <c r="J4100">
        <f>VLOOKUP(I4100, Neighbourhood!$A$1:$B$26, 2, FALSE)</f>
        <v>7</v>
      </c>
      <c r="K4100">
        <v>493752.1</v>
      </c>
      <c r="L4100">
        <v>5453964.7599999998</v>
      </c>
    </row>
    <row r="4101" spans="1:12" x14ac:dyDescent="0.3">
      <c r="A4101" t="s">
        <v>24</v>
      </c>
      <c r="B4101">
        <f>VLOOKUP(A4101, CrimeType!$A$1:$B$11, 2, FALSE)</f>
        <v>1</v>
      </c>
      <c r="C4101">
        <v>2017</v>
      </c>
      <c r="D4101">
        <v>2</v>
      </c>
      <c r="E4101">
        <v>19</v>
      </c>
      <c r="F4101">
        <v>6</v>
      </c>
      <c r="G4101">
        <v>0</v>
      </c>
      <c r="H4101" t="s">
        <v>1376</v>
      </c>
      <c r="I4101" t="s">
        <v>28</v>
      </c>
      <c r="J4101">
        <f>VLOOKUP(I4101, Neighbourhood!$A$1:$B$26, 2, FALSE)</f>
        <v>7</v>
      </c>
      <c r="K4101">
        <v>493452.65</v>
      </c>
      <c r="L4101">
        <v>5454980.8899999997</v>
      </c>
    </row>
    <row r="4102" spans="1:12" x14ac:dyDescent="0.3">
      <c r="A4102" t="s">
        <v>15</v>
      </c>
      <c r="B4102">
        <f>VLOOKUP(A4102, CrimeType!$A$1:$B$11, 2, FALSE)</f>
        <v>4</v>
      </c>
      <c r="C4102">
        <v>2017</v>
      </c>
      <c r="D4102">
        <v>2</v>
      </c>
      <c r="E4102">
        <v>19</v>
      </c>
      <c r="F4102">
        <v>6</v>
      </c>
      <c r="G4102">
        <v>27</v>
      </c>
      <c r="H4102" t="s">
        <v>2042</v>
      </c>
      <c r="I4102" t="s">
        <v>20</v>
      </c>
      <c r="J4102">
        <f>VLOOKUP(I4102, Neighbourhood!$A$1:$B$26, 2, FALSE)</f>
        <v>23</v>
      </c>
      <c r="K4102">
        <v>490221.37</v>
      </c>
      <c r="L4102">
        <v>5459183.0099999998</v>
      </c>
    </row>
    <row r="4103" spans="1:12" x14ac:dyDescent="0.3">
      <c r="A4103" t="s">
        <v>10</v>
      </c>
      <c r="B4103">
        <f>VLOOKUP(A4103, CrimeType!$A$1:$B$11, 2, FALSE)</f>
        <v>2</v>
      </c>
      <c r="C4103">
        <v>2017</v>
      </c>
      <c r="D4103">
        <v>2</v>
      </c>
      <c r="E4103">
        <v>19</v>
      </c>
      <c r="F4103">
        <v>6</v>
      </c>
      <c r="G4103">
        <v>37</v>
      </c>
      <c r="H4103" t="s">
        <v>1444</v>
      </c>
      <c r="I4103" t="s">
        <v>28</v>
      </c>
      <c r="J4103">
        <f>VLOOKUP(I4103, Neighbourhood!$A$1:$B$26, 2, FALSE)</f>
        <v>7</v>
      </c>
      <c r="K4103">
        <v>495591.82</v>
      </c>
      <c r="L4103">
        <v>5454664.29</v>
      </c>
    </row>
    <row r="4104" spans="1:12" x14ac:dyDescent="0.3">
      <c r="A4104" t="s">
        <v>15</v>
      </c>
      <c r="B4104">
        <f>VLOOKUP(A4104, CrimeType!$A$1:$B$11, 2, FALSE)</f>
        <v>4</v>
      </c>
      <c r="C4104">
        <v>2017</v>
      </c>
      <c r="D4104">
        <v>2</v>
      </c>
      <c r="E4104">
        <v>19</v>
      </c>
      <c r="F4104">
        <v>6</v>
      </c>
      <c r="G4104">
        <v>45</v>
      </c>
      <c r="H4104" t="s">
        <v>1284</v>
      </c>
      <c r="I4104" t="s">
        <v>26</v>
      </c>
      <c r="J4104">
        <f>VLOOKUP(I4104, Neighbourhood!$A$1:$B$26, 2, FALSE)</f>
        <v>2</v>
      </c>
      <c r="K4104">
        <v>491588.28</v>
      </c>
      <c r="L4104">
        <v>5458445.3700000001</v>
      </c>
    </row>
    <row r="4105" spans="1:12" x14ac:dyDescent="0.3">
      <c r="A4105" t="s">
        <v>18</v>
      </c>
      <c r="B4105">
        <f>VLOOKUP(A4105, CrimeType!$A$1:$B$11, 2, FALSE)</f>
        <v>7</v>
      </c>
      <c r="C4105">
        <v>2017</v>
      </c>
      <c r="D4105">
        <v>2</v>
      </c>
      <c r="E4105">
        <v>19</v>
      </c>
      <c r="F4105">
        <v>6</v>
      </c>
      <c r="G4105">
        <v>59</v>
      </c>
      <c r="H4105" t="s">
        <v>193</v>
      </c>
      <c r="I4105" t="s">
        <v>26</v>
      </c>
      <c r="J4105">
        <f>VLOOKUP(I4105, Neighbourhood!$A$1:$B$26, 2, FALSE)</f>
        <v>2</v>
      </c>
      <c r="K4105">
        <v>492492.17</v>
      </c>
      <c r="L4105">
        <v>5458853.6399999997</v>
      </c>
    </row>
    <row r="4106" spans="1:12" x14ac:dyDescent="0.3">
      <c r="A4106" t="s">
        <v>15</v>
      </c>
      <c r="B4106">
        <f>VLOOKUP(A4106, CrimeType!$A$1:$B$11, 2, FALSE)</f>
        <v>4</v>
      </c>
      <c r="C4106">
        <v>2017</v>
      </c>
      <c r="D4106">
        <v>2</v>
      </c>
      <c r="E4106">
        <v>19</v>
      </c>
      <c r="F4106">
        <v>6</v>
      </c>
      <c r="G4106">
        <v>59</v>
      </c>
      <c r="H4106" t="s">
        <v>741</v>
      </c>
      <c r="I4106" t="s">
        <v>31</v>
      </c>
      <c r="J4106">
        <f>VLOOKUP(I4106, Neighbourhood!$A$1:$B$26, 2, FALSE)</f>
        <v>20</v>
      </c>
      <c r="K4106">
        <v>493351.95</v>
      </c>
      <c r="L4106">
        <v>5458724.3099999996</v>
      </c>
    </row>
    <row r="4107" spans="1:12" x14ac:dyDescent="0.3">
      <c r="A4107" t="s">
        <v>24</v>
      </c>
      <c r="B4107">
        <f>VLOOKUP(A4107, CrimeType!$A$1:$B$11, 2, FALSE)</f>
        <v>1</v>
      </c>
      <c r="C4107">
        <v>2017</v>
      </c>
      <c r="D4107">
        <v>2</v>
      </c>
      <c r="E4107">
        <v>19</v>
      </c>
      <c r="F4107">
        <v>7</v>
      </c>
      <c r="G4107">
        <v>15</v>
      </c>
      <c r="H4107" t="s">
        <v>2043</v>
      </c>
      <c r="I4107" t="s">
        <v>61</v>
      </c>
      <c r="J4107">
        <f>VLOOKUP(I4107, Neighbourhood!$A$1:$B$26, 2, FALSE)</f>
        <v>15</v>
      </c>
      <c r="K4107">
        <v>497553.43</v>
      </c>
      <c r="L4107">
        <v>5456345.3499999996</v>
      </c>
    </row>
    <row r="4108" spans="1:12" x14ac:dyDescent="0.3">
      <c r="A4108" t="s">
        <v>18</v>
      </c>
      <c r="B4108">
        <f>VLOOKUP(A4108, CrimeType!$A$1:$B$11, 2, FALSE)</f>
        <v>7</v>
      </c>
      <c r="C4108">
        <v>2017</v>
      </c>
      <c r="D4108">
        <v>2</v>
      </c>
      <c r="E4108">
        <v>19</v>
      </c>
      <c r="F4108">
        <v>7</v>
      </c>
      <c r="G4108">
        <v>15</v>
      </c>
      <c r="H4108" t="s">
        <v>393</v>
      </c>
      <c r="I4108" t="s">
        <v>26</v>
      </c>
      <c r="J4108">
        <f>VLOOKUP(I4108, Neighbourhood!$A$1:$B$26, 2, FALSE)</f>
        <v>2</v>
      </c>
      <c r="K4108">
        <v>491623.03</v>
      </c>
      <c r="L4108">
        <v>5458657.6600000001</v>
      </c>
    </row>
    <row r="4109" spans="1:12" x14ac:dyDescent="0.3">
      <c r="A4109" t="s">
        <v>10</v>
      </c>
      <c r="B4109">
        <f>VLOOKUP(A4109, CrimeType!$A$1:$B$11, 2, FALSE)</f>
        <v>2</v>
      </c>
      <c r="C4109">
        <v>2017</v>
      </c>
      <c r="D4109">
        <v>2</v>
      </c>
      <c r="E4109">
        <v>19</v>
      </c>
      <c r="F4109">
        <v>7</v>
      </c>
      <c r="G4109">
        <v>55</v>
      </c>
      <c r="H4109" t="s">
        <v>2044</v>
      </c>
      <c r="I4109" t="s">
        <v>61</v>
      </c>
      <c r="J4109">
        <f>VLOOKUP(I4109, Neighbourhood!$A$1:$B$26, 2, FALSE)</f>
        <v>15</v>
      </c>
      <c r="K4109">
        <v>497274.92</v>
      </c>
      <c r="L4109">
        <v>5454240.9299999997</v>
      </c>
    </row>
    <row r="4110" spans="1:12" x14ac:dyDescent="0.3">
      <c r="A4110" t="s">
        <v>29</v>
      </c>
      <c r="B4110">
        <f>VLOOKUP(A4110, CrimeType!$A$1:$B$11, 2, FALSE)</f>
        <v>6</v>
      </c>
      <c r="C4110">
        <v>2017</v>
      </c>
      <c r="D4110">
        <v>2</v>
      </c>
      <c r="E4110">
        <v>19</v>
      </c>
      <c r="F4110">
        <v>8</v>
      </c>
      <c r="G4110">
        <v>23</v>
      </c>
      <c r="H4110" t="s">
        <v>1147</v>
      </c>
      <c r="I4110" t="s">
        <v>46</v>
      </c>
      <c r="J4110">
        <f>VLOOKUP(I4110, Neighbourhood!$A$1:$B$26, 2, FALSE)</f>
        <v>5</v>
      </c>
      <c r="K4110">
        <v>495500.98</v>
      </c>
      <c r="L4110">
        <v>5458710.9100000001</v>
      </c>
    </row>
    <row r="4111" spans="1:12" x14ac:dyDescent="0.3">
      <c r="A4111" t="s">
        <v>29</v>
      </c>
      <c r="B4111">
        <f>VLOOKUP(A4111, CrimeType!$A$1:$B$11, 2, FALSE)</f>
        <v>6</v>
      </c>
      <c r="C4111">
        <v>2017</v>
      </c>
      <c r="D4111">
        <v>2</v>
      </c>
      <c r="E4111">
        <v>19</v>
      </c>
      <c r="F4111">
        <v>9</v>
      </c>
      <c r="G4111">
        <v>40</v>
      </c>
      <c r="H4111" t="s">
        <v>416</v>
      </c>
      <c r="I4111" t="s">
        <v>20</v>
      </c>
      <c r="J4111">
        <f>VLOOKUP(I4111, Neighbourhood!$A$1:$B$26, 2, FALSE)</f>
        <v>23</v>
      </c>
      <c r="K4111">
        <v>490796.73</v>
      </c>
      <c r="L4111">
        <v>5459281.25</v>
      </c>
    </row>
    <row r="4112" spans="1:12" x14ac:dyDescent="0.3">
      <c r="A4112" t="s">
        <v>10</v>
      </c>
      <c r="B4112">
        <f>VLOOKUP(A4112, CrimeType!$A$1:$B$11, 2, FALSE)</f>
        <v>2</v>
      </c>
      <c r="C4112">
        <v>2017</v>
      </c>
      <c r="D4112">
        <v>2</v>
      </c>
      <c r="E4112">
        <v>19</v>
      </c>
      <c r="F4112">
        <v>9</v>
      </c>
      <c r="G4112">
        <v>51</v>
      </c>
      <c r="H4112" t="s">
        <v>2045</v>
      </c>
      <c r="I4112" t="s">
        <v>61</v>
      </c>
      <c r="J4112">
        <f>VLOOKUP(I4112, Neighbourhood!$A$1:$B$26, 2, FALSE)</f>
        <v>15</v>
      </c>
      <c r="K4112">
        <v>495881</v>
      </c>
      <c r="L4112">
        <v>5454789.0199999996</v>
      </c>
    </row>
    <row r="4113" spans="1:12" x14ac:dyDescent="0.3">
      <c r="A4113" t="s">
        <v>24</v>
      </c>
      <c r="B4113">
        <f>VLOOKUP(A4113, CrimeType!$A$1:$B$11, 2, FALSE)</f>
        <v>1</v>
      </c>
      <c r="C4113">
        <v>2017</v>
      </c>
      <c r="D4113">
        <v>2</v>
      </c>
      <c r="E4113">
        <v>19</v>
      </c>
      <c r="F4113">
        <v>9</v>
      </c>
      <c r="G4113">
        <v>54</v>
      </c>
      <c r="H4113" t="s">
        <v>352</v>
      </c>
      <c r="I4113" t="s">
        <v>20</v>
      </c>
      <c r="J4113">
        <f>VLOOKUP(I4113, Neighbourhood!$A$1:$B$26, 2, FALSE)</f>
        <v>23</v>
      </c>
      <c r="K4113">
        <v>490017.05</v>
      </c>
      <c r="L4113">
        <v>5459992.5599999996</v>
      </c>
    </row>
    <row r="4114" spans="1:12" x14ac:dyDescent="0.3">
      <c r="A4114" t="s">
        <v>10</v>
      </c>
      <c r="B4114">
        <f>VLOOKUP(A4114, CrimeType!$A$1:$B$11, 2, FALSE)</f>
        <v>2</v>
      </c>
      <c r="C4114">
        <v>2017</v>
      </c>
      <c r="D4114">
        <v>2</v>
      </c>
      <c r="E4114">
        <v>19</v>
      </c>
      <c r="F4114">
        <v>10</v>
      </c>
      <c r="G4114">
        <v>0</v>
      </c>
      <c r="H4114" t="s">
        <v>541</v>
      </c>
      <c r="I4114" t="s">
        <v>17</v>
      </c>
      <c r="J4114">
        <f>VLOOKUP(I4114, Neighbourhood!$A$1:$B$26, 2, FALSE)</f>
        <v>9</v>
      </c>
      <c r="K4114">
        <v>497339.7</v>
      </c>
      <c r="L4114">
        <v>5453048.8600000003</v>
      </c>
    </row>
    <row r="4115" spans="1:12" x14ac:dyDescent="0.3">
      <c r="A4115" t="s">
        <v>18</v>
      </c>
      <c r="B4115">
        <f>VLOOKUP(A4115, CrimeType!$A$1:$B$11, 2, FALSE)</f>
        <v>7</v>
      </c>
      <c r="C4115">
        <v>2017</v>
      </c>
      <c r="D4115">
        <v>2</v>
      </c>
      <c r="E4115">
        <v>19</v>
      </c>
      <c r="F4115">
        <v>10</v>
      </c>
      <c r="G4115">
        <v>0</v>
      </c>
      <c r="H4115" t="s">
        <v>771</v>
      </c>
      <c r="I4115" t="s">
        <v>26</v>
      </c>
      <c r="J4115">
        <f>VLOOKUP(I4115, Neighbourhood!$A$1:$B$26, 2, FALSE)</f>
        <v>2</v>
      </c>
      <c r="K4115">
        <v>491242.02</v>
      </c>
      <c r="L4115">
        <v>5458550.5300000003</v>
      </c>
    </row>
    <row r="4116" spans="1:12" x14ac:dyDescent="0.3">
      <c r="A4116" t="s">
        <v>24</v>
      </c>
      <c r="B4116">
        <f>VLOOKUP(A4116, CrimeType!$A$1:$B$11, 2, FALSE)</f>
        <v>1</v>
      </c>
      <c r="C4116">
        <v>2017</v>
      </c>
      <c r="D4116">
        <v>2</v>
      </c>
      <c r="E4116">
        <v>19</v>
      </c>
      <c r="F4116">
        <v>10</v>
      </c>
      <c r="G4116">
        <v>8</v>
      </c>
      <c r="H4116" t="s">
        <v>2046</v>
      </c>
      <c r="I4116" t="s">
        <v>53</v>
      </c>
      <c r="J4116">
        <f>VLOOKUP(I4116, Neighbourhood!$A$1:$B$26, 2, FALSE)</f>
        <v>16</v>
      </c>
      <c r="K4116">
        <v>493430.81</v>
      </c>
      <c r="L4116">
        <v>5454856.0700000003</v>
      </c>
    </row>
    <row r="4117" spans="1:12" x14ac:dyDescent="0.3">
      <c r="A4117" t="s">
        <v>18</v>
      </c>
      <c r="B4117">
        <f>VLOOKUP(A4117, CrimeType!$A$1:$B$11, 2, FALSE)</f>
        <v>7</v>
      </c>
      <c r="C4117">
        <v>2017</v>
      </c>
      <c r="D4117">
        <v>2</v>
      </c>
      <c r="E4117">
        <v>19</v>
      </c>
      <c r="F4117">
        <v>10</v>
      </c>
      <c r="G4117">
        <v>8</v>
      </c>
      <c r="H4117" t="s">
        <v>2046</v>
      </c>
      <c r="I4117" t="s">
        <v>53</v>
      </c>
      <c r="J4117">
        <f>VLOOKUP(I4117, Neighbourhood!$A$1:$B$26, 2, FALSE)</f>
        <v>16</v>
      </c>
      <c r="K4117">
        <v>493430.81</v>
      </c>
      <c r="L4117">
        <v>5454856.0700000003</v>
      </c>
    </row>
    <row r="4118" spans="1:12" x14ac:dyDescent="0.3">
      <c r="A4118" t="s">
        <v>18</v>
      </c>
      <c r="B4118">
        <f>VLOOKUP(A4118, CrimeType!$A$1:$B$11, 2, FALSE)</f>
        <v>7</v>
      </c>
      <c r="C4118">
        <v>2017</v>
      </c>
      <c r="D4118">
        <v>2</v>
      </c>
      <c r="E4118">
        <v>19</v>
      </c>
      <c r="F4118">
        <v>10</v>
      </c>
      <c r="G4118">
        <v>30</v>
      </c>
      <c r="H4118" t="s">
        <v>1384</v>
      </c>
      <c r="I4118" t="s">
        <v>61</v>
      </c>
      <c r="J4118">
        <f>VLOOKUP(I4118, Neighbourhood!$A$1:$B$26, 2, FALSE)</f>
        <v>15</v>
      </c>
      <c r="K4118">
        <v>498211.93</v>
      </c>
      <c r="L4118">
        <v>5455983.54</v>
      </c>
    </row>
    <row r="4119" spans="1:12" x14ac:dyDescent="0.3">
      <c r="A4119" t="s">
        <v>18</v>
      </c>
      <c r="B4119">
        <f>VLOOKUP(A4119, CrimeType!$A$1:$B$11, 2, FALSE)</f>
        <v>7</v>
      </c>
      <c r="C4119">
        <v>2017</v>
      </c>
      <c r="D4119">
        <v>2</v>
      </c>
      <c r="E4119">
        <v>19</v>
      </c>
      <c r="F4119">
        <v>10</v>
      </c>
      <c r="G4119">
        <v>44</v>
      </c>
      <c r="H4119" t="s">
        <v>193</v>
      </c>
      <c r="I4119" t="s">
        <v>26</v>
      </c>
      <c r="J4119">
        <f>VLOOKUP(I4119, Neighbourhood!$A$1:$B$26, 2, FALSE)</f>
        <v>2</v>
      </c>
      <c r="K4119">
        <v>492492.17</v>
      </c>
      <c r="L4119">
        <v>5458853.6399999997</v>
      </c>
    </row>
    <row r="4120" spans="1:12" x14ac:dyDescent="0.3">
      <c r="A4120" t="s">
        <v>18</v>
      </c>
      <c r="B4120">
        <f>VLOOKUP(A4120, CrimeType!$A$1:$B$11, 2, FALSE)</f>
        <v>7</v>
      </c>
      <c r="C4120">
        <v>2017</v>
      </c>
      <c r="D4120">
        <v>2</v>
      </c>
      <c r="E4120">
        <v>19</v>
      </c>
      <c r="F4120">
        <v>11</v>
      </c>
      <c r="G4120">
        <v>0</v>
      </c>
      <c r="H4120" t="s">
        <v>2047</v>
      </c>
      <c r="I4120" t="s">
        <v>14</v>
      </c>
      <c r="J4120">
        <f>VLOOKUP(I4120, Neighbourhood!$A$1:$B$26, 2, FALSE)</f>
        <v>4</v>
      </c>
      <c r="K4120">
        <v>490184.86</v>
      </c>
      <c r="L4120">
        <v>5456866.8200000003</v>
      </c>
    </row>
    <row r="4121" spans="1:12" x14ac:dyDescent="0.3">
      <c r="A4121" t="s">
        <v>18</v>
      </c>
      <c r="B4121">
        <f>VLOOKUP(A4121, CrimeType!$A$1:$B$11, 2, FALSE)</f>
        <v>7</v>
      </c>
      <c r="C4121">
        <v>2017</v>
      </c>
      <c r="D4121">
        <v>2</v>
      </c>
      <c r="E4121">
        <v>19</v>
      </c>
      <c r="F4121">
        <v>11</v>
      </c>
      <c r="G4121">
        <v>32</v>
      </c>
      <c r="H4121" t="s">
        <v>2048</v>
      </c>
      <c r="I4121" t="s">
        <v>65</v>
      </c>
      <c r="J4121">
        <f>VLOOKUP(I4121, Neighbourhood!$A$1:$B$26, 2, FALSE)</f>
        <v>12</v>
      </c>
      <c r="K4121">
        <v>492386.17</v>
      </c>
      <c r="L4121">
        <v>5457183.0599999996</v>
      </c>
    </row>
    <row r="4122" spans="1:12" x14ac:dyDescent="0.3">
      <c r="A4122" t="s">
        <v>18</v>
      </c>
      <c r="B4122">
        <f>VLOOKUP(A4122, CrimeType!$A$1:$B$11, 2, FALSE)</f>
        <v>7</v>
      </c>
      <c r="C4122">
        <v>2017</v>
      </c>
      <c r="D4122">
        <v>2</v>
      </c>
      <c r="E4122">
        <v>19</v>
      </c>
      <c r="F4122">
        <v>11</v>
      </c>
      <c r="G4122">
        <v>55</v>
      </c>
      <c r="H4122" t="s">
        <v>435</v>
      </c>
      <c r="I4122" t="s">
        <v>26</v>
      </c>
      <c r="J4122">
        <f>VLOOKUP(I4122, Neighbourhood!$A$1:$B$26, 2, FALSE)</f>
        <v>2</v>
      </c>
      <c r="K4122">
        <v>491549.42</v>
      </c>
      <c r="L4122">
        <v>5458724.1699999999</v>
      </c>
    </row>
    <row r="4123" spans="1:12" x14ac:dyDescent="0.3">
      <c r="A4123" t="s">
        <v>15</v>
      </c>
      <c r="B4123">
        <f>VLOOKUP(A4123, CrimeType!$A$1:$B$11, 2, FALSE)</f>
        <v>4</v>
      </c>
      <c r="C4123">
        <v>2017</v>
      </c>
      <c r="D4123">
        <v>2</v>
      </c>
      <c r="E4123">
        <v>19</v>
      </c>
      <c r="F4123">
        <v>11</v>
      </c>
      <c r="G4123">
        <v>57</v>
      </c>
      <c r="H4123" t="s">
        <v>2049</v>
      </c>
      <c r="I4123" t="s">
        <v>65</v>
      </c>
      <c r="J4123">
        <f>VLOOKUP(I4123, Neighbourhood!$A$1:$B$26, 2, FALSE)</f>
        <v>12</v>
      </c>
      <c r="K4123">
        <v>492243.92</v>
      </c>
      <c r="L4123">
        <v>5457187.0999999996</v>
      </c>
    </row>
    <row r="4124" spans="1:12" x14ac:dyDescent="0.3">
      <c r="A4124" t="s">
        <v>29</v>
      </c>
      <c r="B4124">
        <f>VLOOKUP(A4124, CrimeType!$A$1:$B$11, 2, FALSE)</f>
        <v>6</v>
      </c>
      <c r="C4124">
        <v>2017</v>
      </c>
      <c r="D4124">
        <v>2</v>
      </c>
      <c r="E4124">
        <v>19</v>
      </c>
      <c r="F4124">
        <v>12</v>
      </c>
      <c r="G4124">
        <v>7</v>
      </c>
      <c r="H4124" t="s">
        <v>121</v>
      </c>
      <c r="I4124" t="s">
        <v>26</v>
      </c>
      <c r="J4124">
        <f>VLOOKUP(I4124, Neighbourhood!$A$1:$B$26, 2, FALSE)</f>
        <v>2</v>
      </c>
      <c r="K4124">
        <v>491826.94</v>
      </c>
      <c r="L4124">
        <v>5459079.6900000004</v>
      </c>
    </row>
    <row r="4125" spans="1:12" x14ac:dyDescent="0.3">
      <c r="A4125" t="s">
        <v>29</v>
      </c>
      <c r="B4125">
        <f>VLOOKUP(A4125, CrimeType!$A$1:$B$11, 2, FALSE)</f>
        <v>6</v>
      </c>
      <c r="C4125">
        <v>2017</v>
      </c>
      <c r="D4125">
        <v>2</v>
      </c>
      <c r="E4125">
        <v>19</v>
      </c>
      <c r="F4125">
        <v>12</v>
      </c>
      <c r="G4125">
        <v>18</v>
      </c>
      <c r="H4125" t="s">
        <v>121</v>
      </c>
      <c r="I4125" t="s">
        <v>26</v>
      </c>
      <c r="J4125">
        <f>VLOOKUP(I4125, Neighbourhood!$A$1:$B$26, 2, FALSE)</f>
        <v>2</v>
      </c>
      <c r="K4125">
        <v>491826.94</v>
      </c>
      <c r="L4125">
        <v>5459079.6900000004</v>
      </c>
    </row>
    <row r="4126" spans="1:12" x14ac:dyDescent="0.3">
      <c r="A4126" t="s">
        <v>29</v>
      </c>
      <c r="B4126">
        <f>VLOOKUP(A4126, CrimeType!$A$1:$B$11, 2, FALSE)</f>
        <v>6</v>
      </c>
      <c r="C4126">
        <v>2017</v>
      </c>
      <c r="D4126">
        <v>2</v>
      </c>
      <c r="E4126">
        <v>19</v>
      </c>
      <c r="F4126">
        <v>12</v>
      </c>
      <c r="G4126">
        <v>20</v>
      </c>
      <c r="H4126" t="s">
        <v>59</v>
      </c>
      <c r="I4126" t="s">
        <v>26</v>
      </c>
      <c r="J4126">
        <f>VLOOKUP(I4126, Neighbourhood!$A$1:$B$26, 2, FALSE)</f>
        <v>2</v>
      </c>
      <c r="K4126">
        <v>492213.73</v>
      </c>
      <c r="L4126">
        <v>5458862.1500000004</v>
      </c>
    </row>
    <row r="4127" spans="1:12" x14ac:dyDescent="0.3">
      <c r="A4127" t="s">
        <v>15</v>
      </c>
      <c r="B4127">
        <f>VLOOKUP(A4127, CrimeType!$A$1:$B$11, 2, FALSE)</f>
        <v>4</v>
      </c>
      <c r="C4127">
        <v>2017</v>
      </c>
      <c r="D4127">
        <v>2</v>
      </c>
      <c r="E4127">
        <v>19</v>
      </c>
      <c r="F4127">
        <v>12</v>
      </c>
      <c r="G4127">
        <v>30</v>
      </c>
      <c r="H4127" t="s">
        <v>678</v>
      </c>
      <c r="I4127" t="s">
        <v>26</v>
      </c>
      <c r="J4127">
        <f>VLOOKUP(I4127, Neighbourhood!$A$1:$B$26, 2, FALSE)</f>
        <v>2</v>
      </c>
      <c r="K4127">
        <v>492203.92</v>
      </c>
      <c r="L4127">
        <v>5458810.8899999997</v>
      </c>
    </row>
    <row r="4128" spans="1:12" x14ac:dyDescent="0.3">
      <c r="A4128" t="s">
        <v>29</v>
      </c>
      <c r="B4128">
        <f>VLOOKUP(A4128, CrimeType!$A$1:$B$11, 2, FALSE)</f>
        <v>6</v>
      </c>
      <c r="C4128">
        <v>2017</v>
      </c>
      <c r="D4128">
        <v>2</v>
      </c>
      <c r="E4128">
        <v>19</v>
      </c>
      <c r="F4128">
        <v>12</v>
      </c>
      <c r="G4128">
        <v>36</v>
      </c>
      <c r="H4128" t="s">
        <v>64</v>
      </c>
      <c r="I4128" t="s">
        <v>65</v>
      </c>
      <c r="J4128">
        <f>VLOOKUP(I4128, Neighbourhood!$A$1:$B$26, 2, FALSE)</f>
        <v>12</v>
      </c>
      <c r="K4128">
        <v>491656.66</v>
      </c>
      <c r="L4128">
        <v>5456918.9100000001</v>
      </c>
    </row>
    <row r="4129" spans="1:12" x14ac:dyDescent="0.3">
      <c r="A4129" t="s">
        <v>15</v>
      </c>
      <c r="B4129">
        <f>VLOOKUP(A4129, CrimeType!$A$1:$B$11, 2, FALSE)</f>
        <v>4</v>
      </c>
      <c r="C4129">
        <v>2017</v>
      </c>
      <c r="D4129">
        <v>2</v>
      </c>
      <c r="E4129">
        <v>19</v>
      </c>
      <c r="F4129">
        <v>12</v>
      </c>
      <c r="G4129">
        <v>58</v>
      </c>
      <c r="H4129" t="s">
        <v>2050</v>
      </c>
      <c r="I4129" t="s">
        <v>17</v>
      </c>
      <c r="J4129">
        <f>VLOOKUP(I4129, Neighbourhood!$A$1:$B$26, 2, FALSE)</f>
        <v>9</v>
      </c>
      <c r="K4129">
        <v>496492.04</v>
      </c>
      <c r="L4129">
        <v>5453056.6699999999</v>
      </c>
    </row>
    <row r="4130" spans="1:12" x14ac:dyDescent="0.3">
      <c r="A4130" t="s">
        <v>29</v>
      </c>
      <c r="B4130">
        <f>VLOOKUP(A4130, CrimeType!$A$1:$B$11, 2, FALSE)</f>
        <v>6</v>
      </c>
      <c r="C4130">
        <v>2017</v>
      </c>
      <c r="D4130">
        <v>2</v>
      </c>
      <c r="E4130">
        <v>19</v>
      </c>
      <c r="F4130">
        <v>13</v>
      </c>
      <c r="G4130">
        <v>12</v>
      </c>
      <c r="H4130" t="s">
        <v>480</v>
      </c>
      <c r="I4130" t="s">
        <v>61</v>
      </c>
      <c r="J4130">
        <f>VLOOKUP(I4130, Neighbourhood!$A$1:$B$26, 2, FALSE)</f>
        <v>15</v>
      </c>
      <c r="K4130">
        <v>497246.11</v>
      </c>
      <c r="L4130">
        <v>5456566.2400000002</v>
      </c>
    </row>
    <row r="4131" spans="1:12" x14ac:dyDescent="0.3">
      <c r="A4131" t="s">
        <v>18</v>
      </c>
      <c r="B4131">
        <f>VLOOKUP(A4131, CrimeType!$A$1:$B$11, 2, FALSE)</f>
        <v>7</v>
      </c>
      <c r="C4131">
        <v>2017</v>
      </c>
      <c r="D4131">
        <v>2</v>
      </c>
      <c r="E4131">
        <v>19</v>
      </c>
      <c r="F4131">
        <v>13</v>
      </c>
      <c r="G4131">
        <v>17</v>
      </c>
      <c r="H4131" t="s">
        <v>2051</v>
      </c>
      <c r="I4131" t="s">
        <v>65</v>
      </c>
      <c r="J4131">
        <f>VLOOKUP(I4131, Neighbourhood!$A$1:$B$26, 2, FALSE)</f>
        <v>12</v>
      </c>
      <c r="K4131">
        <v>492248.45</v>
      </c>
      <c r="L4131">
        <v>5457290.79</v>
      </c>
    </row>
    <row r="4132" spans="1:12" x14ac:dyDescent="0.3">
      <c r="A4132" t="s">
        <v>15</v>
      </c>
      <c r="B4132">
        <f>VLOOKUP(A4132, CrimeType!$A$1:$B$11, 2, FALSE)</f>
        <v>4</v>
      </c>
      <c r="C4132">
        <v>2017</v>
      </c>
      <c r="D4132">
        <v>2</v>
      </c>
      <c r="E4132">
        <v>19</v>
      </c>
      <c r="F4132">
        <v>13</v>
      </c>
      <c r="G4132">
        <v>39</v>
      </c>
      <c r="H4132" t="s">
        <v>160</v>
      </c>
      <c r="I4132" t="s">
        <v>26</v>
      </c>
      <c r="J4132">
        <f>VLOOKUP(I4132, Neighbourhood!$A$1:$B$26, 2, FALSE)</f>
        <v>2</v>
      </c>
      <c r="K4132">
        <v>491241.75</v>
      </c>
      <c r="L4132">
        <v>5458543.8099999996</v>
      </c>
    </row>
    <row r="4133" spans="1:12" x14ac:dyDescent="0.3">
      <c r="A4133" t="s">
        <v>18</v>
      </c>
      <c r="B4133">
        <f>VLOOKUP(A4133, CrimeType!$A$1:$B$11, 2, FALSE)</f>
        <v>7</v>
      </c>
      <c r="C4133">
        <v>2017</v>
      </c>
      <c r="D4133">
        <v>2</v>
      </c>
      <c r="E4133">
        <v>19</v>
      </c>
      <c r="F4133">
        <v>13</v>
      </c>
      <c r="G4133">
        <v>44</v>
      </c>
      <c r="H4133" t="s">
        <v>1611</v>
      </c>
      <c r="I4133" t="s">
        <v>26</v>
      </c>
      <c r="J4133">
        <f>VLOOKUP(I4133, Neighbourhood!$A$1:$B$26, 2, FALSE)</f>
        <v>2</v>
      </c>
      <c r="K4133">
        <v>492308.43</v>
      </c>
      <c r="L4133">
        <v>5458786.1100000003</v>
      </c>
    </row>
    <row r="4134" spans="1:12" x14ac:dyDescent="0.3">
      <c r="A4134" t="s">
        <v>40</v>
      </c>
      <c r="B4134">
        <f>VLOOKUP(A4134, CrimeType!$A$1:$B$11, 2, FALSE)</f>
        <v>9</v>
      </c>
      <c r="C4134">
        <v>2017</v>
      </c>
      <c r="D4134">
        <v>2</v>
      </c>
      <c r="E4134">
        <v>19</v>
      </c>
      <c r="F4134">
        <v>14</v>
      </c>
      <c r="G4134">
        <v>0</v>
      </c>
      <c r="H4134" t="s">
        <v>2052</v>
      </c>
      <c r="I4134" t="s">
        <v>68</v>
      </c>
      <c r="J4134">
        <f>VLOOKUP(I4134, Neighbourhood!$A$1:$B$26, 2, FALSE)</f>
        <v>10</v>
      </c>
      <c r="K4134">
        <v>489051.61</v>
      </c>
      <c r="L4134">
        <v>5457168.0599999996</v>
      </c>
    </row>
    <row r="4135" spans="1:12" x14ac:dyDescent="0.3">
      <c r="A4135" t="s">
        <v>15</v>
      </c>
      <c r="B4135">
        <f>VLOOKUP(A4135, CrimeType!$A$1:$B$11, 2, FALSE)</f>
        <v>4</v>
      </c>
      <c r="C4135">
        <v>2017</v>
      </c>
      <c r="D4135">
        <v>2</v>
      </c>
      <c r="E4135">
        <v>19</v>
      </c>
      <c r="F4135">
        <v>14</v>
      </c>
      <c r="G4135">
        <v>18</v>
      </c>
      <c r="H4135" t="s">
        <v>267</v>
      </c>
      <c r="I4135" t="s">
        <v>26</v>
      </c>
      <c r="J4135">
        <f>VLOOKUP(I4135, Neighbourhood!$A$1:$B$26, 2, FALSE)</f>
        <v>2</v>
      </c>
      <c r="K4135">
        <v>492722.82</v>
      </c>
      <c r="L4135">
        <v>5458742.8600000003</v>
      </c>
    </row>
    <row r="4136" spans="1:12" x14ac:dyDescent="0.3">
      <c r="A4136" t="s">
        <v>29</v>
      </c>
      <c r="B4136">
        <f>VLOOKUP(A4136, CrimeType!$A$1:$B$11, 2, FALSE)</f>
        <v>6</v>
      </c>
      <c r="C4136">
        <v>2017</v>
      </c>
      <c r="D4136">
        <v>2</v>
      </c>
      <c r="E4136">
        <v>19</v>
      </c>
      <c r="F4136">
        <v>14</v>
      </c>
      <c r="G4136">
        <v>20</v>
      </c>
      <c r="H4136" t="s">
        <v>923</v>
      </c>
      <c r="I4136" t="s">
        <v>17</v>
      </c>
      <c r="J4136">
        <f>VLOOKUP(I4136, Neighbourhood!$A$1:$B$26, 2, FALSE)</f>
        <v>9</v>
      </c>
      <c r="K4136">
        <v>497071.47</v>
      </c>
      <c r="L4136">
        <v>5451926.5800000001</v>
      </c>
    </row>
    <row r="4137" spans="1:12" x14ac:dyDescent="0.3">
      <c r="A4137" t="s">
        <v>18</v>
      </c>
      <c r="B4137">
        <f>VLOOKUP(A4137, CrimeType!$A$1:$B$11, 2, FALSE)</f>
        <v>7</v>
      </c>
      <c r="C4137">
        <v>2017</v>
      </c>
      <c r="D4137">
        <v>2</v>
      </c>
      <c r="E4137">
        <v>19</v>
      </c>
      <c r="F4137">
        <v>14</v>
      </c>
      <c r="G4137">
        <v>20</v>
      </c>
      <c r="H4137" t="s">
        <v>245</v>
      </c>
      <c r="I4137" t="s">
        <v>26</v>
      </c>
      <c r="J4137">
        <f>VLOOKUP(I4137, Neighbourhood!$A$1:$B$26, 2, FALSE)</f>
        <v>2</v>
      </c>
      <c r="K4137">
        <v>491637.46</v>
      </c>
      <c r="L4137">
        <v>5459386.5999999996</v>
      </c>
    </row>
    <row r="4138" spans="1:12" x14ac:dyDescent="0.3">
      <c r="A4138" t="s">
        <v>29</v>
      </c>
      <c r="B4138">
        <f>VLOOKUP(A4138, CrimeType!$A$1:$B$11, 2, FALSE)</f>
        <v>6</v>
      </c>
      <c r="C4138">
        <v>2017</v>
      </c>
      <c r="D4138">
        <v>2</v>
      </c>
      <c r="E4138">
        <v>19</v>
      </c>
      <c r="F4138">
        <v>14</v>
      </c>
      <c r="G4138">
        <v>21</v>
      </c>
      <c r="H4138" t="s">
        <v>480</v>
      </c>
      <c r="I4138" t="s">
        <v>61</v>
      </c>
      <c r="J4138">
        <f>VLOOKUP(I4138, Neighbourhood!$A$1:$B$26, 2, FALSE)</f>
        <v>15</v>
      </c>
      <c r="K4138">
        <v>497246.11</v>
      </c>
      <c r="L4138">
        <v>5456566.2400000002</v>
      </c>
    </row>
    <row r="4139" spans="1:12" x14ac:dyDescent="0.3">
      <c r="A4139" t="s">
        <v>29</v>
      </c>
      <c r="B4139">
        <f>VLOOKUP(A4139, CrimeType!$A$1:$B$11, 2, FALSE)</f>
        <v>6</v>
      </c>
      <c r="C4139">
        <v>2017</v>
      </c>
      <c r="D4139">
        <v>2</v>
      </c>
      <c r="E4139">
        <v>19</v>
      </c>
      <c r="F4139">
        <v>14</v>
      </c>
      <c r="G4139">
        <v>26</v>
      </c>
      <c r="H4139" t="s">
        <v>59</v>
      </c>
      <c r="I4139" t="s">
        <v>26</v>
      </c>
      <c r="J4139">
        <f>VLOOKUP(I4139, Neighbourhood!$A$1:$B$26, 2, FALSE)</f>
        <v>2</v>
      </c>
      <c r="K4139">
        <v>492213.73</v>
      </c>
      <c r="L4139">
        <v>5458862.1500000004</v>
      </c>
    </row>
    <row r="4140" spans="1:12" x14ac:dyDescent="0.3">
      <c r="A4140" t="s">
        <v>18</v>
      </c>
      <c r="B4140">
        <f>VLOOKUP(A4140, CrimeType!$A$1:$B$11, 2, FALSE)</f>
        <v>7</v>
      </c>
      <c r="C4140">
        <v>2017</v>
      </c>
      <c r="D4140">
        <v>2</v>
      </c>
      <c r="E4140">
        <v>19</v>
      </c>
      <c r="F4140">
        <v>15</v>
      </c>
      <c r="G4140">
        <v>0</v>
      </c>
      <c r="H4140" t="s">
        <v>2053</v>
      </c>
      <c r="I4140" t="s">
        <v>53</v>
      </c>
      <c r="J4140">
        <f>VLOOKUP(I4140, Neighbourhood!$A$1:$B$26, 2, FALSE)</f>
        <v>16</v>
      </c>
      <c r="K4140">
        <v>492471.64</v>
      </c>
      <c r="L4140">
        <v>5455673.1600000001</v>
      </c>
    </row>
    <row r="4141" spans="1:12" x14ac:dyDescent="0.3">
      <c r="A4141" t="s">
        <v>29</v>
      </c>
      <c r="B4141">
        <f>VLOOKUP(A4141, CrimeType!$A$1:$B$11, 2, FALSE)</f>
        <v>6</v>
      </c>
      <c r="C4141">
        <v>2017</v>
      </c>
      <c r="D4141">
        <v>2</v>
      </c>
      <c r="E4141">
        <v>19</v>
      </c>
      <c r="F4141">
        <v>15</v>
      </c>
      <c r="G4141">
        <v>35</v>
      </c>
      <c r="H4141" t="s">
        <v>420</v>
      </c>
      <c r="I4141" t="s">
        <v>65</v>
      </c>
      <c r="J4141">
        <f>VLOOKUP(I4141, Neighbourhood!$A$1:$B$26, 2, FALSE)</f>
        <v>12</v>
      </c>
      <c r="K4141">
        <v>492936.76</v>
      </c>
      <c r="L4141">
        <v>5456669.2400000002</v>
      </c>
    </row>
    <row r="4142" spans="1:12" x14ac:dyDescent="0.3">
      <c r="A4142" t="s">
        <v>29</v>
      </c>
      <c r="B4142">
        <f>VLOOKUP(A4142, CrimeType!$A$1:$B$11, 2, FALSE)</f>
        <v>6</v>
      </c>
      <c r="C4142">
        <v>2017</v>
      </c>
      <c r="D4142">
        <v>2</v>
      </c>
      <c r="E4142">
        <v>19</v>
      </c>
      <c r="F4142">
        <v>15</v>
      </c>
      <c r="G4142">
        <v>37</v>
      </c>
      <c r="H4142" t="s">
        <v>416</v>
      </c>
      <c r="I4142" t="s">
        <v>20</v>
      </c>
      <c r="J4142">
        <f>VLOOKUP(I4142, Neighbourhood!$A$1:$B$26, 2, FALSE)</f>
        <v>23</v>
      </c>
      <c r="K4142">
        <v>490796.73</v>
      </c>
      <c r="L4142">
        <v>5459281.25</v>
      </c>
    </row>
    <row r="4143" spans="1:12" x14ac:dyDescent="0.3">
      <c r="A4143" t="s">
        <v>15</v>
      </c>
      <c r="B4143">
        <f>VLOOKUP(A4143, CrimeType!$A$1:$B$11, 2, FALSE)</f>
        <v>4</v>
      </c>
      <c r="C4143">
        <v>2017</v>
      </c>
      <c r="D4143">
        <v>2</v>
      </c>
      <c r="E4143">
        <v>19</v>
      </c>
      <c r="F4143">
        <v>15</v>
      </c>
      <c r="G4143">
        <v>54</v>
      </c>
      <c r="H4143" t="s">
        <v>1563</v>
      </c>
      <c r="I4143" t="s">
        <v>31</v>
      </c>
      <c r="J4143">
        <f>VLOOKUP(I4143, Neighbourhood!$A$1:$B$26, 2, FALSE)</f>
        <v>20</v>
      </c>
      <c r="K4143">
        <v>492754.33</v>
      </c>
      <c r="L4143">
        <v>5458734.1200000001</v>
      </c>
    </row>
    <row r="4144" spans="1:12" x14ac:dyDescent="0.3">
      <c r="A4144" t="s">
        <v>18</v>
      </c>
      <c r="B4144">
        <f>VLOOKUP(A4144, CrimeType!$A$1:$B$11, 2, FALSE)</f>
        <v>7</v>
      </c>
      <c r="C4144">
        <v>2017</v>
      </c>
      <c r="D4144">
        <v>2</v>
      </c>
      <c r="E4144">
        <v>19</v>
      </c>
      <c r="F4144">
        <v>16</v>
      </c>
      <c r="G4144">
        <v>0</v>
      </c>
      <c r="H4144" t="s">
        <v>2055</v>
      </c>
      <c r="I4144" t="s">
        <v>68</v>
      </c>
      <c r="J4144">
        <f>VLOOKUP(I4144, Neighbourhood!$A$1:$B$26, 2, FALSE)</f>
        <v>10</v>
      </c>
      <c r="K4144">
        <v>488012.25</v>
      </c>
      <c r="L4144">
        <v>5456401.3799999999</v>
      </c>
    </row>
    <row r="4145" spans="1:12" x14ac:dyDescent="0.3">
      <c r="A4145" t="s">
        <v>10</v>
      </c>
      <c r="B4145">
        <f>VLOOKUP(A4145, CrimeType!$A$1:$B$11, 2, FALSE)</f>
        <v>2</v>
      </c>
      <c r="C4145">
        <v>2017</v>
      </c>
      <c r="D4145">
        <v>2</v>
      </c>
      <c r="E4145">
        <v>19</v>
      </c>
      <c r="F4145">
        <v>16</v>
      </c>
      <c r="G4145">
        <v>0</v>
      </c>
      <c r="H4145" t="s">
        <v>2054</v>
      </c>
      <c r="I4145" t="s">
        <v>75</v>
      </c>
      <c r="J4145">
        <f>VLOOKUP(I4145, Neighbourhood!$A$1:$B$26, 2, FALSE)</f>
        <v>3</v>
      </c>
      <c r="K4145">
        <v>487031.93</v>
      </c>
      <c r="L4145">
        <v>5454512.5499999998</v>
      </c>
    </row>
    <row r="4146" spans="1:12" x14ac:dyDescent="0.3">
      <c r="A4146" t="s">
        <v>24</v>
      </c>
      <c r="B4146">
        <f>VLOOKUP(A4146, CrimeType!$A$1:$B$11, 2, FALSE)</f>
        <v>1</v>
      </c>
      <c r="C4146">
        <v>2017</v>
      </c>
      <c r="D4146">
        <v>2</v>
      </c>
      <c r="E4146">
        <v>19</v>
      </c>
      <c r="F4146">
        <v>16</v>
      </c>
      <c r="G4146">
        <v>31</v>
      </c>
      <c r="H4146" t="s">
        <v>1414</v>
      </c>
      <c r="I4146" t="s">
        <v>26</v>
      </c>
      <c r="J4146">
        <f>VLOOKUP(I4146, Neighbourhood!$A$1:$B$26, 2, FALSE)</f>
        <v>2</v>
      </c>
      <c r="K4146">
        <v>491478.28</v>
      </c>
      <c r="L4146">
        <v>5458557.5800000001</v>
      </c>
    </row>
    <row r="4147" spans="1:12" x14ac:dyDescent="0.3">
      <c r="A4147" t="s">
        <v>18</v>
      </c>
      <c r="B4147">
        <f>VLOOKUP(A4147, CrimeType!$A$1:$B$11, 2, FALSE)</f>
        <v>7</v>
      </c>
      <c r="C4147">
        <v>2017</v>
      </c>
      <c r="D4147">
        <v>2</v>
      </c>
      <c r="E4147">
        <v>19</v>
      </c>
      <c r="F4147">
        <v>16</v>
      </c>
      <c r="G4147">
        <v>55</v>
      </c>
      <c r="H4147" t="s">
        <v>136</v>
      </c>
      <c r="I4147" t="s">
        <v>26</v>
      </c>
      <c r="J4147">
        <f>VLOOKUP(I4147, Neighbourhood!$A$1:$B$26, 2, FALSE)</f>
        <v>2</v>
      </c>
      <c r="K4147">
        <v>491483.77</v>
      </c>
      <c r="L4147">
        <v>5459051.5700000003</v>
      </c>
    </row>
    <row r="4148" spans="1:12" x14ac:dyDescent="0.3">
      <c r="A4148" t="s">
        <v>29</v>
      </c>
      <c r="B4148">
        <f>VLOOKUP(A4148, CrimeType!$A$1:$B$11, 2, FALSE)</f>
        <v>6</v>
      </c>
      <c r="C4148">
        <v>2017</v>
      </c>
      <c r="D4148">
        <v>2</v>
      </c>
      <c r="E4148">
        <v>19</v>
      </c>
      <c r="F4148">
        <v>17</v>
      </c>
      <c r="G4148">
        <v>30</v>
      </c>
      <c r="H4148" t="s">
        <v>59</v>
      </c>
      <c r="I4148" t="s">
        <v>26</v>
      </c>
      <c r="J4148">
        <f>VLOOKUP(I4148, Neighbourhood!$A$1:$B$26, 2, FALSE)</f>
        <v>2</v>
      </c>
      <c r="K4148">
        <v>492213.73</v>
      </c>
      <c r="L4148">
        <v>5458862.1500000004</v>
      </c>
    </row>
    <row r="4149" spans="1:12" x14ac:dyDescent="0.3">
      <c r="A4149" t="s">
        <v>18</v>
      </c>
      <c r="B4149">
        <f>VLOOKUP(A4149, CrimeType!$A$1:$B$11, 2, FALSE)</f>
        <v>7</v>
      </c>
      <c r="C4149">
        <v>2017</v>
      </c>
      <c r="D4149">
        <v>2</v>
      </c>
      <c r="E4149">
        <v>19</v>
      </c>
      <c r="F4149">
        <v>17</v>
      </c>
      <c r="G4149">
        <v>45</v>
      </c>
      <c r="H4149" t="s">
        <v>160</v>
      </c>
      <c r="I4149" t="s">
        <v>26</v>
      </c>
      <c r="J4149">
        <f>VLOOKUP(I4149, Neighbourhood!$A$1:$B$26, 2, FALSE)</f>
        <v>2</v>
      </c>
      <c r="K4149">
        <v>491208.27</v>
      </c>
      <c r="L4149">
        <v>5458510.4199999999</v>
      </c>
    </row>
    <row r="4150" spans="1:12" x14ac:dyDescent="0.3">
      <c r="A4150" t="s">
        <v>18</v>
      </c>
      <c r="B4150">
        <f>VLOOKUP(A4150, CrimeType!$A$1:$B$11, 2, FALSE)</f>
        <v>7</v>
      </c>
      <c r="C4150">
        <v>2017</v>
      </c>
      <c r="D4150">
        <v>2</v>
      </c>
      <c r="E4150">
        <v>19</v>
      </c>
      <c r="F4150">
        <v>18</v>
      </c>
      <c r="G4150">
        <v>0</v>
      </c>
      <c r="H4150" t="s">
        <v>2056</v>
      </c>
      <c r="I4150" t="s">
        <v>22</v>
      </c>
      <c r="J4150">
        <f>VLOOKUP(I4150, Neighbourhood!$A$1:$B$26, 2, FALSE)</f>
        <v>6</v>
      </c>
      <c r="K4150">
        <v>496103.15</v>
      </c>
      <c r="L4150">
        <v>5458389.3200000003</v>
      </c>
    </row>
    <row r="4151" spans="1:12" x14ac:dyDescent="0.3">
      <c r="A4151" t="s">
        <v>18</v>
      </c>
      <c r="B4151">
        <f>VLOOKUP(A4151, CrimeType!$A$1:$B$11, 2, FALSE)</f>
        <v>7</v>
      </c>
      <c r="C4151">
        <v>2017</v>
      </c>
      <c r="D4151">
        <v>2</v>
      </c>
      <c r="E4151">
        <v>19</v>
      </c>
      <c r="F4151">
        <v>18</v>
      </c>
      <c r="G4151">
        <v>0</v>
      </c>
      <c r="H4151" t="s">
        <v>1824</v>
      </c>
      <c r="I4151" t="s">
        <v>22</v>
      </c>
      <c r="J4151">
        <f>VLOOKUP(I4151, Neighbourhood!$A$1:$B$26, 2, FALSE)</f>
        <v>6</v>
      </c>
      <c r="K4151">
        <v>497438.39</v>
      </c>
      <c r="L4151">
        <v>5458018.9699999997</v>
      </c>
    </row>
    <row r="4152" spans="1:12" x14ac:dyDescent="0.3">
      <c r="A4152" t="s">
        <v>40</v>
      </c>
      <c r="B4152">
        <f>VLOOKUP(A4152, CrimeType!$A$1:$B$11, 2, FALSE)</f>
        <v>9</v>
      </c>
      <c r="C4152">
        <v>2017</v>
      </c>
      <c r="D4152">
        <v>2</v>
      </c>
      <c r="E4152">
        <v>19</v>
      </c>
      <c r="F4152">
        <v>18</v>
      </c>
      <c r="G4152">
        <v>0</v>
      </c>
      <c r="H4152" t="s">
        <v>639</v>
      </c>
      <c r="I4152" t="s">
        <v>65</v>
      </c>
      <c r="J4152">
        <f>VLOOKUP(I4152, Neighbourhood!$A$1:$B$26, 2, FALSE)</f>
        <v>12</v>
      </c>
      <c r="K4152">
        <v>493236.21</v>
      </c>
      <c r="L4152">
        <v>5456539.75</v>
      </c>
    </row>
    <row r="4153" spans="1:12" x14ac:dyDescent="0.3">
      <c r="A4153" t="s">
        <v>18</v>
      </c>
      <c r="B4153">
        <f>VLOOKUP(A4153, CrimeType!$A$1:$B$11, 2, FALSE)</f>
        <v>7</v>
      </c>
      <c r="C4153">
        <v>2017</v>
      </c>
      <c r="D4153">
        <v>2</v>
      </c>
      <c r="E4153">
        <v>19</v>
      </c>
      <c r="F4153">
        <v>18</v>
      </c>
      <c r="G4153">
        <v>0</v>
      </c>
      <c r="H4153" t="s">
        <v>1237</v>
      </c>
      <c r="I4153" t="s">
        <v>26</v>
      </c>
      <c r="J4153">
        <f>VLOOKUP(I4153, Neighbourhood!$A$1:$B$26, 2, FALSE)</f>
        <v>2</v>
      </c>
      <c r="K4153">
        <v>491654.33</v>
      </c>
      <c r="L4153">
        <v>5458113.6699999999</v>
      </c>
    </row>
    <row r="4154" spans="1:12" x14ac:dyDescent="0.3">
      <c r="A4154" t="s">
        <v>18</v>
      </c>
      <c r="B4154">
        <f>VLOOKUP(A4154, CrimeType!$A$1:$B$11, 2, FALSE)</f>
        <v>7</v>
      </c>
      <c r="C4154">
        <v>2017</v>
      </c>
      <c r="D4154">
        <v>2</v>
      </c>
      <c r="E4154">
        <v>19</v>
      </c>
      <c r="F4154">
        <v>18</v>
      </c>
      <c r="G4154">
        <v>0</v>
      </c>
      <c r="H4154" t="s">
        <v>170</v>
      </c>
      <c r="I4154" t="s">
        <v>31</v>
      </c>
      <c r="J4154">
        <f>VLOOKUP(I4154, Neighbourhood!$A$1:$B$26, 2, FALSE)</f>
        <v>20</v>
      </c>
      <c r="K4154">
        <v>493902.91</v>
      </c>
      <c r="L4154">
        <v>5457453.3300000001</v>
      </c>
    </row>
    <row r="4155" spans="1:12" x14ac:dyDescent="0.3">
      <c r="A4155" t="s">
        <v>15</v>
      </c>
      <c r="B4155">
        <f>VLOOKUP(A4155, CrimeType!$A$1:$B$11, 2, FALSE)</f>
        <v>4</v>
      </c>
      <c r="C4155">
        <v>2017</v>
      </c>
      <c r="D4155">
        <v>2</v>
      </c>
      <c r="E4155">
        <v>19</v>
      </c>
      <c r="F4155">
        <v>18</v>
      </c>
      <c r="G4155">
        <v>27</v>
      </c>
      <c r="H4155" t="s">
        <v>2057</v>
      </c>
      <c r="I4155" t="s">
        <v>85</v>
      </c>
      <c r="J4155">
        <f>VLOOKUP(I4155, Neighbourhood!$A$1:$B$26, 2, FALSE)</f>
        <v>21</v>
      </c>
      <c r="K4155">
        <v>493445.91</v>
      </c>
      <c r="L4155">
        <v>5451982.4000000004</v>
      </c>
    </row>
    <row r="4156" spans="1:12" x14ac:dyDescent="0.3">
      <c r="A4156" t="s">
        <v>115</v>
      </c>
      <c r="B4156">
        <f>VLOOKUP(A4156, CrimeType!$A$1:$B$11, 2, FALSE)</f>
        <v>11</v>
      </c>
      <c r="C4156">
        <v>2017</v>
      </c>
      <c r="D4156">
        <v>2</v>
      </c>
      <c r="E4156">
        <v>19</v>
      </c>
      <c r="F4156">
        <v>18</v>
      </c>
      <c r="G4156">
        <v>50</v>
      </c>
      <c r="H4156" t="s">
        <v>2058</v>
      </c>
      <c r="I4156" t="s">
        <v>12</v>
      </c>
      <c r="J4156">
        <f>VLOOKUP(I4156, Neighbourhood!$A$1:$B$26, 2, FALSE)</f>
        <v>1</v>
      </c>
      <c r="K4156">
        <v>487945</v>
      </c>
      <c r="L4156">
        <v>5455568</v>
      </c>
    </row>
    <row r="4157" spans="1:12" x14ac:dyDescent="0.3">
      <c r="A4157" t="s">
        <v>18</v>
      </c>
      <c r="B4157">
        <f>VLOOKUP(A4157, CrimeType!$A$1:$B$11, 2, FALSE)</f>
        <v>7</v>
      </c>
      <c r="C4157">
        <v>2017</v>
      </c>
      <c r="D4157">
        <v>2</v>
      </c>
      <c r="E4157">
        <v>19</v>
      </c>
      <c r="F4157">
        <v>19</v>
      </c>
      <c r="G4157">
        <v>0</v>
      </c>
      <c r="H4157" t="s">
        <v>2059</v>
      </c>
      <c r="I4157" t="s">
        <v>68</v>
      </c>
      <c r="J4157">
        <f>VLOOKUP(I4157, Neighbourhood!$A$1:$B$26, 2, FALSE)</f>
        <v>10</v>
      </c>
      <c r="K4157">
        <v>487892.3</v>
      </c>
      <c r="L4157">
        <v>5456520.1900000004</v>
      </c>
    </row>
    <row r="4158" spans="1:12" x14ac:dyDescent="0.3">
      <c r="A4158" t="s">
        <v>29</v>
      </c>
      <c r="B4158">
        <f>VLOOKUP(A4158, CrimeType!$A$1:$B$11, 2, FALSE)</f>
        <v>6</v>
      </c>
      <c r="C4158">
        <v>2017</v>
      </c>
      <c r="D4158">
        <v>2</v>
      </c>
      <c r="E4158">
        <v>19</v>
      </c>
      <c r="F4158">
        <v>19</v>
      </c>
      <c r="G4158">
        <v>35</v>
      </c>
      <c r="H4158" t="s">
        <v>141</v>
      </c>
      <c r="I4158" t="s">
        <v>61</v>
      </c>
      <c r="J4158">
        <f>VLOOKUP(I4158, Neighbourhood!$A$1:$B$26, 2, FALSE)</f>
        <v>15</v>
      </c>
      <c r="K4158">
        <v>497311.41</v>
      </c>
      <c r="L4158">
        <v>5456155.9400000004</v>
      </c>
    </row>
    <row r="4159" spans="1:12" x14ac:dyDescent="0.3">
      <c r="A4159" t="s">
        <v>24</v>
      </c>
      <c r="B4159">
        <f>VLOOKUP(A4159, CrimeType!$A$1:$B$11, 2, FALSE)</f>
        <v>1</v>
      </c>
      <c r="C4159">
        <v>2017</v>
      </c>
      <c r="D4159">
        <v>2</v>
      </c>
      <c r="E4159">
        <v>19</v>
      </c>
      <c r="F4159">
        <v>20</v>
      </c>
      <c r="G4159">
        <v>0</v>
      </c>
      <c r="H4159" t="s">
        <v>2060</v>
      </c>
      <c r="I4159" t="s">
        <v>68</v>
      </c>
      <c r="J4159">
        <f>VLOOKUP(I4159, Neighbourhood!$A$1:$B$26, 2, FALSE)</f>
        <v>10</v>
      </c>
      <c r="K4159">
        <v>489402.54</v>
      </c>
      <c r="L4159">
        <v>5457326.4100000001</v>
      </c>
    </row>
    <row r="4160" spans="1:12" x14ac:dyDescent="0.3">
      <c r="A4160" t="s">
        <v>18</v>
      </c>
      <c r="B4160">
        <f>VLOOKUP(A4160, CrimeType!$A$1:$B$11, 2, FALSE)</f>
        <v>7</v>
      </c>
      <c r="C4160">
        <v>2017</v>
      </c>
      <c r="D4160">
        <v>2</v>
      </c>
      <c r="E4160">
        <v>19</v>
      </c>
      <c r="F4160">
        <v>20</v>
      </c>
      <c r="G4160">
        <v>0</v>
      </c>
      <c r="H4160" t="s">
        <v>2061</v>
      </c>
      <c r="I4160" t="s">
        <v>12</v>
      </c>
      <c r="J4160">
        <f>VLOOKUP(I4160, Neighbourhood!$A$1:$B$26, 2, FALSE)</f>
        <v>1</v>
      </c>
      <c r="K4160">
        <v>487793.61</v>
      </c>
      <c r="L4160">
        <v>5456099.3099999996</v>
      </c>
    </row>
    <row r="4161" spans="1:12" x14ac:dyDescent="0.3">
      <c r="A4161" t="s">
        <v>29</v>
      </c>
      <c r="B4161">
        <f>VLOOKUP(A4161, CrimeType!$A$1:$B$11, 2, FALSE)</f>
        <v>6</v>
      </c>
      <c r="C4161">
        <v>2017</v>
      </c>
      <c r="D4161">
        <v>2</v>
      </c>
      <c r="E4161">
        <v>19</v>
      </c>
      <c r="F4161">
        <v>20</v>
      </c>
      <c r="G4161">
        <v>45</v>
      </c>
      <c r="H4161" t="s">
        <v>1655</v>
      </c>
      <c r="I4161" t="s">
        <v>28</v>
      </c>
      <c r="J4161">
        <f>VLOOKUP(I4161, Neighbourhood!$A$1:$B$26, 2, FALSE)</f>
        <v>7</v>
      </c>
      <c r="K4161">
        <v>494445.9</v>
      </c>
      <c r="L4161">
        <v>5454170.0999999996</v>
      </c>
    </row>
    <row r="4162" spans="1:12" x14ac:dyDescent="0.3">
      <c r="A4162" t="s">
        <v>18</v>
      </c>
      <c r="B4162">
        <f>VLOOKUP(A4162, CrimeType!$A$1:$B$11, 2, FALSE)</f>
        <v>7</v>
      </c>
      <c r="C4162">
        <v>2017</v>
      </c>
      <c r="D4162">
        <v>2</v>
      </c>
      <c r="E4162">
        <v>19</v>
      </c>
      <c r="F4162">
        <v>21</v>
      </c>
      <c r="G4162">
        <v>0</v>
      </c>
      <c r="H4162" t="s">
        <v>2063</v>
      </c>
      <c r="I4162" t="s">
        <v>82</v>
      </c>
      <c r="J4162">
        <f>VLOOKUP(I4162, Neighbourhood!$A$1:$B$26, 2, FALSE)</f>
        <v>24</v>
      </c>
      <c r="K4162">
        <v>485368.18</v>
      </c>
      <c r="L4162">
        <v>5456884.6799999997</v>
      </c>
    </row>
    <row r="4163" spans="1:12" x14ac:dyDescent="0.3">
      <c r="A4163" t="s">
        <v>40</v>
      </c>
      <c r="B4163">
        <f>VLOOKUP(A4163, CrimeType!$A$1:$B$11, 2, FALSE)</f>
        <v>9</v>
      </c>
      <c r="C4163">
        <v>2017</v>
      </c>
      <c r="D4163">
        <v>2</v>
      </c>
      <c r="E4163">
        <v>19</v>
      </c>
      <c r="F4163">
        <v>21</v>
      </c>
      <c r="G4163">
        <v>0</v>
      </c>
      <c r="H4163" t="s">
        <v>2065</v>
      </c>
      <c r="I4163" t="s">
        <v>12</v>
      </c>
      <c r="J4163">
        <f>VLOOKUP(I4163, Neighbourhood!$A$1:$B$26, 2, FALSE)</f>
        <v>1</v>
      </c>
      <c r="K4163">
        <v>487779.44</v>
      </c>
      <c r="L4163">
        <v>5456043.6399999997</v>
      </c>
    </row>
    <row r="4164" spans="1:12" x14ac:dyDescent="0.3">
      <c r="A4164" t="s">
        <v>18</v>
      </c>
      <c r="B4164">
        <f>VLOOKUP(A4164, CrimeType!$A$1:$B$11, 2, FALSE)</f>
        <v>7</v>
      </c>
      <c r="C4164">
        <v>2017</v>
      </c>
      <c r="D4164">
        <v>2</v>
      </c>
      <c r="E4164">
        <v>19</v>
      </c>
      <c r="F4164">
        <v>21</v>
      </c>
      <c r="G4164">
        <v>0</v>
      </c>
      <c r="H4164" t="s">
        <v>2064</v>
      </c>
      <c r="I4164" t="s">
        <v>68</v>
      </c>
      <c r="J4164">
        <f>VLOOKUP(I4164, Neighbourhood!$A$1:$B$26, 2, FALSE)</f>
        <v>10</v>
      </c>
      <c r="K4164">
        <v>487630.56</v>
      </c>
      <c r="L4164">
        <v>5456832.9199999999</v>
      </c>
    </row>
    <row r="4165" spans="1:12" x14ac:dyDescent="0.3">
      <c r="A4165" t="s">
        <v>10</v>
      </c>
      <c r="B4165">
        <f>VLOOKUP(A4165, CrimeType!$A$1:$B$11, 2, FALSE)</f>
        <v>2</v>
      </c>
      <c r="C4165">
        <v>2017</v>
      </c>
      <c r="D4165">
        <v>2</v>
      </c>
      <c r="E4165">
        <v>19</v>
      </c>
      <c r="F4165">
        <v>21</v>
      </c>
      <c r="G4165">
        <v>0</v>
      </c>
      <c r="H4165" t="s">
        <v>2062</v>
      </c>
      <c r="I4165" t="s">
        <v>53</v>
      </c>
      <c r="J4165">
        <f>VLOOKUP(I4165, Neighbourhood!$A$1:$B$26, 2, FALSE)</f>
        <v>16</v>
      </c>
      <c r="K4165">
        <v>492291.42</v>
      </c>
      <c r="L4165">
        <v>5455988.7800000003</v>
      </c>
    </row>
    <row r="4166" spans="1:12" x14ac:dyDescent="0.3">
      <c r="A4166" t="s">
        <v>29</v>
      </c>
      <c r="B4166">
        <f>VLOOKUP(A4166, CrimeType!$A$1:$B$11, 2, FALSE)</f>
        <v>6</v>
      </c>
      <c r="C4166">
        <v>2017</v>
      </c>
      <c r="D4166">
        <v>2</v>
      </c>
      <c r="E4166">
        <v>19</v>
      </c>
      <c r="F4166">
        <v>21</v>
      </c>
      <c r="G4166">
        <v>10</v>
      </c>
      <c r="H4166" t="s">
        <v>171</v>
      </c>
      <c r="I4166" t="s">
        <v>14</v>
      </c>
      <c r="J4166">
        <f>VLOOKUP(I4166, Neighbourhood!$A$1:$B$26, 2, FALSE)</f>
        <v>4</v>
      </c>
      <c r="K4166">
        <v>491589.42</v>
      </c>
      <c r="L4166">
        <v>5456728.25</v>
      </c>
    </row>
    <row r="4167" spans="1:12" x14ac:dyDescent="0.3">
      <c r="A4167" t="s">
        <v>18</v>
      </c>
      <c r="B4167">
        <f>VLOOKUP(A4167, CrimeType!$A$1:$B$11, 2, FALSE)</f>
        <v>7</v>
      </c>
      <c r="C4167">
        <v>2017</v>
      </c>
      <c r="D4167">
        <v>2</v>
      </c>
      <c r="E4167">
        <v>19</v>
      </c>
      <c r="F4167">
        <v>21</v>
      </c>
      <c r="G4167">
        <v>18</v>
      </c>
      <c r="H4167" t="s">
        <v>487</v>
      </c>
      <c r="I4167" t="s">
        <v>26</v>
      </c>
      <c r="J4167">
        <f>VLOOKUP(I4167, Neighbourhood!$A$1:$B$26, 2, FALSE)</f>
        <v>2</v>
      </c>
      <c r="K4167">
        <v>490985.69</v>
      </c>
      <c r="L4167">
        <v>5459291.6900000004</v>
      </c>
    </row>
    <row r="4168" spans="1:12" x14ac:dyDescent="0.3">
      <c r="A4168" t="s">
        <v>18</v>
      </c>
      <c r="B4168">
        <f>VLOOKUP(A4168, CrimeType!$A$1:$B$11, 2, FALSE)</f>
        <v>7</v>
      </c>
      <c r="C4168">
        <v>2017</v>
      </c>
      <c r="D4168">
        <v>2</v>
      </c>
      <c r="E4168">
        <v>19</v>
      </c>
      <c r="F4168">
        <v>21</v>
      </c>
      <c r="G4168">
        <v>30</v>
      </c>
      <c r="H4168" t="s">
        <v>2066</v>
      </c>
      <c r="I4168" t="s">
        <v>68</v>
      </c>
      <c r="J4168">
        <f>VLOOKUP(I4168, Neighbourhood!$A$1:$B$26, 2, FALSE)</f>
        <v>10</v>
      </c>
      <c r="K4168">
        <v>489059.54</v>
      </c>
      <c r="L4168">
        <v>5457560.2999999998</v>
      </c>
    </row>
    <row r="4169" spans="1:12" x14ac:dyDescent="0.3">
      <c r="A4169" t="s">
        <v>18</v>
      </c>
      <c r="B4169">
        <f>VLOOKUP(A4169, CrimeType!$A$1:$B$11, 2, FALSE)</f>
        <v>7</v>
      </c>
      <c r="C4169">
        <v>2017</v>
      </c>
      <c r="D4169">
        <v>2</v>
      </c>
      <c r="E4169">
        <v>19</v>
      </c>
      <c r="F4169">
        <v>21</v>
      </c>
      <c r="G4169">
        <v>30</v>
      </c>
      <c r="H4169" t="s">
        <v>1913</v>
      </c>
      <c r="I4169" t="s">
        <v>26</v>
      </c>
      <c r="J4169">
        <f>VLOOKUP(I4169, Neighbourhood!$A$1:$B$26, 2, FALSE)</f>
        <v>2</v>
      </c>
      <c r="K4169">
        <v>491624.11</v>
      </c>
      <c r="L4169">
        <v>5459282.7800000003</v>
      </c>
    </row>
    <row r="4170" spans="1:12" x14ac:dyDescent="0.3">
      <c r="A4170" t="s">
        <v>15</v>
      </c>
      <c r="B4170">
        <f>VLOOKUP(A4170, CrimeType!$A$1:$B$11, 2, FALSE)</f>
        <v>4</v>
      </c>
      <c r="C4170">
        <v>2017</v>
      </c>
      <c r="D4170">
        <v>2</v>
      </c>
      <c r="E4170">
        <v>19</v>
      </c>
      <c r="F4170">
        <v>22</v>
      </c>
      <c r="G4170">
        <v>0</v>
      </c>
      <c r="H4170" t="s">
        <v>2067</v>
      </c>
      <c r="I4170" t="s">
        <v>46</v>
      </c>
      <c r="J4170">
        <f>VLOOKUP(I4170, Neighbourhood!$A$1:$B$26, 2, FALSE)</f>
        <v>5</v>
      </c>
      <c r="K4170">
        <v>494933.39</v>
      </c>
      <c r="L4170">
        <v>5457786.5199999996</v>
      </c>
    </row>
    <row r="4171" spans="1:12" x14ac:dyDescent="0.3">
      <c r="A4171" t="s">
        <v>10</v>
      </c>
      <c r="B4171">
        <f>VLOOKUP(A4171, CrimeType!$A$1:$B$11, 2, FALSE)</f>
        <v>2</v>
      </c>
      <c r="C4171">
        <v>2017</v>
      </c>
      <c r="D4171">
        <v>2</v>
      </c>
      <c r="E4171">
        <v>19</v>
      </c>
      <c r="F4171">
        <v>22</v>
      </c>
      <c r="G4171">
        <v>0</v>
      </c>
      <c r="H4171" t="s">
        <v>1604</v>
      </c>
      <c r="I4171" t="s">
        <v>65</v>
      </c>
      <c r="J4171">
        <f>VLOOKUP(I4171, Neighbourhood!$A$1:$B$26, 2, FALSE)</f>
        <v>12</v>
      </c>
      <c r="K4171">
        <v>492638.98</v>
      </c>
      <c r="L4171">
        <v>5456306.7000000002</v>
      </c>
    </row>
    <row r="4172" spans="1:12" x14ac:dyDescent="0.3">
      <c r="A4172" t="s">
        <v>18</v>
      </c>
      <c r="B4172">
        <f>VLOOKUP(A4172, CrimeType!$A$1:$B$11, 2, FALSE)</f>
        <v>7</v>
      </c>
      <c r="C4172">
        <v>2017</v>
      </c>
      <c r="D4172">
        <v>2</v>
      </c>
      <c r="E4172">
        <v>19</v>
      </c>
      <c r="F4172">
        <v>22</v>
      </c>
      <c r="G4172">
        <v>0</v>
      </c>
      <c r="H4172" t="s">
        <v>458</v>
      </c>
      <c r="I4172" t="s">
        <v>26</v>
      </c>
      <c r="J4172">
        <f>VLOOKUP(I4172, Neighbourhood!$A$1:$B$26, 2, FALSE)</f>
        <v>2</v>
      </c>
      <c r="K4172">
        <v>491789.69</v>
      </c>
      <c r="L4172">
        <v>5458406.2999999998</v>
      </c>
    </row>
    <row r="4173" spans="1:12" x14ac:dyDescent="0.3">
      <c r="A4173" t="s">
        <v>24</v>
      </c>
      <c r="B4173">
        <f>VLOOKUP(A4173, CrimeType!$A$1:$B$11, 2, FALSE)</f>
        <v>1</v>
      </c>
      <c r="C4173">
        <v>2017</v>
      </c>
      <c r="D4173">
        <v>2</v>
      </c>
      <c r="E4173">
        <v>19</v>
      </c>
      <c r="F4173">
        <v>22</v>
      </c>
      <c r="G4173">
        <v>9</v>
      </c>
      <c r="H4173" t="s">
        <v>2068</v>
      </c>
      <c r="I4173" t="s">
        <v>26</v>
      </c>
      <c r="J4173">
        <f>VLOOKUP(I4173, Neighbourhood!$A$1:$B$26, 2, FALSE)</f>
        <v>2</v>
      </c>
      <c r="K4173">
        <v>491100.34</v>
      </c>
      <c r="L4173">
        <v>5458121.9699999997</v>
      </c>
    </row>
    <row r="4174" spans="1:12" x14ac:dyDescent="0.3">
      <c r="A4174" t="s">
        <v>29</v>
      </c>
      <c r="B4174">
        <f>VLOOKUP(A4174, CrimeType!$A$1:$B$11, 2, FALSE)</f>
        <v>6</v>
      </c>
      <c r="C4174">
        <v>2017</v>
      </c>
      <c r="D4174">
        <v>2</v>
      </c>
      <c r="E4174">
        <v>19</v>
      </c>
      <c r="F4174">
        <v>22</v>
      </c>
      <c r="G4174">
        <v>13</v>
      </c>
      <c r="H4174" t="s">
        <v>707</v>
      </c>
      <c r="I4174" t="s">
        <v>28</v>
      </c>
      <c r="J4174">
        <f>VLOOKUP(I4174, Neighbourhood!$A$1:$B$26, 2, FALSE)</f>
        <v>7</v>
      </c>
      <c r="K4174">
        <v>494915.75</v>
      </c>
      <c r="L4174">
        <v>5456515.5999999996</v>
      </c>
    </row>
    <row r="4175" spans="1:12" x14ac:dyDescent="0.3">
      <c r="A4175" t="s">
        <v>18</v>
      </c>
      <c r="B4175">
        <f>VLOOKUP(A4175, CrimeType!$A$1:$B$11, 2, FALSE)</f>
        <v>7</v>
      </c>
      <c r="C4175">
        <v>2017</v>
      </c>
      <c r="D4175">
        <v>2</v>
      </c>
      <c r="E4175">
        <v>19</v>
      </c>
      <c r="F4175">
        <v>23</v>
      </c>
      <c r="G4175">
        <v>0</v>
      </c>
      <c r="H4175" t="s">
        <v>2069</v>
      </c>
      <c r="I4175" t="s">
        <v>61</v>
      </c>
      <c r="J4175">
        <f>VLOOKUP(I4175, Neighbourhood!$A$1:$B$26, 2, FALSE)</f>
        <v>15</v>
      </c>
      <c r="K4175">
        <v>497999.29</v>
      </c>
      <c r="L4175">
        <v>5456016.3200000003</v>
      </c>
    </row>
    <row r="4176" spans="1:12" x14ac:dyDescent="0.3">
      <c r="A4176" t="s">
        <v>24</v>
      </c>
      <c r="B4176">
        <f>VLOOKUP(A4176, CrimeType!$A$1:$B$11, 2, FALSE)</f>
        <v>1</v>
      </c>
      <c r="C4176">
        <v>2017</v>
      </c>
      <c r="D4176">
        <v>2</v>
      </c>
      <c r="E4176">
        <v>19</v>
      </c>
      <c r="F4176">
        <v>23</v>
      </c>
      <c r="G4176">
        <v>2</v>
      </c>
      <c r="H4176" t="s">
        <v>420</v>
      </c>
      <c r="I4176" t="s">
        <v>65</v>
      </c>
      <c r="J4176">
        <f>VLOOKUP(I4176, Neighbourhood!$A$1:$B$26, 2, FALSE)</f>
        <v>12</v>
      </c>
      <c r="K4176">
        <v>492913.23</v>
      </c>
      <c r="L4176">
        <v>5456679.6600000001</v>
      </c>
    </row>
    <row r="4177" spans="1:12" x14ac:dyDescent="0.3">
      <c r="A4177" t="s">
        <v>15</v>
      </c>
      <c r="B4177">
        <f>VLOOKUP(A4177, CrimeType!$A$1:$B$11, 2, FALSE)</f>
        <v>4</v>
      </c>
      <c r="C4177">
        <v>2017</v>
      </c>
      <c r="D4177">
        <v>2</v>
      </c>
      <c r="E4177">
        <v>19</v>
      </c>
      <c r="F4177">
        <v>23</v>
      </c>
      <c r="G4177">
        <v>51</v>
      </c>
      <c r="H4177" t="s">
        <v>212</v>
      </c>
      <c r="I4177" t="s">
        <v>20</v>
      </c>
      <c r="J4177">
        <f>VLOOKUP(I4177, Neighbourhood!$A$1:$B$26, 2, FALSE)</f>
        <v>23</v>
      </c>
      <c r="K4177">
        <v>490395.68</v>
      </c>
      <c r="L4177">
        <v>5459773.3899999997</v>
      </c>
    </row>
    <row r="4178" spans="1:12" x14ac:dyDescent="0.3">
      <c r="A4178" t="s">
        <v>92</v>
      </c>
      <c r="B4178">
        <f>VLOOKUP(A4178, CrimeType!$A$1:$B$11, 2, FALSE)</f>
        <v>5</v>
      </c>
      <c r="C4178">
        <v>2017</v>
      </c>
      <c r="D4178">
        <v>2</v>
      </c>
      <c r="E4178">
        <v>19</v>
      </c>
      <c r="F4178" t="s">
        <v>93</v>
      </c>
      <c r="G4178" t="s">
        <v>93</v>
      </c>
      <c r="H4178" t="s">
        <v>94</v>
      </c>
      <c r="I4178" t="s">
        <v>94</v>
      </c>
      <c r="J4178">
        <f>VLOOKUP(I4178, Neighbourhood!$A$1:$B$26, 2, FALSE)</f>
        <v>25</v>
      </c>
      <c r="K4178">
        <v>0</v>
      </c>
      <c r="L4178">
        <v>0</v>
      </c>
    </row>
    <row r="4179" spans="1:12" x14ac:dyDescent="0.3">
      <c r="A4179" t="s">
        <v>92</v>
      </c>
      <c r="B4179">
        <f>VLOOKUP(A4179, CrimeType!$A$1:$B$11, 2, FALSE)</f>
        <v>5</v>
      </c>
      <c r="C4179">
        <v>2017</v>
      </c>
      <c r="D4179">
        <v>2</v>
      </c>
      <c r="E4179">
        <v>19</v>
      </c>
      <c r="F4179" t="s">
        <v>93</v>
      </c>
      <c r="G4179" t="s">
        <v>93</v>
      </c>
      <c r="H4179" t="s">
        <v>94</v>
      </c>
      <c r="I4179" t="s">
        <v>94</v>
      </c>
      <c r="J4179">
        <f>VLOOKUP(I4179, Neighbourhood!$A$1:$B$26, 2, FALSE)</f>
        <v>25</v>
      </c>
      <c r="K4179">
        <v>0</v>
      </c>
      <c r="L4179">
        <v>0</v>
      </c>
    </row>
    <row r="4180" spans="1:12" x14ac:dyDescent="0.3">
      <c r="A4180" t="s">
        <v>92</v>
      </c>
      <c r="B4180">
        <f>VLOOKUP(A4180, CrimeType!$A$1:$B$11, 2, FALSE)</f>
        <v>5</v>
      </c>
      <c r="C4180">
        <v>2017</v>
      </c>
      <c r="D4180">
        <v>2</v>
      </c>
      <c r="E4180">
        <v>19</v>
      </c>
      <c r="F4180" t="s">
        <v>93</v>
      </c>
      <c r="G4180" t="s">
        <v>93</v>
      </c>
      <c r="H4180" t="s">
        <v>94</v>
      </c>
      <c r="I4180" t="s">
        <v>94</v>
      </c>
      <c r="J4180">
        <f>VLOOKUP(I4180, Neighbourhood!$A$1:$B$26, 2, FALSE)</f>
        <v>25</v>
      </c>
      <c r="K4180">
        <v>0</v>
      </c>
      <c r="L4180">
        <v>0</v>
      </c>
    </row>
    <row r="4181" spans="1:12" x14ac:dyDescent="0.3">
      <c r="A4181" t="s">
        <v>92</v>
      </c>
      <c r="B4181">
        <f>VLOOKUP(A4181, CrimeType!$A$1:$B$11, 2, FALSE)</f>
        <v>5</v>
      </c>
      <c r="C4181">
        <v>2017</v>
      </c>
      <c r="D4181">
        <v>2</v>
      </c>
      <c r="E4181">
        <v>19</v>
      </c>
      <c r="F4181" t="s">
        <v>93</v>
      </c>
      <c r="G4181" t="s">
        <v>93</v>
      </c>
      <c r="H4181" t="s">
        <v>94</v>
      </c>
      <c r="I4181" t="s">
        <v>94</v>
      </c>
      <c r="J4181">
        <f>VLOOKUP(I4181, Neighbourhood!$A$1:$B$26, 2, FALSE)</f>
        <v>25</v>
      </c>
      <c r="K4181">
        <v>0</v>
      </c>
      <c r="L4181">
        <v>0</v>
      </c>
    </row>
    <row r="4182" spans="1:12" x14ac:dyDescent="0.3">
      <c r="A4182" t="s">
        <v>92</v>
      </c>
      <c r="B4182">
        <f>VLOOKUP(A4182, CrimeType!$A$1:$B$11, 2, FALSE)</f>
        <v>5</v>
      </c>
      <c r="C4182">
        <v>2017</v>
      </c>
      <c r="D4182">
        <v>2</v>
      </c>
      <c r="E4182">
        <v>19</v>
      </c>
      <c r="F4182" t="s">
        <v>93</v>
      </c>
      <c r="G4182" t="s">
        <v>93</v>
      </c>
      <c r="H4182" t="s">
        <v>94</v>
      </c>
      <c r="I4182" t="s">
        <v>94</v>
      </c>
      <c r="J4182">
        <f>VLOOKUP(I4182, Neighbourhood!$A$1:$B$26, 2, FALSE)</f>
        <v>25</v>
      </c>
      <c r="K4182">
        <v>0</v>
      </c>
      <c r="L4182">
        <v>0</v>
      </c>
    </row>
    <row r="4183" spans="1:12" x14ac:dyDescent="0.3">
      <c r="A4183" t="s">
        <v>92</v>
      </c>
      <c r="B4183">
        <f>VLOOKUP(A4183, CrimeType!$A$1:$B$11, 2, FALSE)</f>
        <v>5</v>
      </c>
      <c r="C4183">
        <v>2017</v>
      </c>
      <c r="D4183">
        <v>2</v>
      </c>
      <c r="E4183">
        <v>19</v>
      </c>
      <c r="F4183" t="s">
        <v>93</v>
      </c>
      <c r="G4183" t="s">
        <v>93</v>
      </c>
      <c r="H4183" t="s">
        <v>94</v>
      </c>
      <c r="I4183" t="s">
        <v>94</v>
      </c>
      <c r="J4183">
        <f>VLOOKUP(I4183, Neighbourhood!$A$1:$B$26, 2, FALSE)</f>
        <v>25</v>
      </c>
      <c r="K4183">
        <v>0</v>
      </c>
      <c r="L4183">
        <v>0</v>
      </c>
    </row>
    <row r="4184" spans="1:12" x14ac:dyDescent="0.3">
      <c r="A4184" t="s">
        <v>92</v>
      </c>
      <c r="B4184">
        <f>VLOOKUP(A4184, CrimeType!$A$1:$B$11, 2, FALSE)</f>
        <v>5</v>
      </c>
      <c r="C4184">
        <v>2017</v>
      </c>
      <c r="D4184">
        <v>2</v>
      </c>
      <c r="E4184">
        <v>19</v>
      </c>
      <c r="F4184" t="s">
        <v>93</v>
      </c>
      <c r="G4184" t="s">
        <v>93</v>
      </c>
      <c r="H4184" t="s">
        <v>94</v>
      </c>
      <c r="I4184" t="s">
        <v>94</v>
      </c>
      <c r="J4184">
        <f>VLOOKUP(I4184, Neighbourhood!$A$1:$B$26, 2, FALSE)</f>
        <v>25</v>
      </c>
      <c r="K4184">
        <v>0</v>
      </c>
      <c r="L4184">
        <v>0</v>
      </c>
    </row>
    <row r="4185" spans="1:12" x14ac:dyDescent="0.3">
      <c r="A4185" t="s">
        <v>92</v>
      </c>
      <c r="B4185">
        <f>VLOOKUP(A4185, CrimeType!$A$1:$B$11, 2, FALSE)</f>
        <v>5</v>
      </c>
      <c r="C4185">
        <v>2017</v>
      </c>
      <c r="D4185">
        <v>2</v>
      </c>
      <c r="E4185">
        <v>19</v>
      </c>
      <c r="F4185" t="s">
        <v>93</v>
      </c>
      <c r="G4185" t="s">
        <v>93</v>
      </c>
      <c r="H4185" t="s">
        <v>94</v>
      </c>
      <c r="I4185" t="s">
        <v>94</v>
      </c>
      <c r="J4185">
        <f>VLOOKUP(I4185, Neighbourhood!$A$1:$B$26, 2, FALSE)</f>
        <v>25</v>
      </c>
      <c r="K4185">
        <v>0</v>
      </c>
      <c r="L4185">
        <v>0</v>
      </c>
    </row>
    <row r="4186" spans="1:12" x14ac:dyDescent="0.3">
      <c r="A4186" t="s">
        <v>92</v>
      </c>
      <c r="B4186">
        <f>VLOOKUP(A4186, CrimeType!$A$1:$B$11, 2, FALSE)</f>
        <v>5</v>
      </c>
      <c r="C4186">
        <v>2017</v>
      </c>
      <c r="D4186">
        <v>2</v>
      </c>
      <c r="E4186">
        <v>19</v>
      </c>
      <c r="F4186" t="s">
        <v>93</v>
      </c>
      <c r="G4186" t="s">
        <v>93</v>
      </c>
      <c r="H4186" t="s">
        <v>94</v>
      </c>
      <c r="I4186" t="s">
        <v>94</v>
      </c>
      <c r="J4186">
        <f>VLOOKUP(I4186, Neighbourhood!$A$1:$B$26, 2, FALSE)</f>
        <v>25</v>
      </c>
      <c r="K4186">
        <v>0</v>
      </c>
      <c r="L4186">
        <v>0</v>
      </c>
    </row>
    <row r="4187" spans="1:12" x14ac:dyDescent="0.3">
      <c r="A4187" t="s">
        <v>92</v>
      </c>
      <c r="B4187">
        <f>VLOOKUP(A4187, CrimeType!$A$1:$B$11, 2, FALSE)</f>
        <v>5</v>
      </c>
      <c r="C4187">
        <v>2017</v>
      </c>
      <c r="D4187">
        <v>2</v>
      </c>
      <c r="E4187">
        <v>19</v>
      </c>
      <c r="F4187" t="s">
        <v>93</v>
      </c>
      <c r="G4187" t="s">
        <v>93</v>
      </c>
      <c r="H4187" t="s">
        <v>94</v>
      </c>
      <c r="I4187" t="s">
        <v>94</v>
      </c>
      <c r="J4187">
        <f>VLOOKUP(I4187, Neighbourhood!$A$1:$B$26, 2, FALSE)</f>
        <v>25</v>
      </c>
      <c r="K4187">
        <v>0</v>
      </c>
      <c r="L4187">
        <v>0</v>
      </c>
    </row>
    <row r="4188" spans="1:12" x14ac:dyDescent="0.3">
      <c r="A4188" t="s">
        <v>24</v>
      </c>
      <c r="B4188">
        <f>VLOOKUP(A4188, CrimeType!$A$1:$B$11, 2, FALSE)</f>
        <v>1</v>
      </c>
      <c r="C4188">
        <v>2017</v>
      </c>
      <c r="D4188">
        <v>2</v>
      </c>
      <c r="E4188">
        <v>20</v>
      </c>
      <c r="F4188">
        <v>0</v>
      </c>
      <c r="G4188">
        <v>4</v>
      </c>
      <c r="H4188" t="s">
        <v>2070</v>
      </c>
      <c r="I4188" t="s">
        <v>12</v>
      </c>
      <c r="J4188">
        <f>VLOOKUP(I4188, Neighbourhood!$A$1:$B$26, 2, FALSE)</f>
        <v>1</v>
      </c>
      <c r="K4188">
        <v>488674.5</v>
      </c>
      <c r="L4188">
        <v>5453962.5300000003</v>
      </c>
    </row>
    <row r="4189" spans="1:12" x14ac:dyDescent="0.3">
      <c r="A4189" t="s">
        <v>15</v>
      </c>
      <c r="B4189">
        <f>VLOOKUP(A4189, CrimeType!$A$1:$B$11, 2, FALSE)</f>
        <v>4</v>
      </c>
      <c r="C4189">
        <v>2017</v>
      </c>
      <c r="D4189">
        <v>2</v>
      </c>
      <c r="E4189">
        <v>20</v>
      </c>
      <c r="F4189">
        <v>0</v>
      </c>
      <c r="G4189">
        <v>54</v>
      </c>
      <c r="H4189" t="s">
        <v>2071</v>
      </c>
      <c r="I4189" t="s">
        <v>68</v>
      </c>
      <c r="J4189">
        <f>VLOOKUP(I4189, Neighbourhood!$A$1:$B$26, 2, FALSE)</f>
        <v>10</v>
      </c>
      <c r="K4189">
        <v>487336.87</v>
      </c>
      <c r="L4189">
        <v>5456833.5099999998</v>
      </c>
    </row>
    <row r="4190" spans="1:12" x14ac:dyDescent="0.3">
      <c r="A4190" t="s">
        <v>115</v>
      </c>
      <c r="B4190">
        <f>VLOOKUP(A4190, CrimeType!$A$1:$B$11, 2, FALSE)</f>
        <v>11</v>
      </c>
      <c r="C4190">
        <v>2017</v>
      </c>
      <c r="D4190">
        <v>2</v>
      </c>
      <c r="E4190">
        <v>20</v>
      </c>
      <c r="F4190">
        <v>0</v>
      </c>
      <c r="G4190">
        <v>58</v>
      </c>
      <c r="H4190" t="s">
        <v>1983</v>
      </c>
      <c r="I4190" t="s">
        <v>61</v>
      </c>
      <c r="J4190">
        <f>VLOOKUP(I4190, Neighbourhood!$A$1:$B$26, 2, FALSE)</f>
        <v>15</v>
      </c>
      <c r="K4190">
        <v>498129</v>
      </c>
      <c r="L4190">
        <v>5456788</v>
      </c>
    </row>
    <row r="4191" spans="1:12" x14ac:dyDescent="0.3">
      <c r="A4191" t="s">
        <v>24</v>
      </c>
      <c r="B4191">
        <f>VLOOKUP(A4191, CrimeType!$A$1:$B$11, 2, FALSE)</f>
        <v>1</v>
      </c>
      <c r="C4191">
        <v>2017</v>
      </c>
      <c r="D4191">
        <v>2</v>
      </c>
      <c r="E4191">
        <v>20</v>
      </c>
      <c r="F4191">
        <v>0</v>
      </c>
      <c r="G4191">
        <v>58</v>
      </c>
      <c r="H4191" t="s">
        <v>400</v>
      </c>
      <c r="I4191" t="s">
        <v>26</v>
      </c>
      <c r="J4191">
        <f>VLOOKUP(I4191, Neighbourhood!$A$1:$B$26, 2, FALSE)</f>
        <v>2</v>
      </c>
      <c r="K4191">
        <v>491495.76</v>
      </c>
      <c r="L4191">
        <v>5459381.6399999997</v>
      </c>
    </row>
    <row r="4192" spans="1:12" x14ac:dyDescent="0.3">
      <c r="A4192" t="s">
        <v>24</v>
      </c>
      <c r="B4192">
        <f>VLOOKUP(A4192, CrimeType!$A$1:$B$11, 2, FALSE)</f>
        <v>1</v>
      </c>
      <c r="C4192">
        <v>2017</v>
      </c>
      <c r="D4192">
        <v>2</v>
      </c>
      <c r="E4192">
        <v>20</v>
      </c>
      <c r="F4192">
        <v>1</v>
      </c>
      <c r="G4192">
        <v>15</v>
      </c>
      <c r="H4192" t="s">
        <v>559</v>
      </c>
      <c r="I4192" t="s">
        <v>68</v>
      </c>
      <c r="J4192">
        <f>VLOOKUP(I4192, Neighbourhood!$A$1:$B$26, 2, FALSE)</f>
        <v>10</v>
      </c>
      <c r="K4192">
        <v>489367</v>
      </c>
      <c r="L4192">
        <v>5456786.5199999996</v>
      </c>
    </row>
    <row r="4193" spans="1:12" x14ac:dyDescent="0.3">
      <c r="A4193" t="s">
        <v>15</v>
      </c>
      <c r="B4193">
        <f>VLOOKUP(A4193, CrimeType!$A$1:$B$11, 2, FALSE)</f>
        <v>4</v>
      </c>
      <c r="C4193">
        <v>2017</v>
      </c>
      <c r="D4193">
        <v>2</v>
      </c>
      <c r="E4193">
        <v>20</v>
      </c>
      <c r="F4193">
        <v>1</v>
      </c>
      <c r="G4193">
        <v>20</v>
      </c>
      <c r="H4193" t="s">
        <v>361</v>
      </c>
      <c r="I4193" t="s">
        <v>26</v>
      </c>
      <c r="J4193">
        <f>VLOOKUP(I4193, Neighbourhood!$A$1:$B$26, 2, FALSE)</f>
        <v>2</v>
      </c>
      <c r="K4193">
        <v>491542.56</v>
      </c>
      <c r="L4193">
        <v>5458478.6200000001</v>
      </c>
    </row>
    <row r="4194" spans="1:12" x14ac:dyDescent="0.3">
      <c r="A4194" t="s">
        <v>24</v>
      </c>
      <c r="B4194">
        <f>VLOOKUP(A4194, CrimeType!$A$1:$B$11, 2, FALSE)</f>
        <v>1</v>
      </c>
      <c r="C4194">
        <v>2017</v>
      </c>
      <c r="D4194">
        <v>2</v>
      </c>
      <c r="E4194">
        <v>20</v>
      </c>
      <c r="F4194">
        <v>1</v>
      </c>
      <c r="G4194">
        <v>24</v>
      </c>
      <c r="H4194" t="s">
        <v>295</v>
      </c>
      <c r="I4194" t="s">
        <v>14</v>
      </c>
      <c r="J4194">
        <f>VLOOKUP(I4194, Neighbourhood!$A$1:$B$26, 2, FALSE)</f>
        <v>4</v>
      </c>
      <c r="K4194">
        <v>489520.61</v>
      </c>
      <c r="L4194">
        <v>5457260.96</v>
      </c>
    </row>
    <row r="4195" spans="1:12" x14ac:dyDescent="0.3">
      <c r="A4195" t="s">
        <v>24</v>
      </c>
      <c r="B4195">
        <f>VLOOKUP(A4195, CrimeType!$A$1:$B$11, 2, FALSE)</f>
        <v>1</v>
      </c>
      <c r="C4195">
        <v>2017</v>
      </c>
      <c r="D4195">
        <v>2</v>
      </c>
      <c r="E4195">
        <v>20</v>
      </c>
      <c r="F4195">
        <v>1</v>
      </c>
      <c r="G4195">
        <v>27</v>
      </c>
      <c r="H4195" t="s">
        <v>2072</v>
      </c>
      <c r="I4195" t="s">
        <v>14</v>
      </c>
      <c r="J4195">
        <f>VLOOKUP(I4195, Neighbourhood!$A$1:$B$26, 2, FALSE)</f>
        <v>4</v>
      </c>
      <c r="K4195">
        <v>490206.95</v>
      </c>
      <c r="L4195">
        <v>5457061.1399999997</v>
      </c>
    </row>
    <row r="4196" spans="1:12" x14ac:dyDescent="0.3">
      <c r="A4196" t="s">
        <v>15</v>
      </c>
      <c r="B4196">
        <f>VLOOKUP(A4196, CrimeType!$A$1:$B$11, 2, FALSE)</f>
        <v>4</v>
      </c>
      <c r="C4196">
        <v>2017</v>
      </c>
      <c r="D4196">
        <v>2</v>
      </c>
      <c r="E4196">
        <v>20</v>
      </c>
      <c r="F4196">
        <v>2</v>
      </c>
      <c r="G4196">
        <v>47</v>
      </c>
      <c r="H4196" t="s">
        <v>633</v>
      </c>
      <c r="I4196" t="s">
        <v>26</v>
      </c>
      <c r="J4196">
        <f>VLOOKUP(I4196, Neighbourhood!$A$1:$B$26, 2, FALSE)</f>
        <v>2</v>
      </c>
      <c r="K4196">
        <v>492226.53</v>
      </c>
      <c r="L4196">
        <v>5458910.8200000003</v>
      </c>
    </row>
    <row r="4197" spans="1:12" x14ac:dyDescent="0.3">
      <c r="A4197" t="s">
        <v>18</v>
      </c>
      <c r="B4197">
        <f>VLOOKUP(A4197, CrimeType!$A$1:$B$11, 2, FALSE)</f>
        <v>7</v>
      </c>
      <c r="C4197">
        <v>2017</v>
      </c>
      <c r="D4197">
        <v>2</v>
      </c>
      <c r="E4197">
        <v>20</v>
      </c>
      <c r="F4197">
        <v>2</v>
      </c>
      <c r="G4197">
        <v>47</v>
      </c>
      <c r="H4197" t="s">
        <v>633</v>
      </c>
      <c r="I4197" t="s">
        <v>26</v>
      </c>
      <c r="J4197">
        <f>VLOOKUP(I4197, Neighbourhood!$A$1:$B$26, 2, FALSE)</f>
        <v>2</v>
      </c>
      <c r="K4197">
        <v>492226.53</v>
      </c>
      <c r="L4197">
        <v>5458910.8200000003</v>
      </c>
    </row>
    <row r="4198" spans="1:12" x14ac:dyDescent="0.3">
      <c r="A4198" t="s">
        <v>24</v>
      </c>
      <c r="B4198">
        <f>VLOOKUP(A4198, CrimeType!$A$1:$B$11, 2, FALSE)</f>
        <v>1</v>
      </c>
      <c r="C4198">
        <v>2017</v>
      </c>
      <c r="D4198">
        <v>2</v>
      </c>
      <c r="E4198">
        <v>20</v>
      </c>
      <c r="F4198">
        <v>4</v>
      </c>
      <c r="G4198">
        <v>30</v>
      </c>
      <c r="H4198" t="s">
        <v>1149</v>
      </c>
      <c r="I4198" t="s">
        <v>68</v>
      </c>
      <c r="J4198">
        <f>VLOOKUP(I4198, Neighbourhood!$A$1:$B$26, 2, FALSE)</f>
        <v>10</v>
      </c>
      <c r="K4198">
        <v>489017.61</v>
      </c>
      <c r="L4198">
        <v>5457274.3399999999</v>
      </c>
    </row>
    <row r="4199" spans="1:12" x14ac:dyDescent="0.3">
      <c r="A4199" t="s">
        <v>18</v>
      </c>
      <c r="B4199">
        <f>VLOOKUP(A4199, CrimeType!$A$1:$B$11, 2, FALSE)</f>
        <v>7</v>
      </c>
      <c r="C4199">
        <v>2017</v>
      </c>
      <c r="D4199">
        <v>2</v>
      </c>
      <c r="E4199">
        <v>20</v>
      </c>
      <c r="F4199">
        <v>4</v>
      </c>
      <c r="G4199">
        <v>30</v>
      </c>
      <c r="H4199" t="s">
        <v>1149</v>
      </c>
      <c r="I4199" t="s">
        <v>68</v>
      </c>
      <c r="J4199">
        <f>VLOOKUP(I4199, Neighbourhood!$A$1:$B$26, 2, FALSE)</f>
        <v>10</v>
      </c>
      <c r="K4199">
        <v>489017.61</v>
      </c>
      <c r="L4199">
        <v>5457274.3399999999</v>
      </c>
    </row>
    <row r="4200" spans="1:12" x14ac:dyDescent="0.3">
      <c r="A4200" t="s">
        <v>24</v>
      </c>
      <c r="B4200">
        <f>VLOOKUP(A4200, CrimeType!$A$1:$B$11, 2, FALSE)</f>
        <v>1</v>
      </c>
      <c r="C4200">
        <v>2017</v>
      </c>
      <c r="D4200">
        <v>2</v>
      </c>
      <c r="E4200">
        <v>20</v>
      </c>
      <c r="F4200">
        <v>5</v>
      </c>
      <c r="G4200">
        <v>40</v>
      </c>
      <c r="H4200" t="s">
        <v>283</v>
      </c>
      <c r="I4200" t="s">
        <v>26</v>
      </c>
      <c r="J4200">
        <f>VLOOKUP(I4200, Neighbourhood!$A$1:$B$26, 2, FALSE)</f>
        <v>2</v>
      </c>
      <c r="K4200">
        <v>491070.26</v>
      </c>
      <c r="L4200">
        <v>5458815.1600000001</v>
      </c>
    </row>
    <row r="4201" spans="1:12" x14ac:dyDescent="0.3">
      <c r="A4201" t="s">
        <v>15</v>
      </c>
      <c r="B4201">
        <f>VLOOKUP(A4201, CrimeType!$A$1:$B$11, 2, FALSE)</f>
        <v>4</v>
      </c>
      <c r="C4201">
        <v>2017</v>
      </c>
      <c r="D4201">
        <v>2</v>
      </c>
      <c r="E4201">
        <v>20</v>
      </c>
      <c r="F4201">
        <v>6</v>
      </c>
      <c r="G4201">
        <v>38</v>
      </c>
      <c r="H4201" t="s">
        <v>2073</v>
      </c>
      <c r="I4201" t="s">
        <v>85</v>
      </c>
      <c r="J4201">
        <f>VLOOKUP(I4201, Neighbourhood!$A$1:$B$26, 2, FALSE)</f>
        <v>21</v>
      </c>
      <c r="K4201">
        <v>492390.18</v>
      </c>
      <c r="L4201">
        <v>5451565.1399999997</v>
      </c>
    </row>
    <row r="4202" spans="1:12" x14ac:dyDescent="0.3">
      <c r="A4202" t="s">
        <v>29</v>
      </c>
      <c r="B4202">
        <f>VLOOKUP(A4202, CrimeType!$A$1:$B$11, 2, FALSE)</f>
        <v>6</v>
      </c>
      <c r="C4202">
        <v>2017</v>
      </c>
      <c r="D4202">
        <v>2</v>
      </c>
      <c r="E4202">
        <v>20</v>
      </c>
      <c r="F4202">
        <v>6</v>
      </c>
      <c r="G4202">
        <v>45</v>
      </c>
      <c r="H4202" t="s">
        <v>748</v>
      </c>
      <c r="I4202" t="s">
        <v>14</v>
      </c>
      <c r="J4202">
        <f>VLOOKUP(I4202, Neighbourhood!$A$1:$B$26, 2, FALSE)</f>
        <v>4</v>
      </c>
      <c r="K4202">
        <v>491525.98</v>
      </c>
      <c r="L4202">
        <v>5456417.3899999997</v>
      </c>
    </row>
    <row r="4203" spans="1:12" x14ac:dyDescent="0.3">
      <c r="A4203" t="s">
        <v>18</v>
      </c>
      <c r="B4203">
        <f>VLOOKUP(A4203, CrimeType!$A$1:$B$11, 2, FALSE)</f>
        <v>7</v>
      </c>
      <c r="C4203">
        <v>2017</v>
      </c>
      <c r="D4203">
        <v>2</v>
      </c>
      <c r="E4203">
        <v>20</v>
      </c>
      <c r="F4203">
        <v>6</v>
      </c>
      <c r="G4203">
        <v>46</v>
      </c>
      <c r="H4203" t="s">
        <v>2074</v>
      </c>
      <c r="I4203" t="s">
        <v>68</v>
      </c>
      <c r="J4203">
        <f>VLOOKUP(I4203, Neighbourhood!$A$1:$B$26, 2, FALSE)</f>
        <v>10</v>
      </c>
      <c r="K4203">
        <v>488015.32</v>
      </c>
      <c r="L4203">
        <v>5456503.0300000003</v>
      </c>
    </row>
    <row r="4204" spans="1:12" x14ac:dyDescent="0.3">
      <c r="A4204" t="s">
        <v>119</v>
      </c>
      <c r="B4204">
        <f>VLOOKUP(A4204, CrimeType!$A$1:$B$11, 2, FALSE)</f>
        <v>8</v>
      </c>
      <c r="C4204">
        <v>2017</v>
      </c>
      <c r="D4204">
        <v>2</v>
      </c>
      <c r="E4204">
        <v>20</v>
      </c>
      <c r="F4204">
        <v>6</v>
      </c>
      <c r="G4204">
        <v>50</v>
      </c>
      <c r="H4204" t="s">
        <v>1685</v>
      </c>
      <c r="I4204" t="s">
        <v>20</v>
      </c>
      <c r="J4204">
        <f>VLOOKUP(I4204, Neighbourhood!$A$1:$B$26, 2, FALSE)</f>
        <v>23</v>
      </c>
      <c r="K4204">
        <v>490217.6</v>
      </c>
      <c r="L4204">
        <v>5459141.2199999997</v>
      </c>
    </row>
    <row r="4205" spans="1:12" x14ac:dyDescent="0.3">
      <c r="A4205" t="s">
        <v>10</v>
      </c>
      <c r="B4205">
        <f>VLOOKUP(A4205, CrimeType!$A$1:$B$11, 2, FALSE)</f>
        <v>2</v>
      </c>
      <c r="C4205">
        <v>2017</v>
      </c>
      <c r="D4205">
        <v>2</v>
      </c>
      <c r="E4205">
        <v>20</v>
      </c>
      <c r="F4205">
        <v>7</v>
      </c>
      <c r="G4205">
        <v>0</v>
      </c>
      <c r="H4205" t="s">
        <v>192</v>
      </c>
      <c r="I4205" t="s">
        <v>17</v>
      </c>
      <c r="J4205">
        <f>VLOOKUP(I4205, Neighbourhood!$A$1:$B$26, 2, FALSE)</f>
        <v>9</v>
      </c>
      <c r="K4205">
        <v>497389.05</v>
      </c>
      <c r="L4205">
        <v>5453287.4900000002</v>
      </c>
    </row>
    <row r="4206" spans="1:12" x14ac:dyDescent="0.3">
      <c r="A4206" t="s">
        <v>15</v>
      </c>
      <c r="B4206">
        <f>VLOOKUP(A4206, CrimeType!$A$1:$B$11, 2, FALSE)</f>
        <v>4</v>
      </c>
      <c r="C4206">
        <v>2017</v>
      </c>
      <c r="D4206">
        <v>2</v>
      </c>
      <c r="E4206">
        <v>20</v>
      </c>
      <c r="F4206">
        <v>7</v>
      </c>
      <c r="G4206">
        <v>25</v>
      </c>
      <c r="H4206" t="s">
        <v>187</v>
      </c>
      <c r="I4206" t="s">
        <v>26</v>
      </c>
      <c r="J4206">
        <f>VLOOKUP(I4206, Neighbourhood!$A$1:$B$26, 2, FALSE)</f>
        <v>2</v>
      </c>
      <c r="K4206">
        <v>492008.42</v>
      </c>
      <c r="L4206">
        <v>5458175.6500000004</v>
      </c>
    </row>
    <row r="4207" spans="1:12" x14ac:dyDescent="0.3">
      <c r="A4207" t="s">
        <v>18</v>
      </c>
      <c r="B4207">
        <f>VLOOKUP(A4207, CrimeType!$A$1:$B$11, 2, FALSE)</f>
        <v>7</v>
      </c>
      <c r="C4207">
        <v>2017</v>
      </c>
      <c r="D4207">
        <v>2</v>
      </c>
      <c r="E4207">
        <v>20</v>
      </c>
      <c r="F4207">
        <v>7</v>
      </c>
      <c r="G4207">
        <v>25</v>
      </c>
      <c r="H4207" t="s">
        <v>187</v>
      </c>
      <c r="I4207" t="s">
        <v>26</v>
      </c>
      <c r="J4207">
        <f>VLOOKUP(I4207, Neighbourhood!$A$1:$B$26, 2, FALSE)</f>
        <v>2</v>
      </c>
      <c r="K4207">
        <v>492008.42</v>
      </c>
      <c r="L4207">
        <v>5458175.6500000004</v>
      </c>
    </row>
    <row r="4208" spans="1:12" x14ac:dyDescent="0.3">
      <c r="A4208" t="s">
        <v>15</v>
      </c>
      <c r="B4208">
        <f>VLOOKUP(A4208, CrimeType!$A$1:$B$11, 2, FALSE)</f>
        <v>4</v>
      </c>
      <c r="C4208">
        <v>2017</v>
      </c>
      <c r="D4208">
        <v>2</v>
      </c>
      <c r="E4208">
        <v>20</v>
      </c>
      <c r="F4208">
        <v>7</v>
      </c>
      <c r="G4208">
        <v>56</v>
      </c>
      <c r="H4208" t="s">
        <v>2075</v>
      </c>
      <c r="I4208" t="s">
        <v>68</v>
      </c>
      <c r="J4208">
        <f>VLOOKUP(I4208, Neighbourhood!$A$1:$B$26, 2, FALSE)</f>
        <v>10</v>
      </c>
      <c r="K4208">
        <v>487616.01</v>
      </c>
      <c r="L4208">
        <v>5456729.3399999999</v>
      </c>
    </row>
    <row r="4209" spans="1:12" x14ac:dyDescent="0.3">
      <c r="A4209" t="s">
        <v>119</v>
      </c>
      <c r="B4209">
        <f>VLOOKUP(A4209, CrimeType!$A$1:$B$11, 2, FALSE)</f>
        <v>8</v>
      </c>
      <c r="C4209">
        <v>2017</v>
      </c>
      <c r="D4209">
        <v>2</v>
      </c>
      <c r="E4209">
        <v>20</v>
      </c>
      <c r="F4209">
        <v>8</v>
      </c>
      <c r="G4209">
        <v>0</v>
      </c>
      <c r="H4209" t="s">
        <v>680</v>
      </c>
      <c r="I4209" t="s">
        <v>68</v>
      </c>
      <c r="J4209">
        <f>VLOOKUP(I4209, Neighbourhood!$A$1:$B$26, 2, FALSE)</f>
        <v>10</v>
      </c>
      <c r="K4209">
        <v>488372.98</v>
      </c>
      <c r="L4209">
        <v>5457578.8499999996</v>
      </c>
    </row>
    <row r="4210" spans="1:12" x14ac:dyDescent="0.3">
      <c r="A4210" t="s">
        <v>18</v>
      </c>
      <c r="B4210">
        <f>VLOOKUP(A4210, CrimeType!$A$1:$B$11, 2, FALSE)</f>
        <v>7</v>
      </c>
      <c r="C4210">
        <v>2017</v>
      </c>
      <c r="D4210">
        <v>2</v>
      </c>
      <c r="E4210">
        <v>20</v>
      </c>
      <c r="F4210">
        <v>8</v>
      </c>
      <c r="G4210">
        <v>0</v>
      </c>
      <c r="H4210" t="s">
        <v>253</v>
      </c>
      <c r="I4210" t="s">
        <v>26</v>
      </c>
      <c r="J4210">
        <f>VLOOKUP(I4210, Neighbourhood!$A$1:$B$26, 2, FALSE)</f>
        <v>2</v>
      </c>
      <c r="K4210">
        <v>491643.47</v>
      </c>
      <c r="L4210">
        <v>5459104.1699999999</v>
      </c>
    </row>
    <row r="4211" spans="1:12" x14ac:dyDescent="0.3">
      <c r="A4211" t="s">
        <v>115</v>
      </c>
      <c r="B4211">
        <f>VLOOKUP(A4211, CrimeType!$A$1:$B$11, 2, FALSE)</f>
        <v>11</v>
      </c>
      <c r="C4211">
        <v>2017</v>
      </c>
      <c r="D4211">
        <v>2</v>
      </c>
      <c r="E4211">
        <v>20</v>
      </c>
      <c r="F4211">
        <v>8</v>
      </c>
      <c r="G4211">
        <v>1</v>
      </c>
      <c r="H4211" t="s">
        <v>924</v>
      </c>
      <c r="I4211" t="s">
        <v>61</v>
      </c>
      <c r="J4211">
        <f>VLOOKUP(I4211, Neighbourhood!$A$1:$B$26, 2, FALSE)</f>
        <v>15</v>
      </c>
      <c r="K4211">
        <v>497535</v>
      </c>
      <c r="L4211">
        <v>5456151</v>
      </c>
    </row>
    <row r="4212" spans="1:12" x14ac:dyDescent="0.3">
      <c r="A4212" t="s">
        <v>15</v>
      </c>
      <c r="B4212">
        <f>VLOOKUP(A4212, CrimeType!$A$1:$B$11, 2, FALSE)</f>
        <v>4</v>
      </c>
      <c r="C4212">
        <v>2017</v>
      </c>
      <c r="D4212">
        <v>2</v>
      </c>
      <c r="E4212">
        <v>20</v>
      </c>
      <c r="F4212">
        <v>8</v>
      </c>
      <c r="G4212">
        <v>15</v>
      </c>
      <c r="H4212" t="s">
        <v>2076</v>
      </c>
      <c r="I4212" t="s">
        <v>68</v>
      </c>
      <c r="J4212">
        <f>VLOOKUP(I4212, Neighbourhood!$A$1:$B$26, 2, FALSE)</f>
        <v>10</v>
      </c>
      <c r="K4212">
        <v>488010.8</v>
      </c>
      <c r="L4212">
        <v>5456504.4900000002</v>
      </c>
    </row>
    <row r="4213" spans="1:12" x14ac:dyDescent="0.3">
      <c r="A4213" t="s">
        <v>10</v>
      </c>
      <c r="B4213">
        <f>VLOOKUP(A4213, CrimeType!$A$1:$B$11, 2, FALSE)</f>
        <v>2</v>
      </c>
      <c r="C4213">
        <v>2017</v>
      </c>
      <c r="D4213">
        <v>2</v>
      </c>
      <c r="E4213">
        <v>20</v>
      </c>
      <c r="F4213">
        <v>8</v>
      </c>
      <c r="G4213">
        <v>44</v>
      </c>
      <c r="H4213" t="s">
        <v>2077</v>
      </c>
      <c r="I4213" t="s">
        <v>68</v>
      </c>
      <c r="J4213">
        <f>VLOOKUP(I4213, Neighbourhood!$A$1:$B$26, 2, FALSE)</f>
        <v>10</v>
      </c>
      <c r="K4213">
        <v>487333.21</v>
      </c>
      <c r="L4213">
        <v>5457609.9100000001</v>
      </c>
    </row>
    <row r="4214" spans="1:12" x14ac:dyDescent="0.3">
      <c r="A4214" t="s">
        <v>18</v>
      </c>
      <c r="B4214">
        <f>VLOOKUP(A4214, CrimeType!$A$1:$B$11, 2, FALSE)</f>
        <v>7</v>
      </c>
      <c r="C4214">
        <v>2017</v>
      </c>
      <c r="D4214">
        <v>2</v>
      </c>
      <c r="E4214">
        <v>20</v>
      </c>
      <c r="F4214">
        <v>9</v>
      </c>
      <c r="G4214">
        <v>0</v>
      </c>
      <c r="H4214" t="s">
        <v>441</v>
      </c>
      <c r="I4214" t="s">
        <v>26</v>
      </c>
      <c r="J4214">
        <f>VLOOKUP(I4214, Neighbourhood!$A$1:$B$26, 2, FALSE)</f>
        <v>2</v>
      </c>
      <c r="K4214">
        <v>492074.19</v>
      </c>
      <c r="L4214">
        <v>5458729.9800000004</v>
      </c>
    </row>
    <row r="4215" spans="1:12" x14ac:dyDescent="0.3">
      <c r="A4215" t="s">
        <v>18</v>
      </c>
      <c r="B4215">
        <f>VLOOKUP(A4215, CrimeType!$A$1:$B$11, 2, FALSE)</f>
        <v>7</v>
      </c>
      <c r="C4215">
        <v>2017</v>
      </c>
      <c r="D4215">
        <v>2</v>
      </c>
      <c r="E4215">
        <v>20</v>
      </c>
      <c r="F4215">
        <v>9</v>
      </c>
      <c r="G4215">
        <v>0</v>
      </c>
      <c r="H4215" t="s">
        <v>2078</v>
      </c>
      <c r="I4215" t="s">
        <v>65</v>
      </c>
      <c r="J4215">
        <f>VLOOKUP(I4215, Neighbourhood!$A$1:$B$26, 2, FALSE)</f>
        <v>12</v>
      </c>
      <c r="K4215">
        <v>492652.23</v>
      </c>
      <c r="L4215">
        <v>5456870.0899999999</v>
      </c>
    </row>
    <row r="4216" spans="1:12" x14ac:dyDescent="0.3">
      <c r="A4216" t="s">
        <v>29</v>
      </c>
      <c r="B4216">
        <f>VLOOKUP(A4216, CrimeType!$A$1:$B$11, 2, FALSE)</f>
        <v>6</v>
      </c>
      <c r="C4216">
        <v>2017</v>
      </c>
      <c r="D4216">
        <v>2</v>
      </c>
      <c r="E4216">
        <v>20</v>
      </c>
      <c r="F4216">
        <v>9</v>
      </c>
      <c r="G4216">
        <v>23</v>
      </c>
      <c r="H4216" t="s">
        <v>141</v>
      </c>
      <c r="I4216" t="s">
        <v>61</v>
      </c>
      <c r="J4216">
        <f>VLOOKUP(I4216, Neighbourhood!$A$1:$B$26, 2, FALSE)</f>
        <v>15</v>
      </c>
      <c r="K4216">
        <v>497311.41</v>
      </c>
      <c r="L4216">
        <v>5456155.9400000004</v>
      </c>
    </row>
    <row r="4217" spans="1:12" x14ac:dyDescent="0.3">
      <c r="A4217" t="s">
        <v>29</v>
      </c>
      <c r="B4217">
        <f>VLOOKUP(A4217, CrimeType!$A$1:$B$11, 2, FALSE)</f>
        <v>6</v>
      </c>
      <c r="C4217">
        <v>2017</v>
      </c>
      <c r="D4217">
        <v>2</v>
      </c>
      <c r="E4217">
        <v>20</v>
      </c>
      <c r="F4217">
        <v>10</v>
      </c>
      <c r="G4217">
        <v>6</v>
      </c>
      <c r="H4217" t="s">
        <v>515</v>
      </c>
      <c r="I4217" t="s">
        <v>26</v>
      </c>
      <c r="J4217">
        <f>VLOOKUP(I4217, Neighbourhood!$A$1:$B$26, 2, FALSE)</f>
        <v>2</v>
      </c>
      <c r="K4217">
        <v>491258.09</v>
      </c>
      <c r="L4217">
        <v>5458281.4299999997</v>
      </c>
    </row>
    <row r="4218" spans="1:12" x14ac:dyDescent="0.3">
      <c r="A4218" t="s">
        <v>18</v>
      </c>
      <c r="B4218">
        <f>VLOOKUP(A4218, CrimeType!$A$1:$B$11, 2, FALSE)</f>
        <v>7</v>
      </c>
      <c r="C4218">
        <v>2017</v>
      </c>
      <c r="D4218">
        <v>2</v>
      </c>
      <c r="E4218">
        <v>20</v>
      </c>
      <c r="F4218">
        <v>10</v>
      </c>
      <c r="G4218">
        <v>30</v>
      </c>
      <c r="H4218" t="s">
        <v>674</v>
      </c>
      <c r="I4218" t="s">
        <v>31</v>
      </c>
      <c r="J4218">
        <f>VLOOKUP(I4218, Neighbourhood!$A$1:$B$26, 2, FALSE)</f>
        <v>20</v>
      </c>
      <c r="K4218">
        <v>492931.23</v>
      </c>
      <c r="L4218">
        <v>5458524.6100000003</v>
      </c>
    </row>
    <row r="4219" spans="1:12" x14ac:dyDescent="0.3">
      <c r="A4219" t="s">
        <v>24</v>
      </c>
      <c r="B4219">
        <f>VLOOKUP(A4219, CrimeType!$A$1:$B$11, 2, FALSE)</f>
        <v>1</v>
      </c>
      <c r="C4219">
        <v>2017</v>
      </c>
      <c r="D4219">
        <v>2</v>
      </c>
      <c r="E4219">
        <v>20</v>
      </c>
      <c r="F4219">
        <v>10</v>
      </c>
      <c r="G4219">
        <v>38</v>
      </c>
      <c r="H4219" t="s">
        <v>2079</v>
      </c>
      <c r="I4219" t="s">
        <v>14</v>
      </c>
      <c r="J4219">
        <f>VLOOKUP(I4219, Neighbourhood!$A$1:$B$26, 2, FALSE)</f>
        <v>4</v>
      </c>
      <c r="K4219">
        <v>490177.99</v>
      </c>
      <c r="L4219">
        <v>5457235.6900000004</v>
      </c>
    </row>
    <row r="4220" spans="1:12" x14ac:dyDescent="0.3">
      <c r="A4220" t="s">
        <v>29</v>
      </c>
      <c r="B4220">
        <f>VLOOKUP(A4220, CrimeType!$A$1:$B$11, 2, FALSE)</f>
        <v>6</v>
      </c>
      <c r="C4220">
        <v>2017</v>
      </c>
      <c r="D4220">
        <v>2</v>
      </c>
      <c r="E4220">
        <v>20</v>
      </c>
      <c r="F4220">
        <v>10</v>
      </c>
      <c r="G4220">
        <v>44</v>
      </c>
      <c r="H4220" t="s">
        <v>188</v>
      </c>
      <c r="I4220" t="s">
        <v>14</v>
      </c>
      <c r="J4220">
        <f>VLOOKUP(I4220, Neighbourhood!$A$1:$B$26, 2, FALSE)</f>
        <v>4</v>
      </c>
      <c r="K4220">
        <v>491637.18</v>
      </c>
      <c r="L4220">
        <v>5456824.7199999997</v>
      </c>
    </row>
    <row r="4221" spans="1:12" x14ac:dyDescent="0.3">
      <c r="A4221" t="s">
        <v>15</v>
      </c>
      <c r="B4221">
        <f>VLOOKUP(A4221, CrimeType!$A$1:$B$11, 2, FALSE)</f>
        <v>4</v>
      </c>
      <c r="C4221">
        <v>2017</v>
      </c>
      <c r="D4221">
        <v>2</v>
      </c>
      <c r="E4221">
        <v>20</v>
      </c>
      <c r="F4221">
        <v>10</v>
      </c>
      <c r="G4221">
        <v>45</v>
      </c>
      <c r="H4221" t="s">
        <v>267</v>
      </c>
      <c r="I4221" t="s">
        <v>26</v>
      </c>
      <c r="J4221">
        <f>VLOOKUP(I4221, Neighbourhood!$A$1:$B$26, 2, FALSE)</f>
        <v>2</v>
      </c>
      <c r="K4221">
        <v>492708.13</v>
      </c>
      <c r="L4221">
        <v>5458743.3499999996</v>
      </c>
    </row>
    <row r="4222" spans="1:12" x14ac:dyDescent="0.3">
      <c r="A4222" t="s">
        <v>10</v>
      </c>
      <c r="B4222">
        <f>VLOOKUP(A4222, CrimeType!$A$1:$B$11, 2, FALSE)</f>
        <v>2</v>
      </c>
      <c r="C4222">
        <v>2017</v>
      </c>
      <c r="D4222">
        <v>2</v>
      </c>
      <c r="E4222">
        <v>20</v>
      </c>
      <c r="F4222">
        <v>11</v>
      </c>
      <c r="G4222">
        <v>0</v>
      </c>
      <c r="H4222" t="s">
        <v>2080</v>
      </c>
      <c r="I4222" t="s">
        <v>55</v>
      </c>
      <c r="J4222">
        <f>VLOOKUP(I4222, Neighbourhood!$A$1:$B$26, 2, FALSE)</f>
        <v>14</v>
      </c>
      <c r="K4222">
        <v>490526.52</v>
      </c>
      <c r="L4222">
        <v>5452098.9199999999</v>
      </c>
    </row>
    <row r="4223" spans="1:12" x14ac:dyDescent="0.3">
      <c r="A4223" t="s">
        <v>15</v>
      </c>
      <c r="B4223">
        <f>VLOOKUP(A4223, CrimeType!$A$1:$B$11, 2, FALSE)</f>
        <v>4</v>
      </c>
      <c r="C4223">
        <v>2017</v>
      </c>
      <c r="D4223">
        <v>2</v>
      </c>
      <c r="E4223">
        <v>20</v>
      </c>
      <c r="F4223">
        <v>11</v>
      </c>
      <c r="G4223">
        <v>8</v>
      </c>
      <c r="H4223" t="s">
        <v>191</v>
      </c>
      <c r="I4223" t="s">
        <v>26</v>
      </c>
      <c r="J4223">
        <f>VLOOKUP(I4223, Neighbourhood!$A$1:$B$26, 2, FALSE)</f>
        <v>2</v>
      </c>
      <c r="K4223">
        <v>492612.76</v>
      </c>
      <c r="L4223">
        <v>5458942.2599999998</v>
      </c>
    </row>
    <row r="4224" spans="1:12" x14ac:dyDescent="0.3">
      <c r="A4224" t="s">
        <v>18</v>
      </c>
      <c r="B4224">
        <f>VLOOKUP(A4224, CrimeType!$A$1:$B$11, 2, FALSE)</f>
        <v>7</v>
      </c>
      <c r="C4224">
        <v>2017</v>
      </c>
      <c r="D4224">
        <v>2</v>
      </c>
      <c r="E4224">
        <v>20</v>
      </c>
      <c r="F4224">
        <v>11</v>
      </c>
      <c r="G4224">
        <v>9</v>
      </c>
      <c r="H4224" t="s">
        <v>2081</v>
      </c>
      <c r="I4224" t="s">
        <v>26</v>
      </c>
      <c r="J4224">
        <f>VLOOKUP(I4224, Neighbourhood!$A$1:$B$26, 2, FALSE)</f>
        <v>2</v>
      </c>
      <c r="K4224">
        <v>491126.53</v>
      </c>
      <c r="L4224">
        <v>5457977.4900000002</v>
      </c>
    </row>
    <row r="4225" spans="1:12" x14ac:dyDescent="0.3">
      <c r="A4225" t="s">
        <v>29</v>
      </c>
      <c r="B4225">
        <f>VLOOKUP(A4225, CrimeType!$A$1:$B$11, 2, FALSE)</f>
        <v>6</v>
      </c>
      <c r="C4225">
        <v>2017</v>
      </c>
      <c r="D4225">
        <v>2</v>
      </c>
      <c r="E4225">
        <v>20</v>
      </c>
      <c r="F4225">
        <v>11</v>
      </c>
      <c r="G4225">
        <v>28</v>
      </c>
      <c r="H4225" t="s">
        <v>423</v>
      </c>
      <c r="I4225" t="s">
        <v>46</v>
      </c>
      <c r="J4225">
        <f>VLOOKUP(I4225, Neighbourhood!$A$1:$B$26, 2, FALSE)</f>
        <v>5</v>
      </c>
      <c r="K4225">
        <v>494939.29</v>
      </c>
      <c r="L4225">
        <v>5457604.3799999999</v>
      </c>
    </row>
    <row r="4226" spans="1:12" x14ac:dyDescent="0.3">
      <c r="A4226" t="s">
        <v>119</v>
      </c>
      <c r="B4226">
        <f>VLOOKUP(A4226, CrimeType!$A$1:$B$11, 2, FALSE)</f>
        <v>8</v>
      </c>
      <c r="C4226">
        <v>2017</v>
      </c>
      <c r="D4226">
        <v>2</v>
      </c>
      <c r="E4226">
        <v>20</v>
      </c>
      <c r="F4226">
        <v>11</v>
      </c>
      <c r="G4226">
        <v>40</v>
      </c>
      <c r="H4226" t="s">
        <v>1061</v>
      </c>
      <c r="I4226" t="s">
        <v>26</v>
      </c>
      <c r="J4226">
        <f>VLOOKUP(I4226, Neighbourhood!$A$1:$B$26, 2, FALSE)</f>
        <v>2</v>
      </c>
      <c r="K4226">
        <v>491969.92</v>
      </c>
      <c r="L4226">
        <v>5458936.3799999999</v>
      </c>
    </row>
    <row r="4227" spans="1:12" x14ac:dyDescent="0.3">
      <c r="A4227" t="s">
        <v>29</v>
      </c>
      <c r="B4227">
        <f>VLOOKUP(A4227, CrimeType!$A$1:$B$11, 2, FALSE)</f>
        <v>6</v>
      </c>
      <c r="C4227">
        <v>2017</v>
      </c>
      <c r="D4227">
        <v>2</v>
      </c>
      <c r="E4227">
        <v>20</v>
      </c>
      <c r="F4227">
        <v>11</v>
      </c>
      <c r="G4227">
        <v>45</v>
      </c>
      <c r="H4227" t="s">
        <v>122</v>
      </c>
      <c r="I4227" t="s">
        <v>55</v>
      </c>
      <c r="J4227">
        <f>VLOOKUP(I4227, Neighbourhood!$A$1:$B$26, 2, FALSE)</f>
        <v>14</v>
      </c>
      <c r="K4227">
        <v>491253.17</v>
      </c>
      <c r="L4227">
        <v>5453429.8600000003</v>
      </c>
    </row>
    <row r="4228" spans="1:12" x14ac:dyDescent="0.3">
      <c r="A4228" t="s">
        <v>15</v>
      </c>
      <c r="B4228">
        <f>VLOOKUP(A4228, CrimeType!$A$1:$B$11, 2, FALSE)</f>
        <v>4</v>
      </c>
      <c r="C4228">
        <v>2017</v>
      </c>
      <c r="D4228">
        <v>2</v>
      </c>
      <c r="E4228">
        <v>20</v>
      </c>
      <c r="F4228">
        <v>12</v>
      </c>
      <c r="G4228">
        <v>4</v>
      </c>
      <c r="H4228" t="s">
        <v>420</v>
      </c>
      <c r="I4228" t="s">
        <v>65</v>
      </c>
      <c r="J4228">
        <f>VLOOKUP(I4228, Neighbourhood!$A$1:$B$26, 2, FALSE)</f>
        <v>12</v>
      </c>
      <c r="K4228">
        <v>492936.76</v>
      </c>
      <c r="L4228">
        <v>5456669.2400000002</v>
      </c>
    </row>
    <row r="4229" spans="1:12" x14ac:dyDescent="0.3">
      <c r="A4229" t="s">
        <v>29</v>
      </c>
      <c r="B4229">
        <f>VLOOKUP(A4229, CrimeType!$A$1:$B$11, 2, FALSE)</f>
        <v>6</v>
      </c>
      <c r="C4229">
        <v>2017</v>
      </c>
      <c r="D4229">
        <v>2</v>
      </c>
      <c r="E4229">
        <v>20</v>
      </c>
      <c r="F4229">
        <v>12</v>
      </c>
      <c r="G4229">
        <v>39</v>
      </c>
      <c r="H4229" t="s">
        <v>121</v>
      </c>
      <c r="I4229" t="s">
        <v>26</v>
      </c>
      <c r="J4229">
        <f>VLOOKUP(I4229, Neighbourhood!$A$1:$B$26, 2, FALSE)</f>
        <v>2</v>
      </c>
      <c r="K4229">
        <v>491826.94</v>
      </c>
      <c r="L4229">
        <v>5459079.6900000004</v>
      </c>
    </row>
    <row r="4230" spans="1:12" x14ac:dyDescent="0.3">
      <c r="A4230" t="s">
        <v>119</v>
      </c>
      <c r="B4230">
        <f>VLOOKUP(A4230, CrimeType!$A$1:$B$11, 2, FALSE)</f>
        <v>8</v>
      </c>
      <c r="C4230">
        <v>2017</v>
      </c>
      <c r="D4230">
        <v>2</v>
      </c>
      <c r="E4230">
        <v>20</v>
      </c>
      <c r="F4230">
        <v>13</v>
      </c>
      <c r="G4230">
        <v>0</v>
      </c>
      <c r="H4230" t="s">
        <v>1504</v>
      </c>
      <c r="I4230" t="s">
        <v>55</v>
      </c>
      <c r="J4230">
        <f>VLOOKUP(I4230, Neighbourhood!$A$1:$B$26, 2, FALSE)</f>
        <v>14</v>
      </c>
      <c r="K4230">
        <v>492303.48</v>
      </c>
      <c r="L4230">
        <v>5453214.3799999999</v>
      </c>
    </row>
    <row r="4231" spans="1:12" x14ac:dyDescent="0.3">
      <c r="A4231" t="s">
        <v>29</v>
      </c>
      <c r="B4231">
        <f>VLOOKUP(A4231, CrimeType!$A$1:$B$11, 2, FALSE)</f>
        <v>6</v>
      </c>
      <c r="C4231">
        <v>2017</v>
      </c>
      <c r="D4231">
        <v>2</v>
      </c>
      <c r="E4231">
        <v>20</v>
      </c>
      <c r="F4231">
        <v>13</v>
      </c>
      <c r="G4231">
        <v>30</v>
      </c>
      <c r="H4231" t="s">
        <v>143</v>
      </c>
      <c r="I4231" t="s">
        <v>77</v>
      </c>
      <c r="J4231">
        <f>VLOOKUP(I4231, Neighbourhood!$A$1:$B$26, 2, FALSE)</f>
        <v>22</v>
      </c>
      <c r="K4231">
        <v>494712.41</v>
      </c>
      <c r="L4231">
        <v>5450909.4500000002</v>
      </c>
    </row>
    <row r="4232" spans="1:12" x14ac:dyDescent="0.3">
      <c r="A4232" t="s">
        <v>119</v>
      </c>
      <c r="B4232">
        <f>VLOOKUP(A4232, CrimeType!$A$1:$B$11, 2, FALSE)</f>
        <v>8</v>
      </c>
      <c r="C4232">
        <v>2017</v>
      </c>
      <c r="D4232">
        <v>2</v>
      </c>
      <c r="E4232">
        <v>20</v>
      </c>
      <c r="F4232">
        <v>13</v>
      </c>
      <c r="G4232">
        <v>30</v>
      </c>
      <c r="H4232" t="s">
        <v>377</v>
      </c>
      <c r="I4232" t="s">
        <v>26</v>
      </c>
      <c r="J4232">
        <f>VLOOKUP(I4232, Neighbourhood!$A$1:$B$26, 2, FALSE)</f>
        <v>2</v>
      </c>
      <c r="K4232">
        <v>491778.22</v>
      </c>
      <c r="L4232">
        <v>5458961.6399999997</v>
      </c>
    </row>
    <row r="4233" spans="1:12" x14ac:dyDescent="0.3">
      <c r="A4233" t="s">
        <v>18</v>
      </c>
      <c r="B4233">
        <f>VLOOKUP(A4233, CrimeType!$A$1:$B$11, 2, FALSE)</f>
        <v>7</v>
      </c>
      <c r="C4233">
        <v>2017</v>
      </c>
      <c r="D4233">
        <v>2</v>
      </c>
      <c r="E4233">
        <v>20</v>
      </c>
      <c r="F4233">
        <v>13</v>
      </c>
      <c r="G4233">
        <v>30</v>
      </c>
      <c r="H4233" t="s">
        <v>1037</v>
      </c>
      <c r="I4233" t="s">
        <v>26</v>
      </c>
      <c r="J4233">
        <f>VLOOKUP(I4233, Neighbourhood!$A$1:$B$26, 2, FALSE)</f>
        <v>2</v>
      </c>
      <c r="K4233">
        <v>492171.88</v>
      </c>
      <c r="L4233">
        <v>5458556.1900000004</v>
      </c>
    </row>
    <row r="4234" spans="1:12" x14ac:dyDescent="0.3">
      <c r="A4234" t="s">
        <v>10</v>
      </c>
      <c r="B4234">
        <f>VLOOKUP(A4234, CrimeType!$A$1:$B$11, 2, FALSE)</f>
        <v>2</v>
      </c>
      <c r="C4234">
        <v>2017</v>
      </c>
      <c r="D4234">
        <v>2</v>
      </c>
      <c r="E4234">
        <v>20</v>
      </c>
      <c r="F4234">
        <v>14</v>
      </c>
      <c r="G4234">
        <v>1</v>
      </c>
      <c r="H4234" t="s">
        <v>2082</v>
      </c>
      <c r="I4234" t="s">
        <v>12</v>
      </c>
      <c r="J4234">
        <f>VLOOKUP(I4234, Neighbourhood!$A$1:$B$26, 2, FALSE)</f>
        <v>1</v>
      </c>
      <c r="K4234">
        <v>487841.47</v>
      </c>
      <c r="L4234">
        <v>5454925.7000000002</v>
      </c>
    </row>
    <row r="4235" spans="1:12" x14ac:dyDescent="0.3">
      <c r="A4235" t="s">
        <v>29</v>
      </c>
      <c r="B4235">
        <f>VLOOKUP(A4235, CrimeType!$A$1:$B$11, 2, FALSE)</f>
        <v>6</v>
      </c>
      <c r="C4235">
        <v>2017</v>
      </c>
      <c r="D4235">
        <v>2</v>
      </c>
      <c r="E4235">
        <v>20</v>
      </c>
      <c r="F4235">
        <v>14</v>
      </c>
      <c r="G4235">
        <v>6</v>
      </c>
      <c r="H4235" t="s">
        <v>1232</v>
      </c>
      <c r="I4235" t="s">
        <v>26</v>
      </c>
      <c r="J4235">
        <f>VLOOKUP(I4235, Neighbourhood!$A$1:$B$26, 2, FALSE)</f>
        <v>2</v>
      </c>
      <c r="K4235">
        <v>491117.43</v>
      </c>
      <c r="L4235">
        <v>5458996.1500000004</v>
      </c>
    </row>
    <row r="4236" spans="1:12" x14ac:dyDescent="0.3">
      <c r="A4236" t="s">
        <v>40</v>
      </c>
      <c r="B4236">
        <f>VLOOKUP(A4236, CrimeType!$A$1:$B$11, 2, FALSE)</f>
        <v>9</v>
      </c>
      <c r="C4236">
        <v>2017</v>
      </c>
      <c r="D4236">
        <v>2</v>
      </c>
      <c r="E4236">
        <v>20</v>
      </c>
      <c r="F4236">
        <v>15</v>
      </c>
      <c r="G4236">
        <v>0</v>
      </c>
      <c r="H4236" t="s">
        <v>2084</v>
      </c>
      <c r="I4236" t="s">
        <v>20</v>
      </c>
      <c r="J4236">
        <f>VLOOKUP(I4236, Neighbourhood!$A$1:$B$26, 2, FALSE)</f>
        <v>23</v>
      </c>
      <c r="K4236">
        <v>490564.95</v>
      </c>
      <c r="L4236">
        <v>5459295.4900000002</v>
      </c>
    </row>
    <row r="4237" spans="1:12" x14ac:dyDescent="0.3">
      <c r="A4237" t="s">
        <v>18</v>
      </c>
      <c r="B4237">
        <f>VLOOKUP(A4237, CrimeType!$A$1:$B$11, 2, FALSE)</f>
        <v>7</v>
      </c>
      <c r="C4237">
        <v>2017</v>
      </c>
      <c r="D4237">
        <v>2</v>
      </c>
      <c r="E4237">
        <v>20</v>
      </c>
      <c r="F4237">
        <v>15</v>
      </c>
      <c r="G4237">
        <v>0</v>
      </c>
      <c r="H4237" t="s">
        <v>1502</v>
      </c>
      <c r="I4237" t="s">
        <v>31</v>
      </c>
      <c r="J4237">
        <f>VLOOKUP(I4237, Neighbourhood!$A$1:$B$26, 2, FALSE)</f>
        <v>20</v>
      </c>
      <c r="K4237">
        <v>493068.32</v>
      </c>
      <c r="L4237">
        <v>5458733.2599999998</v>
      </c>
    </row>
    <row r="4238" spans="1:12" x14ac:dyDescent="0.3">
      <c r="A4238" t="s">
        <v>10</v>
      </c>
      <c r="B4238">
        <f>VLOOKUP(A4238, CrimeType!$A$1:$B$11, 2, FALSE)</f>
        <v>2</v>
      </c>
      <c r="C4238">
        <v>2017</v>
      </c>
      <c r="D4238">
        <v>2</v>
      </c>
      <c r="E4238">
        <v>20</v>
      </c>
      <c r="F4238">
        <v>15</v>
      </c>
      <c r="G4238">
        <v>0</v>
      </c>
      <c r="H4238" t="s">
        <v>2083</v>
      </c>
      <c r="I4238" t="s">
        <v>46</v>
      </c>
      <c r="J4238">
        <f>VLOOKUP(I4238, Neighbourhood!$A$1:$B$26, 2, FALSE)</f>
        <v>5</v>
      </c>
      <c r="K4238">
        <v>495363.62</v>
      </c>
      <c r="L4238">
        <v>5458168.4199999999</v>
      </c>
    </row>
    <row r="4239" spans="1:12" x14ac:dyDescent="0.3">
      <c r="A4239" t="s">
        <v>15</v>
      </c>
      <c r="B4239">
        <f>VLOOKUP(A4239, CrimeType!$A$1:$B$11, 2, FALSE)</f>
        <v>4</v>
      </c>
      <c r="C4239">
        <v>2017</v>
      </c>
      <c r="D4239">
        <v>2</v>
      </c>
      <c r="E4239">
        <v>20</v>
      </c>
      <c r="F4239">
        <v>15</v>
      </c>
      <c r="G4239">
        <v>45</v>
      </c>
      <c r="H4239" t="s">
        <v>2085</v>
      </c>
      <c r="I4239" t="s">
        <v>39</v>
      </c>
      <c r="J4239">
        <f>VLOOKUP(I4239, Neighbourhood!$A$1:$B$26, 2, FALSE)</f>
        <v>11</v>
      </c>
      <c r="K4239">
        <v>489655.49</v>
      </c>
      <c r="L4239">
        <v>5450774.6799999997</v>
      </c>
    </row>
    <row r="4240" spans="1:12" x14ac:dyDescent="0.3">
      <c r="A4240" t="s">
        <v>15</v>
      </c>
      <c r="B4240">
        <f>VLOOKUP(A4240, CrimeType!$A$1:$B$11, 2, FALSE)</f>
        <v>4</v>
      </c>
      <c r="C4240">
        <v>2017</v>
      </c>
      <c r="D4240">
        <v>2</v>
      </c>
      <c r="E4240">
        <v>20</v>
      </c>
      <c r="F4240">
        <v>15</v>
      </c>
      <c r="G4240">
        <v>56</v>
      </c>
      <c r="H4240" t="s">
        <v>2086</v>
      </c>
      <c r="I4240" t="s">
        <v>68</v>
      </c>
      <c r="J4240">
        <f>VLOOKUP(I4240, Neighbourhood!$A$1:$B$26, 2, FALSE)</f>
        <v>10</v>
      </c>
      <c r="K4240">
        <v>488539.92</v>
      </c>
      <c r="L4240">
        <v>5456692.4400000004</v>
      </c>
    </row>
    <row r="4241" spans="1:12" x14ac:dyDescent="0.3">
      <c r="A4241" t="s">
        <v>18</v>
      </c>
      <c r="B4241">
        <f>VLOOKUP(A4241, CrimeType!$A$1:$B$11, 2, FALSE)</f>
        <v>7</v>
      </c>
      <c r="C4241">
        <v>2017</v>
      </c>
      <c r="D4241">
        <v>2</v>
      </c>
      <c r="E4241">
        <v>20</v>
      </c>
      <c r="F4241">
        <v>16</v>
      </c>
      <c r="G4241">
        <v>0</v>
      </c>
      <c r="H4241" t="s">
        <v>2087</v>
      </c>
      <c r="I4241" t="s">
        <v>12</v>
      </c>
      <c r="J4241">
        <f>VLOOKUP(I4241, Neighbourhood!$A$1:$B$26, 2, FALSE)</f>
        <v>1</v>
      </c>
      <c r="K4241">
        <v>487699.26</v>
      </c>
      <c r="L4241">
        <v>5455869.7699999996</v>
      </c>
    </row>
    <row r="4242" spans="1:12" x14ac:dyDescent="0.3">
      <c r="A4242" t="s">
        <v>18</v>
      </c>
      <c r="B4242">
        <f>VLOOKUP(A4242, CrimeType!$A$1:$B$11, 2, FALSE)</f>
        <v>7</v>
      </c>
      <c r="C4242">
        <v>2017</v>
      </c>
      <c r="D4242">
        <v>2</v>
      </c>
      <c r="E4242">
        <v>20</v>
      </c>
      <c r="F4242">
        <v>16</v>
      </c>
      <c r="G4242">
        <v>15</v>
      </c>
      <c r="H4242" t="s">
        <v>2088</v>
      </c>
      <c r="I4242" t="s">
        <v>31</v>
      </c>
      <c r="J4242">
        <f>VLOOKUP(I4242, Neighbourhood!$A$1:$B$26, 2, FALSE)</f>
        <v>20</v>
      </c>
      <c r="K4242">
        <v>494088.82</v>
      </c>
      <c r="L4242">
        <v>5458483.96</v>
      </c>
    </row>
    <row r="4243" spans="1:12" x14ac:dyDescent="0.3">
      <c r="A4243" t="s">
        <v>29</v>
      </c>
      <c r="B4243">
        <f>VLOOKUP(A4243, CrimeType!$A$1:$B$11, 2, FALSE)</f>
        <v>6</v>
      </c>
      <c r="C4243">
        <v>2017</v>
      </c>
      <c r="D4243">
        <v>2</v>
      </c>
      <c r="E4243">
        <v>20</v>
      </c>
      <c r="F4243">
        <v>16</v>
      </c>
      <c r="G4243">
        <v>20</v>
      </c>
      <c r="H4243" t="s">
        <v>1148</v>
      </c>
      <c r="I4243" t="s">
        <v>77</v>
      </c>
      <c r="J4243">
        <f>VLOOKUP(I4243, Neighbourhood!$A$1:$B$26, 2, FALSE)</f>
        <v>22</v>
      </c>
      <c r="K4243">
        <v>495211.49</v>
      </c>
      <c r="L4243">
        <v>5452620.46</v>
      </c>
    </row>
    <row r="4244" spans="1:12" x14ac:dyDescent="0.3">
      <c r="A4244" t="s">
        <v>119</v>
      </c>
      <c r="B4244">
        <f>VLOOKUP(A4244, CrimeType!$A$1:$B$11, 2, FALSE)</f>
        <v>8</v>
      </c>
      <c r="C4244">
        <v>2017</v>
      </c>
      <c r="D4244">
        <v>2</v>
      </c>
      <c r="E4244">
        <v>20</v>
      </c>
      <c r="F4244">
        <v>16</v>
      </c>
      <c r="G4244">
        <v>23</v>
      </c>
      <c r="H4244" t="s">
        <v>172</v>
      </c>
      <c r="I4244" t="s">
        <v>26</v>
      </c>
      <c r="J4244">
        <f>VLOOKUP(I4244, Neighbourhood!$A$1:$B$26, 2, FALSE)</f>
        <v>2</v>
      </c>
      <c r="K4244">
        <v>491408.23</v>
      </c>
      <c r="L4244">
        <v>5458864.9400000004</v>
      </c>
    </row>
    <row r="4245" spans="1:12" x14ac:dyDescent="0.3">
      <c r="A4245" t="s">
        <v>15</v>
      </c>
      <c r="B4245">
        <f>VLOOKUP(A4245, CrimeType!$A$1:$B$11, 2, FALSE)</f>
        <v>4</v>
      </c>
      <c r="C4245">
        <v>2017</v>
      </c>
      <c r="D4245">
        <v>2</v>
      </c>
      <c r="E4245">
        <v>20</v>
      </c>
      <c r="F4245">
        <v>16</v>
      </c>
      <c r="G4245">
        <v>55</v>
      </c>
      <c r="H4245" t="s">
        <v>125</v>
      </c>
      <c r="I4245" t="s">
        <v>26</v>
      </c>
      <c r="J4245">
        <f>VLOOKUP(I4245, Neighbourhood!$A$1:$B$26, 2, FALSE)</f>
        <v>2</v>
      </c>
      <c r="K4245">
        <v>491409.22</v>
      </c>
      <c r="L4245">
        <v>5458870.3799999999</v>
      </c>
    </row>
    <row r="4246" spans="1:12" x14ac:dyDescent="0.3">
      <c r="A4246" t="s">
        <v>10</v>
      </c>
      <c r="B4246">
        <f>VLOOKUP(A4246, CrimeType!$A$1:$B$11, 2, FALSE)</f>
        <v>2</v>
      </c>
      <c r="C4246">
        <v>2017</v>
      </c>
      <c r="D4246">
        <v>2</v>
      </c>
      <c r="E4246">
        <v>20</v>
      </c>
      <c r="F4246">
        <v>17</v>
      </c>
      <c r="G4246">
        <v>0</v>
      </c>
      <c r="H4246" t="s">
        <v>2090</v>
      </c>
      <c r="I4246" t="s">
        <v>17</v>
      </c>
      <c r="J4246">
        <f>VLOOKUP(I4246, Neighbourhood!$A$1:$B$26, 2, FALSE)</f>
        <v>9</v>
      </c>
      <c r="K4246">
        <v>496489.89</v>
      </c>
      <c r="L4246">
        <v>5450474.0099999998</v>
      </c>
    </row>
    <row r="4247" spans="1:12" x14ac:dyDescent="0.3">
      <c r="A4247" t="s">
        <v>18</v>
      </c>
      <c r="B4247">
        <f>VLOOKUP(A4247, CrimeType!$A$1:$B$11, 2, FALSE)</f>
        <v>7</v>
      </c>
      <c r="C4247">
        <v>2017</v>
      </c>
      <c r="D4247">
        <v>2</v>
      </c>
      <c r="E4247">
        <v>20</v>
      </c>
      <c r="F4247">
        <v>17</v>
      </c>
      <c r="G4247">
        <v>0</v>
      </c>
      <c r="H4247" t="s">
        <v>2091</v>
      </c>
      <c r="I4247" t="s">
        <v>82</v>
      </c>
      <c r="J4247">
        <f>VLOOKUP(I4247, Neighbourhood!$A$1:$B$26, 2, FALSE)</f>
        <v>24</v>
      </c>
      <c r="K4247">
        <v>484776.7</v>
      </c>
      <c r="L4247">
        <v>5456701.2300000004</v>
      </c>
    </row>
    <row r="4248" spans="1:12" x14ac:dyDescent="0.3">
      <c r="A4248" t="s">
        <v>18</v>
      </c>
      <c r="B4248">
        <f>VLOOKUP(A4248, CrimeType!$A$1:$B$11, 2, FALSE)</f>
        <v>7</v>
      </c>
      <c r="C4248">
        <v>2017</v>
      </c>
      <c r="D4248">
        <v>2</v>
      </c>
      <c r="E4248">
        <v>20</v>
      </c>
      <c r="F4248">
        <v>17</v>
      </c>
      <c r="G4248">
        <v>0</v>
      </c>
      <c r="H4248" t="s">
        <v>146</v>
      </c>
      <c r="I4248" t="s">
        <v>26</v>
      </c>
      <c r="J4248">
        <f>VLOOKUP(I4248, Neighbourhood!$A$1:$B$26, 2, FALSE)</f>
        <v>2</v>
      </c>
      <c r="K4248">
        <v>492486.78</v>
      </c>
      <c r="L4248">
        <v>5458644.5199999996</v>
      </c>
    </row>
    <row r="4249" spans="1:12" x14ac:dyDescent="0.3">
      <c r="A4249" t="s">
        <v>10</v>
      </c>
      <c r="B4249">
        <f>VLOOKUP(A4249, CrimeType!$A$1:$B$11, 2, FALSE)</f>
        <v>2</v>
      </c>
      <c r="C4249">
        <v>2017</v>
      </c>
      <c r="D4249">
        <v>2</v>
      </c>
      <c r="E4249">
        <v>20</v>
      </c>
      <c r="F4249">
        <v>17</v>
      </c>
      <c r="G4249">
        <v>0</v>
      </c>
      <c r="H4249" t="s">
        <v>2089</v>
      </c>
      <c r="I4249" t="s">
        <v>22</v>
      </c>
      <c r="J4249">
        <f>VLOOKUP(I4249, Neighbourhood!$A$1:$B$26, 2, FALSE)</f>
        <v>6</v>
      </c>
      <c r="K4249">
        <v>496597.84</v>
      </c>
      <c r="L4249">
        <v>5458470.7199999997</v>
      </c>
    </row>
    <row r="4250" spans="1:12" x14ac:dyDescent="0.3">
      <c r="A4250" t="s">
        <v>29</v>
      </c>
      <c r="B4250">
        <f>VLOOKUP(A4250, CrimeType!$A$1:$B$11, 2, FALSE)</f>
        <v>6</v>
      </c>
      <c r="C4250">
        <v>2017</v>
      </c>
      <c r="D4250">
        <v>2</v>
      </c>
      <c r="E4250">
        <v>20</v>
      </c>
      <c r="F4250">
        <v>17</v>
      </c>
      <c r="G4250">
        <v>58</v>
      </c>
      <c r="H4250" t="s">
        <v>1148</v>
      </c>
      <c r="I4250" t="s">
        <v>77</v>
      </c>
      <c r="J4250">
        <f>VLOOKUP(I4250, Neighbourhood!$A$1:$B$26, 2, FALSE)</f>
        <v>22</v>
      </c>
      <c r="K4250">
        <v>495211.49</v>
      </c>
      <c r="L4250">
        <v>5452620.46</v>
      </c>
    </row>
    <row r="4251" spans="1:12" x14ac:dyDescent="0.3">
      <c r="A4251" t="s">
        <v>119</v>
      </c>
      <c r="B4251">
        <f>VLOOKUP(A4251, CrimeType!$A$1:$B$11, 2, FALSE)</f>
        <v>8</v>
      </c>
      <c r="C4251">
        <v>2017</v>
      </c>
      <c r="D4251">
        <v>2</v>
      </c>
      <c r="E4251">
        <v>20</v>
      </c>
      <c r="F4251">
        <v>18</v>
      </c>
      <c r="G4251">
        <v>0</v>
      </c>
      <c r="H4251" t="s">
        <v>2092</v>
      </c>
      <c r="I4251" t="s">
        <v>28</v>
      </c>
      <c r="J4251">
        <f>VLOOKUP(I4251, Neighbourhood!$A$1:$B$26, 2, FALSE)</f>
        <v>7</v>
      </c>
      <c r="K4251">
        <v>495060.56</v>
      </c>
      <c r="L4251">
        <v>5453323.1699999999</v>
      </c>
    </row>
    <row r="4252" spans="1:12" x14ac:dyDescent="0.3">
      <c r="A4252" t="s">
        <v>29</v>
      </c>
      <c r="B4252">
        <f>VLOOKUP(A4252, CrimeType!$A$1:$B$11, 2, FALSE)</f>
        <v>6</v>
      </c>
      <c r="C4252">
        <v>2017</v>
      </c>
      <c r="D4252">
        <v>2</v>
      </c>
      <c r="E4252">
        <v>20</v>
      </c>
      <c r="F4252">
        <v>18</v>
      </c>
      <c r="G4252">
        <v>13</v>
      </c>
      <c r="H4252" t="s">
        <v>2093</v>
      </c>
      <c r="I4252" t="s">
        <v>68</v>
      </c>
      <c r="J4252">
        <f>VLOOKUP(I4252, Neighbourhood!$A$1:$B$26, 2, FALSE)</f>
        <v>10</v>
      </c>
      <c r="K4252">
        <v>487450.57</v>
      </c>
      <c r="L4252">
        <v>5456830.3200000003</v>
      </c>
    </row>
    <row r="4253" spans="1:12" x14ac:dyDescent="0.3">
      <c r="A4253" t="s">
        <v>15</v>
      </c>
      <c r="B4253">
        <f>VLOOKUP(A4253, CrimeType!$A$1:$B$11, 2, FALSE)</f>
        <v>4</v>
      </c>
      <c r="C4253">
        <v>2017</v>
      </c>
      <c r="D4253">
        <v>2</v>
      </c>
      <c r="E4253">
        <v>20</v>
      </c>
      <c r="F4253">
        <v>18</v>
      </c>
      <c r="G4253">
        <v>30</v>
      </c>
      <c r="H4253" t="s">
        <v>495</v>
      </c>
      <c r="I4253" t="s">
        <v>68</v>
      </c>
      <c r="J4253">
        <f>VLOOKUP(I4253, Neighbourhood!$A$1:$B$26, 2, FALSE)</f>
        <v>10</v>
      </c>
      <c r="K4253">
        <v>489119.61</v>
      </c>
      <c r="L4253">
        <v>5456979.2000000002</v>
      </c>
    </row>
    <row r="4254" spans="1:12" x14ac:dyDescent="0.3">
      <c r="A4254" t="s">
        <v>18</v>
      </c>
      <c r="B4254">
        <f>VLOOKUP(A4254, CrimeType!$A$1:$B$11, 2, FALSE)</f>
        <v>7</v>
      </c>
      <c r="C4254">
        <v>2017</v>
      </c>
      <c r="D4254">
        <v>2</v>
      </c>
      <c r="E4254">
        <v>20</v>
      </c>
      <c r="F4254">
        <v>18</v>
      </c>
      <c r="G4254">
        <v>30</v>
      </c>
      <c r="H4254" t="s">
        <v>2094</v>
      </c>
      <c r="I4254" t="s">
        <v>68</v>
      </c>
      <c r="J4254">
        <f>VLOOKUP(I4254, Neighbourhood!$A$1:$B$26, 2, FALSE)</f>
        <v>10</v>
      </c>
      <c r="K4254">
        <v>488866.34</v>
      </c>
      <c r="L4254">
        <v>5456996.0899999999</v>
      </c>
    </row>
    <row r="4255" spans="1:12" x14ac:dyDescent="0.3">
      <c r="A4255" t="s">
        <v>29</v>
      </c>
      <c r="B4255">
        <f>VLOOKUP(A4255, CrimeType!$A$1:$B$11, 2, FALSE)</f>
        <v>6</v>
      </c>
      <c r="C4255">
        <v>2017</v>
      </c>
      <c r="D4255">
        <v>2</v>
      </c>
      <c r="E4255">
        <v>20</v>
      </c>
      <c r="F4255">
        <v>18</v>
      </c>
      <c r="G4255">
        <v>56</v>
      </c>
      <c r="H4255" t="s">
        <v>70</v>
      </c>
      <c r="I4255" t="s">
        <v>26</v>
      </c>
      <c r="J4255">
        <f>VLOOKUP(I4255, Neighbourhood!$A$1:$B$26, 2, FALSE)</f>
        <v>2</v>
      </c>
      <c r="K4255">
        <v>491292.79</v>
      </c>
      <c r="L4255">
        <v>5458742.3099999996</v>
      </c>
    </row>
    <row r="4256" spans="1:12" x14ac:dyDescent="0.3">
      <c r="A4256" t="s">
        <v>15</v>
      </c>
      <c r="B4256">
        <f>VLOOKUP(A4256, CrimeType!$A$1:$B$11, 2, FALSE)</f>
        <v>4</v>
      </c>
      <c r="C4256">
        <v>2017</v>
      </c>
      <c r="D4256">
        <v>2</v>
      </c>
      <c r="E4256">
        <v>20</v>
      </c>
      <c r="F4256">
        <v>18</v>
      </c>
      <c r="G4256">
        <v>59</v>
      </c>
      <c r="H4256" t="s">
        <v>912</v>
      </c>
      <c r="I4256" t="s">
        <v>20</v>
      </c>
      <c r="J4256">
        <f>VLOOKUP(I4256, Neighbourhood!$A$1:$B$26, 2, FALSE)</f>
        <v>23</v>
      </c>
      <c r="K4256">
        <v>490220.79</v>
      </c>
      <c r="L4256">
        <v>5459947.0300000003</v>
      </c>
    </row>
    <row r="4257" spans="1:12" x14ac:dyDescent="0.3">
      <c r="A4257" t="s">
        <v>18</v>
      </c>
      <c r="B4257">
        <f>VLOOKUP(A4257, CrimeType!$A$1:$B$11, 2, FALSE)</f>
        <v>7</v>
      </c>
      <c r="C4257">
        <v>2017</v>
      </c>
      <c r="D4257">
        <v>2</v>
      </c>
      <c r="E4257">
        <v>20</v>
      </c>
      <c r="F4257">
        <v>19</v>
      </c>
      <c r="G4257">
        <v>0</v>
      </c>
      <c r="H4257" t="s">
        <v>2095</v>
      </c>
      <c r="I4257" t="s">
        <v>31</v>
      </c>
      <c r="J4257">
        <f>VLOOKUP(I4257, Neighbourhood!$A$1:$B$26, 2, FALSE)</f>
        <v>20</v>
      </c>
      <c r="K4257">
        <v>494096.7</v>
      </c>
      <c r="L4257">
        <v>5458838.6200000001</v>
      </c>
    </row>
    <row r="4258" spans="1:12" x14ac:dyDescent="0.3">
      <c r="A4258" t="s">
        <v>18</v>
      </c>
      <c r="B4258">
        <f>VLOOKUP(A4258, CrimeType!$A$1:$B$11, 2, FALSE)</f>
        <v>7</v>
      </c>
      <c r="C4258">
        <v>2017</v>
      </c>
      <c r="D4258">
        <v>2</v>
      </c>
      <c r="E4258">
        <v>20</v>
      </c>
      <c r="F4258">
        <v>19</v>
      </c>
      <c r="G4258">
        <v>0</v>
      </c>
      <c r="H4258" t="s">
        <v>1771</v>
      </c>
      <c r="I4258" t="s">
        <v>46</v>
      </c>
      <c r="J4258">
        <f>VLOOKUP(I4258, Neighbourhood!$A$1:$B$26, 2, FALSE)</f>
        <v>5</v>
      </c>
      <c r="K4258">
        <v>494843.7</v>
      </c>
      <c r="L4258">
        <v>5458320.46</v>
      </c>
    </row>
    <row r="4259" spans="1:12" x14ac:dyDescent="0.3">
      <c r="A4259" t="s">
        <v>18</v>
      </c>
      <c r="B4259">
        <f>VLOOKUP(A4259, CrimeType!$A$1:$B$11, 2, FALSE)</f>
        <v>7</v>
      </c>
      <c r="C4259">
        <v>2017</v>
      </c>
      <c r="D4259">
        <v>2</v>
      </c>
      <c r="E4259">
        <v>20</v>
      </c>
      <c r="F4259">
        <v>19</v>
      </c>
      <c r="G4259">
        <v>0</v>
      </c>
      <c r="H4259" t="s">
        <v>2096</v>
      </c>
      <c r="I4259" t="s">
        <v>68</v>
      </c>
      <c r="J4259">
        <f>VLOOKUP(I4259, Neighbourhood!$A$1:$B$26, 2, FALSE)</f>
        <v>10</v>
      </c>
      <c r="K4259">
        <v>487453.92</v>
      </c>
      <c r="L4259">
        <v>5457306.9199999999</v>
      </c>
    </row>
    <row r="4260" spans="1:12" x14ac:dyDescent="0.3">
      <c r="A4260" t="s">
        <v>29</v>
      </c>
      <c r="B4260">
        <f>VLOOKUP(A4260, CrimeType!$A$1:$B$11, 2, FALSE)</f>
        <v>6</v>
      </c>
      <c r="C4260">
        <v>2017</v>
      </c>
      <c r="D4260">
        <v>2</v>
      </c>
      <c r="E4260">
        <v>20</v>
      </c>
      <c r="F4260">
        <v>19</v>
      </c>
      <c r="G4260">
        <v>21</v>
      </c>
      <c r="H4260" t="s">
        <v>416</v>
      </c>
      <c r="I4260" t="s">
        <v>20</v>
      </c>
      <c r="J4260">
        <f>VLOOKUP(I4260, Neighbourhood!$A$1:$B$26, 2, FALSE)</f>
        <v>23</v>
      </c>
      <c r="K4260">
        <v>490796.73</v>
      </c>
      <c r="L4260">
        <v>5459281.25</v>
      </c>
    </row>
    <row r="4261" spans="1:12" x14ac:dyDescent="0.3">
      <c r="A4261" t="s">
        <v>18</v>
      </c>
      <c r="B4261">
        <f>VLOOKUP(A4261, CrimeType!$A$1:$B$11, 2, FALSE)</f>
        <v>7</v>
      </c>
      <c r="C4261">
        <v>2017</v>
      </c>
      <c r="D4261">
        <v>2</v>
      </c>
      <c r="E4261">
        <v>20</v>
      </c>
      <c r="F4261">
        <v>20</v>
      </c>
      <c r="G4261">
        <v>0</v>
      </c>
      <c r="H4261" t="s">
        <v>2098</v>
      </c>
      <c r="I4261" t="s">
        <v>53</v>
      </c>
      <c r="J4261">
        <f>VLOOKUP(I4261, Neighbourhood!$A$1:$B$26, 2, FALSE)</f>
        <v>16</v>
      </c>
      <c r="K4261">
        <v>492969.05</v>
      </c>
      <c r="L4261">
        <v>5455371.6500000004</v>
      </c>
    </row>
    <row r="4262" spans="1:12" x14ac:dyDescent="0.3">
      <c r="A4262" t="s">
        <v>15</v>
      </c>
      <c r="B4262">
        <f>VLOOKUP(A4262, CrimeType!$A$1:$B$11, 2, FALSE)</f>
        <v>4</v>
      </c>
      <c r="C4262">
        <v>2017</v>
      </c>
      <c r="D4262">
        <v>2</v>
      </c>
      <c r="E4262">
        <v>20</v>
      </c>
      <c r="F4262">
        <v>20</v>
      </c>
      <c r="G4262">
        <v>0</v>
      </c>
      <c r="H4262" t="s">
        <v>2097</v>
      </c>
      <c r="I4262" t="s">
        <v>316</v>
      </c>
      <c r="J4262">
        <f>VLOOKUP(I4262, Neighbourhood!$A$1:$B$26, 2, FALSE)</f>
        <v>18</v>
      </c>
      <c r="K4262">
        <v>491549.24</v>
      </c>
      <c r="L4262">
        <v>5455615.6900000004</v>
      </c>
    </row>
    <row r="4263" spans="1:12" x14ac:dyDescent="0.3">
      <c r="A4263" t="s">
        <v>29</v>
      </c>
      <c r="B4263">
        <f>VLOOKUP(A4263, CrimeType!$A$1:$B$11, 2, FALSE)</f>
        <v>6</v>
      </c>
      <c r="C4263">
        <v>2017</v>
      </c>
      <c r="D4263">
        <v>2</v>
      </c>
      <c r="E4263">
        <v>20</v>
      </c>
      <c r="F4263">
        <v>20</v>
      </c>
      <c r="G4263">
        <v>16</v>
      </c>
      <c r="H4263" t="s">
        <v>134</v>
      </c>
      <c r="I4263" t="s">
        <v>85</v>
      </c>
      <c r="J4263">
        <f>VLOOKUP(I4263, Neighbourhood!$A$1:$B$26, 2, FALSE)</f>
        <v>21</v>
      </c>
      <c r="K4263">
        <v>492774.66</v>
      </c>
      <c r="L4263">
        <v>5450882.6100000003</v>
      </c>
    </row>
    <row r="4264" spans="1:12" x14ac:dyDescent="0.3">
      <c r="A4264" t="s">
        <v>18</v>
      </c>
      <c r="B4264">
        <f>VLOOKUP(A4264, CrimeType!$A$1:$B$11, 2, FALSE)</f>
        <v>7</v>
      </c>
      <c r="C4264">
        <v>2017</v>
      </c>
      <c r="D4264">
        <v>2</v>
      </c>
      <c r="E4264">
        <v>20</v>
      </c>
      <c r="F4264">
        <v>20</v>
      </c>
      <c r="G4264">
        <v>45</v>
      </c>
      <c r="H4264" t="s">
        <v>465</v>
      </c>
      <c r="I4264" t="s">
        <v>65</v>
      </c>
      <c r="J4264">
        <f>VLOOKUP(I4264, Neighbourhood!$A$1:$B$26, 2, FALSE)</f>
        <v>12</v>
      </c>
      <c r="K4264">
        <v>492987.43</v>
      </c>
      <c r="L4264">
        <v>5456098.46</v>
      </c>
    </row>
    <row r="4265" spans="1:12" x14ac:dyDescent="0.3">
      <c r="A4265" t="s">
        <v>18</v>
      </c>
      <c r="B4265">
        <f>VLOOKUP(A4265, CrimeType!$A$1:$B$11, 2, FALSE)</f>
        <v>7</v>
      </c>
      <c r="C4265">
        <v>2017</v>
      </c>
      <c r="D4265">
        <v>2</v>
      </c>
      <c r="E4265">
        <v>20</v>
      </c>
      <c r="F4265">
        <v>21</v>
      </c>
      <c r="G4265">
        <v>0</v>
      </c>
      <c r="H4265" t="s">
        <v>1936</v>
      </c>
      <c r="I4265" t="s">
        <v>61</v>
      </c>
      <c r="J4265">
        <f>VLOOKUP(I4265, Neighbourhood!$A$1:$B$26, 2, FALSE)</f>
        <v>15</v>
      </c>
      <c r="K4265">
        <v>496355.73</v>
      </c>
      <c r="L4265">
        <v>5453926.1600000001</v>
      </c>
    </row>
    <row r="4266" spans="1:12" x14ac:dyDescent="0.3">
      <c r="A4266" t="s">
        <v>15</v>
      </c>
      <c r="B4266">
        <f>VLOOKUP(A4266, CrimeType!$A$1:$B$11, 2, FALSE)</f>
        <v>4</v>
      </c>
      <c r="C4266">
        <v>2017</v>
      </c>
      <c r="D4266">
        <v>2</v>
      </c>
      <c r="E4266">
        <v>20</v>
      </c>
      <c r="F4266">
        <v>21</v>
      </c>
      <c r="G4266">
        <v>20</v>
      </c>
      <c r="H4266" t="s">
        <v>1626</v>
      </c>
      <c r="I4266" t="s">
        <v>26</v>
      </c>
      <c r="J4266">
        <f>VLOOKUP(I4266, Neighbourhood!$A$1:$B$26, 2, FALSE)</f>
        <v>2</v>
      </c>
      <c r="K4266">
        <v>492312.88</v>
      </c>
      <c r="L4266">
        <v>5458673.7800000003</v>
      </c>
    </row>
    <row r="4267" spans="1:12" x14ac:dyDescent="0.3">
      <c r="A4267" t="s">
        <v>29</v>
      </c>
      <c r="B4267">
        <f>VLOOKUP(A4267, CrimeType!$A$1:$B$11, 2, FALSE)</f>
        <v>6</v>
      </c>
      <c r="C4267">
        <v>2017</v>
      </c>
      <c r="D4267">
        <v>2</v>
      </c>
      <c r="E4267">
        <v>20</v>
      </c>
      <c r="F4267">
        <v>21</v>
      </c>
      <c r="G4267">
        <v>20</v>
      </c>
      <c r="H4267" t="s">
        <v>1232</v>
      </c>
      <c r="I4267" t="s">
        <v>26</v>
      </c>
      <c r="J4267">
        <f>VLOOKUP(I4267, Neighbourhood!$A$1:$B$26, 2, FALSE)</f>
        <v>2</v>
      </c>
      <c r="K4267">
        <v>491119.41</v>
      </c>
      <c r="L4267">
        <v>5458998.0899999999</v>
      </c>
    </row>
    <row r="4268" spans="1:12" x14ac:dyDescent="0.3">
      <c r="A4268" t="s">
        <v>18</v>
      </c>
      <c r="B4268">
        <f>VLOOKUP(A4268, CrimeType!$A$1:$B$11, 2, FALSE)</f>
        <v>7</v>
      </c>
      <c r="C4268">
        <v>2017</v>
      </c>
      <c r="D4268">
        <v>2</v>
      </c>
      <c r="E4268">
        <v>20</v>
      </c>
      <c r="F4268">
        <v>21</v>
      </c>
      <c r="G4268">
        <v>29</v>
      </c>
      <c r="H4268" t="s">
        <v>1959</v>
      </c>
      <c r="I4268" t="s">
        <v>26</v>
      </c>
      <c r="J4268">
        <f>VLOOKUP(I4268, Neighbourhood!$A$1:$B$26, 2, FALSE)</f>
        <v>2</v>
      </c>
      <c r="K4268">
        <v>492061.7</v>
      </c>
      <c r="L4268">
        <v>5458981.8399999999</v>
      </c>
    </row>
    <row r="4269" spans="1:12" x14ac:dyDescent="0.3">
      <c r="A4269" t="s">
        <v>18</v>
      </c>
      <c r="B4269">
        <f>VLOOKUP(A4269, CrimeType!$A$1:$B$11, 2, FALSE)</f>
        <v>7</v>
      </c>
      <c r="C4269">
        <v>2017</v>
      </c>
      <c r="D4269">
        <v>2</v>
      </c>
      <c r="E4269">
        <v>20</v>
      </c>
      <c r="F4269">
        <v>22</v>
      </c>
      <c r="G4269">
        <v>0</v>
      </c>
      <c r="H4269" t="s">
        <v>633</v>
      </c>
      <c r="I4269" t="s">
        <v>26</v>
      </c>
      <c r="J4269">
        <f>VLOOKUP(I4269, Neighbourhood!$A$1:$B$26, 2, FALSE)</f>
        <v>2</v>
      </c>
      <c r="K4269">
        <v>492174.68</v>
      </c>
      <c r="L4269">
        <v>5458924.5700000003</v>
      </c>
    </row>
    <row r="4270" spans="1:12" x14ac:dyDescent="0.3">
      <c r="A4270" t="s">
        <v>18</v>
      </c>
      <c r="B4270">
        <f>VLOOKUP(A4270, CrimeType!$A$1:$B$11, 2, FALSE)</f>
        <v>7</v>
      </c>
      <c r="C4270">
        <v>2017</v>
      </c>
      <c r="D4270">
        <v>2</v>
      </c>
      <c r="E4270">
        <v>20</v>
      </c>
      <c r="F4270">
        <v>22</v>
      </c>
      <c r="G4270">
        <v>0</v>
      </c>
      <c r="H4270" t="s">
        <v>2099</v>
      </c>
      <c r="I4270" t="s">
        <v>68</v>
      </c>
      <c r="J4270">
        <f>VLOOKUP(I4270, Neighbourhood!$A$1:$B$26, 2, FALSE)</f>
        <v>10</v>
      </c>
      <c r="K4270">
        <v>487115.26</v>
      </c>
      <c r="L4270">
        <v>5457313.8099999996</v>
      </c>
    </row>
    <row r="4271" spans="1:12" x14ac:dyDescent="0.3">
      <c r="A4271" t="s">
        <v>10</v>
      </c>
      <c r="B4271">
        <f>VLOOKUP(A4271, CrimeType!$A$1:$B$11, 2, FALSE)</f>
        <v>2</v>
      </c>
      <c r="C4271">
        <v>2017</v>
      </c>
      <c r="D4271">
        <v>2</v>
      </c>
      <c r="E4271">
        <v>20</v>
      </c>
      <c r="F4271">
        <v>23</v>
      </c>
      <c r="G4271">
        <v>0</v>
      </c>
      <c r="H4271" t="s">
        <v>2100</v>
      </c>
      <c r="I4271" t="s">
        <v>12</v>
      </c>
      <c r="J4271">
        <f>VLOOKUP(I4271, Neighbourhood!$A$1:$B$26, 2, FALSE)</f>
        <v>1</v>
      </c>
      <c r="K4271">
        <v>487742.18</v>
      </c>
      <c r="L4271">
        <v>5455970.0700000003</v>
      </c>
    </row>
    <row r="4272" spans="1:12" x14ac:dyDescent="0.3">
      <c r="A4272" t="s">
        <v>18</v>
      </c>
      <c r="B4272">
        <f>VLOOKUP(A4272, CrimeType!$A$1:$B$11, 2, FALSE)</f>
        <v>7</v>
      </c>
      <c r="C4272">
        <v>2017</v>
      </c>
      <c r="D4272">
        <v>2</v>
      </c>
      <c r="E4272">
        <v>20</v>
      </c>
      <c r="F4272">
        <v>23</v>
      </c>
      <c r="G4272">
        <v>0</v>
      </c>
      <c r="H4272" t="s">
        <v>160</v>
      </c>
      <c r="I4272" t="s">
        <v>26</v>
      </c>
      <c r="J4272">
        <f>VLOOKUP(I4272, Neighbourhood!$A$1:$B$26, 2, FALSE)</f>
        <v>2</v>
      </c>
      <c r="K4272">
        <v>491208.27</v>
      </c>
      <c r="L4272">
        <v>5458510.4199999999</v>
      </c>
    </row>
    <row r="4273" spans="1:12" x14ac:dyDescent="0.3">
      <c r="A4273" t="s">
        <v>18</v>
      </c>
      <c r="B4273">
        <f>VLOOKUP(A4273, CrimeType!$A$1:$B$11, 2, FALSE)</f>
        <v>7</v>
      </c>
      <c r="C4273">
        <v>2017</v>
      </c>
      <c r="D4273">
        <v>2</v>
      </c>
      <c r="E4273">
        <v>20</v>
      </c>
      <c r="F4273">
        <v>23</v>
      </c>
      <c r="G4273">
        <v>30</v>
      </c>
      <c r="H4273" t="s">
        <v>2101</v>
      </c>
      <c r="I4273" t="s">
        <v>22</v>
      </c>
      <c r="J4273">
        <f>VLOOKUP(I4273, Neighbourhood!$A$1:$B$26, 2, FALSE)</f>
        <v>6</v>
      </c>
      <c r="K4273">
        <v>496222.25</v>
      </c>
      <c r="L4273">
        <v>5458113.1100000003</v>
      </c>
    </row>
    <row r="4274" spans="1:12" x14ac:dyDescent="0.3">
      <c r="A4274" t="s">
        <v>92</v>
      </c>
      <c r="B4274">
        <f>VLOOKUP(A4274, CrimeType!$A$1:$B$11, 2, FALSE)</f>
        <v>5</v>
      </c>
      <c r="C4274">
        <v>2017</v>
      </c>
      <c r="D4274">
        <v>2</v>
      </c>
      <c r="E4274">
        <v>20</v>
      </c>
      <c r="F4274" t="s">
        <v>93</v>
      </c>
      <c r="G4274" t="s">
        <v>93</v>
      </c>
      <c r="H4274" t="s">
        <v>94</v>
      </c>
      <c r="I4274" t="s">
        <v>94</v>
      </c>
      <c r="J4274">
        <f>VLOOKUP(I4274, Neighbourhood!$A$1:$B$26, 2, FALSE)</f>
        <v>25</v>
      </c>
      <c r="K4274">
        <v>0</v>
      </c>
      <c r="L4274">
        <v>0</v>
      </c>
    </row>
    <row r="4275" spans="1:12" x14ac:dyDescent="0.3">
      <c r="A4275" t="s">
        <v>92</v>
      </c>
      <c r="B4275">
        <f>VLOOKUP(A4275, CrimeType!$A$1:$B$11, 2, FALSE)</f>
        <v>5</v>
      </c>
      <c r="C4275">
        <v>2017</v>
      </c>
      <c r="D4275">
        <v>2</v>
      </c>
      <c r="E4275">
        <v>20</v>
      </c>
      <c r="F4275" t="s">
        <v>93</v>
      </c>
      <c r="G4275" t="s">
        <v>93</v>
      </c>
      <c r="H4275" t="s">
        <v>94</v>
      </c>
      <c r="I4275" t="s">
        <v>94</v>
      </c>
      <c r="J4275">
        <f>VLOOKUP(I4275, Neighbourhood!$A$1:$B$26, 2, FALSE)</f>
        <v>25</v>
      </c>
      <c r="K4275">
        <v>0</v>
      </c>
      <c r="L4275">
        <v>0</v>
      </c>
    </row>
    <row r="4276" spans="1:12" x14ac:dyDescent="0.3">
      <c r="A4276" t="s">
        <v>92</v>
      </c>
      <c r="B4276">
        <f>VLOOKUP(A4276, CrimeType!$A$1:$B$11, 2, FALSE)</f>
        <v>5</v>
      </c>
      <c r="C4276">
        <v>2017</v>
      </c>
      <c r="D4276">
        <v>2</v>
      </c>
      <c r="E4276">
        <v>20</v>
      </c>
      <c r="F4276" t="s">
        <v>93</v>
      </c>
      <c r="G4276" t="s">
        <v>93</v>
      </c>
      <c r="H4276" t="s">
        <v>94</v>
      </c>
      <c r="I4276" t="s">
        <v>94</v>
      </c>
      <c r="J4276">
        <f>VLOOKUP(I4276, Neighbourhood!$A$1:$B$26, 2, FALSE)</f>
        <v>25</v>
      </c>
      <c r="K4276">
        <v>0</v>
      </c>
      <c r="L4276">
        <v>0</v>
      </c>
    </row>
    <row r="4277" spans="1:12" x14ac:dyDescent="0.3">
      <c r="A4277" t="s">
        <v>92</v>
      </c>
      <c r="B4277">
        <f>VLOOKUP(A4277, CrimeType!$A$1:$B$11, 2, FALSE)</f>
        <v>5</v>
      </c>
      <c r="C4277">
        <v>2017</v>
      </c>
      <c r="D4277">
        <v>2</v>
      </c>
      <c r="E4277">
        <v>20</v>
      </c>
      <c r="F4277" t="s">
        <v>93</v>
      </c>
      <c r="G4277" t="s">
        <v>93</v>
      </c>
      <c r="H4277" t="s">
        <v>94</v>
      </c>
      <c r="I4277" t="s">
        <v>94</v>
      </c>
      <c r="J4277">
        <f>VLOOKUP(I4277, Neighbourhood!$A$1:$B$26, 2, FALSE)</f>
        <v>25</v>
      </c>
      <c r="K4277">
        <v>0</v>
      </c>
      <c r="L4277">
        <v>0</v>
      </c>
    </row>
    <row r="4278" spans="1:12" x14ac:dyDescent="0.3">
      <c r="A4278" t="s">
        <v>92</v>
      </c>
      <c r="B4278">
        <f>VLOOKUP(A4278, CrimeType!$A$1:$B$11, 2, FALSE)</f>
        <v>5</v>
      </c>
      <c r="C4278">
        <v>2017</v>
      </c>
      <c r="D4278">
        <v>2</v>
      </c>
      <c r="E4278">
        <v>20</v>
      </c>
      <c r="F4278" t="s">
        <v>93</v>
      </c>
      <c r="G4278" t="s">
        <v>93</v>
      </c>
      <c r="H4278" t="s">
        <v>94</v>
      </c>
      <c r="I4278" t="s">
        <v>94</v>
      </c>
      <c r="J4278">
        <f>VLOOKUP(I4278, Neighbourhood!$A$1:$B$26, 2, FALSE)</f>
        <v>25</v>
      </c>
      <c r="K4278">
        <v>0</v>
      </c>
      <c r="L4278">
        <v>0</v>
      </c>
    </row>
    <row r="4279" spans="1:12" x14ac:dyDescent="0.3">
      <c r="A4279" t="s">
        <v>92</v>
      </c>
      <c r="B4279">
        <f>VLOOKUP(A4279, CrimeType!$A$1:$B$11, 2, FALSE)</f>
        <v>5</v>
      </c>
      <c r="C4279">
        <v>2017</v>
      </c>
      <c r="D4279">
        <v>2</v>
      </c>
      <c r="E4279">
        <v>20</v>
      </c>
      <c r="F4279" t="s">
        <v>93</v>
      </c>
      <c r="G4279" t="s">
        <v>93</v>
      </c>
      <c r="H4279" t="s">
        <v>94</v>
      </c>
      <c r="I4279" t="s">
        <v>94</v>
      </c>
      <c r="J4279">
        <f>VLOOKUP(I4279, Neighbourhood!$A$1:$B$26, 2, FALSE)</f>
        <v>25</v>
      </c>
      <c r="K4279">
        <v>0</v>
      </c>
      <c r="L4279">
        <v>0</v>
      </c>
    </row>
    <row r="4280" spans="1:12" x14ac:dyDescent="0.3">
      <c r="A4280" t="s">
        <v>92</v>
      </c>
      <c r="B4280">
        <f>VLOOKUP(A4280, CrimeType!$A$1:$B$11, 2, FALSE)</f>
        <v>5</v>
      </c>
      <c r="C4280">
        <v>2017</v>
      </c>
      <c r="D4280">
        <v>2</v>
      </c>
      <c r="E4280">
        <v>20</v>
      </c>
      <c r="F4280" t="s">
        <v>93</v>
      </c>
      <c r="G4280" t="s">
        <v>93</v>
      </c>
      <c r="H4280" t="s">
        <v>94</v>
      </c>
      <c r="I4280" t="s">
        <v>94</v>
      </c>
      <c r="J4280">
        <f>VLOOKUP(I4280, Neighbourhood!$A$1:$B$26, 2, FALSE)</f>
        <v>25</v>
      </c>
      <c r="K4280">
        <v>0</v>
      </c>
      <c r="L4280">
        <v>0</v>
      </c>
    </row>
    <row r="4281" spans="1:12" x14ac:dyDescent="0.3">
      <c r="A4281" t="s">
        <v>92</v>
      </c>
      <c r="B4281">
        <f>VLOOKUP(A4281, CrimeType!$A$1:$B$11, 2, FALSE)</f>
        <v>5</v>
      </c>
      <c r="C4281">
        <v>2017</v>
      </c>
      <c r="D4281">
        <v>2</v>
      </c>
      <c r="E4281">
        <v>20</v>
      </c>
      <c r="F4281" t="s">
        <v>93</v>
      </c>
      <c r="G4281" t="s">
        <v>93</v>
      </c>
      <c r="H4281" t="s">
        <v>94</v>
      </c>
      <c r="I4281" t="s">
        <v>94</v>
      </c>
      <c r="J4281">
        <f>VLOOKUP(I4281, Neighbourhood!$A$1:$B$26, 2, FALSE)</f>
        <v>25</v>
      </c>
      <c r="K4281">
        <v>0</v>
      </c>
      <c r="L4281">
        <v>0</v>
      </c>
    </row>
    <row r="4282" spans="1:12" x14ac:dyDescent="0.3">
      <c r="A4282" t="s">
        <v>18</v>
      </c>
      <c r="B4282">
        <f>VLOOKUP(A4282, CrimeType!$A$1:$B$11, 2, FALSE)</f>
        <v>7</v>
      </c>
      <c r="C4282">
        <v>2017</v>
      </c>
      <c r="D4282">
        <v>2</v>
      </c>
      <c r="E4282">
        <v>21</v>
      </c>
      <c r="F4282">
        <v>0</v>
      </c>
      <c r="G4282">
        <v>0</v>
      </c>
      <c r="H4282" t="s">
        <v>332</v>
      </c>
      <c r="I4282" t="s">
        <v>26</v>
      </c>
      <c r="J4282">
        <f>VLOOKUP(I4282, Neighbourhood!$A$1:$B$26, 2, FALSE)</f>
        <v>2</v>
      </c>
      <c r="K4282">
        <v>491050.8</v>
      </c>
      <c r="L4282">
        <v>5458500.25</v>
      </c>
    </row>
    <row r="4283" spans="1:12" x14ac:dyDescent="0.3">
      <c r="A4283" t="s">
        <v>18</v>
      </c>
      <c r="B4283">
        <f>VLOOKUP(A4283, CrimeType!$A$1:$B$11, 2, FALSE)</f>
        <v>7</v>
      </c>
      <c r="C4283">
        <v>2017</v>
      </c>
      <c r="D4283">
        <v>2</v>
      </c>
      <c r="E4283">
        <v>21</v>
      </c>
      <c r="F4283">
        <v>0</v>
      </c>
      <c r="G4283">
        <v>0</v>
      </c>
      <c r="H4283" t="s">
        <v>2102</v>
      </c>
      <c r="I4283" t="s">
        <v>61</v>
      </c>
      <c r="J4283">
        <f>VLOOKUP(I4283, Neighbourhood!$A$1:$B$26, 2, FALSE)</f>
        <v>15</v>
      </c>
      <c r="K4283">
        <v>495881.35</v>
      </c>
      <c r="L4283">
        <v>5456367.5099999998</v>
      </c>
    </row>
    <row r="4284" spans="1:12" x14ac:dyDescent="0.3">
      <c r="A4284" t="s">
        <v>24</v>
      </c>
      <c r="B4284">
        <f>VLOOKUP(A4284, CrimeType!$A$1:$B$11, 2, FALSE)</f>
        <v>1</v>
      </c>
      <c r="C4284">
        <v>2017</v>
      </c>
      <c r="D4284">
        <v>2</v>
      </c>
      <c r="E4284">
        <v>21</v>
      </c>
      <c r="F4284">
        <v>0</v>
      </c>
      <c r="G4284">
        <v>0</v>
      </c>
      <c r="H4284" t="s">
        <v>1719</v>
      </c>
      <c r="I4284" t="s">
        <v>65</v>
      </c>
      <c r="J4284">
        <f>VLOOKUP(I4284, Neighbourhood!$A$1:$B$26, 2, FALSE)</f>
        <v>12</v>
      </c>
      <c r="K4284">
        <v>492658.22</v>
      </c>
      <c r="L4284">
        <v>5456482.9100000001</v>
      </c>
    </row>
    <row r="4285" spans="1:12" x14ac:dyDescent="0.3">
      <c r="A4285" t="s">
        <v>18</v>
      </c>
      <c r="B4285">
        <f>VLOOKUP(A4285, CrimeType!$A$1:$B$11, 2, FALSE)</f>
        <v>7</v>
      </c>
      <c r="C4285">
        <v>2017</v>
      </c>
      <c r="D4285">
        <v>2</v>
      </c>
      <c r="E4285">
        <v>21</v>
      </c>
      <c r="F4285">
        <v>2</v>
      </c>
      <c r="G4285">
        <v>15</v>
      </c>
      <c r="H4285" t="s">
        <v>2103</v>
      </c>
      <c r="I4285" t="s">
        <v>61</v>
      </c>
      <c r="J4285">
        <f>VLOOKUP(I4285, Neighbourhood!$A$1:$B$26, 2, FALSE)</f>
        <v>15</v>
      </c>
      <c r="K4285">
        <v>496388.44</v>
      </c>
      <c r="L4285">
        <v>5454923.1600000001</v>
      </c>
    </row>
    <row r="4286" spans="1:12" x14ac:dyDescent="0.3">
      <c r="A4286" t="s">
        <v>18</v>
      </c>
      <c r="B4286">
        <f>VLOOKUP(A4286, CrimeType!$A$1:$B$11, 2, FALSE)</f>
        <v>7</v>
      </c>
      <c r="C4286">
        <v>2017</v>
      </c>
      <c r="D4286">
        <v>2</v>
      </c>
      <c r="E4286">
        <v>21</v>
      </c>
      <c r="F4286">
        <v>4</v>
      </c>
      <c r="G4286">
        <v>0</v>
      </c>
      <c r="H4286" t="s">
        <v>2104</v>
      </c>
      <c r="I4286" t="s">
        <v>53</v>
      </c>
      <c r="J4286">
        <f>VLOOKUP(I4286, Neighbourhood!$A$1:$B$26, 2, FALSE)</f>
        <v>16</v>
      </c>
      <c r="K4286">
        <v>492360.84</v>
      </c>
      <c r="L4286">
        <v>5455243.7000000002</v>
      </c>
    </row>
    <row r="4287" spans="1:12" x14ac:dyDescent="0.3">
      <c r="A4287" t="s">
        <v>18</v>
      </c>
      <c r="B4287">
        <f>VLOOKUP(A4287, CrimeType!$A$1:$B$11, 2, FALSE)</f>
        <v>7</v>
      </c>
      <c r="C4287">
        <v>2017</v>
      </c>
      <c r="D4287">
        <v>2</v>
      </c>
      <c r="E4287">
        <v>21</v>
      </c>
      <c r="F4287">
        <v>6</v>
      </c>
      <c r="G4287">
        <v>15</v>
      </c>
      <c r="H4287" t="s">
        <v>449</v>
      </c>
      <c r="I4287" t="s">
        <v>26</v>
      </c>
      <c r="J4287">
        <f>VLOOKUP(I4287, Neighbourhood!$A$1:$B$26, 2, FALSE)</f>
        <v>2</v>
      </c>
      <c r="K4287">
        <v>491603.33</v>
      </c>
      <c r="L4287">
        <v>5458785.2999999998</v>
      </c>
    </row>
    <row r="4288" spans="1:12" x14ac:dyDescent="0.3">
      <c r="A4288" t="s">
        <v>10</v>
      </c>
      <c r="B4288">
        <f>VLOOKUP(A4288, CrimeType!$A$1:$B$11, 2, FALSE)</f>
        <v>2</v>
      </c>
      <c r="C4288">
        <v>2017</v>
      </c>
      <c r="D4288">
        <v>2</v>
      </c>
      <c r="E4288">
        <v>21</v>
      </c>
      <c r="F4288">
        <v>7</v>
      </c>
      <c r="G4288">
        <v>30</v>
      </c>
      <c r="H4288" t="s">
        <v>2105</v>
      </c>
      <c r="I4288" t="s">
        <v>68</v>
      </c>
      <c r="J4288">
        <f>VLOOKUP(I4288, Neighbourhood!$A$1:$B$26, 2, FALSE)</f>
        <v>10</v>
      </c>
      <c r="K4288">
        <v>487340.38</v>
      </c>
      <c r="L4288">
        <v>5456981.4500000002</v>
      </c>
    </row>
    <row r="4289" spans="1:12" x14ac:dyDescent="0.3">
      <c r="A4289" t="s">
        <v>18</v>
      </c>
      <c r="B4289">
        <f>VLOOKUP(A4289, CrimeType!$A$1:$B$11, 2, FALSE)</f>
        <v>7</v>
      </c>
      <c r="C4289">
        <v>2017</v>
      </c>
      <c r="D4289">
        <v>2</v>
      </c>
      <c r="E4289">
        <v>21</v>
      </c>
      <c r="F4289">
        <v>7</v>
      </c>
      <c r="G4289">
        <v>30</v>
      </c>
      <c r="H4289" t="s">
        <v>2106</v>
      </c>
      <c r="I4289" t="s">
        <v>26</v>
      </c>
      <c r="J4289">
        <f>VLOOKUP(I4289, Neighbourhood!$A$1:$B$26, 2, FALSE)</f>
        <v>2</v>
      </c>
      <c r="K4289">
        <v>491603.69</v>
      </c>
      <c r="L4289">
        <v>5459486.0099999998</v>
      </c>
    </row>
    <row r="4290" spans="1:12" x14ac:dyDescent="0.3">
      <c r="A4290" t="s">
        <v>15</v>
      </c>
      <c r="B4290">
        <f>VLOOKUP(A4290, CrimeType!$A$1:$B$11, 2, FALSE)</f>
        <v>4</v>
      </c>
      <c r="C4290">
        <v>2017</v>
      </c>
      <c r="D4290">
        <v>2</v>
      </c>
      <c r="E4290">
        <v>21</v>
      </c>
      <c r="F4290">
        <v>7</v>
      </c>
      <c r="G4290">
        <v>33</v>
      </c>
      <c r="H4290" t="s">
        <v>449</v>
      </c>
      <c r="I4290" t="s">
        <v>26</v>
      </c>
      <c r="J4290">
        <f>VLOOKUP(I4290, Neighbourhood!$A$1:$B$26, 2, FALSE)</f>
        <v>2</v>
      </c>
      <c r="K4290">
        <v>491603.33</v>
      </c>
      <c r="L4290">
        <v>5458785.2999999998</v>
      </c>
    </row>
    <row r="4291" spans="1:12" x14ac:dyDescent="0.3">
      <c r="A4291" t="s">
        <v>18</v>
      </c>
      <c r="B4291">
        <f>VLOOKUP(A4291, CrimeType!$A$1:$B$11, 2, FALSE)</f>
        <v>7</v>
      </c>
      <c r="C4291">
        <v>2017</v>
      </c>
      <c r="D4291">
        <v>2</v>
      </c>
      <c r="E4291">
        <v>21</v>
      </c>
      <c r="F4291">
        <v>8</v>
      </c>
      <c r="G4291">
        <v>30</v>
      </c>
      <c r="H4291" t="s">
        <v>1123</v>
      </c>
      <c r="I4291" t="s">
        <v>26</v>
      </c>
      <c r="J4291">
        <f>VLOOKUP(I4291, Neighbourhood!$A$1:$B$26, 2, FALSE)</f>
        <v>2</v>
      </c>
      <c r="K4291">
        <v>491609.75</v>
      </c>
      <c r="L4291">
        <v>5458916.7400000002</v>
      </c>
    </row>
    <row r="4292" spans="1:12" x14ac:dyDescent="0.3">
      <c r="A4292" t="s">
        <v>15</v>
      </c>
      <c r="B4292">
        <f>VLOOKUP(A4292, CrimeType!$A$1:$B$11, 2, FALSE)</f>
        <v>4</v>
      </c>
      <c r="C4292">
        <v>2017</v>
      </c>
      <c r="D4292">
        <v>2</v>
      </c>
      <c r="E4292">
        <v>21</v>
      </c>
      <c r="F4292">
        <v>9</v>
      </c>
      <c r="G4292">
        <v>0</v>
      </c>
      <c r="H4292" t="s">
        <v>358</v>
      </c>
      <c r="I4292" t="s">
        <v>65</v>
      </c>
      <c r="J4292">
        <f>VLOOKUP(I4292, Neighbourhood!$A$1:$B$26, 2, FALSE)</f>
        <v>12</v>
      </c>
      <c r="K4292">
        <v>492654.47</v>
      </c>
      <c r="L4292">
        <v>5457486.0800000001</v>
      </c>
    </row>
    <row r="4293" spans="1:12" x14ac:dyDescent="0.3">
      <c r="A4293" t="s">
        <v>10</v>
      </c>
      <c r="B4293">
        <f>VLOOKUP(A4293, CrimeType!$A$1:$B$11, 2, FALSE)</f>
        <v>2</v>
      </c>
      <c r="C4293">
        <v>2017</v>
      </c>
      <c r="D4293">
        <v>2</v>
      </c>
      <c r="E4293">
        <v>21</v>
      </c>
      <c r="F4293">
        <v>9</v>
      </c>
      <c r="G4293">
        <v>38</v>
      </c>
      <c r="H4293" t="s">
        <v>2107</v>
      </c>
      <c r="I4293" t="s">
        <v>17</v>
      </c>
      <c r="J4293">
        <f>VLOOKUP(I4293, Neighbourhood!$A$1:$B$26, 2, FALSE)</f>
        <v>9</v>
      </c>
      <c r="K4293">
        <v>497640.66</v>
      </c>
      <c r="L4293">
        <v>5452166.1299999999</v>
      </c>
    </row>
    <row r="4294" spans="1:12" x14ac:dyDescent="0.3">
      <c r="A4294" t="s">
        <v>18</v>
      </c>
      <c r="B4294">
        <f>VLOOKUP(A4294, CrimeType!$A$1:$B$11, 2, FALSE)</f>
        <v>7</v>
      </c>
      <c r="C4294">
        <v>2017</v>
      </c>
      <c r="D4294">
        <v>2</v>
      </c>
      <c r="E4294">
        <v>21</v>
      </c>
      <c r="F4294">
        <v>10</v>
      </c>
      <c r="G4294">
        <v>0</v>
      </c>
      <c r="H4294" t="s">
        <v>611</v>
      </c>
      <c r="I4294" t="s">
        <v>31</v>
      </c>
      <c r="J4294">
        <f>VLOOKUP(I4294, Neighbourhood!$A$1:$B$26, 2, FALSE)</f>
        <v>20</v>
      </c>
      <c r="K4294">
        <v>492873.64</v>
      </c>
      <c r="L4294">
        <v>5458521.7300000004</v>
      </c>
    </row>
    <row r="4295" spans="1:12" x14ac:dyDescent="0.3">
      <c r="A4295" t="s">
        <v>24</v>
      </c>
      <c r="B4295">
        <f>VLOOKUP(A4295, CrimeType!$A$1:$B$11, 2, FALSE)</f>
        <v>1</v>
      </c>
      <c r="C4295">
        <v>2017</v>
      </c>
      <c r="D4295">
        <v>2</v>
      </c>
      <c r="E4295">
        <v>21</v>
      </c>
      <c r="F4295">
        <v>10</v>
      </c>
      <c r="G4295">
        <v>26</v>
      </c>
      <c r="H4295" t="s">
        <v>2108</v>
      </c>
      <c r="I4295" t="s">
        <v>316</v>
      </c>
      <c r="J4295">
        <f>VLOOKUP(I4295, Neighbourhood!$A$1:$B$26, 2, FALSE)</f>
        <v>18</v>
      </c>
      <c r="K4295">
        <v>490758.29</v>
      </c>
      <c r="L4295">
        <v>5453477.7000000002</v>
      </c>
    </row>
    <row r="4296" spans="1:12" x14ac:dyDescent="0.3">
      <c r="A4296" t="s">
        <v>10</v>
      </c>
      <c r="B4296">
        <f>VLOOKUP(A4296, CrimeType!$A$1:$B$11, 2, FALSE)</f>
        <v>2</v>
      </c>
      <c r="C4296">
        <v>2017</v>
      </c>
      <c r="D4296">
        <v>2</v>
      </c>
      <c r="E4296">
        <v>21</v>
      </c>
      <c r="F4296">
        <v>11</v>
      </c>
      <c r="G4296">
        <v>0</v>
      </c>
      <c r="H4296" t="s">
        <v>2109</v>
      </c>
      <c r="I4296" t="s">
        <v>46</v>
      </c>
      <c r="J4296">
        <f>VLOOKUP(I4296, Neighbourhood!$A$1:$B$26, 2, FALSE)</f>
        <v>5</v>
      </c>
      <c r="K4296">
        <v>494561.82</v>
      </c>
      <c r="L4296">
        <v>5457631.7699999996</v>
      </c>
    </row>
    <row r="4297" spans="1:12" x14ac:dyDescent="0.3">
      <c r="A4297" t="s">
        <v>10</v>
      </c>
      <c r="B4297">
        <f>VLOOKUP(A4297, CrimeType!$A$1:$B$11, 2, FALSE)</f>
        <v>2</v>
      </c>
      <c r="C4297">
        <v>2017</v>
      </c>
      <c r="D4297">
        <v>2</v>
      </c>
      <c r="E4297">
        <v>21</v>
      </c>
      <c r="F4297">
        <v>11</v>
      </c>
      <c r="G4297">
        <v>3</v>
      </c>
      <c r="H4297" t="s">
        <v>2110</v>
      </c>
      <c r="I4297" t="s">
        <v>61</v>
      </c>
      <c r="J4297">
        <f>VLOOKUP(I4297, Neighbourhood!$A$1:$B$26, 2, FALSE)</f>
        <v>15</v>
      </c>
      <c r="K4297">
        <v>495958.35</v>
      </c>
      <c r="L4297">
        <v>5454009.8200000003</v>
      </c>
    </row>
    <row r="4298" spans="1:12" x14ac:dyDescent="0.3">
      <c r="A4298" t="s">
        <v>29</v>
      </c>
      <c r="B4298">
        <f>VLOOKUP(A4298, CrimeType!$A$1:$B$11, 2, FALSE)</f>
        <v>6</v>
      </c>
      <c r="C4298">
        <v>2017</v>
      </c>
      <c r="D4298">
        <v>2</v>
      </c>
      <c r="E4298">
        <v>21</v>
      </c>
      <c r="F4298">
        <v>11</v>
      </c>
      <c r="G4298">
        <v>10</v>
      </c>
      <c r="H4298" t="s">
        <v>70</v>
      </c>
      <c r="I4298" t="s">
        <v>26</v>
      </c>
      <c r="J4298">
        <f>VLOOKUP(I4298, Neighbourhood!$A$1:$B$26, 2, FALSE)</f>
        <v>2</v>
      </c>
      <c r="K4298">
        <v>491292.79</v>
      </c>
      <c r="L4298">
        <v>5458742.3099999996</v>
      </c>
    </row>
    <row r="4299" spans="1:12" x14ac:dyDescent="0.3">
      <c r="A4299" t="s">
        <v>29</v>
      </c>
      <c r="B4299">
        <f>VLOOKUP(A4299, CrimeType!$A$1:$B$11, 2, FALSE)</f>
        <v>6</v>
      </c>
      <c r="C4299">
        <v>2017</v>
      </c>
      <c r="D4299">
        <v>2</v>
      </c>
      <c r="E4299">
        <v>21</v>
      </c>
      <c r="F4299">
        <v>11</v>
      </c>
      <c r="G4299">
        <v>15</v>
      </c>
      <c r="H4299" t="s">
        <v>1227</v>
      </c>
      <c r="I4299" t="s">
        <v>14</v>
      </c>
      <c r="J4299">
        <f>VLOOKUP(I4299, Neighbourhood!$A$1:$B$26, 2, FALSE)</f>
        <v>4</v>
      </c>
      <c r="K4299">
        <v>489911.59</v>
      </c>
      <c r="L4299">
        <v>5456542.5700000003</v>
      </c>
    </row>
    <row r="4300" spans="1:12" x14ac:dyDescent="0.3">
      <c r="A4300" t="s">
        <v>29</v>
      </c>
      <c r="B4300">
        <f>VLOOKUP(A4300, CrimeType!$A$1:$B$11, 2, FALSE)</f>
        <v>6</v>
      </c>
      <c r="C4300">
        <v>2017</v>
      </c>
      <c r="D4300">
        <v>2</v>
      </c>
      <c r="E4300">
        <v>21</v>
      </c>
      <c r="F4300">
        <v>11</v>
      </c>
      <c r="G4300">
        <v>46</v>
      </c>
      <c r="H4300" t="s">
        <v>98</v>
      </c>
      <c r="I4300" t="s">
        <v>14</v>
      </c>
      <c r="J4300">
        <f>VLOOKUP(I4300, Neighbourhood!$A$1:$B$26, 2, FALSE)</f>
        <v>4</v>
      </c>
      <c r="K4300">
        <v>489912.21</v>
      </c>
      <c r="L4300">
        <v>5456424.8799999999</v>
      </c>
    </row>
    <row r="4301" spans="1:12" x14ac:dyDescent="0.3">
      <c r="A4301" t="s">
        <v>115</v>
      </c>
      <c r="B4301">
        <f>VLOOKUP(A4301, CrimeType!$A$1:$B$11, 2, FALSE)</f>
        <v>11</v>
      </c>
      <c r="C4301">
        <v>2017</v>
      </c>
      <c r="D4301">
        <v>2</v>
      </c>
      <c r="E4301">
        <v>21</v>
      </c>
      <c r="F4301">
        <v>11</v>
      </c>
      <c r="G4301">
        <v>59</v>
      </c>
      <c r="H4301" t="s">
        <v>2111</v>
      </c>
      <c r="I4301" t="s">
        <v>20</v>
      </c>
      <c r="J4301">
        <f>VLOOKUP(I4301, Neighbourhood!$A$1:$B$26, 2, FALSE)</f>
        <v>23</v>
      </c>
      <c r="K4301">
        <v>490197</v>
      </c>
      <c r="L4301">
        <v>5458424</v>
      </c>
    </row>
    <row r="4302" spans="1:12" x14ac:dyDescent="0.3">
      <c r="A4302" t="s">
        <v>18</v>
      </c>
      <c r="B4302">
        <f>VLOOKUP(A4302, CrimeType!$A$1:$B$11, 2, FALSE)</f>
        <v>7</v>
      </c>
      <c r="C4302">
        <v>2017</v>
      </c>
      <c r="D4302">
        <v>2</v>
      </c>
      <c r="E4302">
        <v>21</v>
      </c>
      <c r="F4302">
        <v>12</v>
      </c>
      <c r="G4302">
        <v>0</v>
      </c>
      <c r="H4302" t="s">
        <v>198</v>
      </c>
      <c r="I4302" t="s">
        <v>26</v>
      </c>
      <c r="J4302">
        <f>VLOOKUP(I4302, Neighbourhood!$A$1:$B$26, 2, FALSE)</f>
        <v>2</v>
      </c>
      <c r="K4302">
        <v>492573</v>
      </c>
      <c r="L4302">
        <v>5458946.5899999999</v>
      </c>
    </row>
    <row r="4303" spans="1:12" x14ac:dyDescent="0.3">
      <c r="A4303" t="s">
        <v>40</v>
      </c>
      <c r="B4303">
        <f>VLOOKUP(A4303, CrimeType!$A$1:$B$11, 2, FALSE)</f>
        <v>9</v>
      </c>
      <c r="C4303">
        <v>2017</v>
      </c>
      <c r="D4303">
        <v>2</v>
      </c>
      <c r="E4303">
        <v>21</v>
      </c>
      <c r="F4303">
        <v>12</v>
      </c>
      <c r="G4303">
        <v>30</v>
      </c>
      <c r="H4303" t="s">
        <v>2112</v>
      </c>
      <c r="I4303" t="s">
        <v>31</v>
      </c>
      <c r="J4303">
        <f>VLOOKUP(I4303, Neighbourhood!$A$1:$B$26, 2, FALSE)</f>
        <v>20</v>
      </c>
      <c r="K4303">
        <v>494331.53</v>
      </c>
      <c r="L4303">
        <v>5458231.2800000003</v>
      </c>
    </row>
    <row r="4304" spans="1:12" x14ac:dyDescent="0.3">
      <c r="A4304" t="s">
        <v>18</v>
      </c>
      <c r="B4304">
        <f>VLOOKUP(A4304, CrimeType!$A$1:$B$11, 2, FALSE)</f>
        <v>7</v>
      </c>
      <c r="C4304">
        <v>2017</v>
      </c>
      <c r="D4304">
        <v>2</v>
      </c>
      <c r="E4304">
        <v>21</v>
      </c>
      <c r="F4304">
        <v>13</v>
      </c>
      <c r="G4304">
        <v>0</v>
      </c>
      <c r="H4304" t="s">
        <v>2113</v>
      </c>
      <c r="I4304" t="s">
        <v>12</v>
      </c>
      <c r="J4304">
        <f>VLOOKUP(I4304, Neighbourhood!$A$1:$B$26, 2, FALSE)</f>
        <v>1</v>
      </c>
      <c r="K4304">
        <v>488179.52</v>
      </c>
      <c r="L4304">
        <v>5455558.29</v>
      </c>
    </row>
    <row r="4305" spans="1:12" x14ac:dyDescent="0.3">
      <c r="A4305" t="s">
        <v>29</v>
      </c>
      <c r="B4305">
        <f>VLOOKUP(A4305, CrimeType!$A$1:$B$11, 2, FALSE)</f>
        <v>6</v>
      </c>
      <c r="C4305">
        <v>2017</v>
      </c>
      <c r="D4305">
        <v>2</v>
      </c>
      <c r="E4305">
        <v>21</v>
      </c>
      <c r="F4305">
        <v>13</v>
      </c>
      <c r="G4305">
        <v>24</v>
      </c>
      <c r="H4305" t="s">
        <v>2114</v>
      </c>
      <c r="I4305" t="s">
        <v>316</v>
      </c>
      <c r="J4305">
        <f>VLOOKUP(I4305, Neighbourhood!$A$1:$B$26, 2, FALSE)</f>
        <v>18</v>
      </c>
      <c r="K4305">
        <v>491620.01</v>
      </c>
      <c r="L4305">
        <v>5455934.71</v>
      </c>
    </row>
    <row r="4306" spans="1:12" x14ac:dyDescent="0.3">
      <c r="A4306" t="s">
        <v>29</v>
      </c>
      <c r="B4306">
        <f>VLOOKUP(A4306, CrimeType!$A$1:$B$11, 2, FALSE)</f>
        <v>6</v>
      </c>
      <c r="C4306">
        <v>2017</v>
      </c>
      <c r="D4306">
        <v>2</v>
      </c>
      <c r="E4306">
        <v>21</v>
      </c>
      <c r="F4306">
        <v>13</v>
      </c>
      <c r="G4306">
        <v>27</v>
      </c>
      <c r="H4306" t="s">
        <v>420</v>
      </c>
      <c r="I4306" t="s">
        <v>65</v>
      </c>
      <c r="J4306">
        <f>VLOOKUP(I4306, Neighbourhood!$A$1:$B$26, 2, FALSE)</f>
        <v>12</v>
      </c>
      <c r="K4306">
        <v>492936.76</v>
      </c>
      <c r="L4306">
        <v>5456669.2400000002</v>
      </c>
    </row>
    <row r="4307" spans="1:12" x14ac:dyDescent="0.3">
      <c r="A4307" t="s">
        <v>15</v>
      </c>
      <c r="B4307">
        <f>VLOOKUP(A4307, CrimeType!$A$1:$B$11, 2, FALSE)</f>
        <v>4</v>
      </c>
      <c r="C4307">
        <v>2017</v>
      </c>
      <c r="D4307">
        <v>2</v>
      </c>
      <c r="E4307">
        <v>21</v>
      </c>
      <c r="F4307">
        <v>13</v>
      </c>
      <c r="G4307">
        <v>27</v>
      </c>
      <c r="H4307" t="s">
        <v>2115</v>
      </c>
      <c r="I4307" t="s">
        <v>26</v>
      </c>
      <c r="J4307">
        <f>VLOOKUP(I4307, Neighbourhood!$A$1:$B$26, 2, FALSE)</f>
        <v>2</v>
      </c>
      <c r="K4307">
        <v>491499.6</v>
      </c>
      <c r="L4307">
        <v>5459389.1799999997</v>
      </c>
    </row>
    <row r="4308" spans="1:12" x14ac:dyDescent="0.3">
      <c r="A4308" t="s">
        <v>18</v>
      </c>
      <c r="B4308">
        <f>VLOOKUP(A4308, CrimeType!$A$1:$B$11, 2, FALSE)</f>
        <v>7</v>
      </c>
      <c r="C4308">
        <v>2017</v>
      </c>
      <c r="D4308">
        <v>2</v>
      </c>
      <c r="E4308">
        <v>21</v>
      </c>
      <c r="F4308">
        <v>14</v>
      </c>
      <c r="G4308">
        <v>0</v>
      </c>
      <c r="H4308" t="s">
        <v>507</v>
      </c>
      <c r="I4308" t="s">
        <v>61</v>
      </c>
      <c r="J4308">
        <f>VLOOKUP(I4308, Neighbourhood!$A$1:$B$26, 2, FALSE)</f>
        <v>15</v>
      </c>
      <c r="K4308">
        <v>496133.99</v>
      </c>
      <c r="L4308">
        <v>5454084.2999999998</v>
      </c>
    </row>
    <row r="4309" spans="1:12" x14ac:dyDescent="0.3">
      <c r="A4309" t="s">
        <v>119</v>
      </c>
      <c r="B4309">
        <f>VLOOKUP(A4309, CrimeType!$A$1:$B$11, 2, FALSE)</f>
        <v>8</v>
      </c>
      <c r="C4309">
        <v>2017</v>
      </c>
      <c r="D4309">
        <v>2</v>
      </c>
      <c r="E4309">
        <v>21</v>
      </c>
      <c r="F4309">
        <v>14</v>
      </c>
      <c r="G4309">
        <v>0</v>
      </c>
      <c r="H4309" t="s">
        <v>2116</v>
      </c>
      <c r="I4309" t="s">
        <v>26</v>
      </c>
      <c r="J4309">
        <f>VLOOKUP(I4309, Neighbourhood!$A$1:$B$26, 2, FALSE)</f>
        <v>2</v>
      </c>
      <c r="K4309">
        <v>491607.51</v>
      </c>
      <c r="L4309">
        <v>5458920.9800000004</v>
      </c>
    </row>
    <row r="4310" spans="1:12" x14ac:dyDescent="0.3">
      <c r="A4310" t="s">
        <v>18</v>
      </c>
      <c r="B4310">
        <f>VLOOKUP(A4310, CrimeType!$A$1:$B$11, 2, FALSE)</f>
        <v>7</v>
      </c>
      <c r="C4310">
        <v>2017</v>
      </c>
      <c r="D4310">
        <v>2</v>
      </c>
      <c r="E4310">
        <v>21</v>
      </c>
      <c r="F4310">
        <v>15</v>
      </c>
      <c r="G4310">
        <v>0</v>
      </c>
      <c r="H4310" t="s">
        <v>2117</v>
      </c>
      <c r="I4310" t="s">
        <v>85</v>
      </c>
      <c r="J4310">
        <f>VLOOKUP(I4310, Neighbourhood!$A$1:$B$26, 2, FALSE)</f>
        <v>21</v>
      </c>
      <c r="K4310">
        <v>493176.58</v>
      </c>
      <c r="L4310">
        <v>5453348.0999999996</v>
      </c>
    </row>
    <row r="4311" spans="1:12" x14ac:dyDescent="0.3">
      <c r="A4311" t="s">
        <v>24</v>
      </c>
      <c r="B4311">
        <f>VLOOKUP(A4311, CrimeType!$A$1:$B$11, 2, FALSE)</f>
        <v>1</v>
      </c>
      <c r="C4311">
        <v>2017</v>
      </c>
      <c r="D4311">
        <v>2</v>
      </c>
      <c r="E4311">
        <v>21</v>
      </c>
      <c r="F4311">
        <v>15</v>
      </c>
      <c r="G4311">
        <v>17</v>
      </c>
      <c r="H4311" t="s">
        <v>2118</v>
      </c>
      <c r="I4311" t="s">
        <v>65</v>
      </c>
      <c r="J4311">
        <f>VLOOKUP(I4311, Neighbourhood!$A$1:$B$26, 2, FALSE)</f>
        <v>12</v>
      </c>
      <c r="K4311">
        <v>491704.61</v>
      </c>
      <c r="L4311">
        <v>5456413.6299999999</v>
      </c>
    </row>
    <row r="4312" spans="1:12" x14ac:dyDescent="0.3">
      <c r="A4312" t="s">
        <v>29</v>
      </c>
      <c r="B4312">
        <f>VLOOKUP(A4312, CrimeType!$A$1:$B$11, 2, FALSE)</f>
        <v>6</v>
      </c>
      <c r="C4312">
        <v>2017</v>
      </c>
      <c r="D4312">
        <v>2</v>
      </c>
      <c r="E4312">
        <v>21</v>
      </c>
      <c r="F4312">
        <v>15</v>
      </c>
      <c r="G4312">
        <v>29</v>
      </c>
      <c r="H4312" t="s">
        <v>136</v>
      </c>
      <c r="I4312" t="s">
        <v>26</v>
      </c>
      <c r="J4312">
        <f>VLOOKUP(I4312, Neighbourhood!$A$1:$B$26, 2, FALSE)</f>
        <v>2</v>
      </c>
      <c r="K4312">
        <v>491512.51</v>
      </c>
      <c r="L4312">
        <v>5459022.8099999996</v>
      </c>
    </row>
    <row r="4313" spans="1:12" x14ac:dyDescent="0.3">
      <c r="A4313" t="s">
        <v>29</v>
      </c>
      <c r="B4313">
        <f>VLOOKUP(A4313, CrimeType!$A$1:$B$11, 2, FALSE)</f>
        <v>6</v>
      </c>
      <c r="C4313">
        <v>2017</v>
      </c>
      <c r="D4313">
        <v>2</v>
      </c>
      <c r="E4313">
        <v>21</v>
      </c>
      <c r="F4313">
        <v>15</v>
      </c>
      <c r="G4313">
        <v>35</v>
      </c>
      <c r="H4313" t="s">
        <v>1232</v>
      </c>
      <c r="I4313" t="s">
        <v>26</v>
      </c>
      <c r="J4313">
        <f>VLOOKUP(I4313, Neighbourhood!$A$1:$B$26, 2, FALSE)</f>
        <v>2</v>
      </c>
      <c r="K4313">
        <v>491117.43</v>
      </c>
      <c r="L4313">
        <v>5458996.1500000004</v>
      </c>
    </row>
    <row r="4314" spans="1:12" x14ac:dyDescent="0.3">
      <c r="A4314" t="s">
        <v>115</v>
      </c>
      <c r="B4314">
        <f>VLOOKUP(A4314, CrimeType!$A$1:$B$11, 2, FALSE)</f>
        <v>11</v>
      </c>
      <c r="C4314">
        <v>2017</v>
      </c>
      <c r="D4314">
        <v>2</v>
      </c>
      <c r="E4314">
        <v>21</v>
      </c>
      <c r="F4314">
        <v>15</v>
      </c>
      <c r="G4314">
        <v>41</v>
      </c>
      <c r="H4314" t="s">
        <v>2119</v>
      </c>
      <c r="I4314" t="s">
        <v>28</v>
      </c>
      <c r="J4314">
        <f>VLOOKUP(I4314, Neighbourhood!$A$1:$B$26, 2, FALSE)</f>
        <v>7</v>
      </c>
      <c r="K4314">
        <v>495012</v>
      </c>
      <c r="L4314">
        <v>5454149</v>
      </c>
    </row>
    <row r="4315" spans="1:12" x14ac:dyDescent="0.3">
      <c r="A4315" t="s">
        <v>119</v>
      </c>
      <c r="B4315">
        <f>VLOOKUP(A4315, CrimeType!$A$1:$B$11, 2, FALSE)</f>
        <v>8</v>
      </c>
      <c r="C4315">
        <v>2017</v>
      </c>
      <c r="D4315">
        <v>2</v>
      </c>
      <c r="E4315">
        <v>21</v>
      </c>
      <c r="F4315">
        <v>15</v>
      </c>
      <c r="G4315">
        <v>58</v>
      </c>
      <c r="H4315" t="s">
        <v>2120</v>
      </c>
      <c r="I4315" t="s">
        <v>82</v>
      </c>
      <c r="J4315">
        <f>VLOOKUP(I4315, Neighbourhood!$A$1:$B$26, 2, FALSE)</f>
        <v>24</v>
      </c>
      <c r="K4315">
        <v>485871.78</v>
      </c>
      <c r="L4315">
        <v>5456236.4000000004</v>
      </c>
    </row>
    <row r="4316" spans="1:12" x14ac:dyDescent="0.3">
      <c r="A4316" t="s">
        <v>10</v>
      </c>
      <c r="B4316">
        <f>VLOOKUP(A4316, CrimeType!$A$1:$B$11, 2, FALSE)</f>
        <v>2</v>
      </c>
      <c r="C4316">
        <v>2017</v>
      </c>
      <c r="D4316">
        <v>2</v>
      </c>
      <c r="E4316">
        <v>21</v>
      </c>
      <c r="F4316">
        <v>16</v>
      </c>
      <c r="G4316">
        <v>0</v>
      </c>
      <c r="H4316" t="s">
        <v>2121</v>
      </c>
      <c r="I4316" t="s">
        <v>75</v>
      </c>
      <c r="J4316">
        <f>VLOOKUP(I4316, Neighbourhood!$A$1:$B$26, 2, FALSE)</f>
        <v>3</v>
      </c>
      <c r="K4316">
        <v>486235.34</v>
      </c>
      <c r="L4316">
        <v>5455579.8099999996</v>
      </c>
    </row>
    <row r="4317" spans="1:12" x14ac:dyDescent="0.3">
      <c r="A4317" t="s">
        <v>15</v>
      </c>
      <c r="B4317">
        <f>VLOOKUP(A4317, CrimeType!$A$1:$B$11, 2, FALSE)</f>
        <v>4</v>
      </c>
      <c r="C4317">
        <v>2017</v>
      </c>
      <c r="D4317">
        <v>2</v>
      </c>
      <c r="E4317">
        <v>21</v>
      </c>
      <c r="F4317">
        <v>16</v>
      </c>
      <c r="G4317">
        <v>11</v>
      </c>
      <c r="H4317" t="s">
        <v>2122</v>
      </c>
      <c r="I4317" t="s">
        <v>26</v>
      </c>
      <c r="J4317">
        <f>VLOOKUP(I4317, Neighbourhood!$A$1:$B$26, 2, FALSE)</f>
        <v>2</v>
      </c>
      <c r="K4317">
        <v>491926.08</v>
      </c>
      <c r="L4317">
        <v>5458835.2400000002</v>
      </c>
    </row>
    <row r="4318" spans="1:12" x14ac:dyDescent="0.3">
      <c r="A4318" t="s">
        <v>18</v>
      </c>
      <c r="B4318">
        <f>VLOOKUP(A4318, CrimeType!$A$1:$B$11, 2, FALSE)</f>
        <v>7</v>
      </c>
      <c r="C4318">
        <v>2017</v>
      </c>
      <c r="D4318">
        <v>2</v>
      </c>
      <c r="E4318">
        <v>21</v>
      </c>
      <c r="F4318">
        <v>16</v>
      </c>
      <c r="G4318">
        <v>30</v>
      </c>
      <c r="H4318" t="s">
        <v>2123</v>
      </c>
      <c r="I4318" t="s">
        <v>31</v>
      </c>
      <c r="J4318">
        <f>VLOOKUP(I4318, Neighbourhood!$A$1:$B$26, 2, FALSE)</f>
        <v>20</v>
      </c>
      <c r="K4318">
        <v>492950.37</v>
      </c>
      <c r="L4318">
        <v>5458317.7800000003</v>
      </c>
    </row>
    <row r="4319" spans="1:12" x14ac:dyDescent="0.3">
      <c r="A4319" t="s">
        <v>40</v>
      </c>
      <c r="B4319">
        <f>VLOOKUP(A4319, CrimeType!$A$1:$B$11, 2, FALSE)</f>
        <v>9</v>
      </c>
      <c r="C4319">
        <v>2017</v>
      </c>
      <c r="D4319">
        <v>2</v>
      </c>
      <c r="E4319">
        <v>21</v>
      </c>
      <c r="F4319">
        <v>16</v>
      </c>
      <c r="G4319">
        <v>30</v>
      </c>
      <c r="H4319" t="s">
        <v>122</v>
      </c>
      <c r="I4319" t="s">
        <v>55</v>
      </c>
      <c r="J4319">
        <f>VLOOKUP(I4319, Neighbourhood!$A$1:$B$26, 2, FALSE)</f>
        <v>14</v>
      </c>
      <c r="K4319">
        <v>491253.17</v>
      </c>
      <c r="L4319">
        <v>5453429.8600000003</v>
      </c>
    </row>
    <row r="4320" spans="1:12" x14ac:dyDescent="0.3">
      <c r="A4320" t="s">
        <v>29</v>
      </c>
      <c r="B4320">
        <f>VLOOKUP(A4320, CrimeType!$A$1:$B$11, 2, FALSE)</f>
        <v>6</v>
      </c>
      <c r="C4320">
        <v>2017</v>
      </c>
      <c r="D4320">
        <v>2</v>
      </c>
      <c r="E4320">
        <v>21</v>
      </c>
      <c r="F4320">
        <v>17</v>
      </c>
      <c r="G4320">
        <v>18</v>
      </c>
      <c r="H4320" t="s">
        <v>420</v>
      </c>
      <c r="I4320" t="s">
        <v>65</v>
      </c>
      <c r="J4320">
        <f>VLOOKUP(I4320, Neighbourhood!$A$1:$B$26, 2, FALSE)</f>
        <v>12</v>
      </c>
      <c r="K4320">
        <v>492936.76</v>
      </c>
      <c r="L4320">
        <v>5456669.2400000002</v>
      </c>
    </row>
    <row r="4321" spans="1:12" x14ac:dyDescent="0.3">
      <c r="A4321" t="s">
        <v>29</v>
      </c>
      <c r="B4321">
        <f>VLOOKUP(A4321, CrimeType!$A$1:$B$11, 2, FALSE)</f>
        <v>6</v>
      </c>
      <c r="C4321">
        <v>2017</v>
      </c>
      <c r="D4321">
        <v>2</v>
      </c>
      <c r="E4321">
        <v>21</v>
      </c>
      <c r="F4321">
        <v>17</v>
      </c>
      <c r="G4321">
        <v>20</v>
      </c>
      <c r="H4321" t="s">
        <v>331</v>
      </c>
      <c r="I4321" t="s">
        <v>20</v>
      </c>
      <c r="J4321">
        <f>VLOOKUP(I4321, Neighbourhood!$A$1:$B$26, 2, FALSE)</f>
        <v>23</v>
      </c>
      <c r="K4321">
        <v>490938.72</v>
      </c>
      <c r="L4321">
        <v>5458832.2199999997</v>
      </c>
    </row>
    <row r="4322" spans="1:12" x14ac:dyDescent="0.3">
      <c r="A4322" t="s">
        <v>15</v>
      </c>
      <c r="B4322">
        <f>VLOOKUP(A4322, CrimeType!$A$1:$B$11, 2, FALSE)</f>
        <v>4</v>
      </c>
      <c r="C4322">
        <v>2017</v>
      </c>
      <c r="D4322">
        <v>2</v>
      </c>
      <c r="E4322">
        <v>21</v>
      </c>
      <c r="F4322">
        <v>17</v>
      </c>
      <c r="G4322">
        <v>33</v>
      </c>
      <c r="H4322" t="s">
        <v>2124</v>
      </c>
      <c r="I4322" t="s">
        <v>46</v>
      </c>
      <c r="J4322">
        <f>VLOOKUP(I4322, Neighbourhood!$A$1:$B$26, 2, FALSE)</f>
        <v>5</v>
      </c>
      <c r="K4322">
        <v>494613.71</v>
      </c>
      <c r="L4322">
        <v>5458560.7000000002</v>
      </c>
    </row>
    <row r="4323" spans="1:12" x14ac:dyDescent="0.3">
      <c r="A4323" t="s">
        <v>15</v>
      </c>
      <c r="B4323">
        <f>VLOOKUP(A4323, CrimeType!$A$1:$B$11, 2, FALSE)</f>
        <v>4</v>
      </c>
      <c r="C4323">
        <v>2017</v>
      </c>
      <c r="D4323">
        <v>2</v>
      </c>
      <c r="E4323">
        <v>21</v>
      </c>
      <c r="F4323">
        <v>17</v>
      </c>
      <c r="G4323">
        <v>44</v>
      </c>
      <c r="H4323" t="s">
        <v>1684</v>
      </c>
      <c r="I4323" t="s">
        <v>65</v>
      </c>
      <c r="J4323">
        <f>VLOOKUP(I4323, Neighbourhood!$A$1:$B$26, 2, FALSE)</f>
        <v>12</v>
      </c>
      <c r="K4323">
        <v>492669.46</v>
      </c>
      <c r="L4323">
        <v>5456863.0700000003</v>
      </c>
    </row>
    <row r="4324" spans="1:12" x14ac:dyDescent="0.3">
      <c r="A4324" t="s">
        <v>15</v>
      </c>
      <c r="B4324">
        <f>VLOOKUP(A4324, CrimeType!$A$1:$B$11, 2, FALSE)</f>
        <v>4</v>
      </c>
      <c r="C4324">
        <v>2017</v>
      </c>
      <c r="D4324">
        <v>2</v>
      </c>
      <c r="E4324">
        <v>21</v>
      </c>
      <c r="F4324">
        <v>17</v>
      </c>
      <c r="G4324">
        <v>45</v>
      </c>
      <c r="H4324" t="s">
        <v>2125</v>
      </c>
      <c r="I4324" t="s">
        <v>65</v>
      </c>
      <c r="J4324">
        <f>VLOOKUP(I4324, Neighbourhood!$A$1:$B$26, 2, FALSE)</f>
        <v>12</v>
      </c>
      <c r="K4324">
        <v>492941.3</v>
      </c>
      <c r="L4324">
        <v>5456673.5700000003</v>
      </c>
    </row>
    <row r="4325" spans="1:12" x14ac:dyDescent="0.3">
      <c r="A4325" t="s">
        <v>18</v>
      </c>
      <c r="B4325">
        <f>VLOOKUP(A4325, CrimeType!$A$1:$B$11, 2, FALSE)</f>
        <v>7</v>
      </c>
      <c r="C4325">
        <v>2017</v>
      </c>
      <c r="D4325">
        <v>2</v>
      </c>
      <c r="E4325">
        <v>21</v>
      </c>
      <c r="F4325">
        <v>17</v>
      </c>
      <c r="G4325">
        <v>46</v>
      </c>
      <c r="H4325" t="s">
        <v>2126</v>
      </c>
      <c r="I4325" t="s">
        <v>31</v>
      </c>
      <c r="J4325">
        <f>VLOOKUP(I4325, Neighbourhood!$A$1:$B$26, 2, FALSE)</f>
        <v>20</v>
      </c>
      <c r="K4325">
        <v>493380.53</v>
      </c>
      <c r="L4325">
        <v>5457740.4299999997</v>
      </c>
    </row>
    <row r="4326" spans="1:12" x14ac:dyDescent="0.3">
      <c r="A4326" t="s">
        <v>119</v>
      </c>
      <c r="B4326">
        <f>VLOOKUP(A4326, CrimeType!$A$1:$B$11, 2, FALSE)</f>
        <v>8</v>
      </c>
      <c r="C4326">
        <v>2017</v>
      </c>
      <c r="D4326">
        <v>2</v>
      </c>
      <c r="E4326">
        <v>21</v>
      </c>
      <c r="F4326">
        <v>18</v>
      </c>
      <c r="G4326">
        <v>0</v>
      </c>
      <c r="H4326" t="s">
        <v>1528</v>
      </c>
      <c r="I4326" t="s">
        <v>46</v>
      </c>
      <c r="J4326">
        <f>VLOOKUP(I4326, Neighbourhood!$A$1:$B$26, 2, FALSE)</f>
        <v>5</v>
      </c>
      <c r="K4326">
        <v>494923.24</v>
      </c>
      <c r="L4326">
        <v>5458018.9199999999</v>
      </c>
    </row>
    <row r="4327" spans="1:12" x14ac:dyDescent="0.3">
      <c r="A4327" t="s">
        <v>18</v>
      </c>
      <c r="B4327">
        <f>VLOOKUP(A4327, CrimeType!$A$1:$B$11, 2, FALSE)</f>
        <v>7</v>
      </c>
      <c r="C4327">
        <v>2017</v>
      </c>
      <c r="D4327">
        <v>2</v>
      </c>
      <c r="E4327">
        <v>21</v>
      </c>
      <c r="F4327">
        <v>18</v>
      </c>
      <c r="G4327">
        <v>0</v>
      </c>
      <c r="H4327" t="s">
        <v>1920</v>
      </c>
      <c r="I4327" t="s">
        <v>26</v>
      </c>
      <c r="J4327">
        <f>VLOOKUP(I4327, Neighbourhood!$A$1:$B$26, 2, FALSE)</f>
        <v>2</v>
      </c>
      <c r="K4327">
        <v>492121.8</v>
      </c>
      <c r="L4327">
        <v>5458572.2999999998</v>
      </c>
    </row>
    <row r="4328" spans="1:12" x14ac:dyDescent="0.3">
      <c r="A4328" t="s">
        <v>18</v>
      </c>
      <c r="B4328">
        <f>VLOOKUP(A4328, CrimeType!$A$1:$B$11, 2, FALSE)</f>
        <v>7</v>
      </c>
      <c r="C4328">
        <v>2017</v>
      </c>
      <c r="D4328">
        <v>2</v>
      </c>
      <c r="E4328">
        <v>21</v>
      </c>
      <c r="F4328">
        <v>18</v>
      </c>
      <c r="G4328">
        <v>0</v>
      </c>
      <c r="H4328" t="s">
        <v>462</v>
      </c>
      <c r="I4328" t="s">
        <v>26</v>
      </c>
      <c r="J4328">
        <f>VLOOKUP(I4328, Neighbourhood!$A$1:$B$26, 2, FALSE)</f>
        <v>2</v>
      </c>
      <c r="K4328">
        <v>491795.1</v>
      </c>
      <c r="L4328">
        <v>5458476.1299999999</v>
      </c>
    </row>
    <row r="4329" spans="1:12" x14ac:dyDescent="0.3">
      <c r="A4329" t="s">
        <v>18</v>
      </c>
      <c r="B4329">
        <f>VLOOKUP(A4329, CrimeType!$A$1:$B$11, 2, FALSE)</f>
        <v>7</v>
      </c>
      <c r="C4329">
        <v>2017</v>
      </c>
      <c r="D4329">
        <v>2</v>
      </c>
      <c r="E4329">
        <v>21</v>
      </c>
      <c r="F4329">
        <v>18</v>
      </c>
      <c r="G4329">
        <v>0</v>
      </c>
      <c r="H4329" t="s">
        <v>2127</v>
      </c>
      <c r="I4329" t="s">
        <v>53</v>
      </c>
      <c r="J4329">
        <f>VLOOKUP(I4329, Neighbourhood!$A$1:$B$26, 2, FALSE)</f>
        <v>16</v>
      </c>
      <c r="K4329">
        <v>492263.06</v>
      </c>
      <c r="L4329">
        <v>5454727.1699999999</v>
      </c>
    </row>
    <row r="4330" spans="1:12" x14ac:dyDescent="0.3">
      <c r="A4330" t="s">
        <v>29</v>
      </c>
      <c r="B4330">
        <f>VLOOKUP(A4330, CrimeType!$A$1:$B$11, 2, FALSE)</f>
        <v>6</v>
      </c>
      <c r="C4330">
        <v>2017</v>
      </c>
      <c r="D4330">
        <v>2</v>
      </c>
      <c r="E4330">
        <v>21</v>
      </c>
      <c r="F4330">
        <v>18</v>
      </c>
      <c r="G4330">
        <v>7</v>
      </c>
      <c r="H4330" t="s">
        <v>1543</v>
      </c>
      <c r="I4330" t="s">
        <v>26</v>
      </c>
      <c r="J4330">
        <f>VLOOKUP(I4330, Neighbourhood!$A$1:$B$26, 2, FALSE)</f>
        <v>2</v>
      </c>
      <c r="K4330">
        <v>490925.73</v>
      </c>
      <c r="L4330">
        <v>5458385.5999999996</v>
      </c>
    </row>
    <row r="4331" spans="1:12" x14ac:dyDescent="0.3">
      <c r="A4331" t="s">
        <v>29</v>
      </c>
      <c r="B4331">
        <f>VLOOKUP(A4331, CrimeType!$A$1:$B$11, 2, FALSE)</f>
        <v>6</v>
      </c>
      <c r="C4331">
        <v>2017</v>
      </c>
      <c r="D4331">
        <v>2</v>
      </c>
      <c r="E4331">
        <v>21</v>
      </c>
      <c r="F4331">
        <v>18</v>
      </c>
      <c r="G4331">
        <v>11</v>
      </c>
      <c r="H4331" t="s">
        <v>2128</v>
      </c>
      <c r="I4331" t="s">
        <v>82</v>
      </c>
      <c r="J4331">
        <f>VLOOKUP(I4331, Neighbourhood!$A$1:$B$26, 2, FALSE)</f>
        <v>24</v>
      </c>
      <c r="K4331">
        <v>484623.54</v>
      </c>
      <c r="L4331">
        <v>5456815.5700000003</v>
      </c>
    </row>
    <row r="4332" spans="1:12" x14ac:dyDescent="0.3">
      <c r="A4332" t="s">
        <v>29</v>
      </c>
      <c r="B4332">
        <f>VLOOKUP(A4332, CrimeType!$A$1:$B$11, 2, FALSE)</f>
        <v>6</v>
      </c>
      <c r="C4332">
        <v>2017</v>
      </c>
      <c r="D4332">
        <v>2</v>
      </c>
      <c r="E4332">
        <v>21</v>
      </c>
      <c r="F4332">
        <v>18</v>
      </c>
      <c r="G4332">
        <v>16</v>
      </c>
      <c r="H4332" t="s">
        <v>168</v>
      </c>
      <c r="I4332" t="s">
        <v>26</v>
      </c>
      <c r="J4332">
        <f>VLOOKUP(I4332, Neighbourhood!$A$1:$B$26, 2, FALSE)</f>
        <v>2</v>
      </c>
      <c r="K4332">
        <v>491615.38</v>
      </c>
      <c r="L4332">
        <v>5458922.4100000001</v>
      </c>
    </row>
    <row r="4333" spans="1:12" x14ac:dyDescent="0.3">
      <c r="A4333" t="s">
        <v>29</v>
      </c>
      <c r="B4333">
        <f>VLOOKUP(A4333, CrimeType!$A$1:$B$11, 2, FALSE)</f>
        <v>6</v>
      </c>
      <c r="C4333">
        <v>2017</v>
      </c>
      <c r="D4333">
        <v>2</v>
      </c>
      <c r="E4333">
        <v>21</v>
      </c>
      <c r="F4333">
        <v>18</v>
      </c>
      <c r="G4333">
        <v>22</v>
      </c>
      <c r="H4333" t="s">
        <v>478</v>
      </c>
      <c r="I4333" t="s">
        <v>20</v>
      </c>
      <c r="J4333">
        <f>VLOOKUP(I4333, Neighbourhood!$A$1:$B$26, 2, FALSE)</f>
        <v>23</v>
      </c>
      <c r="K4333">
        <v>491044.84</v>
      </c>
      <c r="L4333">
        <v>5458985.0800000001</v>
      </c>
    </row>
    <row r="4334" spans="1:12" x14ac:dyDescent="0.3">
      <c r="A4334" t="s">
        <v>29</v>
      </c>
      <c r="B4334">
        <f>VLOOKUP(A4334, CrimeType!$A$1:$B$11, 2, FALSE)</f>
        <v>6</v>
      </c>
      <c r="C4334">
        <v>2017</v>
      </c>
      <c r="D4334">
        <v>2</v>
      </c>
      <c r="E4334">
        <v>21</v>
      </c>
      <c r="F4334">
        <v>18</v>
      </c>
      <c r="G4334">
        <v>48</v>
      </c>
      <c r="H4334" t="s">
        <v>122</v>
      </c>
      <c r="I4334" t="s">
        <v>55</v>
      </c>
      <c r="J4334">
        <f>VLOOKUP(I4334, Neighbourhood!$A$1:$B$26, 2, FALSE)</f>
        <v>14</v>
      </c>
      <c r="K4334">
        <v>491253.17</v>
      </c>
      <c r="L4334">
        <v>5453429.8600000003</v>
      </c>
    </row>
    <row r="4335" spans="1:12" x14ac:dyDescent="0.3">
      <c r="A4335" t="s">
        <v>29</v>
      </c>
      <c r="B4335">
        <f>VLOOKUP(A4335, CrimeType!$A$1:$B$11, 2, FALSE)</f>
        <v>6</v>
      </c>
      <c r="C4335">
        <v>2017</v>
      </c>
      <c r="D4335">
        <v>2</v>
      </c>
      <c r="E4335">
        <v>21</v>
      </c>
      <c r="F4335">
        <v>18</v>
      </c>
      <c r="G4335">
        <v>56</v>
      </c>
      <c r="H4335" t="s">
        <v>136</v>
      </c>
      <c r="I4335" t="s">
        <v>26</v>
      </c>
      <c r="J4335">
        <f>VLOOKUP(I4335, Neighbourhood!$A$1:$B$26, 2, FALSE)</f>
        <v>2</v>
      </c>
      <c r="K4335">
        <v>491512.51</v>
      </c>
      <c r="L4335">
        <v>5459022.8099999996</v>
      </c>
    </row>
    <row r="4336" spans="1:12" x14ac:dyDescent="0.3">
      <c r="A4336" t="s">
        <v>10</v>
      </c>
      <c r="B4336">
        <f>VLOOKUP(A4336, CrimeType!$A$1:$B$11, 2, FALSE)</f>
        <v>2</v>
      </c>
      <c r="C4336">
        <v>2017</v>
      </c>
      <c r="D4336">
        <v>2</v>
      </c>
      <c r="E4336">
        <v>21</v>
      </c>
      <c r="F4336">
        <v>19</v>
      </c>
      <c r="G4336">
        <v>0</v>
      </c>
      <c r="H4336" t="s">
        <v>2129</v>
      </c>
      <c r="I4336" t="s">
        <v>53</v>
      </c>
      <c r="J4336">
        <f>VLOOKUP(I4336, Neighbourhood!$A$1:$B$26, 2, FALSE)</f>
        <v>16</v>
      </c>
      <c r="K4336">
        <v>492210.13</v>
      </c>
      <c r="L4336">
        <v>5454902.9500000002</v>
      </c>
    </row>
    <row r="4337" spans="1:12" x14ac:dyDescent="0.3">
      <c r="A4337" t="s">
        <v>10</v>
      </c>
      <c r="B4337">
        <f>VLOOKUP(A4337, CrimeType!$A$1:$B$11, 2, FALSE)</f>
        <v>2</v>
      </c>
      <c r="C4337">
        <v>2017</v>
      </c>
      <c r="D4337">
        <v>2</v>
      </c>
      <c r="E4337">
        <v>21</v>
      </c>
      <c r="F4337">
        <v>19</v>
      </c>
      <c r="G4337">
        <v>12</v>
      </c>
      <c r="H4337" t="s">
        <v>2130</v>
      </c>
      <c r="I4337" t="s">
        <v>68</v>
      </c>
      <c r="J4337">
        <f>VLOOKUP(I4337, Neighbourhood!$A$1:$B$26, 2, FALSE)</f>
        <v>10</v>
      </c>
      <c r="K4337">
        <v>489066.67</v>
      </c>
      <c r="L4337">
        <v>5457380.7599999998</v>
      </c>
    </row>
    <row r="4338" spans="1:12" x14ac:dyDescent="0.3">
      <c r="A4338" t="s">
        <v>10</v>
      </c>
      <c r="B4338">
        <f>VLOOKUP(A4338, CrimeType!$A$1:$B$11, 2, FALSE)</f>
        <v>2</v>
      </c>
      <c r="C4338">
        <v>2017</v>
      </c>
      <c r="D4338">
        <v>2</v>
      </c>
      <c r="E4338">
        <v>21</v>
      </c>
      <c r="F4338">
        <v>19</v>
      </c>
      <c r="G4338">
        <v>22</v>
      </c>
      <c r="H4338" t="s">
        <v>2131</v>
      </c>
      <c r="I4338" t="s">
        <v>75</v>
      </c>
      <c r="J4338">
        <f>VLOOKUP(I4338, Neighbourhood!$A$1:$B$26, 2, FALSE)</f>
        <v>3</v>
      </c>
      <c r="K4338">
        <v>486541.39</v>
      </c>
      <c r="L4338">
        <v>5454209.1500000004</v>
      </c>
    </row>
    <row r="4339" spans="1:12" x14ac:dyDescent="0.3">
      <c r="A4339" t="s">
        <v>18</v>
      </c>
      <c r="B4339">
        <f>VLOOKUP(A4339, CrimeType!$A$1:$B$11, 2, FALSE)</f>
        <v>7</v>
      </c>
      <c r="C4339">
        <v>2017</v>
      </c>
      <c r="D4339">
        <v>2</v>
      </c>
      <c r="E4339">
        <v>21</v>
      </c>
      <c r="F4339">
        <v>19</v>
      </c>
      <c r="G4339">
        <v>30</v>
      </c>
      <c r="H4339" t="s">
        <v>1922</v>
      </c>
      <c r="I4339" t="s">
        <v>20</v>
      </c>
      <c r="J4339">
        <f>VLOOKUP(I4339, Neighbourhood!$A$1:$B$26, 2, FALSE)</f>
        <v>23</v>
      </c>
      <c r="K4339">
        <v>489740.23</v>
      </c>
      <c r="L4339">
        <v>5459340.8499999996</v>
      </c>
    </row>
    <row r="4340" spans="1:12" x14ac:dyDescent="0.3">
      <c r="A4340" t="s">
        <v>18</v>
      </c>
      <c r="B4340">
        <f>VLOOKUP(A4340, CrimeType!$A$1:$B$11, 2, FALSE)</f>
        <v>7</v>
      </c>
      <c r="C4340">
        <v>2017</v>
      </c>
      <c r="D4340">
        <v>2</v>
      </c>
      <c r="E4340">
        <v>21</v>
      </c>
      <c r="F4340">
        <v>20</v>
      </c>
      <c r="G4340">
        <v>0</v>
      </c>
      <c r="H4340" t="s">
        <v>2132</v>
      </c>
      <c r="I4340" t="s">
        <v>28</v>
      </c>
      <c r="J4340">
        <f>VLOOKUP(I4340, Neighbourhood!$A$1:$B$26, 2, FALSE)</f>
        <v>7</v>
      </c>
      <c r="K4340">
        <v>493422.51</v>
      </c>
      <c r="L4340">
        <v>5453880.8899999997</v>
      </c>
    </row>
    <row r="4341" spans="1:12" x14ac:dyDescent="0.3">
      <c r="A4341" t="s">
        <v>18</v>
      </c>
      <c r="B4341">
        <f>VLOOKUP(A4341, CrimeType!$A$1:$B$11, 2, FALSE)</f>
        <v>7</v>
      </c>
      <c r="C4341">
        <v>2017</v>
      </c>
      <c r="D4341">
        <v>2</v>
      </c>
      <c r="E4341">
        <v>21</v>
      </c>
      <c r="F4341">
        <v>20</v>
      </c>
      <c r="G4341">
        <v>0</v>
      </c>
      <c r="H4341" t="s">
        <v>1159</v>
      </c>
      <c r="I4341" t="s">
        <v>26</v>
      </c>
      <c r="J4341">
        <f>VLOOKUP(I4341, Neighbourhood!$A$1:$B$26, 2, FALSE)</f>
        <v>2</v>
      </c>
      <c r="K4341">
        <v>490932.52</v>
      </c>
      <c r="L4341">
        <v>5458388.1699999999</v>
      </c>
    </row>
    <row r="4342" spans="1:12" x14ac:dyDescent="0.3">
      <c r="A4342" t="s">
        <v>18</v>
      </c>
      <c r="B4342">
        <f>VLOOKUP(A4342, CrimeType!$A$1:$B$11, 2, FALSE)</f>
        <v>7</v>
      </c>
      <c r="C4342">
        <v>2017</v>
      </c>
      <c r="D4342">
        <v>2</v>
      </c>
      <c r="E4342">
        <v>21</v>
      </c>
      <c r="F4342">
        <v>20</v>
      </c>
      <c r="G4342">
        <v>0</v>
      </c>
      <c r="H4342" t="s">
        <v>909</v>
      </c>
      <c r="I4342" t="s">
        <v>20</v>
      </c>
      <c r="J4342">
        <f>VLOOKUP(I4342, Neighbourhood!$A$1:$B$26, 2, FALSE)</f>
        <v>23</v>
      </c>
      <c r="K4342">
        <v>490547.67</v>
      </c>
      <c r="L4342">
        <v>5459046.9000000004</v>
      </c>
    </row>
    <row r="4343" spans="1:12" x14ac:dyDescent="0.3">
      <c r="A4343" t="s">
        <v>29</v>
      </c>
      <c r="B4343">
        <f>VLOOKUP(A4343, CrimeType!$A$1:$B$11, 2, FALSE)</f>
        <v>6</v>
      </c>
      <c r="C4343">
        <v>2017</v>
      </c>
      <c r="D4343">
        <v>2</v>
      </c>
      <c r="E4343">
        <v>21</v>
      </c>
      <c r="F4343">
        <v>20</v>
      </c>
      <c r="G4343">
        <v>1</v>
      </c>
      <c r="H4343" t="s">
        <v>707</v>
      </c>
      <c r="I4343" t="s">
        <v>28</v>
      </c>
      <c r="J4343">
        <f>VLOOKUP(I4343, Neighbourhood!$A$1:$B$26, 2, FALSE)</f>
        <v>7</v>
      </c>
      <c r="K4343">
        <v>494924.83</v>
      </c>
      <c r="L4343">
        <v>5456509.2699999996</v>
      </c>
    </row>
    <row r="4344" spans="1:12" x14ac:dyDescent="0.3">
      <c r="A4344" t="s">
        <v>29</v>
      </c>
      <c r="B4344">
        <f>VLOOKUP(A4344, CrimeType!$A$1:$B$11, 2, FALSE)</f>
        <v>6</v>
      </c>
      <c r="C4344">
        <v>2017</v>
      </c>
      <c r="D4344">
        <v>2</v>
      </c>
      <c r="E4344">
        <v>21</v>
      </c>
      <c r="F4344">
        <v>20</v>
      </c>
      <c r="G4344">
        <v>32</v>
      </c>
      <c r="H4344" t="s">
        <v>1569</v>
      </c>
      <c r="I4344" t="s">
        <v>26</v>
      </c>
      <c r="J4344">
        <f>VLOOKUP(I4344, Neighbourhood!$A$1:$B$26, 2, FALSE)</f>
        <v>2</v>
      </c>
      <c r="K4344">
        <v>492721.51</v>
      </c>
      <c r="L4344">
        <v>5458013.1699999999</v>
      </c>
    </row>
    <row r="4345" spans="1:12" x14ac:dyDescent="0.3">
      <c r="A4345" t="s">
        <v>40</v>
      </c>
      <c r="B4345">
        <f>VLOOKUP(A4345, CrimeType!$A$1:$B$11, 2, FALSE)</f>
        <v>9</v>
      </c>
      <c r="C4345">
        <v>2017</v>
      </c>
      <c r="D4345">
        <v>2</v>
      </c>
      <c r="E4345">
        <v>21</v>
      </c>
      <c r="F4345">
        <v>21</v>
      </c>
      <c r="G4345">
        <v>0</v>
      </c>
      <c r="H4345" t="s">
        <v>2133</v>
      </c>
      <c r="I4345" t="s">
        <v>65</v>
      </c>
      <c r="J4345">
        <f>VLOOKUP(I4345, Neighbourhood!$A$1:$B$26, 2, FALSE)</f>
        <v>12</v>
      </c>
      <c r="K4345">
        <v>493578.91</v>
      </c>
      <c r="L4345">
        <v>5455966.5599999996</v>
      </c>
    </row>
    <row r="4346" spans="1:12" x14ac:dyDescent="0.3">
      <c r="A4346" t="s">
        <v>115</v>
      </c>
      <c r="B4346">
        <f>VLOOKUP(A4346, CrimeType!$A$1:$B$11, 2, FALSE)</f>
        <v>11</v>
      </c>
      <c r="C4346">
        <v>2017</v>
      </c>
      <c r="D4346">
        <v>2</v>
      </c>
      <c r="E4346">
        <v>21</v>
      </c>
      <c r="F4346">
        <v>21</v>
      </c>
      <c r="G4346">
        <v>17</v>
      </c>
      <c r="H4346" t="s">
        <v>2134</v>
      </c>
      <c r="I4346" t="s">
        <v>26</v>
      </c>
      <c r="J4346">
        <f>VLOOKUP(I4346, Neighbourhood!$A$1:$B$26, 2, FALSE)</f>
        <v>2</v>
      </c>
      <c r="K4346">
        <v>491292</v>
      </c>
      <c r="L4346">
        <v>5459473</v>
      </c>
    </row>
    <row r="4347" spans="1:12" x14ac:dyDescent="0.3">
      <c r="A4347" t="s">
        <v>10</v>
      </c>
      <c r="B4347">
        <f>VLOOKUP(A4347, CrimeType!$A$1:$B$11, 2, FALSE)</f>
        <v>2</v>
      </c>
      <c r="C4347">
        <v>2017</v>
      </c>
      <c r="D4347">
        <v>2</v>
      </c>
      <c r="E4347">
        <v>21</v>
      </c>
      <c r="F4347">
        <v>21</v>
      </c>
      <c r="G4347">
        <v>33</v>
      </c>
      <c r="H4347" t="s">
        <v>1632</v>
      </c>
      <c r="I4347" t="s">
        <v>26</v>
      </c>
      <c r="J4347">
        <f>VLOOKUP(I4347, Neighbourhood!$A$1:$B$26, 2, FALSE)</f>
        <v>2</v>
      </c>
      <c r="K4347">
        <v>491788.04</v>
      </c>
      <c r="L4347">
        <v>5458016.5599999996</v>
      </c>
    </row>
    <row r="4348" spans="1:12" x14ac:dyDescent="0.3">
      <c r="A4348" t="s">
        <v>18</v>
      </c>
      <c r="B4348">
        <f>VLOOKUP(A4348, CrimeType!$A$1:$B$11, 2, FALSE)</f>
        <v>7</v>
      </c>
      <c r="C4348">
        <v>2017</v>
      </c>
      <c r="D4348">
        <v>2</v>
      </c>
      <c r="E4348">
        <v>21</v>
      </c>
      <c r="F4348">
        <v>22</v>
      </c>
      <c r="G4348">
        <v>0</v>
      </c>
      <c r="H4348" t="s">
        <v>462</v>
      </c>
      <c r="I4348" t="s">
        <v>26</v>
      </c>
      <c r="J4348">
        <f>VLOOKUP(I4348, Neighbourhood!$A$1:$B$26, 2, FALSE)</f>
        <v>2</v>
      </c>
      <c r="K4348">
        <v>491892.35</v>
      </c>
      <c r="L4348">
        <v>5458408.29</v>
      </c>
    </row>
    <row r="4349" spans="1:12" x14ac:dyDescent="0.3">
      <c r="A4349" t="s">
        <v>18</v>
      </c>
      <c r="B4349">
        <f>VLOOKUP(A4349, CrimeType!$A$1:$B$11, 2, FALSE)</f>
        <v>7</v>
      </c>
      <c r="C4349">
        <v>2017</v>
      </c>
      <c r="D4349">
        <v>2</v>
      </c>
      <c r="E4349">
        <v>21</v>
      </c>
      <c r="F4349">
        <v>22</v>
      </c>
      <c r="G4349">
        <v>0</v>
      </c>
      <c r="H4349" t="s">
        <v>2135</v>
      </c>
      <c r="I4349" t="s">
        <v>75</v>
      </c>
      <c r="J4349">
        <f>VLOOKUP(I4349, Neighbourhood!$A$1:$B$26, 2, FALSE)</f>
        <v>3</v>
      </c>
      <c r="K4349">
        <v>486411.99</v>
      </c>
      <c r="L4349">
        <v>5454729.6500000004</v>
      </c>
    </row>
    <row r="4350" spans="1:12" x14ac:dyDescent="0.3">
      <c r="A4350" t="s">
        <v>18</v>
      </c>
      <c r="B4350">
        <f>VLOOKUP(A4350, CrimeType!$A$1:$B$11, 2, FALSE)</f>
        <v>7</v>
      </c>
      <c r="C4350">
        <v>2017</v>
      </c>
      <c r="D4350">
        <v>2</v>
      </c>
      <c r="E4350">
        <v>21</v>
      </c>
      <c r="F4350">
        <v>22</v>
      </c>
      <c r="G4350">
        <v>0</v>
      </c>
      <c r="H4350" t="s">
        <v>1695</v>
      </c>
      <c r="I4350" t="s">
        <v>20</v>
      </c>
      <c r="J4350">
        <f>VLOOKUP(I4350, Neighbourhood!$A$1:$B$26, 2, FALSE)</f>
        <v>23</v>
      </c>
      <c r="K4350">
        <v>490313.34</v>
      </c>
      <c r="L4350">
        <v>5459407.9800000004</v>
      </c>
    </row>
    <row r="4351" spans="1:12" x14ac:dyDescent="0.3">
      <c r="A4351" t="s">
        <v>15</v>
      </c>
      <c r="B4351">
        <f>VLOOKUP(A4351, CrimeType!$A$1:$B$11, 2, FALSE)</f>
        <v>4</v>
      </c>
      <c r="C4351">
        <v>2017</v>
      </c>
      <c r="D4351">
        <v>2</v>
      </c>
      <c r="E4351">
        <v>21</v>
      </c>
      <c r="F4351">
        <v>22</v>
      </c>
      <c r="G4351">
        <v>16</v>
      </c>
      <c r="H4351" t="s">
        <v>2010</v>
      </c>
      <c r="I4351" t="s">
        <v>26</v>
      </c>
      <c r="J4351">
        <f>VLOOKUP(I4351, Neighbourhood!$A$1:$B$26, 2, FALSE)</f>
        <v>2</v>
      </c>
      <c r="K4351">
        <v>491077.65</v>
      </c>
      <c r="L4351">
        <v>5458243.3300000001</v>
      </c>
    </row>
    <row r="4352" spans="1:12" x14ac:dyDescent="0.3">
      <c r="A4352" t="s">
        <v>15</v>
      </c>
      <c r="B4352">
        <f>VLOOKUP(A4352, CrimeType!$A$1:$B$11, 2, FALSE)</f>
        <v>4</v>
      </c>
      <c r="C4352">
        <v>2017</v>
      </c>
      <c r="D4352">
        <v>2</v>
      </c>
      <c r="E4352">
        <v>21</v>
      </c>
      <c r="F4352">
        <v>22</v>
      </c>
      <c r="G4352">
        <v>57</v>
      </c>
      <c r="H4352" t="s">
        <v>449</v>
      </c>
      <c r="I4352" t="s">
        <v>26</v>
      </c>
      <c r="J4352">
        <f>VLOOKUP(I4352, Neighbourhood!$A$1:$B$26, 2, FALSE)</f>
        <v>2</v>
      </c>
      <c r="K4352">
        <v>491675.34</v>
      </c>
      <c r="L4352">
        <v>5458845.2400000002</v>
      </c>
    </row>
    <row r="4353" spans="1:12" x14ac:dyDescent="0.3">
      <c r="A4353" t="s">
        <v>18</v>
      </c>
      <c r="B4353">
        <f>VLOOKUP(A4353, CrimeType!$A$1:$B$11, 2, FALSE)</f>
        <v>7</v>
      </c>
      <c r="C4353">
        <v>2017</v>
      </c>
      <c r="D4353">
        <v>2</v>
      </c>
      <c r="E4353">
        <v>21</v>
      </c>
      <c r="F4353">
        <v>23</v>
      </c>
      <c r="G4353">
        <v>13</v>
      </c>
      <c r="H4353" t="s">
        <v>156</v>
      </c>
      <c r="I4353" t="s">
        <v>26</v>
      </c>
      <c r="J4353">
        <f>VLOOKUP(I4353, Neighbourhood!$A$1:$B$26, 2, FALSE)</f>
        <v>2</v>
      </c>
      <c r="K4353">
        <v>491931.88</v>
      </c>
      <c r="L4353">
        <v>5458968.1200000001</v>
      </c>
    </row>
    <row r="4354" spans="1:12" x14ac:dyDescent="0.3">
      <c r="A4354" t="s">
        <v>18</v>
      </c>
      <c r="B4354">
        <f>VLOOKUP(A4354, CrimeType!$A$1:$B$11, 2, FALSE)</f>
        <v>7</v>
      </c>
      <c r="C4354">
        <v>2017</v>
      </c>
      <c r="D4354">
        <v>2</v>
      </c>
      <c r="E4354">
        <v>21</v>
      </c>
      <c r="F4354">
        <v>23</v>
      </c>
      <c r="G4354">
        <v>30</v>
      </c>
      <c r="H4354" t="s">
        <v>2136</v>
      </c>
      <c r="I4354" t="s">
        <v>65</v>
      </c>
      <c r="J4354">
        <f>VLOOKUP(I4354, Neighbourhood!$A$1:$B$26, 2, FALSE)</f>
        <v>12</v>
      </c>
      <c r="K4354">
        <v>494081.05</v>
      </c>
      <c r="L4354">
        <v>5456518.4699999997</v>
      </c>
    </row>
    <row r="4355" spans="1:12" x14ac:dyDescent="0.3">
      <c r="A4355" t="s">
        <v>18</v>
      </c>
      <c r="B4355">
        <f>VLOOKUP(A4355, CrimeType!$A$1:$B$11, 2, FALSE)</f>
        <v>7</v>
      </c>
      <c r="C4355">
        <v>2017</v>
      </c>
      <c r="D4355">
        <v>2</v>
      </c>
      <c r="E4355">
        <v>21</v>
      </c>
      <c r="F4355">
        <v>23</v>
      </c>
      <c r="G4355">
        <v>44</v>
      </c>
      <c r="H4355" t="s">
        <v>2137</v>
      </c>
      <c r="I4355" t="s">
        <v>26</v>
      </c>
      <c r="J4355">
        <f>VLOOKUP(I4355, Neighbourhood!$A$1:$B$26, 2, FALSE)</f>
        <v>2</v>
      </c>
      <c r="K4355">
        <v>490858.69</v>
      </c>
      <c r="L4355">
        <v>5458459.9000000004</v>
      </c>
    </row>
    <row r="4356" spans="1:12" x14ac:dyDescent="0.3">
      <c r="A4356" t="s">
        <v>92</v>
      </c>
      <c r="B4356">
        <f>VLOOKUP(A4356, CrimeType!$A$1:$B$11, 2, FALSE)</f>
        <v>5</v>
      </c>
      <c r="C4356">
        <v>2017</v>
      </c>
      <c r="D4356">
        <v>2</v>
      </c>
      <c r="E4356">
        <v>21</v>
      </c>
      <c r="F4356" t="s">
        <v>93</v>
      </c>
      <c r="G4356" t="s">
        <v>93</v>
      </c>
      <c r="H4356" t="s">
        <v>94</v>
      </c>
      <c r="I4356" t="s">
        <v>94</v>
      </c>
      <c r="J4356">
        <f>VLOOKUP(I4356, Neighbourhood!$A$1:$B$26, 2, FALSE)</f>
        <v>25</v>
      </c>
      <c r="K4356">
        <v>0</v>
      </c>
      <c r="L4356">
        <v>0</v>
      </c>
    </row>
    <row r="4357" spans="1:12" x14ac:dyDescent="0.3">
      <c r="A4357" t="s">
        <v>92</v>
      </c>
      <c r="B4357">
        <f>VLOOKUP(A4357, CrimeType!$A$1:$B$11, 2, FALSE)</f>
        <v>5</v>
      </c>
      <c r="C4357">
        <v>2017</v>
      </c>
      <c r="D4357">
        <v>2</v>
      </c>
      <c r="E4357">
        <v>21</v>
      </c>
      <c r="F4357" t="s">
        <v>93</v>
      </c>
      <c r="G4357" t="s">
        <v>93</v>
      </c>
      <c r="H4357" t="s">
        <v>94</v>
      </c>
      <c r="I4357" t="s">
        <v>94</v>
      </c>
      <c r="J4357">
        <f>VLOOKUP(I4357, Neighbourhood!$A$1:$B$26, 2, FALSE)</f>
        <v>25</v>
      </c>
      <c r="K4357">
        <v>0</v>
      </c>
      <c r="L4357">
        <v>0</v>
      </c>
    </row>
    <row r="4358" spans="1:12" x14ac:dyDescent="0.3">
      <c r="A4358" t="s">
        <v>92</v>
      </c>
      <c r="B4358">
        <f>VLOOKUP(A4358, CrimeType!$A$1:$B$11, 2, FALSE)</f>
        <v>5</v>
      </c>
      <c r="C4358">
        <v>2017</v>
      </c>
      <c r="D4358">
        <v>2</v>
      </c>
      <c r="E4358">
        <v>21</v>
      </c>
      <c r="F4358" t="s">
        <v>93</v>
      </c>
      <c r="G4358" t="s">
        <v>93</v>
      </c>
      <c r="H4358" t="s">
        <v>94</v>
      </c>
      <c r="I4358" t="s">
        <v>94</v>
      </c>
      <c r="J4358">
        <f>VLOOKUP(I4358, Neighbourhood!$A$1:$B$26, 2, FALSE)</f>
        <v>25</v>
      </c>
      <c r="K4358">
        <v>0</v>
      </c>
      <c r="L4358">
        <v>0</v>
      </c>
    </row>
    <row r="4359" spans="1:12" x14ac:dyDescent="0.3">
      <c r="A4359" t="s">
        <v>92</v>
      </c>
      <c r="B4359">
        <f>VLOOKUP(A4359, CrimeType!$A$1:$B$11, 2, FALSE)</f>
        <v>5</v>
      </c>
      <c r="C4359">
        <v>2017</v>
      </c>
      <c r="D4359">
        <v>2</v>
      </c>
      <c r="E4359">
        <v>21</v>
      </c>
      <c r="F4359" t="s">
        <v>93</v>
      </c>
      <c r="G4359" t="s">
        <v>93</v>
      </c>
      <c r="H4359" t="s">
        <v>94</v>
      </c>
      <c r="I4359" t="s">
        <v>94</v>
      </c>
      <c r="J4359">
        <f>VLOOKUP(I4359, Neighbourhood!$A$1:$B$26, 2, FALSE)</f>
        <v>25</v>
      </c>
      <c r="K4359">
        <v>0</v>
      </c>
      <c r="L4359">
        <v>0</v>
      </c>
    </row>
    <row r="4360" spans="1:12" x14ac:dyDescent="0.3">
      <c r="A4360" t="s">
        <v>92</v>
      </c>
      <c r="B4360">
        <f>VLOOKUP(A4360, CrimeType!$A$1:$B$11, 2, FALSE)</f>
        <v>5</v>
      </c>
      <c r="C4360">
        <v>2017</v>
      </c>
      <c r="D4360">
        <v>2</v>
      </c>
      <c r="E4360">
        <v>21</v>
      </c>
      <c r="F4360" t="s">
        <v>93</v>
      </c>
      <c r="G4360" t="s">
        <v>93</v>
      </c>
      <c r="H4360" t="s">
        <v>94</v>
      </c>
      <c r="I4360" t="s">
        <v>94</v>
      </c>
      <c r="J4360">
        <f>VLOOKUP(I4360, Neighbourhood!$A$1:$B$26, 2, FALSE)</f>
        <v>25</v>
      </c>
      <c r="K4360">
        <v>0</v>
      </c>
      <c r="L4360">
        <v>0</v>
      </c>
    </row>
    <row r="4361" spans="1:12" x14ac:dyDescent="0.3">
      <c r="A4361" t="s">
        <v>92</v>
      </c>
      <c r="B4361">
        <f>VLOOKUP(A4361, CrimeType!$A$1:$B$11, 2, FALSE)</f>
        <v>5</v>
      </c>
      <c r="C4361">
        <v>2017</v>
      </c>
      <c r="D4361">
        <v>2</v>
      </c>
      <c r="E4361">
        <v>21</v>
      </c>
      <c r="F4361" t="s">
        <v>93</v>
      </c>
      <c r="G4361" t="s">
        <v>93</v>
      </c>
      <c r="H4361" t="s">
        <v>94</v>
      </c>
      <c r="I4361" t="s">
        <v>94</v>
      </c>
      <c r="J4361">
        <f>VLOOKUP(I4361, Neighbourhood!$A$1:$B$26, 2, FALSE)</f>
        <v>25</v>
      </c>
      <c r="K4361">
        <v>0</v>
      </c>
      <c r="L4361">
        <v>0</v>
      </c>
    </row>
    <row r="4362" spans="1:12" x14ac:dyDescent="0.3">
      <c r="A4362" t="s">
        <v>92</v>
      </c>
      <c r="B4362">
        <f>VLOOKUP(A4362, CrimeType!$A$1:$B$11, 2, FALSE)</f>
        <v>5</v>
      </c>
      <c r="C4362">
        <v>2017</v>
      </c>
      <c r="D4362">
        <v>2</v>
      </c>
      <c r="E4362">
        <v>21</v>
      </c>
      <c r="F4362" t="s">
        <v>93</v>
      </c>
      <c r="G4362" t="s">
        <v>93</v>
      </c>
      <c r="H4362" t="s">
        <v>94</v>
      </c>
      <c r="I4362" t="s">
        <v>94</v>
      </c>
      <c r="J4362">
        <f>VLOOKUP(I4362, Neighbourhood!$A$1:$B$26, 2, FALSE)</f>
        <v>25</v>
      </c>
      <c r="K4362">
        <v>0</v>
      </c>
      <c r="L4362">
        <v>0</v>
      </c>
    </row>
    <row r="4363" spans="1:12" x14ac:dyDescent="0.3">
      <c r="A4363" t="s">
        <v>92</v>
      </c>
      <c r="B4363">
        <f>VLOOKUP(A4363, CrimeType!$A$1:$B$11, 2, FALSE)</f>
        <v>5</v>
      </c>
      <c r="C4363">
        <v>2017</v>
      </c>
      <c r="D4363">
        <v>2</v>
      </c>
      <c r="E4363">
        <v>21</v>
      </c>
      <c r="F4363" t="s">
        <v>93</v>
      </c>
      <c r="G4363" t="s">
        <v>93</v>
      </c>
      <c r="H4363" t="s">
        <v>94</v>
      </c>
      <c r="I4363" t="s">
        <v>94</v>
      </c>
      <c r="J4363">
        <f>VLOOKUP(I4363, Neighbourhood!$A$1:$B$26, 2, FALSE)</f>
        <v>25</v>
      </c>
      <c r="K4363">
        <v>0</v>
      </c>
      <c r="L4363">
        <v>0</v>
      </c>
    </row>
    <row r="4364" spans="1:12" x14ac:dyDescent="0.3">
      <c r="A4364" t="s">
        <v>15</v>
      </c>
      <c r="B4364">
        <f>VLOOKUP(A4364, CrimeType!$A$1:$B$11, 2, FALSE)</f>
        <v>4</v>
      </c>
      <c r="C4364">
        <v>2017</v>
      </c>
      <c r="D4364">
        <v>2</v>
      </c>
      <c r="E4364">
        <v>22</v>
      </c>
      <c r="F4364">
        <v>0</v>
      </c>
      <c r="G4364">
        <v>0</v>
      </c>
      <c r="H4364" t="s">
        <v>715</v>
      </c>
      <c r="I4364" t="s">
        <v>68</v>
      </c>
      <c r="J4364">
        <f>VLOOKUP(I4364, Neighbourhood!$A$1:$B$26, 2, FALSE)</f>
        <v>10</v>
      </c>
      <c r="K4364">
        <v>488606.81</v>
      </c>
      <c r="L4364">
        <v>5457572.5099999998</v>
      </c>
    </row>
    <row r="4365" spans="1:12" x14ac:dyDescent="0.3">
      <c r="A4365" t="s">
        <v>40</v>
      </c>
      <c r="B4365">
        <f>VLOOKUP(A4365, CrimeType!$A$1:$B$11, 2, FALSE)</f>
        <v>9</v>
      </c>
      <c r="C4365">
        <v>2017</v>
      </c>
      <c r="D4365">
        <v>2</v>
      </c>
      <c r="E4365">
        <v>22</v>
      </c>
      <c r="F4365">
        <v>0</v>
      </c>
      <c r="G4365">
        <v>30</v>
      </c>
      <c r="H4365" t="s">
        <v>2138</v>
      </c>
      <c r="I4365" t="s">
        <v>65</v>
      </c>
      <c r="J4365">
        <f>VLOOKUP(I4365, Neighbourhood!$A$1:$B$26, 2, FALSE)</f>
        <v>12</v>
      </c>
      <c r="K4365">
        <v>492023.4</v>
      </c>
      <c r="L4365">
        <v>5456292.8099999996</v>
      </c>
    </row>
    <row r="4366" spans="1:12" x14ac:dyDescent="0.3">
      <c r="A4366" t="s">
        <v>24</v>
      </c>
      <c r="B4366">
        <f>VLOOKUP(A4366, CrimeType!$A$1:$B$11, 2, FALSE)</f>
        <v>1</v>
      </c>
      <c r="C4366">
        <v>2017</v>
      </c>
      <c r="D4366">
        <v>2</v>
      </c>
      <c r="E4366">
        <v>22</v>
      </c>
      <c r="F4366">
        <v>1</v>
      </c>
      <c r="G4366">
        <v>0</v>
      </c>
      <c r="H4366" t="s">
        <v>2139</v>
      </c>
      <c r="I4366" t="s">
        <v>31</v>
      </c>
      <c r="J4366">
        <f>VLOOKUP(I4366, Neighbourhood!$A$1:$B$26, 2, FALSE)</f>
        <v>20</v>
      </c>
      <c r="K4366">
        <v>493755.07</v>
      </c>
      <c r="L4366">
        <v>5458709.3899999997</v>
      </c>
    </row>
    <row r="4367" spans="1:12" x14ac:dyDescent="0.3">
      <c r="A4367" t="s">
        <v>24</v>
      </c>
      <c r="B4367">
        <f>VLOOKUP(A4367, CrimeType!$A$1:$B$11, 2, FALSE)</f>
        <v>1</v>
      </c>
      <c r="C4367">
        <v>2017</v>
      </c>
      <c r="D4367">
        <v>2</v>
      </c>
      <c r="E4367">
        <v>22</v>
      </c>
      <c r="F4367">
        <v>3</v>
      </c>
      <c r="G4367">
        <v>41</v>
      </c>
      <c r="H4367" t="s">
        <v>2140</v>
      </c>
      <c r="I4367" t="s">
        <v>65</v>
      </c>
      <c r="J4367">
        <f>VLOOKUP(I4367, Neighbourhood!$A$1:$B$26, 2, FALSE)</f>
        <v>12</v>
      </c>
      <c r="K4367">
        <v>491826.04</v>
      </c>
      <c r="L4367">
        <v>5457097.71</v>
      </c>
    </row>
    <row r="4368" spans="1:12" x14ac:dyDescent="0.3">
      <c r="A4368" t="s">
        <v>18</v>
      </c>
      <c r="B4368">
        <f>VLOOKUP(A4368, CrimeType!$A$1:$B$11, 2, FALSE)</f>
        <v>7</v>
      </c>
      <c r="C4368">
        <v>2017</v>
      </c>
      <c r="D4368">
        <v>2</v>
      </c>
      <c r="E4368">
        <v>22</v>
      </c>
      <c r="F4368">
        <v>5</v>
      </c>
      <c r="G4368">
        <v>15</v>
      </c>
      <c r="H4368" t="s">
        <v>355</v>
      </c>
      <c r="I4368" t="s">
        <v>26</v>
      </c>
      <c r="J4368">
        <f>VLOOKUP(I4368, Neighbourhood!$A$1:$B$26, 2, FALSE)</f>
        <v>2</v>
      </c>
      <c r="K4368">
        <v>491405.53</v>
      </c>
      <c r="L4368">
        <v>5459578.4800000004</v>
      </c>
    </row>
    <row r="4369" spans="1:12" x14ac:dyDescent="0.3">
      <c r="A4369" t="s">
        <v>18</v>
      </c>
      <c r="B4369">
        <f>VLOOKUP(A4369, CrimeType!$A$1:$B$11, 2, FALSE)</f>
        <v>7</v>
      </c>
      <c r="C4369">
        <v>2017</v>
      </c>
      <c r="D4369">
        <v>2</v>
      </c>
      <c r="E4369">
        <v>22</v>
      </c>
      <c r="F4369">
        <v>6</v>
      </c>
      <c r="G4369">
        <v>0</v>
      </c>
      <c r="H4369" t="s">
        <v>2141</v>
      </c>
      <c r="I4369" t="s">
        <v>26</v>
      </c>
      <c r="J4369">
        <f>VLOOKUP(I4369, Neighbourhood!$A$1:$B$26, 2, FALSE)</f>
        <v>2</v>
      </c>
      <c r="K4369">
        <v>491860.32</v>
      </c>
      <c r="L4369">
        <v>5459179.8799999999</v>
      </c>
    </row>
    <row r="4370" spans="1:12" x14ac:dyDescent="0.3">
      <c r="A4370" t="s">
        <v>2142</v>
      </c>
      <c r="B4370">
        <f>VLOOKUP(A4370, CrimeType!$A$1:$B$11, 2, FALSE)</f>
        <v>10</v>
      </c>
      <c r="C4370">
        <v>2017</v>
      </c>
      <c r="D4370">
        <v>2</v>
      </c>
      <c r="E4370">
        <v>22</v>
      </c>
      <c r="F4370">
        <v>7</v>
      </c>
      <c r="G4370">
        <v>5</v>
      </c>
      <c r="H4370" t="s">
        <v>2143</v>
      </c>
      <c r="I4370" t="s">
        <v>68</v>
      </c>
      <c r="J4370">
        <f>VLOOKUP(I4370, Neighbourhood!$A$1:$B$26, 2, FALSE)</f>
        <v>10</v>
      </c>
      <c r="K4370">
        <v>487765</v>
      </c>
      <c r="L4370">
        <v>5456826</v>
      </c>
    </row>
    <row r="4371" spans="1:12" x14ac:dyDescent="0.3">
      <c r="A4371" t="s">
        <v>29</v>
      </c>
      <c r="B4371">
        <f>VLOOKUP(A4371, CrimeType!$A$1:$B$11, 2, FALSE)</f>
        <v>6</v>
      </c>
      <c r="C4371">
        <v>2017</v>
      </c>
      <c r="D4371">
        <v>2</v>
      </c>
      <c r="E4371">
        <v>22</v>
      </c>
      <c r="F4371">
        <v>8</v>
      </c>
      <c r="G4371">
        <v>39</v>
      </c>
      <c r="H4371" t="s">
        <v>483</v>
      </c>
      <c r="I4371" t="s">
        <v>20</v>
      </c>
      <c r="J4371">
        <f>VLOOKUP(I4371, Neighbourhood!$A$1:$B$26, 2, FALSE)</f>
        <v>23</v>
      </c>
      <c r="K4371">
        <v>490184.75</v>
      </c>
      <c r="L4371">
        <v>5459826.5700000003</v>
      </c>
    </row>
    <row r="4372" spans="1:12" x14ac:dyDescent="0.3">
      <c r="A4372" t="s">
        <v>15</v>
      </c>
      <c r="B4372">
        <f>VLOOKUP(A4372, CrimeType!$A$1:$B$11, 2, FALSE)</f>
        <v>4</v>
      </c>
      <c r="C4372">
        <v>2017</v>
      </c>
      <c r="D4372">
        <v>2</v>
      </c>
      <c r="E4372">
        <v>22</v>
      </c>
      <c r="F4372">
        <v>8</v>
      </c>
      <c r="G4372">
        <v>45</v>
      </c>
      <c r="H4372" t="s">
        <v>2144</v>
      </c>
      <c r="I4372" t="s">
        <v>31</v>
      </c>
      <c r="J4372">
        <f>VLOOKUP(I4372, Neighbourhood!$A$1:$B$26, 2, FALSE)</f>
        <v>20</v>
      </c>
      <c r="K4372">
        <v>492727.23</v>
      </c>
      <c r="L4372">
        <v>5457520.46</v>
      </c>
    </row>
    <row r="4373" spans="1:12" x14ac:dyDescent="0.3">
      <c r="A4373" t="s">
        <v>15</v>
      </c>
      <c r="B4373">
        <f>VLOOKUP(A4373, CrimeType!$A$1:$B$11, 2, FALSE)</f>
        <v>4</v>
      </c>
      <c r="C4373">
        <v>2017</v>
      </c>
      <c r="D4373">
        <v>2</v>
      </c>
      <c r="E4373">
        <v>22</v>
      </c>
      <c r="F4373">
        <v>9</v>
      </c>
      <c r="G4373">
        <v>0</v>
      </c>
      <c r="H4373" t="s">
        <v>1541</v>
      </c>
      <c r="I4373" t="s">
        <v>68</v>
      </c>
      <c r="J4373">
        <f>VLOOKUP(I4373, Neighbourhood!$A$1:$B$26, 2, FALSE)</f>
        <v>10</v>
      </c>
      <c r="K4373">
        <v>488655.62</v>
      </c>
      <c r="L4373">
        <v>5456900.1900000004</v>
      </c>
    </row>
    <row r="4374" spans="1:12" x14ac:dyDescent="0.3">
      <c r="A4374" t="s">
        <v>40</v>
      </c>
      <c r="B4374">
        <f>VLOOKUP(A4374, CrimeType!$A$1:$B$11, 2, FALSE)</f>
        <v>9</v>
      </c>
      <c r="C4374">
        <v>2017</v>
      </c>
      <c r="D4374">
        <v>2</v>
      </c>
      <c r="E4374">
        <v>22</v>
      </c>
      <c r="F4374">
        <v>9</v>
      </c>
      <c r="G4374">
        <v>0</v>
      </c>
      <c r="H4374" t="s">
        <v>2145</v>
      </c>
      <c r="I4374" t="s">
        <v>28</v>
      </c>
      <c r="J4374">
        <f>VLOOKUP(I4374, Neighbourhood!$A$1:$B$26, 2, FALSE)</f>
        <v>7</v>
      </c>
      <c r="K4374">
        <v>494656.05</v>
      </c>
      <c r="L4374">
        <v>5455087.75</v>
      </c>
    </row>
    <row r="4375" spans="1:12" x14ac:dyDescent="0.3">
      <c r="A4375" t="s">
        <v>29</v>
      </c>
      <c r="B4375">
        <f>VLOOKUP(A4375, CrimeType!$A$1:$B$11, 2, FALSE)</f>
        <v>6</v>
      </c>
      <c r="C4375">
        <v>2017</v>
      </c>
      <c r="D4375">
        <v>2</v>
      </c>
      <c r="E4375">
        <v>22</v>
      </c>
      <c r="F4375">
        <v>10</v>
      </c>
      <c r="G4375">
        <v>11</v>
      </c>
      <c r="H4375" t="s">
        <v>136</v>
      </c>
      <c r="I4375" t="s">
        <v>26</v>
      </c>
      <c r="J4375">
        <f>VLOOKUP(I4375, Neighbourhood!$A$1:$B$26, 2, FALSE)</f>
        <v>2</v>
      </c>
      <c r="K4375">
        <v>491483.77</v>
      </c>
      <c r="L4375">
        <v>5459051.5700000003</v>
      </c>
    </row>
    <row r="4376" spans="1:12" x14ac:dyDescent="0.3">
      <c r="A4376" t="s">
        <v>10</v>
      </c>
      <c r="B4376">
        <f>VLOOKUP(A4376, CrimeType!$A$1:$B$11, 2, FALSE)</f>
        <v>2</v>
      </c>
      <c r="C4376">
        <v>2017</v>
      </c>
      <c r="D4376">
        <v>2</v>
      </c>
      <c r="E4376">
        <v>22</v>
      </c>
      <c r="F4376">
        <v>11</v>
      </c>
      <c r="G4376">
        <v>20</v>
      </c>
      <c r="H4376" t="s">
        <v>2146</v>
      </c>
      <c r="I4376" t="s">
        <v>39</v>
      </c>
      <c r="J4376">
        <f>VLOOKUP(I4376, Neighbourhood!$A$1:$B$26, 2, FALSE)</f>
        <v>11</v>
      </c>
      <c r="K4376">
        <v>491402.95</v>
      </c>
      <c r="L4376">
        <v>5451162.3499999996</v>
      </c>
    </row>
    <row r="4377" spans="1:12" x14ac:dyDescent="0.3">
      <c r="A4377" t="s">
        <v>119</v>
      </c>
      <c r="B4377">
        <f>VLOOKUP(A4377, CrimeType!$A$1:$B$11, 2, FALSE)</f>
        <v>8</v>
      </c>
      <c r="C4377">
        <v>2017</v>
      </c>
      <c r="D4377">
        <v>2</v>
      </c>
      <c r="E4377">
        <v>22</v>
      </c>
      <c r="F4377">
        <v>11</v>
      </c>
      <c r="G4377">
        <v>30</v>
      </c>
      <c r="H4377" t="s">
        <v>2147</v>
      </c>
      <c r="I4377" t="s">
        <v>14</v>
      </c>
      <c r="J4377">
        <f>VLOOKUP(I4377, Neighbourhood!$A$1:$B$26, 2, FALSE)</f>
        <v>4</v>
      </c>
      <c r="K4377">
        <v>490381.3</v>
      </c>
      <c r="L4377">
        <v>5456853.3099999996</v>
      </c>
    </row>
    <row r="4378" spans="1:12" x14ac:dyDescent="0.3">
      <c r="A4378" t="s">
        <v>29</v>
      </c>
      <c r="B4378">
        <f>VLOOKUP(A4378, CrimeType!$A$1:$B$11, 2, FALSE)</f>
        <v>6</v>
      </c>
      <c r="C4378">
        <v>2017</v>
      </c>
      <c r="D4378">
        <v>2</v>
      </c>
      <c r="E4378">
        <v>22</v>
      </c>
      <c r="F4378">
        <v>12</v>
      </c>
      <c r="G4378">
        <v>32</v>
      </c>
      <c r="H4378" t="s">
        <v>121</v>
      </c>
      <c r="I4378" t="s">
        <v>26</v>
      </c>
      <c r="J4378">
        <f>VLOOKUP(I4378, Neighbourhood!$A$1:$B$26, 2, FALSE)</f>
        <v>2</v>
      </c>
      <c r="K4378">
        <v>491826.94</v>
      </c>
      <c r="L4378">
        <v>5459079.6900000004</v>
      </c>
    </row>
    <row r="4379" spans="1:12" x14ac:dyDescent="0.3">
      <c r="A4379" t="s">
        <v>15</v>
      </c>
      <c r="B4379">
        <f>VLOOKUP(A4379, CrimeType!$A$1:$B$11, 2, FALSE)</f>
        <v>4</v>
      </c>
      <c r="C4379">
        <v>2017</v>
      </c>
      <c r="D4379">
        <v>2</v>
      </c>
      <c r="E4379">
        <v>22</v>
      </c>
      <c r="F4379">
        <v>13</v>
      </c>
      <c r="G4379">
        <v>0</v>
      </c>
      <c r="H4379" t="s">
        <v>423</v>
      </c>
      <c r="I4379" t="s">
        <v>46</v>
      </c>
      <c r="J4379">
        <f>VLOOKUP(I4379, Neighbourhood!$A$1:$B$26, 2, FALSE)</f>
        <v>5</v>
      </c>
      <c r="K4379">
        <v>494930.49</v>
      </c>
      <c r="L4379">
        <v>5457623.1699999999</v>
      </c>
    </row>
    <row r="4380" spans="1:12" x14ac:dyDescent="0.3">
      <c r="A4380" t="s">
        <v>15</v>
      </c>
      <c r="B4380">
        <f>VLOOKUP(A4380, CrimeType!$A$1:$B$11, 2, FALSE)</f>
        <v>4</v>
      </c>
      <c r="C4380">
        <v>2017</v>
      </c>
      <c r="D4380">
        <v>2</v>
      </c>
      <c r="E4380">
        <v>22</v>
      </c>
      <c r="F4380">
        <v>13</v>
      </c>
      <c r="G4380">
        <v>11</v>
      </c>
      <c r="H4380" t="s">
        <v>2148</v>
      </c>
      <c r="I4380" t="s">
        <v>1071</v>
      </c>
      <c r="J4380">
        <f>VLOOKUP(I4380, Neighbourhood!$A$1:$B$26, 2, FALSE)</f>
        <v>19</v>
      </c>
      <c r="K4380">
        <v>489350.01</v>
      </c>
      <c r="L4380">
        <v>5459785.3200000003</v>
      </c>
    </row>
    <row r="4381" spans="1:12" x14ac:dyDescent="0.3">
      <c r="A4381" t="s">
        <v>115</v>
      </c>
      <c r="B4381">
        <f>VLOOKUP(A4381, CrimeType!$A$1:$B$11, 2, FALSE)</f>
        <v>11</v>
      </c>
      <c r="C4381">
        <v>2017</v>
      </c>
      <c r="D4381">
        <v>2</v>
      </c>
      <c r="E4381">
        <v>22</v>
      </c>
      <c r="F4381">
        <v>13</v>
      </c>
      <c r="G4381">
        <v>17</v>
      </c>
      <c r="H4381" t="s">
        <v>2149</v>
      </c>
      <c r="I4381" t="s">
        <v>26</v>
      </c>
      <c r="J4381">
        <f>VLOOKUP(I4381, Neighbourhood!$A$1:$B$26, 2, FALSE)</f>
        <v>2</v>
      </c>
      <c r="K4381">
        <v>490978</v>
      </c>
      <c r="L4381">
        <v>5458580</v>
      </c>
    </row>
    <row r="4382" spans="1:12" x14ac:dyDescent="0.3">
      <c r="A4382" t="s">
        <v>18</v>
      </c>
      <c r="B4382">
        <f>VLOOKUP(A4382, CrimeType!$A$1:$B$11, 2, FALSE)</f>
        <v>7</v>
      </c>
      <c r="C4382">
        <v>2017</v>
      </c>
      <c r="D4382">
        <v>2</v>
      </c>
      <c r="E4382">
        <v>22</v>
      </c>
      <c r="F4382">
        <v>13</v>
      </c>
      <c r="G4382">
        <v>30</v>
      </c>
      <c r="H4382" t="s">
        <v>2150</v>
      </c>
      <c r="I4382" t="s">
        <v>22</v>
      </c>
      <c r="J4382">
        <f>VLOOKUP(I4382, Neighbourhood!$A$1:$B$26, 2, FALSE)</f>
        <v>6</v>
      </c>
      <c r="K4382">
        <v>497539.19</v>
      </c>
      <c r="L4382">
        <v>5456571.0599999996</v>
      </c>
    </row>
    <row r="4383" spans="1:12" x14ac:dyDescent="0.3">
      <c r="A4383" t="s">
        <v>29</v>
      </c>
      <c r="B4383">
        <f>VLOOKUP(A4383, CrimeType!$A$1:$B$11, 2, FALSE)</f>
        <v>6</v>
      </c>
      <c r="C4383">
        <v>2017</v>
      </c>
      <c r="D4383">
        <v>2</v>
      </c>
      <c r="E4383">
        <v>22</v>
      </c>
      <c r="F4383">
        <v>13</v>
      </c>
      <c r="G4383">
        <v>44</v>
      </c>
      <c r="H4383" t="s">
        <v>2151</v>
      </c>
      <c r="I4383" t="s">
        <v>26</v>
      </c>
      <c r="J4383">
        <f>VLOOKUP(I4383, Neighbourhood!$A$1:$B$26, 2, FALSE)</f>
        <v>2</v>
      </c>
      <c r="K4383">
        <v>490959.46</v>
      </c>
      <c r="L4383">
        <v>5458124.4199999999</v>
      </c>
    </row>
    <row r="4384" spans="1:12" x14ac:dyDescent="0.3">
      <c r="A4384" t="s">
        <v>29</v>
      </c>
      <c r="B4384">
        <f>VLOOKUP(A4384, CrimeType!$A$1:$B$11, 2, FALSE)</f>
        <v>6</v>
      </c>
      <c r="C4384">
        <v>2017</v>
      </c>
      <c r="D4384">
        <v>2</v>
      </c>
      <c r="E4384">
        <v>22</v>
      </c>
      <c r="F4384">
        <v>14</v>
      </c>
      <c r="G4384">
        <v>59</v>
      </c>
      <c r="H4384" t="s">
        <v>70</v>
      </c>
      <c r="I4384" t="s">
        <v>26</v>
      </c>
      <c r="J4384">
        <f>VLOOKUP(I4384, Neighbourhood!$A$1:$B$26, 2, FALSE)</f>
        <v>2</v>
      </c>
      <c r="K4384">
        <v>491292.79</v>
      </c>
      <c r="L4384">
        <v>5458742.3099999996</v>
      </c>
    </row>
    <row r="4385" spans="1:12" x14ac:dyDescent="0.3">
      <c r="A4385" t="s">
        <v>15</v>
      </c>
      <c r="B4385">
        <f>VLOOKUP(A4385, CrimeType!$A$1:$B$11, 2, FALSE)</f>
        <v>4</v>
      </c>
      <c r="C4385">
        <v>2017</v>
      </c>
      <c r="D4385">
        <v>2</v>
      </c>
      <c r="E4385">
        <v>22</v>
      </c>
      <c r="F4385">
        <v>16</v>
      </c>
      <c r="G4385">
        <v>0</v>
      </c>
      <c r="H4385" t="s">
        <v>2152</v>
      </c>
      <c r="I4385" t="s">
        <v>31</v>
      </c>
      <c r="J4385">
        <f>VLOOKUP(I4385, Neighbourhood!$A$1:$B$26, 2, FALSE)</f>
        <v>20</v>
      </c>
      <c r="K4385">
        <v>492887.03</v>
      </c>
      <c r="L4385">
        <v>5457452.04</v>
      </c>
    </row>
    <row r="4386" spans="1:12" x14ac:dyDescent="0.3">
      <c r="A4386" t="s">
        <v>18</v>
      </c>
      <c r="B4386">
        <f>VLOOKUP(A4386, CrimeType!$A$1:$B$11, 2, FALSE)</f>
        <v>7</v>
      </c>
      <c r="C4386">
        <v>2017</v>
      </c>
      <c r="D4386">
        <v>2</v>
      </c>
      <c r="E4386">
        <v>22</v>
      </c>
      <c r="F4386">
        <v>16</v>
      </c>
      <c r="G4386">
        <v>30</v>
      </c>
      <c r="H4386" t="s">
        <v>2153</v>
      </c>
      <c r="I4386" t="s">
        <v>68</v>
      </c>
      <c r="J4386">
        <f>VLOOKUP(I4386, Neighbourhood!$A$1:$B$26, 2, FALSE)</f>
        <v>10</v>
      </c>
      <c r="K4386">
        <v>486636.46</v>
      </c>
      <c r="L4386">
        <v>5457341.5499999998</v>
      </c>
    </row>
    <row r="4387" spans="1:12" x14ac:dyDescent="0.3">
      <c r="A4387" t="s">
        <v>15</v>
      </c>
      <c r="B4387">
        <f>VLOOKUP(A4387, CrimeType!$A$1:$B$11, 2, FALSE)</f>
        <v>4</v>
      </c>
      <c r="C4387">
        <v>2017</v>
      </c>
      <c r="D4387">
        <v>2</v>
      </c>
      <c r="E4387">
        <v>22</v>
      </c>
      <c r="F4387">
        <v>16</v>
      </c>
      <c r="G4387">
        <v>32</v>
      </c>
      <c r="H4387" t="s">
        <v>2154</v>
      </c>
      <c r="I4387" t="s">
        <v>28</v>
      </c>
      <c r="J4387">
        <f>VLOOKUP(I4387, Neighbourhood!$A$1:$B$26, 2, FALSE)</f>
        <v>7</v>
      </c>
      <c r="K4387">
        <v>494650.03</v>
      </c>
      <c r="L4387">
        <v>5456619.6200000001</v>
      </c>
    </row>
    <row r="4388" spans="1:12" x14ac:dyDescent="0.3">
      <c r="A4388" t="s">
        <v>29</v>
      </c>
      <c r="B4388">
        <f>VLOOKUP(A4388, CrimeType!$A$1:$B$11, 2, FALSE)</f>
        <v>6</v>
      </c>
      <c r="C4388">
        <v>2017</v>
      </c>
      <c r="D4388">
        <v>2</v>
      </c>
      <c r="E4388">
        <v>22</v>
      </c>
      <c r="F4388">
        <v>16</v>
      </c>
      <c r="G4388">
        <v>41</v>
      </c>
      <c r="H4388" t="s">
        <v>121</v>
      </c>
      <c r="I4388" t="s">
        <v>26</v>
      </c>
      <c r="J4388">
        <f>VLOOKUP(I4388, Neighbourhood!$A$1:$B$26, 2, FALSE)</f>
        <v>2</v>
      </c>
      <c r="K4388">
        <v>491826.94</v>
      </c>
      <c r="L4388">
        <v>5459079.6900000004</v>
      </c>
    </row>
    <row r="4389" spans="1:12" x14ac:dyDescent="0.3">
      <c r="A4389" t="s">
        <v>18</v>
      </c>
      <c r="B4389">
        <f>VLOOKUP(A4389, CrimeType!$A$1:$B$11, 2, FALSE)</f>
        <v>7</v>
      </c>
      <c r="C4389">
        <v>2017</v>
      </c>
      <c r="D4389">
        <v>2</v>
      </c>
      <c r="E4389">
        <v>22</v>
      </c>
      <c r="F4389">
        <v>17</v>
      </c>
      <c r="G4389">
        <v>0</v>
      </c>
      <c r="H4389" t="s">
        <v>2153</v>
      </c>
      <c r="I4389" t="s">
        <v>68</v>
      </c>
      <c r="J4389">
        <f>VLOOKUP(I4389, Neighbourhood!$A$1:$B$26, 2, FALSE)</f>
        <v>10</v>
      </c>
      <c r="K4389">
        <v>486636.46</v>
      </c>
      <c r="L4389">
        <v>5457341.5499999998</v>
      </c>
    </row>
    <row r="4390" spans="1:12" x14ac:dyDescent="0.3">
      <c r="A4390" t="s">
        <v>18</v>
      </c>
      <c r="B4390">
        <f>VLOOKUP(A4390, CrimeType!$A$1:$B$11, 2, FALSE)</f>
        <v>7</v>
      </c>
      <c r="C4390">
        <v>2017</v>
      </c>
      <c r="D4390">
        <v>2</v>
      </c>
      <c r="E4390">
        <v>22</v>
      </c>
      <c r="F4390">
        <v>17</v>
      </c>
      <c r="G4390">
        <v>0</v>
      </c>
      <c r="H4390" t="s">
        <v>1236</v>
      </c>
      <c r="I4390" t="s">
        <v>20</v>
      </c>
      <c r="J4390">
        <f>VLOOKUP(I4390, Neighbourhood!$A$1:$B$26, 2, FALSE)</f>
        <v>23</v>
      </c>
      <c r="K4390">
        <v>489752.24</v>
      </c>
      <c r="L4390">
        <v>5459964.79</v>
      </c>
    </row>
    <row r="4391" spans="1:12" x14ac:dyDescent="0.3">
      <c r="A4391" t="s">
        <v>18</v>
      </c>
      <c r="B4391">
        <f>VLOOKUP(A4391, CrimeType!$A$1:$B$11, 2, FALSE)</f>
        <v>7</v>
      </c>
      <c r="C4391">
        <v>2017</v>
      </c>
      <c r="D4391">
        <v>2</v>
      </c>
      <c r="E4391">
        <v>22</v>
      </c>
      <c r="F4391">
        <v>17</v>
      </c>
      <c r="G4391">
        <v>0</v>
      </c>
      <c r="H4391" t="s">
        <v>70</v>
      </c>
      <c r="I4391" t="s">
        <v>26</v>
      </c>
      <c r="J4391">
        <f>VLOOKUP(I4391, Neighbourhood!$A$1:$B$26, 2, FALSE)</f>
        <v>2</v>
      </c>
      <c r="K4391">
        <v>491292.79</v>
      </c>
      <c r="L4391">
        <v>5458742.3099999996</v>
      </c>
    </row>
    <row r="4392" spans="1:12" x14ac:dyDescent="0.3">
      <c r="A4392" t="s">
        <v>29</v>
      </c>
      <c r="B4392">
        <f>VLOOKUP(A4392, CrimeType!$A$1:$B$11, 2, FALSE)</f>
        <v>6</v>
      </c>
      <c r="C4392">
        <v>2017</v>
      </c>
      <c r="D4392">
        <v>2</v>
      </c>
      <c r="E4392">
        <v>22</v>
      </c>
      <c r="F4392">
        <v>17</v>
      </c>
      <c r="G4392">
        <v>5</v>
      </c>
      <c r="H4392" t="s">
        <v>420</v>
      </c>
      <c r="I4392" t="s">
        <v>65</v>
      </c>
      <c r="J4392">
        <f>VLOOKUP(I4392, Neighbourhood!$A$1:$B$26, 2, FALSE)</f>
        <v>12</v>
      </c>
      <c r="K4392">
        <v>492936.76</v>
      </c>
      <c r="L4392">
        <v>5456669.2400000002</v>
      </c>
    </row>
    <row r="4393" spans="1:12" x14ac:dyDescent="0.3">
      <c r="A4393" t="s">
        <v>115</v>
      </c>
      <c r="B4393">
        <f>VLOOKUP(A4393, CrimeType!$A$1:$B$11, 2, FALSE)</f>
        <v>11</v>
      </c>
      <c r="C4393">
        <v>2017</v>
      </c>
      <c r="D4393">
        <v>2</v>
      </c>
      <c r="E4393">
        <v>22</v>
      </c>
      <c r="F4393">
        <v>17</v>
      </c>
      <c r="G4393">
        <v>16</v>
      </c>
      <c r="H4393" t="s">
        <v>2155</v>
      </c>
      <c r="I4393" t="s">
        <v>26</v>
      </c>
      <c r="J4393">
        <f>VLOOKUP(I4393, Neighbourhood!$A$1:$B$26, 2, FALSE)</f>
        <v>2</v>
      </c>
      <c r="K4393">
        <v>490845</v>
      </c>
      <c r="L4393">
        <v>5458479</v>
      </c>
    </row>
    <row r="4394" spans="1:12" x14ac:dyDescent="0.3">
      <c r="A4394" t="s">
        <v>29</v>
      </c>
      <c r="B4394">
        <f>VLOOKUP(A4394, CrimeType!$A$1:$B$11, 2, FALSE)</f>
        <v>6</v>
      </c>
      <c r="C4394">
        <v>2017</v>
      </c>
      <c r="D4394">
        <v>2</v>
      </c>
      <c r="E4394">
        <v>22</v>
      </c>
      <c r="F4394">
        <v>17</v>
      </c>
      <c r="G4394">
        <v>51</v>
      </c>
      <c r="H4394" t="s">
        <v>188</v>
      </c>
      <c r="I4394" t="s">
        <v>65</v>
      </c>
      <c r="J4394">
        <f>VLOOKUP(I4394, Neighbourhood!$A$1:$B$26, 2, FALSE)</f>
        <v>12</v>
      </c>
      <c r="K4394">
        <v>491656.44</v>
      </c>
      <c r="L4394">
        <v>5456903.21</v>
      </c>
    </row>
    <row r="4395" spans="1:12" x14ac:dyDescent="0.3">
      <c r="A4395" t="s">
        <v>10</v>
      </c>
      <c r="B4395">
        <f>VLOOKUP(A4395, CrimeType!$A$1:$B$11, 2, FALSE)</f>
        <v>2</v>
      </c>
      <c r="C4395">
        <v>2017</v>
      </c>
      <c r="D4395">
        <v>2</v>
      </c>
      <c r="E4395">
        <v>22</v>
      </c>
      <c r="F4395">
        <v>18</v>
      </c>
      <c r="G4395">
        <v>28</v>
      </c>
      <c r="H4395" t="s">
        <v>2156</v>
      </c>
      <c r="I4395" t="s">
        <v>55</v>
      </c>
      <c r="J4395">
        <f>VLOOKUP(I4395, Neighbourhood!$A$1:$B$26, 2, FALSE)</f>
        <v>14</v>
      </c>
      <c r="K4395">
        <v>489958.25</v>
      </c>
      <c r="L4395">
        <v>5452886.2000000002</v>
      </c>
    </row>
    <row r="4396" spans="1:12" x14ac:dyDescent="0.3">
      <c r="A4396" t="s">
        <v>29</v>
      </c>
      <c r="B4396">
        <f>VLOOKUP(A4396, CrimeType!$A$1:$B$11, 2, FALSE)</f>
        <v>6</v>
      </c>
      <c r="C4396">
        <v>2017</v>
      </c>
      <c r="D4396">
        <v>2</v>
      </c>
      <c r="E4396">
        <v>22</v>
      </c>
      <c r="F4396">
        <v>18</v>
      </c>
      <c r="G4396">
        <v>47</v>
      </c>
      <c r="H4396" t="s">
        <v>322</v>
      </c>
      <c r="I4396" t="s">
        <v>26</v>
      </c>
      <c r="J4396">
        <f>VLOOKUP(I4396, Neighbourhood!$A$1:$B$26, 2, FALSE)</f>
        <v>2</v>
      </c>
      <c r="K4396">
        <v>491444.61</v>
      </c>
      <c r="L4396">
        <v>5458895.0999999996</v>
      </c>
    </row>
    <row r="4397" spans="1:12" x14ac:dyDescent="0.3">
      <c r="A4397" t="s">
        <v>10</v>
      </c>
      <c r="B4397">
        <f>VLOOKUP(A4397, CrimeType!$A$1:$B$11, 2, FALSE)</f>
        <v>2</v>
      </c>
      <c r="C4397">
        <v>2017</v>
      </c>
      <c r="D4397">
        <v>2</v>
      </c>
      <c r="E4397">
        <v>22</v>
      </c>
      <c r="F4397">
        <v>19</v>
      </c>
      <c r="G4397">
        <v>0</v>
      </c>
      <c r="H4397" t="s">
        <v>2157</v>
      </c>
      <c r="I4397" t="s">
        <v>82</v>
      </c>
      <c r="J4397">
        <f>VLOOKUP(I4397, Neighbourhood!$A$1:$B$26, 2, FALSE)</f>
        <v>24</v>
      </c>
      <c r="K4397">
        <v>486459.1</v>
      </c>
      <c r="L4397">
        <v>5456316.5300000003</v>
      </c>
    </row>
    <row r="4398" spans="1:12" x14ac:dyDescent="0.3">
      <c r="A4398" t="s">
        <v>18</v>
      </c>
      <c r="B4398">
        <f>VLOOKUP(A4398, CrimeType!$A$1:$B$11, 2, FALSE)</f>
        <v>7</v>
      </c>
      <c r="C4398">
        <v>2017</v>
      </c>
      <c r="D4398">
        <v>2</v>
      </c>
      <c r="E4398">
        <v>22</v>
      </c>
      <c r="F4398">
        <v>19</v>
      </c>
      <c r="G4398">
        <v>30</v>
      </c>
      <c r="H4398" t="s">
        <v>2158</v>
      </c>
      <c r="I4398" t="s">
        <v>46</v>
      </c>
      <c r="J4398">
        <f>VLOOKUP(I4398, Neighbourhood!$A$1:$B$26, 2, FALSE)</f>
        <v>5</v>
      </c>
      <c r="K4398">
        <v>494927.46</v>
      </c>
      <c r="L4398">
        <v>5457005.04</v>
      </c>
    </row>
    <row r="4399" spans="1:12" x14ac:dyDescent="0.3">
      <c r="A4399" t="s">
        <v>15</v>
      </c>
      <c r="B4399">
        <f>VLOOKUP(A4399, CrimeType!$A$1:$B$11, 2, FALSE)</f>
        <v>4</v>
      </c>
      <c r="C4399">
        <v>2017</v>
      </c>
      <c r="D4399">
        <v>2</v>
      </c>
      <c r="E4399">
        <v>22</v>
      </c>
      <c r="F4399">
        <v>19</v>
      </c>
      <c r="G4399">
        <v>48</v>
      </c>
      <c r="H4399" t="s">
        <v>2159</v>
      </c>
      <c r="I4399" t="s">
        <v>61</v>
      </c>
      <c r="J4399">
        <f>VLOOKUP(I4399, Neighbourhood!$A$1:$B$26, 2, FALSE)</f>
        <v>15</v>
      </c>
      <c r="K4399">
        <v>496668.32</v>
      </c>
      <c r="L4399">
        <v>5455010.7699999996</v>
      </c>
    </row>
    <row r="4400" spans="1:12" x14ac:dyDescent="0.3">
      <c r="A4400" t="s">
        <v>18</v>
      </c>
      <c r="B4400">
        <f>VLOOKUP(A4400, CrimeType!$A$1:$B$11, 2, FALSE)</f>
        <v>7</v>
      </c>
      <c r="C4400">
        <v>2017</v>
      </c>
      <c r="D4400">
        <v>2</v>
      </c>
      <c r="E4400">
        <v>22</v>
      </c>
      <c r="F4400">
        <v>20</v>
      </c>
      <c r="G4400">
        <v>0</v>
      </c>
      <c r="H4400" t="s">
        <v>853</v>
      </c>
      <c r="I4400" t="s">
        <v>61</v>
      </c>
      <c r="J4400">
        <f>VLOOKUP(I4400, Neighbourhood!$A$1:$B$26, 2, FALSE)</f>
        <v>15</v>
      </c>
      <c r="K4400">
        <v>495884.06</v>
      </c>
      <c r="L4400">
        <v>5456068.3799999999</v>
      </c>
    </row>
    <row r="4401" spans="1:12" x14ac:dyDescent="0.3">
      <c r="A4401" t="s">
        <v>18</v>
      </c>
      <c r="B4401">
        <f>VLOOKUP(A4401, CrimeType!$A$1:$B$11, 2, FALSE)</f>
        <v>7</v>
      </c>
      <c r="C4401">
        <v>2017</v>
      </c>
      <c r="D4401">
        <v>2</v>
      </c>
      <c r="E4401">
        <v>22</v>
      </c>
      <c r="F4401">
        <v>20</v>
      </c>
      <c r="G4401">
        <v>0</v>
      </c>
      <c r="H4401" t="s">
        <v>2160</v>
      </c>
      <c r="I4401" t="s">
        <v>75</v>
      </c>
      <c r="J4401">
        <f>VLOOKUP(I4401, Neighbourhood!$A$1:$B$26, 2, FALSE)</f>
        <v>3</v>
      </c>
      <c r="K4401">
        <v>486524.65</v>
      </c>
      <c r="L4401">
        <v>5456060.3200000003</v>
      </c>
    </row>
    <row r="4402" spans="1:12" x14ac:dyDescent="0.3">
      <c r="A4402" t="s">
        <v>18</v>
      </c>
      <c r="B4402">
        <f>VLOOKUP(A4402, CrimeType!$A$1:$B$11, 2, FALSE)</f>
        <v>7</v>
      </c>
      <c r="C4402">
        <v>2017</v>
      </c>
      <c r="D4402">
        <v>2</v>
      </c>
      <c r="E4402">
        <v>22</v>
      </c>
      <c r="F4402">
        <v>20</v>
      </c>
      <c r="G4402">
        <v>24</v>
      </c>
      <c r="H4402" t="s">
        <v>2161</v>
      </c>
      <c r="I4402" t="s">
        <v>65</v>
      </c>
      <c r="J4402">
        <f>VLOOKUP(I4402, Neighbourhood!$A$1:$B$26, 2, FALSE)</f>
        <v>12</v>
      </c>
      <c r="K4402">
        <v>492588.71</v>
      </c>
      <c r="L4402">
        <v>5457658</v>
      </c>
    </row>
    <row r="4403" spans="1:12" x14ac:dyDescent="0.3">
      <c r="A4403" t="s">
        <v>119</v>
      </c>
      <c r="B4403">
        <f>VLOOKUP(A4403, CrimeType!$A$1:$B$11, 2, FALSE)</f>
        <v>8</v>
      </c>
      <c r="C4403">
        <v>2017</v>
      </c>
      <c r="D4403">
        <v>2</v>
      </c>
      <c r="E4403">
        <v>22</v>
      </c>
      <c r="F4403">
        <v>21</v>
      </c>
      <c r="G4403">
        <v>0</v>
      </c>
      <c r="H4403" t="s">
        <v>1047</v>
      </c>
      <c r="I4403" t="s">
        <v>46</v>
      </c>
      <c r="J4403">
        <f>VLOOKUP(I4403, Neighbourhood!$A$1:$B$26, 2, FALSE)</f>
        <v>5</v>
      </c>
      <c r="K4403">
        <v>495424.24</v>
      </c>
      <c r="L4403">
        <v>5459016.2000000002</v>
      </c>
    </row>
    <row r="4404" spans="1:12" x14ac:dyDescent="0.3">
      <c r="A4404" t="s">
        <v>10</v>
      </c>
      <c r="B4404">
        <f>VLOOKUP(A4404, CrimeType!$A$1:$B$11, 2, FALSE)</f>
        <v>2</v>
      </c>
      <c r="C4404">
        <v>2017</v>
      </c>
      <c r="D4404">
        <v>2</v>
      </c>
      <c r="E4404">
        <v>22</v>
      </c>
      <c r="F4404">
        <v>21</v>
      </c>
      <c r="G4404">
        <v>0</v>
      </c>
      <c r="H4404" t="s">
        <v>2163</v>
      </c>
      <c r="I4404" t="s">
        <v>65</v>
      </c>
      <c r="J4404">
        <f>VLOOKUP(I4404, Neighbourhood!$A$1:$B$26, 2, FALSE)</f>
        <v>12</v>
      </c>
      <c r="K4404">
        <v>493084.66</v>
      </c>
      <c r="L4404">
        <v>5456385.9900000002</v>
      </c>
    </row>
    <row r="4405" spans="1:12" x14ac:dyDescent="0.3">
      <c r="A4405" t="s">
        <v>10</v>
      </c>
      <c r="B4405">
        <f>VLOOKUP(A4405, CrimeType!$A$1:$B$11, 2, FALSE)</f>
        <v>2</v>
      </c>
      <c r="C4405">
        <v>2017</v>
      </c>
      <c r="D4405">
        <v>2</v>
      </c>
      <c r="E4405">
        <v>22</v>
      </c>
      <c r="F4405">
        <v>21</v>
      </c>
      <c r="G4405">
        <v>0</v>
      </c>
      <c r="H4405" t="s">
        <v>2162</v>
      </c>
      <c r="I4405" t="s">
        <v>55</v>
      </c>
      <c r="J4405">
        <f>VLOOKUP(I4405, Neighbourhood!$A$1:$B$26, 2, FALSE)</f>
        <v>14</v>
      </c>
      <c r="K4405">
        <v>490485.17</v>
      </c>
      <c r="L4405">
        <v>5452444.7599999998</v>
      </c>
    </row>
    <row r="4406" spans="1:12" x14ac:dyDescent="0.3">
      <c r="A4406" t="s">
        <v>24</v>
      </c>
      <c r="B4406">
        <f>VLOOKUP(A4406, CrimeType!$A$1:$B$11, 2, FALSE)</f>
        <v>1</v>
      </c>
      <c r="C4406">
        <v>2017</v>
      </c>
      <c r="D4406">
        <v>2</v>
      </c>
      <c r="E4406">
        <v>22</v>
      </c>
      <c r="F4406">
        <v>23</v>
      </c>
      <c r="G4406">
        <v>0</v>
      </c>
      <c r="H4406" t="s">
        <v>2153</v>
      </c>
      <c r="I4406" t="s">
        <v>68</v>
      </c>
      <c r="J4406">
        <f>VLOOKUP(I4406, Neighbourhood!$A$1:$B$26, 2, FALSE)</f>
        <v>10</v>
      </c>
      <c r="K4406">
        <v>486636.46</v>
      </c>
      <c r="L4406">
        <v>5457341.5499999998</v>
      </c>
    </row>
    <row r="4407" spans="1:12" x14ac:dyDescent="0.3">
      <c r="A4407" t="s">
        <v>18</v>
      </c>
      <c r="B4407">
        <f>VLOOKUP(A4407, CrimeType!$A$1:$B$11, 2, FALSE)</f>
        <v>7</v>
      </c>
      <c r="C4407">
        <v>2017</v>
      </c>
      <c r="D4407">
        <v>2</v>
      </c>
      <c r="E4407">
        <v>22</v>
      </c>
      <c r="F4407">
        <v>23</v>
      </c>
      <c r="G4407">
        <v>0</v>
      </c>
      <c r="H4407" t="s">
        <v>2153</v>
      </c>
      <c r="I4407" t="s">
        <v>68</v>
      </c>
      <c r="J4407">
        <f>VLOOKUP(I4407, Neighbourhood!$A$1:$B$26, 2, FALSE)</f>
        <v>10</v>
      </c>
      <c r="K4407">
        <v>486636.46</v>
      </c>
      <c r="L4407">
        <v>5457341.5499999998</v>
      </c>
    </row>
    <row r="4408" spans="1:12" x14ac:dyDescent="0.3">
      <c r="A4408" t="s">
        <v>15</v>
      </c>
      <c r="B4408">
        <f>VLOOKUP(A4408, CrimeType!$A$1:$B$11, 2, FALSE)</f>
        <v>4</v>
      </c>
      <c r="C4408">
        <v>2017</v>
      </c>
      <c r="D4408">
        <v>2</v>
      </c>
      <c r="E4408">
        <v>22</v>
      </c>
      <c r="F4408">
        <v>23</v>
      </c>
      <c r="G4408">
        <v>0</v>
      </c>
      <c r="H4408" t="s">
        <v>2164</v>
      </c>
      <c r="I4408" t="s">
        <v>68</v>
      </c>
      <c r="J4408">
        <f>VLOOKUP(I4408, Neighbourhood!$A$1:$B$26, 2, FALSE)</f>
        <v>10</v>
      </c>
      <c r="K4408">
        <v>488366.81</v>
      </c>
      <c r="L4408">
        <v>5457287.6699999999</v>
      </c>
    </row>
    <row r="4409" spans="1:12" x14ac:dyDescent="0.3">
      <c r="A4409" t="s">
        <v>15</v>
      </c>
      <c r="B4409">
        <f>VLOOKUP(A4409, CrimeType!$A$1:$B$11, 2, FALSE)</f>
        <v>4</v>
      </c>
      <c r="C4409">
        <v>2017</v>
      </c>
      <c r="D4409">
        <v>2</v>
      </c>
      <c r="E4409">
        <v>22</v>
      </c>
      <c r="F4409">
        <v>23</v>
      </c>
      <c r="G4409">
        <v>0</v>
      </c>
      <c r="H4409" t="s">
        <v>496</v>
      </c>
      <c r="I4409" t="s">
        <v>31</v>
      </c>
      <c r="J4409">
        <f>VLOOKUP(I4409, Neighbourhood!$A$1:$B$26, 2, FALSE)</f>
        <v>20</v>
      </c>
      <c r="K4409">
        <v>493196.86</v>
      </c>
      <c r="L4409">
        <v>5458310.9199999999</v>
      </c>
    </row>
    <row r="4410" spans="1:12" x14ac:dyDescent="0.3">
      <c r="A4410" t="s">
        <v>40</v>
      </c>
      <c r="B4410">
        <f>VLOOKUP(A4410, CrimeType!$A$1:$B$11, 2, FALSE)</f>
        <v>9</v>
      </c>
      <c r="C4410">
        <v>2017</v>
      </c>
      <c r="D4410">
        <v>2</v>
      </c>
      <c r="E4410">
        <v>22</v>
      </c>
      <c r="F4410">
        <v>23</v>
      </c>
      <c r="G4410">
        <v>12</v>
      </c>
      <c r="H4410" t="s">
        <v>780</v>
      </c>
      <c r="I4410" t="s">
        <v>65</v>
      </c>
      <c r="J4410">
        <f>VLOOKUP(I4410, Neighbourhood!$A$1:$B$26, 2, FALSE)</f>
        <v>12</v>
      </c>
      <c r="K4410">
        <v>493846.04</v>
      </c>
      <c r="L4410">
        <v>5456530.8700000001</v>
      </c>
    </row>
    <row r="4411" spans="1:12" x14ac:dyDescent="0.3">
      <c r="A4411" t="s">
        <v>18</v>
      </c>
      <c r="B4411">
        <f>VLOOKUP(A4411, CrimeType!$A$1:$B$11, 2, FALSE)</f>
        <v>7</v>
      </c>
      <c r="C4411">
        <v>2017</v>
      </c>
      <c r="D4411">
        <v>2</v>
      </c>
      <c r="E4411">
        <v>22</v>
      </c>
      <c r="F4411">
        <v>23</v>
      </c>
      <c r="G4411">
        <v>22</v>
      </c>
      <c r="H4411" t="s">
        <v>487</v>
      </c>
      <c r="I4411" t="s">
        <v>20</v>
      </c>
      <c r="J4411">
        <f>VLOOKUP(I4411, Neighbourhood!$A$1:$B$26, 2, FALSE)</f>
        <v>23</v>
      </c>
      <c r="K4411">
        <v>490994.58</v>
      </c>
      <c r="L4411">
        <v>5459270.0899999999</v>
      </c>
    </row>
    <row r="4412" spans="1:12" x14ac:dyDescent="0.3">
      <c r="A4412" t="s">
        <v>15</v>
      </c>
      <c r="B4412">
        <f>VLOOKUP(A4412, CrimeType!$A$1:$B$11, 2, FALSE)</f>
        <v>4</v>
      </c>
      <c r="C4412">
        <v>2017</v>
      </c>
      <c r="D4412">
        <v>2</v>
      </c>
      <c r="E4412">
        <v>22</v>
      </c>
      <c r="F4412">
        <v>23</v>
      </c>
      <c r="G4412">
        <v>30</v>
      </c>
      <c r="H4412" t="s">
        <v>2165</v>
      </c>
      <c r="I4412" t="s">
        <v>22</v>
      </c>
      <c r="J4412">
        <f>VLOOKUP(I4412, Neighbourhood!$A$1:$B$26, 2, FALSE)</f>
        <v>6</v>
      </c>
      <c r="K4412">
        <v>495884.78</v>
      </c>
      <c r="L4412">
        <v>5456994.4400000004</v>
      </c>
    </row>
    <row r="4413" spans="1:12" x14ac:dyDescent="0.3">
      <c r="A4413" t="s">
        <v>92</v>
      </c>
      <c r="B4413">
        <f>VLOOKUP(A4413, CrimeType!$A$1:$B$11, 2, FALSE)</f>
        <v>5</v>
      </c>
      <c r="C4413">
        <v>2017</v>
      </c>
      <c r="D4413">
        <v>2</v>
      </c>
      <c r="E4413">
        <v>22</v>
      </c>
      <c r="F4413" t="s">
        <v>93</v>
      </c>
      <c r="G4413" t="s">
        <v>93</v>
      </c>
      <c r="H4413" t="s">
        <v>94</v>
      </c>
      <c r="I4413" t="s">
        <v>94</v>
      </c>
      <c r="J4413">
        <f>VLOOKUP(I4413, Neighbourhood!$A$1:$B$26, 2, FALSE)</f>
        <v>25</v>
      </c>
      <c r="K4413">
        <v>0</v>
      </c>
      <c r="L4413">
        <v>0</v>
      </c>
    </row>
    <row r="4414" spans="1:12" x14ac:dyDescent="0.3">
      <c r="A4414" t="s">
        <v>92</v>
      </c>
      <c r="B4414">
        <f>VLOOKUP(A4414, CrimeType!$A$1:$B$11, 2, FALSE)</f>
        <v>5</v>
      </c>
      <c r="C4414">
        <v>2017</v>
      </c>
      <c r="D4414">
        <v>2</v>
      </c>
      <c r="E4414">
        <v>22</v>
      </c>
      <c r="F4414" t="s">
        <v>93</v>
      </c>
      <c r="G4414" t="s">
        <v>93</v>
      </c>
      <c r="H4414" t="s">
        <v>94</v>
      </c>
      <c r="I4414" t="s">
        <v>94</v>
      </c>
      <c r="J4414">
        <f>VLOOKUP(I4414, Neighbourhood!$A$1:$B$26, 2, FALSE)</f>
        <v>25</v>
      </c>
      <c r="K4414">
        <v>0</v>
      </c>
      <c r="L4414">
        <v>0</v>
      </c>
    </row>
    <row r="4415" spans="1:12" x14ac:dyDescent="0.3">
      <c r="A4415" t="s">
        <v>92</v>
      </c>
      <c r="B4415">
        <f>VLOOKUP(A4415, CrimeType!$A$1:$B$11, 2, FALSE)</f>
        <v>5</v>
      </c>
      <c r="C4415">
        <v>2017</v>
      </c>
      <c r="D4415">
        <v>2</v>
      </c>
      <c r="E4415">
        <v>22</v>
      </c>
      <c r="F4415" t="s">
        <v>93</v>
      </c>
      <c r="G4415" t="s">
        <v>93</v>
      </c>
      <c r="H4415" t="s">
        <v>94</v>
      </c>
      <c r="I4415" t="s">
        <v>94</v>
      </c>
      <c r="J4415">
        <f>VLOOKUP(I4415, Neighbourhood!$A$1:$B$26, 2, FALSE)</f>
        <v>25</v>
      </c>
      <c r="K4415">
        <v>0</v>
      </c>
      <c r="L4415">
        <v>0</v>
      </c>
    </row>
    <row r="4416" spans="1:12" x14ac:dyDescent="0.3">
      <c r="A4416" t="s">
        <v>92</v>
      </c>
      <c r="B4416">
        <f>VLOOKUP(A4416, CrimeType!$A$1:$B$11, 2, FALSE)</f>
        <v>5</v>
      </c>
      <c r="C4416">
        <v>2017</v>
      </c>
      <c r="D4416">
        <v>2</v>
      </c>
      <c r="E4416">
        <v>22</v>
      </c>
      <c r="F4416" t="s">
        <v>93</v>
      </c>
      <c r="G4416" t="s">
        <v>93</v>
      </c>
      <c r="H4416" t="s">
        <v>94</v>
      </c>
      <c r="I4416" t="s">
        <v>94</v>
      </c>
      <c r="J4416">
        <f>VLOOKUP(I4416, Neighbourhood!$A$1:$B$26, 2, FALSE)</f>
        <v>25</v>
      </c>
      <c r="K4416">
        <v>0</v>
      </c>
      <c r="L4416">
        <v>0</v>
      </c>
    </row>
    <row r="4417" spans="1:12" x14ac:dyDescent="0.3">
      <c r="A4417" t="s">
        <v>92</v>
      </c>
      <c r="B4417">
        <f>VLOOKUP(A4417, CrimeType!$A$1:$B$11, 2, FALSE)</f>
        <v>5</v>
      </c>
      <c r="C4417">
        <v>2017</v>
      </c>
      <c r="D4417">
        <v>2</v>
      </c>
      <c r="E4417">
        <v>22</v>
      </c>
      <c r="F4417" t="s">
        <v>93</v>
      </c>
      <c r="G4417" t="s">
        <v>93</v>
      </c>
      <c r="H4417" t="s">
        <v>94</v>
      </c>
      <c r="I4417" t="s">
        <v>94</v>
      </c>
      <c r="J4417">
        <f>VLOOKUP(I4417, Neighbourhood!$A$1:$B$26, 2, FALSE)</f>
        <v>25</v>
      </c>
      <c r="K4417">
        <v>0</v>
      </c>
      <c r="L4417">
        <v>0</v>
      </c>
    </row>
    <row r="4418" spans="1:12" x14ac:dyDescent="0.3">
      <c r="A4418" t="s">
        <v>92</v>
      </c>
      <c r="B4418">
        <f>VLOOKUP(A4418, CrimeType!$A$1:$B$11, 2, FALSE)</f>
        <v>5</v>
      </c>
      <c r="C4418">
        <v>2017</v>
      </c>
      <c r="D4418">
        <v>2</v>
      </c>
      <c r="E4418">
        <v>22</v>
      </c>
      <c r="F4418" t="s">
        <v>93</v>
      </c>
      <c r="G4418" t="s">
        <v>93</v>
      </c>
      <c r="H4418" t="s">
        <v>94</v>
      </c>
      <c r="I4418" t="s">
        <v>94</v>
      </c>
      <c r="J4418">
        <f>VLOOKUP(I4418, Neighbourhood!$A$1:$B$26, 2, FALSE)</f>
        <v>25</v>
      </c>
      <c r="K4418">
        <v>0</v>
      </c>
      <c r="L4418">
        <v>0</v>
      </c>
    </row>
    <row r="4419" spans="1:12" x14ac:dyDescent="0.3">
      <c r="A4419" t="s">
        <v>92</v>
      </c>
      <c r="B4419">
        <f>VLOOKUP(A4419, CrimeType!$A$1:$B$11, 2, FALSE)</f>
        <v>5</v>
      </c>
      <c r="C4419">
        <v>2017</v>
      </c>
      <c r="D4419">
        <v>2</v>
      </c>
      <c r="E4419">
        <v>22</v>
      </c>
      <c r="F4419" t="s">
        <v>93</v>
      </c>
      <c r="G4419" t="s">
        <v>93</v>
      </c>
      <c r="H4419" t="s">
        <v>94</v>
      </c>
      <c r="I4419" t="s">
        <v>94</v>
      </c>
      <c r="J4419">
        <f>VLOOKUP(I4419, Neighbourhood!$A$1:$B$26, 2, FALSE)</f>
        <v>25</v>
      </c>
      <c r="K4419">
        <v>0</v>
      </c>
      <c r="L4419">
        <v>0</v>
      </c>
    </row>
    <row r="4420" spans="1:12" x14ac:dyDescent="0.3">
      <c r="A4420" t="s">
        <v>24</v>
      </c>
      <c r="B4420">
        <f>VLOOKUP(A4420, CrimeType!$A$1:$B$11, 2, FALSE)</f>
        <v>1</v>
      </c>
      <c r="C4420">
        <v>2017</v>
      </c>
      <c r="D4420">
        <v>2</v>
      </c>
      <c r="E4420">
        <v>23</v>
      </c>
      <c r="F4420">
        <v>4</v>
      </c>
      <c r="G4420">
        <v>10</v>
      </c>
      <c r="H4420" t="s">
        <v>284</v>
      </c>
      <c r="I4420" t="s">
        <v>46</v>
      </c>
      <c r="J4420">
        <f>VLOOKUP(I4420, Neighbourhood!$A$1:$B$26, 2, FALSE)</f>
        <v>5</v>
      </c>
      <c r="K4420">
        <v>494708.15</v>
      </c>
      <c r="L4420">
        <v>5458624.4000000004</v>
      </c>
    </row>
    <row r="4421" spans="1:12" x14ac:dyDescent="0.3">
      <c r="A4421" t="s">
        <v>24</v>
      </c>
      <c r="B4421">
        <f>VLOOKUP(A4421, CrimeType!$A$1:$B$11, 2, FALSE)</f>
        <v>1</v>
      </c>
      <c r="C4421">
        <v>2017</v>
      </c>
      <c r="D4421">
        <v>2</v>
      </c>
      <c r="E4421">
        <v>23</v>
      </c>
      <c r="F4421">
        <v>4</v>
      </c>
      <c r="G4421">
        <v>27</v>
      </c>
      <c r="H4421" t="s">
        <v>2166</v>
      </c>
      <c r="I4421" t="s">
        <v>39</v>
      </c>
      <c r="J4421">
        <f>VLOOKUP(I4421, Neighbourhood!$A$1:$B$26, 2, FALSE)</f>
        <v>11</v>
      </c>
      <c r="K4421">
        <v>491533.17</v>
      </c>
      <c r="L4421">
        <v>5450848.1500000004</v>
      </c>
    </row>
    <row r="4422" spans="1:12" x14ac:dyDescent="0.3">
      <c r="A4422" t="s">
        <v>119</v>
      </c>
      <c r="B4422">
        <f>VLOOKUP(A4422, CrimeType!$A$1:$B$11, 2, FALSE)</f>
        <v>8</v>
      </c>
      <c r="C4422">
        <v>2017</v>
      </c>
      <c r="D4422">
        <v>2</v>
      </c>
      <c r="E4422">
        <v>23</v>
      </c>
      <c r="F4422">
        <v>6</v>
      </c>
      <c r="G4422">
        <v>30</v>
      </c>
      <c r="H4422" t="s">
        <v>2167</v>
      </c>
      <c r="I4422" t="s">
        <v>46</v>
      </c>
      <c r="J4422">
        <f>VLOOKUP(I4422, Neighbourhood!$A$1:$B$26, 2, FALSE)</f>
        <v>5</v>
      </c>
      <c r="K4422">
        <v>495584.73</v>
      </c>
      <c r="L4422">
        <v>5458710.5899999999</v>
      </c>
    </row>
    <row r="4423" spans="1:12" x14ac:dyDescent="0.3">
      <c r="A4423" t="s">
        <v>15</v>
      </c>
      <c r="B4423">
        <f>VLOOKUP(A4423, CrimeType!$A$1:$B$11, 2, FALSE)</f>
        <v>4</v>
      </c>
      <c r="C4423">
        <v>2017</v>
      </c>
      <c r="D4423">
        <v>2</v>
      </c>
      <c r="E4423">
        <v>23</v>
      </c>
      <c r="F4423">
        <v>7</v>
      </c>
      <c r="G4423">
        <v>0</v>
      </c>
      <c r="H4423" t="s">
        <v>102</v>
      </c>
      <c r="I4423" t="s">
        <v>26</v>
      </c>
      <c r="J4423">
        <f>VLOOKUP(I4423, Neighbourhood!$A$1:$B$26, 2, FALSE)</f>
        <v>2</v>
      </c>
      <c r="K4423">
        <v>491609.29</v>
      </c>
      <c r="L4423">
        <v>5459492.6299999999</v>
      </c>
    </row>
    <row r="4424" spans="1:12" x14ac:dyDescent="0.3">
      <c r="A4424" t="s">
        <v>18</v>
      </c>
      <c r="B4424">
        <f>VLOOKUP(A4424, CrimeType!$A$1:$B$11, 2, FALSE)</f>
        <v>7</v>
      </c>
      <c r="C4424">
        <v>2017</v>
      </c>
      <c r="D4424">
        <v>2</v>
      </c>
      <c r="E4424">
        <v>23</v>
      </c>
      <c r="F4424">
        <v>7</v>
      </c>
      <c r="G4424">
        <v>28</v>
      </c>
      <c r="H4424" t="s">
        <v>2168</v>
      </c>
      <c r="I4424" t="s">
        <v>14</v>
      </c>
      <c r="J4424">
        <f>VLOOKUP(I4424, Neighbourhood!$A$1:$B$26, 2, FALSE)</f>
        <v>4</v>
      </c>
      <c r="K4424">
        <v>489576.72</v>
      </c>
      <c r="L4424">
        <v>5457160.7199999997</v>
      </c>
    </row>
    <row r="4425" spans="1:12" x14ac:dyDescent="0.3">
      <c r="A4425" t="s">
        <v>10</v>
      </c>
      <c r="B4425">
        <f>VLOOKUP(A4425, CrimeType!$A$1:$B$11, 2, FALSE)</f>
        <v>2</v>
      </c>
      <c r="C4425">
        <v>2017</v>
      </c>
      <c r="D4425">
        <v>2</v>
      </c>
      <c r="E4425">
        <v>23</v>
      </c>
      <c r="F4425">
        <v>8</v>
      </c>
      <c r="G4425">
        <v>30</v>
      </c>
      <c r="H4425" t="s">
        <v>2169</v>
      </c>
      <c r="I4425" t="s">
        <v>75</v>
      </c>
      <c r="J4425">
        <f>VLOOKUP(I4425, Neighbourhood!$A$1:$B$26, 2, FALSE)</f>
        <v>3</v>
      </c>
      <c r="K4425">
        <v>486003.33</v>
      </c>
      <c r="L4425">
        <v>5454108.2400000002</v>
      </c>
    </row>
    <row r="4426" spans="1:12" x14ac:dyDescent="0.3">
      <c r="A4426" t="s">
        <v>15</v>
      </c>
      <c r="B4426">
        <f>VLOOKUP(A4426, CrimeType!$A$1:$B$11, 2, FALSE)</f>
        <v>4</v>
      </c>
      <c r="C4426">
        <v>2017</v>
      </c>
      <c r="D4426">
        <v>2</v>
      </c>
      <c r="E4426">
        <v>23</v>
      </c>
      <c r="F4426">
        <v>8</v>
      </c>
      <c r="G4426">
        <v>30</v>
      </c>
      <c r="H4426" t="s">
        <v>102</v>
      </c>
      <c r="I4426" t="s">
        <v>26</v>
      </c>
      <c r="J4426">
        <f>VLOOKUP(I4426, Neighbourhood!$A$1:$B$26, 2, FALSE)</f>
        <v>2</v>
      </c>
      <c r="K4426">
        <v>491609.29</v>
      </c>
      <c r="L4426">
        <v>5459492.6299999999</v>
      </c>
    </row>
    <row r="4427" spans="1:12" x14ac:dyDescent="0.3">
      <c r="A4427" t="s">
        <v>115</v>
      </c>
      <c r="B4427">
        <f>VLOOKUP(A4427, CrimeType!$A$1:$B$11, 2, FALSE)</f>
        <v>11</v>
      </c>
      <c r="C4427">
        <v>2017</v>
      </c>
      <c r="D4427">
        <v>2</v>
      </c>
      <c r="E4427">
        <v>23</v>
      </c>
      <c r="F4427">
        <v>9</v>
      </c>
      <c r="G4427">
        <v>0</v>
      </c>
      <c r="H4427" t="s">
        <v>2170</v>
      </c>
      <c r="I4427" t="s">
        <v>316</v>
      </c>
      <c r="J4427">
        <f>VLOOKUP(I4427, Neighbourhood!$A$1:$B$26, 2, FALSE)</f>
        <v>18</v>
      </c>
      <c r="K4427">
        <v>491424</v>
      </c>
      <c r="L4427">
        <v>5453637</v>
      </c>
    </row>
    <row r="4428" spans="1:12" x14ac:dyDescent="0.3">
      <c r="A4428" t="s">
        <v>15</v>
      </c>
      <c r="B4428">
        <f>VLOOKUP(A4428, CrimeType!$A$1:$B$11, 2, FALSE)</f>
        <v>4</v>
      </c>
      <c r="C4428">
        <v>2017</v>
      </c>
      <c r="D4428">
        <v>2</v>
      </c>
      <c r="E4428">
        <v>23</v>
      </c>
      <c r="F4428">
        <v>9</v>
      </c>
      <c r="G4428">
        <v>30</v>
      </c>
      <c r="H4428" t="s">
        <v>297</v>
      </c>
      <c r="I4428" t="s">
        <v>68</v>
      </c>
      <c r="J4428">
        <f>VLOOKUP(I4428, Neighbourhood!$A$1:$B$26, 2, FALSE)</f>
        <v>10</v>
      </c>
      <c r="K4428">
        <v>489121.89</v>
      </c>
      <c r="L4428">
        <v>5457271.7400000002</v>
      </c>
    </row>
    <row r="4429" spans="1:12" x14ac:dyDescent="0.3">
      <c r="A4429" t="s">
        <v>24</v>
      </c>
      <c r="B4429">
        <f>VLOOKUP(A4429, CrimeType!$A$1:$B$11, 2, FALSE)</f>
        <v>1</v>
      </c>
      <c r="C4429">
        <v>2017</v>
      </c>
      <c r="D4429">
        <v>2</v>
      </c>
      <c r="E4429">
        <v>23</v>
      </c>
      <c r="F4429">
        <v>9</v>
      </c>
      <c r="G4429">
        <v>50</v>
      </c>
      <c r="H4429" t="s">
        <v>1685</v>
      </c>
      <c r="I4429" t="s">
        <v>20</v>
      </c>
      <c r="J4429">
        <f>VLOOKUP(I4429, Neighbourhood!$A$1:$B$26, 2, FALSE)</f>
        <v>23</v>
      </c>
      <c r="K4429">
        <v>490247.15</v>
      </c>
      <c r="L4429">
        <v>5459171.04</v>
      </c>
    </row>
    <row r="4430" spans="1:12" x14ac:dyDescent="0.3">
      <c r="A4430" t="s">
        <v>29</v>
      </c>
      <c r="B4430">
        <f>VLOOKUP(A4430, CrimeType!$A$1:$B$11, 2, FALSE)</f>
        <v>6</v>
      </c>
      <c r="C4430">
        <v>2017</v>
      </c>
      <c r="D4430">
        <v>2</v>
      </c>
      <c r="E4430">
        <v>23</v>
      </c>
      <c r="F4430">
        <v>10</v>
      </c>
      <c r="G4430">
        <v>7</v>
      </c>
      <c r="H4430" t="s">
        <v>472</v>
      </c>
      <c r="I4430" t="s">
        <v>65</v>
      </c>
      <c r="J4430">
        <f>VLOOKUP(I4430, Neighbourhood!$A$1:$B$26, 2, FALSE)</f>
        <v>12</v>
      </c>
      <c r="K4430">
        <v>492244.99</v>
      </c>
      <c r="L4430">
        <v>5456698.7699999996</v>
      </c>
    </row>
    <row r="4431" spans="1:12" x14ac:dyDescent="0.3">
      <c r="A4431" t="s">
        <v>24</v>
      </c>
      <c r="B4431">
        <f>VLOOKUP(A4431, CrimeType!$A$1:$B$11, 2, FALSE)</f>
        <v>1</v>
      </c>
      <c r="C4431">
        <v>2017</v>
      </c>
      <c r="D4431">
        <v>2</v>
      </c>
      <c r="E4431">
        <v>23</v>
      </c>
      <c r="F4431">
        <v>10</v>
      </c>
      <c r="G4431">
        <v>53</v>
      </c>
      <c r="H4431" t="s">
        <v>50</v>
      </c>
      <c r="I4431" t="s">
        <v>26</v>
      </c>
      <c r="J4431">
        <f>VLOOKUP(I4431, Neighbourhood!$A$1:$B$26, 2, FALSE)</f>
        <v>2</v>
      </c>
      <c r="K4431">
        <v>491087.1</v>
      </c>
      <c r="L4431">
        <v>5459191.5499999998</v>
      </c>
    </row>
    <row r="4432" spans="1:12" x14ac:dyDescent="0.3">
      <c r="A4432" t="s">
        <v>18</v>
      </c>
      <c r="B4432">
        <f>VLOOKUP(A4432, CrimeType!$A$1:$B$11, 2, FALSE)</f>
        <v>7</v>
      </c>
      <c r="C4432">
        <v>2017</v>
      </c>
      <c r="D4432">
        <v>2</v>
      </c>
      <c r="E4432">
        <v>23</v>
      </c>
      <c r="F4432">
        <v>11</v>
      </c>
      <c r="G4432">
        <v>32</v>
      </c>
      <c r="H4432" t="s">
        <v>235</v>
      </c>
      <c r="I4432" t="s">
        <v>17</v>
      </c>
      <c r="J4432">
        <f>VLOOKUP(I4432, Neighbourhood!$A$1:$B$26, 2, FALSE)</f>
        <v>9</v>
      </c>
      <c r="K4432">
        <v>497775.38</v>
      </c>
      <c r="L4432">
        <v>5453239.5599999996</v>
      </c>
    </row>
    <row r="4433" spans="1:12" x14ac:dyDescent="0.3">
      <c r="A4433" t="s">
        <v>119</v>
      </c>
      <c r="B4433">
        <f>VLOOKUP(A4433, CrimeType!$A$1:$B$11, 2, FALSE)</f>
        <v>8</v>
      </c>
      <c r="C4433">
        <v>2017</v>
      </c>
      <c r="D4433">
        <v>2</v>
      </c>
      <c r="E4433">
        <v>23</v>
      </c>
      <c r="F4433">
        <v>12</v>
      </c>
      <c r="G4433">
        <v>0</v>
      </c>
      <c r="H4433" t="s">
        <v>410</v>
      </c>
      <c r="I4433" t="s">
        <v>26</v>
      </c>
      <c r="J4433">
        <f>VLOOKUP(I4433, Neighbourhood!$A$1:$B$26, 2, FALSE)</f>
        <v>2</v>
      </c>
      <c r="K4433">
        <v>491854.49</v>
      </c>
      <c r="L4433">
        <v>5458895.4100000001</v>
      </c>
    </row>
    <row r="4434" spans="1:12" x14ac:dyDescent="0.3">
      <c r="A4434" t="s">
        <v>18</v>
      </c>
      <c r="B4434">
        <f>VLOOKUP(A4434, CrimeType!$A$1:$B$11, 2, FALSE)</f>
        <v>7</v>
      </c>
      <c r="C4434">
        <v>2017</v>
      </c>
      <c r="D4434">
        <v>2</v>
      </c>
      <c r="E4434">
        <v>23</v>
      </c>
      <c r="F4434">
        <v>12</v>
      </c>
      <c r="G4434">
        <v>0</v>
      </c>
      <c r="H4434" t="s">
        <v>2171</v>
      </c>
      <c r="I4434" t="s">
        <v>85</v>
      </c>
      <c r="J4434">
        <f>VLOOKUP(I4434, Neighbourhood!$A$1:$B$26, 2, FALSE)</f>
        <v>21</v>
      </c>
      <c r="K4434">
        <v>493480.76</v>
      </c>
      <c r="L4434">
        <v>5450914.6799999997</v>
      </c>
    </row>
    <row r="4435" spans="1:12" x14ac:dyDescent="0.3">
      <c r="A4435" t="s">
        <v>119</v>
      </c>
      <c r="B4435">
        <f>VLOOKUP(A4435, CrimeType!$A$1:$B$11, 2, FALSE)</f>
        <v>8</v>
      </c>
      <c r="C4435">
        <v>2017</v>
      </c>
      <c r="D4435">
        <v>2</v>
      </c>
      <c r="E4435">
        <v>23</v>
      </c>
      <c r="F4435">
        <v>12</v>
      </c>
      <c r="G4435">
        <v>0</v>
      </c>
      <c r="H4435" t="s">
        <v>1870</v>
      </c>
      <c r="I4435" t="s">
        <v>31</v>
      </c>
      <c r="J4435">
        <f>VLOOKUP(I4435, Neighbourhood!$A$1:$B$26, 2, FALSE)</f>
        <v>20</v>
      </c>
      <c r="K4435">
        <v>493870.75</v>
      </c>
      <c r="L4435">
        <v>5458696.3200000003</v>
      </c>
    </row>
    <row r="4436" spans="1:12" x14ac:dyDescent="0.3">
      <c r="A4436" t="s">
        <v>18</v>
      </c>
      <c r="B4436">
        <f>VLOOKUP(A4436, CrimeType!$A$1:$B$11, 2, FALSE)</f>
        <v>7</v>
      </c>
      <c r="C4436">
        <v>2017</v>
      </c>
      <c r="D4436">
        <v>2</v>
      </c>
      <c r="E4436">
        <v>23</v>
      </c>
      <c r="F4436">
        <v>12</v>
      </c>
      <c r="G4436">
        <v>0</v>
      </c>
      <c r="H4436" t="s">
        <v>113</v>
      </c>
      <c r="I4436" t="s">
        <v>113</v>
      </c>
      <c r="J4436">
        <f>VLOOKUP(I4436, Neighbourhood!$A$1:$B$26, 2, FALSE)</f>
        <v>26</v>
      </c>
      <c r="K4436">
        <v>492765.94</v>
      </c>
      <c r="L4436">
        <v>5458793.2999999998</v>
      </c>
    </row>
    <row r="4437" spans="1:12" x14ac:dyDescent="0.3">
      <c r="A4437" t="s">
        <v>29</v>
      </c>
      <c r="B4437">
        <f>VLOOKUP(A4437, CrimeType!$A$1:$B$11, 2, FALSE)</f>
        <v>6</v>
      </c>
      <c r="C4437">
        <v>2017</v>
      </c>
      <c r="D4437">
        <v>2</v>
      </c>
      <c r="E4437">
        <v>23</v>
      </c>
      <c r="F4437">
        <v>12</v>
      </c>
      <c r="G4437">
        <v>18</v>
      </c>
      <c r="H4437" t="s">
        <v>416</v>
      </c>
      <c r="I4437" t="s">
        <v>20</v>
      </c>
      <c r="J4437">
        <f>VLOOKUP(I4437, Neighbourhood!$A$1:$B$26, 2, FALSE)</f>
        <v>23</v>
      </c>
      <c r="K4437">
        <v>490796.73</v>
      </c>
      <c r="L4437">
        <v>5459281.25</v>
      </c>
    </row>
    <row r="4438" spans="1:12" x14ac:dyDescent="0.3">
      <c r="A4438" t="s">
        <v>18</v>
      </c>
      <c r="B4438">
        <f>VLOOKUP(A4438, CrimeType!$A$1:$B$11, 2, FALSE)</f>
        <v>7</v>
      </c>
      <c r="C4438">
        <v>2017</v>
      </c>
      <c r="D4438">
        <v>2</v>
      </c>
      <c r="E4438">
        <v>23</v>
      </c>
      <c r="F4438">
        <v>12</v>
      </c>
      <c r="G4438">
        <v>37</v>
      </c>
      <c r="H4438" t="s">
        <v>323</v>
      </c>
      <c r="I4438" t="s">
        <v>26</v>
      </c>
      <c r="J4438">
        <f>VLOOKUP(I4438, Neighbourhood!$A$1:$B$26, 2, FALSE)</f>
        <v>2</v>
      </c>
      <c r="K4438">
        <v>492324.56</v>
      </c>
      <c r="L4438">
        <v>5458890.8799999999</v>
      </c>
    </row>
    <row r="4439" spans="1:12" x14ac:dyDescent="0.3">
      <c r="A4439" t="s">
        <v>18</v>
      </c>
      <c r="B4439">
        <f>VLOOKUP(A4439, CrimeType!$A$1:$B$11, 2, FALSE)</f>
        <v>7</v>
      </c>
      <c r="C4439">
        <v>2017</v>
      </c>
      <c r="D4439">
        <v>2</v>
      </c>
      <c r="E4439">
        <v>23</v>
      </c>
      <c r="F4439">
        <v>13</v>
      </c>
      <c r="G4439">
        <v>39</v>
      </c>
      <c r="H4439" t="s">
        <v>113</v>
      </c>
      <c r="I4439" t="s">
        <v>113</v>
      </c>
      <c r="J4439">
        <f>VLOOKUP(I4439, Neighbourhood!$A$1:$B$26, 2, FALSE)</f>
        <v>26</v>
      </c>
      <c r="K4439">
        <v>492765.94</v>
      </c>
      <c r="L4439">
        <v>5458793.2999999998</v>
      </c>
    </row>
    <row r="4440" spans="1:12" x14ac:dyDescent="0.3">
      <c r="A4440" t="s">
        <v>119</v>
      </c>
      <c r="B4440">
        <f>VLOOKUP(A4440, CrimeType!$A$1:$B$11, 2, FALSE)</f>
        <v>8</v>
      </c>
      <c r="C4440">
        <v>2017</v>
      </c>
      <c r="D4440">
        <v>2</v>
      </c>
      <c r="E4440">
        <v>23</v>
      </c>
      <c r="F4440">
        <v>14</v>
      </c>
      <c r="G4440">
        <v>0</v>
      </c>
      <c r="H4440" t="s">
        <v>1541</v>
      </c>
      <c r="I4440" t="s">
        <v>68</v>
      </c>
      <c r="J4440">
        <f>VLOOKUP(I4440, Neighbourhood!$A$1:$B$26, 2, FALSE)</f>
        <v>10</v>
      </c>
      <c r="K4440">
        <v>488655.62</v>
      </c>
      <c r="L4440">
        <v>5456900.1900000004</v>
      </c>
    </row>
    <row r="4441" spans="1:12" x14ac:dyDescent="0.3">
      <c r="A4441" t="s">
        <v>29</v>
      </c>
      <c r="B4441">
        <f>VLOOKUP(A4441, CrimeType!$A$1:$B$11, 2, FALSE)</f>
        <v>6</v>
      </c>
      <c r="C4441">
        <v>2017</v>
      </c>
      <c r="D4441">
        <v>2</v>
      </c>
      <c r="E4441">
        <v>23</v>
      </c>
      <c r="F4441">
        <v>14</v>
      </c>
      <c r="G4441">
        <v>2</v>
      </c>
      <c r="H4441" t="s">
        <v>1123</v>
      </c>
      <c r="I4441" t="s">
        <v>26</v>
      </c>
      <c r="J4441">
        <f>VLOOKUP(I4441, Neighbourhood!$A$1:$B$26, 2, FALSE)</f>
        <v>2</v>
      </c>
      <c r="K4441">
        <v>491523.08</v>
      </c>
      <c r="L4441">
        <v>5458828.8799999999</v>
      </c>
    </row>
    <row r="4442" spans="1:12" x14ac:dyDescent="0.3">
      <c r="A4442" t="s">
        <v>29</v>
      </c>
      <c r="B4442">
        <f>VLOOKUP(A4442, CrimeType!$A$1:$B$11, 2, FALSE)</f>
        <v>6</v>
      </c>
      <c r="C4442">
        <v>2017</v>
      </c>
      <c r="D4442">
        <v>2</v>
      </c>
      <c r="E4442">
        <v>23</v>
      </c>
      <c r="F4442">
        <v>14</v>
      </c>
      <c r="G4442">
        <v>52</v>
      </c>
      <c r="H4442" t="s">
        <v>331</v>
      </c>
      <c r="I4442" t="s">
        <v>20</v>
      </c>
      <c r="J4442">
        <f>VLOOKUP(I4442, Neighbourhood!$A$1:$B$26, 2, FALSE)</f>
        <v>23</v>
      </c>
      <c r="K4442">
        <v>490938.72</v>
      </c>
      <c r="L4442">
        <v>5458832.2199999997</v>
      </c>
    </row>
    <row r="4443" spans="1:12" x14ac:dyDescent="0.3">
      <c r="A4443" t="s">
        <v>29</v>
      </c>
      <c r="B4443">
        <f>VLOOKUP(A4443, CrimeType!$A$1:$B$11, 2, FALSE)</f>
        <v>6</v>
      </c>
      <c r="C4443">
        <v>2017</v>
      </c>
      <c r="D4443">
        <v>2</v>
      </c>
      <c r="E4443">
        <v>23</v>
      </c>
      <c r="F4443">
        <v>14</v>
      </c>
      <c r="G4443">
        <v>53</v>
      </c>
      <c r="H4443" t="s">
        <v>1148</v>
      </c>
      <c r="I4443" t="s">
        <v>77</v>
      </c>
      <c r="J4443">
        <f>VLOOKUP(I4443, Neighbourhood!$A$1:$B$26, 2, FALSE)</f>
        <v>22</v>
      </c>
      <c r="K4443">
        <v>495211.49</v>
      </c>
      <c r="L4443">
        <v>5452620.46</v>
      </c>
    </row>
    <row r="4444" spans="1:12" x14ac:dyDescent="0.3">
      <c r="A4444" t="s">
        <v>18</v>
      </c>
      <c r="B4444">
        <f>VLOOKUP(A4444, CrimeType!$A$1:$B$11, 2, FALSE)</f>
        <v>7</v>
      </c>
      <c r="C4444">
        <v>2017</v>
      </c>
      <c r="D4444">
        <v>2</v>
      </c>
      <c r="E4444">
        <v>23</v>
      </c>
      <c r="F4444">
        <v>15</v>
      </c>
      <c r="G4444">
        <v>0</v>
      </c>
      <c r="H4444" t="s">
        <v>1054</v>
      </c>
      <c r="I4444" t="s">
        <v>26</v>
      </c>
      <c r="J4444">
        <f>VLOOKUP(I4444, Neighbourhood!$A$1:$B$26, 2, FALSE)</f>
        <v>2</v>
      </c>
      <c r="K4444">
        <v>490957.18</v>
      </c>
      <c r="L4444">
        <v>5459481.1100000003</v>
      </c>
    </row>
    <row r="4445" spans="1:12" x14ac:dyDescent="0.3">
      <c r="A4445" t="s">
        <v>15</v>
      </c>
      <c r="B4445">
        <f>VLOOKUP(A4445, CrimeType!$A$1:$B$11, 2, FALSE)</f>
        <v>4</v>
      </c>
      <c r="C4445">
        <v>2017</v>
      </c>
      <c r="D4445">
        <v>2</v>
      </c>
      <c r="E4445">
        <v>23</v>
      </c>
      <c r="F4445">
        <v>15</v>
      </c>
      <c r="G4445">
        <v>0</v>
      </c>
      <c r="H4445" t="s">
        <v>1516</v>
      </c>
      <c r="I4445" t="s">
        <v>61</v>
      </c>
      <c r="J4445">
        <f>VLOOKUP(I4445, Neighbourhood!$A$1:$B$26, 2, FALSE)</f>
        <v>15</v>
      </c>
      <c r="K4445">
        <v>497078.14</v>
      </c>
      <c r="L4445">
        <v>5453664.9400000004</v>
      </c>
    </row>
    <row r="4446" spans="1:12" x14ac:dyDescent="0.3">
      <c r="A4446" t="s">
        <v>119</v>
      </c>
      <c r="B4446">
        <f>VLOOKUP(A4446, CrimeType!$A$1:$B$11, 2, FALSE)</f>
        <v>8</v>
      </c>
      <c r="C4446">
        <v>2017</v>
      </c>
      <c r="D4446">
        <v>2</v>
      </c>
      <c r="E4446">
        <v>23</v>
      </c>
      <c r="F4446">
        <v>15</v>
      </c>
      <c r="G4446">
        <v>0</v>
      </c>
      <c r="H4446" t="s">
        <v>2172</v>
      </c>
      <c r="I4446" t="s">
        <v>14</v>
      </c>
      <c r="J4446">
        <f>VLOOKUP(I4446, Neighbourhood!$A$1:$B$26, 2, FALSE)</f>
        <v>4</v>
      </c>
      <c r="K4446">
        <v>490451.91</v>
      </c>
      <c r="L4446">
        <v>5457043.7400000002</v>
      </c>
    </row>
    <row r="4447" spans="1:12" x14ac:dyDescent="0.3">
      <c r="A4447" t="s">
        <v>29</v>
      </c>
      <c r="B4447">
        <f>VLOOKUP(A4447, CrimeType!$A$1:$B$11, 2, FALSE)</f>
        <v>6</v>
      </c>
      <c r="C4447">
        <v>2017</v>
      </c>
      <c r="D4447">
        <v>2</v>
      </c>
      <c r="E4447">
        <v>23</v>
      </c>
      <c r="F4447">
        <v>15</v>
      </c>
      <c r="G4447">
        <v>16</v>
      </c>
      <c r="H4447" t="s">
        <v>131</v>
      </c>
      <c r="I4447" t="s">
        <v>28</v>
      </c>
      <c r="J4447">
        <f>VLOOKUP(I4447, Neighbourhood!$A$1:$B$26, 2, FALSE)</f>
        <v>7</v>
      </c>
      <c r="K4447">
        <v>495228.07</v>
      </c>
      <c r="L4447">
        <v>5453413.3300000001</v>
      </c>
    </row>
    <row r="4448" spans="1:12" x14ac:dyDescent="0.3">
      <c r="A4448" t="s">
        <v>115</v>
      </c>
      <c r="B4448">
        <f>VLOOKUP(A4448, CrimeType!$A$1:$B$11, 2, FALSE)</f>
        <v>11</v>
      </c>
      <c r="C4448">
        <v>2017</v>
      </c>
      <c r="D4448">
        <v>2</v>
      </c>
      <c r="E4448">
        <v>23</v>
      </c>
      <c r="F4448">
        <v>15</v>
      </c>
      <c r="G4448">
        <v>27</v>
      </c>
      <c r="H4448" t="s">
        <v>2173</v>
      </c>
      <c r="I4448" t="s">
        <v>46</v>
      </c>
      <c r="J4448">
        <f>VLOOKUP(I4448, Neighbourhood!$A$1:$B$26, 2, FALSE)</f>
        <v>5</v>
      </c>
      <c r="K4448">
        <v>494874</v>
      </c>
      <c r="L4448">
        <v>5458215</v>
      </c>
    </row>
    <row r="4449" spans="1:12" x14ac:dyDescent="0.3">
      <c r="A4449" t="s">
        <v>18</v>
      </c>
      <c r="B4449">
        <f>VLOOKUP(A4449, CrimeType!$A$1:$B$11, 2, FALSE)</f>
        <v>7</v>
      </c>
      <c r="C4449">
        <v>2017</v>
      </c>
      <c r="D4449">
        <v>2</v>
      </c>
      <c r="E4449">
        <v>23</v>
      </c>
      <c r="F4449">
        <v>15</v>
      </c>
      <c r="G4449">
        <v>30</v>
      </c>
      <c r="H4449" t="s">
        <v>2174</v>
      </c>
      <c r="I4449" t="s">
        <v>46</v>
      </c>
      <c r="J4449">
        <f>VLOOKUP(I4449, Neighbourhood!$A$1:$B$26, 2, FALSE)</f>
        <v>5</v>
      </c>
      <c r="K4449">
        <v>495766.1</v>
      </c>
      <c r="L4449">
        <v>5459616.4800000004</v>
      </c>
    </row>
    <row r="4450" spans="1:12" x14ac:dyDescent="0.3">
      <c r="A4450" t="s">
        <v>18</v>
      </c>
      <c r="B4450">
        <f>VLOOKUP(A4450, CrimeType!$A$1:$B$11, 2, FALSE)</f>
        <v>7</v>
      </c>
      <c r="C4450">
        <v>2017</v>
      </c>
      <c r="D4450">
        <v>2</v>
      </c>
      <c r="E4450">
        <v>23</v>
      </c>
      <c r="F4450">
        <v>16</v>
      </c>
      <c r="G4450">
        <v>0</v>
      </c>
      <c r="H4450" t="s">
        <v>2176</v>
      </c>
      <c r="I4450" t="s">
        <v>28</v>
      </c>
      <c r="J4450">
        <f>VLOOKUP(I4450, Neighbourhood!$A$1:$B$26, 2, FALSE)</f>
        <v>7</v>
      </c>
      <c r="K4450">
        <v>495082.4</v>
      </c>
      <c r="L4450">
        <v>5456308.2000000002</v>
      </c>
    </row>
    <row r="4451" spans="1:12" x14ac:dyDescent="0.3">
      <c r="A4451" t="s">
        <v>18</v>
      </c>
      <c r="B4451">
        <f>VLOOKUP(A4451, CrimeType!$A$1:$B$11, 2, FALSE)</f>
        <v>7</v>
      </c>
      <c r="C4451">
        <v>2017</v>
      </c>
      <c r="D4451">
        <v>2</v>
      </c>
      <c r="E4451">
        <v>23</v>
      </c>
      <c r="F4451">
        <v>16</v>
      </c>
      <c r="G4451">
        <v>0</v>
      </c>
      <c r="H4451" t="s">
        <v>2175</v>
      </c>
      <c r="I4451" t="s">
        <v>34</v>
      </c>
      <c r="J4451">
        <f>VLOOKUP(I4451, Neighbourhood!$A$1:$B$26, 2, FALSE)</f>
        <v>8</v>
      </c>
      <c r="K4451">
        <v>488453.83</v>
      </c>
      <c r="L4451">
        <v>5453426.7400000002</v>
      </c>
    </row>
    <row r="4452" spans="1:12" x14ac:dyDescent="0.3">
      <c r="A4452" t="s">
        <v>15</v>
      </c>
      <c r="B4452">
        <f>VLOOKUP(A4452, CrimeType!$A$1:$B$11, 2, FALSE)</f>
        <v>4</v>
      </c>
      <c r="C4452">
        <v>2017</v>
      </c>
      <c r="D4452">
        <v>2</v>
      </c>
      <c r="E4452">
        <v>23</v>
      </c>
      <c r="F4452">
        <v>16</v>
      </c>
      <c r="G4452">
        <v>0</v>
      </c>
      <c r="H4452" t="s">
        <v>1148</v>
      </c>
      <c r="I4452" t="s">
        <v>77</v>
      </c>
      <c r="J4452">
        <f>VLOOKUP(I4452, Neighbourhood!$A$1:$B$26, 2, FALSE)</f>
        <v>22</v>
      </c>
      <c r="K4452">
        <v>495211.49</v>
      </c>
      <c r="L4452">
        <v>5452620.46</v>
      </c>
    </row>
    <row r="4453" spans="1:12" x14ac:dyDescent="0.3">
      <c r="A4453" t="s">
        <v>119</v>
      </c>
      <c r="B4453">
        <f>VLOOKUP(A4453, CrimeType!$A$1:$B$11, 2, FALSE)</f>
        <v>8</v>
      </c>
      <c r="C4453">
        <v>2017</v>
      </c>
      <c r="D4453">
        <v>2</v>
      </c>
      <c r="E4453">
        <v>23</v>
      </c>
      <c r="F4453">
        <v>16</v>
      </c>
      <c r="G4453">
        <v>30</v>
      </c>
      <c r="H4453" t="s">
        <v>122</v>
      </c>
      <c r="I4453" t="s">
        <v>55</v>
      </c>
      <c r="J4453">
        <f>VLOOKUP(I4453, Neighbourhood!$A$1:$B$26, 2, FALSE)</f>
        <v>14</v>
      </c>
      <c r="K4453">
        <v>491253.17</v>
      </c>
      <c r="L4453">
        <v>5453429.8600000003</v>
      </c>
    </row>
    <row r="4454" spans="1:12" x14ac:dyDescent="0.3">
      <c r="A4454" t="s">
        <v>18</v>
      </c>
      <c r="B4454">
        <f>VLOOKUP(A4454, CrimeType!$A$1:$B$11, 2, FALSE)</f>
        <v>7</v>
      </c>
      <c r="C4454">
        <v>2017</v>
      </c>
      <c r="D4454">
        <v>2</v>
      </c>
      <c r="E4454">
        <v>23</v>
      </c>
      <c r="F4454">
        <v>17</v>
      </c>
      <c r="G4454">
        <v>0</v>
      </c>
      <c r="H4454" t="s">
        <v>2175</v>
      </c>
      <c r="I4454" t="s">
        <v>34</v>
      </c>
      <c r="J4454">
        <f>VLOOKUP(I4454, Neighbourhood!$A$1:$B$26, 2, FALSE)</f>
        <v>8</v>
      </c>
      <c r="K4454">
        <v>488453.83</v>
      </c>
      <c r="L4454">
        <v>5453426.7400000002</v>
      </c>
    </row>
    <row r="4455" spans="1:12" x14ac:dyDescent="0.3">
      <c r="A4455" t="s">
        <v>15</v>
      </c>
      <c r="B4455">
        <f>VLOOKUP(A4455, CrimeType!$A$1:$B$11, 2, FALSE)</f>
        <v>4</v>
      </c>
      <c r="C4455">
        <v>2017</v>
      </c>
      <c r="D4455">
        <v>2</v>
      </c>
      <c r="E4455">
        <v>23</v>
      </c>
      <c r="F4455">
        <v>17</v>
      </c>
      <c r="G4455">
        <v>0</v>
      </c>
      <c r="H4455" t="s">
        <v>2177</v>
      </c>
      <c r="I4455" t="s">
        <v>46</v>
      </c>
      <c r="J4455">
        <f>VLOOKUP(I4455, Neighbourhood!$A$1:$B$26, 2, FALSE)</f>
        <v>5</v>
      </c>
      <c r="K4455">
        <v>495024.06</v>
      </c>
      <c r="L4455">
        <v>5458338.2699999996</v>
      </c>
    </row>
    <row r="4456" spans="1:12" x14ac:dyDescent="0.3">
      <c r="A4456" t="s">
        <v>15</v>
      </c>
      <c r="B4456">
        <f>VLOOKUP(A4456, CrimeType!$A$1:$B$11, 2, FALSE)</f>
        <v>4</v>
      </c>
      <c r="C4456">
        <v>2017</v>
      </c>
      <c r="D4456">
        <v>2</v>
      </c>
      <c r="E4456">
        <v>23</v>
      </c>
      <c r="F4456">
        <v>17</v>
      </c>
      <c r="G4456">
        <v>0</v>
      </c>
      <c r="H4456" t="s">
        <v>245</v>
      </c>
      <c r="I4456" t="s">
        <v>26</v>
      </c>
      <c r="J4456">
        <f>VLOOKUP(I4456, Neighbourhood!$A$1:$B$26, 2, FALSE)</f>
        <v>2</v>
      </c>
      <c r="K4456">
        <v>491637.46</v>
      </c>
      <c r="L4456">
        <v>5459386.5999999996</v>
      </c>
    </row>
    <row r="4457" spans="1:12" x14ac:dyDescent="0.3">
      <c r="A4457" t="s">
        <v>18</v>
      </c>
      <c r="B4457">
        <f>VLOOKUP(A4457, CrimeType!$A$1:$B$11, 2, FALSE)</f>
        <v>7</v>
      </c>
      <c r="C4457">
        <v>2017</v>
      </c>
      <c r="D4457">
        <v>2</v>
      </c>
      <c r="E4457">
        <v>23</v>
      </c>
      <c r="F4457">
        <v>17</v>
      </c>
      <c r="G4457">
        <v>30</v>
      </c>
      <c r="H4457" t="s">
        <v>2178</v>
      </c>
      <c r="I4457" t="s">
        <v>61</v>
      </c>
      <c r="J4457">
        <f>VLOOKUP(I4457, Neighbourhood!$A$1:$B$26, 2, FALSE)</f>
        <v>15</v>
      </c>
      <c r="K4457">
        <v>497172</v>
      </c>
      <c r="L4457">
        <v>5453903.1200000001</v>
      </c>
    </row>
    <row r="4458" spans="1:12" x14ac:dyDescent="0.3">
      <c r="A4458" t="s">
        <v>10</v>
      </c>
      <c r="B4458">
        <f>VLOOKUP(A4458, CrimeType!$A$1:$B$11, 2, FALSE)</f>
        <v>2</v>
      </c>
      <c r="C4458">
        <v>2017</v>
      </c>
      <c r="D4458">
        <v>2</v>
      </c>
      <c r="E4458">
        <v>23</v>
      </c>
      <c r="F4458">
        <v>18</v>
      </c>
      <c r="G4458">
        <v>0</v>
      </c>
      <c r="H4458" t="s">
        <v>969</v>
      </c>
      <c r="I4458" t="s">
        <v>20</v>
      </c>
      <c r="J4458">
        <f>VLOOKUP(I4458, Neighbourhood!$A$1:$B$26, 2, FALSE)</f>
        <v>23</v>
      </c>
      <c r="K4458">
        <v>490604.15</v>
      </c>
      <c r="L4458">
        <v>5458488.3300000001</v>
      </c>
    </row>
    <row r="4459" spans="1:12" x14ac:dyDescent="0.3">
      <c r="A4459" t="s">
        <v>29</v>
      </c>
      <c r="B4459">
        <f>VLOOKUP(A4459, CrimeType!$A$1:$B$11, 2, FALSE)</f>
        <v>6</v>
      </c>
      <c r="C4459">
        <v>2017</v>
      </c>
      <c r="D4459">
        <v>2</v>
      </c>
      <c r="E4459">
        <v>23</v>
      </c>
      <c r="F4459">
        <v>18</v>
      </c>
      <c r="G4459">
        <v>14</v>
      </c>
      <c r="H4459" t="s">
        <v>420</v>
      </c>
      <c r="I4459" t="s">
        <v>65</v>
      </c>
      <c r="J4459">
        <f>VLOOKUP(I4459, Neighbourhood!$A$1:$B$26, 2, FALSE)</f>
        <v>12</v>
      </c>
      <c r="K4459">
        <v>492936.76</v>
      </c>
      <c r="L4459">
        <v>5456669.2400000002</v>
      </c>
    </row>
    <row r="4460" spans="1:12" x14ac:dyDescent="0.3">
      <c r="A4460" t="s">
        <v>15</v>
      </c>
      <c r="B4460">
        <f>VLOOKUP(A4460, CrimeType!$A$1:$B$11, 2, FALSE)</f>
        <v>4</v>
      </c>
      <c r="C4460">
        <v>2017</v>
      </c>
      <c r="D4460">
        <v>2</v>
      </c>
      <c r="E4460">
        <v>23</v>
      </c>
      <c r="F4460">
        <v>18</v>
      </c>
      <c r="G4460">
        <v>17</v>
      </c>
      <c r="H4460" t="s">
        <v>1151</v>
      </c>
      <c r="I4460" t="s">
        <v>68</v>
      </c>
      <c r="J4460">
        <f>VLOOKUP(I4460, Neighbourhood!$A$1:$B$26, 2, FALSE)</f>
        <v>10</v>
      </c>
      <c r="K4460">
        <v>488110.72</v>
      </c>
      <c r="L4460">
        <v>5456822.54</v>
      </c>
    </row>
    <row r="4461" spans="1:12" x14ac:dyDescent="0.3">
      <c r="A4461" t="s">
        <v>18</v>
      </c>
      <c r="B4461">
        <f>VLOOKUP(A4461, CrimeType!$A$1:$B$11, 2, FALSE)</f>
        <v>7</v>
      </c>
      <c r="C4461">
        <v>2017</v>
      </c>
      <c r="D4461">
        <v>2</v>
      </c>
      <c r="E4461">
        <v>23</v>
      </c>
      <c r="F4461">
        <v>19</v>
      </c>
      <c r="G4461">
        <v>0</v>
      </c>
      <c r="H4461" t="s">
        <v>2153</v>
      </c>
      <c r="I4461" t="s">
        <v>68</v>
      </c>
      <c r="J4461">
        <f>VLOOKUP(I4461, Neighbourhood!$A$1:$B$26, 2, FALSE)</f>
        <v>10</v>
      </c>
      <c r="K4461">
        <v>486636.46</v>
      </c>
      <c r="L4461">
        <v>5457341.5499999998</v>
      </c>
    </row>
    <row r="4462" spans="1:12" x14ac:dyDescent="0.3">
      <c r="A4462" t="s">
        <v>18</v>
      </c>
      <c r="B4462">
        <f>VLOOKUP(A4462, CrimeType!$A$1:$B$11, 2, FALSE)</f>
        <v>7</v>
      </c>
      <c r="C4462">
        <v>2017</v>
      </c>
      <c r="D4462">
        <v>2</v>
      </c>
      <c r="E4462">
        <v>23</v>
      </c>
      <c r="F4462">
        <v>20</v>
      </c>
      <c r="G4462">
        <v>0</v>
      </c>
      <c r="H4462" t="s">
        <v>1429</v>
      </c>
      <c r="I4462" t="s">
        <v>61</v>
      </c>
      <c r="J4462">
        <f>VLOOKUP(I4462, Neighbourhood!$A$1:$B$26, 2, FALSE)</f>
        <v>15</v>
      </c>
      <c r="K4462">
        <v>495812.69</v>
      </c>
      <c r="L4462">
        <v>5454397.2199999997</v>
      </c>
    </row>
    <row r="4463" spans="1:12" x14ac:dyDescent="0.3">
      <c r="A4463" t="s">
        <v>18</v>
      </c>
      <c r="B4463">
        <f>VLOOKUP(A4463, CrimeType!$A$1:$B$11, 2, FALSE)</f>
        <v>7</v>
      </c>
      <c r="C4463">
        <v>2017</v>
      </c>
      <c r="D4463">
        <v>2</v>
      </c>
      <c r="E4463">
        <v>23</v>
      </c>
      <c r="F4463">
        <v>20</v>
      </c>
      <c r="G4463">
        <v>0</v>
      </c>
      <c r="H4463" t="s">
        <v>322</v>
      </c>
      <c r="I4463" t="s">
        <v>26</v>
      </c>
      <c r="J4463">
        <f>VLOOKUP(I4463, Neighbourhood!$A$1:$B$26, 2, FALSE)</f>
        <v>2</v>
      </c>
      <c r="K4463">
        <v>491522.8</v>
      </c>
      <c r="L4463">
        <v>5458973.8499999996</v>
      </c>
    </row>
    <row r="4464" spans="1:12" x14ac:dyDescent="0.3">
      <c r="A4464" t="s">
        <v>29</v>
      </c>
      <c r="B4464">
        <f>VLOOKUP(A4464, CrimeType!$A$1:$B$11, 2, FALSE)</f>
        <v>6</v>
      </c>
      <c r="C4464">
        <v>2017</v>
      </c>
      <c r="D4464">
        <v>2</v>
      </c>
      <c r="E4464">
        <v>23</v>
      </c>
      <c r="F4464">
        <v>20</v>
      </c>
      <c r="G4464">
        <v>10</v>
      </c>
      <c r="H4464" t="s">
        <v>201</v>
      </c>
      <c r="I4464" t="s">
        <v>22</v>
      </c>
      <c r="J4464">
        <f>VLOOKUP(I4464, Neighbourhood!$A$1:$B$26, 2, FALSE)</f>
        <v>6</v>
      </c>
      <c r="K4464">
        <v>496590.75</v>
      </c>
      <c r="L4464">
        <v>5457399.7599999998</v>
      </c>
    </row>
    <row r="4465" spans="1:12" x14ac:dyDescent="0.3">
      <c r="A4465" t="s">
        <v>15</v>
      </c>
      <c r="B4465">
        <f>VLOOKUP(A4465, CrimeType!$A$1:$B$11, 2, FALSE)</f>
        <v>4</v>
      </c>
      <c r="C4465">
        <v>2017</v>
      </c>
      <c r="D4465">
        <v>2</v>
      </c>
      <c r="E4465">
        <v>23</v>
      </c>
      <c r="F4465">
        <v>20</v>
      </c>
      <c r="G4465">
        <v>30</v>
      </c>
      <c r="H4465" t="s">
        <v>1781</v>
      </c>
      <c r="I4465" t="s">
        <v>28</v>
      </c>
      <c r="J4465">
        <f>VLOOKUP(I4465, Neighbourhood!$A$1:$B$26, 2, FALSE)</f>
        <v>7</v>
      </c>
      <c r="K4465">
        <v>494921.9</v>
      </c>
      <c r="L4465">
        <v>5456620.4299999997</v>
      </c>
    </row>
    <row r="4466" spans="1:12" x14ac:dyDescent="0.3">
      <c r="A4466" t="s">
        <v>15</v>
      </c>
      <c r="B4466">
        <f>VLOOKUP(A4466, CrimeType!$A$1:$B$11, 2, FALSE)</f>
        <v>4</v>
      </c>
      <c r="C4466">
        <v>2017</v>
      </c>
      <c r="D4466">
        <v>2</v>
      </c>
      <c r="E4466">
        <v>23</v>
      </c>
      <c r="F4466">
        <v>20</v>
      </c>
      <c r="G4466">
        <v>52</v>
      </c>
      <c r="H4466" t="s">
        <v>1781</v>
      </c>
      <c r="I4466" t="s">
        <v>28</v>
      </c>
      <c r="J4466">
        <f>VLOOKUP(I4466, Neighbourhood!$A$1:$B$26, 2, FALSE)</f>
        <v>7</v>
      </c>
      <c r="K4466">
        <v>494921.9</v>
      </c>
      <c r="L4466">
        <v>5456620.4299999997</v>
      </c>
    </row>
    <row r="4467" spans="1:12" x14ac:dyDescent="0.3">
      <c r="A4467" t="s">
        <v>29</v>
      </c>
      <c r="B4467">
        <f>VLOOKUP(A4467, CrimeType!$A$1:$B$11, 2, FALSE)</f>
        <v>6</v>
      </c>
      <c r="C4467">
        <v>2017</v>
      </c>
      <c r="D4467">
        <v>2</v>
      </c>
      <c r="E4467">
        <v>23</v>
      </c>
      <c r="F4467">
        <v>20</v>
      </c>
      <c r="G4467">
        <v>59</v>
      </c>
      <c r="H4467" t="s">
        <v>442</v>
      </c>
      <c r="I4467" t="s">
        <v>316</v>
      </c>
      <c r="J4467">
        <f>VLOOKUP(I4467, Neighbourhood!$A$1:$B$26, 2, FALSE)</f>
        <v>18</v>
      </c>
      <c r="K4467">
        <v>491528.03</v>
      </c>
      <c r="L4467">
        <v>5453574.1699999999</v>
      </c>
    </row>
    <row r="4468" spans="1:12" x14ac:dyDescent="0.3">
      <c r="A4468" t="s">
        <v>10</v>
      </c>
      <c r="B4468">
        <f>VLOOKUP(A4468, CrimeType!$A$1:$B$11, 2, FALSE)</f>
        <v>2</v>
      </c>
      <c r="C4468">
        <v>2017</v>
      </c>
      <c r="D4468">
        <v>2</v>
      </c>
      <c r="E4468">
        <v>23</v>
      </c>
      <c r="F4468">
        <v>21</v>
      </c>
      <c r="G4468">
        <v>0</v>
      </c>
      <c r="H4468" t="s">
        <v>2179</v>
      </c>
      <c r="I4468" t="s">
        <v>89</v>
      </c>
      <c r="J4468">
        <f>VLOOKUP(I4468, Neighbourhood!$A$1:$B$26, 2, FALSE)</f>
        <v>17</v>
      </c>
      <c r="K4468">
        <v>489608.08</v>
      </c>
      <c r="L4468">
        <v>5454761.6200000001</v>
      </c>
    </row>
    <row r="4469" spans="1:12" x14ac:dyDescent="0.3">
      <c r="A4469" t="s">
        <v>18</v>
      </c>
      <c r="B4469">
        <f>VLOOKUP(A4469, CrimeType!$A$1:$B$11, 2, FALSE)</f>
        <v>7</v>
      </c>
      <c r="C4469">
        <v>2017</v>
      </c>
      <c r="D4469">
        <v>2</v>
      </c>
      <c r="E4469">
        <v>23</v>
      </c>
      <c r="F4469">
        <v>21</v>
      </c>
      <c r="G4469">
        <v>0</v>
      </c>
      <c r="H4469" t="s">
        <v>2180</v>
      </c>
      <c r="I4469" t="s">
        <v>26</v>
      </c>
      <c r="J4469">
        <f>VLOOKUP(I4469, Neighbourhood!$A$1:$B$26, 2, FALSE)</f>
        <v>2</v>
      </c>
      <c r="K4469">
        <v>490978.37</v>
      </c>
      <c r="L4469">
        <v>5458580.1299999999</v>
      </c>
    </row>
    <row r="4470" spans="1:12" x14ac:dyDescent="0.3">
      <c r="A4470" t="s">
        <v>18</v>
      </c>
      <c r="B4470">
        <f>VLOOKUP(A4470, CrimeType!$A$1:$B$11, 2, FALSE)</f>
        <v>7</v>
      </c>
      <c r="C4470">
        <v>2017</v>
      </c>
      <c r="D4470">
        <v>2</v>
      </c>
      <c r="E4470">
        <v>23</v>
      </c>
      <c r="F4470">
        <v>21</v>
      </c>
      <c r="G4470">
        <v>30</v>
      </c>
      <c r="H4470" t="s">
        <v>462</v>
      </c>
      <c r="I4470" t="s">
        <v>26</v>
      </c>
      <c r="J4470">
        <f>VLOOKUP(I4470, Neighbourhood!$A$1:$B$26, 2, FALSE)</f>
        <v>2</v>
      </c>
      <c r="K4470">
        <v>491795.1</v>
      </c>
      <c r="L4470">
        <v>5458476.1299999999</v>
      </c>
    </row>
    <row r="4471" spans="1:12" x14ac:dyDescent="0.3">
      <c r="A4471" t="s">
        <v>18</v>
      </c>
      <c r="B4471">
        <f>VLOOKUP(A4471, CrimeType!$A$1:$B$11, 2, FALSE)</f>
        <v>7</v>
      </c>
      <c r="C4471">
        <v>2017</v>
      </c>
      <c r="D4471">
        <v>2</v>
      </c>
      <c r="E4471">
        <v>23</v>
      </c>
      <c r="F4471">
        <v>22</v>
      </c>
      <c r="G4471">
        <v>0</v>
      </c>
      <c r="H4471" t="s">
        <v>631</v>
      </c>
      <c r="I4471" t="s">
        <v>20</v>
      </c>
      <c r="J4471">
        <f>VLOOKUP(I4471, Neighbourhood!$A$1:$B$26, 2, FALSE)</f>
        <v>23</v>
      </c>
      <c r="K4471">
        <v>489887.56</v>
      </c>
      <c r="L4471">
        <v>5459515.9400000004</v>
      </c>
    </row>
    <row r="4472" spans="1:12" x14ac:dyDescent="0.3">
      <c r="A4472" t="s">
        <v>15</v>
      </c>
      <c r="B4472">
        <f>VLOOKUP(A4472, CrimeType!$A$1:$B$11, 2, FALSE)</f>
        <v>4</v>
      </c>
      <c r="C4472">
        <v>2017</v>
      </c>
      <c r="D4472">
        <v>2</v>
      </c>
      <c r="E4472">
        <v>23</v>
      </c>
      <c r="F4472">
        <v>22</v>
      </c>
      <c r="G4472">
        <v>0</v>
      </c>
      <c r="H4472" t="s">
        <v>2181</v>
      </c>
      <c r="I4472" t="s">
        <v>68</v>
      </c>
      <c r="J4472">
        <f>VLOOKUP(I4472, Neighbourhood!$A$1:$B$26, 2, FALSE)</f>
        <v>10</v>
      </c>
      <c r="K4472">
        <v>488284.29</v>
      </c>
      <c r="L4472">
        <v>5457010.25</v>
      </c>
    </row>
    <row r="4473" spans="1:12" x14ac:dyDescent="0.3">
      <c r="A4473" t="s">
        <v>40</v>
      </c>
      <c r="B4473">
        <f>VLOOKUP(A4473, CrimeType!$A$1:$B$11, 2, FALSE)</f>
        <v>9</v>
      </c>
      <c r="C4473">
        <v>2017</v>
      </c>
      <c r="D4473">
        <v>2</v>
      </c>
      <c r="E4473">
        <v>23</v>
      </c>
      <c r="F4473">
        <v>22</v>
      </c>
      <c r="G4473">
        <v>34</v>
      </c>
      <c r="H4473" t="s">
        <v>462</v>
      </c>
      <c r="I4473" t="s">
        <v>26</v>
      </c>
      <c r="J4473">
        <f>VLOOKUP(I4473, Neighbourhood!$A$1:$B$26, 2, FALSE)</f>
        <v>2</v>
      </c>
      <c r="K4473">
        <v>491795.1</v>
      </c>
      <c r="L4473">
        <v>5458476.1299999999</v>
      </c>
    </row>
    <row r="4474" spans="1:12" x14ac:dyDescent="0.3">
      <c r="A4474" t="s">
        <v>115</v>
      </c>
      <c r="B4474">
        <f>VLOOKUP(A4474, CrimeType!$A$1:$B$11, 2, FALSE)</f>
        <v>11</v>
      </c>
      <c r="C4474">
        <v>2017</v>
      </c>
      <c r="D4474">
        <v>2</v>
      </c>
      <c r="E4474">
        <v>23</v>
      </c>
      <c r="F4474">
        <v>22</v>
      </c>
      <c r="G4474">
        <v>35</v>
      </c>
      <c r="H4474" t="s">
        <v>2182</v>
      </c>
      <c r="I4474" t="s">
        <v>46</v>
      </c>
      <c r="J4474">
        <f>VLOOKUP(I4474, Neighbourhood!$A$1:$B$26, 2, FALSE)</f>
        <v>5</v>
      </c>
      <c r="K4474">
        <v>494609</v>
      </c>
      <c r="L4474">
        <v>5458716</v>
      </c>
    </row>
    <row r="4475" spans="1:12" x14ac:dyDescent="0.3">
      <c r="A4475" t="s">
        <v>15</v>
      </c>
      <c r="B4475">
        <f>VLOOKUP(A4475, CrimeType!$A$1:$B$11, 2, FALSE)</f>
        <v>4</v>
      </c>
      <c r="C4475">
        <v>2017</v>
      </c>
      <c r="D4475">
        <v>2</v>
      </c>
      <c r="E4475">
        <v>23</v>
      </c>
      <c r="F4475">
        <v>23</v>
      </c>
      <c r="G4475">
        <v>8</v>
      </c>
      <c r="H4475" t="s">
        <v>2183</v>
      </c>
      <c r="I4475" t="s">
        <v>28</v>
      </c>
      <c r="J4475">
        <f>VLOOKUP(I4475, Neighbourhood!$A$1:$B$26, 2, FALSE)</f>
        <v>7</v>
      </c>
      <c r="K4475">
        <v>495183.49</v>
      </c>
      <c r="L4475">
        <v>5455578.0800000001</v>
      </c>
    </row>
    <row r="4476" spans="1:12" x14ac:dyDescent="0.3">
      <c r="A4476" t="s">
        <v>15</v>
      </c>
      <c r="B4476">
        <f>VLOOKUP(A4476, CrimeType!$A$1:$B$11, 2, FALSE)</f>
        <v>4</v>
      </c>
      <c r="C4476">
        <v>2017</v>
      </c>
      <c r="D4476">
        <v>2</v>
      </c>
      <c r="E4476">
        <v>23</v>
      </c>
      <c r="F4476">
        <v>23</v>
      </c>
      <c r="G4476">
        <v>30</v>
      </c>
      <c r="H4476" t="s">
        <v>375</v>
      </c>
      <c r="I4476" t="s">
        <v>28</v>
      </c>
      <c r="J4476">
        <f>VLOOKUP(I4476, Neighbourhood!$A$1:$B$26, 2, FALSE)</f>
        <v>7</v>
      </c>
      <c r="K4476">
        <v>494475.96</v>
      </c>
      <c r="L4476">
        <v>5455120.7800000003</v>
      </c>
    </row>
    <row r="4477" spans="1:12" x14ac:dyDescent="0.3">
      <c r="A4477" t="s">
        <v>24</v>
      </c>
      <c r="B4477">
        <f>VLOOKUP(A4477, CrimeType!$A$1:$B$11, 2, FALSE)</f>
        <v>1</v>
      </c>
      <c r="C4477">
        <v>2017</v>
      </c>
      <c r="D4477">
        <v>2</v>
      </c>
      <c r="E4477">
        <v>23</v>
      </c>
      <c r="F4477">
        <v>23</v>
      </c>
      <c r="G4477">
        <v>55</v>
      </c>
      <c r="H4477" t="s">
        <v>1885</v>
      </c>
      <c r="I4477" t="s">
        <v>31</v>
      </c>
      <c r="J4477">
        <f>VLOOKUP(I4477, Neighbourhood!$A$1:$B$26, 2, FALSE)</f>
        <v>20</v>
      </c>
      <c r="K4477">
        <v>493860.91</v>
      </c>
      <c r="L4477">
        <v>5457337.8700000001</v>
      </c>
    </row>
    <row r="4478" spans="1:12" x14ac:dyDescent="0.3">
      <c r="A4478" t="s">
        <v>92</v>
      </c>
      <c r="B4478">
        <f>VLOOKUP(A4478, CrimeType!$A$1:$B$11, 2, FALSE)</f>
        <v>5</v>
      </c>
      <c r="C4478">
        <v>2017</v>
      </c>
      <c r="D4478">
        <v>2</v>
      </c>
      <c r="E4478">
        <v>23</v>
      </c>
      <c r="F4478" t="s">
        <v>93</v>
      </c>
      <c r="G4478" t="s">
        <v>93</v>
      </c>
      <c r="H4478" t="s">
        <v>94</v>
      </c>
      <c r="I4478" t="s">
        <v>94</v>
      </c>
      <c r="J4478">
        <f>VLOOKUP(I4478, Neighbourhood!$A$1:$B$26, 2, FALSE)</f>
        <v>25</v>
      </c>
      <c r="K4478">
        <v>0</v>
      </c>
      <c r="L4478">
        <v>0</v>
      </c>
    </row>
    <row r="4479" spans="1:12" x14ac:dyDescent="0.3">
      <c r="A4479" t="s">
        <v>92</v>
      </c>
      <c r="B4479">
        <f>VLOOKUP(A4479, CrimeType!$A$1:$B$11, 2, FALSE)</f>
        <v>5</v>
      </c>
      <c r="C4479">
        <v>2017</v>
      </c>
      <c r="D4479">
        <v>2</v>
      </c>
      <c r="E4479">
        <v>23</v>
      </c>
      <c r="F4479" t="s">
        <v>93</v>
      </c>
      <c r="G4479" t="s">
        <v>93</v>
      </c>
      <c r="H4479" t="s">
        <v>94</v>
      </c>
      <c r="I4479" t="s">
        <v>94</v>
      </c>
      <c r="J4479">
        <f>VLOOKUP(I4479, Neighbourhood!$A$1:$B$26, 2, FALSE)</f>
        <v>25</v>
      </c>
      <c r="K4479">
        <v>0</v>
      </c>
      <c r="L4479">
        <v>0</v>
      </c>
    </row>
    <row r="4480" spans="1:12" x14ac:dyDescent="0.3">
      <c r="A4480" t="s">
        <v>92</v>
      </c>
      <c r="B4480">
        <f>VLOOKUP(A4480, CrimeType!$A$1:$B$11, 2, FALSE)</f>
        <v>5</v>
      </c>
      <c r="C4480">
        <v>2017</v>
      </c>
      <c r="D4480">
        <v>2</v>
      </c>
      <c r="E4480">
        <v>23</v>
      </c>
      <c r="F4480" t="s">
        <v>93</v>
      </c>
      <c r="G4480" t="s">
        <v>93</v>
      </c>
      <c r="H4480" t="s">
        <v>94</v>
      </c>
      <c r="I4480" t="s">
        <v>94</v>
      </c>
      <c r="J4480">
        <f>VLOOKUP(I4480, Neighbourhood!$A$1:$B$26, 2, FALSE)</f>
        <v>25</v>
      </c>
      <c r="K4480">
        <v>0</v>
      </c>
      <c r="L4480">
        <v>0</v>
      </c>
    </row>
    <row r="4481" spans="1:12" x14ac:dyDescent="0.3">
      <c r="A4481" t="s">
        <v>92</v>
      </c>
      <c r="B4481">
        <f>VLOOKUP(A4481, CrimeType!$A$1:$B$11, 2, FALSE)</f>
        <v>5</v>
      </c>
      <c r="C4481">
        <v>2017</v>
      </c>
      <c r="D4481">
        <v>2</v>
      </c>
      <c r="E4481">
        <v>23</v>
      </c>
      <c r="F4481" t="s">
        <v>93</v>
      </c>
      <c r="G4481" t="s">
        <v>93</v>
      </c>
      <c r="H4481" t="s">
        <v>94</v>
      </c>
      <c r="I4481" t="s">
        <v>94</v>
      </c>
      <c r="J4481">
        <f>VLOOKUP(I4481, Neighbourhood!$A$1:$B$26, 2, FALSE)</f>
        <v>25</v>
      </c>
      <c r="K4481">
        <v>0</v>
      </c>
      <c r="L4481">
        <v>0</v>
      </c>
    </row>
    <row r="4482" spans="1:12" x14ac:dyDescent="0.3">
      <c r="A4482" t="s">
        <v>92</v>
      </c>
      <c r="B4482">
        <f>VLOOKUP(A4482, CrimeType!$A$1:$B$11, 2, FALSE)</f>
        <v>5</v>
      </c>
      <c r="C4482">
        <v>2017</v>
      </c>
      <c r="D4482">
        <v>2</v>
      </c>
      <c r="E4482">
        <v>23</v>
      </c>
      <c r="F4482" t="s">
        <v>93</v>
      </c>
      <c r="G4482" t="s">
        <v>93</v>
      </c>
      <c r="H4482" t="s">
        <v>94</v>
      </c>
      <c r="I4482" t="s">
        <v>94</v>
      </c>
      <c r="J4482">
        <f>VLOOKUP(I4482, Neighbourhood!$A$1:$B$26, 2, FALSE)</f>
        <v>25</v>
      </c>
      <c r="K4482">
        <v>0</v>
      </c>
      <c r="L4482">
        <v>0</v>
      </c>
    </row>
    <row r="4483" spans="1:12" x14ac:dyDescent="0.3">
      <c r="A4483" t="s">
        <v>24</v>
      </c>
      <c r="B4483">
        <f>VLOOKUP(A4483, CrimeType!$A$1:$B$11, 2, FALSE)</f>
        <v>1</v>
      </c>
      <c r="C4483">
        <v>2017</v>
      </c>
      <c r="D4483">
        <v>2</v>
      </c>
      <c r="E4483">
        <v>24</v>
      </c>
      <c r="F4483">
        <v>0</v>
      </c>
      <c r="G4483">
        <v>50</v>
      </c>
      <c r="H4483" t="s">
        <v>1837</v>
      </c>
      <c r="I4483" t="s">
        <v>31</v>
      </c>
      <c r="J4483">
        <f>VLOOKUP(I4483, Neighbourhood!$A$1:$B$26, 2, FALSE)</f>
        <v>20</v>
      </c>
      <c r="K4483">
        <v>493287.71</v>
      </c>
      <c r="L4483">
        <v>5457764.4699999997</v>
      </c>
    </row>
    <row r="4484" spans="1:12" x14ac:dyDescent="0.3">
      <c r="A4484" t="s">
        <v>15</v>
      </c>
      <c r="B4484">
        <f>VLOOKUP(A4484, CrimeType!$A$1:$B$11, 2, FALSE)</f>
        <v>4</v>
      </c>
      <c r="C4484">
        <v>2017</v>
      </c>
      <c r="D4484">
        <v>2</v>
      </c>
      <c r="E4484">
        <v>24</v>
      </c>
      <c r="F4484">
        <v>0</v>
      </c>
      <c r="G4484">
        <v>50</v>
      </c>
      <c r="H4484" t="s">
        <v>1837</v>
      </c>
      <c r="I4484" t="s">
        <v>31</v>
      </c>
      <c r="J4484">
        <f>VLOOKUP(I4484, Neighbourhood!$A$1:$B$26, 2, FALSE)</f>
        <v>20</v>
      </c>
      <c r="K4484">
        <v>493287.71</v>
      </c>
      <c r="L4484">
        <v>5457764.4699999997</v>
      </c>
    </row>
    <row r="4485" spans="1:12" x14ac:dyDescent="0.3">
      <c r="A4485" t="s">
        <v>115</v>
      </c>
      <c r="B4485">
        <f>VLOOKUP(A4485, CrimeType!$A$1:$B$11, 2, FALSE)</f>
        <v>11</v>
      </c>
      <c r="C4485">
        <v>2017</v>
      </c>
      <c r="D4485">
        <v>2</v>
      </c>
      <c r="E4485">
        <v>24</v>
      </c>
      <c r="F4485">
        <v>1</v>
      </c>
      <c r="G4485">
        <v>5</v>
      </c>
      <c r="H4485" t="s">
        <v>2184</v>
      </c>
      <c r="I4485" t="s">
        <v>26</v>
      </c>
      <c r="J4485">
        <f>VLOOKUP(I4485, Neighbourhood!$A$1:$B$26, 2, FALSE)</f>
        <v>2</v>
      </c>
      <c r="K4485">
        <v>491170</v>
      </c>
      <c r="L4485">
        <v>5458626</v>
      </c>
    </row>
    <row r="4486" spans="1:12" x14ac:dyDescent="0.3">
      <c r="A4486" t="s">
        <v>15</v>
      </c>
      <c r="B4486">
        <f>VLOOKUP(A4486, CrimeType!$A$1:$B$11, 2, FALSE)</f>
        <v>4</v>
      </c>
      <c r="C4486">
        <v>2017</v>
      </c>
      <c r="D4486">
        <v>2</v>
      </c>
      <c r="E4486">
        <v>24</v>
      </c>
      <c r="F4486">
        <v>1</v>
      </c>
      <c r="G4486">
        <v>15</v>
      </c>
      <c r="H4486" t="s">
        <v>2185</v>
      </c>
      <c r="I4486" t="s">
        <v>20</v>
      </c>
      <c r="J4486">
        <f>VLOOKUP(I4486, Neighbourhood!$A$1:$B$26, 2, FALSE)</f>
        <v>23</v>
      </c>
      <c r="K4486">
        <v>489967.61</v>
      </c>
      <c r="L4486">
        <v>5459688.0800000001</v>
      </c>
    </row>
    <row r="4487" spans="1:12" x14ac:dyDescent="0.3">
      <c r="A4487" t="s">
        <v>15</v>
      </c>
      <c r="B4487">
        <f>VLOOKUP(A4487, CrimeType!$A$1:$B$11, 2, FALSE)</f>
        <v>4</v>
      </c>
      <c r="C4487">
        <v>2017</v>
      </c>
      <c r="D4487">
        <v>2</v>
      </c>
      <c r="E4487">
        <v>24</v>
      </c>
      <c r="F4487">
        <v>1</v>
      </c>
      <c r="G4487">
        <v>25</v>
      </c>
      <c r="H4487" t="s">
        <v>795</v>
      </c>
      <c r="I4487" t="s">
        <v>26</v>
      </c>
      <c r="J4487">
        <f>VLOOKUP(I4487, Neighbourhood!$A$1:$B$26, 2, FALSE)</f>
        <v>2</v>
      </c>
      <c r="K4487">
        <v>490447.34</v>
      </c>
      <c r="L4487">
        <v>5458168.1600000001</v>
      </c>
    </row>
    <row r="4488" spans="1:12" x14ac:dyDescent="0.3">
      <c r="A4488" t="s">
        <v>15</v>
      </c>
      <c r="B4488">
        <f>VLOOKUP(A4488, CrimeType!$A$1:$B$11, 2, FALSE)</f>
        <v>4</v>
      </c>
      <c r="C4488">
        <v>2017</v>
      </c>
      <c r="D4488">
        <v>2</v>
      </c>
      <c r="E4488">
        <v>24</v>
      </c>
      <c r="F4488">
        <v>1</v>
      </c>
      <c r="G4488">
        <v>38</v>
      </c>
      <c r="H4488" t="s">
        <v>267</v>
      </c>
      <c r="I4488" t="s">
        <v>26</v>
      </c>
      <c r="J4488">
        <f>VLOOKUP(I4488, Neighbourhood!$A$1:$B$26, 2, FALSE)</f>
        <v>2</v>
      </c>
      <c r="K4488">
        <v>492676.53</v>
      </c>
      <c r="L4488">
        <v>5458735.25</v>
      </c>
    </row>
    <row r="4489" spans="1:12" x14ac:dyDescent="0.3">
      <c r="A4489" t="s">
        <v>24</v>
      </c>
      <c r="B4489">
        <f>VLOOKUP(A4489, CrimeType!$A$1:$B$11, 2, FALSE)</f>
        <v>1</v>
      </c>
      <c r="C4489">
        <v>2017</v>
      </c>
      <c r="D4489">
        <v>2</v>
      </c>
      <c r="E4489">
        <v>24</v>
      </c>
      <c r="F4489">
        <v>4</v>
      </c>
      <c r="G4489">
        <v>0</v>
      </c>
      <c r="H4489" t="s">
        <v>2186</v>
      </c>
      <c r="I4489" t="s">
        <v>77</v>
      </c>
      <c r="J4489">
        <f>VLOOKUP(I4489, Neighbourhood!$A$1:$B$26, 2, FALSE)</f>
        <v>22</v>
      </c>
      <c r="K4489">
        <v>494389.13</v>
      </c>
      <c r="L4489">
        <v>5451204.0899999999</v>
      </c>
    </row>
    <row r="4490" spans="1:12" x14ac:dyDescent="0.3">
      <c r="A4490" t="s">
        <v>10</v>
      </c>
      <c r="B4490">
        <f>VLOOKUP(A4490, CrimeType!$A$1:$B$11, 2, FALSE)</f>
        <v>2</v>
      </c>
      <c r="C4490">
        <v>2017</v>
      </c>
      <c r="D4490">
        <v>2</v>
      </c>
      <c r="E4490">
        <v>24</v>
      </c>
      <c r="F4490">
        <v>5</v>
      </c>
      <c r="G4490">
        <v>45</v>
      </c>
      <c r="H4490" t="s">
        <v>2187</v>
      </c>
      <c r="I4490" t="s">
        <v>89</v>
      </c>
      <c r="J4490">
        <f>VLOOKUP(I4490, Neighbourhood!$A$1:$B$26, 2, FALSE)</f>
        <v>17</v>
      </c>
      <c r="K4490">
        <v>489405.24</v>
      </c>
      <c r="L4490">
        <v>5454640.4000000004</v>
      </c>
    </row>
    <row r="4491" spans="1:12" x14ac:dyDescent="0.3">
      <c r="A4491" t="s">
        <v>18</v>
      </c>
      <c r="B4491">
        <f>VLOOKUP(A4491, CrimeType!$A$1:$B$11, 2, FALSE)</f>
        <v>7</v>
      </c>
      <c r="C4491">
        <v>2017</v>
      </c>
      <c r="D4491">
        <v>2</v>
      </c>
      <c r="E4491">
        <v>24</v>
      </c>
      <c r="F4491">
        <v>5</v>
      </c>
      <c r="G4491">
        <v>45</v>
      </c>
      <c r="H4491" t="s">
        <v>2187</v>
      </c>
      <c r="I4491" t="s">
        <v>89</v>
      </c>
      <c r="J4491">
        <f>VLOOKUP(I4491, Neighbourhood!$A$1:$B$26, 2, FALSE)</f>
        <v>17</v>
      </c>
      <c r="K4491">
        <v>489405.24</v>
      </c>
      <c r="L4491">
        <v>5454640.4000000004</v>
      </c>
    </row>
    <row r="4492" spans="1:12" x14ac:dyDescent="0.3">
      <c r="A4492" t="s">
        <v>15</v>
      </c>
      <c r="B4492">
        <f>VLOOKUP(A4492, CrimeType!$A$1:$B$11, 2, FALSE)</f>
        <v>4</v>
      </c>
      <c r="C4492">
        <v>2017</v>
      </c>
      <c r="D4492">
        <v>2</v>
      </c>
      <c r="E4492">
        <v>24</v>
      </c>
      <c r="F4492">
        <v>7</v>
      </c>
      <c r="G4492">
        <v>6</v>
      </c>
      <c r="H4492" t="s">
        <v>50</v>
      </c>
      <c r="I4492" t="s">
        <v>26</v>
      </c>
      <c r="J4492">
        <f>VLOOKUP(I4492, Neighbourhood!$A$1:$B$26, 2, FALSE)</f>
        <v>2</v>
      </c>
      <c r="K4492">
        <v>491115.45</v>
      </c>
      <c r="L4492">
        <v>5459163.4800000004</v>
      </c>
    </row>
    <row r="4493" spans="1:12" x14ac:dyDescent="0.3">
      <c r="A4493" t="s">
        <v>18</v>
      </c>
      <c r="B4493">
        <f>VLOOKUP(A4493, CrimeType!$A$1:$B$11, 2, FALSE)</f>
        <v>7</v>
      </c>
      <c r="C4493">
        <v>2017</v>
      </c>
      <c r="D4493">
        <v>2</v>
      </c>
      <c r="E4493">
        <v>24</v>
      </c>
      <c r="F4493">
        <v>9</v>
      </c>
      <c r="G4493">
        <v>0</v>
      </c>
      <c r="H4493" t="s">
        <v>1630</v>
      </c>
      <c r="I4493" t="s">
        <v>26</v>
      </c>
      <c r="J4493">
        <f>VLOOKUP(I4493, Neighbourhood!$A$1:$B$26, 2, FALSE)</f>
        <v>2</v>
      </c>
      <c r="K4493">
        <v>491684.61</v>
      </c>
      <c r="L4493">
        <v>5458581.0700000003</v>
      </c>
    </row>
    <row r="4494" spans="1:12" x14ac:dyDescent="0.3">
      <c r="A4494" t="s">
        <v>29</v>
      </c>
      <c r="B4494">
        <f>VLOOKUP(A4494, CrimeType!$A$1:$B$11, 2, FALSE)</f>
        <v>6</v>
      </c>
      <c r="C4494">
        <v>2017</v>
      </c>
      <c r="D4494">
        <v>2</v>
      </c>
      <c r="E4494">
        <v>24</v>
      </c>
      <c r="F4494">
        <v>9</v>
      </c>
      <c r="G4494">
        <v>7</v>
      </c>
      <c r="H4494" t="s">
        <v>2106</v>
      </c>
      <c r="I4494" t="s">
        <v>26</v>
      </c>
      <c r="J4494">
        <f>VLOOKUP(I4494, Neighbourhood!$A$1:$B$26, 2, FALSE)</f>
        <v>2</v>
      </c>
      <c r="K4494">
        <v>491603.69</v>
      </c>
      <c r="L4494">
        <v>5459486.0099999998</v>
      </c>
    </row>
    <row r="4495" spans="1:12" x14ac:dyDescent="0.3">
      <c r="A4495" t="s">
        <v>15</v>
      </c>
      <c r="B4495">
        <f>VLOOKUP(A4495, CrimeType!$A$1:$B$11, 2, FALSE)</f>
        <v>4</v>
      </c>
      <c r="C4495">
        <v>2017</v>
      </c>
      <c r="D4495">
        <v>2</v>
      </c>
      <c r="E4495">
        <v>24</v>
      </c>
      <c r="F4495">
        <v>9</v>
      </c>
      <c r="G4495">
        <v>53</v>
      </c>
      <c r="H4495" t="s">
        <v>2188</v>
      </c>
      <c r="I4495" t="s">
        <v>61</v>
      </c>
      <c r="J4495">
        <f>VLOOKUP(I4495, Neighbourhood!$A$1:$B$26, 2, FALSE)</f>
        <v>15</v>
      </c>
      <c r="K4495">
        <v>497350.27</v>
      </c>
      <c r="L4495">
        <v>5453417.0199999996</v>
      </c>
    </row>
    <row r="4496" spans="1:12" x14ac:dyDescent="0.3">
      <c r="A4496" t="s">
        <v>18</v>
      </c>
      <c r="B4496">
        <f>VLOOKUP(A4496, CrimeType!$A$1:$B$11, 2, FALSE)</f>
        <v>7</v>
      </c>
      <c r="C4496">
        <v>2017</v>
      </c>
      <c r="D4496">
        <v>2</v>
      </c>
      <c r="E4496">
        <v>24</v>
      </c>
      <c r="F4496">
        <v>10</v>
      </c>
      <c r="G4496">
        <v>0</v>
      </c>
      <c r="H4496" t="s">
        <v>776</v>
      </c>
      <c r="I4496" t="s">
        <v>26</v>
      </c>
      <c r="J4496">
        <f>VLOOKUP(I4496, Neighbourhood!$A$1:$B$26, 2, FALSE)</f>
        <v>2</v>
      </c>
      <c r="K4496">
        <v>490799.72</v>
      </c>
      <c r="L4496">
        <v>5459475.7199999997</v>
      </c>
    </row>
    <row r="4497" spans="1:12" x14ac:dyDescent="0.3">
      <c r="A4497" t="s">
        <v>15</v>
      </c>
      <c r="B4497">
        <f>VLOOKUP(A4497, CrimeType!$A$1:$B$11, 2, FALSE)</f>
        <v>4</v>
      </c>
      <c r="C4497">
        <v>2017</v>
      </c>
      <c r="D4497">
        <v>2</v>
      </c>
      <c r="E4497">
        <v>24</v>
      </c>
      <c r="F4497">
        <v>10</v>
      </c>
      <c r="G4497">
        <v>13</v>
      </c>
      <c r="H4497" t="s">
        <v>2189</v>
      </c>
      <c r="I4497" t="s">
        <v>85</v>
      </c>
      <c r="J4497">
        <f>VLOOKUP(I4497, Neighbourhood!$A$1:$B$26, 2, FALSE)</f>
        <v>21</v>
      </c>
      <c r="K4497">
        <v>493279.77</v>
      </c>
      <c r="L4497">
        <v>5452934.54</v>
      </c>
    </row>
    <row r="4498" spans="1:12" x14ac:dyDescent="0.3">
      <c r="A4498" t="s">
        <v>29</v>
      </c>
      <c r="B4498">
        <f>VLOOKUP(A4498, CrimeType!$A$1:$B$11, 2, FALSE)</f>
        <v>6</v>
      </c>
      <c r="C4498">
        <v>2017</v>
      </c>
      <c r="D4498">
        <v>2</v>
      </c>
      <c r="E4498">
        <v>24</v>
      </c>
      <c r="F4498">
        <v>10</v>
      </c>
      <c r="G4498">
        <v>31</v>
      </c>
      <c r="H4498" t="s">
        <v>228</v>
      </c>
      <c r="I4498" t="s">
        <v>28</v>
      </c>
      <c r="J4498">
        <f>VLOOKUP(I4498, Neighbourhood!$A$1:$B$26, 2, FALSE)</f>
        <v>7</v>
      </c>
      <c r="K4498">
        <v>493433.79</v>
      </c>
      <c r="L4498">
        <v>5454635.2300000004</v>
      </c>
    </row>
    <row r="4499" spans="1:12" x14ac:dyDescent="0.3">
      <c r="A4499" t="s">
        <v>18</v>
      </c>
      <c r="B4499">
        <f>VLOOKUP(A4499, CrimeType!$A$1:$B$11, 2, FALSE)</f>
        <v>7</v>
      </c>
      <c r="C4499">
        <v>2017</v>
      </c>
      <c r="D4499">
        <v>2</v>
      </c>
      <c r="E4499">
        <v>24</v>
      </c>
      <c r="F4499">
        <v>11</v>
      </c>
      <c r="G4499">
        <v>10</v>
      </c>
      <c r="H4499" t="s">
        <v>1350</v>
      </c>
      <c r="I4499" t="s">
        <v>26</v>
      </c>
      <c r="J4499">
        <f>VLOOKUP(I4499, Neighbourhood!$A$1:$B$26, 2, FALSE)</f>
        <v>2</v>
      </c>
      <c r="K4499">
        <v>492412.12</v>
      </c>
      <c r="L4499">
        <v>5458854.8700000001</v>
      </c>
    </row>
    <row r="4500" spans="1:12" x14ac:dyDescent="0.3">
      <c r="A4500" t="s">
        <v>29</v>
      </c>
      <c r="B4500">
        <f>VLOOKUP(A4500, CrimeType!$A$1:$B$11, 2, FALSE)</f>
        <v>6</v>
      </c>
      <c r="C4500">
        <v>2017</v>
      </c>
      <c r="D4500">
        <v>2</v>
      </c>
      <c r="E4500">
        <v>24</v>
      </c>
      <c r="F4500">
        <v>11</v>
      </c>
      <c r="G4500">
        <v>47</v>
      </c>
      <c r="H4500" t="s">
        <v>134</v>
      </c>
      <c r="I4500" t="s">
        <v>85</v>
      </c>
      <c r="J4500">
        <f>VLOOKUP(I4500, Neighbourhood!$A$1:$B$26, 2, FALSE)</f>
        <v>21</v>
      </c>
      <c r="K4500">
        <v>492774.66</v>
      </c>
      <c r="L4500">
        <v>5450882.6100000003</v>
      </c>
    </row>
    <row r="4501" spans="1:12" x14ac:dyDescent="0.3">
      <c r="A4501" t="s">
        <v>29</v>
      </c>
      <c r="B4501">
        <f>VLOOKUP(A4501, CrimeType!$A$1:$B$11, 2, FALSE)</f>
        <v>6</v>
      </c>
      <c r="C4501">
        <v>2017</v>
      </c>
      <c r="D4501">
        <v>2</v>
      </c>
      <c r="E4501">
        <v>24</v>
      </c>
      <c r="F4501">
        <v>13</v>
      </c>
      <c r="G4501">
        <v>24</v>
      </c>
      <c r="H4501" t="s">
        <v>121</v>
      </c>
      <c r="I4501" t="s">
        <v>26</v>
      </c>
      <c r="J4501">
        <f>VLOOKUP(I4501, Neighbourhood!$A$1:$B$26, 2, FALSE)</f>
        <v>2</v>
      </c>
      <c r="K4501">
        <v>491826.94</v>
      </c>
      <c r="L4501">
        <v>5459079.6900000004</v>
      </c>
    </row>
    <row r="4502" spans="1:12" x14ac:dyDescent="0.3">
      <c r="A4502" t="s">
        <v>29</v>
      </c>
      <c r="B4502">
        <f>VLOOKUP(A4502, CrimeType!$A$1:$B$11, 2, FALSE)</f>
        <v>6</v>
      </c>
      <c r="C4502">
        <v>2017</v>
      </c>
      <c r="D4502">
        <v>2</v>
      </c>
      <c r="E4502">
        <v>24</v>
      </c>
      <c r="F4502">
        <v>14</v>
      </c>
      <c r="G4502">
        <v>0</v>
      </c>
      <c r="H4502" t="s">
        <v>1634</v>
      </c>
      <c r="I4502" t="s">
        <v>14</v>
      </c>
      <c r="J4502">
        <f>VLOOKUP(I4502, Neighbourhood!$A$1:$B$26, 2, FALSE)</f>
        <v>4</v>
      </c>
      <c r="K4502">
        <v>490199.68</v>
      </c>
      <c r="L4502">
        <v>5457675.3399999999</v>
      </c>
    </row>
    <row r="4503" spans="1:12" x14ac:dyDescent="0.3">
      <c r="A4503" t="s">
        <v>15</v>
      </c>
      <c r="B4503">
        <f>VLOOKUP(A4503, CrimeType!$A$1:$B$11, 2, FALSE)</f>
        <v>4</v>
      </c>
      <c r="C4503">
        <v>2017</v>
      </c>
      <c r="D4503">
        <v>2</v>
      </c>
      <c r="E4503">
        <v>24</v>
      </c>
      <c r="F4503">
        <v>14</v>
      </c>
      <c r="G4503">
        <v>20</v>
      </c>
      <c r="H4503" t="s">
        <v>2190</v>
      </c>
      <c r="I4503" t="s">
        <v>55</v>
      </c>
      <c r="J4503">
        <f>VLOOKUP(I4503, Neighbourhood!$A$1:$B$26, 2, FALSE)</f>
        <v>14</v>
      </c>
      <c r="K4503">
        <v>491980.45</v>
      </c>
      <c r="L4503">
        <v>5452772.7699999996</v>
      </c>
    </row>
    <row r="4504" spans="1:12" x14ac:dyDescent="0.3">
      <c r="A4504" t="s">
        <v>10</v>
      </c>
      <c r="B4504">
        <f>VLOOKUP(A4504, CrimeType!$A$1:$B$11, 2, FALSE)</f>
        <v>2</v>
      </c>
      <c r="C4504">
        <v>2017</v>
      </c>
      <c r="D4504">
        <v>2</v>
      </c>
      <c r="E4504">
        <v>24</v>
      </c>
      <c r="F4504">
        <v>15</v>
      </c>
      <c r="G4504">
        <v>8</v>
      </c>
      <c r="H4504" t="s">
        <v>391</v>
      </c>
      <c r="I4504" t="s">
        <v>26</v>
      </c>
      <c r="J4504">
        <f>VLOOKUP(I4504, Neighbourhood!$A$1:$B$26, 2, FALSE)</f>
        <v>2</v>
      </c>
      <c r="K4504">
        <v>491470.48</v>
      </c>
      <c r="L4504">
        <v>5458354.6699999999</v>
      </c>
    </row>
    <row r="4505" spans="1:12" x14ac:dyDescent="0.3">
      <c r="A4505" t="s">
        <v>119</v>
      </c>
      <c r="B4505">
        <f>VLOOKUP(A4505, CrimeType!$A$1:$B$11, 2, FALSE)</f>
        <v>8</v>
      </c>
      <c r="C4505">
        <v>2017</v>
      </c>
      <c r="D4505">
        <v>2</v>
      </c>
      <c r="E4505">
        <v>24</v>
      </c>
      <c r="F4505">
        <v>15</v>
      </c>
      <c r="G4505">
        <v>45</v>
      </c>
      <c r="H4505" t="s">
        <v>390</v>
      </c>
      <c r="I4505" t="s">
        <v>26</v>
      </c>
      <c r="J4505">
        <f>VLOOKUP(I4505, Neighbourhood!$A$1:$B$26, 2, FALSE)</f>
        <v>2</v>
      </c>
      <c r="K4505">
        <v>492206.87</v>
      </c>
      <c r="L4505">
        <v>5458693.46</v>
      </c>
    </row>
    <row r="4506" spans="1:12" x14ac:dyDescent="0.3">
      <c r="A4506" t="s">
        <v>18</v>
      </c>
      <c r="B4506">
        <f>VLOOKUP(A4506, CrimeType!$A$1:$B$11, 2, FALSE)</f>
        <v>7</v>
      </c>
      <c r="C4506">
        <v>2017</v>
      </c>
      <c r="D4506">
        <v>2</v>
      </c>
      <c r="E4506">
        <v>24</v>
      </c>
      <c r="F4506">
        <v>16</v>
      </c>
      <c r="G4506">
        <v>0</v>
      </c>
      <c r="H4506" t="s">
        <v>2191</v>
      </c>
      <c r="I4506" t="s">
        <v>46</v>
      </c>
      <c r="J4506">
        <f>VLOOKUP(I4506, Neighbourhood!$A$1:$B$26, 2, FALSE)</f>
        <v>5</v>
      </c>
      <c r="K4506">
        <v>495245.65</v>
      </c>
      <c r="L4506">
        <v>5457320.25</v>
      </c>
    </row>
    <row r="4507" spans="1:12" x14ac:dyDescent="0.3">
      <c r="A4507" t="s">
        <v>15</v>
      </c>
      <c r="B4507">
        <f>VLOOKUP(A4507, CrimeType!$A$1:$B$11, 2, FALSE)</f>
        <v>4</v>
      </c>
      <c r="C4507">
        <v>2017</v>
      </c>
      <c r="D4507">
        <v>2</v>
      </c>
      <c r="E4507">
        <v>24</v>
      </c>
      <c r="F4507">
        <v>16</v>
      </c>
      <c r="G4507">
        <v>8</v>
      </c>
      <c r="H4507" t="s">
        <v>2192</v>
      </c>
      <c r="I4507" t="s">
        <v>65</v>
      </c>
      <c r="J4507">
        <f>VLOOKUP(I4507, Neighbourhood!$A$1:$B$26, 2, FALSE)</f>
        <v>12</v>
      </c>
      <c r="K4507">
        <v>492227.29</v>
      </c>
      <c r="L4507">
        <v>5456703.8399999999</v>
      </c>
    </row>
    <row r="4508" spans="1:12" x14ac:dyDescent="0.3">
      <c r="A4508" t="s">
        <v>119</v>
      </c>
      <c r="B4508">
        <f>VLOOKUP(A4508, CrimeType!$A$1:$B$11, 2, FALSE)</f>
        <v>8</v>
      </c>
      <c r="C4508">
        <v>2017</v>
      </c>
      <c r="D4508">
        <v>2</v>
      </c>
      <c r="E4508">
        <v>24</v>
      </c>
      <c r="F4508">
        <v>16</v>
      </c>
      <c r="G4508">
        <v>24</v>
      </c>
      <c r="H4508" t="s">
        <v>64</v>
      </c>
      <c r="I4508" t="s">
        <v>65</v>
      </c>
      <c r="J4508">
        <f>VLOOKUP(I4508, Neighbourhood!$A$1:$B$26, 2, FALSE)</f>
        <v>12</v>
      </c>
      <c r="K4508">
        <v>491656.66</v>
      </c>
      <c r="L4508">
        <v>5456918.9100000001</v>
      </c>
    </row>
    <row r="4509" spans="1:12" x14ac:dyDescent="0.3">
      <c r="A4509" t="s">
        <v>18</v>
      </c>
      <c r="B4509">
        <f>VLOOKUP(A4509, CrimeType!$A$1:$B$11, 2, FALSE)</f>
        <v>7</v>
      </c>
      <c r="C4509">
        <v>2017</v>
      </c>
      <c r="D4509">
        <v>2</v>
      </c>
      <c r="E4509">
        <v>24</v>
      </c>
      <c r="F4509">
        <v>16</v>
      </c>
      <c r="G4509">
        <v>30</v>
      </c>
      <c r="H4509" t="s">
        <v>2193</v>
      </c>
      <c r="I4509" t="s">
        <v>20</v>
      </c>
      <c r="J4509">
        <f>VLOOKUP(I4509, Neighbourhood!$A$1:$B$26, 2, FALSE)</f>
        <v>23</v>
      </c>
      <c r="K4509">
        <v>489987.37</v>
      </c>
      <c r="L4509">
        <v>5458641.2599999998</v>
      </c>
    </row>
    <row r="4510" spans="1:12" x14ac:dyDescent="0.3">
      <c r="A4510" t="s">
        <v>24</v>
      </c>
      <c r="B4510">
        <f>VLOOKUP(A4510, CrimeType!$A$1:$B$11, 2, FALSE)</f>
        <v>1</v>
      </c>
      <c r="C4510">
        <v>2017</v>
      </c>
      <c r="D4510">
        <v>2</v>
      </c>
      <c r="E4510">
        <v>24</v>
      </c>
      <c r="F4510">
        <v>17</v>
      </c>
      <c r="G4510">
        <v>0</v>
      </c>
      <c r="H4510" t="s">
        <v>2194</v>
      </c>
      <c r="I4510" t="s">
        <v>14</v>
      </c>
      <c r="J4510">
        <f>VLOOKUP(I4510, Neighbourhood!$A$1:$B$26, 2, FALSE)</f>
        <v>4</v>
      </c>
      <c r="K4510">
        <v>490246.46</v>
      </c>
      <c r="L4510">
        <v>5456648.0999999996</v>
      </c>
    </row>
    <row r="4511" spans="1:12" x14ac:dyDescent="0.3">
      <c r="A4511" t="s">
        <v>18</v>
      </c>
      <c r="B4511">
        <f>VLOOKUP(A4511, CrimeType!$A$1:$B$11, 2, FALSE)</f>
        <v>7</v>
      </c>
      <c r="C4511">
        <v>2017</v>
      </c>
      <c r="D4511">
        <v>2</v>
      </c>
      <c r="E4511">
        <v>24</v>
      </c>
      <c r="F4511">
        <v>17</v>
      </c>
      <c r="G4511">
        <v>0</v>
      </c>
      <c r="H4511" t="s">
        <v>2196</v>
      </c>
      <c r="I4511" t="s">
        <v>20</v>
      </c>
      <c r="J4511">
        <f>VLOOKUP(I4511, Neighbourhood!$A$1:$B$26, 2, FALSE)</f>
        <v>23</v>
      </c>
      <c r="K4511">
        <v>489769.13</v>
      </c>
      <c r="L4511">
        <v>5459622.04</v>
      </c>
    </row>
    <row r="4512" spans="1:12" x14ac:dyDescent="0.3">
      <c r="A4512" t="s">
        <v>18</v>
      </c>
      <c r="B4512">
        <f>VLOOKUP(A4512, CrimeType!$A$1:$B$11, 2, FALSE)</f>
        <v>7</v>
      </c>
      <c r="C4512">
        <v>2017</v>
      </c>
      <c r="D4512">
        <v>2</v>
      </c>
      <c r="E4512">
        <v>24</v>
      </c>
      <c r="F4512">
        <v>17</v>
      </c>
      <c r="G4512">
        <v>0</v>
      </c>
      <c r="H4512" t="s">
        <v>2195</v>
      </c>
      <c r="I4512" t="s">
        <v>26</v>
      </c>
      <c r="J4512">
        <f>VLOOKUP(I4512, Neighbourhood!$A$1:$B$26, 2, FALSE)</f>
        <v>2</v>
      </c>
      <c r="K4512">
        <v>490581.49</v>
      </c>
      <c r="L4512">
        <v>5458034.2599999998</v>
      </c>
    </row>
    <row r="4513" spans="1:12" x14ac:dyDescent="0.3">
      <c r="A4513" t="s">
        <v>29</v>
      </c>
      <c r="B4513">
        <f>VLOOKUP(A4513, CrimeType!$A$1:$B$11, 2, FALSE)</f>
        <v>6</v>
      </c>
      <c r="C4513">
        <v>2017</v>
      </c>
      <c r="D4513">
        <v>2</v>
      </c>
      <c r="E4513">
        <v>24</v>
      </c>
      <c r="F4513">
        <v>17</v>
      </c>
      <c r="G4513">
        <v>47</v>
      </c>
      <c r="H4513" t="s">
        <v>923</v>
      </c>
      <c r="I4513" t="s">
        <v>17</v>
      </c>
      <c r="J4513">
        <f>VLOOKUP(I4513, Neighbourhood!$A$1:$B$26, 2, FALSE)</f>
        <v>9</v>
      </c>
      <c r="K4513">
        <v>497010.41</v>
      </c>
      <c r="L4513">
        <v>5451926.5700000003</v>
      </c>
    </row>
    <row r="4514" spans="1:12" x14ac:dyDescent="0.3">
      <c r="A4514" t="s">
        <v>18</v>
      </c>
      <c r="B4514">
        <f>VLOOKUP(A4514, CrimeType!$A$1:$B$11, 2, FALSE)</f>
        <v>7</v>
      </c>
      <c r="C4514">
        <v>2017</v>
      </c>
      <c r="D4514">
        <v>2</v>
      </c>
      <c r="E4514">
        <v>24</v>
      </c>
      <c r="F4514">
        <v>17</v>
      </c>
      <c r="G4514">
        <v>49</v>
      </c>
      <c r="H4514" t="s">
        <v>70</v>
      </c>
      <c r="I4514" t="s">
        <v>26</v>
      </c>
      <c r="J4514">
        <f>VLOOKUP(I4514, Neighbourhood!$A$1:$B$26, 2, FALSE)</f>
        <v>2</v>
      </c>
      <c r="K4514">
        <v>491292.79</v>
      </c>
      <c r="L4514">
        <v>5458742.3099999996</v>
      </c>
    </row>
    <row r="4515" spans="1:12" x14ac:dyDescent="0.3">
      <c r="A4515" t="s">
        <v>15</v>
      </c>
      <c r="B4515">
        <f>VLOOKUP(A4515, CrimeType!$A$1:$B$11, 2, FALSE)</f>
        <v>4</v>
      </c>
      <c r="C4515">
        <v>2017</v>
      </c>
      <c r="D4515">
        <v>2</v>
      </c>
      <c r="E4515">
        <v>24</v>
      </c>
      <c r="F4515">
        <v>18</v>
      </c>
      <c r="G4515">
        <v>0</v>
      </c>
      <c r="H4515" t="s">
        <v>2197</v>
      </c>
      <c r="I4515" t="s">
        <v>65</v>
      </c>
      <c r="J4515">
        <f>VLOOKUP(I4515, Neighbourhood!$A$1:$B$26, 2, FALSE)</f>
        <v>12</v>
      </c>
      <c r="K4515">
        <v>492543.93</v>
      </c>
      <c r="L4515">
        <v>5456594.6500000004</v>
      </c>
    </row>
    <row r="4516" spans="1:12" x14ac:dyDescent="0.3">
      <c r="A4516" t="s">
        <v>40</v>
      </c>
      <c r="B4516">
        <f>VLOOKUP(A4516, CrimeType!$A$1:$B$11, 2, FALSE)</f>
        <v>9</v>
      </c>
      <c r="C4516">
        <v>2017</v>
      </c>
      <c r="D4516">
        <v>2</v>
      </c>
      <c r="E4516">
        <v>24</v>
      </c>
      <c r="F4516">
        <v>18</v>
      </c>
      <c r="G4516">
        <v>0</v>
      </c>
      <c r="H4516" t="s">
        <v>2199</v>
      </c>
      <c r="I4516" t="s">
        <v>75</v>
      </c>
      <c r="J4516">
        <f>VLOOKUP(I4516, Neighbourhood!$A$1:$B$26, 2, FALSE)</f>
        <v>3</v>
      </c>
      <c r="K4516">
        <v>485893.59</v>
      </c>
      <c r="L4516">
        <v>5454627.54</v>
      </c>
    </row>
    <row r="4517" spans="1:12" x14ac:dyDescent="0.3">
      <c r="A4517" t="s">
        <v>15</v>
      </c>
      <c r="B4517">
        <f>VLOOKUP(A4517, CrimeType!$A$1:$B$11, 2, FALSE)</f>
        <v>4</v>
      </c>
      <c r="C4517">
        <v>2017</v>
      </c>
      <c r="D4517">
        <v>2</v>
      </c>
      <c r="E4517">
        <v>24</v>
      </c>
      <c r="F4517">
        <v>18</v>
      </c>
      <c r="G4517">
        <v>0</v>
      </c>
      <c r="H4517" t="s">
        <v>1827</v>
      </c>
      <c r="I4517" t="s">
        <v>85</v>
      </c>
      <c r="J4517">
        <f>VLOOKUP(I4517, Neighbourhood!$A$1:$B$26, 2, FALSE)</f>
        <v>21</v>
      </c>
      <c r="K4517">
        <v>493216</v>
      </c>
      <c r="L4517">
        <v>5450929.1799999997</v>
      </c>
    </row>
    <row r="4518" spans="1:12" x14ac:dyDescent="0.3">
      <c r="A4518" t="s">
        <v>18</v>
      </c>
      <c r="B4518">
        <f>VLOOKUP(A4518, CrimeType!$A$1:$B$11, 2, FALSE)</f>
        <v>7</v>
      </c>
      <c r="C4518">
        <v>2017</v>
      </c>
      <c r="D4518">
        <v>2</v>
      </c>
      <c r="E4518">
        <v>24</v>
      </c>
      <c r="F4518">
        <v>18</v>
      </c>
      <c r="G4518">
        <v>0</v>
      </c>
      <c r="H4518" t="s">
        <v>2198</v>
      </c>
      <c r="I4518" t="s">
        <v>26</v>
      </c>
      <c r="J4518">
        <f>VLOOKUP(I4518, Neighbourhood!$A$1:$B$26, 2, FALSE)</f>
        <v>2</v>
      </c>
      <c r="K4518">
        <v>491027.55</v>
      </c>
      <c r="L4518">
        <v>5459520.0599999996</v>
      </c>
    </row>
    <row r="4519" spans="1:12" x14ac:dyDescent="0.3">
      <c r="A4519" t="s">
        <v>29</v>
      </c>
      <c r="B4519">
        <f>VLOOKUP(A4519, CrimeType!$A$1:$B$11, 2, FALSE)</f>
        <v>6</v>
      </c>
      <c r="C4519">
        <v>2017</v>
      </c>
      <c r="D4519">
        <v>2</v>
      </c>
      <c r="E4519">
        <v>24</v>
      </c>
      <c r="F4519">
        <v>18</v>
      </c>
      <c r="G4519">
        <v>5</v>
      </c>
      <c r="H4519" t="s">
        <v>125</v>
      </c>
      <c r="I4519" t="s">
        <v>26</v>
      </c>
      <c r="J4519">
        <f>VLOOKUP(I4519, Neighbourhood!$A$1:$B$26, 2, FALSE)</f>
        <v>2</v>
      </c>
      <c r="K4519">
        <v>491409.22</v>
      </c>
      <c r="L4519">
        <v>5458870.3799999999</v>
      </c>
    </row>
    <row r="4520" spans="1:12" x14ac:dyDescent="0.3">
      <c r="A4520" t="s">
        <v>29</v>
      </c>
      <c r="B4520">
        <f>VLOOKUP(A4520, CrimeType!$A$1:$B$11, 2, FALSE)</f>
        <v>6</v>
      </c>
      <c r="C4520">
        <v>2017</v>
      </c>
      <c r="D4520">
        <v>2</v>
      </c>
      <c r="E4520">
        <v>24</v>
      </c>
      <c r="F4520">
        <v>18</v>
      </c>
      <c r="G4520">
        <v>13</v>
      </c>
      <c r="H4520" t="s">
        <v>1935</v>
      </c>
      <c r="I4520" t="s">
        <v>14</v>
      </c>
      <c r="J4520">
        <f>VLOOKUP(I4520, Neighbourhood!$A$1:$B$26, 2, FALSE)</f>
        <v>4</v>
      </c>
      <c r="K4520">
        <v>489922.31</v>
      </c>
      <c r="L4520">
        <v>5456561.7400000002</v>
      </c>
    </row>
    <row r="4521" spans="1:12" x14ac:dyDescent="0.3">
      <c r="A4521" t="s">
        <v>15</v>
      </c>
      <c r="B4521">
        <f>VLOOKUP(A4521, CrimeType!$A$1:$B$11, 2, FALSE)</f>
        <v>4</v>
      </c>
      <c r="C4521">
        <v>2017</v>
      </c>
      <c r="D4521">
        <v>2</v>
      </c>
      <c r="E4521">
        <v>24</v>
      </c>
      <c r="F4521">
        <v>18</v>
      </c>
      <c r="G4521">
        <v>18</v>
      </c>
      <c r="H4521" t="s">
        <v>1491</v>
      </c>
      <c r="I4521" t="s">
        <v>31</v>
      </c>
      <c r="J4521">
        <f>VLOOKUP(I4521, Neighbourhood!$A$1:$B$26, 2, FALSE)</f>
        <v>20</v>
      </c>
      <c r="K4521">
        <v>493212.11</v>
      </c>
      <c r="L4521">
        <v>5458804.8499999996</v>
      </c>
    </row>
    <row r="4522" spans="1:12" x14ac:dyDescent="0.3">
      <c r="A4522" t="s">
        <v>29</v>
      </c>
      <c r="B4522">
        <f>VLOOKUP(A4522, CrimeType!$A$1:$B$11, 2, FALSE)</f>
        <v>6</v>
      </c>
      <c r="C4522">
        <v>2017</v>
      </c>
      <c r="D4522">
        <v>2</v>
      </c>
      <c r="E4522">
        <v>24</v>
      </c>
      <c r="F4522">
        <v>18</v>
      </c>
      <c r="G4522">
        <v>20</v>
      </c>
      <c r="H4522" t="s">
        <v>620</v>
      </c>
      <c r="I4522" t="s">
        <v>20</v>
      </c>
      <c r="J4522">
        <f>VLOOKUP(I4522, Neighbourhood!$A$1:$B$26, 2, FALSE)</f>
        <v>23</v>
      </c>
      <c r="K4522">
        <v>489891.03</v>
      </c>
      <c r="L4522">
        <v>5459599.4100000001</v>
      </c>
    </row>
    <row r="4523" spans="1:12" x14ac:dyDescent="0.3">
      <c r="A4523" t="s">
        <v>18</v>
      </c>
      <c r="B4523">
        <f>VLOOKUP(A4523, CrimeType!$A$1:$B$11, 2, FALSE)</f>
        <v>7</v>
      </c>
      <c r="C4523">
        <v>2017</v>
      </c>
      <c r="D4523">
        <v>2</v>
      </c>
      <c r="E4523">
        <v>24</v>
      </c>
      <c r="F4523">
        <v>19</v>
      </c>
      <c r="G4523">
        <v>0</v>
      </c>
      <c r="H4523" t="s">
        <v>640</v>
      </c>
      <c r="I4523" t="s">
        <v>26</v>
      </c>
      <c r="J4523">
        <f>VLOOKUP(I4523, Neighbourhood!$A$1:$B$26, 2, FALSE)</f>
        <v>2</v>
      </c>
      <c r="K4523">
        <v>491440.46</v>
      </c>
      <c r="L4523">
        <v>5458329.8399999999</v>
      </c>
    </row>
    <row r="4524" spans="1:12" x14ac:dyDescent="0.3">
      <c r="A4524" t="s">
        <v>29</v>
      </c>
      <c r="B4524">
        <f>VLOOKUP(A4524, CrimeType!$A$1:$B$11, 2, FALSE)</f>
        <v>6</v>
      </c>
      <c r="C4524">
        <v>2017</v>
      </c>
      <c r="D4524">
        <v>2</v>
      </c>
      <c r="E4524">
        <v>24</v>
      </c>
      <c r="F4524">
        <v>19</v>
      </c>
      <c r="G4524">
        <v>26</v>
      </c>
      <c r="H4524" t="s">
        <v>552</v>
      </c>
      <c r="I4524" t="s">
        <v>26</v>
      </c>
      <c r="J4524">
        <f>VLOOKUP(I4524, Neighbourhood!$A$1:$B$26, 2, FALSE)</f>
        <v>2</v>
      </c>
      <c r="K4524">
        <v>491020.54</v>
      </c>
      <c r="L4524">
        <v>5458067.9699999997</v>
      </c>
    </row>
    <row r="4525" spans="1:12" x14ac:dyDescent="0.3">
      <c r="A4525" t="s">
        <v>18</v>
      </c>
      <c r="B4525">
        <f>VLOOKUP(A4525, CrimeType!$A$1:$B$11, 2, FALSE)</f>
        <v>7</v>
      </c>
      <c r="C4525">
        <v>2017</v>
      </c>
      <c r="D4525">
        <v>2</v>
      </c>
      <c r="E4525">
        <v>24</v>
      </c>
      <c r="F4525">
        <v>19</v>
      </c>
      <c r="G4525">
        <v>30</v>
      </c>
      <c r="H4525" t="s">
        <v>2200</v>
      </c>
      <c r="I4525" t="s">
        <v>22</v>
      </c>
      <c r="J4525">
        <f>VLOOKUP(I4525, Neighbourhood!$A$1:$B$26, 2, FALSE)</f>
        <v>6</v>
      </c>
      <c r="K4525">
        <v>496029.26</v>
      </c>
      <c r="L4525">
        <v>5458205.2300000004</v>
      </c>
    </row>
    <row r="4526" spans="1:12" x14ac:dyDescent="0.3">
      <c r="A4526" t="s">
        <v>18</v>
      </c>
      <c r="B4526">
        <f>VLOOKUP(A4526, CrimeType!$A$1:$B$11, 2, FALSE)</f>
        <v>7</v>
      </c>
      <c r="C4526">
        <v>2017</v>
      </c>
      <c r="D4526">
        <v>2</v>
      </c>
      <c r="E4526">
        <v>24</v>
      </c>
      <c r="F4526">
        <v>20</v>
      </c>
      <c r="G4526">
        <v>0</v>
      </c>
      <c r="H4526" t="s">
        <v>2201</v>
      </c>
      <c r="I4526" t="s">
        <v>17</v>
      </c>
      <c r="J4526">
        <f>VLOOKUP(I4526, Neighbourhood!$A$1:$B$26, 2, FALSE)</f>
        <v>9</v>
      </c>
      <c r="K4526">
        <v>497506.85</v>
      </c>
      <c r="L4526">
        <v>5453115.6299999999</v>
      </c>
    </row>
    <row r="4527" spans="1:12" x14ac:dyDescent="0.3">
      <c r="A4527" t="s">
        <v>15</v>
      </c>
      <c r="B4527">
        <f>VLOOKUP(A4527, CrimeType!$A$1:$B$11, 2, FALSE)</f>
        <v>4</v>
      </c>
      <c r="C4527">
        <v>2017</v>
      </c>
      <c r="D4527">
        <v>2</v>
      </c>
      <c r="E4527">
        <v>24</v>
      </c>
      <c r="F4527">
        <v>20</v>
      </c>
      <c r="G4527">
        <v>0</v>
      </c>
      <c r="H4527" t="s">
        <v>113</v>
      </c>
      <c r="I4527" t="s">
        <v>113</v>
      </c>
      <c r="J4527">
        <f>VLOOKUP(I4527, Neighbourhood!$A$1:$B$26, 2, FALSE)</f>
        <v>26</v>
      </c>
      <c r="K4527">
        <v>492765.94</v>
      </c>
      <c r="L4527">
        <v>5458793.2999999998</v>
      </c>
    </row>
    <row r="4528" spans="1:12" x14ac:dyDescent="0.3">
      <c r="A4528" t="s">
        <v>115</v>
      </c>
      <c r="B4528">
        <f>VLOOKUP(A4528, CrimeType!$A$1:$B$11, 2, FALSE)</f>
        <v>11</v>
      </c>
      <c r="C4528">
        <v>2017</v>
      </c>
      <c r="D4528">
        <v>2</v>
      </c>
      <c r="E4528">
        <v>24</v>
      </c>
      <c r="F4528">
        <v>20</v>
      </c>
      <c r="G4528">
        <v>10</v>
      </c>
      <c r="H4528" t="s">
        <v>2202</v>
      </c>
      <c r="I4528" t="s">
        <v>17</v>
      </c>
      <c r="J4528">
        <f>VLOOKUP(I4528, Neighbourhood!$A$1:$B$26, 2, FALSE)</f>
        <v>9</v>
      </c>
      <c r="K4528">
        <v>498280</v>
      </c>
      <c r="L4528">
        <v>5452129</v>
      </c>
    </row>
    <row r="4529" spans="1:12" x14ac:dyDescent="0.3">
      <c r="A4529" t="s">
        <v>18</v>
      </c>
      <c r="B4529">
        <f>VLOOKUP(A4529, CrimeType!$A$1:$B$11, 2, FALSE)</f>
        <v>7</v>
      </c>
      <c r="C4529">
        <v>2017</v>
      </c>
      <c r="D4529">
        <v>2</v>
      </c>
      <c r="E4529">
        <v>24</v>
      </c>
      <c r="F4529">
        <v>21</v>
      </c>
      <c r="G4529">
        <v>0</v>
      </c>
      <c r="H4529" t="s">
        <v>2029</v>
      </c>
      <c r="I4529" t="s">
        <v>17</v>
      </c>
      <c r="J4529">
        <f>VLOOKUP(I4529, Neighbourhood!$A$1:$B$26, 2, FALSE)</f>
        <v>9</v>
      </c>
      <c r="K4529">
        <v>498067.96</v>
      </c>
      <c r="L4529">
        <v>5453225.5099999998</v>
      </c>
    </row>
    <row r="4530" spans="1:12" x14ac:dyDescent="0.3">
      <c r="A4530" t="s">
        <v>15</v>
      </c>
      <c r="B4530">
        <f>VLOOKUP(A4530, CrimeType!$A$1:$B$11, 2, FALSE)</f>
        <v>4</v>
      </c>
      <c r="C4530">
        <v>2017</v>
      </c>
      <c r="D4530">
        <v>2</v>
      </c>
      <c r="E4530">
        <v>24</v>
      </c>
      <c r="F4530">
        <v>21</v>
      </c>
      <c r="G4530">
        <v>0</v>
      </c>
      <c r="H4530" t="s">
        <v>2203</v>
      </c>
      <c r="I4530" t="s">
        <v>17</v>
      </c>
      <c r="J4530">
        <f>VLOOKUP(I4530, Neighbourhood!$A$1:$B$26, 2, FALSE)</f>
        <v>9</v>
      </c>
      <c r="K4530">
        <v>498179</v>
      </c>
      <c r="L4530">
        <v>5453257.7699999996</v>
      </c>
    </row>
    <row r="4531" spans="1:12" x14ac:dyDescent="0.3">
      <c r="A4531" t="s">
        <v>29</v>
      </c>
      <c r="B4531">
        <f>VLOOKUP(A4531, CrimeType!$A$1:$B$11, 2, FALSE)</f>
        <v>6</v>
      </c>
      <c r="C4531">
        <v>2017</v>
      </c>
      <c r="D4531">
        <v>2</v>
      </c>
      <c r="E4531">
        <v>24</v>
      </c>
      <c r="F4531">
        <v>21</v>
      </c>
      <c r="G4531">
        <v>26</v>
      </c>
      <c r="H4531" t="s">
        <v>2204</v>
      </c>
      <c r="I4531" t="s">
        <v>14</v>
      </c>
      <c r="J4531">
        <f>VLOOKUP(I4531, Neighbourhood!$A$1:$B$26, 2, FALSE)</f>
        <v>4</v>
      </c>
      <c r="K4531">
        <v>491638.43</v>
      </c>
      <c r="L4531">
        <v>5456722.3799999999</v>
      </c>
    </row>
    <row r="4532" spans="1:12" x14ac:dyDescent="0.3">
      <c r="A4532" t="s">
        <v>10</v>
      </c>
      <c r="B4532">
        <f>VLOOKUP(A4532, CrimeType!$A$1:$B$11, 2, FALSE)</f>
        <v>2</v>
      </c>
      <c r="C4532">
        <v>2017</v>
      </c>
      <c r="D4532">
        <v>2</v>
      </c>
      <c r="E4532">
        <v>24</v>
      </c>
      <c r="F4532">
        <v>21</v>
      </c>
      <c r="G4532">
        <v>35</v>
      </c>
      <c r="H4532" t="s">
        <v>2205</v>
      </c>
      <c r="I4532" t="s">
        <v>34</v>
      </c>
      <c r="J4532">
        <f>VLOOKUP(I4532, Neighbourhood!$A$1:$B$26, 2, FALSE)</f>
        <v>8</v>
      </c>
      <c r="K4532">
        <v>489134.48</v>
      </c>
      <c r="L4532">
        <v>5451771.6299999999</v>
      </c>
    </row>
    <row r="4533" spans="1:12" x14ac:dyDescent="0.3">
      <c r="A4533" t="s">
        <v>18</v>
      </c>
      <c r="B4533">
        <f>VLOOKUP(A4533, CrimeType!$A$1:$B$11, 2, FALSE)</f>
        <v>7</v>
      </c>
      <c r="C4533">
        <v>2017</v>
      </c>
      <c r="D4533">
        <v>2</v>
      </c>
      <c r="E4533">
        <v>24</v>
      </c>
      <c r="F4533">
        <v>22</v>
      </c>
      <c r="G4533">
        <v>0</v>
      </c>
      <c r="H4533" t="s">
        <v>2207</v>
      </c>
      <c r="I4533" t="s">
        <v>17</v>
      </c>
      <c r="J4533">
        <f>VLOOKUP(I4533, Neighbourhood!$A$1:$B$26, 2, FALSE)</f>
        <v>9</v>
      </c>
      <c r="K4533">
        <v>496639.03</v>
      </c>
      <c r="L4533">
        <v>5451931.0999999996</v>
      </c>
    </row>
    <row r="4534" spans="1:12" x14ac:dyDescent="0.3">
      <c r="A4534" t="s">
        <v>18</v>
      </c>
      <c r="B4534">
        <f>VLOOKUP(A4534, CrimeType!$A$1:$B$11, 2, FALSE)</f>
        <v>7</v>
      </c>
      <c r="C4534">
        <v>2017</v>
      </c>
      <c r="D4534">
        <v>2</v>
      </c>
      <c r="E4534">
        <v>24</v>
      </c>
      <c r="F4534">
        <v>22</v>
      </c>
      <c r="G4534">
        <v>0</v>
      </c>
      <c r="H4534" t="s">
        <v>2208</v>
      </c>
      <c r="I4534" t="s">
        <v>22</v>
      </c>
      <c r="J4534">
        <f>VLOOKUP(I4534, Neighbourhood!$A$1:$B$26, 2, FALSE)</f>
        <v>6</v>
      </c>
      <c r="K4534">
        <v>497111.03</v>
      </c>
      <c r="L4534">
        <v>5458182.2400000002</v>
      </c>
    </row>
    <row r="4535" spans="1:12" x14ac:dyDescent="0.3">
      <c r="A4535" t="s">
        <v>18</v>
      </c>
      <c r="B4535">
        <f>VLOOKUP(A4535, CrimeType!$A$1:$B$11, 2, FALSE)</f>
        <v>7</v>
      </c>
      <c r="C4535">
        <v>2017</v>
      </c>
      <c r="D4535">
        <v>2</v>
      </c>
      <c r="E4535">
        <v>24</v>
      </c>
      <c r="F4535">
        <v>22</v>
      </c>
      <c r="G4535">
        <v>0</v>
      </c>
      <c r="H4535" t="s">
        <v>102</v>
      </c>
      <c r="I4535" t="s">
        <v>26</v>
      </c>
      <c r="J4535">
        <f>VLOOKUP(I4535, Neighbourhood!$A$1:$B$26, 2, FALSE)</f>
        <v>2</v>
      </c>
      <c r="K4535">
        <v>491688.82</v>
      </c>
      <c r="L4535">
        <v>5459447.7300000004</v>
      </c>
    </row>
    <row r="4536" spans="1:12" x14ac:dyDescent="0.3">
      <c r="A4536" t="s">
        <v>18</v>
      </c>
      <c r="B4536">
        <f>VLOOKUP(A4536, CrimeType!$A$1:$B$11, 2, FALSE)</f>
        <v>7</v>
      </c>
      <c r="C4536">
        <v>2017</v>
      </c>
      <c r="D4536">
        <v>2</v>
      </c>
      <c r="E4536">
        <v>24</v>
      </c>
      <c r="F4536">
        <v>22</v>
      </c>
      <c r="G4536">
        <v>0</v>
      </c>
      <c r="H4536" t="s">
        <v>2206</v>
      </c>
      <c r="I4536" t="s">
        <v>26</v>
      </c>
      <c r="J4536">
        <f>VLOOKUP(I4536, Neighbourhood!$A$1:$B$26, 2, FALSE)</f>
        <v>2</v>
      </c>
      <c r="K4536">
        <v>490661.79</v>
      </c>
      <c r="L4536">
        <v>5458201.0899999999</v>
      </c>
    </row>
    <row r="4537" spans="1:12" x14ac:dyDescent="0.3">
      <c r="A4537" t="s">
        <v>18</v>
      </c>
      <c r="B4537">
        <f>VLOOKUP(A4537, CrimeType!$A$1:$B$11, 2, FALSE)</f>
        <v>7</v>
      </c>
      <c r="C4537">
        <v>2017</v>
      </c>
      <c r="D4537">
        <v>2</v>
      </c>
      <c r="E4537">
        <v>24</v>
      </c>
      <c r="F4537">
        <v>22</v>
      </c>
      <c r="G4537">
        <v>0</v>
      </c>
      <c r="H4537" t="s">
        <v>526</v>
      </c>
      <c r="I4537" t="s">
        <v>26</v>
      </c>
      <c r="J4537">
        <f>VLOOKUP(I4537, Neighbourhood!$A$1:$B$26, 2, FALSE)</f>
        <v>2</v>
      </c>
      <c r="K4537">
        <v>492003.71</v>
      </c>
      <c r="L4537">
        <v>5459040.6799999997</v>
      </c>
    </row>
    <row r="4538" spans="1:12" x14ac:dyDescent="0.3">
      <c r="A4538" t="s">
        <v>18</v>
      </c>
      <c r="B4538">
        <f>VLOOKUP(A4538, CrimeType!$A$1:$B$11, 2, FALSE)</f>
        <v>7</v>
      </c>
      <c r="C4538">
        <v>2017</v>
      </c>
      <c r="D4538">
        <v>2</v>
      </c>
      <c r="E4538">
        <v>24</v>
      </c>
      <c r="F4538">
        <v>22</v>
      </c>
      <c r="G4538">
        <v>46</v>
      </c>
      <c r="H4538" t="s">
        <v>649</v>
      </c>
      <c r="I4538" t="s">
        <v>26</v>
      </c>
      <c r="J4538">
        <f>VLOOKUP(I4538, Neighbourhood!$A$1:$B$26, 2, FALSE)</f>
        <v>2</v>
      </c>
      <c r="K4538">
        <v>492569.37</v>
      </c>
      <c r="L4538">
        <v>5458843.9299999997</v>
      </c>
    </row>
    <row r="4539" spans="1:12" x14ac:dyDescent="0.3">
      <c r="A4539" t="s">
        <v>18</v>
      </c>
      <c r="B4539">
        <f>VLOOKUP(A4539, CrimeType!$A$1:$B$11, 2, FALSE)</f>
        <v>7</v>
      </c>
      <c r="C4539">
        <v>2017</v>
      </c>
      <c r="D4539">
        <v>2</v>
      </c>
      <c r="E4539">
        <v>24</v>
      </c>
      <c r="F4539">
        <v>23</v>
      </c>
      <c r="G4539">
        <v>0</v>
      </c>
      <c r="H4539" t="s">
        <v>386</v>
      </c>
      <c r="I4539" t="s">
        <v>26</v>
      </c>
      <c r="J4539">
        <f>VLOOKUP(I4539, Neighbourhood!$A$1:$B$26, 2, FALSE)</f>
        <v>2</v>
      </c>
      <c r="K4539">
        <v>490967.11</v>
      </c>
      <c r="L4539">
        <v>5458562.0800000001</v>
      </c>
    </row>
    <row r="4540" spans="1:12" x14ac:dyDescent="0.3">
      <c r="A4540" t="s">
        <v>10</v>
      </c>
      <c r="B4540">
        <f>VLOOKUP(A4540, CrimeType!$A$1:$B$11, 2, FALSE)</f>
        <v>2</v>
      </c>
      <c r="C4540">
        <v>2017</v>
      </c>
      <c r="D4540">
        <v>2</v>
      </c>
      <c r="E4540">
        <v>24</v>
      </c>
      <c r="F4540">
        <v>23</v>
      </c>
      <c r="G4540">
        <v>23</v>
      </c>
      <c r="H4540" t="s">
        <v>179</v>
      </c>
      <c r="I4540" t="s">
        <v>26</v>
      </c>
      <c r="J4540">
        <f>VLOOKUP(I4540, Neighbourhood!$A$1:$B$26, 2, FALSE)</f>
        <v>2</v>
      </c>
      <c r="K4540">
        <v>490851.79</v>
      </c>
      <c r="L4540">
        <v>5458444.3499999996</v>
      </c>
    </row>
    <row r="4541" spans="1:12" x14ac:dyDescent="0.3">
      <c r="A4541" t="s">
        <v>92</v>
      </c>
      <c r="B4541">
        <f>VLOOKUP(A4541, CrimeType!$A$1:$B$11, 2, FALSE)</f>
        <v>5</v>
      </c>
      <c r="C4541">
        <v>2017</v>
      </c>
      <c r="D4541">
        <v>2</v>
      </c>
      <c r="E4541">
        <v>24</v>
      </c>
      <c r="F4541" t="s">
        <v>93</v>
      </c>
      <c r="G4541" t="s">
        <v>93</v>
      </c>
      <c r="H4541" t="s">
        <v>94</v>
      </c>
      <c r="I4541" t="s">
        <v>94</v>
      </c>
      <c r="J4541">
        <f>VLOOKUP(I4541, Neighbourhood!$A$1:$B$26, 2, FALSE)</f>
        <v>25</v>
      </c>
      <c r="K4541">
        <v>0</v>
      </c>
      <c r="L4541">
        <v>0</v>
      </c>
    </row>
    <row r="4542" spans="1:12" x14ac:dyDescent="0.3">
      <c r="A4542" t="s">
        <v>92</v>
      </c>
      <c r="B4542">
        <f>VLOOKUP(A4542, CrimeType!$A$1:$B$11, 2, FALSE)</f>
        <v>5</v>
      </c>
      <c r="C4542">
        <v>2017</v>
      </c>
      <c r="D4542">
        <v>2</v>
      </c>
      <c r="E4542">
        <v>24</v>
      </c>
      <c r="F4542" t="s">
        <v>93</v>
      </c>
      <c r="G4542" t="s">
        <v>93</v>
      </c>
      <c r="H4542" t="s">
        <v>94</v>
      </c>
      <c r="I4542" t="s">
        <v>94</v>
      </c>
      <c r="J4542">
        <f>VLOOKUP(I4542, Neighbourhood!$A$1:$B$26, 2, FALSE)</f>
        <v>25</v>
      </c>
      <c r="K4542">
        <v>0</v>
      </c>
      <c r="L4542">
        <v>0</v>
      </c>
    </row>
    <row r="4543" spans="1:12" x14ac:dyDescent="0.3">
      <c r="A4543" t="s">
        <v>92</v>
      </c>
      <c r="B4543">
        <f>VLOOKUP(A4543, CrimeType!$A$1:$B$11, 2, FALSE)</f>
        <v>5</v>
      </c>
      <c r="C4543">
        <v>2017</v>
      </c>
      <c r="D4543">
        <v>2</v>
      </c>
      <c r="E4543">
        <v>24</v>
      </c>
      <c r="F4543" t="s">
        <v>93</v>
      </c>
      <c r="G4543" t="s">
        <v>93</v>
      </c>
      <c r="H4543" t="s">
        <v>94</v>
      </c>
      <c r="I4543" t="s">
        <v>94</v>
      </c>
      <c r="J4543">
        <f>VLOOKUP(I4543, Neighbourhood!$A$1:$B$26, 2, FALSE)</f>
        <v>25</v>
      </c>
      <c r="K4543">
        <v>0</v>
      </c>
      <c r="L4543">
        <v>0</v>
      </c>
    </row>
    <row r="4544" spans="1:12" x14ac:dyDescent="0.3">
      <c r="A4544" t="s">
        <v>92</v>
      </c>
      <c r="B4544">
        <f>VLOOKUP(A4544, CrimeType!$A$1:$B$11, 2, FALSE)</f>
        <v>5</v>
      </c>
      <c r="C4544">
        <v>2017</v>
      </c>
      <c r="D4544">
        <v>2</v>
      </c>
      <c r="E4544">
        <v>24</v>
      </c>
      <c r="F4544" t="s">
        <v>93</v>
      </c>
      <c r="G4544" t="s">
        <v>93</v>
      </c>
      <c r="H4544" t="s">
        <v>94</v>
      </c>
      <c r="I4544" t="s">
        <v>94</v>
      </c>
      <c r="J4544">
        <f>VLOOKUP(I4544, Neighbourhood!$A$1:$B$26, 2, FALSE)</f>
        <v>25</v>
      </c>
      <c r="K4544">
        <v>0</v>
      </c>
      <c r="L4544">
        <v>0</v>
      </c>
    </row>
    <row r="4545" spans="1:12" x14ac:dyDescent="0.3">
      <c r="A4545" t="s">
        <v>92</v>
      </c>
      <c r="B4545">
        <f>VLOOKUP(A4545, CrimeType!$A$1:$B$11, 2, FALSE)</f>
        <v>5</v>
      </c>
      <c r="C4545">
        <v>2017</v>
      </c>
      <c r="D4545">
        <v>2</v>
      </c>
      <c r="E4545">
        <v>24</v>
      </c>
      <c r="F4545" t="s">
        <v>93</v>
      </c>
      <c r="G4545" t="s">
        <v>93</v>
      </c>
      <c r="H4545" t="s">
        <v>94</v>
      </c>
      <c r="I4545" t="s">
        <v>94</v>
      </c>
      <c r="J4545">
        <f>VLOOKUP(I4545, Neighbourhood!$A$1:$B$26, 2, FALSE)</f>
        <v>25</v>
      </c>
      <c r="K4545">
        <v>0</v>
      </c>
      <c r="L4545">
        <v>0</v>
      </c>
    </row>
    <row r="4546" spans="1:12" x14ac:dyDescent="0.3">
      <c r="A4546" t="s">
        <v>92</v>
      </c>
      <c r="B4546">
        <f>VLOOKUP(A4546, CrimeType!$A$1:$B$11, 2, FALSE)</f>
        <v>5</v>
      </c>
      <c r="C4546">
        <v>2017</v>
      </c>
      <c r="D4546">
        <v>2</v>
      </c>
      <c r="E4546">
        <v>24</v>
      </c>
      <c r="F4546" t="s">
        <v>93</v>
      </c>
      <c r="G4546" t="s">
        <v>93</v>
      </c>
      <c r="H4546" t="s">
        <v>94</v>
      </c>
      <c r="I4546" t="s">
        <v>94</v>
      </c>
      <c r="J4546">
        <f>VLOOKUP(I4546, Neighbourhood!$A$1:$B$26, 2, FALSE)</f>
        <v>25</v>
      </c>
      <c r="K4546">
        <v>0</v>
      </c>
      <c r="L4546">
        <v>0</v>
      </c>
    </row>
    <row r="4547" spans="1:12" x14ac:dyDescent="0.3">
      <c r="A4547" t="s">
        <v>92</v>
      </c>
      <c r="B4547">
        <f>VLOOKUP(A4547, CrimeType!$A$1:$B$11, 2, FALSE)</f>
        <v>5</v>
      </c>
      <c r="C4547">
        <v>2017</v>
      </c>
      <c r="D4547">
        <v>2</v>
      </c>
      <c r="E4547">
        <v>24</v>
      </c>
      <c r="F4547" t="s">
        <v>93</v>
      </c>
      <c r="G4547" t="s">
        <v>93</v>
      </c>
      <c r="H4547" t="s">
        <v>94</v>
      </c>
      <c r="I4547" t="s">
        <v>94</v>
      </c>
      <c r="J4547">
        <f>VLOOKUP(I4547, Neighbourhood!$A$1:$B$26, 2, FALSE)</f>
        <v>25</v>
      </c>
      <c r="K4547">
        <v>0</v>
      </c>
      <c r="L4547">
        <v>0</v>
      </c>
    </row>
    <row r="4548" spans="1:12" x14ac:dyDescent="0.3">
      <c r="A4548" t="s">
        <v>92</v>
      </c>
      <c r="B4548">
        <f>VLOOKUP(A4548, CrimeType!$A$1:$B$11, 2, FALSE)</f>
        <v>5</v>
      </c>
      <c r="C4548">
        <v>2017</v>
      </c>
      <c r="D4548">
        <v>2</v>
      </c>
      <c r="E4548">
        <v>24</v>
      </c>
      <c r="F4548" t="s">
        <v>93</v>
      </c>
      <c r="G4548" t="s">
        <v>93</v>
      </c>
      <c r="H4548" t="s">
        <v>94</v>
      </c>
      <c r="I4548" t="s">
        <v>94</v>
      </c>
      <c r="J4548">
        <f>VLOOKUP(I4548, Neighbourhood!$A$1:$B$26, 2, FALSE)</f>
        <v>25</v>
      </c>
      <c r="K4548">
        <v>0</v>
      </c>
      <c r="L4548">
        <v>0</v>
      </c>
    </row>
    <row r="4549" spans="1:12" x14ac:dyDescent="0.3">
      <c r="A4549" t="s">
        <v>92</v>
      </c>
      <c r="B4549">
        <f>VLOOKUP(A4549, CrimeType!$A$1:$B$11, 2, FALSE)</f>
        <v>5</v>
      </c>
      <c r="C4549">
        <v>2017</v>
      </c>
      <c r="D4549">
        <v>2</v>
      </c>
      <c r="E4549">
        <v>24</v>
      </c>
      <c r="F4549" t="s">
        <v>93</v>
      </c>
      <c r="G4549" t="s">
        <v>93</v>
      </c>
      <c r="H4549" t="s">
        <v>94</v>
      </c>
      <c r="I4549" t="s">
        <v>94</v>
      </c>
      <c r="J4549">
        <f>VLOOKUP(I4549, Neighbourhood!$A$1:$B$26, 2, FALSE)</f>
        <v>25</v>
      </c>
      <c r="K4549">
        <v>0</v>
      </c>
      <c r="L4549">
        <v>0</v>
      </c>
    </row>
    <row r="4550" spans="1:12" x14ac:dyDescent="0.3">
      <c r="A4550" t="s">
        <v>92</v>
      </c>
      <c r="B4550">
        <f>VLOOKUP(A4550, CrimeType!$A$1:$B$11, 2, FALSE)</f>
        <v>5</v>
      </c>
      <c r="C4550">
        <v>2017</v>
      </c>
      <c r="D4550">
        <v>2</v>
      </c>
      <c r="E4550">
        <v>24</v>
      </c>
      <c r="F4550" t="s">
        <v>93</v>
      </c>
      <c r="G4550" t="s">
        <v>93</v>
      </c>
      <c r="H4550" t="s">
        <v>94</v>
      </c>
      <c r="I4550" t="s">
        <v>94</v>
      </c>
      <c r="J4550">
        <f>VLOOKUP(I4550, Neighbourhood!$A$1:$B$26, 2, FALSE)</f>
        <v>25</v>
      </c>
      <c r="K4550">
        <v>0</v>
      </c>
      <c r="L4550">
        <v>0</v>
      </c>
    </row>
    <row r="4551" spans="1:12" x14ac:dyDescent="0.3">
      <c r="A4551" t="s">
        <v>24</v>
      </c>
      <c r="B4551">
        <f>VLOOKUP(A4551, CrimeType!$A$1:$B$11, 2, FALSE)</f>
        <v>1</v>
      </c>
      <c r="C4551">
        <v>2017</v>
      </c>
      <c r="D4551">
        <v>2</v>
      </c>
      <c r="E4551">
        <v>25</v>
      </c>
      <c r="F4551">
        <v>0</v>
      </c>
      <c r="G4551">
        <v>0</v>
      </c>
      <c r="H4551" t="s">
        <v>2209</v>
      </c>
      <c r="I4551" t="s">
        <v>68</v>
      </c>
      <c r="J4551">
        <f>VLOOKUP(I4551, Neighbourhood!$A$1:$B$26, 2, FALSE)</f>
        <v>10</v>
      </c>
      <c r="K4551">
        <v>488346.44</v>
      </c>
      <c r="L4551">
        <v>5456814.6699999999</v>
      </c>
    </row>
    <row r="4552" spans="1:12" x14ac:dyDescent="0.3">
      <c r="A4552" t="s">
        <v>18</v>
      </c>
      <c r="B4552">
        <f>VLOOKUP(A4552, CrimeType!$A$1:$B$11, 2, FALSE)</f>
        <v>7</v>
      </c>
      <c r="C4552">
        <v>2017</v>
      </c>
      <c r="D4552">
        <v>2</v>
      </c>
      <c r="E4552">
        <v>25</v>
      </c>
      <c r="F4552">
        <v>0</v>
      </c>
      <c r="G4552">
        <v>0</v>
      </c>
      <c r="H4552" t="s">
        <v>2210</v>
      </c>
      <c r="I4552" t="s">
        <v>61</v>
      </c>
      <c r="J4552">
        <f>VLOOKUP(I4552, Neighbourhood!$A$1:$B$26, 2, FALSE)</f>
        <v>15</v>
      </c>
      <c r="K4552">
        <v>498202.94</v>
      </c>
      <c r="L4552">
        <v>5455611.1200000001</v>
      </c>
    </row>
    <row r="4553" spans="1:12" x14ac:dyDescent="0.3">
      <c r="A4553" t="s">
        <v>18</v>
      </c>
      <c r="B4553">
        <f>VLOOKUP(A4553, CrimeType!$A$1:$B$11, 2, FALSE)</f>
        <v>7</v>
      </c>
      <c r="C4553">
        <v>2017</v>
      </c>
      <c r="D4553">
        <v>2</v>
      </c>
      <c r="E4553">
        <v>25</v>
      </c>
      <c r="F4553">
        <v>0</v>
      </c>
      <c r="G4553">
        <v>0</v>
      </c>
      <c r="H4553" t="s">
        <v>2211</v>
      </c>
      <c r="I4553" t="s">
        <v>14</v>
      </c>
      <c r="J4553">
        <f>VLOOKUP(I4553, Neighbourhood!$A$1:$B$26, 2, FALSE)</f>
        <v>4</v>
      </c>
      <c r="K4553">
        <v>489572.83</v>
      </c>
      <c r="L4553">
        <v>5456971.5199999996</v>
      </c>
    </row>
    <row r="4554" spans="1:12" x14ac:dyDescent="0.3">
      <c r="A4554" t="s">
        <v>18</v>
      </c>
      <c r="B4554">
        <f>VLOOKUP(A4554, CrimeType!$A$1:$B$11, 2, FALSE)</f>
        <v>7</v>
      </c>
      <c r="C4554">
        <v>2017</v>
      </c>
      <c r="D4554">
        <v>2</v>
      </c>
      <c r="E4554">
        <v>25</v>
      </c>
      <c r="F4554">
        <v>0</v>
      </c>
      <c r="G4554">
        <v>30</v>
      </c>
      <c r="H4554" t="s">
        <v>2212</v>
      </c>
      <c r="I4554" t="s">
        <v>61</v>
      </c>
      <c r="J4554">
        <f>VLOOKUP(I4554, Neighbourhood!$A$1:$B$26, 2, FALSE)</f>
        <v>15</v>
      </c>
      <c r="K4554">
        <v>496124.17</v>
      </c>
      <c r="L4554">
        <v>5454394.46</v>
      </c>
    </row>
    <row r="4555" spans="1:12" x14ac:dyDescent="0.3">
      <c r="A4555" t="s">
        <v>24</v>
      </c>
      <c r="B4555">
        <f>VLOOKUP(A4555, CrimeType!$A$1:$B$11, 2, FALSE)</f>
        <v>1</v>
      </c>
      <c r="C4555">
        <v>2017</v>
      </c>
      <c r="D4555">
        <v>2</v>
      </c>
      <c r="E4555">
        <v>25</v>
      </c>
      <c r="F4555">
        <v>1</v>
      </c>
      <c r="G4555">
        <v>0</v>
      </c>
      <c r="H4555" t="s">
        <v>2213</v>
      </c>
      <c r="I4555" t="s">
        <v>65</v>
      </c>
      <c r="J4555">
        <f>VLOOKUP(I4555, Neighbourhood!$A$1:$B$26, 2, FALSE)</f>
        <v>12</v>
      </c>
      <c r="K4555">
        <v>492720.46</v>
      </c>
      <c r="L4555">
        <v>5457070.3300000001</v>
      </c>
    </row>
    <row r="4556" spans="1:12" x14ac:dyDescent="0.3">
      <c r="A4556" t="s">
        <v>18</v>
      </c>
      <c r="B4556">
        <f>VLOOKUP(A4556, CrimeType!$A$1:$B$11, 2, FALSE)</f>
        <v>7</v>
      </c>
      <c r="C4556">
        <v>2017</v>
      </c>
      <c r="D4556">
        <v>2</v>
      </c>
      <c r="E4556">
        <v>25</v>
      </c>
      <c r="F4556">
        <v>1</v>
      </c>
      <c r="G4556">
        <v>0</v>
      </c>
      <c r="H4556" t="s">
        <v>2029</v>
      </c>
      <c r="I4556" t="s">
        <v>17</v>
      </c>
      <c r="J4556">
        <f>VLOOKUP(I4556, Neighbourhood!$A$1:$B$26, 2, FALSE)</f>
        <v>9</v>
      </c>
      <c r="K4556">
        <v>498067.96</v>
      </c>
      <c r="L4556">
        <v>5453225.5099999998</v>
      </c>
    </row>
    <row r="4557" spans="1:12" x14ac:dyDescent="0.3">
      <c r="A4557" t="s">
        <v>115</v>
      </c>
      <c r="B4557">
        <f>VLOOKUP(A4557, CrimeType!$A$1:$B$11, 2, FALSE)</f>
        <v>11</v>
      </c>
      <c r="C4557">
        <v>2017</v>
      </c>
      <c r="D4557">
        <v>2</v>
      </c>
      <c r="E4557">
        <v>25</v>
      </c>
      <c r="F4557">
        <v>1</v>
      </c>
      <c r="G4557">
        <v>16</v>
      </c>
      <c r="H4557" t="s">
        <v>2214</v>
      </c>
      <c r="I4557" t="s">
        <v>46</v>
      </c>
      <c r="J4557">
        <f>VLOOKUP(I4557, Neighbourhood!$A$1:$B$26, 2, FALSE)</f>
        <v>5</v>
      </c>
      <c r="K4557">
        <v>495881</v>
      </c>
      <c r="L4557">
        <v>5457406</v>
      </c>
    </row>
    <row r="4558" spans="1:12" x14ac:dyDescent="0.3">
      <c r="A4558" t="s">
        <v>15</v>
      </c>
      <c r="B4558">
        <f>VLOOKUP(A4558, CrimeType!$A$1:$B$11, 2, FALSE)</f>
        <v>4</v>
      </c>
      <c r="C4558">
        <v>2017</v>
      </c>
      <c r="D4558">
        <v>2</v>
      </c>
      <c r="E4558">
        <v>25</v>
      </c>
      <c r="F4558">
        <v>1</v>
      </c>
      <c r="G4558">
        <v>21</v>
      </c>
      <c r="H4558" t="s">
        <v>1781</v>
      </c>
      <c r="I4558" t="s">
        <v>28</v>
      </c>
      <c r="J4558">
        <f>VLOOKUP(I4558, Neighbourhood!$A$1:$B$26, 2, FALSE)</f>
        <v>7</v>
      </c>
      <c r="K4558">
        <v>494921.9</v>
      </c>
      <c r="L4558">
        <v>5456620.4299999997</v>
      </c>
    </row>
    <row r="4559" spans="1:12" x14ac:dyDescent="0.3">
      <c r="A4559" t="s">
        <v>24</v>
      </c>
      <c r="B4559">
        <f>VLOOKUP(A4559, CrimeType!$A$1:$B$11, 2, FALSE)</f>
        <v>1</v>
      </c>
      <c r="C4559">
        <v>2017</v>
      </c>
      <c r="D4559">
        <v>2</v>
      </c>
      <c r="E4559">
        <v>25</v>
      </c>
      <c r="F4559">
        <v>2</v>
      </c>
      <c r="G4559">
        <v>0</v>
      </c>
      <c r="H4559" t="s">
        <v>2140</v>
      </c>
      <c r="I4559" t="s">
        <v>65</v>
      </c>
      <c r="J4559">
        <f>VLOOKUP(I4559, Neighbourhood!$A$1:$B$26, 2, FALSE)</f>
        <v>12</v>
      </c>
      <c r="K4559">
        <v>491826.04</v>
      </c>
      <c r="L4559">
        <v>5457097.71</v>
      </c>
    </row>
    <row r="4560" spans="1:12" x14ac:dyDescent="0.3">
      <c r="A4560" t="s">
        <v>15</v>
      </c>
      <c r="B4560">
        <f>VLOOKUP(A4560, CrimeType!$A$1:$B$11, 2, FALSE)</f>
        <v>4</v>
      </c>
      <c r="C4560">
        <v>2017</v>
      </c>
      <c r="D4560">
        <v>2</v>
      </c>
      <c r="E4560">
        <v>25</v>
      </c>
      <c r="F4560">
        <v>2</v>
      </c>
      <c r="G4560">
        <v>2</v>
      </c>
      <c r="H4560" t="s">
        <v>1100</v>
      </c>
      <c r="I4560" t="s">
        <v>65</v>
      </c>
      <c r="J4560">
        <f>VLOOKUP(I4560, Neighbourhood!$A$1:$B$26, 2, FALSE)</f>
        <v>12</v>
      </c>
      <c r="K4560">
        <v>492865.42</v>
      </c>
      <c r="L4560">
        <v>5456865.9500000002</v>
      </c>
    </row>
    <row r="4561" spans="1:12" x14ac:dyDescent="0.3">
      <c r="A4561" t="s">
        <v>115</v>
      </c>
      <c r="B4561">
        <f>VLOOKUP(A4561, CrimeType!$A$1:$B$11, 2, FALSE)</f>
        <v>11</v>
      </c>
      <c r="C4561">
        <v>2017</v>
      </c>
      <c r="D4561">
        <v>2</v>
      </c>
      <c r="E4561">
        <v>25</v>
      </c>
      <c r="F4561">
        <v>4</v>
      </c>
      <c r="G4561">
        <v>53</v>
      </c>
      <c r="H4561" t="s">
        <v>2215</v>
      </c>
      <c r="I4561" t="s">
        <v>85</v>
      </c>
      <c r="J4561">
        <f>VLOOKUP(I4561, Neighbourhood!$A$1:$B$26, 2, FALSE)</f>
        <v>21</v>
      </c>
      <c r="K4561">
        <v>492562</v>
      </c>
      <c r="L4561">
        <v>5451099</v>
      </c>
    </row>
    <row r="4562" spans="1:12" x14ac:dyDescent="0.3">
      <c r="A4562" t="s">
        <v>24</v>
      </c>
      <c r="B4562">
        <f>VLOOKUP(A4562, CrimeType!$A$1:$B$11, 2, FALSE)</f>
        <v>1</v>
      </c>
      <c r="C4562">
        <v>2017</v>
      </c>
      <c r="D4562">
        <v>2</v>
      </c>
      <c r="E4562">
        <v>25</v>
      </c>
      <c r="F4562">
        <v>6</v>
      </c>
      <c r="G4562">
        <v>10</v>
      </c>
      <c r="H4562" t="s">
        <v>1729</v>
      </c>
      <c r="I4562" t="s">
        <v>39</v>
      </c>
      <c r="J4562">
        <f>VLOOKUP(I4562, Neighbourhood!$A$1:$B$26, 2, FALSE)</f>
        <v>11</v>
      </c>
      <c r="K4562">
        <v>489772.55</v>
      </c>
      <c r="L4562">
        <v>5451179.2199999997</v>
      </c>
    </row>
    <row r="4563" spans="1:12" x14ac:dyDescent="0.3">
      <c r="A4563" t="s">
        <v>18</v>
      </c>
      <c r="B4563">
        <f>VLOOKUP(A4563, CrimeType!$A$1:$B$11, 2, FALSE)</f>
        <v>7</v>
      </c>
      <c r="C4563">
        <v>2017</v>
      </c>
      <c r="D4563">
        <v>2</v>
      </c>
      <c r="E4563">
        <v>25</v>
      </c>
      <c r="F4563">
        <v>6</v>
      </c>
      <c r="G4563">
        <v>23</v>
      </c>
      <c r="H4563" t="s">
        <v>2216</v>
      </c>
      <c r="I4563" t="s">
        <v>17</v>
      </c>
      <c r="J4563">
        <f>VLOOKUP(I4563, Neighbourhood!$A$1:$B$26, 2, FALSE)</f>
        <v>9</v>
      </c>
      <c r="K4563">
        <v>497505.53</v>
      </c>
      <c r="L4563">
        <v>5453036.5</v>
      </c>
    </row>
    <row r="4564" spans="1:12" x14ac:dyDescent="0.3">
      <c r="A4564" t="s">
        <v>18</v>
      </c>
      <c r="B4564">
        <f>VLOOKUP(A4564, CrimeType!$A$1:$B$11, 2, FALSE)</f>
        <v>7</v>
      </c>
      <c r="C4564">
        <v>2017</v>
      </c>
      <c r="D4564">
        <v>2</v>
      </c>
      <c r="E4564">
        <v>25</v>
      </c>
      <c r="F4564">
        <v>7</v>
      </c>
      <c r="G4564">
        <v>1</v>
      </c>
      <c r="H4564" t="s">
        <v>1058</v>
      </c>
      <c r="I4564" t="s">
        <v>61</v>
      </c>
      <c r="J4564">
        <f>VLOOKUP(I4564, Neighbourhood!$A$1:$B$26, 2, FALSE)</f>
        <v>15</v>
      </c>
      <c r="K4564">
        <v>497278.56</v>
      </c>
      <c r="L4564">
        <v>5453757.8300000001</v>
      </c>
    </row>
    <row r="4565" spans="1:12" x14ac:dyDescent="0.3">
      <c r="A4565" t="s">
        <v>15</v>
      </c>
      <c r="B4565">
        <f>VLOOKUP(A4565, CrimeType!$A$1:$B$11, 2, FALSE)</f>
        <v>4</v>
      </c>
      <c r="C4565">
        <v>2017</v>
      </c>
      <c r="D4565">
        <v>2</v>
      </c>
      <c r="E4565">
        <v>25</v>
      </c>
      <c r="F4565">
        <v>7</v>
      </c>
      <c r="G4565">
        <v>30</v>
      </c>
      <c r="H4565" t="s">
        <v>748</v>
      </c>
      <c r="I4565" t="s">
        <v>14</v>
      </c>
      <c r="J4565">
        <f>VLOOKUP(I4565, Neighbourhood!$A$1:$B$26, 2, FALSE)</f>
        <v>4</v>
      </c>
      <c r="K4565">
        <v>491525.98</v>
      </c>
      <c r="L4565">
        <v>5456417.3899999997</v>
      </c>
    </row>
    <row r="4566" spans="1:12" x14ac:dyDescent="0.3">
      <c r="A4566" t="s">
        <v>18</v>
      </c>
      <c r="B4566">
        <f>VLOOKUP(A4566, CrimeType!$A$1:$B$11, 2, FALSE)</f>
        <v>7</v>
      </c>
      <c r="C4566">
        <v>2017</v>
      </c>
      <c r="D4566">
        <v>2</v>
      </c>
      <c r="E4566">
        <v>25</v>
      </c>
      <c r="F4566">
        <v>7</v>
      </c>
      <c r="G4566">
        <v>45</v>
      </c>
      <c r="H4566" t="s">
        <v>2217</v>
      </c>
      <c r="I4566" t="s">
        <v>20</v>
      </c>
      <c r="J4566">
        <f>VLOOKUP(I4566, Neighbourhood!$A$1:$B$26, 2, FALSE)</f>
        <v>23</v>
      </c>
      <c r="K4566">
        <v>489771.38</v>
      </c>
      <c r="L4566">
        <v>5459261.7699999996</v>
      </c>
    </row>
    <row r="4567" spans="1:12" x14ac:dyDescent="0.3">
      <c r="A4567" t="s">
        <v>15</v>
      </c>
      <c r="B4567">
        <f>VLOOKUP(A4567, CrimeType!$A$1:$B$11, 2, FALSE)</f>
        <v>4</v>
      </c>
      <c r="C4567">
        <v>2017</v>
      </c>
      <c r="D4567">
        <v>2</v>
      </c>
      <c r="E4567">
        <v>25</v>
      </c>
      <c r="F4567">
        <v>9</v>
      </c>
      <c r="G4567">
        <v>0</v>
      </c>
      <c r="H4567" t="s">
        <v>1481</v>
      </c>
      <c r="I4567" t="s">
        <v>85</v>
      </c>
      <c r="J4567">
        <f>VLOOKUP(I4567, Neighbourhood!$A$1:$B$26, 2, FALSE)</f>
        <v>21</v>
      </c>
      <c r="K4567">
        <v>492425.95</v>
      </c>
      <c r="L4567">
        <v>5451749.1799999997</v>
      </c>
    </row>
    <row r="4568" spans="1:12" x14ac:dyDescent="0.3">
      <c r="A4568" t="s">
        <v>18</v>
      </c>
      <c r="B4568">
        <f>VLOOKUP(A4568, CrimeType!$A$1:$B$11, 2, FALSE)</f>
        <v>7</v>
      </c>
      <c r="C4568">
        <v>2017</v>
      </c>
      <c r="D4568">
        <v>2</v>
      </c>
      <c r="E4568">
        <v>25</v>
      </c>
      <c r="F4568">
        <v>9</v>
      </c>
      <c r="G4568">
        <v>30</v>
      </c>
      <c r="H4568" t="s">
        <v>2219</v>
      </c>
      <c r="I4568" t="s">
        <v>14</v>
      </c>
      <c r="J4568">
        <f>VLOOKUP(I4568, Neighbourhood!$A$1:$B$26, 2, FALSE)</f>
        <v>4</v>
      </c>
      <c r="K4568">
        <v>490792.21</v>
      </c>
      <c r="L4568">
        <v>5456744.04</v>
      </c>
    </row>
    <row r="4569" spans="1:12" x14ac:dyDescent="0.3">
      <c r="A4569" t="s">
        <v>18</v>
      </c>
      <c r="B4569">
        <f>VLOOKUP(A4569, CrimeType!$A$1:$B$11, 2, FALSE)</f>
        <v>7</v>
      </c>
      <c r="C4569">
        <v>2017</v>
      </c>
      <c r="D4569">
        <v>2</v>
      </c>
      <c r="E4569">
        <v>25</v>
      </c>
      <c r="F4569">
        <v>9</v>
      </c>
      <c r="G4569">
        <v>30</v>
      </c>
      <c r="H4569" t="s">
        <v>2218</v>
      </c>
      <c r="I4569" t="s">
        <v>85</v>
      </c>
      <c r="J4569">
        <f>VLOOKUP(I4569, Neighbourhood!$A$1:$B$26, 2, FALSE)</f>
        <v>21</v>
      </c>
      <c r="K4569">
        <v>493407.69</v>
      </c>
      <c r="L4569">
        <v>5453341.8300000001</v>
      </c>
    </row>
    <row r="4570" spans="1:12" x14ac:dyDescent="0.3">
      <c r="A4570" t="s">
        <v>10</v>
      </c>
      <c r="B4570">
        <f>VLOOKUP(A4570, CrimeType!$A$1:$B$11, 2, FALSE)</f>
        <v>2</v>
      </c>
      <c r="C4570">
        <v>2017</v>
      </c>
      <c r="D4570">
        <v>2</v>
      </c>
      <c r="E4570">
        <v>25</v>
      </c>
      <c r="F4570">
        <v>9</v>
      </c>
      <c r="G4570">
        <v>46</v>
      </c>
      <c r="H4570" t="s">
        <v>2220</v>
      </c>
      <c r="I4570" t="s">
        <v>82</v>
      </c>
      <c r="J4570">
        <f>VLOOKUP(I4570, Neighbourhood!$A$1:$B$26, 2, FALSE)</f>
        <v>24</v>
      </c>
      <c r="K4570">
        <v>483886.12</v>
      </c>
      <c r="L4570">
        <v>5457692.9500000002</v>
      </c>
    </row>
    <row r="4571" spans="1:12" x14ac:dyDescent="0.3">
      <c r="A4571" t="s">
        <v>29</v>
      </c>
      <c r="B4571">
        <f>VLOOKUP(A4571, CrimeType!$A$1:$B$11, 2, FALSE)</f>
        <v>6</v>
      </c>
      <c r="C4571">
        <v>2017</v>
      </c>
      <c r="D4571">
        <v>2</v>
      </c>
      <c r="E4571">
        <v>25</v>
      </c>
      <c r="F4571">
        <v>9</v>
      </c>
      <c r="G4571">
        <v>55</v>
      </c>
      <c r="H4571" t="s">
        <v>416</v>
      </c>
      <c r="I4571" t="s">
        <v>20</v>
      </c>
      <c r="J4571">
        <f>VLOOKUP(I4571, Neighbourhood!$A$1:$B$26, 2, FALSE)</f>
        <v>23</v>
      </c>
      <c r="K4571">
        <v>490796.73</v>
      </c>
      <c r="L4571">
        <v>5459281.25</v>
      </c>
    </row>
    <row r="4572" spans="1:12" x14ac:dyDescent="0.3">
      <c r="A4572" t="s">
        <v>18</v>
      </c>
      <c r="B4572">
        <f>VLOOKUP(A4572, CrimeType!$A$1:$B$11, 2, FALSE)</f>
        <v>7</v>
      </c>
      <c r="C4572">
        <v>2017</v>
      </c>
      <c r="D4572">
        <v>2</v>
      </c>
      <c r="E4572">
        <v>25</v>
      </c>
      <c r="F4572">
        <v>10</v>
      </c>
      <c r="G4572">
        <v>0</v>
      </c>
      <c r="H4572" t="s">
        <v>2175</v>
      </c>
      <c r="I4572" t="s">
        <v>34</v>
      </c>
      <c r="J4572">
        <f>VLOOKUP(I4572, Neighbourhood!$A$1:$B$26, 2, FALSE)</f>
        <v>8</v>
      </c>
      <c r="K4572">
        <v>488453.83</v>
      </c>
      <c r="L4572">
        <v>5453426.7400000002</v>
      </c>
    </row>
    <row r="4573" spans="1:12" x14ac:dyDescent="0.3">
      <c r="A4573" t="s">
        <v>29</v>
      </c>
      <c r="B4573">
        <f>VLOOKUP(A4573, CrimeType!$A$1:$B$11, 2, FALSE)</f>
        <v>6</v>
      </c>
      <c r="C4573">
        <v>2017</v>
      </c>
      <c r="D4573">
        <v>2</v>
      </c>
      <c r="E4573">
        <v>25</v>
      </c>
      <c r="F4573">
        <v>10</v>
      </c>
      <c r="G4573">
        <v>48</v>
      </c>
      <c r="H4573" t="s">
        <v>1172</v>
      </c>
      <c r="I4573" t="s">
        <v>61</v>
      </c>
      <c r="J4573">
        <f>VLOOKUP(I4573, Neighbourhood!$A$1:$B$26, 2, FALSE)</f>
        <v>15</v>
      </c>
      <c r="K4573">
        <v>495839.74</v>
      </c>
      <c r="L4573">
        <v>5454290.8899999997</v>
      </c>
    </row>
    <row r="4574" spans="1:12" x14ac:dyDescent="0.3">
      <c r="A4574" t="s">
        <v>10</v>
      </c>
      <c r="B4574">
        <f>VLOOKUP(A4574, CrimeType!$A$1:$B$11, 2, FALSE)</f>
        <v>2</v>
      </c>
      <c r="C4574">
        <v>2017</v>
      </c>
      <c r="D4574">
        <v>2</v>
      </c>
      <c r="E4574">
        <v>25</v>
      </c>
      <c r="F4574">
        <v>11</v>
      </c>
      <c r="G4574">
        <v>0</v>
      </c>
      <c r="H4574" t="s">
        <v>2221</v>
      </c>
      <c r="I4574" t="s">
        <v>12</v>
      </c>
      <c r="J4574">
        <f>VLOOKUP(I4574, Neighbourhood!$A$1:$B$26, 2, FALSE)</f>
        <v>1</v>
      </c>
      <c r="K4574">
        <v>488022.52</v>
      </c>
      <c r="L4574">
        <v>5455865.54</v>
      </c>
    </row>
    <row r="4575" spans="1:12" x14ac:dyDescent="0.3">
      <c r="A4575" t="s">
        <v>29</v>
      </c>
      <c r="B4575">
        <f>VLOOKUP(A4575, CrimeType!$A$1:$B$11, 2, FALSE)</f>
        <v>6</v>
      </c>
      <c r="C4575">
        <v>2017</v>
      </c>
      <c r="D4575">
        <v>2</v>
      </c>
      <c r="E4575">
        <v>25</v>
      </c>
      <c r="F4575">
        <v>11</v>
      </c>
      <c r="G4575">
        <v>14</v>
      </c>
      <c r="H4575" t="s">
        <v>59</v>
      </c>
      <c r="I4575" t="s">
        <v>26</v>
      </c>
      <c r="J4575">
        <f>VLOOKUP(I4575, Neighbourhood!$A$1:$B$26, 2, FALSE)</f>
        <v>2</v>
      </c>
      <c r="K4575">
        <v>492219.19</v>
      </c>
      <c r="L4575">
        <v>5458881.3499999996</v>
      </c>
    </row>
    <row r="4576" spans="1:12" x14ac:dyDescent="0.3">
      <c r="A4576" t="s">
        <v>115</v>
      </c>
      <c r="B4576">
        <f>VLOOKUP(A4576, CrimeType!$A$1:$B$11, 2, FALSE)</f>
        <v>11</v>
      </c>
      <c r="C4576">
        <v>2017</v>
      </c>
      <c r="D4576">
        <v>2</v>
      </c>
      <c r="E4576">
        <v>25</v>
      </c>
      <c r="F4576">
        <v>11</v>
      </c>
      <c r="G4576">
        <v>41</v>
      </c>
      <c r="H4576" t="s">
        <v>2222</v>
      </c>
      <c r="I4576" t="s">
        <v>28</v>
      </c>
      <c r="J4576">
        <f>VLOOKUP(I4576, Neighbourhood!$A$1:$B$26, 2, FALSE)</f>
        <v>7</v>
      </c>
      <c r="K4576">
        <v>494209</v>
      </c>
      <c r="L4576">
        <v>5455463</v>
      </c>
    </row>
    <row r="4577" spans="1:12" x14ac:dyDescent="0.3">
      <c r="A4577" t="s">
        <v>115</v>
      </c>
      <c r="B4577">
        <f>VLOOKUP(A4577, CrimeType!$A$1:$B$11, 2, FALSE)</f>
        <v>11</v>
      </c>
      <c r="C4577">
        <v>2017</v>
      </c>
      <c r="D4577">
        <v>2</v>
      </c>
      <c r="E4577">
        <v>25</v>
      </c>
      <c r="F4577">
        <v>11</v>
      </c>
      <c r="G4577">
        <v>42</v>
      </c>
      <c r="H4577" t="s">
        <v>2223</v>
      </c>
      <c r="I4577" t="s">
        <v>316</v>
      </c>
      <c r="J4577">
        <f>VLOOKUP(I4577, Neighbourhood!$A$1:$B$26, 2, FALSE)</f>
        <v>18</v>
      </c>
      <c r="K4577">
        <v>491528</v>
      </c>
      <c r="L4577">
        <v>5453431</v>
      </c>
    </row>
    <row r="4578" spans="1:12" x14ac:dyDescent="0.3">
      <c r="A4578" t="s">
        <v>29</v>
      </c>
      <c r="B4578">
        <f>VLOOKUP(A4578, CrimeType!$A$1:$B$11, 2, FALSE)</f>
        <v>6</v>
      </c>
      <c r="C4578">
        <v>2017</v>
      </c>
      <c r="D4578">
        <v>2</v>
      </c>
      <c r="E4578">
        <v>25</v>
      </c>
      <c r="F4578">
        <v>11</v>
      </c>
      <c r="G4578">
        <v>59</v>
      </c>
      <c r="H4578" t="s">
        <v>420</v>
      </c>
      <c r="I4578" t="s">
        <v>65</v>
      </c>
      <c r="J4578">
        <f>VLOOKUP(I4578, Neighbourhood!$A$1:$B$26, 2, FALSE)</f>
        <v>12</v>
      </c>
      <c r="K4578">
        <v>492936.76</v>
      </c>
      <c r="L4578">
        <v>5456669.2400000002</v>
      </c>
    </row>
    <row r="4579" spans="1:12" x14ac:dyDescent="0.3">
      <c r="A4579" t="s">
        <v>18</v>
      </c>
      <c r="B4579">
        <f>VLOOKUP(A4579, CrimeType!$A$1:$B$11, 2, FALSE)</f>
        <v>7</v>
      </c>
      <c r="C4579">
        <v>2017</v>
      </c>
      <c r="D4579">
        <v>2</v>
      </c>
      <c r="E4579">
        <v>25</v>
      </c>
      <c r="F4579">
        <v>12</v>
      </c>
      <c r="G4579">
        <v>0</v>
      </c>
      <c r="H4579" t="s">
        <v>613</v>
      </c>
      <c r="I4579" t="s">
        <v>20</v>
      </c>
      <c r="J4579">
        <f>VLOOKUP(I4579, Neighbourhood!$A$1:$B$26, 2, FALSE)</f>
        <v>23</v>
      </c>
      <c r="K4579">
        <v>489868.61</v>
      </c>
      <c r="L4579">
        <v>5459986.5599999996</v>
      </c>
    </row>
    <row r="4580" spans="1:12" x14ac:dyDescent="0.3">
      <c r="A4580" t="s">
        <v>29</v>
      </c>
      <c r="B4580">
        <f>VLOOKUP(A4580, CrimeType!$A$1:$B$11, 2, FALSE)</f>
        <v>6</v>
      </c>
      <c r="C4580">
        <v>2017</v>
      </c>
      <c r="D4580">
        <v>2</v>
      </c>
      <c r="E4580">
        <v>25</v>
      </c>
      <c r="F4580">
        <v>14</v>
      </c>
      <c r="G4580">
        <v>34</v>
      </c>
      <c r="H4580" t="s">
        <v>423</v>
      </c>
      <c r="I4580" t="s">
        <v>46</v>
      </c>
      <c r="J4580">
        <f>VLOOKUP(I4580, Neighbourhood!$A$1:$B$26, 2, FALSE)</f>
        <v>5</v>
      </c>
      <c r="K4580">
        <v>494939.29</v>
      </c>
      <c r="L4580">
        <v>5457604.3799999999</v>
      </c>
    </row>
    <row r="4581" spans="1:12" x14ac:dyDescent="0.3">
      <c r="A4581" t="s">
        <v>29</v>
      </c>
      <c r="B4581">
        <f>VLOOKUP(A4581, CrimeType!$A$1:$B$11, 2, FALSE)</f>
        <v>6</v>
      </c>
      <c r="C4581">
        <v>2017</v>
      </c>
      <c r="D4581">
        <v>2</v>
      </c>
      <c r="E4581">
        <v>25</v>
      </c>
      <c r="F4581">
        <v>14</v>
      </c>
      <c r="G4581">
        <v>40</v>
      </c>
      <c r="H4581" t="s">
        <v>1618</v>
      </c>
      <c r="I4581" t="s">
        <v>55</v>
      </c>
      <c r="J4581">
        <f>VLOOKUP(I4581, Neighbourhood!$A$1:$B$26, 2, FALSE)</f>
        <v>14</v>
      </c>
      <c r="K4581">
        <v>490661.84</v>
      </c>
      <c r="L4581">
        <v>5453460.6900000004</v>
      </c>
    </row>
    <row r="4582" spans="1:12" x14ac:dyDescent="0.3">
      <c r="A4582" t="s">
        <v>29</v>
      </c>
      <c r="B4582">
        <f>VLOOKUP(A4582, CrimeType!$A$1:$B$11, 2, FALSE)</f>
        <v>6</v>
      </c>
      <c r="C4582">
        <v>2017</v>
      </c>
      <c r="D4582">
        <v>2</v>
      </c>
      <c r="E4582">
        <v>25</v>
      </c>
      <c r="F4582">
        <v>14</v>
      </c>
      <c r="G4582">
        <v>54</v>
      </c>
      <c r="H4582" t="s">
        <v>59</v>
      </c>
      <c r="I4582" t="s">
        <v>26</v>
      </c>
      <c r="J4582">
        <f>VLOOKUP(I4582, Neighbourhood!$A$1:$B$26, 2, FALSE)</f>
        <v>2</v>
      </c>
      <c r="K4582">
        <v>492213.73</v>
      </c>
      <c r="L4582">
        <v>5458862.1500000004</v>
      </c>
    </row>
    <row r="4583" spans="1:12" x14ac:dyDescent="0.3">
      <c r="A4583" t="s">
        <v>29</v>
      </c>
      <c r="B4583">
        <f>VLOOKUP(A4583, CrimeType!$A$1:$B$11, 2, FALSE)</f>
        <v>6</v>
      </c>
      <c r="C4583">
        <v>2017</v>
      </c>
      <c r="D4583">
        <v>2</v>
      </c>
      <c r="E4583">
        <v>25</v>
      </c>
      <c r="F4583">
        <v>15</v>
      </c>
      <c r="G4583">
        <v>3</v>
      </c>
      <c r="H4583" t="s">
        <v>361</v>
      </c>
      <c r="I4583" t="s">
        <v>26</v>
      </c>
      <c r="J4583">
        <f>VLOOKUP(I4583, Neighbourhood!$A$1:$B$26, 2, FALSE)</f>
        <v>2</v>
      </c>
      <c r="K4583">
        <v>491555.55</v>
      </c>
      <c r="L4583">
        <v>5458465.0700000003</v>
      </c>
    </row>
    <row r="4584" spans="1:12" x14ac:dyDescent="0.3">
      <c r="A4584" t="s">
        <v>29</v>
      </c>
      <c r="B4584">
        <f>VLOOKUP(A4584, CrimeType!$A$1:$B$11, 2, FALSE)</f>
        <v>6</v>
      </c>
      <c r="C4584">
        <v>2017</v>
      </c>
      <c r="D4584">
        <v>2</v>
      </c>
      <c r="E4584">
        <v>25</v>
      </c>
      <c r="F4584">
        <v>15</v>
      </c>
      <c r="G4584">
        <v>21</v>
      </c>
      <c r="H4584" t="s">
        <v>125</v>
      </c>
      <c r="I4584" t="s">
        <v>26</v>
      </c>
      <c r="J4584">
        <f>VLOOKUP(I4584, Neighbourhood!$A$1:$B$26, 2, FALSE)</f>
        <v>2</v>
      </c>
      <c r="K4584">
        <v>491409.22</v>
      </c>
      <c r="L4584">
        <v>5458870.3799999999</v>
      </c>
    </row>
    <row r="4585" spans="1:12" x14ac:dyDescent="0.3">
      <c r="A4585" t="s">
        <v>18</v>
      </c>
      <c r="B4585">
        <f>VLOOKUP(A4585, CrimeType!$A$1:$B$11, 2, FALSE)</f>
        <v>7</v>
      </c>
      <c r="C4585">
        <v>2017</v>
      </c>
      <c r="D4585">
        <v>2</v>
      </c>
      <c r="E4585">
        <v>25</v>
      </c>
      <c r="F4585">
        <v>16</v>
      </c>
      <c r="G4585">
        <v>0</v>
      </c>
      <c r="H4585" t="s">
        <v>2224</v>
      </c>
      <c r="I4585" t="s">
        <v>68</v>
      </c>
      <c r="J4585">
        <f>VLOOKUP(I4585, Neighbourhood!$A$1:$B$26, 2, FALSE)</f>
        <v>10</v>
      </c>
      <c r="K4585">
        <v>486789.11</v>
      </c>
      <c r="L4585">
        <v>5457331.4699999997</v>
      </c>
    </row>
    <row r="4586" spans="1:12" x14ac:dyDescent="0.3">
      <c r="A4586" t="s">
        <v>115</v>
      </c>
      <c r="B4586">
        <f>VLOOKUP(A4586, CrimeType!$A$1:$B$11, 2, FALSE)</f>
        <v>11</v>
      </c>
      <c r="C4586">
        <v>2017</v>
      </c>
      <c r="D4586">
        <v>2</v>
      </c>
      <c r="E4586">
        <v>25</v>
      </c>
      <c r="F4586">
        <v>16</v>
      </c>
      <c r="G4586">
        <v>4</v>
      </c>
      <c r="H4586" t="s">
        <v>2225</v>
      </c>
      <c r="I4586" t="s">
        <v>61</v>
      </c>
      <c r="J4586">
        <f>VLOOKUP(I4586, Neighbourhood!$A$1:$B$26, 2, FALSE)</f>
        <v>15</v>
      </c>
      <c r="K4586">
        <v>497120</v>
      </c>
      <c r="L4586">
        <v>5454006</v>
      </c>
    </row>
    <row r="4587" spans="1:12" x14ac:dyDescent="0.3">
      <c r="A4587" t="s">
        <v>15</v>
      </c>
      <c r="B4587">
        <f>VLOOKUP(A4587, CrimeType!$A$1:$B$11, 2, FALSE)</f>
        <v>4</v>
      </c>
      <c r="C4587">
        <v>2017</v>
      </c>
      <c r="D4587">
        <v>2</v>
      </c>
      <c r="E4587">
        <v>25</v>
      </c>
      <c r="F4587">
        <v>17</v>
      </c>
      <c r="G4587">
        <v>0</v>
      </c>
      <c r="H4587" t="s">
        <v>1773</v>
      </c>
      <c r="I4587" t="s">
        <v>17</v>
      </c>
      <c r="J4587">
        <f>VLOOKUP(I4587, Neighbourhood!$A$1:$B$26, 2, FALSE)</f>
        <v>9</v>
      </c>
      <c r="K4587">
        <v>497029.52</v>
      </c>
      <c r="L4587">
        <v>5452940.3200000003</v>
      </c>
    </row>
    <row r="4588" spans="1:12" x14ac:dyDescent="0.3">
      <c r="A4588" t="s">
        <v>24</v>
      </c>
      <c r="B4588">
        <f>VLOOKUP(A4588, CrimeType!$A$1:$B$11, 2, FALSE)</f>
        <v>1</v>
      </c>
      <c r="C4588">
        <v>2017</v>
      </c>
      <c r="D4588">
        <v>2</v>
      </c>
      <c r="E4588">
        <v>25</v>
      </c>
      <c r="F4588">
        <v>17</v>
      </c>
      <c r="G4588">
        <v>0</v>
      </c>
      <c r="H4588" t="s">
        <v>2226</v>
      </c>
      <c r="I4588" t="s">
        <v>85</v>
      </c>
      <c r="J4588">
        <f>VLOOKUP(I4588, Neighbourhood!$A$1:$B$26, 2, FALSE)</f>
        <v>21</v>
      </c>
      <c r="K4588">
        <v>492552.91</v>
      </c>
      <c r="L4588">
        <v>5450995.7400000002</v>
      </c>
    </row>
    <row r="4589" spans="1:12" x14ac:dyDescent="0.3">
      <c r="A4589" t="s">
        <v>29</v>
      </c>
      <c r="B4589">
        <f>VLOOKUP(A4589, CrimeType!$A$1:$B$11, 2, FALSE)</f>
        <v>6</v>
      </c>
      <c r="C4589">
        <v>2017</v>
      </c>
      <c r="D4589">
        <v>2</v>
      </c>
      <c r="E4589">
        <v>25</v>
      </c>
      <c r="F4589">
        <v>17</v>
      </c>
      <c r="G4589">
        <v>45</v>
      </c>
      <c r="H4589" t="s">
        <v>66</v>
      </c>
      <c r="I4589" t="s">
        <v>28</v>
      </c>
      <c r="J4589">
        <f>VLOOKUP(I4589, Neighbourhood!$A$1:$B$26, 2, FALSE)</f>
        <v>7</v>
      </c>
      <c r="K4589">
        <v>495038</v>
      </c>
      <c r="L4589">
        <v>5456613.96</v>
      </c>
    </row>
    <row r="4590" spans="1:12" x14ac:dyDescent="0.3">
      <c r="A4590" t="s">
        <v>18</v>
      </c>
      <c r="B4590">
        <f>VLOOKUP(A4590, CrimeType!$A$1:$B$11, 2, FALSE)</f>
        <v>7</v>
      </c>
      <c r="C4590">
        <v>2017</v>
      </c>
      <c r="D4590">
        <v>2</v>
      </c>
      <c r="E4590">
        <v>25</v>
      </c>
      <c r="F4590">
        <v>18</v>
      </c>
      <c r="G4590">
        <v>0</v>
      </c>
      <c r="H4590" t="s">
        <v>2229</v>
      </c>
      <c r="I4590" t="s">
        <v>34</v>
      </c>
      <c r="J4590">
        <f>VLOOKUP(I4590, Neighbourhood!$A$1:$B$26, 2, FALSE)</f>
        <v>8</v>
      </c>
      <c r="K4590">
        <v>488637.8</v>
      </c>
      <c r="L4590">
        <v>5453018.7599999998</v>
      </c>
    </row>
    <row r="4591" spans="1:12" x14ac:dyDescent="0.3">
      <c r="A4591" t="s">
        <v>10</v>
      </c>
      <c r="B4591">
        <f>VLOOKUP(A4591, CrimeType!$A$1:$B$11, 2, FALSE)</f>
        <v>2</v>
      </c>
      <c r="C4591">
        <v>2017</v>
      </c>
      <c r="D4591">
        <v>2</v>
      </c>
      <c r="E4591">
        <v>25</v>
      </c>
      <c r="F4591">
        <v>18</v>
      </c>
      <c r="G4591">
        <v>0</v>
      </c>
      <c r="H4591" t="s">
        <v>2227</v>
      </c>
      <c r="I4591" t="s">
        <v>53</v>
      </c>
      <c r="J4591">
        <f>VLOOKUP(I4591, Neighbourhood!$A$1:$B$26, 2, FALSE)</f>
        <v>16</v>
      </c>
      <c r="K4591">
        <v>491941.14</v>
      </c>
      <c r="L4591">
        <v>5453691.0599999996</v>
      </c>
    </row>
    <row r="4592" spans="1:12" x14ac:dyDescent="0.3">
      <c r="A4592" t="s">
        <v>18</v>
      </c>
      <c r="B4592">
        <f>VLOOKUP(A4592, CrimeType!$A$1:$B$11, 2, FALSE)</f>
        <v>7</v>
      </c>
      <c r="C4592">
        <v>2017</v>
      </c>
      <c r="D4592">
        <v>2</v>
      </c>
      <c r="E4592">
        <v>25</v>
      </c>
      <c r="F4592">
        <v>18</v>
      </c>
      <c r="G4592">
        <v>0</v>
      </c>
      <c r="H4592" t="s">
        <v>2228</v>
      </c>
      <c r="I4592" t="s">
        <v>17</v>
      </c>
      <c r="J4592">
        <f>VLOOKUP(I4592, Neighbourhood!$A$1:$B$26, 2, FALSE)</f>
        <v>9</v>
      </c>
      <c r="K4592">
        <v>497185.84</v>
      </c>
      <c r="L4592">
        <v>5452685.8099999996</v>
      </c>
    </row>
    <row r="4593" spans="1:12" x14ac:dyDescent="0.3">
      <c r="A4593" t="s">
        <v>40</v>
      </c>
      <c r="B4593">
        <f>VLOOKUP(A4593, CrimeType!$A$1:$B$11, 2, FALSE)</f>
        <v>9</v>
      </c>
      <c r="C4593">
        <v>2017</v>
      </c>
      <c r="D4593">
        <v>2</v>
      </c>
      <c r="E4593">
        <v>25</v>
      </c>
      <c r="F4593">
        <v>18</v>
      </c>
      <c r="G4593">
        <v>15</v>
      </c>
      <c r="H4593" t="s">
        <v>57</v>
      </c>
      <c r="I4593" t="s">
        <v>26</v>
      </c>
      <c r="J4593">
        <f>VLOOKUP(I4593, Neighbourhood!$A$1:$B$26, 2, FALSE)</f>
        <v>2</v>
      </c>
      <c r="K4593">
        <v>492204.65</v>
      </c>
      <c r="L4593">
        <v>5459031.2800000003</v>
      </c>
    </row>
    <row r="4594" spans="1:12" x14ac:dyDescent="0.3">
      <c r="A4594" t="s">
        <v>15</v>
      </c>
      <c r="B4594">
        <f>VLOOKUP(A4594, CrimeType!$A$1:$B$11, 2, FALSE)</f>
        <v>4</v>
      </c>
      <c r="C4594">
        <v>2017</v>
      </c>
      <c r="D4594">
        <v>2</v>
      </c>
      <c r="E4594">
        <v>25</v>
      </c>
      <c r="F4594">
        <v>18</v>
      </c>
      <c r="G4594">
        <v>30</v>
      </c>
      <c r="H4594" t="s">
        <v>2230</v>
      </c>
      <c r="I4594" t="s">
        <v>28</v>
      </c>
      <c r="J4594">
        <f>VLOOKUP(I4594, Neighbourhood!$A$1:$B$26, 2, FALSE)</f>
        <v>7</v>
      </c>
      <c r="K4594">
        <v>494369.48</v>
      </c>
      <c r="L4594">
        <v>5456415.2699999996</v>
      </c>
    </row>
    <row r="4595" spans="1:12" x14ac:dyDescent="0.3">
      <c r="A4595" t="s">
        <v>29</v>
      </c>
      <c r="B4595">
        <f>VLOOKUP(A4595, CrimeType!$A$1:$B$11, 2, FALSE)</f>
        <v>6</v>
      </c>
      <c r="C4595">
        <v>2017</v>
      </c>
      <c r="D4595">
        <v>2</v>
      </c>
      <c r="E4595">
        <v>25</v>
      </c>
      <c r="F4595">
        <v>18</v>
      </c>
      <c r="G4595">
        <v>58</v>
      </c>
      <c r="H4595" t="s">
        <v>70</v>
      </c>
      <c r="I4595" t="s">
        <v>26</v>
      </c>
      <c r="J4595">
        <f>VLOOKUP(I4595, Neighbourhood!$A$1:$B$26, 2, FALSE)</f>
        <v>2</v>
      </c>
      <c r="K4595">
        <v>491396.06</v>
      </c>
      <c r="L4595">
        <v>5458846.2199999997</v>
      </c>
    </row>
    <row r="4596" spans="1:12" x14ac:dyDescent="0.3">
      <c r="A4596" t="s">
        <v>18</v>
      </c>
      <c r="B4596">
        <f>VLOOKUP(A4596, CrimeType!$A$1:$B$11, 2, FALSE)</f>
        <v>7</v>
      </c>
      <c r="C4596">
        <v>2017</v>
      </c>
      <c r="D4596">
        <v>2</v>
      </c>
      <c r="E4596">
        <v>25</v>
      </c>
      <c r="F4596">
        <v>19</v>
      </c>
      <c r="G4596">
        <v>0</v>
      </c>
      <c r="H4596" t="s">
        <v>1123</v>
      </c>
      <c r="I4596" t="s">
        <v>26</v>
      </c>
      <c r="J4596">
        <f>VLOOKUP(I4596, Neighbourhood!$A$1:$B$26, 2, FALSE)</f>
        <v>2</v>
      </c>
      <c r="K4596">
        <v>491609.75</v>
      </c>
      <c r="L4596">
        <v>5458916.7400000002</v>
      </c>
    </row>
    <row r="4597" spans="1:12" x14ac:dyDescent="0.3">
      <c r="A4597" t="s">
        <v>29</v>
      </c>
      <c r="B4597">
        <f>VLOOKUP(A4597, CrimeType!$A$1:$B$11, 2, FALSE)</f>
        <v>6</v>
      </c>
      <c r="C4597">
        <v>2017</v>
      </c>
      <c r="D4597">
        <v>2</v>
      </c>
      <c r="E4597">
        <v>25</v>
      </c>
      <c r="F4597">
        <v>19</v>
      </c>
      <c r="G4597">
        <v>7</v>
      </c>
      <c r="H4597" t="s">
        <v>70</v>
      </c>
      <c r="I4597" t="s">
        <v>26</v>
      </c>
      <c r="J4597">
        <f>VLOOKUP(I4597, Neighbourhood!$A$1:$B$26, 2, FALSE)</f>
        <v>2</v>
      </c>
      <c r="K4597">
        <v>491396.06</v>
      </c>
      <c r="L4597">
        <v>5458846.2199999997</v>
      </c>
    </row>
    <row r="4598" spans="1:12" x14ac:dyDescent="0.3">
      <c r="A4598" t="s">
        <v>18</v>
      </c>
      <c r="B4598">
        <f>VLOOKUP(A4598, CrimeType!$A$1:$B$11, 2, FALSE)</f>
        <v>7</v>
      </c>
      <c r="C4598">
        <v>2017</v>
      </c>
      <c r="D4598">
        <v>2</v>
      </c>
      <c r="E4598">
        <v>25</v>
      </c>
      <c r="F4598">
        <v>20</v>
      </c>
      <c r="G4598">
        <v>0</v>
      </c>
      <c r="H4598" t="s">
        <v>239</v>
      </c>
      <c r="I4598" t="s">
        <v>26</v>
      </c>
      <c r="J4598">
        <f>VLOOKUP(I4598, Neighbourhood!$A$1:$B$26, 2, FALSE)</f>
        <v>2</v>
      </c>
      <c r="K4598">
        <v>491791.75</v>
      </c>
      <c r="L4598">
        <v>5458968.75</v>
      </c>
    </row>
    <row r="4599" spans="1:12" x14ac:dyDescent="0.3">
      <c r="A4599" t="s">
        <v>29</v>
      </c>
      <c r="B4599">
        <f>VLOOKUP(A4599, CrimeType!$A$1:$B$11, 2, FALSE)</f>
        <v>6</v>
      </c>
      <c r="C4599">
        <v>2017</v>
      </c>
      <c r="D4599">
        <v>2</v>
      </c>
      <c r="E4599">
        <v>25</v>
      </c>
      <c r="F4599">
        <v>20</v>
      </c>
      <c r="G4599">
        <v>15</v>
      </c>
      <c r="H4599" t="s">
        <v>134</v>
      </c>
      <c r="I4599" t="s">
        <v>85</v>
      </c>
      <c r="J4599">
        <f>VLOOKUP(I4599, Neighbourhood!$A$1:$B$26, 2, FALSE)</f>
        <v>21</v>
      </c>
      <c r="K4599">
        <v>492774.66</v>
      </c>
      <c r="L4599">
        <v>5450882.6100000003</v>
      </c>
    </row>
    <row r="4600" spans="1:12" x14ac:dyDescent="0.3">
      <c r="A4600" t="s">
        <v>15</v>
      </c>
      <c r="B4600">
        <f>VLOOKUP(A4600, CrimeType!$A$1:$B$11, 2, FALSE)</f>
        <v>4</v>
      </c>
      <c r="C4600">
        <v>2017</v>
      </c>
      <c r="D4600">
        <v>2</v>
      </c>
      <c r="E4600">
        <v>25</v>
      </c>
      <c r="F4600">
        <v>20</v>
      </c>
      <c r="G4600">
        <v>15</v>
      </c>
      <c r="H4600" t="s">
        <v>1345</v>
      </c>
      <c r="I4600" t="s">
        <v>61</v>
      </c>
      <c r="J4600">
        <f>VLOOKUP(I4600, Neighbourhood!$A$1:$B$26, 2, FALSE)</f>
        <v>15</v>
      </c>
      <c r="K4600">
        <v>496025.82</v>
      </c>
      <c r="L4600">
        <v>5454174.8799999999</v>
      </c>
    </row>
    <row r="4601" spans="1:12" x14ac:dyDescent="0.3">
      <c r="A4601" t="s">
        <v>115</v>
      </c>
      <c r="B4601">
        <f>VLOOKUP(A4601, CrimeType!$A$1:$B$11, 2, FALSE)</f>
        <v>11</v>
      </c>
      <c r="C4601">
        <v>2017</v>
      </c>
      <c r="D4601">
        <v>2</v>
      </c>
      <c r="E4601">
        <v>25</v>
      </c>
      <c r="F4601">
        <v>20</v>
      </c>
      <c r="G4601">
        <v>51</v>
      </c>
      <c r="H4601" t="s">
        <v>2231</v>
      </c>
      <c r="I4601" t="s">
        <v>20</v>
      </c>
      <c r="J4601">
        <f>VLOOKUP(I4601, Neighbourhood!$A$1:$B$26, 2, FALSE)</f>
        <v>23</v>
      </c>
      <c r="K4601">
        <v>490675</v>
      </c>
      <c r="L4601">
        <v>5459591</v>
      </c>
    </row>
    <row r="4602" spans="1:12" x14ac:dyDescent="0.3">
      <c r="A4602" t="s">
        <v>10</v>
      </c>
      <c r="B4602">
        <f>VLOOKUP(A4602, CrimeType!$A$1:$B$11, 2, FALSE)</f>
        <v>2</v>
      </c>
      <c r="C4602">
        <v>2017</v>
      </c>
      <c r="D4602">
        <v>2</v>
      </c>
      <c r="E4602">
        <v>25</v>
      </c>
      <c r="F4602">
        <v>20</v>
      </c>
      <c r="G4602">
        <v>52</v>
      </c>
      <c r="H4602" t="s">
        <v>2232</v>
      </c>
      <c r="I4602" t="s">
        <v>75</v>
      </c>
      <c r="J4602">
        <f>VLOOKUP(I4602, Neighbourhood!$A$1:$B$26, 2, FALSE)</f>
        <v>3</v>
      </c>
      <c r="K4602">
        <v>487589.07</v>
      </c>
      <c r="L4602">
        <v>5453982.3700000001</v>
      </c>
    </row>
    <row r="4603" spans="1:12" x14ac:dyDescent="0.3">
      <c r="A4603" t="s">
        <v>29</v>
      </c>
      <c r="B4603">
        <f>VLOOKUP(A4603, CrimeType!$A$1:$B$11, 2, FALSE)</f>
        <v>6</v>
      </c>
      <c r="C4603">
        <v>2017</v>
      </c>
      <c r="D4603">
        <v>2</v>
      </c>
      <c r="E4603">
        <v>25</v>
      </c>
      <c r="F4603">
        <v>21</v>
      </c>
      <c r="G4603">
        <v>2</v>
      </c>
      <c r="H4603" t="s">
        <v>124</v>
      </c>
      <c r="I4603" t="s">
        <v>39</v>
      </c>
      <c r="J4603">
        <f>VLOOKUP(I4603, Neighbourhood!$A$1:$B$26, 2, FALSE)</f>
        <v>11</v>
      </c>
      <c r="K4603">
        <v>492228.28</v>
      </c>
      <c r="L4603">
        <v>5450915.4000000004</v>
      </c>
    </row>
    <row r="4604" spans="1:12" x14ac:dyDescent="0.3">
      <c r="A4604" t="s">
        <v>10</v>
      </c>
      <c r="B4604">
        <f>VLOOKUP(A4604, CrimeType!$A$1:$B$11, 2, FALSE)</f>
        <v>2</v>
      </c>
      <c r="C4604">
        <v>2017</v>
      </c>
      <c r="D4604">
        <v>2</v>
      </c>
      <c r="E4604">
        <v>25</v>
      </c>
      <c r="F4604">
        <v>21</v>
      </c>
      <c r="G4604">
        <v>21</v>
      </c>
      <c r="H4604" t="s">
        <v>1709</v>
      </c>
      <c r="I4604" t="s">
        <v>12</v>
      </c>
      <c r="J4604">
        <f>VLOOKUP(I4604, Neighbourhood!$A$1:$B$26, 2, FALSE)</f>
        <v>1</v>
      </c>
      <c r="K4604">
        <v>488838.06</v>
      </c>
      <c r="L4604">
        <v>5455945.6900000004</v>
      </c>
    </row>
    <row r="4605" spans="1:12" x14ac:dyDescent="0.3">
      <c r="A4605" t="s">
        <v>15</v>
      </c>
      <c r="B4605">
        <f>VLOOKUP(A4605, CrimeType!$A$1:$B$11, 2, FALSE)</f>
        <v>4</v>
      </c>
      <c r="C4605">
        <v>2017</v>
      </c>
      <c r="D4605">
        <v>2</v>
      </c>
      <c r="E4605">
        <v>25</v>
      </c>
      <c r="F4605">
        <v>21</v>
      </c>
      <c r="G4605">
        <v>26</v>
      </c>
      <c r="H4605" t="s">
        <v>161</v>
      </c>
      <c r="I4605" t="s">
        <v>46</v>
      </c>
      <c r="J4605">
        <f>VLOOKUP(I4605, Neighbourhood!$A$1:$B$26, 2, FALSE)</f>
        <v>5</v>
      </c>
      <c r="K4605">
        <v>495053.67</v>
      </c>
      <c r="L4605">
        <v>5458408.6100000003</v>
      </c>
    </row>
    <row r="4606" spans="1:12" x14ac:dyDescent="0.3">
      <c r="A4606" t="s">
        <v>29</v>
      </c>
      <c r="B4606">
        <f>VLOOKUP(A4606, CrimeType!$A$1:$B$11, 2, FALSE)</f>
        <v>6</v>
      </c>
      <c r="C4606">
        <v>2017</v>
      </c>
      <c r="D4606">
        <v>2</v>
      </c>
      <c r="E4606">
        <v>25</v>
      </c>
      <c r="F4606">
        <v>21</v>
      </c>
      <c r="G4606">
        <v>44</v>
      </c>
      <c r="H4606" t="s">
        <v>141</v>
      </c>
      <c r="I4606" t="s">
        <v>61</v>
      </c>
      <c r="J4606">
        <f>VLOOKUP(I4606, Neighbourhood!$A$1:$B$26, 2, FALSE)</f>
        <v>15</v>
      </c>
      <c r="K4606">
        <v>497311.41</v>
      </c>
      <c r="L4606">
        <v>5456155.9400000004</v>
      </c>
    </row>
    <row r="4607" spans="1:12" x14ac:dyDescent="0.3">
      <c r="A4607" t="s">
        <v>18</v>
      </c>
      <c r="B4607">
        <f>VLOOKUP(A4607, CrimeType!$A$1:$B$11, 2, FALSE)</f>
        <v>7</v>
      </c>
      <c r="C4607">
        <v>2017</v>
      </c>
      <c r="D4607">
        <v>2</v>
      </c>
      <c r="E4607">
        <v>25</v>
      </c>
      <c r="F4607">
        <v>22</v>
      </c>
      <c r="G4607">
        <v>0</v>
      </c>
      <c r="H4607" t="s">
        <v>1920</v>
      </c>
      <c r="I4607" t="s">
        <v>26</v>
      </c>
      <c r="J4607">
        <f>VLOOKUP(I4607, Neighbourhood!$A$1:$B$26, 2, FALSE)</f>
        <v>2</v>
      </c>
      <c r="K4607">
        <v>492116.17</v>
      </c>
      <c r="L4607">
        <v>5458564.21</v>
      </c>
    </row>
    <row r="4608" spans="1:12" x14ac:dyDescent="0.3">
      <c r="A4608" t="s">
        <v>18</v>
      </c>
      <c r="B4608">
        <f>VLOOKUP(A4608, CrimeType!$A$1:$B$11, 2, FALSE)</f>
        <v>7</v>
      </c>
      <c r="C4608">
        <v>2017</v>
      </c>
      <c r="D4608">
        <v>2</v>
      </c>
      <c r="E4608">
        <v>25</v>
      </c>
      <c r="F4608">
        <v>22</v>
      </c>
      <c r="G4608">
        <v>0</v>
      </c>
      <c r="H4608" t="s">
        <v>2229</v>
      </c>
      <c r="I4608" t="s">
        <v>34</v>
      </c>
      <c r="J4608">
        <f>VLOOKUP(I4608, Neighbourhood!$A$1:$B$26, 2, FALSE)</f>
        <v>8</v>
      </c>
      <c r="K4608">
        <v>488637.8</v>
      </c>
      <c r="L4608">
        <v>5453018.7599999998</v>
      </c>
    </row>
    <row r="4609" spans="1:12" x14ac:dyDescent="0.3">
      <c r="A4609" t="s">
        <v>10</v>
      </c>
      <c r="B4609">
        <f>VLOOKUP(A4609, CrimeType!$A$1:$B$11, 2, FALSE)</f>
        <v>2</v>
      </c>
      <c r="C4609">
        <v>2017</v>
      </c>
      <c r="D4609">
        <v>2</v>
      </c>
      <c r="E4609">
        <v>25</v>
      </c>
      <c r="F4609">
        <v>22</v>
      </c>
      <c r="G4609">
        <v>0</v>
      </c>
      <c r="H4609" t="s">
        <v>2233</v>
      </c>
      <c r="I4609" t="s">
        <v>12</v>
      </c>
      <c r="J4609">
        <f>VLOOKUP(I4609, Neighbourhood!$A$1:$B$26, 2, FALSE)</f>
        <v>1</v>
      </c>
      <c r="K4609">
        <v>488055.76</v>
      </c>
      <c r="L4609">
        <v>5455162.1900000004</v>
      </c>
    </row>
    <row r="4610" spans="1:12" x14ac:dyDescent="0.3">
      <c r="A4610" t="s">
        <v>18</v>
      </c>
      <c r="B4610">
        <f>VLOOKUP(A4610, CrimeType!$A$1:$B$11, 2, FALSE)</f>
        <v>7</v>
      </c>
      <c r="C4610">
        <v>2017</v>
      </c>
      <c r="D4610">
        <v>2</v>
      </c>
      <c r="E4610">
        <v>25</v>
      </c>
      <c r="F4610">
        <v>22</v>
      </c>
      <c r="G4610">
        <v>0</v>
      </c>
      <c r="H4610" t="s">
        <v>2233</v>
      </c>
      <c r="I4610" t="s">
        <v>12</v>
      </c>
      <c r="J4610">
        <f>VLOOKUP(I4610, Neighbourhood!$A$1:$B$26, 2, FALSE)</f>
        <v>1</v>
      </c>
      <c r="K4610">
        <v>488055.76</v>
      </c>
      <c r="L4610">
        <v>5455162.1900000004</v>
      </c>
    </row>
    <row r="4611" spans="1:12" x14ac:dyDescent="0.3">
      <c r="A4611" t="s">
        <v>18</v>
      </c>
      <c r="B4611">
        <f>VLOOKUP(A4611, CrimeType!$A$1:$B$11, 2, FALSE)</f>
        <v>7</v>
      </c>
      <c r="C4611">
        <v>2017</v>
      </c>
      <c r="D4611">
        <v>2</v>
      </c>
      <c r="E4611">
        <v>25</v>
      </c>
      <c r="F4611">
        <v>22</v>
      </c>
      <c r="G4611">
        <v>4</v>
      </c>
      <c r="H4611" t="s">
        <v>301</v>
      </c>
      <c r="I4611" t="s">
        <v>26</v>
      </c>
      <c r="J4611">
        <f>VLOOKUP(I4611, Neighbourhood!$A$1:$B$26, 2, FALSE)</f>
        <v>2</v>
      </c>
      <c r="K4611">
        <v>491445.74</v>
      </c>
      <c r="L4611">
        <v>5458613.8600000003</v>
      </c>
    </row>
    <row r="4612" spans="1:12" x14ac:dyDescent="0.3">
      <c r="A4612" t="s">
        <v>18</v>
      </c>
      <c r="B4612">
        <f>VLOOKUP(A4612, CrimeType!$A$1:$B$11, 2, FALSE)</f>
        <v>7</v>
      </c>
      <c r="C4612">
        <v>2017</v>
      </c>
      <c r="D4612">
        <v>2</v>
      </c>
      <c r="E4612">
        <v>25</v>
      </c>
      <c r="F4612">
        <v>22</v>
      </c>
      <c r="G4612">
        <v>30</v>
      </c>
      <c r="H4612" t="s">
        <v>446</v>
      </c>
      <c r="I4612" t="s">
        <v>26</v>
      </c>
      <c r="J4612">
        <f>VLOOKUP(I4612, Neighbourhood!$A$1:$B$26, 2, FALSE)</f>
        <v>2</v>
      </c>
      <c r="K4612">
        <v>491078.49</v>
      </c>
      <c r="L4612">
        <v>5458527.8399999999</v>
      </c>
    </row>
    <row r="4613" spans="1:12" x14ac:dyDescent="0.3">
      <c r="A4613" t="s">
        <v>10</v>
      </c>
      <c r="B4613">
        <f>VLOOKUP(A4613, CrimeType!$A$1:$B$11, 2, FALSE)</f>
        <v>2</v>
      </c>
      <c r="C4613">
        <v>2017</v>
      </c>
      <c r="D4613">
        <v>2</v>
      </c>
      <c r="E4613">
        <v>25</v>
      </c>
      <c r="F4613">
        <v>23</v>
      </c>
      <c r="G4613">
        <v>0</v>
      </c>
      <c r="H4613" t="s">
        <v>2234</v>
      </c>
      <c r="I4613" t="s">
        <v>77</v>
      </c>
      <c r="J4613">
        <f>VLOOKUP(I4613, Neighbourhood!$A$1:$B$26, 2, FALSE)</f>
        <v>22</v>
      </c>
      <c r="K4613">
        <v>495800.6</v>
      </c>
      <c r="L4613">
        <v>5452065.75</v>
      </c>
    </row>
    <row r="4614" spans="1:12" x14ac:dyDescent="0.3">
      <c r="A4614" t="s">
        <v>18</v>
      </c>
      <c r="B4614">
        <f>VLOOKUP(A4614, CrimeType!$A$1:$B$11, 2, FALSE)</f>
        <v>7</v>
      </c>
      <c r="C4614">
        <v>2017</v>
      </c>
      <c r="D4614">
        <v>2</v>
      </c>
      <c r="E4614">
        <v>25</v>
      </c>
      <c r="F4614">
        <v>23</v>
      </c>
      <c r="G4614">
        <v>30</v>
      </c>
      <c r="H4614" t="s">
        <v>2175</v>
      </c>
      <c r="I4614" t="s">
        <v>34</v>
      </c>
      <c r="J4614">
        <f>VLOOKUP(I4614, Neighbourhood!$A$1:$B$26, 2, FALSE)</f>
        <v>8</v>
      </c>
      <c r="K4614">
        <v>488453.83</v>
      </c>
      <c r="L4614">
        <v>5453426.7400000002</v>
      </c>
    </row>
    <row r="4615" spans="1:12" x14ac:dyDescent="0.3">
      <c r="A4615" t="s">
        <v>92</v>
      </c>
      <c r="B4615">
        <f>VLOOKUP(A4615, CrimeType!$A$1:$B$11, 2, FALSE)</f>
        <v>5</v>
      </c>
      <c r="C4615">
        <v>2017</v>
      </c>
      <c r="D4615">
        <v>2</v>
      </c>
      <c r="E4615">
        <v>25</v>
      </c>
      <c r="F4615" t="s">
        <v>93</v>
      </c>
      <c r="G4615" t="s">
        <v>93</v>
      </c>
      <c r="H4615" t="s">
        <v>94</v>
      </c>
      <c r="I4615" t="s">
        <v>94</v>
      </c>
      <c r="J4615">
        <f>VLOOKUP(I4615, Neighbourhood!$A$1:$B$26, 2, FALSE)</f>
        <v>25</v>
      </c>
      <c r="K4615">
        <v>0</v>
      </c>
      <c r="L4615">
        <v>0</v>
      </c>
    </row>
    <row r="4616" spans="1:12" x14ac:dyDescent="0.3">
      <c r="A4616" t="s">
        <v>92</v>
      </c>
      <c r="B4616">
        <f>VLOOKUP(A4616, CrimeType!$A$1:$B$11, 2, FALSE)</f>
        <v>5</v>
      </c>
      <c r="C4616">
        <v>2017</v>
      </c>
      <c r="D4616">
        <v>2</v>
      </c>
      <c r="E4616">
        <v>25</v>
      </c>
      <c r="F4616" t="s">
        <v>93</v>
      </c>
      <c r="G4616" t="s">
        <v>93</v>
      </c>
      <c r="H4616" t="s">
        <v>94</v>
      </c>
      <c r="I4616" t="s">
        <v>94</v>
      </c>
      <c r="J4616">
        <f>VLOOKUP(I4616, Neighbourhood!$A$1:$B$26, 2, FALSE)</f>
        <v>25</v>
      </c>
      <c r="K4616">
        <v>0</v>
      </c>
      <c r="L4616">
        <v>0</v>
      </c>
    </row>
    <row r="4617" spans="1:12" x14ac:dyDescent="0.3">
      <c r="A4617" t="s">
        <v>92</v>
      </c>
      <c r="B4617">
        <f>VLOOKUP(A4617, CrimeType!$A$1:$B$11, 2, FALSE)</f>
        <v>5</v>
      </c>
      <c r="C4617">
        <v>2017</v>
      </c>
      <c r="D4617">
        <v>2</v>
      </c>
      <c r="E4617">
        <v>25</v>
      </c>
      <c r="F4617" t="s">
        <v>93</v>
      </c>
      <c r="G4617" t="s">
        <v>93</v>
      </c>
      <c r="H4617" t="s">
        <v>94</v>
      </c>
      <c r="I4617" t="s">
        <v>94</v>
      </c>
      <c r="J4617">
        <f>VLOOKUP(I4617, Neighbourhood!$A$1:$B$26, 2, FALSE)</f>
        <v>25</v>
      </c>
      <c r="K4617">
        <v>0</v>
      </c>
      <c r="L4617">
        <v>0</v>
      </c>
    </row>
    <row r="4618" spans="1:12" x14ac:dyDescent="0.3">
      <c r="A4618" t="s">
        <v>92</v>
      </c>
      <c r="B4618">
        <f>VLOOKUP(A4618, CrimeType!$A$1:$B$11, 2, FALSE)</f>
        <v>5</v>
      </c>
      <c r="C4618">
        <v>2017</v>
      </c>
      <c r="D4618">
        <v>2</v>
      </c>
      <c r="E4618">
        <v>25</v>
      </c>
      <c r="F4618" t="s">
        <v>93</v>
      </c>
      <c r="G4618" t="s">
        <v>93</v>
      </c>
      <c r="H4618" t="s">
        <v>94</v>
      </c>
      <c r="I4618" t="s">
        <v>94</v>
      </c>
      <c r="J4618">
        <f>VLOOKUP(I4618, Neighbourhood!$A$1:$B$26, 2, FALSE)</f>
        <v>25</v>
      </c>
      <c r="K4618">
        <v>0</v>
      </c>
      <c r="L4618">
        <v>0</v>
      </c>
    </row>
    <row r="4619" spans="1:12" x14ac:dyDescent="0.3">
      <c r="A4619" t="s">
        <v>92</v>
      </c>
      <c r="B4619">
        <f>VLOOKUP(A4619, CrimeType!$A$1:$B$11, 2, FALSE)</f>
        <v>5</v>
      </c>
      <c r="C4619">
        <v>2017</v>
      </c>
      <c r="D4619">
        <v>2</v>
      </c>
      <c r="E4619">
        <v>25</v>
      </c>
      <c r="F4619" t="s">
        <v>93</v>
      </c>
      <c r="G4619" t="s">
        <v>93</v>
      </c>
      <c r="H4619" t="s">
        <v>94</v>
      </c>
      <c r="I4619" t="s">
        <v>94</v>
      </c>
      <c r="J4619">
        <f>VLOOKUP(I4619, Neighbourhood!$A$1:$B$26, 2, FALSE)</f>
        <v>25</v>
      </c>
      <c r="K4619">
        <v>0</v>
      </c>
      <c r="L4619">
        <v>0</v>
      </c>
    </row>
    <row r="4620" spans="1:12" x14ac:dyDescent="0.3">
      <c r="A4620" t="s">
        <v>92</v>
      </c>
      <c r="B4620">
        <f>VLOOKUP(A4620, CrimeType!$A$1:$B$11, 2, FALSE)</f>
        <v>5</v>
      </c>
      <c r="C4620">
        <v>2017</v>
      </c>
      <c r="D4620">
        <v>2</v>
      </c>
      <c r="E4620">
        <v>25</v>
      </c>
      <c r="F4620" t="s">
        <v>93</v>
      </c>
      <c r="G4620" t="s">
        <v>93</v>
      </c>
      <c r="H4620" t="s">
        <v>94</v>
      </c>
      <c r="I4620" t="s">
        <v>94</v>
      </c>
      <c r="J4620">
        <f>VLOOKUP(I4620, Neighbourhood!$A$1:$B$26, 2, FALSE)</f>
        <v>25</v>
      </c>
      <c r="K4620">
        <v>0</v>
      </c>
      <c r="L4620">
        <v>0</v>
      </c>
    </row>
    <row r="4621" spans="1:12" x14ac:dyDescent="0.3">
      <c r="A4621" t="s">
        <v>92</v>
      </c>
      <c r="B4621">
        <f>VLOOKUP(A4621, CrimeType!$A$1:$B$11, 2, FALSE)</f>
        <v>5</v>
      </c>
      <c r="C4621">
        <v>2017</v>
      </c>
      <c r="D4621">
        <v>2</v>
      </c>
      <c r="E4621">
        <v>25</v>
      </c>
      <c r="F4621" t="s">
        <v>93</v>
      </c>
      <c r="G4621" t="s">
        <v>93</v>
      </c>
      <c r="H4621" t="s">
        <v>94</v>
      </c>
      <c r="I4621" t="s">
        <v>94</v>
      </c>
      <c r="J4621">
        <f>VLOOKUP(I4621, Neighbourhood!$A$1:$B$26, 2, FALSE)</f>
        <v>25</v>
      </c>
      <c r="K4621">
        <v>0</v>
      </c>
      <c r="L4621">
        <v>0</v>
      </c>
    </row>
    <row r="4622" spans="1:12" x14ac:dyDescent="0.3">
      <c r="A4622" t="s">
        <v>92</v>
      </c>
      <c r="B4622">
        <f>VLOOKUP(A4622, CrimeType!$A$1:$B$11, 2, FALSE)</f>
        <v>5</v>
      </c>
      <c r="C4622">
        <v>2017</v>
      </c>
      <c r="D4622">
        <v>2</v>
      </c>
      <c r="E4622">
        <v>25</v>
      </c>
      <c r="F4622" t="s">
        <v>93</v>
      </c>
      <c r="G4622" t="s">
        <v>93</v>
      </c>
      <c r="H4622" t="s">
        <v>94</v>
      </c>
      <c r="I4622" t="s">
        <v>94</v>
      </c>
      <c r="J4622">
        <f>VLOOKUP(I4622, Neighbourhood!$A$1:$B$26, 2, FALSE)</f>
        <v>25</v>
      </c>
      <c r="K4622">
        <v>0</v>
      </c>
      <c r="L4622">
        <v>0</v>
      </c>
    </row>
    <row r="4623" spans="1:12" x14ac:dyDescent="0.3">
      <c r="A4623" t="s">
        <v>92</v>
      </c>
      <c r="B4623">
        <f>VLOOKUP(A4623, CrimeType!$A$1:$B$11, 2, FALSE)</f>
        <v>5</v>
      </c>
      <c r="C4623">
        <v>2017</v>
      </c>
      <c r="D4623">
        <v>2</v>
      </c>
      <c r="E4623">
        <v>25</v>
      </c>
      <c r="F4623" t="s">
        <v>93</v>
      </c>
      <c r="G4623" t="s">
        <v>93</v>
      </c>
      <c r="H4623" t="s">
        <v>94</v>
      </c>
      <c r="I4623" t="s">
        <v>94</v>
      </c>
      <c r="J4623">
        <f>VLOOKUP(I4623, Neighbourhood!$A$1:$B$26, 2, FALSE)</f>
        <v>25</v>
      </c>
      <c r="K4623">
        <v>0</v>
      </c>
      <c r="L4623">
        <v>0</v>
      </c>
    </row>
    <row r="4624" spans="1:12" x14ac:dyDescent="0.3">
      <c r="A4624" t="s">
        <v>18</v>
      </c>
      <c r="B4624">
        <f>VLOOKUP(A4624, CrimeType!$A$1:$B$11, 2, FALSE)</f>
        <v>7</v>
      </c>
      <c r="C4624">
        <v>2017</v>
      </c>
      <c r="D4624">
        <v>2</v>
      </c>
      <c r="E4624">
        <v>26</v>
      </c>
      <c r="F4624">
        <v>0</v>
      </c>
      <c r="G4624">
        <v>0</v>
      </c>
      <c r="H4624" t="s">
        <v>2235</v>
      </c>
      <c r="I4624" t="s">
        <v>22</v>
      </c>
      <c r="J4624">
        <f>VLOOKUP(I4624, Neighbourhood!$A$1:$B$26, 2, FALSE)</f>
        <v>6</v>
      </c>
      <c r="K4624">
        <v>497942.42</v>
      </c>
      <c r="L4624">
        <v>5459208.8799999999</v>
      </c>
    </row>
    <row r="4625" spans="1:12" x14ac:dyDescent="0.3">
      <c r="A4625" t="s">
        <v>115</v>
      </c>
      <c r="B4625">
        <f>VLOOKUP(A4625, CrimeType!$A$1:$B$11, 2, FALSE)</f>
        <v>11</v>
      </c>
      <c r="C4625">
        <v>2017</v>
      </c>
      <c r="D4625">
        <v>2</v>
      </c>
      <c r="E4625">
        <v>26</v>
      </c>
      <c r="F4625">
        <v>0</v>
      </c>
      <c r="G4625">
        <v>0</v>
      </c>
      <c r="H4625" t="s">
        <v>2236</v>
      </c>
      <c r="I4625" t="s">
        <v>1071</v>
      </c>
      <c r="J4625">
        <f>VLOOKUP(I4625, Neighbourhood!$A$1:$B$26, 2, FALSE)</f>
        <v>19</v>
      </c>
      <c r="K4625">
        <v>489531</v>
      </c>
      <c r="L4625">
        <v>5461841</v>
      </c>
    </row>
    <row r="4626" spans="1:12" x14ac:dyDescent="0.3">
      <c r="A4626" t="s">
        <v>18</v>
      </c>
      <c r="B4626">
        <f>VLOOKUP(A4626, CrimeType!$A$1:$B$11, 2, FALSE)</f>
        <v>7</v>
      </c>
      <c r="C4626">
        <v>2017</v>
      </c>
      <c r="D4626">
        <v>2</v>
      </c>
      <c r="E4626">
        <v>26</v>
      </c>
      <c r="F4626">
        <v>0</v>
      </c>
      <c r="G4626">
        <v>3</v>
      </c>
      <c r="H4626" t="s">
        <v>136</v>
      </c>
      <c r="I4626" t="s">
        <v>26</v>
      </c>
      <c r="J4626">
        <f>VLOOKUP(I4626, Neighbourhood!$A$1:$B$26, 2, FALSE)</f>
        <v>2</v>
      </c>
      <c r="K4626">
        <v>491483.77</v>
      </c>
      <c r="L4626">
        <v>5459051.5700000003</v>
      </c>
    </row>
    <row r="4627" spans="1:12" x14ac:dyDescent="0.3">
      <c r="A4627" t="s">
        <v>15</v>
      </c>
      <c r="B4627">
        <f>VLOOKUP(A4627, CrimeType!$A$1:$B$11, 2, FALSE)</f>
        <v>4</v>
      </c>
      <c r="C4627">
        <v>2017</v>
      </c>
      <c r="D4627">
        <v>2</v>
      </c>
      <c r="E4627">
        <v>26</v>
      </c>
      <c r="F4627">
        <v>1</v>
      </c>
      <c r="G4627">
        <v>0</v>
      </c>
      <c r="H4627" t="s">
        <v>2237</v>
      </c>
      <c r="I4627" t="s">
        <v>75</v>
      </c>
      <c r="J4627">
        <f>VLOOKUP(I4627, Neighbourhood!$A$1:$B$26, 2, FALSE)</f>
        <v>3</v>
      </c>
      <c r="K4627">
        <v>486316.77</v>
      </c>
      <c r="L4627">
        <v>5455232.96</v>
      </c>
    </row>
    <row r="4628" spans="1:12" x14ac:dyDescent="0.3">
      <c r="A4628" t="s">
        <v>15</v>
      </c>
      <c r="B4628">
        <f>VLOOKUP(A4628, CrimeType!$A$1:$B$11, 2, FALSE)</f>
        <v>4</v>
      </c>
      <c r="C4628">
        <v>2017</v>
      </c>
      <c r="D4628">
        <v>2</v>
      </c>
      <c r="E4628">
        <v>26</v>
      </c>
      <c r="F4628">
        <v>1</v>
      </c>
      <c r="G4628">
        <v>0</v>
      </c>
      <c r="H4628" t="s">
        <v>70</v>
      </c>
      <c r="I4628" t="s">
        <v>26</v>
      </c>
      <c r="J4628">
        <f>VLOOKUP(I4628, Neighbourhood!$A$1:$B$26, 2, FALSE)</f>
        <v>2</v>
      </c>
      <c r="K4628">
        <v>491373.15</v>
      </c>
      <c r="L4628">
        <v>5458836.1299999999</v>
      </c>
    </row>
    <row r="4629" spans="1:12" x14ac:dyDescent="0.3">
      <c r="A4629" t="s">
        <v>115</v>
      </c>
      <c r="B4629">
        <f>VLOOKUP(A4629, CrimeType!$A$1:$B$11, 2, FALSE)</f>
        <v>11</v>
      </c>
      <c r="C4629">
        <v>2017</v>
      </c>
      <c r="D4629">
        <v>2</v>
      </c>
      <c r="E4629">
        <v>26</v>
      </c>
      <c r="F4629">
        <v>1</v>
      </c>
      <c r="G4629">
        <v>6</v>
      </c>
      <c r="H4629" t="s">
        <v>2238</v>
      </c>
      <c r="I4629" t="s">
        <v>26</v>
      </c>
      <c r="J4629">
        <f>VLOOKUP(I4629, Neighbourhood!$A$1:$B$26, 2, FALSE)</f>
        <v>2</v>
      </c>
      <c r="K4629">
        <v>491309</v>
      </c>
      <c r="L4629">
        <v>5458483</v>
      </c>
    </row>
    <row r="4630" spans="1:12" x14ac:dyDescent="0.3">
      <c r="A4630" t="s">
        <v>29</v>
      </c>
      <c r="B4630">
        <f>VLOOKUP(A4630, CrimeType!$A$1:$B$11, 2, FALSE)</f>
        <v>6</v>
      </c>
      <c r="C4630">
        <v>2017</v>
      </c>
      <c r="D4630">
        <v>2</v>
      </c>
      <c r="E4630">
        <v>26</v>
      </c>
      <c r="F4630">
        <v>1</v>
      </c>
      <c r="G4630">
        <v>21</v>
      </c>
      <c r="H4630" t="s">
        <v>257</v>
      </c>
      <c r="I4630" t="s">
        <v>26</v>
      </c>
      <c r="J4630">
        <f>VLOOKUP(I4630, Neighbourhood!$A$1:$B$26, 2, FALSE)</f>
        <v>2</v>
      </c>
      <c r="K4630">
        <v>491324.53</v>
      </c>
      <c r="L4630">
        <v>5458710.6100000003</v>
      </c>
    </row>
    <row r="4631" spans="1:12" x14ac:dyDescent="0.3">
      <c r="A4631" t="s">
        <v>15</v>
      </c>
      <c r="B4631">
        <f>VLOOKUP(A4631, CrimeType!$A$1:$B$11, 2, FALSE)</f>
        <v>4</v>
      </c>
      <c r="C4631">
        <v>2017</v>
      </c>
      <c r="D4631">
        <v>2</v>
      </c>
      <c r="E4631">
        <v>26</v>
      </c>
      <c r="F4631">
        <v>2</v>
      </c>
      <c r="G4631">
        <v>0</v>
      </c>
      <c r="H4631" t="s">
        <v>2239</v>
      </c>
      <c r="I4631" t="s">
        <v>28</v>
      </c>
      <c r="J4631">
        <f>VLOOKUP(I4631, Neighbourhood!$A$1:$B$26, 2, FALSE)</f>
        <v>7</v>
      </c>
      <c r="K4631">
        <v>494921.97</v>
      </c>
      <c r="L4631">
        <v>5455952.8499999996</v>
      </c>
    </row>
    <row r="4632" spans="1:12" x14ac:dyDescent="0.3">
      <c r="A4632" t="s">
        <v>24</v>
      </c>
      <c r="B4632">
        <f>VLOOKUP(A4632, CrimeType!$A$1:$B$11, 2, FALSE)</f>
        <v>1</v>
      </c>
      <c r="C4632">
        <v>2017</v>
      </c>
      <c r="D4632">
        <v>2</v>
      </c>
      <c r="E4632">
        <v>26</v>
      </c>
      <c r="F4632">
        <v>2</v>
      </c>
      <c r="G4632">
        <v>47</v>
      </c>
      <c r="H4632" t="s">
        <v>2240</v>
      </c>
      <c r="I4632" t="s">
        <v>53</v>
      </c>
      <c r="J4632">
        <f>VLOOKUP(I4632, Neighbourhood!$A$1:$B$26, 2, FALSE)</f>
        <v>16</v>
      </c>
      <c r="K4632">
        <v>492616.67</v>
      </c>
      <c r="L4632">
        <v>5454479.5</v>
      </c>
    </row>
    <row r="4633" spans="1:12" x14ac:dyDescent="0.3">
      <c r="A4633" t="s">
        <v>18</v>
      </c>
      <c r="B4633">
        <f>VLOOKUP(A4633, CrimeType!$A$1:$B$11, 2, FALSE)</f>
        <v>7</v>
      </c>
      <c r="C4633">
        <v>2017</v>
      </c>
      <c r="D4633">
        <v>2</v>
      </c>
      <c r="E4633">
        <v>26</v>
      </c>
      <c r="F4633">
        <v>3</v>
      </c>
      <c r="G4633">
        <v>15</v>
      </c>
      <c r="H4633" t="s">
        <v>755</v>
      </c>
      <c r="I4633" t="s">
        <v>26</v>
      </c>
      <c r="J4633">
        <f>VLOOKUP(I4633, Neighbourhood!$A$1:$B$26, 2, FALSE)</f>
        <v>2</v>
      </c>
      <c r="K4633">
        <v>491427.1</v>
      </c>
      <c r="L4633">
        <v>5458601.6699999999</v>
      </c>
    </row>
    <row r="4634" spans="1:12" x14ac:dyDescent="0.3">
      <c r="A4634" t="s">
        <v>15</v>
      </c>
      <c r="B4634">
        <f>VLOOKUP(A4634, CrimeType!$A$1:$B$11, 2, FALSE)</f>
        <v>4</v>
      </c>
      <c r="C4634">
        <v>2017</v>
      </c>
      <c r="D4634">
        <v>2</v>
      </c>
      <c r="E4634">
        <v>26</v>
      </c>
      <c r="F4634">
        <v>3</v>
      </c>
      <c r="G4634">
        <v>24</v>
      </c>
      <c r="H4634" t="s">
        <v>254</v>
      </c>
      <c r="I4634" t="s">
        <v>26</v>
      </c>
      <c r="J4634">
        <f>VLOOKUP(I4634, Neighbourhood!$A$1:$B$26, 2, FALSE)</f>
        <v>2</v>
      </c>
      <c r="K4634">
        <v>492738.59</v>
      </c>
      <c r="L4634">
        <v>5458427.1500000004</v>
      </c>
    </row>
    <row r="4635" spans="1:12" x14ac:dyDescent="0.3">
      <c r="A4635" t="s">
        <v>15</v>
      </c>
      <c r="B4635">
        <f>VLOOKUP(A4635, CrimeType!$A$1:$B$11, 2, FALSE)</f>
        <v>4</v>
      </c>
      <c r="C4635">
        <v>2017</v>
      </c>
      <c r="D4635">
        <v>2</v>
      </c>
      <c r="E4635">
        <v>26</v>
      </c>
      <c r="F4635">
        <v>3</v>
      </c>
      <c r="G4635">
        <v>42</v>
      </c>
      <c r="H4635" t="s">
        <v>1814</v>
      </c>
      <c r="I4635" t="s">
        <v>61</v>
      </c>
      <c r="J4635">
        <f>VLOOKUP(I4635, Neighbourhood!$A$1:$B$26, 2, FALSE)</f>
        <v>15</v>
      </c>
      <c r="K4635">
        <v>498279.58</v>
      </c>
      <c r="L4635">
        <v>5453973.0599999996</v>
      </c>
    </row>
    <row r="4636" spans="1:12" x14ac:dyDescent="0.3">
      <c r="A4636" t="s">
        <v>15</v>
      </c>
      <c r="B4636">
        <f>VLOOKUP(A4636, CrimeType!$A$1:$B$11, 2, FALSE)</f>
        <v>4</v>
      </c>
      <c r="C4636">
        <v>2017</v>
      </c>
      <c r="D4636">
        <v>2</v>
      </c>
      <c r="E4636">
        <v>26</v>
      </c>
      <c r="F4636">
        <v>3</v>
      </c>
      <c r="G4636">
        <v>45</v>
      </c>
      <c r="H4636" t="s">
        <v>2241</v>
      </c>
      <c r="I4636" t="s">
        <v>26</v>
      </c>
      <c r="J4636">
        <f>VLOOKUP(I4636, Neighbourhood!$A$1:$B$26, 2, FALSE)</f>
        <v>2</v>
      </c>
      <c r="K4636">
        <v>490628.25</v>
      </c>
      <c r="L4636">
        <v>5458227.8700000001</v>
      </c>
    </row>
    <row r="4637" spans="1:12" x14ac:dyDescent="0.3">
      <c r="A4637" t="s">
        <v>18</v>
      </c>
      <c r="B4637">
        <f>VLOOKUP(A4637, CrimeType!$A$1:$B$11, 2, FALSE)</f>
        <v>7</v>
      </c>
      <c r="C4637">
        <v>2017</v>
      </c>
      <c r="D4637">
        <v>2</v>
      </c>
      <c r="E4637">
        <v>26</v>
      </c>
      <c r="F4637">
        <v>3</v>
      </c>
      <c r="G4637">
        <v>50</v>
      </c>
      <c r="H4637" t="s">
        <v>1922</v>
      </c>
      <c r="I4637" t="s">
        <v>20</v>
      </c>
      <c r="J4637">
        <f>VLOOKUP(I4637, Neighbourhood!$A$1:$B$26, 2, FALSE)</f>
        <v>23</v>
      </c>
      <c r="K4637">
        <v>489742.2</v>
      </c>
      <c r="L4637">
        <v>5459351.79</v>
      </c>
    </row>
    <row r="4638" spans="1:12" x14ac:dyDescent="0.3">
      <c r="A4638" t="s">
        <v>24</v>
      </c>
      <c r="B4638">
        <f>VLOOKUP(A4638, CrimeType!$A$1:$B$11, 2, FALSE)</f>
        <v>1</v>
      </c>
      <c r="C4638">
        <v>2017</v>
      </c>
      <c r="D4638">
        <v>2</v>
      </c>
      <c r="E4638">
        <v>26</v>
      </c>
      <c r="F4638">
        <v>4</v>
      </c>
      <c r="G4638">
        <v>0</v>
      </c>
      <c r="H4638" t="s">
        <v>1720</v>
      </c>
      <c r="I4638" t="s">
        <v>65</v>
      </c>
      <c r="J4638">
        <f>VLOOKUP(I4638, Neighbourhood!$A$1:$B$26, 2, FALSE)</f>
        <v>12</v>
      </c>
      <c r="K4638">
        <v>491871.33</v>
      </c>
      <c r="L4638">
        <v>5457419.8600000003</v>
      </c>
    </row>
    <row r="4639" spans="1:12" x14ac:dyDescent="0.3">
      <c r="A4639" t="s">
        <v>115</v>
      </c>
      <c r="B4639">
        <f>VLOOKUP(A4639, CrimeType!$A$1:$B$11, 2, FALSE)</f>
        <v>11</v>
      </c>
      <c r="C4639">
        <v>2017</v>
      </c>
      <c r="D4639">
        <v>2</v>
      </c>
      <c r="E4639">
        <v>26</v>
      </c>
      <c r="F4639">
        <v>4</v>
      </c>
      <c r="G4639">
        <v>47</v>
      </c>
      <c r="H4639" t="s">
        <v>2242</v>
      </c>
      <c r="I4639" t="s">
        <v>22</v>
      </c>
      <c r="J4639">
        <f>VLOOKUP(I4639, Neighbourhood!$A$1:$B$26, 2, FALSE)</f>
        <v>6</v>
      </c>
      <c r="K4639">
        <v>496030</v>
      </c>
      <c r="L4639">
        <v>5458713</v>
      </c>
    </row>
    <row r="4640" spans="1:12" x14ac:dyDescent="0.3">
      <c r="A4640" t="s">
        <v>15</v>
      </c>
      <c r="B4640">
        <f>VLOOKUP(A4640, CrimeType!$A$1:$B$11, 2, FALSE)</f>
        <v>4</v>
      </c>
      <c r="C4640">
        <v>2017</v>
      </c>
      <c r="D4640">
        <v>2</v>
      </c>
      <c r="E4640">
        <v>26</v>
      </c>
      <c r="F4640">
        <v>5</v>
      </c>
      <c r="G4640">
        <v>0</v>
      </c>
      <c r="H4640" t="s">
        <v>2243</v>
      </c>
      <c r="I4640" t="s">
        <v>68</v>
      </c>
      <c r="J4640">
        <f>VLOOKUP(I4640, Neighbourhood!$A$1:$B$26, 2, FALSE)</f>
        <v>10</v>
      </c>
      <c r="K4640">
        <v>489414.71</v>
      </c>
      <c r="L4640">
        <v>5457736.8799999999</v>
      </c>
    </row>
    <row r="4641" spans="1:12" x14ac:dyDescent="0.3">
      <c r="A4641" t="s">
        <v>24</v>
      </c>
      <c r="B4641">
        <f>VLOOKUP(A4641, CrimeType!$A$1:$B$11, 2, FALSE)</f>
        <v>1</v>
      </c>
      <c r="C4641">
        <v>2017</v>
      </c>
      <c r="D4641">
        <v>2</v>
      </c>
      <c r="E4641">
        <v>26</v>
      </c>
      <c r="F4641">
        <v>5</v>
      </c>
      <c r="G4641">
        <v>50</v>
      </c>
      <c r="H4641" t="s">
        <v>2244</v>
      </c>
      <c r="I4641" t="s">
        <v>14</v>
      </c>
      <c r="J4641">
        <f>VLOOKUP(I4641, Neighbourhood!$A$1:$B$26, 2, FALSE)</f>
        <v>4</v>
      </c>
      <c r="K4641">
        <v>491543.39</v>
      </c>
      <c r="L4641">
        <v>5456600.1200000001</v>
      </c>
    </row>
    <row r="4642" spans="1:12" x14ac:dyDescent="0.3">
      <c r="A4642" t="s">
        <v>18</v>
      </c>
      <c r="B4642">
        <f>VLOOKUP(A4642, CrimeType!$A$1:$B$11, 2, FALSE)</f>
        <v>7</v>
      </c>
      <c r="C4642">
        <v>2017</v>
      </c>
      <c r="D4642">
        <v>2</v>
      </c>
      <c r="E4642">
        <v>26</v>
      </c>
      <c r="F4642">
        <v>6</v>
      </c>
      <c r="G4642">
        <v>10</v>
      </c>
      <c r="H4642" t="s">
        <v>2235</v>
      </c>
      <c r="I4642" t="s">
        <v>22</v>
      </c>
      <c r="J4642">
        <f>VLOOKUP(I4642, Neighbourhood!$A$1:$B$26, 2, FALSE)</f>
        <v>6</v>
      </c>
      <c r="K4642">
        <v>497942.42</v>
      </c>
      <c r="L4642">
        <v>5459208.8799999999</v>
      </c>
    </row>
    <row r="4643" spans="1:12" x14ac:dyDescent="0.3">
      <c r="A4643" t="s">
        <v>18</v>
      </c>
      <c r="B4643">
        <f>VLOOKUP(A4643, CrimeType!$A$1:$B$11, 2, FALSE)</f>
        <v>7</v>
      </c>
      <c r="C4643">
        <v>2017</v>
      </c>
      <c r="D4643">
        <v>2</v>
      </c>
      <c r="E4643">
        <v>26</v>
      </c>
      <c r="F4643">
        <v>6</v>
      </c>
      <c r="G4643">
        <v>44</v>
      </c>
      <c r="H4643" t="s">
        <v>2245</v>
      </c>
      <c r="I4643" t="s">
        <v>14</v>
      </c>
      <c r="J4643">
        <f>VLOOKUP(I4643, Neighbourhood!$A$1:$B$26, 2, FALSE)</f>
        <v>4</v>
      </c>
      <c r="K4643">
        <v>491359.88</v>
      </c>
      <c r="L4643">
        <v>5456837.4800000004</v>
      </c>
    </row>
    <row r="4644" spans="1:12" x14ac:dyDescent="0.3">
      <c r="A4644" t="s">
        <v>24</v>
      </c>
      <c r="B4644">
        <f>VLOOKUP(A4644, CrimeType!$A$1:$B$11, 2, FALSE)</f>
        <v>1</v>
      </c>
      <c r="C4644">
        <v>2017</v>
      </c>
      <c r="D4644">
        <v>2</v>
      </c>
      <c r="E4644">
        <v>26</v>
      </c>
      <c r="F4644">
        <v>7</v>
      </c>
      <c r="G4644">
        <v>43</v>
      </c>
      <c r="H4644" t="s">
        <v>1483</v>
      </c>
      <c r="I4644" t="s">
        <v>77</v>
      </c>
      <c r="J4644">
        <f>VLOOKUP(I4644, Neighbourhood!$A$1:$B$26, 2, FALSE)</f>
        <v>22</v>
      </c>
      <c r="K4644">
        <v>496020.24</v>
      </c>
      <c r="L4644">
        <v>5452443.5599999996</v>
      </c>
    </row>
    <row r="4645" spans="1:12" x14ac:dyDescent="0.3">
      <c r="A4645" t="s">
        <v>119</v>
      </c>
      <c r="B4645">
        <f>VLOOKUP(A4645, CrimeType!$A$1:$B$11, 2, FALSE)</f>
        <v>8</v>
      </c>
      <c r="C4645">
        <v>2017</v>
      </c>
      <c r="D4645">
        <v>2</v>
      </c>
      <c r="E4645">
        <v>26</v>
      </c>
      <c r="F4645">
        <v>8</v>
      </c>
      <c r="G4645">
        <v>0</v>
      </c>
      <c r="H4645" t="s">
        <v>2153</v>
      </c>
      <c r="I4645" t="s">
        <v>68</v>
      </c>
      <c r="J4645">
        <f>VLOOKUP(I4645, Neighbourhood!$A$1:$B$26, 2, FALSE)</f>
        <v>10</v>
      </c>
      <c r="K4645">
        <v>486636.46</v>
      </c>
      <c r="L4645">
        <v>5457341.5499999998</v>
      </c>
    </row>
    <row r="4646" spans="1:12" x14ac:dyDescent="0.3">
      <c r="A4646" t="s">
        <v>15</v>
      </c>
      <c r="B4646">
        <f>VLOOKUP(A4646, CrimeType!$A$1:$B$11, 2, FALSE)</f>
        <v>4</v>
      </c>
      <c r="C4646">
        <v>2017</v>
      </c>
      <c r="D4646">
        <v>2</v>
      </c>
      <c r="E4646">
        <v>26</v>
      </c>
      <c r="F4646">
        <v>9</v>
      </c>
      <c r="G4646">
        <v>30</v>
      </c>
      <c r="H4646" t="s">
        <v>1841</v>
      </c>
      <c r="I4646" t="s">
        <v>46</v>
      </c>
      <c r="J4646">
        <f>VLOOKUP(I4646, Neighbourhood!$A$1:$B$26, 2, FALSE)</f>
        <v>5</v>
      </c>
      <c r="K4646">
        <v>495217.67</v>
      </c>
      <c r="L4646">
        <v>5457520.9400000004</v>
      </c>
    </row>
    <row r="4647" spans="1:12" x14ac:dyDescent="0.3">
      <c r="A4647" t="s">
        <v>29</v>
      </c>
      <c r="B4647">
        <f>VLOOKUP(A4647, CrimeType!$A$1:$B$11, 2, FALSE)</f>
        <v>6</v>
      </c>
      <c r="C4647">
        <v>2017</v>
      </c>
      <c r="D4647">
        <v>2</v>
      </c>
      <c r="E4647">
        <v>26</v>
      </c>
      <c r="F4647">
        <v>10</v>
      </c>
      <c r="G4647">
        <v>44</v>
      </c>
      <c r="H4647" t="s">
        <v>59</v>
      </c>
      <c r="I4647" t="s">
        <v>26</v>
      </c>
      <c r="J4647">
        <f>VLOOKUP(I4647, Neighbourhood!$A$1:$B$26, 2, FALSE)</f>
        <v>2</v>
      </c>
      <c r="K4647">
        <v>492213.73</v>
      </c>
      <c r="L4647">
        <v>5458862.1500000004</v>
      </c>
    </row>
    <row r="4648" spans="1:12" x14ac:dyDescent="0.3">
      <c r="A4648" t="s">
        <v>29</v>
      </c>
      <c r="B4648">
        <f>VLOOKUP(A4648, CrimeType!$A$1:$B$11, 2, FALSE)</f>
        <v>6</v>
      </c>
      <c r="C4648">
        <v>2017</v>
      </c>
      <c r="D4648">
        <v>2</v>
      </c>
      <c r="E4648">
        <v>26</v>
      </c>
      <c r="F4648">
        <v>11</v>
      </c>
      <c r="G4648">
        <v>3</v>
      </c>
      <c r="H4648" t="s">
        <v>416</v>
      </c>
      <c r="I4648" t="s">
        <v>20</v>
      </c>
      <c r="J4648">
        <f>VLOOKUP(I4648, Neighbourhood!$A$1:$B$26, 2, FALSE)</f>
        <v>23</v>
      </c>
      <c r="K4648">
        <v>490796.73</v>
      </c>
      <c r="L4648">
        <v>5459281.25</v>
      </c>
    </row>
    <row r="4649" spans="1:12" x14ac:dyDescent="0.3">
      <c r="A4649" t="s">
        <v>29</v>
      </c>
      <c r="B4649">
        <f>VLOOKUP(A4649, CrimeType!$A$1:$B$11, 2, FALSE)</f>
        <v>6</v>
      </c>
      <c r="C4649">
        <v>2017</v>
      </c>
      <c r="D4649">
        <v>2</v>
      </c>
      <c r="E4649">
        <v>26</v>
      </c>
      <c r="F4649">
        <v>11</v>
      </c>
      <c r="G4649">
        <v>21</v>
      </c>
      <c r="H4649" t="s">
        <v>1123</v>
      </c>
      <c r="I4649" t="s">
        <v>26</v>
      </c>
      <c r="J4649">
        <f>VLOOKUP(I4649, Neighbourhood!$A$1:$B$26, 2, FALSE)</f>
        <v>2</v>
      </c>
      <c r="K4649">
        <v>491523.08</v>
      </c>
      <c r="L4649">
        <v>5458828.8799999999</v>
      </c>
    </row>
    <row r="4650" spans="1:12" x14ac:dyDescent="0.3">
      <c r="A4650" t="s">
        <v>18</v>
      </c>
      <c r="B4650">
        <f>VLOOKUP(A4650, CrimeType!$A$1:$B$11, 2, FALSE)</f>
        <v>7</v>
      </c>
      <c r="C4650">
        <v>2017</v>
      </c>
      <c r="D4650">
        <v>2</v>
      </c>
      <c r="E4650">
        <v>26</v>
      </c>
      <c r="F4650">
        <v>11</v>
      </c>
      <c r="G4650">
        <v>30</v>
      </c>
      <c r="H4650" t="s">
        <v>2246</v>
      </c>
      <c r="I4650" t="s">
        <v>65</v>
      </c>
      <c r="J4650">
        <f>VLOOKUP(I4650, Neighbourhood!$A$1:$B$26, 2, FALSE)</f>
        <v>12</v>
      </c>
      <c r="K4650">
        <v>493424.21</v>
      </c>
      <c r="L4650">
        <v>5456330.25</v>
      </c>
    </row>
    <row r="4651" spans="1:12" x14ac:dyDescent="0.3">
      <c r="A4651" t="s">
        <v>15</v>
      </c>
      <c r="B4651">
        <f>VLOOKUP(A4651, CrimeType!$A$1:$B$11, 2, FALSE)</f>
        <v>4</v>
      </c>
      <c r="C4651">
        <v>2017</v>
      </c>
      <c r="D4651">
        <v>2</v>
      </c>
      <c r="E4651">
        <v>26</v>
      </c>
      <c r="F4651">
        <v>12</v>
      </c>
      <c r="G4651">
        <v>0</v>
      </c>
      <c r="H4651" t="s">
        <v>2247</v>
      </c>
      <c r="I4651" t="s">
        <v>26</v>
      </c>
      <c r="J4651">
        <f>VLOOKUP(I4651, Neighbourhood!$A$1:$B$26, 2, FALSE)</f>
        <v>2</v>
      </c>
      <c r="K4651">
        <v>491928.05</v>
      </c>
      <c r="L4651">
        <v>5459322.8099999996</v>
      </c>
    </row>
    <row r="4652" spans="1:12" x14ac:dyDescent="0.3">
      <c r="A4652" t="s">
        <v>15</v>
      </c>
      <c r="B4652">
        <f>VLOOKUP(A4652, CrimeType!$A$1:$B$11, 2, FALSE)</f>
        <v>4</v>
      </c>
      <c r="C4652">
        <v>2017</v>
      </c>
      <c r="D4652">
        <v>2</v>
      </c>
      <c r="E4652">
        <v>26</v>
      </c>
      <c r="F4652">
        <v>12</v>
      </c>
      <c r="G4652">
        <v>30</v>
      </c>
      <c r="H4652" t="s">
        <v>2248</v>
      </c>
      <c r="I4652" t="s">
        <v>17</v>
      </c>
      <c r="J4652">
        <f>VLOOKUP(I4652, Neighbourhood!$A$1:$B$26, 2, FALSE)</f>
        <v>9</v>
      </c>
      <c r="K4652">
        <v>497157.63</v>
      </c>
      <c r="L4652">
        <v>5451926.6600000001</v>
      </c>
    </row>
    <row r="4653" spans="1:12" x14ac:dyDescent="0.3">
      <c r="A4653" t="s">
        <v>15</v>
      </c>
      <c r="B4653">
        <f>VLOOKUP(A4653, CrimeType!$A$1:$B$11, 2, FALSE)</f>
        <v>4</v>
      </c>
      <c r="C4653">
        <v>2017</v>
      </c>
      <c r="D4653">
        <v>2</v>
      </c>
      <c r="E4653">
        <v>26</v>
      </c>
      <c r="F4653">
        <v>12</v>
      </c>
      <c r="G4653">
        <v>48</v>
      </c>
      <c r="H4653" t="s">
        <v>2249</v>
      </c>
      <c r="I4653" t="s">
        <v>31</v>
      </c>
      <c r="J4653">
        <f>VLOOKUP(I4653, Neighbourhood!$A$1:$B$26, 2, FALSE)</f>
        <v>20</v>
      </c>
      <c r="K4653">
        <v>494231.61</v>
      </c>
      <c r="L4653">
        <v>5458231.54</v>
      </c>
    </row>
    <row r="4654" spans="1:12" x14ac:dyDescent="0.3">
      <c r="A4654" t="s">
        <v>18</v>
      </c>
      <c r="B4654">
        <f>VLOOKUP(A4654, CrimeType!$A$1:$B$11, 2, FALSE)</f>
        <v>7</v>
      </c>
      <c r="C4654">
        <v>2017</v>
      </c>
      <c r="D4654">
        <v>2</v>
      </c>
      <c r="E4654">
        <v>26</v>
      </c>
      <c r="F4654">
        <v>13</v>
      </c>
      <c r="G4654">
        <v>0</v>
      </c>
      <c r="H4654" t="s">
        <v>2093</v>
      </c>
      <c r="I4654" t="s">
        <v>68</v>
      </c>
      <c r="J4654">
        <f>VLOOKUP(I4654, Neighbourhood!$A$1:$B$26, 2, FALSE)</f>
        <v>10</v>
      </c>
      <c r="K4654">
        <v>487477.58</v>
      </c>
      <c r="L4654">
        <v>5456829.5599999996</v>
      </c>
    </row>
    <row r="4655" spans="1:12" x14ac:dyDescent="0.3">
      <c r="A4655" t="s">
        <v>18</v>
      </c>
      <c r="B4655">
        <f>VLOOKUP(A4655, CrimeType!$A$1:$B$11, 2, FALSE)</f>
        <v>7</v>
      </c>
      <c r="C4655">
        <v>2017</v>
      </c>
      <c r="D4655">
        <v>2</v>
      </c>
      <c r="E4655">
        <v>26</v>
      </c>
      <c r="F4655">
        <v>13</v>
      </c>
      <c r="G4655">
        <v>7</v>
      </c>
      <c r="H4655" t="s">
        <v>2250</v>
      </c>
      <c r="I4655" t="s">
        <v>89</v>
      </c>
      <c r="J4655">
        <f>VLOOKUP(I4655, Neighbourhood!$A$1:$B$26, 2, FALSE)</f>
        <v>17</v>
      </c>
      <c r="K4655">
        <v>490683.99</v>
      </c>
      <c r="L4655">
        <v>5453878.0300000003</v>
      </c>
    </row>
    <row r="4656" spans="1:12" x14ac:dyDescent="0.3">
      <c r="A4656" t="s">
        <v>29</v>
      </c>
      <c r="B4656">
        <f>VLOOKUP(A4656, CrimeType!$A$1:$B$11, 2, FALSE)</f>
        <v>6</v>
      </c>
      <c r="C4656">
        <v>2017</v>
      </c>
      <c r="D4656">
        <v>2</v>
      </c>
      <c r="E4656">
        <v>26</v>
      </c>
      <c r="F4656">
        <v>14</v>
      </c>
      <c r="G4656">
        <v>23</v>
      </c>
      <c r="H4656" t="s">
        <v>1123</v>
      </c>
      <c r="I4656" t="s">
        <v>26</v>
      </c>
      <c r="J4656">
        <f>VLOOKUP(I4656, Neighbourhood!$A$1:$B$26, 2, FALSE)</f>
        <v>2</v>
      </c>
      <c r="K4656">
        <v>491523.08</v>
      </c>
      <c r="L4656">
        <v>5458828.8799999999</v>
      </c>
    </row>
    <row r="4657" spans="1:12" x14ac:dyDescent="0.3">
      <c r="A4657" t="s">
        <v>24</v>
      </c>
      <c r="B4657">
        <f>VLOOKUP(A4657, CrimeType!$A$1:$B$11, 2, FALSE)</f>
        <v>1</v>
      </c>
      <c r="C4657">
        <v>2017</v>
      </c>
      <c r="D4657">
        <v>2</v>
      </c>
      <c r="E4657">
        <v>26</v>
      </c>
      <c r="F4657">
        <v>14</v>
      </c>
      <c r="G4657">
        <v>33</v>
      </c>
      <c r="H4657" t="s">
        <v>1883</v>
      </c>
      <c r="I4657" t="s">
        <v>68</v>
      </c>
      <c r="J4657">
        <f>VLOOKUP(I4657, Neighbourhood!$A$1:$B$26, 2, FALSE)</f>
        <v>10</v>
      </c>
      <c r="K4657">
        <v>487595.74</v>
      </c>
      <c r="L4657">
        <v>5457304.21</v>
      </c>
    </row>
    <row r="4658" spans="1:12" x14ac:dyDescent="0.3">
      <c r="A4658" t="s">
        <v>15</v>
      </c>
      <c r="B4658">
        <f>VLOOKUP(A4658, CrimeType!$A$1:$B$11, 2, FALSE)</f>
        <v>4</v>
      </c>
      <c r="C4658">
        <v>2017</v>
      </c>
      <c r="D4658">
        <v>2</v>
      </c>
      <c r="E4658">
        <v>26</v>
      </c>
      <c r="F4658">
        <v>14</v>
      </c>
      <c r="G4658">
        <v>35</v>
      </c>
      <c r="H4658" t="s">
        <v>159</v>
      </c>
      <c r="I4658" t="s">
        <v>26</v>
      </c>
      <c r="J4658">
        <f>VLOOKUP(I4658, Neighbourhood!$A$1:$B$26, 2, FALSE)</f>
        <v>2</v>
      </c>
      <c r="K4658">
        <v>490566.51</v>
      </c>
      <c r="L4658">
        <v>5458170.3899999997</v>
      </c>
    </row>
    <row r="4659" spans="1:12" x14ac:dyDescent="0.3">
      <c r="A4659" t="s">
        <v>29</v>
      </c>
      <c r="B4659">
        <f>VLOOKUP(A4659, CrimeType!$A$1:$B$11, 2, FALSE)</f>
        <v>6</v>
      </c>
      <c r="C4659">
        <v>2017</v>
      </c>
      <c r="D4659">
        <v>2</v>
      </c>
      <c r="E4659">
        <v>26</v>
      </c>
      <c r="F4659">
        <v>15</v>
      </c>
      <c r="G4659">
        <v>15</v>
      </c>
      <c r="H4659" t="s">
        <v>1123</v>
      </c>
      <c r="I4659" t="s">
        <v>26</v>
      </c>
      <c r="J4659">
        <f>VLOOKUP(I4659, Neighbourhood!$A$1:$B$26, 2, FALSE)</f>
        <v>2</v>
      </c>
      <c r="K4659">
        <v>491523.08</v>
      </c>
      <c r="L4659">
        <v>5458828.8799999999</v>
      </c>
    </row>
    <row r="4660" spans="1:12" x14ac:dyDescent="0.3">
      <c r="A4660" t="s">
        <v>15</v>
      </c>
      <c r="B4660">
        <f>VLOOKUP(A4660, CrimeType!$A$1:$B$11, 2, FALSE)</f>
        <v>4</v>
      </c>
      <c r="C4660">
        <v>2017</v>
      </c>
      <c r="D4660">
        <v>2</v>
      </c>
      <c r="E4660">
        <v>26</v>
      </c>
      <c r="F4660">
        <v>15</v>
      </c>
      <c r="G4660">
        <v>27</v>
      </c>
      <c r="H4660" t="s">
        <v>2251</v>
      </c>
      <c r="I4660" t="s">
        <v>65</v>
      </c>
      <c r="J4660">
        <f>VLOOKUP(I4660, Neighbourhood!$A$1:$B$26, 2, FALSE)</f>
        <v>12</v>
      </c>
      <c r="K4660">
        <v>492045.7</v>
      </c>
      <c r="L4660">
        <v>5457494.4000000004</v>
      </c>
    </row>
    <row r="4661" spans="1:12" x14ac:dyDescent="0.3">
      <c r="A4661" t="s">
        <v>18</v>
      </c>
      <c r="B4661">
        <f>VLOOKUP(A4661, CrimeType!$A$1:$B$11, 2, FALSE)</f>
        <v>7</v>
      </c>
      <c r="C4661">
        <v>2017</v>
      </c>
      <c r="D4661">
        <v>2</v>
      </c>
      <c r="E4661">
        <v>26</v>
      </c>
      <c r="F4661">
        <v>15</v>
      </c>
      <c r="G4661">
        <v>30</v>
      </c>
      <c r="H4661" t="s">
        <v>2252</v>
      </c>
      <c r="I4661" t="s">
        <v>82</v>
      </c>
      <c r="J4661">
        <f>VLOOKUP(I4661, Neighbourhood!$A$1:$B$26, 2, FALSE)</f>
        <v>24</v>
      </c>
      <c r="K4661">
        <v>486162.89</v>
      </c>
      <c r="L4661">
        <v>5457641.4699999997</v>
      </c>
    </row>
    <row r="4662" spans="1:12" x14ac:dyDescent="0.3">
      <c r="A4662" t="s">
        <v>15</v>
      </c>
      <c r="B4662">
        <f>VLOOKUP(A4662, CrimeType!$A$1:$B$11, 2, FALSE)</f>
        <v>4</v>
      </c>
      <c r="C4662">
        <v>2017</v>
      </c>
      <c r="D4662">
        <v>2</v>
      </c>
      <c r="E4662">
        <v>26</v>
      </c>
      <c r="F4662">
        <v>15</v>
      </c>
      <c r="G4662">
        <v>32</v>
      </c>
      <c r="H4662" t="s">
        <v>801</v>
      </c>
      <c r="I4662" t="s">
        <v>26</v>
      </c>
      <c r="J4662">
        <f>VLOOKUP(I4662, Neighbourhood!$A$1:$B$26, 2, FALSE)</f>
        <v>2</v>
      </c>
      <c r="K4662">
        <v>491166.58</v>
      </c>
      <c r="L4662">
        <v>5458763.6299999999</v>
      </c>
    </row>
    <row r="4663" spans="1:12" x14ac:dyDescent="0.3">
      <c r="A4663" t="s">
        <v>29</v>
      </c>
      <c r="B4663">
        <f>VLOOKUP(A4663, CrimeType!$A$1:$B$11, 2, FALSE)</f>
        <v>6</v>
      </c>
      <c r="C4663">
        <v>2017</v>
      </c>
      <c r="D4663">
        <v>2</v>
      </c>
      <c r="E4663">
        <v>26</v>
      </c>
      <c r="F4663">
        <v>15</v>
      </c>
      <c r="G4663">
        <v>40</v>
      </c>
      <c r="H4663" t="s">
        <v>59</v>
      </c>
      <c r="I4663" t="s">
        <v>26</v>
      </c>
      <c r="J4663">
        <f>VLOOKUP(I4663, Neighbourhood!$A$1:$B$26, 2, FALSE)</f>
        <v>2</v>
      </c>
      <c r="K4663">
        <v>492213.73</v>
      </c>
      <c r="L4663">
        <v>5458862.1500000004</v>
      </c>
    </row>
    <row r="4664" spans="1:12" x14ac:dyDescent="0.3">
      <c r="A4664" t="s">
        <v>29</v>
      </c>
      <c r="B4664">
        <f>VLOOKUP(A4664, CrimeType!$A$1:$B$11, 2, FALSE)</f>
        <v>6</v>
      </c>
      <c r="C4664">
        <v>2017</v>
      </c>
      <c r="D4664">
        <v>2</v>
      </c>
      <c r="E4664">
        <v>26</v>
      </c>
      <c r="F4664">
        <v>15</v>
      </c>
      <c r="G4664">
        <v>49</v>
      </c>
      <c r="H4664" t="s">
        <v>1123</v>
      </c>
      <c r="I4664" t="s">
        <v>26</v>
      </c>
      <c r="J4664">
        <f>VLOOKUP(I4664, Neighbourhood!$A$1:$B$26, 2, FALSE)</f>
        <v>2</v>
      </c>
      <c r="K4664">
        <v>491523.08</v>
      </c>
      <c r="L4664">
        <v>5458828.8799999999</v>
      </c>
    </row>
    <row r="4665" spans="1:12" x14ac:dyDescent="0.3">
      <c r="A4665" t="s">
        <v>119</v>
      </c>
      <c r="B4665">
        <f>VLOOKUP(A4665, CrimeType!$A$1:$B$11, 2, FALSE)</f>
        <v>8</v>
      </c>
      <c r="C4665">
        <v>2017</v>
      </c>
      <c r="D4665">
        <v>2</v>
      </c>
      <c r="E4665">
        <v>26</v>
      </c>
      <c r="F4665">
        <v>16</v>
      </c>
      <c r="G4665">
        <v>0</v>
      </c>
      <c r="H4665" t="s">
        <v>2254</v>
      </c>
      <c r="I4665" t="s">
        <v>65</v>
      </c>
      <c r="J4665">
        <f>VLOOKUP(I4665, Neighbourhood!$A$1:$B$26, 2, FALSE)</f>
        <v>12</v>
      </c>
      <c r="K4665">
        <v>492321.27</v>
      </c>
      <c r="L4665">
        <v>5457511.9100000001</v>
      </c>
    </row>
    <row r="4666" spans="1:12" x14ac:dyDescent="0.3">
      <c r="A4666" t="s">
        <v>18</v>
      </c>
      <c r="B4666">
        <f>VLOOKUP(A4666, CrimeType!$A$1:$B$11, 2, FALSE)</f>
        <v>7</v>
      </c>
      <c r="C4666">
        <v>2017</v>
      </c>
      <c r="D4666">
        <v>2</v>
      </c>
      <c r="E4666">
        <v>26</v>
      </c>
      <c r="F4666">
        <v>16</v>
      </c>
      <c r="G4666">
        <v>0</v>
      </c>
      <c r="H4666" t="s">
        <v>2253</v>
      </c>
      <c r="I4666" t="s">
        <v>17</v>
      </c>
      <c r="J4666">
        <f>VLOOKUP(I4666, Neighbourhood!$A$1:$B$26, 2, FALSE)</f>
        <v>9</v>
      </c>
      <c r="K4666">
        <v>496549.9</v>
      </c>
      <c r="L4666">
        <v>5452047.5199999996</v>
      </c>
    </row>
    <row r="4667" spans="1:12" x14ac:dyDescent="0.3">
      <c r="A4667" t="s">
        <v>18</v>
      </c>
      <c r="B4667">
        <f>VLOOKUP(A4667, CrimeType!$A$1:$B$11, 2, FALSE)</f>
        <v>7</v>
      </c>
      <c r="C4667">
        <v>2017</v>
      </c>
      <c r="D4667">
        <v>2</v>
      </c>
      <c r="E4667">
        <v>26</v>
      </c>
      <c r="F4667">
        <v>16</v>
      </c>
      <c r="G4667">
        <v>0</v>
      </c>
      <c r="H4667" t="s">
        <v>801</v>
      </c>
      <c r="I4667" t="s">
        <v>26</v>
      </c>
      <c r="J4667">
        <f>VLOOKUP(I4667, Neighbourhood!$A$1:$B$26, 2, FALSE)</f>
        <v>2</v>
      </c>
      <c r="K4667">
        <v>491179.96</v>
      </c>
      <c r="L4667">
        <v>5458776.8499999996</v>
      </c>
    </row>
    <row r="4668" spans="1:12" x14ac:dyDescent="0.3">
      <c r="A4668" t="s">
        <v>29</v>
      </c>
      <c r="B4668">
        <f>VLOOKUP(A4668, CrimeType!$A$1:$B$11, 2, FALSE)</f>
        <v>6</v>
      </c>
      <c r="C4668">
        <v>2017</v>
      </c>
      <c r="D4668">
        <v>2</v>
      </c>
      <c r="E4668">
        <v>26</v>
      </c>
      <c r="F4668">
        <v>16</v>
      </c>
      <c r="G4668">
        <v>28</v>
      </c>
      <c r="H4668" t="s">
        <v>1566</v>
      </c>
      <c r="I4668" t="s">
        <v>14</v>
      </c>
      <c r="J4668">
        <f>VLOOKUP(I4668, Neighbourhood!$A$1:$B$26, 2, FALSE)</f>
        <v>4</v>
      </c>
      <c r="K4668">
        <v>491338.55</v>
      </c>
      <c r="L4668">
        <v>5456735.3099999996</v>
      </c>
    </row>
    <row r="4669" spans="1:12" x14ac:dyDescent="0.3">
      <c r="A4669" t="s">
        <v>10</v>
      </c>
      <c r="B4669">
        <f>VLOOKUP(A4669, CrimeType!$A$1:$B$11, 2, FALSE)</f>
        <v>2</v>
      </c>
      <c r="C4669">
        <v>2017</v>
      </c>
      <c r="D4669">
        <v>2</v>
      </c>
      <c r="E4669">
        <v>26</v>
      </c>
      <c r="F4669">
        <v>16</v>
      </c>
      <c r="G4669">
        <v>30</v>
      </c>
      <c r="H4669" t="s">
        <v>2255</v>
      </c>
      <c r="I4669" t="s">
        <v>39</v>
      </c>
      <c r="J4669">
        <f>VLOOKUP(I4669, Neighbourhood!$A$1:$B$26, 2, FALSE)</f>
        <v>11</v>
      </c>
      <c r="K4669">
        <v>489784.74</v>
      </c>
      <c r="L4669">
        <v>5451645.9299999997</v>
      </c>
    </row>
    <row r="4670" spans="1:12" x14ac:dyDescent="0.3">
      <c r="A4670" t="s">
        <v>119</v>
      </c>
      <c r="B4670">
        <f>VLOOKUP(A4670, CrimeType!$A$1:$B$11, 2, FALSE)</f>
        <v>8</v>
      </c>
      <c r="C4670">
        <v>2017</v>
      </c>
      <c r="D4670">
        <v>2</v>
      </c>
      <c r="E4670">
        <v>26</v>
      </c>
      <c r="F4670">
        <v>17</v>
      </c>
      <c r="G4670">
        <v>0</v>
      </c>
      <c r="H4670" t="s">
        <v>821</v>
      </c>
      <c r="I4670" t="s">
        <v>26</v>
      </c>
      <c r="J4670">
        <f>VLOOKUP(I4670, Neighbourhood!$A$1:$B$26, 2, FALSE)</f>
        <v>2</v>
      </c>
      <c r="K4670">
        <v>491263.09</v>
      </c>
      <c r="L4670">
        <v>5457816.8700000001</v>
      </c>
    </row>
    <row r="4671" spans="1:12" x14ac:dyDescent="0.3">
      <c r="A4671" t="s">
        <v>40</v>
      </c>
      <c r="B4671">
        <f>VLOOKUP(A4671, CrimeType!$A$1:$B$11, 2, FALSE)</f>
        <v>9</v>
      </c>
      <c r="C4671">
        <v>2017</v>
      </c>
      <c r="D4671">
        <v>2</v>
      </c>
      <c r="E4671">
        <v>26</v>
      </c>
      <c r="F4671">
        <v>17</v>
      </c>
      <c r="G4671">
        <v>0</v>
      </c>
      <c r="H4671" t="s">
        <v>2256</v>
      </c>
      <c r="I4671" t="s">
        <v>46</v>
      </c>
      <c r="J4671">
        <f>VLOOKUP(I4671, Neighbourhood!$A$1:$B$26, 2, FALSE)</f>
        <v>5</v>
      </c>
      <c r="K4671">
        <v>495381.96</v>
      </c>
      <c r="L4671">
        <v>5459019.3499999996</v>
      </c>
    </row>
    <row r="4672" spans="1:12" x14ac:dyDescent="0.3">
      <c r="A4672" t="s">
        <v>18</v>
      </c>
      <c r="B4672">
        <f>VLOOKUP(A4672, CrimeType!$A$1:$B$11, 2, FALSE)</f>
        <v>7</v>
      </c>
      <c r="C4672">
        <v>2017</v>
      </c>
      <c r="D4672">
        <v>2</v>
      </c>
      <c r="E4672">
        <v>26</v>
      </c>
      <c r="F4672">
        <v>17</v>
      </c>
      <c r="G4672">
        <v>19</v>
      </c>
      <c r="H4672" t="s">
        <v>1920</v>
      </c>
      <c r="I4672" t="s">
        <v>26</v>
      </c>
      <c r="J4672">
        <f>VLOOKUP(I4672, Neighbourhood!$A$1:$B$26, 2, FALSE)</f>
        <v>2</v>
      </c>
      <c r="K4672">
        <v>492116.17</v>
      </c>
      <c r="L4672">
        <v>5458564.21</v>
      </c>
    </row>
    <row r="4673" spans="1:12" x14ac:dyDescent="0.3">
      <c r="A4673" t="s">
        <v>10</v>
      </c>
      <c r="B4673">
        <f>VLOOKUP(A4673, CrimeType!$A$1:$B$11, 2, FALSE)</f>
        <v>2</v>
      </c>
      <c r="C4673">
        <v>2017</v>
      </c>
      <c r="D4673">
        <v>2</v>
      </c>
      <c r="E4673">
        <v>26</v>
      </c>
      <c r="F4673">
        <v>17</v>
      </c>
      <c r="G4673">
        <v>34</v>
      </c>
      <c r="H4673" t="s">
        <v>2257</v>
      </c>
      <c r="I4673" t="s">
        <v>34</v>
      </c>
      <c r="J4673">
        <f>VLOOKUP(I4673, Neighbourhood!$A$1:$B$26, 2, FALSE)</f>
        <v>8</v>
      </c>
      <c r="K4673">
        <v>488033.91</v>
      </c>
      <c r="L4673">
        <v>5453243.4299999997</v>
      </c>
    </row>
    <row r="4674" spans="1:12" x14ac:dyDescent="0.3">
      <c r="A4674" t="s">
        <v>29</v>
      </c>
      <c r="B4674">
        <f>VLOOKUP(A4674, CrimeType!$A$1:$B$11, 2, FALSE)</f>
        <v>6</v>
      </c>
      <c r="C4674">
        <v>2017</v>
      </c>
      <c r="D4674">
        <v>2</v>
      </c>
      <c r="E4674">
        <v>26</v>
      </c>
      <c r="F4674">
        <v>18</v>
      </c>
      <c r="G4674">
        <v>16</v>
      </c>
      <c r="H4674" t="s">
        <v>59</v>
      </c>
      <c r="I4674" t="s">
        <v>26</v>
      </c>
      <c r="J4674">
        <f>VLOOKUP(I4674, Neighbourhood!$A$1:$B$26, 2, FALSE)</f>
        <v>2</v>
      </c>
      <c r="K4674">
        <v>492213.73</v>
      </c>
      <c r="L4674">
        <v>5458862.1500000004</v>
      </c>
    </row>
    <row r="4675" spans="1:12" x14ac:dyDescent="0.3">
      <c r="A4675" t="s">
        <v>15</v>
      </c>
      <c r="B4675">
        <f>VLOOKUP(A4675, CrimeType!$A$1:$B$11, 2, FALSE)</f>
        <v>4</v>
      </c>
      <c r="C4675">
        <v>2017</v>
      </c>
      <c r="D4675">
        <v>2</v>
      </c>
      <c r="E4675">
        <v>26</v>
      </c>
      <c r="F4675">
        <v>18</v>
      </c>
      <c r="G4675">
        <v>45</v>
      </c>
      <c r="H4675" t="s">
        <v>2258</v>
      </c>
      <c r="I4675" t="s">
        <v>34</v>
      </c>
      <c r="J4675">
        <f>VLOOKUP(I4675, Neighbourhood!$A$1:$B$26, 2, FALSE)</f>
        <v>8</v>
      </c>
      <c r="K4675">
        <v>489835.55</v>
      </c>
      <c r="L4675">
        <v>5453516.5499999998</v>
      </c>
    </row>
    <row r="4676" spans="1:12" x14ac:dyDescent="0.3">
      <c r="A4676" t="s">
        <v>18</v>
      </c>
      <c r="B4676">
        <f>VLOOKUP(A4676, CrimeType!$A$1:$B$11, 2, FALSE)</f>
        <v>7</v>
      </c>
      <c r="C4676">
        <v>2017</v>
      </c>
      <c r="D4676">
        <v>2</v>
      </c>
      <c r="E4676">
        <v>26</v>
      </c>
      <c r="F4676">
        <v>19</v>
      </c>
      <c r="G4676">
        <v>0</v>
      </c>
      <c r="H4676" t="s">
        <v>2259</v>
      </c>
      <c r="I4676" t="s">
        <v>61</v>
      </c>
      <c r="J4676">
        <f>VLOOKUP(I4676, Neighbourhood!$A$1:$B$26, 2, FALSE)</f>
        <v>15</v>
      </c>
      <c r="K4676">
        <v>497196.06</v>
      </c>
      <c r="L4676">
        <v>5454468.2999999998</v>
      </c>
    </row>
    <row r="4677" spans="1:12" x14ac:dyDescent="0.3">
      <c r="A4677" t="s">
        <v>18</v>
      </c>
      <c r="B4677">
        <f>VLOOKUP(A4677, CrimeType!$A$1:$B$11, 2, FALSE)</f>
        <v>7</v>
      </c>
      <c r="C4677">
        <v>2017</v>
      </c>
      <c r="D4677">
        <v>2</v>
      </c>
      <c r="E4677">
        <v>26</v>
      </c>
      <c r="F4677">
        <v>19</v>
      </c>
      <c r="G4677">
        <v>30</v>
      </c>
      <c r="H4677" t="s">
        <v>80</v>
      </c>
      <c r="I4677" t="s">
        <v>26</v>
      </c>
      <c r="J4677">
        <f>VLOOKUP(I4677, Neighbourhood!$A$1:$B$26, 2, FALSE)</f>
        <v>2</v>
      </c>
      <c r="K4677">
        <v>491220.68</v>
      </c>
      <c r="L4677">
        <v>5459509.5099999998</v>
      </c>
    </row>
    <row r="4678" spans="1:12" x14ac:dyDescent="0.3">
      <c r="A4678" t="s">
        <v>15</v>
      </c>
      <c r="B4678">
        <f>VLOOKUP(A4678, CrimeType!$A$1:$B$11, 2, FALSE)</f>
        <v>4</v>
      </c>
      <c r="C4678">
        <v>2017</v>
      </c>
      <c r="D4678">
        <v>2</v>
      </c>
      <c r="E4678">
        <v>26</v>
      </c>
      <c r="F4678">
        <v>19</v>
      </c>
      <c r="G4678">
        <v>30</v>
      </c>
      <c r="H4678" t="s">
        <v>2260</v>
      </c>
      <c r="I4678" t="s">
        <v>28</v>
      </c>
      <c r="J4678">
        <f>VLOOKUP(I4678, Neighbourhood!$A$1:$B$26, 2, FALSE)</f>
        <v>7</v>
      </c>
      <c r="K4678">
        <v>495145.78</v>
      </c>
      <c r="L4678">
        <v>5455458.7999999998</v>
      </c>
    </row>
    <row r="4679" spans="1:12" x14ac:dyDescent="0.3">
      <c r="A4679" t="s">
        <v>24</v>
      </c>
      <c r="B4679">
        <f>VLOOKUP(A4679, CrimeType!$A$1:$B$11, 2, FALSE)</f>
        <v>1</v>
      </c>
      <c r="C4679">
        <v>2017</v>
      </c>
      <c r="D4679">
        <v>2</v>
      </c>
      <c r="E4679">
        <v>26</v>
      </c>
      <c r="F4679">
        <v>20</v>
      </c>
      <c r="G4679">
        <v>0</v>
      </c>
      <c r="H4679" t="s">
        <v>1063</v>
      </c>
      <c r="I4679" t="s">
        <v>65</v>
      </c>
      <c r="J4679">
        <f>VLOOKUP(I4679, Neighbourhood!$A$1:$B$26, 2, FALSE)</f>
        <v>12</v>
      </c>
      <c r="K4679">
        <v>492363.89</v>
      </c>
      <c r="L4679">
        <v>5456682.7400000002</v>
      </c>
    </row>
    <row r="4680" spans="1:12" x14ac:dyDescent="0.3">
      <c r="A4680" t="s">
        <v>40</v>
      </c>
      <c r="B4680">
        <f>VLOOKUP(A4680, CrimeType!$A$1:$B$11, 2, FALSE)</f>
        <v>9</v>
      </c>
      <c r="C4680">
        <v>2017</v>
      </c>
      <c r="D4680">
        <v>2</v>
      </c>
      <c r="E4680">
        <v>26</v>
      </c>
      <c r="F4680">
        <v>20</v>
      </c>
      <c r="G4680">
        <v>0</v>
      </c>
      <c r="H4680" t="s">
        <v>1859</v>
      </c>
      <c r="I4680" t="s">
        <v>22</v>
      </c>
      <c r="J4680">
        <f>VLOOKUP(I4680, Neighbourhood!$A$1:$B$26, 2, FALSE)</f>
        <v>6</v>
      </c>
      <c r="K4680">
        <v>496226.69</v>
      </c>
      <c r="L4680">
        <v>5459212.0300000003</v>
      </c>
    </row>
    <row r="4681" spans="1:12" x14ac:dyDescent="0.3">
      <c r="A4681" t="s">
        <v>18</v>
      </c>
      <c r="B4681">
        <f>VLOOKUP(A4681, CrimeType!$A$1:$B$11, 2, FALSE)</f>
        <v>7</v>
      </c>
      <c r="C4681">
        <v>2017</v>
      </c>
      <c r="D4681">
        <v>2</v>
      </c>
      <c r="E4681">
        <v>26</v>
      </c>
      <c r="F4681">
        <v>20</v>
      </c>
      <c r="G4681">
        <v>0</v>
      </c>
      <c r="H4681" t="s">
        <v>2261</v>
      </c>
      <c r="I4681" t="s">
        <v>28</v>
      </c>
      <c r="J4681">
        <f>VLOOKUP(I4681, Neighbourhood!$A$1:$B$26, 2, FALSE)</f>
        <v>7</v>
      </c>
      <c r="K4681">
        <v>495150.78</v>
      </c>
      <c r="L4681">
        <v>5455457.9800000004</v>
      </c>
    </row>
    <row r="4682" spans="1:12" x14ac:dyDescent="0.3">
      <c r="A4682" t="s">
        <v>119</v>
      </c>
      <c r="B4682">
        <f>VLOOKUP(A4682, CrimeType!$A$1:$B$11, 2, FALSE)</f>
        <v>8</v>
      </c>
      <c r="C4682">
        <v>2017</v>
      </c>
      <c r="D4682">
        <v>2</v>
      </c>
      <c r="E4682">
        <v>26</v>
      </c>
      <c r="F4682">
        <v>20</v>
      </c>
      <c r="G4682">
        <v>0</v>
      </c>
      <c r="H4682" t="s">
        <v>412</v>
      </c>
      <c r="I4682" t="s">
        <v>39</v>
      </c>
      <c r="J4682">
        <f>VLOOKUP(I4682, Neighbourhood!$A$1:$B$26, 2, FALSE)</f>
        <v>11</v>
      </c>
      <c r="K4682">
        <v>491542.2</v>
      </c>
      <c r="L4682">
        <v>5451029.2300000004</v>
      </c>
    </row>
    <row r="4683" spans="1:12" x14ac:dyDescent="0.3">
      <c r="A4683" t="s">
        <v>29</v>
      </c>
      <c r="B4683">
        <f>VLOOKUP(A4683, CrimeType!$A$1:$B$11, 2, FALSE)</f>
        <v>6</v>
      </c>
      <c r="C4683">
        <v>2017</v>
      </c>
      <c r="D4683">
        <v>2</v>
      </c>
      <c r="E4683">
        <v>26</v>
      </c>
      <c r="F4683">
        <v>20</v>
      </c>
      <c r="G4683">
        <v>8</v>
      </c>
      <c r="H4683" t="s">
        <v>2262</v>
      </c>
      <c r="I4683" t="s">
        <v>20</v>
      </c>
      <c r="J4683">
        <f>VLOOKUP(I4683, Neighbourhood!$A$1:$B$26, 2, FALSE)</f>
        <v>23</v>
      </c>
      <c r="K4683">
        <v>490635.09</v>
      </c>
      <c r="L4683">
        <v>5459393.0499999998</v>
      </c>
    </row>
    <row r="4684" spans="1:12" x14ac:dyDescent="0.3">
      <c r="A4684" t="s">
        <v>18</v>
      </c>
      <c r="B4684">
        <f>VLOOKUP(A4684, CrimeType!$A$1:$B$11, 2, FALSE)</f>
        <v>7</v>
      </c>
      <c r="C4684">
        <v>2017</v>
      </c>
      <c r="D4684">
        <v>2</v>
      </c>
      <c r="E4684">
        <v>26</v>
      </c>
      <c r="F4684">
        <v>20</v>
      </c>
      <c r="G4684">
        <v>9</v>
      </c>
      <c r="H4684" t="s">
        <v>198</v>
      </c>
      <c r="I4684" t="s">
        <v>26</v>
      </c>
      <c r="J4684">
        <f>VLOOKUP(I4684, Neighbourhood!$A$1:$B$26, 2, FALSE)</f>
        <v>2</v>
      </c>
      <c r="K4684">
        <v>492573</v>
      </c>
      <c r="L4684">
        <v>5458946.5899999999</v>
      </c>
    </row>
    <row r="4685" spans="1:12" x14ac:dyDescent="0.3">
      <c r="A4685" t="s">
        <v>18</v>
      </c>
      <c r="B4685">
        <f>VLOOKUP(A4685, CrimeType!$A$1:$B$11, 2, FALSE)</f>
        <v>7</v>
      </c>
      <c r="C4685">
        <v>2017</v>
      </c>
      <c r="D4685">
        <v>2</v>
      </c>
      <c r="E4685">
        <v>26</v>
      </c>
      <c r="F4685">
        <v>21</v>
      </c>
      <c r="G4685">
        <v>0</v>
      </c>
      <c r="H4685" t="s">
        <v>2263</v>
      </c>
      <c r="I4685" t="s">
        <v>17</v>
      </c>
      <c r="J4685">
        <f>VLOOKUP(I4685, Neighbourhood!$A$1:$B$26, 2, FALSE)</f>
        <v>9</v>
      </c>
      <c r="K4685">
        <v>497340.99</v>
      </c>
      <c r="L4685">
        <v>5452580.3799999999</v>
      </c>
    </row>
    <row r="4686" spans="1:12" x14ac:dyDescent="0.3">
      <c r="A4686" t="s">
        <v>29</v>
      </c>
      <c r="B4686">
        <f>VLOOKUP(A4686, CrimeType!$A$1:$B$11, 2, FALSE)</f>
        <v>6</v>
      </c>
      <c r="C4686">
        <v>2017</v>
      </c>
      <c r="D4686">
        <v>2</v>
      </c>
      <c r="E4686">
        <v>26</v>
      </c>
      <c r="F4686">
        <v>21</v>
      </c>
      <c r="G4686">
        <v>39</v>
      </c>
      <c r="H4686" t="s">
        <v>83</v>
      </c>
      <c r="I4686" t="s">
        <v>22</v>
      </c>
      <c r="J4686">
        <f>VLOOKUP(I4686, Neighbourhood!$A$1:$B$26, 2, FALSE)</f>
        <v>6</v>
      </c>
      <c r="K4686">
        <v>496507.24</v>
      </c>
      <c r="L4686">
        <v>5458707.9699999997</v>
      </c>
    </row>
    <row r="4687" spans="1:12" x14ac:dyDescent="0.3">
      <c r="A4687" t="s">
        <v>29</v>
      </c>
      <c r="B4687">
        <f>VLOOKUP(A4687, CrimeType!$A$1:$B$11, 2, FALSE)</f>
        <v>6</v>
      </c>
      <c r="C4687">
        <v>2017</v>
      </c>
      <c r="D4687">
        <v>2</v>
      </c>
      <c r="E4687">
        <v>26</v>
      </c>
      <c r="F4687">
        <v>22</v>
      </c>
      <c r="G4687">
        <v>0</v>
      </c>
      <c r="H4687" t="s">
        <v>188</v>
      </c>
      <c r="I4687" t="s">
        <v>65</v>
      </c>
      <c r="J4687">
        <f>VLOOKUP(I4687, Neighbourhood!$A$1:$B$26, 2, FALSE)</f>
        <v>12</v>
      </c>
      <c r="K4687">
        <v>491656.44</v>
      </c>
      <c r="L4687">
        <v>5456903.21</v>
      </c>
    </row>
    <row r="4688" spans="1:12" x14ac:dyDescent="0.3">
      <c r="A4688" t="s">
        <v>18</v>
      </c>
      <c r="B4688">
        <f>VLOOKUP(A4688, CrimeType!$A$1:$B$11, 2, FALSE)</f>
        <v>7</v>
      </c>
      <c r="C4688">
        <v>2017</v>
      </c>
      <c r="D4688">
        <v>2</v>
      </c>
      <c r="E4688">
        <v>26</v>
      </c>
      <c r="F4688">
        <v>22</v>
      </c>
      <c r="G4688">
        <v>0</v>
      </c>
      <c r="H4688" t="s">
        <v>2264</v>
      </c>
      <c r="I4688" t="s">
        <v>17</v>
      </c>
      <c r="J4688">
        <f>VLOOKUP(I4688, Neighbourhood!$A$1:$B$26, 2, FALSE)</f>
        <v>9</v>
      </c>
      <c r="K4688">
        <v>496775.46</v>
      </c>
      <c r="L4688">
        <v>5451719.6200000001</v>
      </c>
    </row>
    <row r="4689" spans="1:12" x14ac:dyDescent="0.3">
      <c r="A4689" t="s">
        <v>18</v>
      </c>
      <c r="B4689">
        <f>VLOOKUP(A4689, CrimeType!$A$1:$B$11, 2, FALSE)</f>
        <v>7</v>
      </c>
      <c r="C4689">
        <v>2017</v>
      </c>
      <c r="D4689">
        <v>2</v>
      </c>
      <c r="E4689">
        <v>26</v>
      </c>
      <c r="F4689">
        <v>23</v>
      </c>
      <c r="G4689">
        <v>0</v>
      </c>
      <c r="H4689" t="s">
        <v>2266</v>
      </c>
      <c r="I4689" t="s">
        <v>17</v>
      </c>
      <c r="J4689">
        <f>VLOOKUP(I4689, Neighbourhood!$A$1:$B$26, 2, FALSE)</f>
        <v>9</v>
      </c>
      <c r="K4689">
        <v>497015.51</v>
      </c>
      <c r="L4689">
        <v>5452685.0700000003</v>
      </c>
    </row>
    <row r="4690" spans="1:12" x14ac:dyDescent="0.3">
      <c r="A4690" t="s">
        <v>10</v>
      </c>
      <c r="B4690">
        <f>VLOOKUP(A4690, CrimeType!$A$1:$B$11, 2, FALSE)</f>
        <v>2</v>
      </c>
      <c r="C4690">
        <v>2017</v>
      </c>
      <c r="D4690">
        <v>2</v>
      </c>
      <c r="E4690">
        <v>26</v>
      </c>
      <c r="F4690">
        <v>23</v>
      </c>
      <c r="G4690">
        <v>0</v>
      </c>
      <c r="H4690" t="s">
        <v>2265</v>
      </c>
      <c r="I4690" t="s">
        <v>55</v>
      </c>
      <c r="J4690">
        <f>VLOOKUP(I4690, Neighbourhood!$A$1:$B$26, 2, FALSE)</f>
        <v>14</v>
      </c>
      <c r="K4690">
        <v>490187.9</v>
      </c>
      <c r="L4690">
        <v>5453441.4900000002</v>
      </c>
    </row>
    <row r="4691" spans="1:12" x14ac:dyDescent="0.3">
      <c r="A4691" t="s">
        <v>18</v>
      </c>
      <c r="B4691">
        <f>VLOOKUP(A4691, CrimeType!$A$1:$B$11, 2, FALSE)</f>
        <v>7</v>
      </c>
      <c r="C4691">
        <v>2017</v>
      </c>
      <c r="D4691">
        <v>2</v>
      </c>
      <c r="E4691">
        <v>26</v>
      </c>
      <c r="F4691">
        <v>23</v>
      </c>
      <c r="G4691">
        <v>0</v>
      </c>
      <c r="H4691" t="s">
        <v>2265</v>
      </c>
      <c r="I4691" t="s">
        <v>55</v>
      </c>
      <c r="J4691">
        <f>VLOOKUP(I4691, Neighbourhood!$A$1:$B$26, 2, FALSE)</f>
        <v>14</v>
      </c>
      <c r="K4691">
        <v>490187.9</v>
      </c>
      <c r="L4691">
        <v>5453441.4900000002</v>
      </c>
    </row>
    <row r="4692" spans="1:12" x14ac:dyDescent="0.3">
      <c r="A4692" t="s">
        <v>92</v>
      </c>
      <c r="B4692">
        <f>VLOOKUP(A4692, CrimeType!$A$1:$B$11, 2, FALSE)</f>
        <v>5</v>
      </c>
      <c r="C4692">
        <v>2017</v>
      </c>
      <c r="D4692">
        <v>2</v>
      </c>
      <c r="E4692">
        <v>26</v>
      </c>
      <c r="F4692" t="s">
        <v>93</v>
      </c>
      <c r="G4692" t="s">
        <v>93</v>
      </c>
      <c r="H4692" t="s">
        <v>94</v>
      </c>
      <c r="I4692" t="s">
        <v>94</v>
      </c>
      <c r="J4692">
        <f>VLOOKUP(I4692, Neighbourhood!$A$1:$B$26, 2, FALSE)</f>
        <v>25</v>
      </c>
      <c r="K4692">
        <v>0</v>
      </c>
      <c r="L4692">
        <v>0</v>
      </c>
    </row>
    <row r="4693" spans="1:12" x14ac:dyDescent="0.3">
      <c r="A4693" t="s">
        <v>92</v>
      </c>
      <c r="B4693">
        <f>VLOOKUP(A4693, CrimeType!$A$1:$B$11, 2, FALSE)</f>
        <v>5</v>
      </c>
      <c r="C4693">
        <v>2017</v>
      </c>
      <c r="D4693">
        <v>2</v>
      </c>
      <c r="E4693">
        <v>26</v>
      </c>
      <c r="F4693" t="s">
        <v>93</v>
      </c>
      <c r="G4693" t="s">
        <v>93</v>
      </c>
      <c r="H4693" t="s">
        <v>94</v>
      </c>
      <c r="I4693" t="s">
        <v>94</v>
      </c>
      <c r="J4693">
        <f>VLOOKUP(I4693, Neighbourhood!$A$1:$B$26, 2, FALSE)</f>
        <v>25</v>
      </c>
      <c r="K4693">
        <v>0</v>
      </c>
      <c r="L4693">
        <v>0</v>
      </c>
    </row>
    <row r="4694" spans="1:12" x14ac:dyDescent="0.3">
      <c r="A4694" t="s">
        <v>92</v>
      </c>
      <c r="B4694">
        <f>VLOOKUP(A4694, CrimeType!$A$1:$B$11, 2, FALSE)</f>
        <v>5</v>
      </c>
      <c r="C4694">
        <v>2017</v>
      </c>
      <c r="D4694">
        <v>2</v>
      </c>
      <c r="E4694">
        <v>26</v>
      </c>
      <c r="F4694" t="s">
        <v>93</v>
      </c>
      <c r="G4694" t="s">
        <v>93</v>
      </c>
      <c r="H4694" t="s">
        <v>94</v>
      </c>
      <c r="I4694" t="s">
        <v>94</v>
      </c>
      <c r="J4694">
        <f>VLOOKUP(I4694, Neighbourhood!$A$1:$B$26, 2, FALSE)</f>
        <v>25</v>
      </c>
      <c r="K4694">
        <v>0</v>
      </c>
      <c r="L4694">
        <v>0</v>
      </c>
    </row>
    <row r="4695" spans="1:12" x14ac:dyDescent="0.3">
      <c r="A4695" t="s">
        <v>92</v>
      </c>
      <c r="B4695">
        <f>VLOOKUP(A4695, CrimeType!$A$1:$B$11, 2, FALSE)</f>
        <v>5</v>
      </c>
      <c r="C4695">
        <v>2017</v>
      </c>
      <c r="D4695">
        <v>2</v>
      </c>
      <c r="E4695">
        <v>26</v>
      </c>
      <c r="F4695" t="s">
        <v>93</v>
      </c>
      <c r="G4695" t="s">
        <v>93</v>
      </c>
      <c r="H4695" t="s">
        <v>94</v>
      </c>
      <c r="I4695" t="s">
        <v>94</v>
      </c>
      <c r="J4695">
        <f>VLOOKUP(I4695, Neighbourhood!$A$1:$B$26, 2, FALSE)</f>
        <v>25</v>
      </c>
      <c r="K4695">
        <v>0</v>
      </c>
      <c r="L4695">
        <v>0</v>
      </c>
    </row>
    <row r="4696" spans="1:12" x14ac:dyDescent="0.3">
      <c r="A4696" t="s">
        <v>92</v>
      </c>
      <c r="B4696">
        <f>VLOOKUP(A4696, CrimeType!$A$1:$B$11, 2, FALSE)</f>
        <v>5</v>
      </c>
      <c r="C4696">
        <v>2017</v>
      </c>
      <c r="D4696">
        <v>2</v>
      </c>
      <c r="E4696">
        <v>26</v>
      </c>
      <c r="F4696" t="s">
        <v>93</v>
      </c>
      <c r="G4696" t="s">
        <v>93</v>
      </c>
      <c r="H4696" t="s">
        <v>94</v>
      </c>
      <c r="I4696" t="s">
        <v>94</v>
      </c>
      <c r="J4696">
        <f>VLOOKUP(I4696, Neighbourhood!$A$1:$B$26, 2, FALSE)</f>
        <v>25</v>
      </c>
      <c r="K4696">
        <v>0</v>
      </c>
      <c r="L4696">
        <v>0</v>
      </c>
    </row>
    <row r="4697" spans="1:12" x14ac:dyDescent="0.3">
      <c r="A4697" t="s">
        <v>92</v>
      </c>
      <c r="B4697">
        <f>VLOOKUP(A4697, CrimeType!$A$1:$B$11, 2, FALSE)</f>
        <v>5</v>
      </c>
      <c r="C4697">
        <v>2017</v>
      </c>
      <c r="D4697">
        <v>2</v>
      </c>
      <c r="E4697">
        <v>26</v>
      </c>
      <c r="F4697" t="s">
        <v>93</v>
      </c>
      <c r="G4697" t="s">
        <v>93</v>
      </c>
      <c r="H4697" t="s">
        <v>94</v>
      </c>
      <c r="I4697" t="s">
        <v>94</v>
      </c>
      <c r="J4697">
        <f>VLOOKUP(I4697, Neighbourhood!$A$1:$B$26, 2, FALSE)</f>
        <v>25</v>
      </c>
      <c r="K4697">
        <v>0</v>
      </c>
      <c r="L4697">
        <v>0</v>
      </c>
    </row>
    <row r="4698" spans="1:12" x14ac:dyDescent="0.3">
      <c r="A4698" t="s">
        <v>92</v>
      </c>
      <c r="B4698">
        <f>VLOOKUP(A4698, CrimeType!$A$1:$B$11, 2, FALSE)</f>
        <v>5</v>
      </c>
      <c r="C4698">
        <v>2017</v>
      </c>
      <c r="D4698">
        <v>2</v>
      </c>
      <c r="E4698">
        <v>26</v>
      </c>
      <c r="F4698" t="s">
        <v>93</v>
      </c>
      <c r="G4698" t="s">
        <v>93</v>
      </c>
      <c r="H4698" t="s">
        <v>94</v>
      </c>
      <c r="I4698" t="s">
        <v>94</v>
      </c>
      <c r="J4698">
        <f>VLOOKUP(I4698, Neighbourhood!$A$1:$B$26, 2, FALSE)</f>
        <v>25</v>
      </c>
      <c r="K4698">
        <v>0</v>
      </c>
      <c r="L4698">
        <v>0</v>
      </c>
    </row>
    <row r="4699" spans="1:12" x14ac:dyDescent="0.3">
      <c r="A4699" t="s">
        <v>92</v>
      </c>
      <c r="B4699">
        <f>VLOOKUP(A4699, CrimeType!$A$1:$B$11, 2, FALSE)</f>
        <v>5</v>
      </c>
      <c r="C4699">
        <v>2017</v>
      </c>
      <c r="D4699">
        <v>2</v>
      </c>
      <c r="E4699">
        <v>26</v>
      </c>
      <c r="F4699" t="s">
        <v>93</v>
      </c>
      <c r="G4699" t="s">
        <v>93</v>
      </c>
      <c r="H4699" t="s">
        <v>94</v>
      </c>
      <c r="I4699" t="s">
        <v>94</v>
      </c>
      <c r="J4699">
        <f>VLOOKUP(I4699, Neighbourhood!$A$1:$B$26, 2, FALSE)</f>
        <v>25</v>
      </c>
      <c r="K4699">
        <v>0</v>
      </c>
      <c r="L4699">
        <v>0</v>
      </c>
    </row>
    <row r="4700" spans="1:12" x14ac:dyDescent="0.3">
      <c r="A4700" t="s">
        <v>92</v>
      </c>
      <c r="B4700">
        <f>VLOOKUP(A4700, CrimeType!$A$1:$B$11, 2, FALSE)</f>
        <v>5</v>
      </c>
      <c r="C4700">
        <v>2017</v>
      </c>
      <c r="D4700">
        <v>2</v>
      </c>
      <c r="E4700">
        <v>26</v>
      </c>
      <c r="F4700" t="s">
        <v>93</v>
      </c>
      <c r="G4700" t="s">
        <v>93</v>
      </c>
      <c r="H4700" t="s">
        <v>94</v>
      </c>
      <c r="I4700" t="s">
        <v>94</v>
      </c>
      <c r="J4700">
        <f>VLOOKUP(I4700, Neighbourhood!$A$1:$B$26, 2, FALSE)</f>
        <v>25</v>
      </c>
      <c r="K4700">
        <v>0</v>
      </c>
      <c r="L4700">
        <v>0</v>
      </c>
    </row>
    <row r="4701" spans="1:12" x14ac:dyDescent="0.3">
      <c r="A4701" t="s">
        <v>92</v>
      </c>
      <c r="B4701">
        <f>VLOOKUP(A4701, CrimeType!$A$1:$B$11, 2, FALSE)</f>
        <v>5</v>
      </c>
      <c r="C4701">
        <v>2017</v>
      </c>
      <c r="D4701">
        <v>2</v>
      </c>
      <c r="E4701">
        <v>26</v>
      </c>
      <c r="F4701" t="s">
        <v>93</v>
      </c>
      <c r="G4701" t="s">
        <v>93</v>
      </c>
      <c r="H4701" t="s">
        <v>94</v>
      </c>
      <c r="I4701" t="s">
        <v>94</v>
      </c>
      <c r="J4701">
        <f>VLOOKUP(I4701, Neighbourhood!$A$1:$B$26, 2, FALSE)</f>
        <v>25</v>
      </c>
      <c r="K4701">
        <v>0</v>
      </c>
      <c r="L4701">
        <v>0</v>
      </c>
    </row>
    <row r="4702" spans="1:12" x14ac:dyDescent="0.3">
      <c r="A4702" t="s">
        <v>18</v>
      </c>
      <c r="B4702">
        <f>VLOOKUP(A4702, CrimeType!$A$1:$B$11, 2, FALSE)</f>
        <v>7</v>
      </c>
      <c r="C4702">
        <v>2017</v>
      </c>
      <c r="D4702">
        <v>2</v>
      </c>
      <c r="E4702">
        <v>27</v>
      </c>
      <c r="F4702">
        <v>0</v>
      </c>
      <c r="G4702">
        <v>0</v>
      </c>
      <c r="H4702" t="s">
        <v>280</v>
      </c>
      <c r="I4702" t="s">
        <v>65</v>
      </c>
      <c r="J4702">
        <f>VLOOKUP(I4702, Neighbourhood!$A$1:$B$26, 2, FALSE)</f>
        <v>12</v>
      </c>
      <c r="K4702">
        <v>492670.21</v>
      </c>
      <c r="L4702">
        <v>5456971.5199999996</v>
      </c>
    </row>
    <row r="4703" spans="1:12" x14ac:dyDescent="0.3">
      <c r="A4703" t="s">
        <v>18</v>
      </c>
      <c r="B4703">
        <f>VLOOKUP(A4703, CrimeType!$A$1:$B$11, 2, FALSE)</f>
        <v>7</v>
      </c>
      <c r="C4703">
        <v>2017</v>
      </c>
      <c r="D4703">
        <v>2</v>
      </c>
      <c r="E4703">
        <v>27</v>
      </c>
      <c r="F4703">
        <v>1</v>
      </c>
      <c r="G4703">
        <v>0</v>
      </c>
      <c r="H4703" t="s">
        <v>2267</v>
      </c>
      <c r="I4703" t="s">
        <v>26</v>
      </c>
      <c r="J4703">
        <f>VLOOKUP(I4703, Neighbourhood!$A$1:$B$26, 2, FALSE)</f>
        <v>2</v>
      </c>
      <c r="K4703">
        <v>491050.95</v>
      </c>
      <c r="L4703">
        <v>5458506.9500000002</v>
      </c>
    </row>
    <row r="4704" spans="1:12" x14ac:dyDescent="0.3">
      <c r="A4704" t="s">
        <v>24</v>
      </c>
      <c r="B4704">
        <f>VLOOKUP(A4704, CrimeType!$A$1:$B$11, 2, FALSE)</f>
        <v>1</v>
      </c>
      <c r="C4704">
        <v>2017</v>
      </c>
      <c r="D4704">
        <v>2</v>
      </c>
      <c r="E4704">
        <v>27</v>
      </c>
      <c r="F4704">
        <v>3</v>
      </c>
      <c r="G4704">
        <v>0</v>
      </c>
      <c r="H4704" t="s">
        <v>2268</v>
      </c>
      <c r="I4704" t="s">
        <v>68</v>
      </c>
      <c r="J4704">
        <f>VLOOKUP(I4704, Neighbourhood!$A$1:$B$26, 2, FALSE)</f>
        <v>10</v>
      </c>
      <c r="K4704">
        <v>489053.75</v>
      </c>
      <c r="L4704">
        <v>5456863.54</v>
      </c>
    </row>
    <row r="4705" spans="1:12" x14ac:dyDescent="0.3">
      <c r="A4705" t="s">
        <v>18</v>
      </c>
      <c r="B4705">
        <f>VLOOKUP(A4705, CrimeType!$A$1:$B$11, 2, FALSE)</f>
        <v>7</v>
      </c>
      <c r="C4705">
        <v>2017</v>
      </c>
      <c r="D4705">
        <v>2</v>
      </c>
      <c r="E4705">
        <v>27</v>
      </c>
      <c r="F4705">
        <v>3</v>
      </c>
      <c r="G4705">
        <v>0</v>
      </c>
      <c r="H4705" t="s">
        <v>2268</v>
      </c>
      <c r="I4705" t="s">
        <v>68</v>
      </c>
      <c r="J4705">
        <f>VLOOKUP(I4705, Neighbourhood!$A$1:$B$26, 2, FALSE)</f>
        <v>10</v>
      </c>
      <c r="K4705">
        <v>489053.75</v>
      </c>
      <c r="L4705">
        <v>5456863.54</v>
      </c>
    </row>
    <row r="4706" spans="1:12" x14ac:dyDescent="0.3">
      <c r="A4706" t="s">
        <v>15</v>
      </c>
      <c r="B4706">
        <f>VLOOKUP(A4706, CrimeType!$A$1:$B$11, 2, FALSE)</f>
        <v>4</v>
      </c>
      <c r="C4706">
        <v>2017</v>
      </c>
      <c r="D4706">
        <v>2</v>
      </c>
      <c r="E4706">
        <v>27</v>
      </c>
      <c r="F4706">
        <v>3</v>
      </c>
      <c r="G4706">
        <v>30</v>
      </c>
      <c r="H4706" t="s">
        <v>1034</v>
      </c>
      <c r="I4706" t="s">
        <v>77</v>
      </c>
      <c r="J4706">
        <f>VLOOKUP(I4706, Neighbourhood!$A$1:$B$26, 2, FALSE)</f>
        <v>22</v>
      </c>
      <c r="K4706">
        <v>495721.63</v>
      </c>
      <c r="L4706">
        <v>5453182.9299999997</v>
      </c>
    </row>
    <row r="4707" spans="1:12" x14ac:dyDescent="0.3">
      <c r="A4707" t="s">
        <v>29</v>
      </c>
      <c r="B4707">
        <f>VLOOKUP(A4707, CrimeType!$A$1:$B$11, 2, FALSE)</f>
        <v>6</v>
      </c>
      <c r="C4707">
        <v>2017</v>
      </c>
      <c r="D4707">
        <v>2</v>
      </c>
      <c r="E4707">
        <v>27</v>
      </c>
      <c r="F4707">
        <v>3</v>
      </c>
      <c r="G4707">
        <v>48</v>
      </c>
      <c r="H4707" t="s">
        <v>467</v>
      </c>
      <c r="I4707" t="s">
        <v>20</v>
      </c>
      <c r="J4707">
        <f>VLOOKUP(I4707, Neighbourhood!$A$1:$B$26, 2, FALSE)</f>
        <v>23</v>
      </c>
      <c r="K4707">
        <v>490419.52</v>
      </c>
      <c r="L4707">
        <v>5458678.1900000004</v>
      </c>
    </row>
    <row r="4708" spans="1:12" x14ac:dyDescent="0.3">
      <c r="A4708" t="s">
        <v>24</v>
      </c>
      <c r="B4708">
        <f>VLOOKUP(A4708, CrimeType!$A$1:$B$11, 2, FALSE)</f>
        <v>1</v>
      </c>
      <c r="C4708">
        <v>2017</v>
      </c>
      <c r="D4708">
        <v>2</v>
      </c>
      <c r="E4708">
        <v>27</v>
      </c>
      <c r="F4708">
        <v>4</v>
      </c>
      <c r="G4708">
        <v>20</v>
      </c>
      <c r="H4708" t="s">
        <v>582</v>
      </c>
      <c r="I4708" t="s">
        <v>31</v>
      </c>
      <c r="J4708">
        <f>VLOOKUP(I4708, Neighbourhood!$A$1:$B$26, 2, FALSE)</f>
        <v>20</v>
      </c>
      <c r="K4708">
        <v>492922.16</v>
      </c>
      <c r="L4708">
        <v>5458942.0700000003</v>
      </c>
    </row>
    <row r="4709" spans="1:12" x14ac:dyDescent="0.3">
      <c r="A4709" t="s">
        <v>18</v>
      </c>
      <c r="B4709">
        <f>VLOOKUP(A4709, CrimeType!$A$1:$B$11, 2, FALSE)</f>
        <v>7</v>
      </c>
      <c r="C4709">
        <v>2017</v>
      </c>
      <c r="D4709">
        <v>2</v>
      </c>
      <c r="E4709">
        <v>27</v>
      </c>
      <c r="F4709">
        <v>4</v>
      </c>
      <c r="G4709">
        <v>30</v>
      </c>
      <c r="H4709" t="s">
        <v>2213</v>
      </c>
      <c r="I4709" t="s">
        <v>65</v>
      </c>
      <c r="J4709">
        <f>VLOOKUP(I4709, Neighbourhood!$A$1:$B$26, 2, FALSE)</f>
        <v>12</v>
      </c>
      <c r="K4709">
        <v>492673.17</v>
      </c>
      <c r="L4709">
        <v>5457072.0300000003</v>
      </c>
    </row>
    <row r="4710" spans="1:12" x14ac:dyDescent="0.3">
      <c r="A4710" t="s">
        <v>24</v>
      </c>
      <c r="B4710">
        <f>VLOOKUP(A4710, CrimeType!$A$1:$B$11, 2, FALSE)</f>
        <v>1</v>
      </c>
      <c r="C4710">
        <v>2017</v>
      </c>
      <c r="D4710">
        <v>2</v>
      </c>
      <c r="E4710">
        <v>27</v>
      </c>
      <c r="F4710">
        <v>4</v>
      </c>
      <c r="G4710">
        <v>34</v>
      </c>
      <c r="H4710" t="s">
        <v>2269</v>
      </c>
      <c r="I4710" t="s">
        <v>61</v>
      </c>
      <c r="J4710">
        <f>VLOOKUP(I4710, Neighbourhood!$A$1:$B$26, 2, FALSE)</f>
        <v>15</v>
      </c>
      <c r="K4710">
        <v>497530.47</v>
      </c>
      <c r="L4710">
        <v>5455290.4000000004</v>
      </c>
    </row>
    <row r="4711" spans="1:12" x14ac:dyDescent="0.3">
      <c r="A4711" t="s">
        <v>18</v>
      </c>
      <c r="B4711">
        <f>VLOOKUP(A4711, CrimeType!$A$1:$B$11, 2, FALSE)</f>
        <v>7</v>
      </c>
      <c r="C4711">
        <v>2017</v>
      </c>
      <c r="D4711">
        <v>2</v>
      </c>
      <c r="E4711">
        <v>27</v>
      </c>
      <c r="F4711">
        <v>5</v>
      </c>
      <c r="G4711">
        <v>46</v>
      </c>
      <c r="H4711" t="s">
        <v>1916</v>
      </c>
      <c r="I4711" t="s">
        <v>26</v>
      </c>
      <c r="J4711">
        <f>VLOOKUP(I4711, Neighbourhood!$A$1:$B$26, 2, FALSE)</f>
        <v>2</v>
      </c>
      <c r="K4711">
        <v>491278.67</v>
      </c>
      <c r="L4711">
        <v>5459176.8300000001</v>
      </c>
    </row>
    <row r="4712" spans="1:12" x14ac:dyDescent="0.3">
      <c r="A4712" t="s">
        <v>24</v>
      </c>
      <c r="B4712">
        <f>VLOOKUP(A4712, CrimeType!$A$1:$B$11, 2, FALSE)</f>
        <v>1</v>
      </c>
      <c r="C4712">
        <v>2017</v>
      </c>
      <c r="D4712">
        <v>2</v>
      </c>
      <c r="E4712">
        <v>27</v>
      </c>
      <c r="F4712">
        <v>6</v>
      </c>
      <c r="G4712">
        <v>15</v>
      </c>
      <c r="H4712" t="s">
        <v>268</v>
      </c>
      <c r="I4712" t="s">
        <v>46</v>
      </c>
      <c r="J4712">
        <f>VLOOKUP(I4712, Neighbourhood!$A$1:$B$26, 2, FALSE)</f>
        <v>5</v>
      </c>
      <c r="K4712">
        <v>494435.54</v>
      </c>
      <c r="L4712">
        <v>5458128.1399999997</v>
      </c>
    </row>
    <row r="4713" spans="1:12" x14ac:dyDescent="0.3">
      <c r="A4713" t="s">
        <v>10</v>
      </c>
      <c r="B4713">
        <f>VLOOKUP(A4713, CrimeType!$A$1:$B$11, 2, FALSE)</f>
        <v>2</v>
      </c>
      <c r="C4713">
        <v>2017</v>
      </c>
      <c r="D4713">
        <v>2</v>
      </c>
      <c r="E4713">
        <v>27</v>
      </c>
      <c r="F4713">
        <v>8</v>
      </c>
      <c r="G4713">
        <v>0</v>
      </c>
      <c r="H4713" t="s">
        <v>2270</v>
      </c>
      <c r="I4713" t="s">
        <v>77</v>
      </c>
      <c r="J4713">
        <f>VLOOKUP(I4713, Neighbourhood!$A$1:$B$26, 2, FALSE)</f>
        <v>22</v>
      </c>
      <c r="K4713">
        <v>494680.35</v>
      </c>
      <c r="L4713">
        <v>5453318</v>
      </c>
    </row>
    <row r="4714" spans="1:12" x14ac:dyDescent="0.3">
      <c r="A4714" t="s">
        <v>115</v>
      </c>
      <c r="B4714">
        <f>VLOOKUP(A4714, CrimeType!$A$1:$B$11, 2, FALSE)</f>
        <v>11</v>
      </c>
      <c r="C4714">
        <v>2017</v>
      </c>
      <c r="D4714">
        <v>2</v>
      </c>
      <c r="E4714">
        <v>27</v>
      </c>
      <c r="F4714">
        <v>8</v>
      </c>
      <c r="G4714">
        <v>1</v>
      </c>
      <c r="H4714" t="s">
        <v>2271</v>
      </c>
      <c r="I4714" t="s">
        <v>22</v>
      </c>
      <c r="J4714">
        <f>VLOOKUP(I4714, Neighbourhood!$A$1:$B$26, 2, FALSE)</f>
        <v>6</v>
      </c>
      <c r="K4714">
        <v>498059</v>
      </c>
      <c r="L4714">
        <v>5457292</v>
      </c>
    </row>
    <row r="4715" spans="1:12" x14ac:dyDescent="0.3">
      <c r="A4715" t="s">
        <v>18</v>
      </c>
      <c r="B4715">
        <f>VLOOKUP(A4715, CrimeType!$A$1:$B$11, 2, FALSE)</f>
        <v>7</v>
      </c>
      <c r="C4715">
        <v>2017</v>
      </c>
      <c r="D4715">
        <v>2</v>
      </c>
      <c r="E4715">
        <v>27</v>
      </c>
      <c r="F4715">
        <v>8</v>
      </c>
      <c r="G4715">
        <v>30</v>
      </c>
      <c r="H4715" t="s">
        <v>449</v>
      </c>
      <c r="I4715" t="s">
        <v>26</v>
      </c>
      <c r="J4715">
        <f>VLOOKUP(I4715, Neighbourhood!$A$1:$B$26, 2, FALSE)</f>
        <v>2</v>
      </c>
      <c r="K4715">
        <v>491603.33</v>
      </c>
      <c r="L4715">
        <v>5458785.2999999998</v>
      </c>
    </row>
    <row r="4716" spans="1:12" x14ac:dyDescent="0.3">
      <c r="A4716" t="s">
        <v>10</v>
      </c>
      <c r="B4716">
        <f>VLOOKUP(A4716, CrimeType!$A$1:$B$11, 2, FALSE)</f>
        <v>2</v>
      </c>
      <c r="C4716">
        <v>2017</v>
      </c>
      <c r="D4716">
        <v>2</v>
      </c>
      <c r="E4716">
        <v>27</v>
      </c>
      <c r="F4716">
        <v>9</v>
      </c>
      <c r="G4716">
        <v>0</v>
      </c>
      <c r="H4716" t="s">
        <v>2272</v>
      </c>
      <c r="I4716" t="s">
        <v>39</v>
      </c>
      <c r="J4716">
        <f>VLOOKUP(I4716, Neighbourhood!$A$1:$B$26, 2, FALSE)</f>
        <v>11</v>
      </c>
      <c r="K4716">
        <v>491780.21</v>
      </c>
      <c r="L4716">
        <v>5451026.0899999999</v>
      </c>
    </row>
    <row r="4717" spans="1:12" x14ac:dyDescent="0.3">
      <c r="A4717" t="s">
        <v>29</v>
      </c>
      <c r="B4717">
        <f>VLOOKUP(A4717, CrimeType!$A$1:$B$11, 2, FALSE)</f>
        <v>6</v>
      </c>
      <c r="C4717">
        <v>2017</v>
      </c>
      <c r="D4717">
        <v>2</v>
      </c>
      <c r="E4717">
        <v>27</v>
      </c>
      <c r="F4717">
        <v>9</v>
      </c>
      <c r="G4717">
        <v>45</v>
      </c>
      <c r="H4717" t="s">
        <v>70</v>
      </c>
      <c r="I4717" t="s">
        <v>26</v>
      </c>
      <c r="J4717">
        <f>VLOOKUP(I4717, Neighbourhood!$A$1:$B$26, 2, FALSE)</f>
        <v>2</v>
      </c>
      <c r="K4717">
        <v>491396.06</v>
      </c>
      <c r="L4717">
        <v>5458846.2199999997</v>
      </c>
    </row>
    <row r="4718" spans="1:12" x14ac:dyDescent="0.3">
      <c r="A4718" t="s">
        <v>29</v>
      </c>
      <c r="B4718">
        <f>VLOOKUP(A4718, CrimeType!$A$1:$B$11, 2, FALSE)</f>
        <v>6</v>
      </c>
      <c r="C4718">
        <v>2017</v>
      </c>
      <c r="D4718">
        <v>2</v>
      </c>
      <c r="E4718">
        <v>27</v>
      </c>
      <c r="F4718">
        <v>9</v>
      </c>
      <c r="G4718">
        <v>55</v>
      </c>
      <c r="H4718" t="s">
        <v>121</v>
      </c>
      <c r="I4718" t="s">
        <v>26</v>
      </c>
      <c r="J4718">
        <f>VLOOKUP(I4718, Neighbourhood!$A$1:$B$26, 2, FALSE)</f>
        <v>2</v>
      </c>
      <c r="K4718">
        <v>491826.94</v>
      </c>
      <c r="L4718">
        <v>5459079.6900000004</v>
      </c>
    </row>
    <row r="4719" spans="1:12" x14ac:dyDescent="0.3">
      <c r="A4719" t="s">
        <v>18</v>
      </c>
      <c r="B4719">
        <f>VLOOKUP(A4719, CrimeType!$A$1:$B$11, 2, FALSE)</f>
        <v>7</v>
      </c>
      <c r="C4719">
        <v>2017</v>
      </c>
      <c r="D4719">
        <v>2</v>
      </c>
      <c r="E4719">
        <v>27</v>
      </c>
      <c r="F4719">
        <v>10</v>
      </c>
      <c r="G4719">
        <v>0</v>
      </c>
      <c r="H4719" t="s">
        <v>163</v>
      </c>
      <c r="I4719" t="s">
        <v>14</v>
      </c>
      <c r="J4719">
        <f>VLOOKUP(I4719, Neighbourhood!$A$1:$B$26, 2, FALSE)</f>
        <v>4</v>
      </c>
      <c r="K4719">
        <v>489446.40000000002</v>
      </c>
      <c r="L4719">
        <v>5457739.3600000003</v>
      </c>
    </row>
    <row r="4720" spans="1:12" x14ac:dyDescent="0.3">
      <c r="A4720" t="s">
        <v>18</v>
      </c>
      <c r="B4720">
        <f>VLOOKUP(A4720, CrimeType!$A$1:$B$11, 2, FALSE)</f>
        <v>7</v>
      </c>
      <c r="C4720">
        <v>2017</v>
      </c>
      <c r="D4720">
        <v>2</v>
      </c>
      <c r="E4720">
        <v>27</v>
      </c>
      <c r="F4720">
        <v>10</v>
      </c>
      <c r="G4720">
        <v>0</v>
      </c>
      <c r="H4720" t="s">
        <v>267</v>
      </c>
      <c r="I4720" t="s">
        <v>26</v>
      </c>
      <c r="J4720">
        <f>VLOOKUP(I4720, Neighbourhood!$A$1:$B$26, 2, FALSE)</f>
        <v>2</v>
      </c>
      <c r="K4720">
        <v>492566.5</v>
      </c>
      <c r="L4720">
        <v>5458738.9100000001</v>
      </c>
    </row>
    <row r="4721" spans="1:12" x14ac:dyDescent="0.3">
      <c r="A4721" t="s">
        <v>24</v>
      </c>
      <c r="B4721">
        <f>VLOOKUP(A4721, CrimeType!$A$1:$B$11, 2, FALSE)</f>
        <v>1</v>
      </c>
      <c r="C4721">
        <v>2017</v>
      </c>
      <c r="D4721">
        <v>2</v>
      </c>
      <c r="E4721">
        <v>27</v>
      </c>
      <c r="F4721">
        <v>10</v>
      </c>
      <c r="G4721">
        <v>5</v>
      </c>
      <c r="H4721" t="s">
        <v>2273</v>
      </c>
      <c r="I4721" t="s">
        <v>17</v>
      </c>
      <c r="J4721">
        <f>VLOOKUP(I4721, Neighbourhood!$A$1:$B$26, 2, FALSE)</f>
        <v>9</v>
      </c>
      <c r="K4721">
        <v>496993.21</v>
      </c>
      <c r="L4721">
        <v>5450354.4400000004</v>
      </c>
    </row>
    <row r="4722" spans="1:12" x14ac:dyDescent="0.3">
      <c r="A4722" t="s">
        <v>115</v>
      </c>
      <c r="B4722">
        <f>VLOOKUP(A4722, CrimeType!$A$1:$B$11, 2, FALSE)</f>
        <v>11</v>
      </c>
      <c r="C4722">
        <v>2017</v>
      </c>
      <c r="D4722">
        <v>2</v>
      </c>
      <c r="E4722">
        <v>27</v>
      </c>
      <c r="F4722">
        <v>10</v>
      </c>
      <c r="G4722">
        <v>35</v>
      </c>
      <c r="H4722" t="s">
        <v>1676</v>
      </c>
      <c r="I4722" t="s">
        <v>26</v>
      </c>
      <c r="J4722">
        <f>VLOOKUP(I4722, Neighbourhood!$A$1:$B$26, 2, FALSE)</f>
        <v>2</v>
      </c>
      <c r="K4722">
        <v>491334</v>
      </c>
      <c r="L4722">
        <v>5458937</v>
      </c>
    </row>
    <row r="4723" spans="1:12" x14ac:dyDescent="0.3">
      <c r="A4723" t="s">
        <v>15</v>
      </c>
      <c r="B4723">
        <f>VLOOKUP(A4723, CrimeType!$A$1:$B$11, 2, FALSE)</f>
        <v>4</v>
      </c>
      <c r="C4723">
        <v>2017</v>
      </c>
      <c r="D4723">
        <v>2</v>
      </c>
      <c r="E4723">
        <v>27</v>
      </c>
      <c r="F4723">
        <v>11</v>
      </c>
      <c r="G4723">
        <v>20</v>
      </c>
      <c r="H4723" t="s">
        <v>536</v>
      </c>
      <c r="I4723" t="s">
        <v>26</v>
      </c>
      <c r="J4723">
        <f>VLOOKUP(I4723, Neighbourhood!$A$1:$B$26, 2, FALSE)</f>
        <v>2</v>
      </c>
      <c r="K4723">
        <v>491492.13</v>
      </c>
      <c r="L4723">
        <v>5458517.5499999998</v>
      </c>
    </row>
    <row r="4724" spans="1:12" x14ac:dyDescent="0.3">
      <c r="A4724" t="s">
        <v>10</v>
      </c>
      <c r="B4724">
        <f>VLOOKUP(A4724, CrimeType!$A$1:$B$11, 2, FALSE)</f>
        <v>2</v>
      </c>
      <c r="C4724">
        <v>2017</v>
      </c>
      <c r="D4724">
        <v>2</v>
      </c>
      <c r="E4724">
        <v>27</v>
      </c>
      <c r="F4724">
        <v>12</v>
      </c>
      <c r="G4724">
        <v>30</v>
      </c>
      <c r="H4724" t="s">
        <v>2274</v>
      </c>
      <c r="I4724" t="s">
        <v>82</v>
      </c>
      <c r="J4724">
        <f>VLOOKUP(I4724, Neighbourhood!$A$1:$B$26, 2, FALSE)</f>
        <v>24</v>
      </c>
      <c r="K4724">
        <v>486126.3</v>
      </c>
      <c r="L4724">
        <v>5457363.1600000001</v>
      </c>
    </row>
    <row r="4725" spans="1:12" x14ac:dyDescent="0.3">
      <c r="A4725" t="s">
        <v>29</v>
      </c>
      <c r="B4725">
        <f>VLOOKUP(A4725, CrimeType!$A$1:$B$11, 2, FALSE)</f>
        <v>6</v>
      </c>
      <c r="C4725">
        <v>2017</v>
      </c>
      <c r="D4725">
        <v>2</v>
      </c>
      <c r="E4725">
        <v>27</v>
      </c>
      <c r="F4725">
        <v>12</v>
      </c>
      <c r="G4725">
        <v>37</v>
      </c>
      <c r="H4725" t="s">
        <v>1935</v>
      </c>
      <c r="I4725" t="s">
        <v>14</v>
      </c>
      <c r="J4725">
        <f>VLOOKUP(I4725, Neighbourhood!$A$1:$B$26, 2, FALSE)</f>
        <v>4</v>
      </c>
      <c r="K4725">
        <v>489922.4</v>
      </c>
      <c r="L4725">
        <v>5456565.7000000002</v>
      </c>
    </row>
    <row r="4726" spans="1:12" x14ac:dyDescent="0.3">
      <c r="A4726" t="s">
        <v>15</v>
      </c>
      <c r="B4726">
        <f>VLOOKUP(A4726, CrimeType!$A$1:$B$11, 2, FALSE)</f>
        <v>4</v>
      </c>
      <c r="C4726">
        <v>2017</v>
      </c>
      <c r="D4726">
        <v>2</v>
      </c>
      <c r="E4726">
        <v>27</v>
      </c>
      <c r="F4726">
        <v>13</v>
      </c>
      <c r="G4726">
        <v>42</v>
      </c>
      <c r="H4726" t="s">
        <v>1543</v>
      </c>
      <c r="I4726" t="s">
        <v>26</v>
      </c>
      <c r="J4726">
        <f>VLOOKUP(I4726, Neighbourhood!$A$1:$B$26, 2, FALSE)</f>
        <v>2</v>
      </c>
      <c r="K4726">
        <v>490863.66</v>
      </c>
      <c r="L4726">
        <v>5458323.2000000002</v>
      </c>
    </row>
    <row r="4727" spans="1:12" x14ac:dyDescent="0.3">
      <c r="A4727" t="s">
        <v>115</v>
      </c>
      <c r="B4727">
        <f>VLOOKUP(A4727, CrimeType!$A$1:$B$11, 2, FALSE)</f>
        <v>11</v>
      </c>
      <c r="C4727">
        <v>2017</v>
      </c>
      <c r="D4727">
        <v>2</v>
      </c>
      <c r="E4727">
        <v>27</v>
      </c>
      <c r="F4727">
        <v>13</v>
      </c>
      <c r="G4727">
        <v>42</v>
      </c>
      <c r="H4727" t="s">
        <v>2275</v>
      </c>
      <c r="I4727" t="s">
        <v>65</v>
      </c>
      <c r="J4727">
        <f>VLOOKUP(I4727, Neighbourhood!$A$1:$B$26, 2, FALSE)</f>
        <v>12</v>
      </c>
      <c r="K4727">
        <v>493827</v>
      </c>
      <c r="L4727">
        <v>5457017</v>
      </c>
    </row>
    <row r="4728" spans="1:12" x14ac:dyDescent="0.3">
      <c r="A4728" t="s">
        <v>29</v>
      </c>
      <c r="B4728">
        <f>VLOOKUP(A4728, CrimeType!$A$1:$B$11, 2, FALSE)</f>
        <v>6</v>
      </c>
      <c r="C4728">
        <v>2017</v>
      </c>
      <c r="D4728">
        <v>2</v>
      </c>
      <c r="E4728">
        <v>27</v>
      </c>
      <c r="F4728">
        <v>14</v>
      </c>
      <c r="G4728">
        <v>18</v>
      </c>
      <c r="H4728" t="s">
        <v>235</v>
      </c>
      <c r="I4728" t="s">
        <v>61</v>
      </c>
      <c r="J4728">
        <f>VLOOKUP(I4728, Neighbourhood!$A$1:$B$26, 2, FALSE)</f>
        <v>15</v>
      </c>
      <c r="K4728">
        <v>497691.95</v>
      </c>
      <c r="L4728">
        <v>5453254.6299999999</v>
      </c>
    </row>
    <row r="4729" spans="1:12" x14ac:dyDescent="0.3">
      <c r="A4729" t="s">
        <v>29</v>
      </c>
      <c r="B4729">
        <f>VLOOKUP(A4729, CrimeType!$A$1:$B$11, 2, FALSE)</f>
        <v>6</v>
      </c>
      <c r="C4729">
        <v>2017</v>
      </c>
      <c r="D4729">
        <v>2</v>
      </c>
      <c r="E4729">
        <v>27</v>
      </c>
      <c r="F4729">
        <v>14</v>
      </c>
      <c r="G4729">
        <v>22</v>
      </c>
      <c r="H4729" t="s">
        <v>512</v>
      </c>
      <c r="I4729" t="s">
        <v>14</v>
      </c>
      <c r="J4729">
        <f>VLOOKUP(I4729, Neighbourhood!$A$1:$B$26, 2, FALSE)</f>
        <v>4</v>
      </c>
      <c r="K4729">
        <v>491621.28</v>
      </c>
      <c r="L4729">
        <v>5456819.6500000004</v>
      </c>
    </row>
    <row r="4730" spans="1:12" x14ac:dyDescent="0.3">
      <c r="A4730" t="s">
        <v>119</v>
      </c>
      <c r="B4730">
        <f>VLOOKUP(A4730, CrimeType!$A$1:$B$11, 2, FALSE)</f>
        <v>8</v>
      </c>
      <c r="C4730">
        <v>2017</v>
      </c>
      <c r="D4730">
        <v>2</v>
      </c>
      <c r="E4730">
        <v>27</v>
      </c>
      <c r="F4730">
        <v>15</v>
      </c>
      <c r="G4730">
        <v>30</v>
      </c>
      <c r="H4730" t="s">
        <v>2276</v>
      </c>
      <c r="I4730" t="s">
        <v>28</v>
      </c>
      <c r="J4730">
        <f>VLOOKUP(I4730, Neighbourhood!$A$1:$B$26, 2, FALSE)</f>
        <v>7</v>
      </c>
      <c r="K4730">
        <v>494273.02</v>
      </c>
      <c r="L4730">
        <v>5454853.7400000002</v>
      </c>
    </row>
    <row r="4731" spans="1:12" x14ac:dyDescent="0.3">
      <c r="A4731" t="s">
        <v>29</v>
      </c>
      <c r="B4731">
        <f>VLOOKUP(A4731, CrimeType!$A$1:$B$11, 2, FALSE)</f>
        <v>6</v>
      </c>
      <c r="C4731">
        <v>2017</v>
      </c>
      <c r="D4731">
        <v>2</v>
      </c>
      <c r="E4731">
        <v>27</v>
      </c>
      <c r="F4731">
        <v>15</v>
      </c>
      <c r="G4731">
        <v>30</v>
      </c>
      <c r="H4731" t="s">
        <v>122</v>
      </c>
      <c r="I4731" t="s">
        <v>55</v>
      </c>
      <c r="J4731">
        <f>VLOOKUP(I4731, Neighbourhood!$A$1:$B$26, 2, FALSE)</f>
        <v>14</v>
      </c>
      <c r="K4731">
        <v>491253.17</v>
      </c>
      <c r="L4731">
        <v>5453429.8600000003</v>
      </c>
    </row>
    <row r="4732" spans="1:12" x14ac:dyDescent="0.3">
      <c r="A4732" t="s">
        <v>15</v>
      </c>
      <c r="B4732">
        <f>VLOOKUP(A4732, CrimeType!$A$1:$B$11, 2, FALSE)</f>
        <v>4</v>
      </c>
      <c r="C4732">
        <v>2017</v>
      </c>
      <c r="D4732">
        <v>2</v>
      </c>
      <c r="E4732">
        <v>27</v>
      </c>
      <c r="F4732">
        <v>15</v>
      </c>
      <c r="G4732">
        <v>34</v>
      </c>
      <c r="H4732" t="s">
        <v>2277</v>
      </c>
      <c r="I4732" t="s">
        <v>28</v>
      </c>
      <c r="J4732">
        <f>VLOOKUP(I4732, Neighbourhood!$A$1:$B$26, 2, FALSE)</f>
        <v>7</v>
      </c>
      <c r="K4732">
        <v>494690.83</v>
      </c>
      <c r="L4732">
        <v>5455078.4299999997</v>
      </c>
    </row>
    <row r="4733" spans="1:12" x14ac:dyDescent="0.3">
      <c r="A4733" t="s">
        <v>18</v>
      </c>
      <c r="B4733">
        <f>VLOOKUP(A4733, CrimeType!$A$1:$B$11, 2, FALSE)</f>
        <v>7</v>
      </c>
      <c r="C4733">
        <v>2017</v>
      </c>
      <c r="D4733">
        <v>2</v>
      </c>
      <c r="E4733">
        <v>27</v>
      </c>
      <c r="F4733">
        <v>16</v>
      </c>
      <c r="G4733">
        <v>30</v>
      </c>
      <c r="H4733" t="s">
        <v>156</v>
      </c>
      <c r="I4733" t="s">
        <v>26</v>
      </c>
      <c r="J4733">
        <f>VLOOKUP(I4733, Neighbourhood!$A$1:$B$26, 2, FALSE)</f>
        <v>2</v>
      </c>
      <c r="K4733">
        <v>491931.88</v>
      </c>
      <c r="L4733">
        <v>5458968.1200000001</v>
      </c>
    </row>
    <row r="4734" spans="1:12" x14ac:dyDescent="0.3">
      <c r="A4734" t="s">
        <v>29</v>
      </c>
      <c r="B4734">
        <f>VLOOKUP(A4734, CrimeType!$A$1:$B$11, 2, FALSE)</f>
        <v>6</v>
      </c>
      <c r="C4734">
        <v>2017</v>
      </c>
      <c r="D4734">
        <v>2</v>
      </c>
      <c r="E4734">
        <v>27</v>
      </c>
      <c r="F4734">
        <v>16</v>
      </c>
      <c r="G4734">
        <v>48</v>
      </c>
      <c r="H4734" t="s">
        <v>122</v>
      </c>
      <c r="I4734" t="s">
        <v>55</v>
      </c>
      <c r="J4734">
        <f>VLOOKUP(I4734, Neighbourhood!$A$1:$B$26, 2, FALSE)</f>
        <v>14</v>
      </c>
      <c r="K4734">
        <v>491253.17</v>
      </c>
      <c r="L4734">
        <v>5453429.8600000003</v>
      </c>
    </row>
    <row r="4735" spans="1:12" x14ac:dyDescent="0.3">
      <c r="A4735" t="s">
        <v>119</v>
      </c>
      <c r="B4735">
        <f>VLOOKUP(A4735, CrimeType!$A$1:$B$11, 2, FALSE)</f>
        <v>8</v>
      </c>
      <c r="C4735">
        <v>2017</v>
      </c>
      <c r="D4735">
        <v>2</v>
      </c>
      <c r="E4735">
        <v>27</v>
      </c>
      <c r="F4735">
        <v>17</v>
      </c>
      <c r="G4735">
        <v>0</v>
      </c>
      <c r="H4735" t="s">
        <v>808</v>
      </c>
      <c r="I4735" t="s">
        <v>20</v>
      </c>
      <c r="J4735">
        <f>VLOOKUP(I4735, Neighbourhood!$A$1:$B$26, 2, FALSE)</f>
        <v>23</v>
      </c>
      <c r="K4735">
        <v>490653.5</v>
      </c>
      <c r="L4735">
        <v>5459607.8700000001</v>
      </c>
    </row>
    <row r="4736" spans="1:12" x14ac:dyDescent="0.3">
      <c r="A4736" t="s">
        <v>115</v>
      </c>
      <c r="B4736">
        <f>VLOOKUP(A4736, CrimeType!$A$1:$B$11, 2, FALSE)</f>
        <v>11</v>
      </c>
      <c r="C4736">
        <v>2017</v>
      </c>
      <c r="D4736">
        <v>2</v>
      </c>
      <c r="E4736">
        <v>27</v>
      </c>
      <c r="F4736">
        <v>17</v>
      </c>
      <c r="G4736">
        <v>11</v>
      </c>
      <c r="H4736" t="s">
        <v>2278</v>
      </c>
      <c r="I4736" t="s">
        <v>61</v>
      </c>
      <c r="J4736">
        <f>VLOOKUP(I4736, Neighbourhood!$A$1:$B$26, 2, FALSE)</f>
        <v>15</v>
      </c>
      <c r="K4736">
        <v>496970</v>
      </c>
      <c r="L4736">
        <v>5454829</v>
      </c>
    </row>
    <row r="4737" spans="1:12" x14ac:dyDescent="0.3">
      <c r="A4737" t="s">
        <v>10</v>
      </c>
      <c r="B4737">
        <f>VLOOKUP(A4737, CrimeType!$A$1:$B$11, 2, FALSE)</f>
        <v>2</v>
      </c>
      <c r="C4737">
        <v>2017</v>
      </c>
      <c r="D4737">
        <v>2</v>
      </c>
      <c r="E4737">
        <v>27</v>
      </c>
      <c r="F4737">
        <v>17</v>
      </c>
      <c r="G4737">
        <v>25</v>
      </c>
      <c r="H4737" t="s">
        <v>2279</v>
      </c>
      <c r="I4737" t="s">
        <v>53</v>
      </c>
      <c r="J4737">
        <f>VLOOKUP(I4737, Neighbourhood!$A$1:$B$26, 2, FALSE)</f>
        <v>16</v>
      </c>
      <c r="K4737">
        <v>491836.31</v>
      </c>
      <c r="L4737">
        <v>5455013.2300000004</v>
      </c>
    </row>
    <row r="4738" spans="1:12" x14ac:dyDescent="0.3">
      <c r="A4738" t="s">
        <v>18</v>
      </c>
      <c r="B4738">
        <f>VLOOKUP(A4738, CrimeType!$A$1:$B$11, 2, FALSE)</f>
        <v>7</v>
      </c>
      <c r="C4738">
        <v>2017</v>
      </c>
      <c r="D4738">
        <v>2</v>
      </c>
      <c r="E4738">
        <v>27</v>
      </c>
      <c r="F4738">
        <v>18</v>
      </c>
      <c r="G4738">
        <v>0</v>
      </c>
      <c r="H4738" t="s">
        <v>102</v>
      </c>
      <c r="I4738" t="s">
        <v>26</v>
      </c>
      <c r="J4738">
        <f>VLOOKUP(I4738, Neighbourhood!$A$1:$B$26, 2, FALSE)</f>
        <v>2</v>
      </c>
      <c r="K4738">
        <v>491609.29</v>
      </c>
      <c r="L4738">
        <v>5459492.6299999999</v>
      </c>
    </row>
    <row r="4739" spans="1:12" x14ac:dyDescent="0.3">
      <c r="A4739" t="s">
        <v>18</v>
      </c>
      <c r="B4739">
        <f>VLOOKUP(A4739, CrimeType!$A$1:$B$11, 2, FALSE)</f>
        <v>7</v>
      </c>
      <c r="C4739">
        <v>2017</v>
      </c>
      <c r="D4739">
        <v>2</v>
      </c>
      <c r="E4739">
        <v>27</v>
      </c>
      <c r="F4739">
        <v>18</v>
      </c>
      <c r="G4739">
        <v>0</v>
      </c>
      <c r="H4739" t="s">
        <v>2280</v>
      </c>
      <c r="I4739" t="s">
        <v>316</v>
      </c>
      <c r="J4739">
        <f>VLOOKUP(I4739, Neighbourhood!$A$1:$B$26, 2, FALSE)</f>
        <v>18</v>
      </c>
      <c r="K4739">
        <v>491604.57</v>
      </c>
      <c r="L4739">
        <v>5455264.7400000002</v>
      </c>
    </row>
    <row r="4740" spans="1:12" x14ac:dyDescent="0.3">
      <c r="A4740" t="s">
        <v>29</v>
      </c>
      <c r="B4740">
        <f>VLOOKUP(A4740, CrimeType!$A$1:$B$11, 2, FALSE)</f>
        <v>6</v>
      </c>
      <c r="C4740">
        <v>2017</v>
      </c>
      <c r="D4740">
        <v>2</v>
      </c>
      <c r="E4740">
        <v>27</v>
      </c>
      <c r="F4740">
        <v>18</v>
      </c>
      <c r="G4740">
        <v>8</v>
      </c>
      <c r="H4740" t="s">
        <v>851</v>
      </c>
      <c r="I4740" t="s">
        <v>26</v>
      </c>
      <c r="J4740">
        <f>VLOOKUP(I4740, Neighbourhood!$A$1:$B$26, 2, FALSE)</f>
        <v>2</v>
      </c>
      <c r="K4740">
        <v>492696.96</v>
      </c>
      <c r="L4740">
        <v>5458636.5599999996</v>
      </c>
    </row>
    <row r="4741" spans="1:12" x14ac:dyDescent="0.3">
      <c r="A4741" t="s">
        <v>15</v>
      </c>
      <c r="B4741">
        <f>VLOOKUP(A4741, CrimeType!$A$1:$B$11, 2, FALSE)</f>
        <v>4</v>
      </c>
      <c r="C4741">
        <v>2017</v>
      </c>
      <c r="D4741">
        <v>2</v>
      </c>
      <c r="E4741">
        <v>27</v>
      </c>
      <c r="F4741">
        <v>18</v>
      </c>
      <c r="G4741">
        <v>21</v>
      </c>
      <c r="H4741" t="s">
        <v>2281</v>
      </c>
      <c r="I4741" t="s">
        <v>77</v>
      </c>
      <c r="J4741">
        <f>VLOOKUP(I4741, Neighbourhood!$A$1:$B$26, 2, FALSE)</f>
        <v>22</v>
      </c>
      <c r="K4741">
        <v>496035.44</v>
      </c>
      <c r="L4741">
        <v>5452849.6299999999</v>
      </c>
    </row>
    <row r="4742" spans="1:12" x14ac:dyDescent="0.3">
      <c r="A4742" t="s">
        <v>18</v>
      </c>
      <c r="B4742">
        <f>VLOOKUP(A4742, CrimeType!$A$1:$B$11, 2, FALSE)</f>
        <v>7</v>
      </c>
      <c r="C4742">
        <v>2017</v>
      </c>
      <c r="D4742">
        <v>2</v>
      </c>
      <c r="E4742">
        <v>27</v>
      </c>
      <c r="F4742">
        <v>18</v>
      </c>
      <c r="G4742">
        <v>30</v>
      </c>
      <c r="H4742" t="s">
        <v>2282</v>
      </c>
      <c r="I4742" t="s">
        <v>17</v>
      </c>
      <c r="J4742">
        <f>VLOOKUP(I4742, Neighbourhood!$A$1:$B$26, 2, FALSE)</f>
        <v>9</v>
      </c>
      <c r="K4742">
        <v>497158.6</v>
      </c>
      <c r="L4742">
        <v>5450487.8799999999</v>
      </c>
    </row>
    <row r="4743" spans="1:12" x14ac:dyDescent="0.3">
      <c r="A4743" t="s">
        <v>18</v>
      </c>
      <c r="B4743">
        <f>VLOOKUP(A4743, CrimeType!$A$1:$B$11, 2, FALSE)</f>
        <v>7</v>
      </c>
      <c r="C4743">
        <v>2017</v>
      </c>
      <c r="D4743">
        <v>2</v>
      </c>
      <c r="E4743">
        <v>27</v>
      </c>
      <c r="F4743">
        <v>19</v>
      </c>
      <c r="G4743">
        <v>0</v>
      </c>
      <c r="H4743" t="s">
        <v>2283</v>
      </c>
      <c r="I4743" t="s">
        <v>46</v>
      </c>
      <c r="J4743">
        <f>VLOOKUP(I4743, Neighbourhood!$A$1:$B$26, 2, FALSE)</f>
        <v>5</v>
      </c>
      <c r="K4743">
        <v>494639.33</v>
      </c>
      <c r="L4743">
        <v>5458317.1799999997</v>
      </c>
    </row>
    <row r="4744" spans="1:12" x14ac:dyDescent="0.3">
      <c r="A4744" t="s">
        <v>15</v>
      </c>
      <c r="B4744">
        <f>VLOOKUP(A4744, CrimeType!$A$1:$B$11, 2, FALSE)</f>
        <v>4</v>
      </c>
      <c r="C4744">
        <v>2017</v>
      </c>
      <c r="D4744">
        <v>2</v>
      </c>
      <c r="E4744">
        <v>27</v>
      </c>
      <c r="F4744">
        <v>19</v>
      </c>
      <c r="G4744">
        <v>0</v>
      </c>
      <c r="H4744" t="s">
        <v>2032</v>
      </c>
      <c r="I4744" t="s">
        <v>85</v>
      </c>
      <c r="J4744">
        <f>VLOOKUP(I4744, Neighbourhood!$A$1:$B$26, 2, FALSE)</f>
        <v>21</v>
      </c>
      <c r="K4744">
        <v>492732.78</v>
      </c>
      <c r="L4744">
        <v>5451100.9699999997</v>
      </c>
    </row>
    <row r="4745" spans="1:12" x14ac:dyDescent="0.3">
      <c r="A4745" t="s">
        <v>10</v>
      </c>
      <c r="B4745">
        <f>VLOOKUP(A4745, CrimeType!$A$1:$B$11, 2, FALSE)</f>
        <v>2</v>
      </c>
      <c r="C4745">
        <v>2017</v>
      </c>
      <c r="D4745">
        <v>2</v>
      </c>
      <c r="E4745">
        <v>27</v>
      </c>
      <c r="F4745">
        <v>19</v>
      </c>
      <c r="G4745">
        <v>3</v>
      </c>
      <c r="H4745" t="s">
        <v>2284</v>
      </c>
      <c r="I4745" t="s">
        <v>34</v>
      </c>
      <c r="J4745">
        <f>VLOOKUP(I4745, Neighbourhood!$A$1:$B$26, 2, FALSE)</f>
        <v>8</v>
      </c>
      <c r="K4745">
        <v>489689.27</v>
      </c>
      <c r="L4745">
        <v>5452600.3799999999</v>
      </c>
    </row>
    <row r="4746" spans="1:12" x14ac:dyDescent="0.3">
      <c r="A4746" t="s">
        <v>29</v>
      </c>
      <c r="B4746">
        <f>VLOOKUP(A4746, CrimeType!$A$1:$B$11, 2, FALSE)</f>
        <v>6</v>
      </c>
      <c r="C4746">
        <v>2017</v>
      </c>
      <c r="D4746">
        <v>2</v>
      </c>
      <c r="E4746">
        <v>27</v>
      </c>
      <c r="F4746">
        <v>19</v>
      </c>
      <c r="G4746">
        <v>10</v>
      </c>
      <c r="H4746" t="s">
        <v>188</v>
      </c>
      <c r="I4746" t="s">
        <v>65</v>
      </c>
      <c r="J4746">
        <f>VLOOKUP(I4746, Neighbourhood!$A$1:$B$26, 2, FALSE)</f>
        <v>12</v>
      </c>
      <c r="K4746">
        <v>491656.44</v>
      </c>
      <c r="L4746">
        <v>5456903.21</v>
      </c>
    </row>
    <row r="4747" spans="1:12" x14ac:dyDescent="0.3">
      <c r="A4747" t="s">
        <v>15</v>
      </c>
      <c r="B4747">
        <f>VLOOKUP(A4747, CrimeType!$A$1:$B$11, 2, FALSE)</f>
        <v>4</v>
      </c>
      <c r="C4747">
        <v>2017</v>
      </c>
      <c r="D4747">
        <v>2</v>
      </c>
      <c r="E4747">
        <v>27</v>
      </c>
      <c r="F4747">
        <v>19</v>
      </c>
      <c r="G4747">
        <v>13</v>
      </c>
      <c r="H4747" t="s">
        <v>2285</v>
      </c>
      <c r="I4747" t="s">
        <v>28</v>
      </c>
      <c r="J4747">
        <f>VLOOKUP(I4747, Neighbourhood!$A$1:$B$26, 2, FALSE)</f>
        <v>7</v>
      </c>
      <c r="K4747">
        <v>495252.4</v>
      </c>
      <c r="L4747">
        <v>5454718.4199999999</v>
      </c>
    </row>
    <row r="4748" spans="1:12" x14ac:dyDescent="0.3">
      <c r="A4748" t="s">
        <v>24</v>
      </c>
      <c r="B4748">
        <f>VLOOKUP(A4748, CrimeType!$A$1:$B$11, 2, FALSE)</f>
        <v>1</v>
      </c>
      <c r="C4748">
        <v>2017</v>
      </c>
      <c r="D4748">
        <v>2</v>
      </c>
      <c r="E4748">
        <v>27</v>
      </c>
      <c r="F4748">
        <v>20</v>
      </c>
      <c r="G4748">
        <v>0</v>
      </c>
      <c r="H4748" t="s">
        <v>1066</v>
      </c>
      <c r="I4748" t="s">
        <v>82</v>
      </c>
      <c r="J4748">
        <f>VLOOKUP(I4748, Neighbourhood!$A$1:$B$26, 2, FALSE)</f>
        <v>24</v>
      </c>
      <c r="K4748">
        <v>486484.41</v>
      </c>
      <c r="L4748">
        <v>5457255.4500000002</v>
      </c>
    </row>
    <row r="4749" spans="1:12" x14ac:dyDescent="0.3">
      <c r="A4749" t="s">
        <v>15</v>
      </c>
      <c r="B4749">
        <f>VLOOKUP(A4749, CrimeType!$A$1:$B$11, 2, FALSE)</f>
        <v>4</v>
      </c>
      <c r="C4749">
        <v>2017</v>
      </c>
      <c r="D4749">
        <v>2</v>
      </c>
      <c r="E4749">
        <v>27</v>
      </c>
      <c r="F4749">
        <v>20</v>
      </c>
      <c r="G4749">
        <v>0</v>
      </c>
      <c r="H4749" t="s">
        <v>2286</v>
      </c>
      <c r="I4749" t="s">
        <v>39</v>
      </c>
      <c r="J4749">
        <f>VLOOKUP(I4749, Neighbourhood!$A$1:$B$26, 2, FALSE)</f>
        <v>11</v>
      </c>
      <c r="K4749">
        <v>490185.15</v>
      </c>
      <c r="L4749">
        <v>5450365.7800000003</v>
      </c>
    </row>
    <row r="4750" spans="1:12" x14ac:dyDescent="0.3">
      <c r="A4750" t="s">
        <v>29</v>
      </c>
      <c r="B4750">
        <f>VLOOKUP(A4750, CrimeType!$A$1:$B$11, 2, FALSE)</f>
        <v>6</v>
      </c>
      <c r="C4750">
        <v>2017</v>
      </c>
      <c r="D4750">
        <v>2</v>
      </c>
      <c r="E4750">
        <v>27</v>
      </c>
      <c r="F4750">
        <v>20</v>
      </c>
      <c r="G4750">
        <v>15</v>
      </c>
      <c r="H4750" t="s">
        <v>416</v>
      </c>
      <c r="I4750" t="s">
        <v>20</v>
      </c>
      <c r="J4750">
        <f>VLOOKUP(I4750, Neighbourhood!$A$1:$B$26, 2, FALSE)</f>
        <v>23</v>
      </c>
      <c r="K4750">
        <v>490796.73</v>
      </c>
      <c r="L4750">
        <v>5459281.25</v>
      </c>
    </row>
    <row r="4751" spans="1:12" x14ac:dyDescent="0.3">
      <c r="A4751" t="s">
        <v>15</v>
      </c>
      <c r="B4751">
        <f>VLOOKUP(A4751, CrimeType!$A$1:$B$11, 2, FALSE)</f>
        <v>4</v>
      </c>
      <c r="C4751">
        <v>2017</v>
      </c>
      <c r="D4751">
        <v>2</v>
      </c>
      <c r="E4751">
        <v>27</v>
      </c>
      <c r="F4751">
        <v>21</v>
      </c>
      <c r="G4751">
        <v>3</v>
      </c>
      <c r="H4751" t="s">
        <v>393</v>
      </c>
      <c r="I4751" t="s">
        <v>26</v>
      </c>
      <c r="J4751">
        <f>VLOOKUP(I4751, Neighbourhood!$A$1:$B$26, 2, FALSE)</f>
        <v>2</v>
      </c>
      <c r="K4751">
        <v>491623.03</v>
      </c>
      <c r="L4751">
        <v>5458657.6600000001</v>
      </c>
    </row>
    <row r="4752" spans="1:12" x14ac:dyDescent="0.3">
      <c r="A4752" t="s">
        <v>18</v>
      </c>
      <c r="B4752">
        <f>VLOOKUP(A4752, CrimeType!$A$1:$B$11, 2, FALSE)</f>
        <v>7</v>
      </c>
      <c r="C4752">
        <v>2017</v>
      </c>
      <c r="D4752">
        <v>2</v>
      </c>
      <c r="E4752">
        <v>27</v>
      </c>
      <c r="F4752">
        <v>21</v>
      </c>
      <c r="G4752">
        <v>3</v>
      </c>
      <c r="H4752" t="s">
        <v>393</v>
      </c>
      <c r="I4752" t="s">
        <v>26</v>
      </c>
      <c r="J4752">
        <f>VLOOKUP(I4752, Neighbourhood!$A$1:$B$26, 2, FALSE)</f>
        <v>2</v>
      </c>
      <c r="K4752">
        <v>491623.03</v>
      </c>
      <c r="L4752">
        <v>5458657.6600000001</v>
      </c>
    </row>
    <row r="4753" spans="1:12" x14ac:dyDescent="0.3">
      <c r="A4753" t="s">
        <v>18</v>
      </c>
      <c r="B4753">
        <f>VLOOKUP(A4753, CrimeType!$A$1:$B$11, 2, FALSE)</f>
        <v>7</v>
      </c>
      <c r="C4753">
        <v>2017</v>
      </c>
      <c r="D4753">
        <v>2</v>
      </c>
      <c r="E4753">
        <v>27</v>
      </c>
      <c r="F4753">
        <v>21</v>
      </c>
      <c r="G4753">
        <v>30</v>
      </c>
      <c r="H4753" t="s">
        <v>2283</v>
      </c>
      <c r="I4753" t="s">
        <v>46</v>
      </c>
      <c r="J4753">
        <f>VLOOKUP(I4753, Neighbourhood!$A$1:$B$26, 2, FALSE)</f>
        <v>5</v>
      </c>
      <c r="K4753">
        <v>494639.33</v>
      </c>
      <c r="L4753">
        <v>5458317.1799999997</v>
      </c>
    </row>
    <row r="4754" spans="1:12" x14ac:dyDescent="0.3">
      <c r="A4754" t="s">
        <v>29</v>
      </c>
      <c r="B4754">
        <f>VLOOKUP(A4754, CrimeType!$A$1:$B$11, 2, FALSE)</f>
        <v>6</v>
      </c>
      <c r="C4754">
        <v>2017</v>
      </c>
      <c r="D4754">
        <v>2</v>
      </c>
      <c r="E4754">
        <v>27</v>
      </c>
      <c r="F4754">
        <v>21</v>
      </c>
      <c r="G4754">
        <v>37</v>
      </c>
      <c r="H4754" t="s">
        <v>190</v>
      </c>
      <c r="I4754" t="s">
        <v>26</v>
      </c>
      <c r="J4754">
        <f>VLOOKUP(I4754, Neighbourhood!$A$1:$B$26, 2, FALSE)</f>
        <v>2</v>
      </c>
      <c r="K4754">
        <v>491285.88</v>
      </c>
      <c r="L4754">
        <v>5458741.8399999999</v>
      </c>
    </row>
    <row r="4755" spans="1:12" x14ac:dyDescent="0.3">
      <c r="A4755" t="s">
        <v>119</v>
      </c>
      <c r="B4755">
        <f>VLOOKUP(A4755, CrimeType!$A$1:$B$11, 2, FALSE)</f>
        <v>8</v>
      </c>
      <c r="C4755">
        <v>2017</v>
      </c>
      <c r="D4755">
        <v>2</v>
      </c>
      <c r="E4755">
        <v>27</v>
      </c>
      <c r="F4755">
        <v>22</v>
      </c>
      <c r="G4755">
        <v>0</v>
      </c>
      <c r="H4755" t="s">
        <v>778</v>
      </c>
      <c r="I4755" t="s">
        <v>26</v>
      </c>
      <c r="J4755">
        <f>VLOOKUP(I4755, Neighbourhood!$A$1:$B$26, 2, FALSE)</f>
        <v>2</v>
      </c>
      <c r="K4755">
        <v>492060.43</v>
      </c>
      <c r="L4755">
        <v>5458678.6699999999</v>
      </c>
    </row>
    <row r="4756" spans="1:12" x14ac:dyDescent="0.3">
      <c r="A4756" t="s">
        <v>29</v>
      </c>
      <c r="B4756">
        <f>VLOOKUP(A4756, CrimeType!$A$1:$B$11, 2, FALSE)</f>
        <v>6</v>
      </c>
      <c r="C4756">
        <v>2017</v>
      </c>
      <c r="D4756">
        <v>2</v>
      </c>
      <c r="E4756">
        <v>27</v>
      </c>
      <c r="F4756">
        <v>22</v>
      </c>
      <c r="G4756">
        <v>53</v>
      </c>
      <c r="H4756" t="s">
        <v>134</v>
      </c>
      <c r="I4756" t="s">
        <v>85</v>
      </c>
      <c r="J4756">
        <f>VLOOKUP(I4756, Neighbourhood!$A$1:$B$26, 2, FALSE)</f>
        <v>21</v>
      </c>
      <c r="K4756">
        <v>492774.66</v>
      </c>
      <c r="L4756">
        <v>5450882.6100000003</v>
      </c>
    </row>
    <row r="4757" spans="1:12" x14ac:dyDescent="0.3">
      <c r="A4757" t="s">
        <v>15</v>
      </c>
      <c r="B4757">
        <f>VLOOKUP(A4757, CrimeType!$A$1:$B$11, 2, FALSE)</f>
        <v>4</v>
      </c>
      <c r="C4757">
        <v>2017</v>
      </c>
      <c r="D4757">
        <v>2</v>
      </c>
      <c r="E4757">
        <v>27</v>
      </c>
      <c r="F4757">
        <v>23</v>
      </c>
      <c r="G4757">
        <v>0</v>
      </c>
      <c r="H4757" t="s">
        <v>2287</v>
      </c>
      <c r="I4757" t="s">
        <v>26</v>
      </c>
      <c r="J4757">
        <f>VLOOKUP(I4757, Neighbourhood!$A$1:$B$26, 2, FALSE)</f>
        <v>2</v>
      </c>
      <c r="K4757">
        <v>490391.32</v>
      </c>
      <c r="L4757">
        <v>5458130.8099999996</v>
      </c>
    </row>
    <row r="4758" spans="1:12" x14ac:dyDescent="0.3">
      <c r="A4758" t="s">
        <v>24</v>
      </c>
      <c r="B4758">
        <f>VLOOKUP(A4758, CrimeType!$A$1:$B$11, 2, FALSE)</f>
        <v>1</v>
      </c>
      <c r="C4758">
        <v>2017</v>
      </c>
      <c r="D4758">
        <v>2</v>
      </c>
      <c r="E4758">
        <v>27</v>
      </c>
      <c r="F4758">
        <v>23</v>
      </c>
      <c r="G4758">
        <v>0</v>
      </c>
      <c r="H4758" t="s">
        <v>2269</v>
      </c>
      <c r="I4758" t="s">
        <v>61</v>
      </c>
      <c r="J4758">
        <f>VLOOKUP(I4758, Neighbourhood!$A$1:$B$26, 2, FALSE)</f>
        <v>15</v>
      </c>
      <c r="K4758">
        <v>497530.37</v>
      </c>
      <c r="L4758">
        <v>5455229.6600000001</v>
      </c>
    </row>
    <row r="4759" spans="1:12" x14ac:dyDescent="0.3">
      <c r="A4759" t="s">
        <v>15</v>
      </c>
      <c r="B4759">
        <f>VLOOKUP(A4759, CrimeType!$A$1:$B$11, 2, FALSE)</f>
        <v>4</v>
      </c>
      <c r="C4759">
        <v>2017</v>
      </c>
      <c r="D4759">
        <v>2</v>
      </c>
      <c r="E4759">
        <v>27</v>
      </c>
      <c r="F4759">
        <v>23</v>
      </c>
      <c r="G4759">
        <v>54</v>
      </c>
      <c r="H4759" t="s">
        <v>1679</v>
      </c>
      <c r="I4759" t="s">
        <v>26</v>
      </c>
      <c r="J4759">
        <f>VLOOKUP(I4759, Neighbourhood!$A$1:$B$26, 2, FALSE)</f>
        <v>2</v>
      </c>
      <c r="K4759">
        <v>491719.49</v>
      </c>
      <c r="L4759">
        <v>5459323.7999999998</v>
      </c>
    </row>
    <row r="4760" spans="1:12" x14ac:dyDescent="0.3">
      <c r="A4760" t="s">
        <v>92</v>
      </c>
      <c r="B4760">
        <f>VLOOKUP(A4760, CrimeType!$A$1:$B$11, 2, FALSE)</f>
        <v>5</v>
      </c>
      <c r="C4760">
        <v>2017</v>
      </c>
      <c r="D4760">
        <v>2</v>
      </c>
      <c r="E4760">
        <v>27</v>
      </c>
      <c r="F4760" t="s">
        <v>93</v>
      </c>
      <c r="G4760" t="s">
        <v>93</v>
      </c>
      <c r="H4760" t="s">
        <v>94</v>
      </c>
      <c r="I4760" t="s">
        <v>94</v>
      </c>
      <c r="J4760">
        <f>VLOOKUP(I4760, Neighbourhood!$A$1:$B$26, 2, FALSE)</f>
        <v>25</v>
      </c>
      <c r="K4760">
        <v>0</v>
      </c>
      <c r="L4760">
        <v>0</v>
      </c>
    </row>
    <row r="4761" spans="1:12" x14ac:dyDescent="0.3">
      <c r="A4761" t="s">
        <v>92</v>
      </c>
      <c r="B4761">
        <f>VLOOKUP(A4761, CrimeType!$A$1:$B$11, 2, FALSE)</f>
        <v>5</v>
      </c>
      <c r="C4761">
        <v>2017</v>
      </c>
      <c r="D4761">
        <v>2</v>
      </c>
      <c r="E4761">
        <v>27</v>
      </c>
      <c r="F4761" t="s">
        <v>93</v>
      </c>
      <c r="G4761" t="s">
        <v>93</v>
      </c>
      <c r="H4761" t="s">
        <v>94</v>
      </c>
      <c r="I4761" t="s">
        <v>94</v>
      </c>
      <c r="J4761">
        <f>VLOOKUP(I4761, Neighbourhood!$A$1:$B$26, 2, FALSE)</f>
        <v>25</v>
      </c>
      <c r="K4761">
        <v>0</v>
      </c>
      <c r="L4761">
        <v>0</v>
      </c>
    </row>
    <row r="4762" spans="1:12" x14ac:dyDescent="0.3">
      <c r="A4762" t="s">
        <v>92</v>
      </c>
      <c r="B4762">
        <f>VLOOKUP(A4762, CrimeType!$A$1:$B$11, 2, FALSE)</f>
        <v>5</v>
      </c>
      <c r="C4762">
        <v>2017</v>
      </c>
      <c r="D4762">
        <v>2</v>
      </c>
      <c r="E4762">
        <v>27</v>
      </c>
      <c r="F4762" t="s">
        <v>93</v>
      </c>
      <c r="G4762" t="s">
        <v>93</v>
      </c>
      <c r="H4762" t="s">
        <v>94</v>
      </c>
      <c r="I4762" t="s">
        <v>94</v>
      </c>
      <c r="J4762">
        <f>VLOOKUP(I4762, Neighbourhood!$A$1:$B$26, 2, FALSE)</f>
        <v>25</v>
      </c>
      <c r="K4762">
        <v>0</v>
      </c>
      <c r="L4762">
        <v>0</v>
      </c>
    </row>
    <row r="4763" spans="1:12" x14ac:dyDescent="0.3">
      <c r="A4763" t="s">
        <v>92</v>
      </c>
      <c r="B4763">
        <f>VLOOKUP(A4763, CrimeType!$A$1:$B$11, 2, FALSE)</f>
        <v>5</v>
      </c>
      <c r="C4763">
        <v>2017</v>
      </c>
      <c r="D4763">
        <v>2</v>
      </c>
      <c r="E4763">
        <v>27</v>
      </c>
      <c r="F4763" t="s">
        <v>93</v>
      </c>
      <c r="G4763" t="s">
        <v>93</v>
      </c>
      <c r="H4763" t="s">
        <v>94</v>
      </c>
      <c r="I4763" t="s">
        <v>94</v>
      </c>
      <c r="J4763">
        <f>VLOOKUP(I4763, Neighbourhood!$A$1:$B$26, 2, FALSE)</f>
        <v>25</v>
      </c>
      <c r="K4763">
        <v>0</v>
      </c>
      <c r="L4763">
        <v>0</v>
      </c>
    </row>
    <row r="4764" spans="1:12" x14ac:dyDescent="0.3">
      <c r="A4764" t="s">
        <v>92</v>
      </c>
      <c r="B4764">
        <f>VLOOKUP(A4764, CrimeType!$A$1:$B$11, 2, FALSE)</f>
        <v>5</v>
      </c>
      <c r="C4764">
        <v>2017</v>
      </c>
      <c r="D4764">
        <v>2</v>
      </c>
      <c r="E4764">
        <v>27</v>
      </c>
      <c r="F4764" t="s">
        <v>93</v>
      </c>
      <c r="G4764" t="s">
        <v>93</v>
      </c>
      <c r="H4764" t="s">
        <v>94</v>
      </c>
      <c r="I4764" t="s">
        <v>94</v>
      </c>
      <c r="J4764">
        <f>VLOOKUP(I4764, Neighbourhood!$A$1:$B$26, 2, FALSE)</f>
        <v>25</v>
      </c>
      <c r="K4764">
        <v>0</v>
      </c>
      <c r="L4764">
        <v>0</v>
      </c>
    </row>
    <row r="4765" spans="1:12" x14ac:dyDescent="0.3">
      <c r="A4765" t="s">
        <v>92</v>
      </c>
      <c r="B4765">
        <f>VLOOKUP(A4765, CrimeType!$A$1:$B$11, 2, FALSE)</f>
        <v>5</v>
      </c>
      <c r="C4765">
        <v>2017</v>
      </c>
      <c r="D4765">
        <v>2</v>
      </c>
      <c r="E4765">
        <v>27</v>
      </c>
      <c r="F4765" t="s">
        <v>93</v>
      </c>
      <c r="G4765" t="s">
        <v>93</v>
      </c>
      <c r="H4765" t="s">
        <v>94</v>
      </c>
      <c r="I4765" t="s">
        <v>94</v>
      </c>
      <c r="J4765">
        <f>VLOOKUP(I4765, Neighbourhood!$A$1:$B$26, 2, FALSE)</f>
        <v>25</v>
      </c>
      <c r="K4765">
        <v>0</v>
      </c>
      <c r="L4765">
        <v>0</v>
      </c>
    </row>
    <row r="4766" spans="1:12" x14ac:dyDescent="0.3">
      <c r="A4766" t="s">
        <v>119</v>
      </c>
      <c r="B4766">
        <f>VLOOKUP(A4766, CrimeType!$A$1:$B$11, 2, FALSE)</f>
        <v>8</v>
      </c>
      <c r="C4766">
        <v>2017</v>
      </c>
      <c r="D4766">
        <v>2</v>
      </c>
      <c r="E4766">
        <v>28</v>
      </c>
      <c r="F4766">
        <v>0</v>
      </c>
      <c r="G4766">
        <v>0</v>
      </c>
      <c r="H4766" t="s">
        <v>2288</v>
      </c>
      <c r="I4766" t="s">
        <v>28</v>
      </c>
      <c r="J4766">
        <f>VLOOKUP(I4766, Neighbourhood!$A$1:$B$26, 2, FALSE)</f>
        <v>7</v>
      </c>
      <c r="K4766">
        <v>493908.88</v>
      </c>
      <c r="L4766">
        <v>5455830.5</v>
      </c>
    </row>
    <row r="4767" spans="1:12" x14ac:dyDescent="0.3">
      <c r="A4767" t="s">
        <v>24</v>
      </c>
      <c r="B4767">
        <f>VLOOKUP(A4767, CrimeType!$A$1:$B$11, 2, FALSE)</f>
        <v>1</v>
      </c>
      <c r="C4767">
        <v>2017</v>
      </c>
      <c r="D4767">
        <v>2</v>
      </c>
      <c r="E4767">
        <v>28</v>
      </c>
      <c r="F4767">
        <v>3</v>
      </c>
      <c r="G4767">
        <v>0</v>
      </c>
      <c r="H4767" t="s">
        <v>2289</v>
      </c>
      <c r="I4767" t="s">
        <v>65</v>
      </c>
      <c r="J4767">
        <f>VLOOKUP(I4767, Neighbourhood!$A$1:$B$26, 2, FALSE)</f>
        <v>12</v>
      </c>
      <c r="K4767">
        <v>492339.8</v>
      </c>
      <c r="L4767">
        <v>5457398.25</v>
      </c>
    </row>
    <row r="4768" spans="1:12" x14ac:dyDescent="0.3">
      <c r="A4768" t="s">
        <v>15</v>
      </c>
      <c r="B4768">
        <f>VLOOKUP(A4768, CrimeType!$A$1:$B$11, 2, FALSE)</f>
        <v>4</v>
      </c>
      <c r="C4768">
        <v>2017</v>
      </c>
      <c r="D4768">
        <v>2</v>
      </c>
      <c r="E4768">
        <v>28</v>
      </c>
      <c r="F4768">
        <v>3</v>
      </c>
      <c r="G4768">
        <v>55</v>
      </c>
      <c r="H4768" t="s">
        <v>2290</v>
      </c>
      <c r="I4768" t="s">
        <v>26</v>
      </c>
      <c r="J4768">
        <f>VLOOKUP(I4768, Neighbourhood!$A$1:$B$26, 2, FALSE)</f>
        <v>2</v>
      </c>
      <c r="K4768">
        <v>490309.17</v>
      </c>
      <c r="L4768">
        <v>5458181.3899999997</v>
      </c>
    </row>
    <row r="4769" spans="1:12" x14ac:dyDescent="0.3">
      <c r="A4769" t="s">
        <v>24</v>
      </c>
      <c r="B4769">
        <f>VLOOKUP(A4769, CrimeType!$A$1:$B$11, 2, FALSE)</f>
        <v>1</v>
      </c>
      <c r="C4769">
        <v>2017</v>
      </c>
      <c r="D4769">
        <v>2</v>
      </c>
      <c r="E4769">
        <v>28</v>
      </c>
      <c r="F4769">
        <v>5</v>
      </c>
      <c r="G4769">
        <v>59</v>
      </c>
      <c r="H4769" t="s">
        <v>1826</v>
      </c>
      <c r="I4769" t="s">
        <v>14</v>
      </c>
      <c r="J4769">
        <f>VLOOKUP(I4769, Neighbourhood!$A$1:$B$26, 2, FALSE)</f>
        <v>4</v>
      </c>
      <c r="K4769">
        <v>490977.3</v>
      </c>
      <c r="L4769">
        <v>5456745.4500000002</v>
      </c>
    </row>
    <row r="4770" spans="1:12" x14ac:dyDescent="0.3">
      <c r="A4770" t="s">
        <v>29</v>
      </c>
      <c r="B4770">
        <f>VLOOKUP(A4770, CrimeType!$A$1:$B$11, 2, FALSE)</f>
        <v>6</v>
      </c>
      <c r="C4770">
        <v>2017</v>
      </c>
      <c r="D4770">
        <v>2</v>
      </c>
      <c r="E4770">
        <v>28</v>
      </c>
      <c r="F4770">
        <v>8</v>
      </c>
      <c r="G4770">
        <v>12</v>
      </c>
      <c r="H4770" t="s">
        <v>620</v>
      </c>
      <c r="I4770" t="s">
        <v>20</v>
      </c>
      <c r="J4770">
        <f>VLOOKUP(I4770, Neighbourhood!$A$1:$B$26, 2, FALSE)</f>
        <v>23</v>
      </c>
      <c r="K4770">
        <v>489891.03</v>
      </c>
      <c r="L4770">
        <v>5459599.4100000001</v>
      </c>
    </row>
    <row r="4771" spans="1:12" x14ac:dyDescent="0.3">
      <c r="A4771" t="s">
        <v>29</v>
      </c>
      <c r="B4771">
        <f>VLOOKUP(A4771, CrimeType!$A$1:$B$11, 2, FALSE)</f>
        <v>6</v>
      </c>
      <c r="C4771">
        <v>2017</v>
      </c>
      <c r="D4771">
        <v>2</v>
      </c>
      <c r="E4771">
        <v>28</v>
      </c>
      <c r="F4771">
        <v>8</v>
      </c>
      <c r="G4771">
        <v>57</v>
      </c>
      <c r="H4771" t="s">
        <v>620</v>
      </c>
      <c r="I4771" t="s">
        <v>20</v>
      </c>
      <c r="J4771">
        <f>VLOOKUP(I4771, Neighbourhood!$A$1:$B$26, 2, FALSE)</f>
        <v>23</v>
      </c>
      <c r="K4771">
        <v>489891.03</v>
      </c>
      <c r="L4771">
        <v>5459599.4100000001</v>
      </c>
    </row>
    <row r="4772" spans="1:12" x14ac:dyDescent="0.3">
      <c r="A4772" t="s">
        <v>18</v>
      </c>
      <c r="B4772">
        <f>VLOOKUP(A4772, CrimeType!$A$1:$B$11, 2, FALSE)</f>
        <v>7</v>
      </c>
      <c r="C4772">
        <v>2017</v>
      </c>
      <c r="D4772">
        <v>2</v>
      </c>
      <c r="E4772">
        <v>28</v>
      </c>
      <c r="F4772">
        <v>9</v>
      </c>
      <c r="G4772">
        <v>0</v>
      </c>
      <c r="H4772" t="s">
        <v>1881</v>
      </c>
      <c r="I4772" t="s">
        <v>31</v>
      </c>
      <c r="J4772">
        <f>VLOOKUP(I4772, Neighbourhood!$A$1:$B$26, 2, FALSE)</f>
        <v>20</v>
      </c>
      <c r="K4772">
        <v>492743.25</v>
      </c>
      <c r="L4772">
        <v>5458428.5300000003</v>
      </c>
    </row>
    <row r="4773" spans="1:12" x14ac:dyDescent="0.3">
      <c r="A4773" t="s">
        <v>29</v>
      </c>
      <c r="B4773">
        <f>VLOOKUP(A4773, CrimeType!$A$1:$B$11, 2, FALSE)</f>
        <v>6</v>
      </c>
      <c r="C4773">
        <v>2017</v>
      </c>
      <c r="D4773">
        <v>2</v>
      </c>
      <c r="E4773">
        <v>28</v>
      </c>
      <c r="F4773">
        <v>9</v>
      </c>
      <c r="G4773">
        <v>8</v>
      </c>
      <c r="H4773" t="s">
        <v>129</v>
      </c>
      <c r="I4773" t="s">
        <v>65</v>
      </c>
      <c r="J4773">
        <f>VLOOKUP(I4773, Neighbourhood!$A$1:$B$26, 2, FALSE)</f>
        <v>12</v>
      </c>
      <c r="K4773">
        <v>491909.6</v>
      </c>
      <c r="L4773">
        <v>5456710.9699999997</v>
      </c>
    </row>
    <row r="4774" spans="1:12" x14ac:dyDescent="0.3">
      <c r="A4774" t="s">
        <v>29</v>
      </c>
      <c r="B4774">
        <f>VLOOKUP(A4774, CrimeType!$A$1:$B$11, 2, FALSE)</f>
        <v>6</v>
      </c>
      <c r="C4774">
        <v>2017</v>
      </c>
      <c r="D4774">
        <v>2</v>
      </c>
      <c r="E4774">
        <v>28</v>
      </c>
      <c r="F4774">
        <v>9</v>
      </c>
      <c r="G4774">
        <v>30</v>
      </c>
      <c r="H4774" t="s">
        <v>483</v>
      </c>
      <c r="I4774" t="s">
        <v>20</v>
      </c>
      <c r="J4774">
        <f>VLOOKUP(I4774, Neighbourhood!$A$1:$B$26, 2, FALSE)</f>
        <v>23</v>
      </c>
      <c r="K4774">
        <v>490184.75</v>
      </c>
      <c r="L4774">
        <v>5459826.5700000003</v>
      </c>
    </row>
    <row r="4775" spans="1:12" x14ac:dyDescent="0.3">
      <c r="A4775" t="s">
        <v>15</v>
      </c>
      <c r="B4775">
        <f>VLOOKUP(A4775, CrimeType!$A$1:$B$11, 2, FALSE)</f>
        <v>4</v>
      </c>
      <c r="C4775">
        <v>2017</v>
      </c>
      <c r="D4775">
        <v>2</v>
      </c>
      <c r="E4775">
        <v>28</v>
      </c>
      <c r="F4775">
        <v>10</v>
      </c>
      <c r="G4775">
        <v>5</v>
      </c>
      <c r="H4775" t="s">
        <v>594</v>
      </c>
      <c r="I4775" t="s">
        <v>31</v>
      </c>
      <c r="J4775">
        <f>VLOOKUP(I4775, Neighbourhood!$A$1:$B$26, 2, FALSE)</f>
        <v>20</v>
      </c>
      <c r="K4775">
        <v>492850.49</v>
      </c>
      <c r="L4775">
        <v>5458843.8399999999</v>
      </c>
    </row>
    <row r="4776" spans="1:12" x14ac:dyDescent="0.3">
      <c r="A4776" t="s">
        <v>29</v>
      </c>
      <c r="B4776">
        <f>VLOOKUP(A4776, CrimeType!$A$1:$B$11, 2, FALSE)</f>
        <v>6</v>
      </c>
      <c r="C4776">
        <v>2017</v>
      </c>
      <c r="D4776">
        <v>2</v>
      </c>
      <c r="E4776">
        <v>28</v>
      </c>
      <c r="F4776">
        <v>10</v>
      </c>
      <c r="G4776">
        <v>15</v>
      </c>
      <c r="H4776" t="s">
        <v>188</v>
      </c>
      <c r="I4776" t="s">
        <v>65</v>
      </c>
      <c r="J4776">
        <f>VLOOKUP(I4776, Neighbourhood!$A$1:$B$26, 2, FALSE)</f>
        <v>12</v>
      </c>
      <c r="K4776">
        <v>491656.44</v>
      </c>
      <c r="L4776">
        <v>5456903.21</v>
      </c>
    </row>
    <row r="4777" spans="1:12" x14ac:dyDescent="0.3">
      <c r="A4777" t="s">
        <v>29</v>
      </c>
      <c r="B4777">
        <f>VLOOKUP(A4777, CrimeType!$A$1:$B$11, 2, FALSE)</f>
        <v>6</v>
      </c>
      <c r="C4777">
        <v>2017</v>
      </c>
      <c r="D4777">
        <v>2</v>
      </c>
      <c r="E4777">
        <v>28</v>
      </c>
      <c r="F4777">
        <v>10</v>
      </c>
      <c r="G4777">
        <v>16</v>
      </c>
      <c r="H4777" t="s">
        <v>129</v>
      </c>
      <c r="I4777" t="s">
        <v>65</v>
      </c>
      <c r="J4777">
        <f>VLOOKUP(I4777, Neighbourhood!$A$1:$B$26, 2, FALSE)</f>
        <v>12</v>
      </c>
      <c r="K4777">
        <v>491909.6</v>
      </c>
      <c r="L4777">
        <v>5456710.9699999997</v>
      </c>
    </row>
    <row r="4778" spans="1:12" x14ac:dyDescent="0.3">
      <c r="A4778" t="s">
        <v>15</v>
      </c>
      <c r="B4778">
        <f>VLOOKUP(A4778, CrimeType!$A$1:$B$11, 2, FALSE)</f>
        <v>4</v>
      </c>
      <c r="C4778">
        <v>2017</v>
      </c>
      <c r="D4778">
        <v>2</v>
      </c>
      <c r="E4778">
        <v>28</v>
      </c>
      <c r="F4778">
        <v>10</v>
      </c>
      <c r="G4778">
        <v>33</v>
      </c>
      <c r="H4778" t="s">
        <v>322</v>
      </c>
      <c r="I4778" t="s">
        <v>26</v>
      </c>
      <c r="J4778">
        <f>VLOOKUP(I4778, Neighbourhood!$A$1:$B$26, 2, FALSE)</f>
        <v>2</v>
      </c>
      <c r="K4778">
        <v>491444.61</v>
      </c>
      <c r="L4778">
        <v>5458895.0999999996</v>
      </c>
    </row>
    <row r="4779" spans="1:12" x14ac:dyDescent="0.3">
      <c r="A4779" t="s">
        <v>29</v>
      </c>
      <c r="B4779">
        <f>VLOOKUP(A4779, CrimeType!$A$1:$B$11, 2, FALSE)</f>
        <v>6</v>
      </c>
      <c r="C4779">
        <v>2017</v>
      </c>
      <c r="D4779">
        <v>2</v>
      </c>
      <c r="E4779">
        <v>28</v>
      </c>
      <c r="F4779">
        <v>10</v>
      </c>
      <c r="G4779">
        <v>37</v>
      </c>
      <c r="H4779" t="s">
        <v>1143</v>
      </c>
      <c r="I4779" t="s">
        <v>65</v>
      </c>
      <c r="J4779">
        <f>VLOOKUP(I4779, Neighbourhood!$A$1:$B$26, 2, FALSE)</f>
        <v>12</v>
      </c>
      <c r="K4779">
        <v>492645.09</v>
      </c>
      <c r="L4779">
        <v>5456771.2599999998</v>
      </c>
    </row>
    <row r="4780" spans="1:12" x14ac:dyDescent="0.3">
      <c r="A4780" t="s">
        <v>29</v>
      </c>
      <c r="B4780">
        <f>VLOOKUP(A4780, CrimeType!$A$1:$B$11, 2, FALSE)</f>
        <v>6</v>
      </c>
      <c r="C4780">
        <v>2017</v>
      </c>
      <c r="D4780">
        <v>2</v>
      </c>
      <c r="E4780">
        <v>28</v>
      </c>
      <c r="F4780">
        <v>10</v>
      </c>
      <c r="G4780">
        <v>50</v>
      </c>
      <c r="H4780" t="s">
        <v>1970</v>
      </c>
      <c r="I4780" t="s">
        <v>65</v>
      </c>
      <c r="J4780">
        <f>VLOOKUP(I4780, Neighbourhood!$A$1:$B$26, 2, FALSE)</f>
        <v>12</v>
      </c>
      <c r="K4780">
        <v>492288.38</v>
      </c>
      <c r="L4780">
        <v>5457616.3300000001</v>
      </c>
    </row>
    <row r="4781" spans="1:12" x14ac:dyDescent="0.3">
      <c r="A4781" t="s">
        <v>115</v>
      </c>
      <c r="B4781">
        <f>VLOOKUP(A4781, CrimeType!$A$1:$B$11, 2, FALSE)</f>
        <v>11</v>
      </c>
      <c r="C4781">
        <v>2017</v>
      </c>
      <c r="D4781">
        <v>2</v>
      </c>
      <c r="E4781">
        <v>28</v>
      </c>
      <c r="F4781">
        <v>11</v>
      </c>
      <c r="G4781">
        <v>6</v>
      </c>
      <c r="H4781" t="s">
        <v>2291</v>
      </c>
      <c r="I4781" t="s">
        <v>89</v>
      </c>
      <c r="J4781">
        <f>VLOOKUP(I4781, Neighbourhood!$A$1:$B$26, 2, FALSE)</f>
        <v>17</v>
      </c>
      <c r="K4781">
        <v>490695</v>
      </c>
      <c r="L4781">
        <v>5454303</v>
      </c>
    </row>
    <row r="4782" spans="1:12" x14ac:dyDescent="0.3">
      <c r="A4782" t="s">
        <v>10</v>
      </c>
      <c r="B4782">
        <f>VLOOKUP(A4782, CrimeType!$A$1:$B$11, 2, FALSE)</f>
        <v>2</v>
      </c>
      <c r="C4782">
        <v>2017</v>
      </c>
      <c r="D4782">
        <v>2</v>
      </c>
      <c r="E4782">
        <v>28</v>
      </c>
      <c r="F4782">
        <v>11</v>
      </c>
      <c r="G4782">
        <v>45</v>
      </c>
      <c r="H4782" t="s">
        <v>2292</v>
      </c>
      <c r="I4782" t="s">
        <v>34</v>
      </c>
      <c r="J4782">
        <f>VLOOKUP(I4782, Neighbourhood!$A$1:$B$26, 2, FALSE)</f>
        <v>8</v>
      </c>
      <c r="K4782">
        <v>489555.69</v>
      </c>
      <c r="L4782">
        <v>5453273.4800000004</v>
      </c>
    </row>
    <row r="4783" spans="1:12" x14ac:dyDescent="0.3">
      <c r="A4783" t="s">
        <v>115</v>
      </c>
      <c r="B4783">
        <f>VLOOKUP(A4783, CrimeType!$A$1:$B$11, 2, FALSE)</f>
        <v>11</v>
      </c>
      <c r="C4783">
        <v>2017</v>
      </c>
      <c r="D4783">
        <v>2</v>
      </c>
      <c r="E4783">
        <v>28</v>
      </c>
      <c r="F4783">
        <v>11</v>
      </c>
      <c r="G4783">
        <v>45</v>
      </c>
      <c r="H4783" t="s">
        <v>2293</v>
      </c>
      <c r="I4783" t="s">
        <v>53</v>
      </c>
      <c r="J4783">
        <f>VLOOKUP(I4783, Neighbourhood!$A$1:$B$26, 2, FALSE)</f>
        <v>16</v>
      </c>
      <c r="K4783">
        <v>493316</v>
      </c>
      <c r="L4783">
        <v>5455967</v>
      </c>
    </row>
    <row r="4784" spans="1:12" x14ac:dyDescent="0.3">
      <c r="A4784" t="s">
        <v>18</v>
      </c>
      <c r="B4784">
        <f>VLOOKUP(A4784, CrimeType!$A$1:$B$11, 2, FALSE)</f>
        <v>7</v>
      </c>
      <c r="C4784">
        <v>2017</v>
      </c>
      <c r="D4784">
        <v>2</v>
      </c>
      <c r="E4784">
        <v>28</v>
      </c>
      <c r="F4784">
        <v>12</v>
      </c>
      <c r="G4784">
        <v>0</v>
      </c>
      <c r="H4784" t="s">
        <v>2294</v>
      </c>
      <c r="I4784" t="s">
        <v>68</v>
      </c>
      <c r="J4784">
        <f>VLOOKUP(I4784, Neighbourhood!$A$1:$B$26, 2, FALSE)</f>
        <v>10</v>
      </c>
      <c r="K4784">
        <v>488404.14</v>
      </c>
      <c r="L4784">
        <v>5456998.3899999997</v>
      </c>
    </row>
    <row r="4785" spans="1:12" x14ac:dyDescent="0.3">
      <c r="A4785" t="s">
        <v>29</v>
      </c>
      <c r="B4785">
        <f>VLOOKUP(A4785, CrimeType!$A$1:$B$11, 2, FALSE)</f>
        <v>6</v>
      </c>
      <c r="C4785">
        <v>2017</v>
      </c>
      <c r="D4785">
        <v>2</v>
      </c>
      <c r="E4785">
        <v>28</v>
      </c>
      <c r="F4785">
        <v>12</v>
      </c>
      <c r="G4785">
        <v>19</v>
      </c>
      <c r="H4785" t="s">
        <v>923</v>
      </c>
      <c r="I4785" t="s">
        <v>17</v>
      </c>
      <c r="J4785">
        <f>VLOOKUP(I4785, Neighbourhood!$A$1:$B$26, 2, FALSE)</f>
        <v>9</v>
      </c>
      <c r="K4785">
        <v>497071.47</v>
      </c>
      <c r="L4785">
        <v>5451926.5800000001</v>
      </c>
    </row>
    <row r="4786" spans="1:12" x14ac:dyDescent="0.3">
      <c r="A4786" t="s">
        <v>15</v>
      </c>
      <c r="B4786">
        <f>VLOOKUP(A4786, CrimeType!$A$1:$B$11, 2, FALSE)</f>
        <v>4</v>
      </c>
      <c r="C4786">
        <v>2017</v>
      </c>
      <c r="D4786">
        <v>2</v>
      </c>
      <c r="E4786">
        <v>28</v>
      </c>
      <c r="F4786">
        <v>12</v>
      </c>
      <c r="G4786">
        <v>38</v>
      </c>
      <c r="H4786" t="s">
        <v>1906</v>
      </c>
      <c r="I4786" t="s">
        <v>20</v>
      </c>
      <c r="J4786">
        <f>VLOOKUP(I4786, Neighbourhood!$A$1:$B$26, 2, FALSE)</f>
        <v>23</v>
      </c>
      <c r="K4786">
        <v>489896.17</v>
      </c>
      <c r="L4786">
        <v>5459160.2400000002</v>
      </c>
    </row>
    <row r="4787" spans="1:12" x14ac:dyDescent="0.3">
      <c r="A4787" t="s">
        <v>15</v>
      </c>
      <c r="B4787">
        <f>VLOOKUP(A4787, CrimeType!$A$1:$B$11, 2, FALSE)</f>
        <v>4</v>
      </c>
      <c r="C4787">
        <v>2017</v>
      </c>
      <c r="D4787">
        <v>2</v>
      </c>
      <c r="E4787">
        <v>28</v>
      </c>
      <c r="F4787">
        <v>13</v>
      </c>
      <c r="G4787">
        <v>0</v>
      </c>
      <c r="H4787" t="s">
        <v>1327</v>
      </c>
      <c r="I4787" t="s">
        <v>20</v>
      </c>
      <c r="J4787">
        <f>VLOOKUP(I4787, Neighbourhood!$A$1:$B$26, 2, FALSE)</f>
        <v>23</v>
      </c>
      <c r="K4787">
        <v>490299.78</v>
      </c>
      <c r="L4787">
        <v>5458314.9299999997</v>
      </c>
    </row>
    <row r="4788" spans="1:12" x14ac:dyDescent="0.3">
      <c r="A4788" t="s">
        <v>10</v>
      </c>
      <c r="B4788">
        <f>VLOOKUP(A4788, CrimeType!$A$1:$B$11, 2, FALSE)</f>
        <v>2</v>
      </c>
      <c r="C4788">
        <v>2017</v>
      </c>
      <c r="D4788">
        <v>2</v>
      </c>
      <c r="E4788">
        <v>28</v>
      </c>
      <c r="F4788">
        <v>13</v>
      </c>
      <c r="G4788">
        <v>15</v>
      </c>
      <c r="H4788" t="s">
        <v>1624</v>
      </c>
      <c r="I4788" t="s">
        <v>22</v>
      </c>
      <c r="J4788">
        <f>VLOOKUP(I4788, Neighbourhood!$A$1:$B$26, 2, FALSE)</f>
        <v>6</v>
      </c>
      <c r="K4788">
        <v>496236.04</v>
      </c>
      <c r="L4788">
        <v>5456895.2000000002</v>
      </c>
    </row>
    <row r="4789" spans="1:12" x14ac:dyDescent="0.3">
      <c r="A4789" t="s">
        <v>10</v>
      </c>
      <c r="B4789">
        <f>VLOOKUP(A4789, CrimeType!$A$1:$B$11, 2, FALSE)</f>
        <v>2</v>
      </c>
      <c r="C4789">
        <v>2017</v>
      </c>
      <c r="D4789">
        <v>2</v>
      </c>
      <c r="E4789">
        <v>28</v>
      </c>
      <c r="F4789">
        <v>14</v>
      </c>
      <c r="G4789">
        <v>0</v>
      </c>
      <c r="H4789" t="s">
        <v>2295</v>
      </c>
      <c r="I4789" t="s">
        <v>55</v>
      </c>
      <c r="J4789">
        <f>VLOOKUP(I4789, Neighbourhood!$A$1:$B$26, 2, FALSE)</f>
        <v>14</v>
      </c>
      <c r="K4789">
        <v>490037.24</v>
      </c>
      <c r="L4789">
        <v>5452211.71</v>
      </c>
    </row>
    <row r="4790" spans="1:12" x14ac:dyDescent="0.3">
      <c r="A4790" t="s">
        <v>18</v>
      </c>
      <c r="B4790">
        <f>VLOOKUP(A4790, CrimeType!$A$1:$B$11, 2, FALSE)</f>
        <v>7</v>
      </c>
      <c r="C4790">
        <v>2017</v>
      </c>
      <c r="D4790">
        <v>2</v>
      </c>
      <c r="E4790">
        <v>28</v>
      </c>
      <c r="F4790">
        <v>14</v>
      </c>
      <c r="G4790">
        <v>0</v>
      </c>
      <c r="H4790" t="s">
        <v>2296</v>
      </c>
      <c r="I4790" t="s">
        <v>22</v>
      </c>
      <c r="J4790">
        <f>VLOOKUP(I4790, Neighbourhood!$A$1:$B$26, 2, FALSE)</f>
        <v>6</v>
      </c>
      <c r="K4790">
        <v>496593.86</v>
      </c>
      <c r="L4790">
        <v>5457722.8499999996</v>
      </c>
    </row>
    <row r="4791" spans="1:12" x14ac:dyDescent="0.3">
      <c r="A4791" t="s">
        <v>10</v>
      </c>
      <c r="B4791">
        <f>VLOOKUP(A4791, CrimeType!$A$1:$B$11, 2, FALSE)</f>
        <v>2</v>
      </c>
      <c r="C4791">
        <v>2017</v>
      </c>
      <c r="D4791">
        <v>2</v>
      </c>
      <c r="E4791">
        <v>28</v>
      </c>
      <c r="F4791">
        <v>14</v>
      </c>
      <c r="G4791">
        <v>11</v>
      </c>
      <c r="H4791" t="s">
        <v>2297</v>
      </c>
      <c r="I4791" t="s">
        <v>85</v>
      </c>
      <c r="J4791">
        <f>VLOOKUP(I4791, Neighbourhood!$A$1:$B$26, 2, FALSE)</f>
        <v>21</v>
      </c>
      <c r="K4791">
        <v>492778.96</v>
      </c>
      <c r="L4791">
        <v>5452950.2199999997</v>
      </c>
    </row>
    <row r="4792" spans="1:12" x14ac:dyDescent="0.3">
      <c r="A4792" t="s">
        <v>10</v>
      </c>
      <c r="B4792">
        <f>VLOOKUP(A4792, CrimeType!$A$1:$B$11, 2, FALSE)</f>
        <v>2</v>
      </c>
      <c r="C4792">
        <v>2017</v>
      </c>
      <c r="D4792">
        <v>2</v>
      </c>
      <c r="E4792">
        <v>28</v>
      </c>
      <c r="F4792">
        <v>14</v>
      </c>
      <c r="G4792">
        <v>15</v>
      </c>
      <c r="H4792" t="s">
        <v>2298</v>
      </c>
      <c r="I4792" t="s">
        <v>22</v>
      </c>
      <c r="J4792">
        <f>VLOOKUP(I4792, Neighbourhood!$A$1:$B$26, 2, FALSE)</f>
        <v>6</v>
      </c>
      <c r="K4792">
        <v>497140.1</v>
      </c>
      <c r="L4792">
        <v>5457397.1200000001</v>
      </c>
    </row>
    <row r="4793" spans="1:12" x14ac:dyDescent="0.3">
      <c r="A4793" t="s">
        <v>18</v>
      </c>
      <c r="B4793">
        <f>VLOOKUP(A4793, CrimeType!$A$1:$B$11, 2, FALSE)</f>
        <v>7</v>
      </c>
      <c r="C4793">
        <v>2017</v>
      </c>
      <c r="D4793">
        <v>2</v>
      </c>
      <c r="E4793">
        <v>28</v>
      </c>
      <c r="F4793">
        <v>14</v>
      </c>
      <c r="G4793">
        <v>50</v>
      </c>
      <c r="H4793" t="s">
        <v>2299</v>
      </c>
      <c r="I4793" t="s">
        <v>68</v>
      </c>
      <c r="J4793">
        <f>VLOOKUP(I4793, Neighbourhood!$A$1:$B$26, 2, FALSE)</f>
        <v>10</v>
      </c>
      <c r="K4793">
        <v>488113.57</v>
      </c>
      <c r="L4793">
        <v>5456402.8899999997</v>
      </c>
    </row>
    <row r="4794" spans="1:12" x14ac:dyDescent="0.3">
      <c r="A4794" t="s">
        <v>29</v>
      </c>
      <c r="B4794">
        <f>VLOOKUP(A4794, CrimeType!$A$1:$B$11, 2, FALSE)</f>
        <v>6</v>
      </c>
      <c r="C4794">
        <v>2017</v>
      </c>
      <c r="D4794">
        <v>2</v>
      </c>
      <c r="E4794">
        <v>28</v>
      </c>
      <c r="F4794">
        <v>14</v>
      </c>
      <c r="G4794">
        <v>56</v>
      </c>
      <c r="H4794" t="s">
        <v>235</v>
      </c>
      <c r="I4794" t="s">
        <v>61</v>
      </c>
      <c r="J4794">
        <f>VLOOKUP(I4794, Neighbourhood!$A$1:$B$26, 2, FALSE)</f>
        <v>15</v>
      </c>
      <c r="K4794">
        <v>497691.95</v>
      </c>
      <c r="L4794">
        <v>5453254.6299999999</v>
      </c>
    </row>
    <row r="4795" spans="1:12" x14ac:dyDescent="0.3">
      <c r="A4795" t="s">
        <v>18</v>
      </c>
      <c r="B4795">
        <f>VLOOKUP(A4795, CrimeType!$A$1:$B$11, 2, FALSE)</f>
        <v>7</v>
      </c>
      <c r="C4795">
        <v>2017</v>
      </c>
      <c r="D4795">
        <v>2</v>
      </c>
      <c r="E4795">
        <v>28</v>
      </c>
      <c r="F4795">
        <v>15</v>
      </c>
      <c r="G4795">
        <v>0</v>
      </c>
      <c r="H4795" t="s">
        <v>238</v>
      </c>
      <c r="I4795" t="s">
        <v>26</v>
      </c>
      <c r="J4795">
        <f>VLOOKUP(I4795, Neighbourhood!$A$1:$B$26, 2, FALSE)</f>
        <v>2</v>
      </c>
      <c r="K4795">
        <v>492718.88</v>
      </c>
      <c r="L4795">
        <v>5459037.8600000003</v>
      </c>
    </row>
    <row r="4796" spans="1:12" x14ac:dyDescent="0.3">
      <c r="A4796" t="s">
        <v>119</v>
      </c>
      <c r="B4796">
        <f>VLOOKUP(A4796, CrimeType!$A$1:$B$11, 2, FALSE)</f>
        <v>8</v>
      </c>
      <c r="C4796">
        <v>2017</v>
      </c>
      <c r="D4796">
        <v>2</v>
      </c>
      <c r="E4796">
        <v>28</v>
      </c>
      <c r="F4796">
        <v>15</v>
      </c>
      <c r="G4796">
        <v>0</v>
      </c>
      <c r="H4796" t="s">
        <v>1329</v>
      </c>
      <c r="I4796" t="s">
        <v>14</v>
      </c>
      <c r="J4796">
        <f>VLOOKUP(I4796, Neighbourhood!$A$1:$B$26, 2, FALSE)</f>
        <v>4</v>
      </c>
      <c r="K4796">
        <v>489923.39</v>
      </c>
      <c r="L4796">
        <v>5456764.5800000001</v>
      </c>
    </row>
    <row r="4797" spans="1:12" x14ac:dyDescent="0.3">
      <c r="A4797" t="s">
        <v>29</v>
      </c>
      <c r="B4797">
        <f>VLOOKUP(A4797, CrimeType!$A$1:$B$11, 2, FALSE)</f>
        <v>6</v>
      </c>
      <c r="C4797">
        <v>2017</v>
      </c>
      <c r="D4797">
        <v>2</v>
      </c>
      <c r="E4797">
        <v>28</v>
      </c>
      <c r="F4797">
        <v>15</v>
      </c>
      <c r="G4797">
        <v>35</v>
      </c>
      <c r="H4797" t="s">
        <v>141</v>
      </c>
      <c r="I4797" t="s">
        <v>61</v>
      </c>
      <c r="J4797">
        <f>VLOOKUP(I4797, Neighbourhood!$A$1:$B$26, 2, FALSE)</f>
        <v>15</v>
      </c>
      <c r="K4797">
        <v>497311.41</v>
      </c>
      <c r="L4797">
        <v>5456155.9400000004</v>
      </c>
    </row>
    <row r="4798" spans="1:12" x14ac:dyDescent="0.3">
      <c r="A4798" t="s">
        <v>18</v>
      </c>
      <c r="B4798">
        <f>VLOOKUP(A4798, CrimeType!$A$1:$B$11, 2, FALSE)</f>
        <v>7</v>
      </c>
      <c r="C4798">
        <v>2017</v>
      </c>
      <c r="D4798">
        <v>2</v>
      </c>
      <c r="E4798">
        <v>28</v>
      </c>
      <c r="F4798">
        <v>16</v>
      </c>
      <c r="G4798">
        <v>0</v>
      </c>
      <c r="H4798" t="s">
        <v>2300</v>
      </c>
      <c r="I4798" t="s">
        <v>26</v>
      </c>
      <c r="J4798">
        <f>VLOOKUP(I4798, Neighbourhood!$A$1:$B$26, 2, FALSE)</f>
        <v>2</v>
      </c>
      <c r="K4798">
        <v>492572.48</v>
      </c>
      <c r="L4798">
        <v>5458325.9100000001</v>
      </c>
    </row>
    <row r="4799" spans="1:12" x14ac:dyDescent="0.3">
      <c r="A4799" t="s">
        <v>10</v>
      </c>
      <c r="B4799">
        <f>VLOOKUP(A4799, CrimeType!$A$1:$B$11, 2, FALSE)</f>
        <v>2</v>
      </c>
      <c r="C4799">
        <v>2017</v>
      </c>
      <c r="D4799">
        <v>2</v>
      </c>
      <c r="E4799">
        <v>28</v>
      </c>
      <c r="F4799">
        <v>16</v>
      </c>
      <c r="G4799">
        <v>13</v>
      </c>
      <c r="H4799" t="s">
        <v>2301</v>
      </c>
      <c r="I4799" t="s">
        <v>46</v>
      </c>
      <c r="J4799">
        <f>VLOOKUP(I4799, Neighbourhood!$A$1:$B$26, 2, FALSE)</f>
        <v>5</v>
      </c>
      <c r="K4799">
        <v>495539.1</v>
      </c>
      <c r="L4799">
        <v>5457215.2599999998</v>
      </c>
    </row>
    <row r="4800" spans="1:12" x14ac:dyDescent="0.3">
      <c r="A4800" t="s">
        <v>18</v>
      </c>
      <c r="B4800">
        <f>VLOOKUP(A4800, CrimeType!$A$1:$B$11, 2, FALSE)</f>
        <v>7</v>
      </c>
      <c r="C4800">
        <v>2017</v>
      </c>
      <c r="D4800">
        <v>2</v>
      </c>
      <c r="E4800">
        <v>28</v>
      </c>
      <c r="F4800">
        <v>16</v>
      </c>
      <c r="G4800">
        <v>15</v>
      </c>
      <c r="H4800" t="s">
        <v>1217</v>
      </c>
      <c r="I4800" t="s">
        <v>46</v>
      </c>
      <c r="J4800">
        <f>VLOOKUP(I4800, Neighbourhood!$A$1:$B$26, 2, FALSE)</f>
        <v>5</v>
      </c>
      <c r="K4800">
        <v>494884.44</v>
      </c>
      <c r="L4800">
        <v>5458719.3700000001</v>
      </c>
    </row>
    <row r="4801" spans="1:12" x14ac:dyDescent="0.3">
      <c r="A4801" t="s">
        <v>18</v>
      </c>
      <c r="B4801">
        <f>VLOOKUP(A4801, CrimeType!$A$1:$B$11, 2, FALSE)</f>
        <v>7</v>
      </c>
      <c r="C4801">
        <v>2017</v>
      </c>
      <c r="D4801">
        <v>2</v>
      </c>
      <c r="E4801">
        <v>28</v>
      </c>
      <c r="F4801">
        <v>16</v>
      </c>
      <c r="G4801">
        <v>30</v>
      </c>
      <c r="H4801" t="s">
        <v>2302</v>
      </c>
      <c r="I4801" t="s">
        <v>14</v>
      </c>
      <c r="J4801">
        <f>VLOOKUP(I4801, Neighbourhood!$A$1:$B$26, 2, FALSE)</f>
        <v>4</v>
      </c>
      <c r="K4801">
        <v>490129.59</v>
      </c>
      <c r="L4801">
        <v>5456961.6600000001</v>
      </c>
    </row>
    <row r="4802" spans="1:12" x14ac:dyDescent="0.3">
      <c r="A4802" t="s">
        <v>29</v>
      </c>
      <c r="B4802">
        <f>VLOOKUP(A4802, CrimeType!$A$1:$B$11, 2, FALSE)</f>
        <v>6</v>
      </c>
      <c r="C4802">
        <v>2017</v>
      </c>
      <c r="D4802">
        <v>2</v>
      </c>
      <c r="E4802">
        <v>28</v>
      </c>
      <c r="F4802">
        <v>16</v>
      </c>
      <c r="G4802">
        <v>42</v>
      </c>
      <c r="H4802" t="s">
        <v>121</v>
      </c>
      <c r="I4802" t="s">
        <v>26</v>
      </c>
      <c r="J4802">
        <f>VLOOKUP(I4802, Neighbourhood!$A$1:$B$26, 2, FALSE)</f>
        <v>2</v>
      </c>
      <c r="K4802">
        <v>491826.94</v>
      </c>
      <c r="L4802">
        <v>5459079.6900000004</v>
      </c>
    </row>
    <row r="4803" spans="1:12" x14ac:dyDescent="0.3">
      <c r="A4803" t="s">
        <v>29</v>
      </c>
      <c r="B4803">
        <f>VLOOKUP(A4803, CrimeType!$A$1:$B$11, 2, FALSE)</f>
        <v>6</v>
      </c>
      <c r="C4803">
        <v>2017</v>
      </c>
      <c r="D4803">
        <v>2</v>
      </c>
      <c r="E4803">
        <v>28</v>
      </c>
      <c r="F4803">
        <v>16</v>
      </c>
      <c r="G4803">
        <v>48</v>
      </c>
      <c r="H4803" t="s">
        <v>2151</v>
      </c>
      <c r="I4803" t="s">
        <v>26</v>
      </c>
      <c r="J4803">
        <f>VLOOKUP(I4803, Neighbourhood!$A$1:$B$26, 2, FALSE)</f>
        <v>2</v>
      </c>
      <c r="K4803">
        <v>490959.46</v>
      </c>
      <c r="L4803">
        <v>5458124.4199999999</v>
      </c>
    </row>
    <row r="4804" spans="1:12" x14ac:dyDescent="0.3">
      <c r="A4804" t="s">
        <v>24</v>
      </c>
      <c r="B4804">
        <f>VLOOKUP(A4804, CrimeType!$A$1:$B$11, 2, FALSE)</f>
        <v>1</v>
      </c>
      <c r="C4804">
        <v>2017</v>
      </c>
      <c r="D4804">
        <v>2</v>
      </c>
      <c r="E4804">
        <v>28</v>
      </c>
      <c r="F4804">
        <v>17</v>
      </c>
      <c r="G4804">
        <v>0</v>
      </c>
      <c r="H4804" t="s">
        <v>2303</v>
      </c>
      <c r="I4804" t="s">
        <v>14</v>
      </c>
      <c r="J4804">
        <f>VLOOKUP(I4804, Neighbourhood!$A$1:$B$26, 2, FALSE)</f>
        <v>4</v>
      </c>
      <c r="K4804">
        <v>489704.42</v>
      </c>
      <c r="L4804">
        <v>5457540.8300000001</v>
      </c>
    </row>
    <row r="4805" spans="1:12" x14ac:dyDescent="0.3">
      <c r="A4805" t="s">
        <v>40</v>
      </c>
      <c r="B4805">
        <f>VLOOKUP(A4805, CrimeType!$A$1:$B$11, 2, FALSE)</f>
        <v>9</v>
      </c>
      <c r="C4805">
        <v>2017</v>
      </c>
      <c r="D4805">
        <v>2</v>
      </c>
      <c r="E4805">
        <v>28</v>
      </c>
      <c r="F4805">
        <v>17</v>
      </c>
      <c r="G4805">
        <v>0</v>
      </c>
      <c r="H4805" t="s">
        <v>2305</v>
      </c>
      <c r="I4805" t="s">
        <v>28</v>
      </c>
      <c r="J4805">
        <f>VLOOKUP(I4805, Neighbourhood!$A$1:$B$26, 2, FALSE)</f>
        <v>7</v>
      </c>
      <c r="K4805">
        <v>495357.44</v>
      </c>
      <c r="L4805">
        <v>5453567.5099999998</v>
      </c>
    </row>
    <row r="4806" spans="1:12" x14ac:dyDescent="0.3">
      <c r="A4806" t="s">
        <v>29</v>
      </c>
      <c r="B4806">
        <f>VLOOKUP(A4806, CrimeType!$A$1:$B$11, 2, FALSE)</f>
        <v>6</v>
      </c>
      <c r="C4806">
        <v>2017</v>
      </c>
      <c r="D4806">
        <v>2</v>
      </c>
      <c r="E4806">
        <v>28</v>
      </c>
      <c r="F4806">
        <v>17</v>
      </c>
      <c r="G4806">
        <v>0</v>
      </c>
      <c r="H4806" t="s">
        <v>2304</v>
      </c>
      <c r="I4806" t="s">
        <v>39</v>
      </c>
      <c r="J4806">
        <f>VLOOKUP(I4806, Neighbourhood!$A$1:$B$26, 2, FALSE)</f>
        <v>11</v>
      </c>
      <c r="K4806">
        <v>489758.17</v>
      </c>
      <c r="L4806">
        <v>5450598.4299999997</v>
      </c>
    </row>
    <row r="4807" spans="1:12" x14ac:dyDescent="0.3">
      <c r="A4807" t="s">
        <v>29</v>
      </c>
      <c r="B4807">
        <f>VLOOKUP(A4807, CrimeType!$A$1:$B$11, 2, FALSE)</f>
        <v>6</v>
      </c>
      <c r="C4807">
        <v>2017</v>
      </c>
      <c r="D4807">
        <v>2</v>
      </c>
      <c r="E4807">
        <v>28</v>
      </c>
      <c r="F4807">
        <v>17</v>
      </c>
      <c r="G4807">
        <v>10</v>
      </c>
      <c r="H4807" t="s">
        <v>141</v>
      </c>
      <c r="I4807" t="s">
        <v>61</v>
      </c>
      <c r="J4807">
        <f>VLOOKUP(I4807, Neighbourhood!$A$1:$B$26, 2, FALSE)</f>
        <v>15</v>
      </c>
      <c r="K4807">
        <v>497311.41</v>
      </c>
      <c r="L4807">
        <v>5456155.9400000004</v>
      </c>
    </row>
    <row r="4808" spans="1:12" x14ac:dyDescent="0.3">
      <c r="A4808" t="s">
        <v>18</v>
      </c>
      <c r="B4808">
        <f>VLOOKUP(A4808, CrimeType!$A$1:$B$11, 2, FALSE)</f>
        <v>7</v>
      </c>
      <c r="C4808">
        <v>2017</v>
      </c>
      <c r="D4808">
        <v>2</v>
      </c>
      <c r="E4808">
        <v>28</v>
      </c>
      <c r="F4808">
        <v>17</v>
      </c>
      <c r="G4808">
        <v>25</v>
      </c>
      <c r="H4808" t="s">
        <v>2306</v>
      </c>
      <c r="I4808" t="s">
        <v>26</v>
      </c>
      <c r="J4808">
        <f>VLOOKUP(I4808, Neighbourhood!$A$1:$B$26, 2, FALSE)</f>
        <v>2</v>
      </c>
      <c r="K4808">
        <v>492023.91</v>
      </c>
      <c r="L4808">
        <v>5458870.5700000003</v>
      </c>
    </row>
    <row r="4809" spans="1:12" x14ac:dyDescent="0.3">
      <c r="A4809" t="s">
        <v>40</v>
      </c>
      <c r="B4809">
        <f>VLOOKUP(A4809, CrimeType!$A$1:$B$11, 2, FALSE)</f>
        <v>9</v>
      </c>
      <c r="C4809">
        <v>2017</v>
      </c>
      <c r="D4809">
        <v>2</v>
      </c>
      <c r="E4809">
        <v>28</v>
      </c>
      <c r="F4809">
        <v>18</v>
      </c>
      <c r="G4809">
        <v>0</v>
      </c>
      <c r="H4809" t="s">
        <v>2309</v>
      </c>
      <c r="I4809" t="s">
        <v>22</v>
      </c>
      <c r="J4809">
        <f>VLOOKUP(I4809, Neighbourhood!$A$1:$B$26, 2, FALSE)</f>
        <v>6</v>
      </c>
      <c r="K4809">
        <v>496217.11</v>
      </c>
      <c r="L4809">
        <v>5457619.3399999999</v>
      </c>
    </row>
    <row r="4810" spans="1:12" x14ac:dyDescent="0.3">
      <c r="A4810" t="s">
        <v>18</v>
      </c>
      <c r="B4810">
        <f>VLOOKUP(A4810, CrimeType!$A$1:$B$11, 2, FALSE)</f>
        <v>7</v>
      </c>
      <c r="C4810">
        <v>2017</v>
      </c>
      <c r="D4810">
        <v>2</v>
      </c>
      <c r="E4810">
        <v>28</v>
      </c>
      <c r="F4810">
        <v>18</v>
      </c>
      <c r="G4810">
        <v>0</v>
      </c>
      <c r="H4810" t="s">
        <v>2308</v>
      </c>
      <c r="I4810" t="s">
        <v>26</v>
      </c>
      <c r="J4810">
        <f>VLOOKUP(I4810, Neighbourhood!$A$1:$B$26, 2, FALSE)</f>
        <v>2</v>
      </c>
      <c r="K4810">
        <v>492416.83</v>
      </c>
      <c r="L4810">
        <v>5458858.1399999997</v>
      </c>
    </row>
    <row r="4811" spans="1:12" x14ac:dyDescent="0.3">
      <c r="A4811" t="s">
        <v>18</v>
      </c>
      <c r="B4811">
        <f>VLOOKUP(A4811, CrimeType!$A$1:$B$11, 2, FALSE)</f>
        <v>7</v>
      </c>
      <c r="C4811">
        <v>2017</v>
      </c>
      <c r="D4811">
        <v>2</v>
      </c>
      <c r="E4811">
        <v>28</v>
      </c>
      <c r="F4811">
        <v>18</v>
      </c>
      <c r="G4811">
        <v>0</v>
      </c>
      <c r="H4811" t="s">
        <v>2307</v>
      </c>
      <c r="I4811" t="s">
        <v>28</v>
      </c>
      <c r="J4811">
        <f>VLOOKUP(I4811, Neighbourhood!$A$1:$B$26, 2, FALSE)</f>
        <v>7</v>
      </c>
      <c r="K4811">
        <v>494328.81</v>
      </c>
      <c r="L4811">
        <v>5455642.4500000002</v>
      </c>
    </row>
    <row r="4812" spans="1:12" x14ac:dyDescent="0.3">
      <c r="A4812" t="s">
        <v>29</v>
      </c>
      <c r="B4812">
        <f>VLOOKUP(A4812, CrimeType!$A$1:$B$11, 2, FALSE)</f>
        <v>6</v>
      </c>
      <c r="C4812">
        <v>2017</v>
      </c>
      <c r="D4812">
        <v>2</v>
      </c>
      <c r="E4812">
        <v>28</v>
      </c>
      <c r="F4812">
        <v>18</v>
      </c>
      <c r="G4812">
        <v>50</v>
      </c>
      <c r="H4812" t="s">
        <v>322</v>
      </c>
      <c r="I4812" t="s">
        <v>26</v>
      </c>
      <c r="J4812">
        <f>VLOOKUP(I4812, Neighbourhood!$A$1:$B$26, 2, FALSE)</f>
        <v>2</v>
      </c>
      <c r="K4812">
        <v>491444.61</v>
      </c>
      <c r="L4812">
        <v>5458895.0999999996</v>
      </c>
    </row>
    <row r="4813" spans="1:12" x14ac:dyDescent="0.3">
      <c r="A4813" t="s">
        <v>18</v>
      </c>
      <c r="B4813">
        <f>VLOOKUP(A4813, CrimeType!$A$1:$B$11, 2, FALSE)</f>
        <v>7</v>
      </c>
      <c r="C4813">
        <v>2017</v>
      </c>
      <c r="D4813">
        <v>2</v>
      </c>
      <c r="E4813">
        <v>28</v>
      </c>
      <c r="F4813">
        <v>19</v>
      </c>
      <c r="G4813">
        <v>0</v>
      </c>
      <c r="H4813" t="s">
        <v>2066</v>
      </c>
      <c r="I4813" t="s">
        <v>68</v>
      </c>
      <c r="J4813">
        <f>VLOOKUP(I4813, Neighbourhood!$A$1:$B$26, 2, FALSE)</f>
        <v>10</v>
      </c>
      <c r="K4813">
        <v>489059.54</v>
      </c>
      <c r="L4813">
        <v>5457560.2999999998</v>
      </c>
    </row>
    <row r="4814" spans="1:12" x14ac:dyDescent="0.3">
      <c r="A4814" t="s">
        <v>15</v>
      </c>
      <c r="B4814">
        <f>VLOOKUP(A4814, CrimeType!$A$1:$B$11, 2, FALSE)</f>
        <v>4</v>
      </c>
      <c r="C4814">
        <v>2017</v>
      </c>
      <c r="D4814">
        <v>2</v>
      </c>
      <c r="E4814">
        <v>28</v>
      </c>
      <c r="F4814">
        <v>19</v>
      </c>
      <c r="G4814">
        <v>0</v>
      </c>
      <c r="H4814" t="s">
        <v>2310</v>
      </c>
      <c r="I4814" t="s">
        <v>26</v>
      </c>
      <c r="J4814">
        <f>VLOOKUP(I4814, Neighbourhood!$A$1:$B$26, 2, FALSE)</f>
        <v>2</v>
      </c>
      <c r="K4814">
        <v>491831.09</v>
      </c>
      <c r="L4814">
        <v>5459152.7300000004</v>
      </c>
    </row>
    <row r="4815" spans="1:12" x14ac:dyDescent="0.3">
      <c r="A4815" t="s">
        <v>40</v>
      </c>
      <c r="B4815">
        <f>VLOOKUP(A4815, CrimeType!$A$1:$B$11, 2, FALSE)</f>
        <v>9</v>
      </c>
      <c r="C4815">
        <v>2017</v>
      </c>
      <c r="D4815">
        <v>2</v>
      </c>
      <c r="E4815">
        <v>28</v>
      </c>
      <c r="F4815">
        <v>19</v>
      </c>
      <c r="G4815">
        <v>0</v>
      </c>
      <c r="H4815" t="s">
        <v>2311</v>
      </c>
      <c r="I4815" t="s">
        <v>53</v>
      </c>
      <c r="J4815">
        <f>VLOOKUP(I4815, Neighbourhood!$A$1:$B$26, 2, FALSE)</f>
        <v>16</v>
      </c>
      <c r="K4815">
        <v>492834.34</v>
      </c>
      <c r="L4815">
        <v>5455880.4800000004</v>
      </c>
    </row>
    <row r="4816" spans="1:12" x14ac:dyDescent="0.3">
      <c r="A4816" t="s">
        <v>29</v>
      </c>
      <c r="B4816">
        <f>VLOOKUP(A4816, CrimeType!$A$1:$B$11, 2, FALSE)</f>
        <v>6</v>
      </c>
      <c r="C4816">
        <v>2017</v>
      </c>
      <c r="D4816">
        <v>2</v>
      </c>
      <c r="E4816">
        <v>28</v>
      </c>
      <c r="F4816">
        <v>19</v>
      </c>
      <c r="G4816">
        <v>1</v>
      </c>
      <c r="H4816" t="s">
        <v>121</v>
      </c>
      <c r="I4816" t="s">
        <v>26</v>
      </c>
      <c r="J4816">
        <f>VLOOKUP(I4816, Neighbourhood!$A$1:$B$26, 2, FALSE)</f>
        <v>2</v>
      </c>
      <c r="K4816">
        <v>491826.94</v>
      </c>
      <c r="L4816">
        <v>5459079.6900000004</v>
      </c>
    </row>
    <row r="4817" spans="1:12" x14ac:dyDescent="0.3">
      <c r="A4817" t="s">
        <v>15</v>
      </c>
      <c r="B4817">
        <f>VLOOKUP(A4817, CrimeType!$A$1:$B$11, 2, FALSE)</f>
        <v>4</v>
      </c>
      <c r="C4817">
        <v>2017</v>
      </c>
      <c r="D4817">
        <v>2</v>
      </c>
      <c r="E4817">
        <v>28</v>
      </c>
      <c r="F4817">
        <v>19</v>
      </c>
      <c r="G4817">
        <v>30</v>
      </c>
      <c r="H4817" t="s">
        <v>2032</v>
      </c>
      <c r="I4817" t="s">
        <v>85</v>
      </c>
      <c r="J4817">
        <f>VLOOKUP(I4817, Neighbourhood!$A$1:$B$26, 2, FALSE)</f>
        <v>21</v>
      </c>
      <c r="K4817">
        <v>492732.78</v>
      </c>
      <c r="L4817">
        <v>5451100.9699999997</v>
      </c>
    </row>
    <row r="4818" spans="1:12" x14ac:dyDescent="0.3">
      <c r="A4818" t="s">
        <v>18</v>
      </c>
      <c r="B4818">
        <f>VLOOKUP(A4818, CrimeType!$A$1:$B$11, 2, FALSE)</f>
        <v>7</v>
      </c>
      <c r="C4818">
        <v>2017</v>
      </c>
      <c r="D4818">
        <v>2</v>
      </c>
      <c r="E4818">
        <v>28</v>
      </c>
      <c r="F4818">
        <v>20</v>
      </c>
      <c r="G4818">
        <v>0</v>
      </c>
      <c r="H4818" t="s">
        <v>2312</v>
      </c>
      <c r="I4818" t="s">
        <v>17</v>
      </c>
      <c r="J4818">
        <f>VLOOKUP(I4818, Neighbourhood!$A$1:$B$26, 2, FALSE)</f>
        <v>9</v>
      </c>
      <c r="K4818">
        <v>497978.88</v>
      </c>
      <c r="L4818">
        <v>5452719.8099999996</v>
      </c>
    </row>
    <row r="4819" spans="1:12" x14ac:dyDescent="0.3">
      <c r="A4819" t="s">
        <v>15</v>
      </c>
      <c r="B4819">
        <f>VLOOKUP(A4819, CrimeType!$A$1:$B$11, 2, FALSE)</f>
        <v>4</v>
      </c>
      <c r="C4819">
        <v>2017</v>
      </c>
      <c r="D4819">
        <v>2</v>
      </c>
      <c r="E4819">
        <v>28</v>
      </c>
      <c r="F4819">
        <v>20</v>
      </c>
      <c r="G4819">
        <v>30</v>
      </c>
      <c r="H4819" t="s">
        <v>179</v>
      </c>
      <c r="I4819" t="s">
        <v>26</v>
      </c>
      <c r="J4819">
        <f>VLOOKUP(I4819, Neighbourhood!$A$1:$B$26, 2, FALSE)</f>
        <v>2</v>
      </c>
      <c r="K4819">
        <v>490851.79</v>
      </c>
      <c r="L4819">
        <v>5458444.3499999996</v>
      </c>
    </row>
    <row r="4820" spans="1:12" x14ac:dyDescent="0.3">
      <c r="A4820" t="s">
        <v>18</v>
      </c>
      <c r="B4820">
        <f>VLOOKUP(A4820, CrimeType!$A$1:$B$11, 2, FALSE)</f>
        <v>7</v>
      </c>
      <c r="C4820">
        <v>2017</v>
      </c>
      <c r="D4820">
        <v>2</v>
      </c>
      <c r="E4820">
        <v>28</v>
      </c>
      <c r="F4820">
        <v>20</v>
      </c>
      <c r="G4820">
        <v>33</v>
      </c>
      <c r="H4820" t="s">
        <v>386</v>
      </c>
      <c r="I4820" t="s">
        <v>26</v>
      </c>
      <c r="J4820">
        <f>VLOOKUP(I4820, Neighbourhood!$A$1:$B$26, 2, FALSE)</f>
        <v>2</v>
      </c>
      <c r="K4820">
        <v>490978.18</v>
      </c>
      <c r="L4820">
        <v>5458573.3899999997</v>
      </c>
    </row>
    <row r="4821" spans="1:12" x14ac:dyDescent="0.3">
      <c r="A4821" t="s">
        <v>15</v>
      </c>
      <c r="B4821">
        <f>VLOOKUP(A4821, CrimeType!$A$1:$B$11, 2, FALSE)</f>
        <v>4</v>
      </c>
      <c r="C4821">
        <v>2017</v>
      </c>
      <c r="D4821">
        <v>2</v>
      </c>
      <c r="E4821">
        <v>28</v>
      </c>
      <c r="F4821">
        <v>20</v>
      </c>
      <c r="G4821">
        <v>54</v>
      </c>
      <c r="H4821" t="s">
        <v>1380</v>
      </c>
      <c r="I4821" t="s">
        <v>89</v>
      </c>
      <c r="J4821">
        <f>VLOOKUP(I4821, Neighbourhood!$A$1:$B$26, 2, FALSE)</f>
        <v>17</v>
      </c>
      <c r="K4821">
        <v>490733.45</v>
      </c>
      <c r="L4821">
        <v>5455869.3300000001</v>
      </c>
    </row>
    <row r="4822" spans="1:12" x14ac:dyDescent="0.3">
      <c r="A4822" t="s">
        <v>18</v>
      </c>
      <c r="B4822">
        <f>VLOOKUP(A4822, CrimeType!$A$1:$B$11, 2, FALSE)</f>
        <v>7</v>
      </c>
      <c r="C4822">
        <v>2017</v>
      </c>
      <c r="D4822">
        <v>2</v>
      </c>
      <c r="E4822">
        <v>28</v>
      </c>
      <c r="F4822">
        <v>21</v>
      </c>
      <c r="G4822">
        <v>0</v>
      </c>
      <c r="H4822" t="s">
        <v>2314</v>
      </c>
      <c r="I4822" t="s">
        <v>68</v>
      </c>
      <c r="J4822">
        <f>VLOOKUP(I4822, Neighbourhood!$A$1:$B$26, 2, FALSE)</f>
        <v>10</v>
      </c>
      <c r="K4822">
        <v>489239.91</v>
      </c>
      <c r="L4822">
        <v>5457652</v>
      </c>
    </row>
    <row r="4823" spans="1:12" x14ac:dyDescent="0.3">
      <c r="A4823" t="s">
        <v>18</v>
      </c>
      <c r="B4823">
        <f>VLOOKUP(A4823, CrimeType!$A$1:$B$11, 2, FALSE)</f>
        <v>7</v>
      </c>
      <c r="C4823">
        <v>2017</v>
      </c>
      <c r="D4823">
        <v>2</v>
      </c>
      <c r="E4823">
        <v>28</v>
      </c>
      <c r="F4823">
        <v>21</v>
      </c>
      <c r="G4823">
        <v>0</v>
      </c>
      <c r="H4823" t="s">
        <v>2313</v>
      </c>
      <c r="I4823" t="s">
        <v>65</v>
      </c>
      <c r="J4823">
        <f>VLOOKUP(I4823, Neighbourhood!$A$1:$B$26, 2, FALSE)</f>
        <v>12</v>
      </c>
      <c r="K4823">
        <v>492657.38</v>
      </c>
      <c r="L4823">
        <v>5456975.4199999999</v>
      </c>
    </row>
    <row r="4824" spans="1:12" x14ac:dyDescent="0.3">
      <c r="A4824" t="s">
        <v>24</v>
      </c>
      <c r="B4824">
        <f>VLOOKUP(A4824, CrimeType!$A$1:$B$11, 2, FALSE)</f>
        <v>1</v>
      </c>
      <c r="C4824">
        <v>2017</v>
      </c>
      <c r="D4824">
        <v>2</v>
      </c>
      <c r="E4824">
        <v>28</v>
      </c>
      <c r="F4824">
        <v>21</v>
      </c>
      <c r="G4824">
        <v>29</v>
      </c>
      <c r="H4824" t="s">
        <v>2315</v>
      </c>
      <c r="I4824" t="s">
        <v>65</v>
      </c>
      <c r="J4824">
        <f>VLOOKUP(I4824, Neighbourhood!$A$1:$B$26, 2, FALSE)</f>
        <v>12</v>
      </c>
      <c r="K4824">
        <v>492386.22</v>
      </c>
      <c r="L4824">
        <v>5457585.0300000003</v>
      </c>
    </row>
    <row r="4825" spans="1:12" x14ac:dyDescent="0.3">
      <c r="A4825" t="s">
        <v>18</v>
      </c>
      <c r="B4825">
        <f>VLOOKUP(A4825, CrimeType!$A$1:$B$11, 2, FALSE)</f>
        <v>7</v>
      </c>
      <c r="C4825">
        <v>2017</v>
      </c>
      <c r="D4825">
        <v>2</v>
      </c>
      <c r="E4825">
        <v>28</v>
      </c>
      <c r="F4825">
        <v>21</v>
      </c>
      <c r="G4825">
        <v>41</v>
      </c>
      <c r="H4825" t="s">
        <v>377</v>
      </c>
      <c r="I4825" t="s">
        <v>26</v>
      </c>
      <c r="J4825">
        <f>VLOOKUP(I4825, Neighbourhood!$A$1:$B$26, 2, FALSE)</f>
        <v>2</v>
      </c>
      <c r="K4825">
        <v>491793.9</v>
      </c>
      <c r="L4825">
        <v>5458964.4199999999</v>
      </c>
    </row>
    <row r="4826" spans="1:12" x14ac:dyDescent="0.3">
      <c r="A4826" t="s">
        <v>18</v>
      </c>
      <c r="B4826">
        <f>VLOOKUP(A4826, CrimeType!$A$1:$B$11, 2, FALSE)</f>
        <v>7</v>
      </c>
      <c r="C4826">
        <v>2017</v>
      </c>
      <c r="D4826">
        <v>2</v>
      </c>
      <c r="E4826">
        <v>28</v>
      </c>
      <c r="F4826">
        <v>21</v>
      </c>
      <c r="G4826">
        <v>53</v>
      </c>
      <c r="H4826" t="s">
        <v>253</v>
      </c>
      <c r="I4826" t="s">
        <v>26</v>
      </c>
      <c r="J4826">
        <f>VLOOKUP(I4826, Neighbourhood!$A$1:$B$26, 2, FALSE)</f>
        <v>2</v>
      </c>
      <c r="K4826">
        <v>491643.47</v>
      </c>
      <c r="L4826">
        <v>5459104.1699999999</v>
      </c>
    </row>
    <row r="4827" spans="1:12" x14ac:dyDescent="0.3">
      <c r="A4827" t="s">
        <v>18</v>
      </c>
      <c r="B4827">
        <f>VLOOKUP(A4827, CrimeType!$A$1:$B$11, 2, FALSE)</f>
        <v>7</v>
      </c>
      <c r="C4827">
        <v>2017</v>
      </c>
      <c r="D4827">
        <v>2</v>
      </c>
      <c r="E4827">
        <v>28</v>
      </c>
      <c r="F4827">
        <v>22</v>
      </c>
      <c r="G4827">
        <v>0</v>
      </c>
      <c r="H4827" t="s">
        <v>2066</v>
      </c>
      <c r="I4827" t="s">
        <v>68</v>
      </c>
      <c r="J4827">
        <f>VLOOKUP(I4827, Neighbourhood!$A$1:$B$26, 2, FALSE)</f>
        <v>10</v>
      </c>
      <c r="K4827">
        <v>488912.16</v>
      </c>
      <c r="L4827">
        <v>5457564.2999999998</v>
      </c>
    </row>
    <row r="4828" spans="1:12" x14ac:dyDescent="0.3">
      <c r="A4828" t="s">
        <v>18</v>
      </c>
      <c r="B4828">
        <f>VLOOKUP(A4828, CrimeType!$A$1:$B$11, 2, FALSE)</f>
        <v>7</v>
      </c>
      <c r="C4828">
        <v>2017</v>
      </c>
      <c r="D4828">
        <v>2</v>
      </c>
      <c r="E4828">
        <v>28</v>
      </c>
      <c r="F4828">
        <v>22</v>
      </c>
      <c r="G4828">
        <v>19</v>
      </c>
      <c r="H4828" t="s">
        <v>1259</v>
      </c>
      <c r="I4828" t="s">
        <v>68</v>
      </c>
      <c r="J4828">
        <f>VLOOKUP(I4828, Neighbourhood!$A$1:$B$26, 2, FALSE)</f>
        <v>10</v>
      </c>
      <c r="K4828">
        <v>488794.89</v>
      </c>
      <c r="L4828">
        <v>5457279.8300000001</v>
      </c>
    </row>
    <row r="4829" spans="1:12" x14ac:dyDescent="0.3">
      <c r="A4829" t="s">
        <v>18</v>
      </c>
      <c r="B4829">
        <f>VLOOKUP(A4829, CrimeType!$A$1:$B$11, 2, FALSE)</f>
        <v>7</v>
      </c>
      <c r="C4829">
        <v>2017</v>
      </c>
      <c r="D4829">
        <v>2</v>
      </c>
      <c r="E4829">
        <v>28</v>
      </c>
      <c r="F4829">
        <v>22</v>
      </c>
      <c r="G4829">
        <v>38</v>
      </c>
      <c r="H4829" t="s">
        <v>1139</v>
      </c>
      <c r="I4829" t="s">
        <v>26</v>
      </c>
      <c r="J4829">
        <f>VLOOKUP(I4829, Neighbourhood!$A$1:$B$26, 2, FALSE)</f>
        <v>2</v>
      </c>
      <c r="K4829">
        <v>491422.07</v>
      </c>
      <c r="L4829">
        <v>5459316.4100000001</v>
      </c>
    </row>
    <row r="4830" spans="1:12" x14ac:dyDescent="0.3">
      <c r="A4830" t="s">
        <v>119</v>
      </c>
      <c r="B4830">
        <f>VLOOKUP(A4830, CrimeType!$A$1:$B$11, 2, FALSE)</f>
        <v>8</v>
      </c>
      <c r="C4830">
        <v>2017</v>
      </c>
      <c r="D4830">
        <v>2</v>
      </c>
      <c r="E4830">
        <v>28</v>
      </c>
      <c r="F4830">
        <v>23</v>
      </c>
      <c r="G4830">
        <v>0</v>
      </c>
      <c r="H4830" t="s">
        <v>280</v>
      </c>
      <c r="I4830" t="s">
        <v>65</v>
      </c>
      <c r="J4830">
        <f>VLOOKUP(I4830, Neighbourhood!$A$1:$B$26, 2, FALSE)</f>
        <v>12</v>
      </c>
      <c r="K4830">
        <v>492670.21</v>
      </c>
      <c r="L4830">
        <v>5456971.5199999996</v>
      </c>
    </row>
    <row r="4831" spans="1:12" x14ac:dyDescent="0.3">
      <c r="A4831" t="s">
        <v>18</v>
      </c>
      <c r="B4831">
        <f>VLOOKUP(A4831, CrimeType!$A$1:$B$11, 2, FALSE)</f>
        <v>7</v>
      </c>
      <c r="C4831">
        <v>2017</v>
      </c>
      <c r="D4831">
        <v>2</v>
      </c>
      <c r="E4831">
        <v>28</v>
      </c>
      <c r="F4831">
        <v>23</v>
      </c>
      <c r="G4831">
        <v>0</v>
      </c>
      <c r="H4831" t="s">
        <v>2316</v>
      </c>
      <c r="I4831" t="s">
        <v>75</v>
      </c>
      <c r="J4831">
        <f>VLOOKUP(I4831, Neighbourhood!$A$1:$B$26, 2, FALSE)</f>
        <v>3</v>
      </c>
      <c r="K4831">
        <v>486765.2</v>
      </c>
      <c r="L4831">
        <v>5455149.2000000002</v>
      </c>
    </row>
    <row r="4832" spans="1:12" x14ac:dyDescent="0.3">
      <c r="A4832" t="s">
        <v>18</v>
      </c>
      <c r="B4832">
        <f>VLOOKUP(A4832, CrimeType!$A$1:$B$11, 2, FALSE)</f>
        <v>7</v>
      </c>
      <c r="C4832">
        <v>2017</v>
      </c>
      <c r="D4832">
        <v>2</v>
      </c>
      <c r="E4832">
        <v>28</v>
      </c>
      <c r="F4832">
        <v>23</v>
      </c>
      <c r="G4832">
        <v>30</v>
      </c>
      <c r="H4832" t="s">
        <v>2306</v>
      </c>
      <c r="I4832" t="s">
        <v>26</v>
      </c>
      <c r="J4832">
        <f>VLOOKUP(I4832, Neighbourhood!$A$1:$B$26, 2, FALSE)</f>
        <v>2</v>
      </c>
      <c r="K4832">
        <v>492029.22</v>
      </c>
      <c r="L4832">
        <v>5458878.1399999997</v>
      </c>
    </row>
    <row r="4833" spans="1:12" x14ac:dyDescent="0.3">
      <c r="A4833" t="s">
        <v>92</v>
      </c>
      <c r="B4833">
        <f>VLOOKUP(A4833, CrimeType!$A$1:$B$11, 2, FALSE)</f>
        <v>5</v>
      </c>
      <c r="C4833">
        <v>2017</v>
      </c>
      <c r="D4833">
        <v>2</v>
      </c>
      <c r="E4833">
        <v>28</v>
      </c>
      <c r="F4833" t="s">
        <v>93</v>
      </c>
      <c r="G4833" t="s">
        <v>93</v>
      </c>
      <c r="H4833" t="s">
        <v>94</v>
      </c>
      <c r="I4833" t="s">
        <v>94</v>
      </c>
      <c r="J4833">
        <f>VLOOKUP(I4833, Neighbourhood!$A$1:$B$26, 2, FALSE)</f>
        <v>25</v>
      </c>
      <c r="K4833">
        <v>0</v>
      </c>
      <c r="L4833">
        <v>0</v>
      </c>
    </row>
    <row r="4834" spans="1:12" x14ac:dyDescent="0.3">
      <c r="A4834" t="s">
        <v>92</v>
      </c>
      <c r="B4834">
        <f>VLOOKUP(A4834, CrimeType!$A$1:$B$11, 2, FALSE)</f>
        <v>5</v>
      </c>
      <c r="C4834">
        <v>2017</v>
      </c>
      <c r="D4834">
        <v>2</v>
      </c>
      <c r="E4834">
        <v>28</v>
      </c>
      <c r="F4834" t="s">
        <v>93</v>
      </c>
      <c r="G4834" t="s">
        <v>93</v>
      </c>
      <c r="H4834" t="s">
        <v>94</v>
      </c>
      <c r="I4834" t="s">
        <v>94</v>
      </c>
      <c r="J4834">
        <f>VLOOKUP(I4834, Neighbourhood!$A$1:$B$26, 2, FALSE)</f>
        <v>25</v>
      </c>
      <c r="K4834">
        <v>0</v>
      </c>
      <c r="L4834">
        <v>0</v>
      </c>
    </row>
    <row r="4835" spans="1:12" x14ac:dyDescent="0.3">
      <c r="A4835" t="s">
        <v>92</v>
      </c>
      <c r="B4835">
        <f>VLOOKUP(A4835, CrimeType!$A$1:$B$11, 2, FALSE)</f>
        <v>5</v>
      </c>
      <c r="C4835">
        <v>2017</v>
      </c>
      <c r="D4835">
        <v>2</v>
      </c>
      <c r="E4835">
        <v>28</v>
      </c>
      <c r="F4835" t="s">
        <v>93</v>
      </c>
      <c r="G4835" t="s">
        <v>93</v>
      </c>
      <c r="H4835" t="s">
        <v>94</v>
      </c>
      <c r="I4835" t="s">
        <v>94</v>
      </c>
      <c r="J4835">
        <f>VLOOKUP(I4835, Neighbourhood!$A$1:$B$26, 2, FALSE)</f>
        <v>25</v>
      </c>
      <c r="K4835">
        <v>0</v>
      </c>
      <c r="L4835">
        <v>0</v>
      </c>
    </row>
    <row r="4836" spans="1:12" x14ac:dyDescent="0.3">
      <c r="A4836" t="s">
        <v>92</v>
      </c>
      <c r="B4836">
        <f>VLOOKUP(A4836, CrimeType!$A$1:$B$11, 2, FALSE)</f>
        <v>5</v>
      </c>
      <c r="C4836">
        <v>2017</v>
      </c>
      <c r="D4836">
        <v>2</v>
      </c>
      <c r="E4836">
        <v>28</v>
      </c>
      <c r="F4836" t="s">
        <v>93</v>
      </c>
      <c r="G4836" t="s">
        <v>93</v>
      </c>
      <c r="H4836" t="s">
        <v>94</v>
      </c>
      <c r="I4836" t="s">
        <v>94</v>
      </c>
      <c r="J4836">
        <f>VLOOKUP(I4836, Neighbourhood!$A$1:$B$26, 2, FALSE)</f>
        <v>25</v>
      </c>
      <c r="K4836">
        <v>0</v>
      </c>
      <c r="L4836">
        <v>0</v>
      </c>
    </row>
    <row r="4837" spans="1:12" x14ac:dyDescent="0.3">
      <c r="A4837" t="s">
        <v>92</v>
      </c>
      <c r="B4837">
        <f>VLOOKUP(A4837, CrimeType!$A$1:$B$11, 2, FALSE)</f>
        <v>5</v>
      </c>
      <c r="C4837">
        <v>2017</v>
      </c>
      <c r="D4837">
        <v>2</v>
      </c>
      <c r="E4837">
        <v>28</v>
      </c>
      <c r="F4837" t="s">
        <v>93</v>
      </c>
      <c r="G4837" t="s">
        <v>93</v>
      </c>
      <c r="H4837" t="s">
        <v>94</v>
      </c>
      <c r="I4837" t="s">
        <v>94</v>
      </c>
      <c r="J4837">
        <f>VLOOKUP(I4837, Neighbourhood!$A$1:$B$26, 2, FALSE)</f>
        <v>25</v>
      </c>
      <c r="K4837">
        <v>0</v>
      </c>
      <c r="L4837">
        <v>0</v>
      </c>
    </row>
    <row r="4838" spans="1:12" x14ac:dyDescent="0.3">
      <c r="A4838" t="s">
        <v>18</v>
      </c>
      <c r="B4838">
        <f>VLOOKUP(A4838, CrimeType!$A$1:$B$11, 2, FALSE)</f>
        <v>7</v>
      </c>
      <c r="C4838">
        <v>2017</v>
      </c>
      <c r="D4838">
        <v>3</v>
      </c>
      <c r="E4838">
        <v>1</v>
      </c>
      <c r="F4838">
        <v>0</v>
      </c>
      <c r="G4838">
        <v>0</v>
      </c>
      <c r="H4838" t="s">
        <v>2317</v>
      </c>
      <c r="I4838" t="s">
        <v>34</v>
      </c>
      <c r="J4838">
        <f>VLOOKUP(I4838, Neighbourhood!$A$1:$B$26, 2, FALSE)</f>
        <v>8</v>
      </c>
      <c r="K4838">
        <v>489053.98</v>
      </c>
      <c r="L4838">
        <v>5453322.5800000001</v>
      </c>
    </row>
    <row r="4839" spans="1:12" x14ac:dyDescent="0.3">
      <c r="A4839" t="s">
        <v>15</v>
      </c>
      <c r="B4839">
        <f>VLOOKUP(A4839, CrimeType!$A$1:$B$11, 2, FALSE)</f>
        <v>4</v>
      </c>
      <c r="C4839">
        <v>2017</v>
      </c>
      <c r="D4839">
        <v>3</v>
      </c>
      <c r="E4839">
        <v>1</v>
      </c>
      <c r="F4839">
        <v>0</v>
      </c>
      <c r="G4839">
        <v>0</v>
      </c>
      <c r="H4839" t="s">
        <v>2199</v>
      </c>
      <c r="I4839" t="s">
        <v>75</v>
      </c>
      <c r="J4839">
        <f>VLOOKUP(I4839, Neighbourhood!$A$1:$B$26, 2, FALSE)</f>
        <v>3</v>
      </c>
      <c r="K4839">
        <v>485837.25</v>
      </c>
      <c r="L4839">
        <v>5454628.0800000001</v>
      </c>
    </row>
    <row r="4840" spans="1:12" x14ac:dyDescent="0.3">
      <c r="A4840" t="s">
        <v>15</v>
      </c>
      <c r="B4840">
        <f>VLOOKUP(A4840, CrimeType!$A$1:$B$11, 2, FALSE)</f>
        <v>4</v>
      </c>
      <c r="C4840">
        <v>2017</v>
      </c>
      <c r="D4840">
        <v>3</v>
      </c>
      <c r="E4840">
        <v>1</v>
      </c>
      <c r="F4840">
        <v>0</v>
      </c>
      <c r="G4840">
        <v>0</v>
      </c>
      <c r="H4840" t="s">
        <v>27</v>
      </c>
      <c r="I4840" t="s">
        <v>28</v>
      </c>
      <c r="J4840">
        <f>VLOOKUP(I4840, Neighbourhood!$A$1:$B$26, 2, FALSE)</f>
        <v>7</v>
      </c>
      <c r="K4840">
        <v>494702.51</v>
      </c>
      <c r="L4840">
        <v>5453579.3300000001</v>
      </c>
    </row>
    <row r="4841" spans="1:12" x14ac:dyDescent="0.3">
      <c r="A4841" t="s">
        <v>119</v>
      </c>
      <c r="B4841">
        <f>VLOOKUP(A4841, CrimeType!$A$1:$B$11, 2, FALSE)</f>
        <v>8</v>
      </c>
      <c r="C4841">
        <v>2017</v>
      </c>
      <c r="D4841">
        <v>3</v>
      </c>
      <c r="E4841">
        <v>1</v>
      </c>
      <c r="F4841">
        <v>0</v>
      </c>
      <c r="G4841">
        <v>0</v>
      </c>
      <c r="H4841" t="s">
        <v>1831</v>
      </c>
      <c r="I4841" t="s">
        <v>65</v>
      </c>
      <c r="J4841">
        <f>VLOOKUP(I4841, Neighbourhood!$A$1:$B$26, 2, FALSE)</f>
        <v>12</v>
      </c>
      <c r="K4841">
        <v>493618.85</v>
      </c>
      <c r="L4841">
        <v>5456525.7400000002</v>
      </c>
    </row>
    <row r="4842" spans="1:12" x14ac:dyDescent="0.3">
      <c r="A4842" t="s">
        <v>18</v>
      </c>
      <c r="B4842">
        <f>VLOOKUP(A4842, CrimeType!$A$1:$B$11, 2, FALSE)</f>
        <v>7</v>
      </c>
      <c r="C4842">
        <v>2017</v>
      </c>
      <c r="D4842">
        <v>3</v>
      </c>
      <c r="E4842">
        <v>1</v>
      </c>
      <c r="F4842">
        <v>0</v>
      </c>
      <c r="G4842">
        <v>1</v>
      </c>
      <c r="H4842" t="s">
        <v>1186</v>
      </c>
      <c r="I4842" t="s">
        <v>39</v>
      </c>
      <c r="J4842">
        <f>VLOOKUP(I4842, Neighbourhood!$A$1:$B$26, 2, FALSE)</f>
        <v>11</v>
      </c>
      <c r="K4842">
        <v>489760.73</v>
      </c>
      <c r="L4842">
        <v>5450700.2300000004</v>
      </c>
    </row>
    <row r="4843" spans="1:12" x14ac:dyDescent="0.3">
      <c r="A4843" t="s">
        <v>115</v>
      </c>
      <c r="B4843">
        <f>VLOOKUP(A4843, CrimeType!$A$1:$B$11, 2, FALSE)</f>
        <v>11</v>
      </c>
      <c r="C4843">
        <v>2017</v>
      </c>
      <c r="D4843">
        <v>3</v>
      </c>
      <c r="E4843">
        <v>1</v>
      </c>
      <c r="F4843">
        <v>0</v>
      </c>
      <c r="G4843">
        <v>47</v>
      </c>
      <c r="H4843" t="s">
        <v>2318</v>
      </c>
      <c r="I4843" t="s">
        <v>26</v>
      </c>
      <c r="J4843">
        <f>VLOOKUP(I4843, Neighbourhood!$A$1:$B$26, 2, FALSE)</f>
        <v>2</v>
      </c>
      <c r="K4843">
        <v>490909</v>
      </c>
      <c r="L4843">
        <v>5458649</v>
      </c>
    </row>
    <row r="4844" spans="1:12" x14ac:dyDescent="0.3">
      <c r="A4844" t="s">
        <v>18</v>
      </c>
      <c r="B4844">
        <f>VLOOKUP(A4844, CrimeType!$A$1:$B$11, 2, FALSE)</f>
        <v>7</v>
      </c>
      <c r="C4844">
        <v>2017</v>
      </c>
      <c r="D4844">
        <v>3</v>
      </c>
      <c r="E4844">
        <v>1</v>
      </c>
      <c r="F4844">
        <v>0</v>
      </c>
      <c r="G4844">
        <v>52</v>
      </c>
      <c r="H4844" t="s">
        <v>1543</v>
      </c>
      <c r="I4844" t="s">
        <v>26</v>
      </c>
      <c r="J4844">
        <f>VLOOKUP(I4844, Neighbourhood!$A$1:$B$26, 2, FALSE)</f>
        <v>2</v>
      </c>
      <c r="K4844">
        <v>490936.65</v>
      </c>
      <c r="L4844">
        <v>5458383.6100000003</v>
      </c>
    </row>
    <row r="4845" spans="1:12" x14ac:dyDescent="0.3">
      <c r="A4845" t="s">
        <v>10</v>
      </c>
      <c r="B4845">
        <f>VLOOKUP(A4845, CrimeType!$A$1:$B$11, 2, FALSE)</f>
        <v>2</v>
      </c>
      <c r="C4845">
        <v>2017</v>
      </c>
      <c r="D4845">
        <v>3</v>
      </c>
      <c r="E4845">
        <v>1</v>
      </c>
      <c r="F4845">
        <v>1</v>
      </c>
      <c r="G4845">
        <v>0</v>
      </c>
      <c r="H4845" t="s">
        <v>2319</v>
      </c>
      <c r="I4845" t="s">
        <v>12</v>
      </c>
      <c r="J4845">
        <f>VLOOKUP(I4845, Neighbourhood!$A$1:$B$26, 2, FALSE)</f>
        <v>1</v>
      </c>
      <c r="K4845">
        <v>488051.46</v>
      </c>
      <c r="L4845">
        <v>5454940.7999999998</v>
      </c>
    </row>
    <row r="4846" spans="1:12" x14ac:dyDescent="0.3">
      <c r="A4846" t="s">
        <v>18</v>
      </c>
      <c r="B4846">
        <f>VLOOKUP(A4846, CrimeType!$A$1:$B$11, 2, FALSE)</f>
        <v>7</v>
      </c>
      <c r="C4846">
        <v>2017</v>
      </c>
      <c r="D4846">
        <v>3</v>
      </c>
      <c r="E4846">
        <v>1</v>
      </c>
      <c r="F4846">
        <v>1</v>
      </c>
      <c r="G4846">
        <v>30</v>
      </c>
      <c r="H4846" t="s">
        <v>2320</v>
      </c>
      <c r="I4846" t="s">
        <v>68</v>
      </c>
      <c r="J4846">
        <f>VLOOKUP(I4846, Neighbourhood!$A$1:$B$26, 2, FALSE)</f>
        <v>10</v>
      </c>
      <c r="K4846">
        <v>488030.98</v>
      </c>
      <c r="L4846">
        <v>5457101.3099999996</v>
      </c>
    </row>
    <row r="4847" spans="1:12" x14ac:dyDescent="0.3">
      <c r="A4847" t="s">
        <v>24</v>
      </c>
      <c r="B4847">
        <f>VLOOKUP(A4847, CrimeType!$A$1:$B$11, 2, FALSE)</f>
        <v>1</v>
      </c>
      <c r="C4847">
        <v>2017</v>
      </c>
      <c r="D4847">
        <v>3</v>
      </c>
      <c r="E4847">
        <v>1</v>
      </c>
      <c r="F4847">
        <v>2</v>
      </c>
      <c r="G4847">
        <v>0</v>
      </c>
      <c r="H4847" t="s">
        <v>1186</v>
      </c>
      <c r="I4847" t="s">
        <v>39</v>
      </c>
      <c r="J4847">
        <f>VLOOKUP(I4847, Neighbourhood!$A$1:$B$26, 2, FALSE)</f>
        <v>11</v>
      </c>
      <c r="K4847">
        <v>489760.73</v>
      </c>
      <c r="L4847">
        <v>5450700.2300000004</v>
      </c>
    </row>
    <row r="4848" spans="1:12" x14ac:dyDescent="0.3">
      <c r="A4848" t="s">
        <v>18</v>
      </c>
      <c r="B4848">
        <f>VLOOKUP(A4848, CrimeType!$A$1:$B$11, 2, FALSE)</f>
        <v>7</v>
      </c>
      <c r="C4848">
        <v>2017</v>
      </c>
      <c r="D4848">
        <v>3</v>
      </c>
      <c r="E4848">
        <v>1</v>
      </c>
      <c r="F4848">
        <v>2</v>
      </c>
      <c r="G4848">
        <v>0</v>
      </c>
      <c r="H4848" t="s">
        <v>1186</v>
      </c>
      <c r="I4848" t="s">
        <v>39</v>
      </c>
      <c r="J4848">
        <f>VLOOKUP(I4848, Neighbourhood!$A$1:$B$26, 2, FALSE)</f>
        <v>11</v>
      </c>
      <c r="K4848">
        <v>489760.73</v>
      </c>
      <c r="L4848">
        <v>5450700.2300000004</v>
      </c>
    </row>
    <row r="4849" spans="1:12" x14ac:dyDescent="0.3">
      <c r="A4849" t="s">
        <v>115</v>
      </c>
      <c r="B4849">
        <f>VLOOKUP(A4849, CrimeType!$A$1:$B$11, 2, FALSE)</f>
        <v>11</v>
      </c>
      <c r="C4849">
        <v>2017</v>
      </c>
      <c r="D4849">
        <v>3</v>
      </c>
      <c r="E4849">
        <v>1</v>
      </c>
      <c r="F4849">
        <v>3</v>
      </c>
      <c r="G4849">
        <v>6</v>
      </c>
      <c r="H4849" t="s">
        <v>2321</v>
      </c>
      <c r="I4849" t="s">
        <v>85</v>
      </c>
      <c r="J4849">
        <f>VLOOKUP(I4849, Neighbourhood!$A$1:$B$26, 2, FALSE)</f>
        <v>21</v>
      </c>
      <c r="K4849">
        <v>493385</v>
      </c>
      <c r="L4849">
        <v>5452298</v>
      </c>
    </row>
    <row r="4850" spans="1:12" x14ac:dyDescent="0.3">
      <c r="A4850" t="s">
        <v>18</v>
      </c>
      <c r="B4850">
        <f>VLOOKUP(A4850, CrimeType!$A$1:$B$11, 2, FALSE)</f>
        <v>7</v>
      </c>
      <c r="C4850">
        <v>2017</v>
      </c>
      <c r="D4850">
        <v>3</v>
      </c>
      <c r="E4850">
        <v>1</v>
      </c>
      <c r="F4850">
        <v>3</v>
      </c>
      <c r="G4850">
        <v>50</v>
      </c>
      <c r="H4850" t="s">
        <v>2322</v>
      </c>
      <c r="I4850" t="s">
        <v>26</v>
      </c>
      <c r="J4850">
        <f>VLOOKUP(I4850, Neighbourhood!$A$1:$B$26, 2, FALSE)</f>
        <v>2</v>
      </c>
      <c r="K4850">
        <v>491811.24</v>
      </c>
      <c r="L4850">
        <v>5457968.5899999999</v>
      </c>
    </row>
    <row r="4851" spans="1:12" x14ac:dyDescent="0.3">
      <c r="A4851" t="s">
        <v>24</v>
      </c>
      <c r="B4851">
        <f>VLOOKUP(A4851, CrimeType!$A$1:$B$11, 2, FALSE)</f>
        <v>1</v>
      </c>
      <c r="C4851">
        <v>2017</v>
      </c>
      <c r="D4851">
        <v>3</v>
      </c>
      <c r="E4851">
        <v>1</v>
      </c>
      <c r="F4851">
        <v>5</v>
      </c>
      <c r="G4851">
        <v>20</v>
      </c>
      <c r="H4851" t="s">
        <v>216</v>
      </c>
      <c r="I4851" t="s">
        <v>26</v>
      </c>
      <c r="J4851">
        <f>VLOOKUP(I4851, Neighbourhood!$A$1:$B$26, 2, FALSE)</f>
        <v>2</v>
      </c>
      <c r="K4851">
        <v>491501.03</v>
      </c>
      <c r="L4851">
        <v>5458778.5899999999</v>
      </c>
    </row>
    <row r="4852" spans="1:12" x14ac:dyDescent="0.3">
      <c r="A4852" t="s">
        <v>18</v>
      </c>
      <c r="B4852">
        <f>VLOOKUP(A4852, CrimeType!$A$1:$B$11, 2, FALSE)</f>
        <v>7</v>
      </c>
      <c r="C4852">
        <v>2017</v>
      </c>
      <c r="D4852">
        <v>3</v>
      </c>
      <c r="E4852">
        <v>1</v>
      </c>
      <c r="F4852">
        <v>6</v>
      </c>
      <c r="G4852">
        <v>34</v>
      </c>
      <c r="H4852" t="s">
        <v>477</v>
      </c>
      <c r="I4852" t="s">
        <v>26</v>
      </c>
      <c r="J4852">
        <f>VLOOKUP(I4852, Neighbourhood!$A$1:$B$26, 2, FALSE)</f>
        <v>2</v>
      </c>
      <c r="K4852">
        <v>491780.1</v>
      </c>
      <c r="L4852">
        <v>5458526.6600000001</v>
      </c>
    </row>
    <row r="4853" spans="1:12" x14ac:dyDescent="0.3">
      <c r="A4853" t="s">
        <v>119</v>
      </c>
      <c r="B4853">
        <f>VLOOKUP(A4853, CrimeType!$A$1:$B$11, 2, FALSE)</f>
        <v>8</v>
      </c>
      <c r="C4853">
        <v>2017</v>
      </c>
      <c r="D4853">
        <v>3</v>
      </c>
      <c r="E4853">
        <v>1</v>
      </c>
      <c r="F4853">
        <v>7</v>
      </c>
      <c r="G4853">
        <v>45</v>
      </c>
      <c r="H4853" t="s">
        <v>1826</v>
      </c>
      <c r="I4853" t="s">
        <v>14</v>
      </c>
      <c r="J4853">
        <f>VLOOKUP(I4853, Neighbourhood!$A$1:$B$26, 2, FALSE)</f>
        <v>4</v>
      </c>
      <c r="K4853">
        <v>491131.58</v>
      </c>
      <c r="L4853">
        <v>5456730.9400000004</v>
      </c>
    </row>
    <row r="4854" spans="1:12" x14ac:dyDescent="0.3">
      <c r="A4854" t="s">
        <v>18</v>
      </c>
      <c r="B4854">
        <f>VLOOKUP(A4854, CrimeType!$A$1:$B$11, 2, FALSE)</f>
        <v>7</v>
      </c>
      <c r="C4854">
        <v>2017</v>
      </c>
      <c r="D4854">
        <v>3</v>
      </c>
      <c r="E4854">
        <v>1</v>
      </c>
      <c r="F4854">
        <v>8</v>
      </c>
      <c r="G4854">
        <v>0</v>
      </c>
      <c r="H4854" t="s">
        <v>160</v>
      </c>
      <c r="I4854" t="s">
        <v>26</v>
      </c>
      <c r="J4854">
        <f>VLOOKUP(I4854, Neighbourhood!$A$1:$B$26, 2, FALSE)</f>
        <v>2</v>
      </c>
      <c r="K4854">
        <v>491241.75</v>
      </c>
      <c r="L4854">
        <v>5458543.8099999996</v>
      </c>
    </row>
    <row r="4855" spans="1:12" x14ac:dyDescent="0.3">
      <c r="A4855" t="s">
        <v>40</v>
      </c>
      <c r="B4855">
        <f>VLOOKUP(A4855, CrimeType!$A$1:$B$11, 2, FALSE)</f>
        <v>9</v>
      </c>
      <c r="C4855">
        <v>2017</v>
      </c>
      <c r="D4855">
        <v>3</v>
      </c>
      <c r="E4855">
        <v>1</v>
      </c>
      <c r="F4855">
        <v>9</v>
      </c>
      <c r="G4855">
        <v>0</v>
      </c>
      <c r="H4855" t="s">
        <v>2323</v>
      </c>
      <c r="I4855" t="s">
        <v>61</v>
      </c>
      <c r="J4855">
        <f>VLOOKUP(I4855, Neighbourhood!$A$1:$B$26, 2, FALSE)</f>
        <v>15</v>
      </c>
      <c r="K4855">
        <v>495884.54</v>
      </c>
      <c r="L4855">
        <v>5456469.21</v>
      </c>
    </row>
    <row r="4856" spans="1:12" x14ac:dyDescent="0.3">
      <c r="A4856" t="s">
        <v>15</v>
      </c>
      <c r="B4856">
        <f>VLOOKUP(A4856, CrimeType!$A$1:$B$11, 2, FALSE)</f>
        <v>4</v>
      </c>
      <c r="C4856">
        <v>2017</v>
      </c>
      <c r="D4856">
        <v>3</v>
      </c>
      <c r="E4856">
        <v>1</v>
      </c>
      <c r="F4856">
        <v>9</v>
      </c>
      <c r="G4856">
        <v>0</v>
      </c>
      <c r="H4856" t="s">
        <v>102</v>
      </c>
      <c r="I4856" t="s">
        <v>26</v>
      </c>
      <c r="J4856">
        <f>VLOOKUP(I4856, Neighbourhood!$A$1:$B$26, 2, FALSE)</f>
        <v>2</v>
      </c>
      <c r="K4856">
        <v>491688.82</v>
      </c>
      <c r="L4856">
        <v>5459447.7300000004</v>
      </c>
    </row>
    <row r="4857" spans="1:12" x14ac:dyDescent="0.3">
      <c r="A4857" t="s">
        <v>18</v>
      </c>
      <c r="B4857">
        <f>VLOOKUP(A4857, CrimeType!$A$1:$B$11, 2, FALSE)</f>
        <v>7</v>
      </c>
      <c r="C4857">
        <v>2017</v>
      </c>
      <c r="D4857">
        <v>3</v>
      </c>
      <c r="E4857">
        <v>1</v>
      </c>
      <c r="F4857">
        <v>10</v>
      </c>
      <c r="G4857">
        <v>0</v>
      </c>
      <c r="H4857" t="s">
        <v>2324</v>
      </c>
      <c r="I4857" t="s">
        <v>26</v>
      </c>
      <c r="J4857">
        <f>VLOOKUP(I4857, Neighbourhood!$A$1:$B$26, 2, FALSE)</f>
        <v>2</v>
      </c>
      <c r="K4857">
        <v>491576.84</v>
      </c>
      <c r="L4857">
        <v>5459323.6399999997</v>
      </c>
    </row>
    <row r="4858" spans="1:12" x14ac:dyDescent="0.3">
      <c r="A4858" t="s">
        <v>24</v>
      </c>
      <c r="B4858">
        <f>VLOOKUP(A4858, CrimeType!$A$1:$B$11, 2, FALSE)</f>
        <v>1</v>
      </c>
      <c r="C4858">
        <v>2017</v>
      </c>
      <c r="D4858">
        <v>3</v>
      </c>
      <c r="E4858">
        <v>1</v>
      </c>
      <c r="F4858">
        <v>10</v>
      </c>
      <c r="G4858">
        <v>9</v>
      </c>
      <c r="H4858" t="s">
        <v>375</v>
      </c>
      <c r="I4858" t="s">
        <v>28</v>
      </c>
      <c r="J4858">
        <f>VLOOKUP(I4858, Neighbourhood!$A$1:$B$26, 2, FALSE)</f>
        <v>7</v>
      </c>
      <c r="K4858">
        <v>494475.96</v>
      </c>
      <c r="L4858">
        <v>5455120.7800000003</v>
      </c>
    </row>
    <row r="4859" spans="1:12" x14ac:dyDescent="0.3">
      <c r="A4859" t="s">
        <v>40</v>
      </c>
      <c r="B4859">
        <f>VLOOKUP(A4859, CrimeType!$A$1:$B$11, 2, FALSE)</f>
        <v>9</v>
      </c>
      <c r="C4859">
        <v>2017</v>
      </c>
      <c r="D4859">
        <v>3</v>
      </c>
      <c r="E4859">
        <v>1</v>
      </c>
      <c r="F4859">
        <v>10</v>
      </c>
      <c r="G4859">
        <v>30</v>
      </c>
      <c r="H4859" t="s">
        <v>2064</v>
      </c>
      <c r="I4859" t="s">
        <v>68</v>
      </c>
      <c r="J4859">
        <f>VLOOKUP(I4859, Neighbourhood!$A$1:$B$26, 2, FALSE)</f>
        <v>10</v>
      </c>
      <c r="K4859">
        <v>487761.26</v>
      </c>
      <c r="L4859">
        <v>5456822.0999999996</v>
      </c>
    </row>
    <row r="4860" spans="1:12" x14ac:dyDescent="0.3">
      <c r="A4860" t="s">
        <v>24</v>
      </c>
      <c r="B4860">
        <f>VLOOKUP(A4860, CrimeType!$A$1:$B$11, 2, FALSE)</f>
        <v>1</v>
      </c>
      <c r="C4860">
        <v>2017</v>
      </c>
      <c r="D4860">
        <v>3</v>
      </c>
      <c r="E4860">
        <v>1</v>
      </c>
      <c r="F4860">
        <v>11</v>
      </c>
      <c r="G4860">
        <v>49</v>
      </c>
      <c r="H4860" t="s">
        <v>2325</v>
      </c>
      <c r="I4860" t="s">
        <v>65</v>
      </c>
      <c r="J4860">
        <f>VLOOKUP(I4860, Neighbourhood!$A$1:$B$26, 2, FALSE)</f>
        <v>12</v>
      </c>
      <c r="K4860">
        <v>493995.79</v>
      </c>
      <c r="L4860">
        <v>5456628.75</v>
      </c>
    </row>
    <row r="4861" spans="1:12" x14ac:dyDescent="0.3">
      <c r="A4861" t="s">
        <v>15</v>
      </c>
      <c r="B4861">
        <f>VLOOKUP(A4861, CrimeType!$A$1:$B$11, 2, FALSE)</f>
        <v>4</v>
      </c>
      <c r="C4861">
        <v>2017</v>
      </c>
      <c r="D4861">
        <v>3</v>
      </c>
      <c r="E4861">
        <v>1</v>
      </c>
      <c r="F4861">
        <v>12</v>
      </c>
      <c r="G4861">
        <v>0</v>
      </c>
      <c r="H4861" t="s">
        <v>2327</v>
      </c>
      <c r="I4861" t="s">
        <v>20</v>
      </c>
      <c r="J4861">
        <f>VLOOKUP(I4861, Neighbourhood!$A$1:$B$26, 2, FALSE)</f>
        <v>23</v>
      </c>
      <c r="K4861">
        <v>489707.52000000002</v>
      </c>
      <c r="L4861">
        <v>5459643.4199999999</v>
      </c>
    </row>
    <row r="4862" spans="1:12" x14ac:dyDescent="0.3">
      <c r="A4862" t="s">
        <v>18</v>
      </c>
      <c r="B4862">
        <f>VLOOKUP(A4862, CrimeType!$A$1:$B$11, 2, FALSE)</f>
        <v>7</v>
      </c>
      <c r="C4862">
        <v>2017</v>
      </c>
      <c r="D4862">
        <v>3</v>
      </c>
      <c r="E4862">
        <v>1</v>
      </c>
      <c r="F4862">
        <v>12</v>
      </c>
      <c r="G4862">
        <v>0</v>
      </c>
      <c r="H4862" t="s">
        <v>2094</v>
      </c>
      <c r="I4862" t="s">
        <v>68</v>
      </c>
      <c r="J4862">
        <f>VLOOKUP(I4862, Neighbourhood!$A$1:$B$26, 2, FALSE)</f>
        <v>10</v>
      </c>
      <c r="K4862">
        <v>488724.44</v>
      </c>
      <c r="L4862">
        <v>5456990.5599999996</v>
      </c>
    </row>
    <row r="4863" spans="1:12" x14ac:dyDescent="0.3">
      <c r="A4863" t="s">
        <v>15</v>
      </c>
      <c r="B4863">
        <f>VLOOKUP(A4863, CrimeType!$A$1:$B$11, 2, FALSE)</f>
        <v>4</v>
      </c>
      <c r="C4863">
        <v>2017</v>
      </c>
      <c r="D4863">
        <v>3</v>
      </c>
      <c r="E4863">
        <v>1</v>
      </c>
      <c r="F4863">
        <v>12</v>
      </c>
      <c r="G4863">
        <v>0</v>
      </c>
      <c r="H4863" t="s">
        <v>1316</v>
      </c>
      <c r="I4863" t="s">
        <v>61</v>
      </c>
      <c r="J4863">
        <f>VLOOKUP(I4863, Neighbourhood!$A$1:$B$26, 2, FALSE)</f>
        <v>15</v>
      </c>
      <c r="K4863">
        <v>497345.97</v>
      </c>
      <c r="L4863">
        <v>5456566.4100000001</v>
      </c>
    </row>
    <row r="4864" spans="1:12" x14ac:dyDescent="0.3">
      <c r="A4864" t="s">
        <v>119</v>
      </c>
      <c r="B4864">
        <f>VLOOKUP(A4864, CrimeType!$A$1:$B$11, 2, FALSE)</f>
        <v>8</v>
      </c>
      <c r="C4864">
        <v>2017</v>
      </c>
      <c r="D4864">
        <v>3</v>
      </c>
      <c r="E4864">
        <v>1</v>
      </c>
      <c r="F4864">
        <v>12</v>
      </c>
      <c r="G4864">
        <v>0</v>
      </c>
      <c r="H4864" t="s">
        <v>375</v>
      </c>
      <c r="I4864" t="s">
        <v>28</v>
      </c>
      <c r="J4864">
        <f>VLOOKUP(I4864, Neighbourhood!$A$1:$B$26, 2, FALSE)</f>
        <v>7</v>
      </c>
      <c r="K4864">
        <v>494475.96</v>
      </c>
      <c r="L4864">
        <v>5455120.7800000003</v>
      </c>
    </row>
    <row r="4865" spans="1:12" x14ac:dyDescent="0.3">
      <c r="A4865" t="s">
        <v>10</v>
      </c>
      <c r="B4865">
        <f>VLOOKUP(A4865, CrimeType!$A$1:$B$11, 2, FALSE)</f>
        <v>2</v>
      </c>
      <c r="C4865">
        <v>2017</v>
      </c>
      <c r="D4865">
        <v>3</v>
      </c>
      <c r="E4865">
        <v>1</v>
      </c>
      <c r="F4865">
        <v>12</v>
      </c>
      <c r="G4865">
        <v>0</v>
      </c>
      <c r="H4865" t="s">
        <v>2326</v>
      </c>
      <c r="I4865" t="s">
        <v>55</v>
      </c>
      <c r="J4865">
        <f>VLOOKUP(I4865, Neighbourhood!$A$1:$B$26, 2, FALSE)</f>
        <v>14</v>
      </c>
      <c r="K4865">
        <v>490393.54</v>
      </c>
      <c r="L4865">
        <v>5453345.3600000003</v>
      </c>
    </row>
    <row r="4866" spans="1:12" x14ac:dyDescent="0.3">
      <c r="A4866" t="s">
        <v>29</v>
      </c>
      <c r="B4866">
        <f>VLOOKUP(A4866, CrimeType!$A$1:$B$11, 2, FALSE)</f>
        <v>6</v>
      </c>
      <c r="C4866">
        <v>2017</v>
      </c>
      <c r="D4866">
        <v>3</v>
      </c>
      <c r="E4866">
        <v>1</v>
      </c>
      <c r="F4866">
        <v>12</v>
      </c>
      <c r="G4866">
        <v>15</v>
      </c>
      <c r="H4866" t="s">
        <v>1143</v>
      </c>
      <c r="I4866" t="s">
        <v>65</v>
      </c>
      <c r="J4866">
        <f>VLOOKUP(I4866, Neighbourhood!$A$1:$B$26, 2, FALSE)</f>
        <v>12</v>
      </c>
      <c r="K4866">
        <v>492645.09</v>
      </c>
      <c r="L4866">
        <v>5456771.2599999998</v>
      </c>
    </row>
    <row r="4867" spans="1:12" x14ac:dyDescent="0.3">
      <c r="A4867" t="s">
        <v>29</v>
      </c>
      <c r="B4867">
        <f>VLOOKUP(A4867, CrimeType!$A$1:$B$11, 2, FALSE)</f>
        <v>6</v>
      </c>
      <c r="C4867">
        <v>2017</v>
      </c>
      <c r="D4867">
        <v>3</v>
      </c>
      <c r="E4867">
        <v>1</v>
      </c>
      <c r="F4867">
        <v>12</v>
      </c>
      <c r="G4867">
        <v>36</v>
      </c>
      <c r="H4867" t="s">
        <v>235</v>
      </c>
      <c r="I4867" t="s">
        <v>61</v>
      </c>
      <c r="J4867">
        <f>VLOOKUP(I4867, Neighbourhood!$A$1:$B$26, 2, FALSE)</f>
        <v>15</v>
      </c>
      <c r="K4867">
        <v>497691.95</v>
      </c>
      <c r="L4867">
        <v>5453254.6299999999</v>
      </c>
    </row>
    <row r="4868" spans="1:12" x14ac:dyDescent="0.3">
      <c r="A4868" t="s">
        <v>10</v>
      </c>
      <c r="B4868">
        <f>VLOOKUP(A4868, CrimeType!$A$1:$B$11, 2, FALSE)</f>
        <v>2</v>
      </c>
      <c r="C4868">
        <v>2017</v>
      </c>
      <c r="D4868">
        <v>3</v>
      </c>
      <c r="E4868">
        <v>1</v>
      </c>
      <c r="F4868">
        <v>13</v>
      </c>
      <c r="G4868">
        <v>3</v>
      </c>
      <c r="H4868" t="s">
        <v>2328</v>
      </c>
      <c r="I4868" t="s">
        <v>46</v>
      </c>
      <c r="J4868">
        <f>VLOOKUP(I4868, Neighbourhood!$A$1:$B$26, 2, FALSE)</f>
        <v>5</v>
      </c>
      <c r="K4868">
        <v>495086.33</v>
      </c>
      <c r="L4868">
        <v>5457230.4100000001</v>
      </c>
    </row>
    <row r="4869" spans="1:12" x14ac:dyDescent="0.3">
      <c r="A4869" t="s">
        <v>10</v>
      </c>
      <c r="B4869">
        <f>VLOOKUP(A4869, CrimeType!$A$1:$B$11, 2, FALSE)</f>
        <v>2</v>
      </c>
      <c r="C4869">
        <v>2017</v>
      </c>
      <c r="D4869">
        <v>3</v>
      </c>
      <c r="E4869">
        <v>1</v>
      </c>
      <c r="F4869">
        <v>13</v>
      </c>
      <c r="G4869">
        <v>30</v>
      </c>
      <c r="H4869" t="s">
        <v>2329</v>
      </c>
      <c r="I4869" t="s">
        <v>68</v>
      </c>
      <c r="J4869">
        <f>VLOOKUP(I4869, Neighbourhood!$A$1:$B$26, 2, FALSE)</f>
        <v>10</v>
      </c>
      <c r="K4869">
        <v>489222.21</v>
      </c>
      <c r="L4869">
        <v>5456631.5099999998</v>
      </c>
    </row>
    <row r="4870" spans="1:12" x14ac:dyDescent="0.3">
      <c r="A4870" t="s">
        <v>29</v>
      </c>
      <c r="B4870">
        <f>VLOOKUP(A4870, CrimeType!$A$1:$B$11, 2, FALSE)</f>
        <v>6</v>
      </c>
      <c r="C4870">
        <v>2017</v>
      </c>
      <c r="D4870">
        <v>3</v>
      </c>
      <c r="E4870">
        <v>1</v>
      </c>
      <c r="F4870">
        <v>14</v>
      </c>
      <c r="G4870">
        <v>0</v>
      </c>
      <c r="H4870" t="s">
        <v>141</v>
      </c>
      <c r="I4870" t="s">
        <v>61</v>
      </c>
      <c r="J4870">
        <f>VLOOKUP(I4870, Neighbourhood!$A$1:$B$26, 2, FALSE)</f>
        <v>15</v>
      </c>
      <c r="K4870">
        <v>497311.41</v>
      </c>
      <c r="L4870">
        <v>5456155.9400000004</v>
      </c>
    </row>
    <row r="4871" spans="1:12" x14ac:dyDescent="0.3">
      <c r="A4871" t="s">
        <v>10</v>
      </c>
      <c r="B4871">
        <f>VLOOKUP(A4871, CrimeType!$A$1:$B$11, 2, FALSE)</f>
        <v>2</v>
      </c>
      <c r="C4871">
        <v>2017</v>
      </c>
      <c r="D4871">
        <v>3</v>
      </c>
      <c r="E4871">
        <v>1</v>
      </c>
      <c r="F4871">
        <v>15</v>
      </c>
      <c r="G4871">
        <v>0</v>
      </c>
      <c r="H4871" t="s">
        <v>2330</v>
      </c>
      <c r="I4871" t="s">
        <v>82</v>
      </c>
      <c r="J4871">
        <f>VLOOKUP(I4871, Neighbourhood!$A$1:$B$26, 2, FALSE)</f>
        <v>24</v>
      </c>
      <c r="K4871">
        <v>484635.56</v>
      </c>
      <c r="L4871">
        <v>5456309.7800000003</v>
      </c>
    </row>
    <row r="4872" spans="1:12" x14ac:dyDescent="0.3">
      <c r="A4872" t="s">
        <v>15</v>
      </c>
      <c r="B4872">
        <f>VLOOKUP(A4872, CrimeType!$A$1:$B$11, 2, FALSE)</f>
        <v>4</v>
      </c>
      <c r="C4872">
        <v>2017</v>
      </c>
      <c r="D4872">
        <v>3</v>
      </c>
      <c r="E4872">
        <v>1</v>
      </c>
      <c r="F4872">
        <v>15</v>
      </c>
      <c r="G4872">
        <v>0</v>
      </c>
      <c r="H4872" t="s">
        <v>2330</v>
      </c>
      <c r="I4872" t="s">
        <v>82</v>
      </c>
      <c r="J4872">
        <f>VLOOKUP(I4872, Neighbourhood!$A$1:$B$26, 2, FALSE)</f>
        <v>24</v>
      </c>
      <c r="K4872">
        <v>484635.56</v>
      </c>
      <c r="L4872">
        <v>5456309.7800000003</v>
      </c>
    </row>
    <row r="4873" spans="1:12" x14ac:dyDescent="0.3">
      <c r="A4873" t="s">
        <v>18</v>
      </c>
      <c r="B4873">
        <f>VLOOKUP(A4873, CrimeType!$A$1:$B$11, 2, FALSE)</f>
        <v>7</v>
      </c>
      <c r="C4873">
        <v>2017</v>
      </c>
      <c r="D4873">
        <v>3</v>
      </c>
      <c r="E4873">
        <v>1</v>
      </c>
      <c r="F4873">
        <v>15</v>
      </c>
      <c r="G4873">
        <v>13</v>
      </c>
      <c r="H4873" t="s">
        <v>2331</v>
      </c>
      <c r="I4873" t="s">
        <v>26</v>
      </c>
      <c r="J4873">
        <f>VLOOKUP(I4873, Neighbourhood!$A$1:$B$26, 2, FALSE)</f>
        <v>2</v>
      </c>
      <c r="K4873">
        <v>490670.51</v>
      </c>
      <c r="L4873">
        <v>5458549.1399999997</v>
      </c>
    </row>
    <row r="4874" spans="1:12" x14ac:dyDescent="0.3">
      <c r="A4874" t="s">
        <v>18</v>
      </c>
      <c r="B4874">
        <f>VLOOKUP(A4874, CrimeType!$A$1:$B$11, 2, FALSE)</f>
        <v>7</v>
      </c>
      <c r="C4874">
        <v>2017</v>
      </c>
      <c r="D4874">
        <v>3</v>
      </c>
      <c r="E4874">
        <v>1</v>
      </c>
      <c r="F4874">
        <v>15</v>
      </c>
      <c r="G4874">
        <v>26</v>
      </c>
      <c r="H4874" t="s">
        <v>1256</v>
      </c>
      <c r="I4874" t="s">
        <v>1071</v>
      </c>
      <c r="J4874">
        <f>VLOOKUP(I4874, Neighbourhood!$A$1:$B$26, 2, FALSE)</f>
        <v>19</v>
      </c>
      <c r="K4874">
        <v>490550.14</v>
      </c>
      <c r="L4874">
        <v>5460925.96</v>
      </c>
    </row>
    <row r="4875" spans="1:12" x14ac:dyDescent="0.3">
      <c r="A4875" t="s">
        <v>18</v>
      </c>
      <c r="B4875">
        <f>VLOOKUP(A4875, CrimeType!$A$1:$B$11, 2, FALSE)</f>
        <v>7</v>
      </c>
      <c r="C4875">
        <v>2017</v>
      </c>
      <c r="D4875">
        <v>3</v>
      </c>
      <c r="E4875">
        <v>1</v>
      </c>
      <c r="F4875">
        <v>15</v>
      </c>
      <c r="G4875">
        <v>30</v>
      </c>
      <c r="H4875" t="s">
        <v>50</v>
      </c>
      <c r="I4875" t="s">
        <v>26</v>
      </c>
      <c r="J4875">
        <f>VLOOKUP(I4875, Neighbourhood!$A$1:$B$26, 2, FALSE)</f>
        <v>2</v>
      </c>
      <c r="K4875">
        <v>491115.45</v>
      </c>
      <c r="L4875">
        <v>5459163.4800000004</v>
      </c>
    </row>
    <row r="4876" spans="1:12" x14ac:dyDescent="0.3">
      <c r="A4876" t="s">
        <v>18</v>
      </c>
      <c r="B4876">
        <f>VLOOKUP(A4876, CrimeType!$A$1:$B$11, 2, FALSE)</f>
        <v>7</v>
      </c>
      <c r="C4876">
        <v>2017</v>
      </c>
      <c r="D4876">
        <v>3</v>
      </c>
      <c r="E4876">
        <v>1</v>
      </c>
      <c r="F4876">
        <v>15</v>
      </c>
      <c r="G4876">
        <v>30</v>
      </c>
      <c r="H4876" t="s">
        <v>633</v>
      </c>
      <c r="I4876" t="s">
        <v>26</v>
      </c>
      <c r="J4876">
        <f>VLOOKUP(I4876, Neighbourhood!$A$1:$B$26, 2, FALSE)</f>
        <v>2</v>
      </c>
      <c r="K4876">
        <v>492209.24</v>
      </c>
      <c r="L4876">
        <v>5458915.4000000004</v>
      </c>
    </row>
    <row r="4877" spans="1:12" x14ac:dyDescent="0.3">
      <c r="A4877" t="s">
        <v>29</v>
      </c>
      <c r="B4877">
        <f>VLOOKUP(A4877, CrimeType!$A$1:$B$11, 2, FALSE)</f>
        <v>6</v>
      </c>
      <c r="C4877">
        <v>2017</v>
      </c>
      <c r="D4877">
        <v>3</v>
      </c>
      <c r="E4877">
        <v>1</v>
      </c>
      <c r="F4877">
        <v>15</v>
      </c>
      <c r="G4877">
        <v>36</v>
      </c>
      <c r="H4877" t="s">
        <v>2166</v>
      </c>
      <c r="I4877" t="s">
        <v>39</v>
      </c>
      <c r="J4877">
        <f>VLOOKUP(I4877, Neighbourhood!$A$1:$B$26, 2, FALSE)</f>
        <v>11</v>
      </c>
      <c r="K4877">
        <v>491533.17</v>
      </c>
      <c r="L4877">
        <v>5450848.1500000004</v>
      </c>
    </row>
    <row r="4878" spans="1:12" x14ac:dyDescent="0.3">
      <c r="A4878" t="s">
        <v>15</v>
      </c>
      <c r="B4878">
        <f>VLOOKUP(A4878, CrimeType!$A$1:$B$11, 2, FALSE)</f>
        <v>4</v>
      </c>
      <c r="C4878">
        <v>2017</v>
      </c>
      <c r="D4878">
        <v>3</v>
      </c>
      <c r="E4878">
        <v>1</v>
      </c>
      <c r="F4878">
        <v>16</v>
      </c>
      <c r="G4878">
        <v>4</v>
      </c>
      <c r="H4878" t="s">
        <v>379</v>
      </c>
      <c r="I4878" t="s">
        <v>26</v>
      </c>
      <c r="J4878">
        <f>VLOOKUP(I4878, Neighbourhood!$A$1:$B$26, 2, FALSE)</f>
        <v>2</v>
      </c>
      <c r="K4878">
        <v>491121.42</v>
      </c>
      <c r="L4878">
        <v>5458432.2300000004</v>
      </c>
    </row>
    <row r="4879" spans="1:12" x14ac:dyDescent="0.3">
      <c r="A4879" t="s">
        <v>29</v>
      </c>
      <c r="B4879">
        <f>VLOOKUP(A4879, CrimeType!$A$1:$B$11, 2, FALSE)</f>
        <v>6</v>
      </c>
      <c r="C4879">
        <v>2017</v>
      </c>
      <c r="D4879">
        <v>3</v>
      </c>
      <c r="E4879">
        <v>1</v>
      </c>
      <c r="F4879">
        <v>16</v>
      </c>
      <c r="G4879">
        <v>9</v>
      </c>
      <c r="H4879" t="s">
        <v>2332</v>
      </c>
      <c r="I4879" t="s">
        <v>39</v>
      </c>
      <c r="J4879">
        <f>VLOOKUP(I4879, Neighbourhood!$A$1:$B$26, 2, FALSE)</f>
        <v>11</v>
      </c>
      <c r="K4879">
        <v>489779.69</v>
      </c>
      <c r="L4879">
        <v>5451088.7199999997</v>
      </c>
    </row>
    <row r="4880" spans="1:12" x14ac:dyDescent="0.3">
      <c r="A4880" t="s">
        <v>29</v>
      </c>
      <c r="B4880">
        <f>VLOOKUP(A4880, CrimeType!$A$1:$B$11, 2, FALSE)</f>
        <v>6</v>
      </c>
      <c r="C4880">
        <v>2017</v>
      </c>
      <c r="D4880">
        <v>3</v>
      </c>
      <c r="E4880">
        <v>1</v>
      </c>
      <c r="F4880">
        <v>16</v>
      </c>
      <c r="G4880">
        <v>15</v>
      </c>
      <c r="H4880" t="s">
        <v>322</v>
      </c>
      <c r="I4880" t="s">
        <v>26</v>
      </c>
      <c r="J4880">
        <f>VLOOKUP(I4880, Neighbourhood!$A$1:$B$26, 2, FALSE)</f>
        <v>2</v>
      </c>
      <c r="K4880">
        <v>491444.61</v>
      </c>
      <c r="L4880">
        <v>5458895.0999999996</v>
      </c>
    </row>
    <row r="4881" spans="1:12" x14ac:dyDescent="0.3">
      <c r="A4881" t="s">
        <v>29</v>
      </c>
      <c r="B4881">
        <f>VLOOKUP(A4881, CrimeType!$A$1:$B$11, 2, FALSE)</f>
        <v>6</v>
      </c>
      <c r="C4881">
        <v>2017</v>
      </c>
      <c r="D4881">
        <v>3</v>
      </c>
      <c r="E4881">
        <v>1</v>
      </c>
      <c r="F4881">
        <v>16</v>
      </c>
      <c r="G4881">
        <v>45</v>
      </c>
      <c r="H4881" t="s">
        <v>59</v>
      </c>
      <c r="I4881" t="s">
        <v>26</v>
      </c>
      <c r="J4881">
        <f>VLOOKUP(I4881, Neighbourhood!$A$1:$B$26, 2, FALSE)</f>
        <v>2</v>
      </c>
      <c r="K4881">
        <v>492219.19</v>
      </c>
      <c r="L4881">
        <v>5458881.3499999996</v>
      </c>
    </row>
    <row r="4882" spans="1:12" x14ac:dyDescent="0.3">
      <c r="A4882" t="s">
        <v>24</v>
      </c>
      <c r="B4882">
        <f>VLOOKUP(A4882, CrimeType!$A$1:$B$11, 2, FALSE)</f>
        <v>1</v>
      </c>
      <c r="C4882">
        <v>2017</v>
      </c>
      <c r="D4882">
        <v>3</v>
      </c>
      <c r="E4882">
        <v>1</v>
      </c>
      <c r="F4882">
        <v>17</v>
      </c>
      <c r="G4882">
        <v>0</v>
      </c>
      <c r="H4882" t="s">
        <v>1108</v>
      </c>
      <c r="I4882" t="s">
        <v>28</v>
      </c>
      <c r="J4882">
        <f>VLOOKUP(I4882, Neighbourhood!$A$1:$B$26, 2, FALSE)</f>
        <v>7</v>
      </c>
      <c r="K4882">
        <v>494895.64</v>
      </c>
      <c r="L4882">
        <v>5454156.4199999999</v>
      </c>
    </row>
    <row r="4883" spans="1:12" x14ac:dyDescent="0.3">
      <c r="A4883" t="s">
        <v>18</v>
      </c>
      <c r="B4883">
        <f>VLOOKUP(A4883, CrimeType!$A$1:$B$11, 2, FALSE)</f>
        <v>7</v>
      </c>
      <c r="C4883">
        <v>2017</v>
      </c>
      <c r="D4883">
        <v>3</v>
      </c>
      <c r="E4883">
        <v>1</v>
      </c>
      <c r="F4883">
        <v>17</v>
      </c>
      <c r="G4883">
        <v>0</v>
      </c>
      <c r="H4883" t="s">
        <v>1108</v>
      </c>
      <c r="I4883" t="s">
        <v>28</v>
      </c>
      <c r="J4883">
        <f>VLOOKUP(I4883, Neighbourhood!$A$1:$B$26, 2, FALSE)</f>
        <v>7</v>
      </c>
      <c r="K4883">
        <v>494895.64</v>
      </c>
      <c r="L4883">
        <v>5454156.4199999999</v>
      </c>
    </row>
    <row r="4884" spans="1:12" x14ac:dyDescent="0.3">
      <c r="A4884" t="s">
        <v>10</v>
      </c>
      <c r="B4884">
        <f>VLOOKUP(A4884, CrimeType!$A$1:$B$11, 2, FALSE)</f>
        <v>2</v>
      </c>
      <c r="C4884">
        <v>2017</v>
      </c>
      <c r="D4884">
        <v>3</v>
      </c>
      <c r="E4884">
        <v>1</v>
      </c>
      <c r="F4884">
        <v>17</v>
      </c>
      <c r="G4884">
        <v>0</v>
      </c>
      <c r="H4884" t="s">
        <v>2333</v>
      </c>
      <c r="I4884" t="s">
        <v>34</v>
      </c>
      <c r="J4884">
        <f>VLOOKUP(I4884, Neighbourhood!$A$1:$B$26, 2, FALSE)</f>
        <v>8</v>
      </c>
      <c r="K4884">
        <v>489047.53</v>
      </c>
      <c r="L4884">
        <v>5453225.4199999999</v>
      </c>
    </row>
    <row r="4885" spans="1:12" x14ac:dyDescent="0.3">
      <c r="A4885" t="s">
        <v>18</v>
      </c>
      <c r="B4885">
        <f>VLOOKUP(A4885, CrimeType!$A$1:$B$11, 2, FALSE)</f>
        <v>7</v>
      </c>
      <c r="C4885">
        <v>2017</v>
      </c>
      <c r="D4885">
        <v>3</v>
      </c>
      <c r="E4885">
        <v>1</v>
      </c>
      <c r="F4885">
        <v>17</v>
      </c>
      <c r="G4885">
        <v>11</v>
      </c>
      <c r="H4885" t="s">
        <v>1414</v>
      </c>
      <c r="I4885" t="s">
        <v>26</v>
      </c>
      <c r="J4885">
        <f>VLOOKUP(I4885, Neighbourhood!$A$1:$B$26, 2, FALSE)</f>
        <v>2</v>
      </c>
      <c r="K4885">
        <v>491438.33</v>
      </c>
      <c r="L4885">
        <v>5458597.0099999998</v>
      </c>
    </row>
    <row r="4886" spans="1:12" x14ac:dyDescent="0.3">
      <c r="A4886" t="s">
        <v>40</v>
      </c>
      <c r="B4886">
        <f>VLOOKUP(A4886, CrimeType!$A$1:$B$11, 2, FALSE)</f>
        <v>9</v>
      </c>
      <c r="C4886">
        <v>2017</v>
      </c>
      <c r="D4886">
        <v>3</v>
      </c>
      <c r="E4886">
        <v>1</v>
      </c>
      <c r="F4886">
        <v>18</v>
      </c>
      <c r="G4886">
        <v>0</v>
      </c>
      <c r="H4886" t="s">
        <v>2335</v>
      </c>
      <c r="I4886" t="s">
        <v>53</v>
      </c>
      <c r="J4886">
        <f>VLOOKUP(I4886, Neighbourhood!$A$1:$B$26, 2, FALSE)</f>
        <v>16</v>
      </c>
      <c r="K4886">
        <v>491839.67</v>
      </c>
      <c r="L4886">
        <v>5455125.3899999997</v>
      </c>
    </row>
    <row r="4887" spans="1:12" x14ac:dyDescent="0.3">
      <c r="A4887" t="s">
        <v>24</v>
      </c>
      <c r="B4887">
        <f>VLOOKUP(A4887, CrimeType!$A$1:$B$11, 2, FALSE)</f>
        <v>1</v>
      </c>
      <c r="C4887">
        <v>2017</v>
      </c>
      <c r="D4887">
        <v>3</v>
      </c>
      <c r="E4887">
        <v>1</v>
      </c>
      <c r="F4887">
        <v>18</v>
      </c>
      <c r="G4887">
        <v>0</v>
      </c>
      <c r="H4887" t="s">
        <v>2334</v>
      </c>
      <c r="I4887" t="s">
        <v>65</v>
      </c>
      <c r="J4887">
        <f>VLOOKUP(I4887, Neighbourhood!$A$1:$B$26, 2, FALSE)</f>
        <v>12</v>
      </c>
      <c r="K4887">
        <v>493578.79</v>
      </c>
      <c r="L4887">
        <v>5456633.9000000004</v>
      </c>
    </row>
    <row r="4888" spans="1:12" x14ac:dyDescent="0.3">
      <c r="A4888" t="s">
        <v>15</v>
      </c>
      <c r="B4888">
        <f>VLOOKUP(A4888, CrimeType!$A$1:$B$11, 2, FALSE)</f>
        <v>4</v>
      </c>
      <c r="C4888">
        <v>2017</v>
      </c>
      <c r="D4888">
        <v>3</v>
      </c>
      <c r="E4888">
        <v>1</v>
      </c>
      <c r="F4888">
        <v>18</v>
      </c>
      <c r="G4888">
        <v>0</v>
      </c>
      <c r="H4888" t="s">
        <v>1867</v>
      </c>
      <c r="I4888" t="s">
        <v>39</v>
      </c>
      <c r="J4888">
        <f>VLOOKUP(I4888, Neighbourhood!$A$1:$B$26, 2, FALSE)</f>
        <v>11</v>
      </c>
      <c r="K4888">
        <v>490073.36</v>
      </c>
      <c r="L4888">
        <v>5450417.1100000003</v>
      </c>
    </row>
    <row r="4889" spans="1:12" x14ac:dyDescent="0.3">
      <c r="A4889" t="s">
        <v>24</v>
      </c>
      <c r="B4889">
        <f>VLOOKUP(A4889, CrimeType!$A$1:$B$11, 2, FALSE)</f>
        <v>1</v>
      </c>
      <c r="C4889">
        <v>2017</v>
      </c>
      <c r="D4889">
        <v>3</v>
      </c>
      <c r="E4889">
        <v>1</v>
      </c>
      <c r="F4889">
        <v>18</v>
      </c>
      <c r="G4889">
        <v>20</v>
      </c>
      <c r="H4889" t="s">
        <v>2334</v>
      </c>
      <c r="I4889" t="s">
        <v>65</v>
      </c>
      <c r="J4889">
        <f>VLOOKUP(I4889, Neighbourhood!$A$1:$B$26, 2, FALSE)</f>
        <v>12</v>
      </c>
      <c r="K4889">
        <v>493573.36</v>
      </c>
      <c r="L4889">
        <v>5456633.96</v>
      </c>
    </row>
    <row r="4890" spans="1:12" x14ac:dyDescent="0.3">
      <c r="A4890" t="s">
        <v>18</v>
      </c>
      <c r="B4890">
        <f>VLOOKUP(A4890, CrimeType!$A$1:$B$11, 2, FALSE)</f>
        <v>7</v>
      </c>
      <c r="C4890">
        <v>2017</v>
      </c>
      <c r="D4890">
        <v>3</v>
      </c>
      <c r="E4890">
        <v>1</v>
      </c>
      <c r="F4890">
        <v>18</v>
      </c>
      <c r="G4890">
        <v>30</v>
      </c>
      <c r="H4890" t="s">
        <v>2308</v>
      </c>
      <c r="I4890" t="s">
        <v>26</v>
      </c>
      <c r="J4890">
        <f>VLOOKUP(I4890, Neighbourhood!$A$1:$B$26, 2, FALSE)</f>
        <v>2</v>
      </c>
      <c r="K4890">
        <v>492416.83</v>
      </c>
      <c r="L4890">
        <v>5458858.1399999997</v>
      </c>
    </row>
    <row r="4891" spans="1:12" x14ac:dyDescent="0.3">
      <c r="A4891" t="s">
        <v>29</v>
      </c>
      <c r="B4891">
        <f>VLOOKUP(A4891, CrimeType!$A$1:$B$11, 2, FALSE)</f>
        <v>6</v>
      </c>
      <c r="C4891">
        <v>2017</v>
      </c>
      <c r="D4891">
        <v>3</v>
      </c>
      <c r="E4891">
        <v>1</v>
      </c>
      <c r="F4891">
        <v>18</v>
      </c>
      <c r="G4891">
        <v>31</v>
      </c>
      <c r="H4891" t="s">
        <v>478</v>
      </c>
      <c r="I4891" t="s">
        <v>20</v>
      </c>
      <c r="J4891">
        <f>VLOOKUP(I4891, Neighbourhood!$A$1:$B$26, 2, FALSE)</f>
        <v>23</v>
      </c>
      <c r="K4891">
        <v>491004.98</v>
      </c>
      <c r="L4891">
        <v>5459024.4800000004</v>
      </c>
    </row>
    <row r="4892" spans="1:12" x14ac:dyDescent="0.3">
      <c r="A4892" t="s">
        <v>18</v>
      </c>
      <c r="B4892">
        <f>VLOOKUP(A4892, CrimeType!$A$1:$B$11, 2, FALSE)</f>
        <v>7</v>
      </c>
      <c r="C4892">
        <v>2017</v>
      </c>
      <c r="D4892">
        <v>3</v>
      </c>
      <c r="E4892">
        <v>1</v>
      </c>
      <c r="F4892">
        <v>19</v>
      </c>
      <c r="G4892">
        <v>0</v>
      </c>
      <c r="H4892" t="s">
        <v>179</v>
      </c>
      <c r="I4892" t="s">
        <v>26</v>
      </c>
      <c r="J4892">
        <f>VLOOKUP(I4892, Neighbourhood!$A$1:$B$26, 2, FALSE)</f>
        <v>2</v>
      </c>
      <c r="K4892">
        <v>490851.79</v>
      </c>
      <c r="L4892">
        <v>5458444.3499999996</v>
      </c>
    </row>
    <row r="4893" spans="1:12" x14ac:dyDescent="0.3">
      <c r="A4893" t="s">
        <v>18</v>
      </c>
      <c r="B4893">
        <f>VLOOKUP(A4893, CrimeType!$A$1:$B$11, 2, FALSE)</f>
        <v>7</v>
      </c>
      <c r="C4893">
        <v>2017</v>
      </c>
      <c r="D4893">
        <v>3</v>
      </c>
      <c r="E4893">
        <v>1</v>
      </c>
      <c r="F4893">
        <v>19</v>
      </c>
      <c r="G4893">
        <v>30</v>
      </c>
      <c r="H4893" t="s">
        <v>2336</v>
      </c>
      <c r="I4893" t="s">
        <v>85</v>
      </c>
      <c r="J4893">
        <f>VLOOKUP(I4893, Neighbourhood!$A$1:$B$26, 2, FALSE)</f>
        <v>21</v>
      </c>
      <c r="K4893">
        <v>492364.4</v>
      </c>
      <c r="L4893">
        <v>5451458.3099999996</v>
      </c>
    </row>
    <row r="4894" spans="1:12" x14ac:dyDescent="0.3">
      <c r="A4894" t="s">
        <v>29</v>
      </c>
      <c r="B4894">
        <f>VLOOKUP(A4894, CrimeType!$A$1:$B$11, 2, FALSE)</f>
        <v>6</v>
      </c>
      <c r="C4894">
        <v>2017</v>
      </c>
      <c r="D4894">
        <v>3</v>
      </c>
      <c r="E4894">
        <v>1</v>
      </c>
      <c r="F4894">
        <v>19</v>
      </c>
      <c r="G4894">
        <v>40</v>
      </c>
      <c r="H4894" t="s">
        <v>1313</v>
      </c>
      <c r="I4894" t="s">
        <v>20</v>
      </c>
      <c r="J4894">
        <f>VLOOKUP(I4894, Neighbourhood!$A$1:$B$26, 2, FALSE)</f>
        <v>23</v>
      </c>
      <c r="K4894">
        <v>490952.63</v>
      </c>
      <c r="L4894">
        <v>5459240.75</v>
      </c>
    </row>
    <row r="4895" spans="1:12" x14ac:dyDescent="0.3">
      <c r="A4895" t="s">
        <v>18</v>
      </c>
      <c r="B4895">
        <f>VLOOKUP(A4895, CrimeType!$A$1:$B$11, 2, FALSE)</f>
        <v>7</v>
      </c>
      <c r="C4895">
        <v>2017</v>
      </c>
      <c r="D4895">
        <v>3</v>
      </c>
      <c r="E4895">
        <v>1</v>
      </c>
      <c r="F4895">
        <v>20</v>
      </c>
      <c r="G4895">
        <v>0</v>
      </c>
      <c r="H4895" t="s">
        <v>824</v>
      </c>
      <c r="I4895" t="s">
        <v>20</v>
      </c>
      <c r="J4895">
        <f>VLOOKUP(I4895, Neighbourhood!$A$1:$B$26, 2, FALSE)</f>
        <v>23</v>
      </c>
      <c r="K4895">
        <v>490439.05</v>
      </c>
      <c r="L4895">
        <v>5458802.0499999998</v>
      </c>
    </row>
    <row r="4896" spans="1:12" x14ac:dyDescent="0.3">
      <c r="A4896" t="s">
        <v>10</v>
      </c>
      <c r="B4896">
        <f>VLOOKUP(A4896, CrimeType!$A$1:$B$11, 2, FALSE)</f>
        <v>2</v>
      </c>
      <c r="C4896">
        <v>2017</v>
      </c>
      <c r="D4896">
        <v>3</v>
      </c>
      <c r="E4896">
        <v>1</v>
      </c>
      <c r="F4896">
        <v>20</v>
      </c>
      <c r="G4896">
        <v>9</v>
      </c>
      <c r="H4896" t="s">
        <v>604</v>
      </c>
      <c r="I4896" t="s">
        <v>31</v>
      </c>
      <c r="J4896">
        <f>VLOOKUP(I4896, Neighbourhood!$A$1:$B$26, 2, FALSE)</f>
        <v>20</v>
      </c>
      <c r="K4896">
        <v>492978.91</v>
      </c>
      <c r="L4896">
        <v>5458726.7599999998</v>
      </c>
    </row>
    <row r="4897" spans="1:12" x14ac:dyDescent="0.3">
      <c r="A4897" t="s">
        <v>18</v>
      </c>
      <c r="B4897">
        <f>VLOOKUP(A4897, CrimeType!$A$1:$B$11, 2, FALSE)</f>
        <v>7</v>
      </c>
      <c r="C4897">
        <v>2017</v>
      </c>
      <c r="D4897">
        <v>3</v>
      </c>
      <c r="E4897">
        <v>1</v>
      </c>
      <c r="F4897">
        <v>21</v>
      </c>
      <c r="G4897">
        <v>0</v>
      </c>
      <c r="H4897" t="s">
        <v>1595</v>
      </c>
      <c r="I4897" t="s">
        <v>68</v>
      </c>
      <c r="J4897">
        <f>VLOOKUP(I4897, Neighbourhood!$A$1:$B$26, 2, FALSE)</f>
        <v>10</v>
      </c>
      <c r="K4897">
        <v>487917.06</v>
      </c>
      <c r="L4897">
        <v>5456818.1100000003</v>
      </c>
    </row>
    <row r="4898" spans="1:12" x14ac:dyDescent="0.3">
      <c r="A4898" t="s">
        <v>18</v>
      </c>
      <c r="B4898">
        <f>VLOOKUP(A4898, CrimeType!$A$1:$B$11, 2, FALSE)</f>
        <v>7</v>
      </c>
      <c r="C4898">
        <v>2017</v>
      </c>
      <c r="D4898">
        <v>3</v>
      </c>
      <c r="E4898">
        <v>1</v>
      </c>
      <c r="F4898">
        <v>21</v>
      </c>
      <c r="G4898">
        <v>30</v>
      </c>
      <c r="H4898" t="s">
        <v>688</v>
      </c>
      <c r="I4898" t="s">
        <v>26</v>
      </c>
      <c r="J4898">
        <f>VLOOKUP(I4898, Neighbourhood!$A$1:$B$26, 2, FALSE)</f>
        <v>2</v>
      </c>
      <c r="K4898">
        <v>491309.97</v>
      </c>
      <c r="L4898">
        <v>5458483.9699999997</v>
      </c>
    </row>
    <row r="4899" spans="1:12" x14ac:dyDescent="0.3">
      <c r="A4899" t="s">
        <v>18</v>
      </c>
      <c r="B4899">
        <f>VLOOKUP(A4899, CrimeType!$A$1:$B$11, 2, FALSE)</f>
        <v>7</v>
      </c>
      <c r="C4899">
        <v>2017</v>
      </c>
      <c r="D4899">
        <v>3</v>
      </c>
      <c r="E4899">
        <v>1</v>
      </c>
      <c r="F4899">
        <v>21</v>
      </c>
      <c r="G4899">
        <v>40</v>
      </c>
      <c r="H4899" t="s">
        <v>2337</v>
      </c>
      <c r="I4899" t="s">
        <v>28</v>
      </c>
      <c r="J4899">
        <f>VLOOKUP(I4899, Neighbourhood!$A$1:$B$26, 2, FALSE)</f>
        <v>7</v>
      </c>
      <c r="K4899">
        <v>494401.33</v>
      </c>
      <c r="L4899">
        <v>5453626.3200000003</v>
      </c>
    </row>
    <row r="4900" spans="1:12" x14ac:dyDescent="0.3">
      <c r="A4900" t="s">
        <v>18</v>
      </c>
      <c r="B4900">
        <f>VLOOKUP(A4900, CrimeType!$A$1:$B$11, 2, FALSE)</f>
        <v>7</v>
      </c>
      <c r="C4900">
        <v>2017</v>
      </c>
      <c r="D4900">
        <v>3</v>
      </c>
      <c r="E4900">
        <v>1</v>
      </c>
      <c r="F4900">
        <v>22</v>
      </c>
      <c r="G4900">
        <v>0</v>
      </c>
      <c r="H4900" t="s">
        <v>1616</v>
      </c>
      <c r="I4900" t="s">
        <v>20</v>
      </c>
      <c r="J4900">
        <f>VLOOKUP(I4900, Neighbourhood!$A$1:$B$26, 2, FALSE)</f>
        <v>23</v>
      </c>
      <c r="K4900">
        <v>489975.6</v>
      </c>
      <c r="L4900">
        <v>5459739.7300000004</v>
      </c>
    </row>
    <row r="4901" spans="1:12" x14ac:dyDescent="0.3">
      <c r="A4901" t="s">
        <v>40</v>
      </c>
      <c r="B4901">
        <f>VLOOKUP(A4901, CrimeType!$A$1:$B$11, 2, FALSE)</f>
        <v>9</v>
      </c>
      <c r="C4901">
        <v>2017</v>
      </c>
      <c r="D4901">
        <v>3</v>
      </c>
      <c r="E4901">
        <v>1</v>
      </c>
      <c r="F4901">
        <v>22</v>
      </c>
      <c r="G4901">
        <v>0</v>
      </c>
      <c r="H4901" t="s">
        <v>2338</v>
      </c>
      <c r="I4901" t="s">
        <v>22</v>
      </c>
      <c r="J4901">
        <f>VLOOKUP(I4901, Neighbourhood!$A$1:$B$26, 2, FALSE)</f>
        <v>6</v>
      </c>
      <c r="K4901">
        <v>496317.65</v>
      </c>
      <c r="L4901">
        <v>5458708.5499999998</v>
      </c>
    </row>
    <row r="4902" spans="1:12" x14ac:dyDescent="0.3">
      <c r="A4902" t="s">
        <v>24</v>
      </c>
      <c r="B4902">
        <f>VLOOKUP(A4902, CrimeType!$A$1:$B$11, 2, FALSE)</f>
        <v>1</v>
      </c>
      <c r="C4902">
        <v>2017</v>
      </c>
      <c r="D4902">
        <v>3</v>
      </c>
      <c r="E4902">
        <v>1</v>
      </c>
      <c r="F4902">
        <v>22</v>
      </c>
      <c r="G4902">
        <v>0</v>
      </c>
      <c r="H4902" t="s">
        <v>1867</v>
      </c>
      <c r="I4902" t="s">
        <v>39</v>
      </c>
      <c r="J4902">
        <f>VLOOKUP(I4902, Neighbourhood!$A$1:$B$26, 2, FALSE)</f>
        <v>11</v>
      </c>
      <c r="K4902">
        <v>490073.36</v>
      </c>
      <c r="L4902">
        <v>5450417.1100000003</v>
      </c>
    </row>
    <row r="4903" spans="1:12" x14ac:dyDescent="0.3">
      <c r="A4903" t="s">
        <v>18</v>
      </c>
      <c r="B4903">
        <f>VLOOKUP(A4903, CrimeType!$A$1:$B$11, 2, FALSE)</f>
        <v>7</v>
      </c>
      <c r="C4903">
        <v>2017</v>
      </c>
      <c r="D4903">
        <v>3</v>
      </c>
      <c r="E4903">
        <v>1</v>
      </c>
      <c r="F4903">
        <v>22</v>
      </c>
      <c r="G4903">
        <v>30</v>
      </c>
      <c r="H4903" t="s">
        <v>423</v>
      </c>
      <c r="I4903" t="s">
        <v>46</v>
      </c>
      <c r="J4903">
        <f>VLOOKUP(I4903, Neighbourhood!$A$1:$B$26, 2, FALSE)</f>
        <v>5</v>
      </c>
      <c r="K4903">
        <v>494929.9</v>
      </c>
      <c r="L4903">
        <v>5457591.5199999996</v>
      </c>
    </row>
    <row r="4904" spans="1:12" x14ac:dyDescent="0.3">
      <c r="A4904" t="s">
        <v>10</v>
      </c>
      <c r="B4904">
        <f>VLOOKUP(A4904, CrimeType!$A$1:$B$11, 2, FALSE)</f>
        <v>2</v>
      </c>
      <c r="C4904">
        <v>2017</v>
      </c>
      <c r="D4904">
        <v>3</v>
      </c>
      <c r="E4904">
        <v>1</v>
      </c>
      <c r="F4904">
        <v>23</v>
      </c>
      <c r="G4904">
        <v>0</v>
      </c>
      <c r="H4904" t="s">
        <v>2339</v>
      </c>
      <c r="I4904" t="s">
        <v>316</v>
      </c>
      <c r="J4904">
        <f>VLOOKUP(I4904, Neighbourhood!$A$1:$B$26, 2, FALSE)</f>
        <v>18</v>
      </c>
      <c r="K4904">
        <v>490985.88</v>
      </c>
      <c r="L4904">
        <v>5453824.0599999996</v>
      </c>
    </row>
    <row r="4905" spans="1:12" x14ac:dyDescent="0.3">
      <c r="A4905" t="s">
        <v>92</v>
      </c>
      <c r="B4905">
        <f>VLOOKUP(A4905, CrimeType!$A$1:$B$11, 2, FALSE)</f>
        <v>5</v>
      </c>
      <c r="C4905">
        <v>2017</v>
      </c>
      <c r="D4905">
        <v>3</v>
      </c>
      <c r="E4905">
        <v>1</v>
      </c>
      <c r="F4905" t="s">
        <v>93</v>
      </c>
      <c r="G4905" t="s">
        <v>93</v>
      </c>
      <c r="H4905" t="s">
        <v>94</v>
      </c>
      <c r="I4905" t="s">
        <v>94</v>
      </c>
      <c r="J4905">
        <f>VLOOKUP(I4905, Neighbourhood!$A$1:$B$26, 2, FALSE)</f>
        <v>25</v>
      </c>
      <c r="K4905">
        <v>0</v>
      </c>
      <c r="L4905">
        <v>0</v>
      </c>
    </row>
    <row r="4906" spans="1:12" x14ac:dyDescent="0.3">
      <c r="A4906" t="s">
        <v>92</v>
      </c>
      <c r="B4906">
        <f>VLOOKUP(A4906, CrimeType!$A$1:$B$11, 2, FALSE)</f>
        <v>5</v>
      </c>
      <c r="C4906">
        <v>2017</v>
      </c>
      <c r="D4906">
        <v>3</v>
      </c>
      <c r="E4906">
        <v>1</v>
      </c>
      <c r="F4906" t="s">
        <v>93</v>
      </c>
      <c r="G4906" t="s">
        <v>93</v>
      </c>
      <c r="H4906" t="s">
        <v>94</v>
      </c>
      <c r="I4906" t="s">
        <v>94</v>
      </c>
      <c r="J4906">
        <f>VLOOKUP(I4906, Neighbourhood!$A$1:$B$26, 2, FALSE)</f>
        <v>25</v>
      </c>
      <c r="K4906">
        <v>0</v>
      </c>
      <c r="L4906">
        <v>0</v>
      </c>
    </row>
    <row r="4907" spans="1:12" x14ac:dyDescent="0.3">
      <c r="A4907" t="s">
        <v>92</v>
      </c>
      <c r="B4907">
        <f>VLOOKUP(A4907, CrimeType!$A$1:$B$11, 2, FALSE)</f>
        <v>5</v>
      </c>
      <c r="C4907">
        <v>2017</v>
      </c>
      <c r="D4907">
        <v>3</v>
      </c>
      <c r="E4907">
        <v>1</v>
      </c>
      <c r="F4907" t="s">
        <v>93</v>
      </c>
      <c r="G4907" t="s">
        <v>93</v>
      </c>
      <c r="H4907" t="s">
        <v>94</v>
      </c>
      <c r="I4907" t="s">
        <v>94</v>
      </c>
      <c r="J4907">
        <f>VLOOKUP(I4907, Neighbourhood!$A$1:$B$26, 2, FALSE)</f>
        <v>25</v>
      </c>
      <c r="K4907">
        <v>0</v>
      </c>
      <c r="L4907">
        <v>0</v>
      </c>
    </row>
    <row r="4908" spans="1:12" x14ac:dyDescent="0.3">
      <c r="A4908" t="s">
        <v>92</v>
      </c>
      <c r="B4908">
        <f>VLOOKUP(A4908, CrimeType!$A$1:$B$11, 2, FALSE)</f>
        <v>5</v>
      </c>
      <c r="C4908">
        <v>2017</v>
      </c>
      <c r="D4908">
        <v>3</v>
      </c>
      <c r="E4908">
        <v>1</v>
      </c>
      <c r="F4908" t="s">
        <v>93</v>
      </c>
      <c r="G4908" t="s">
        <v>93</v>
      </c>
      <c r="H4908" t="s">
        <v>94</v>
      </c>
      <c r="I4908" t="s">
        <v>94</v>
      </c>
      <c r="J4908">
        <f>VLOOKUP(I4908, Neighbourhood!$A$1:$B$26, 2, FALSE)</f>
        <v>25</v>
      </c>
      <c r="K4908">
        <v>0</v>
      </c>
      <c r="L4908">
        <v>0</v>
      </c>
    </row>
    <row r="4909" spans="1:12" x14ac:dyDescent="0.3">
      <c r="A4909" t="s">
        <v>92</v>
      </c>
      <c r="B4909">
        <f>VLOOKUP(A4909, CrimeType!$A$1:$B$11, 2, FALSE)</f>
        <v>5</v>
      </c>
      <c r="C4909">
        <v>2017</v>
      </c>
      <c r="D4909">
        <v>3</v>
      </c>
      <c r="E4909">
        <v>1</v>
      </c>
      <c r="F4909" t="s">
        <v>93</v>
      </c>
      <c r="G4909" t="s">
        <v>93</v>
      </c>
      <c r="H4909" t="s">
        <v>94</v>
      </c>
      <c r="I4909" t="s">
        <v>94</v>
      </c>
      <c r="J4909">
        <f>VLOOKUP(I4909, Neighbourhood!$A$1:$B$26, 2, FALSE)</f>
        <v>25</v>
      </c>
      <c r="K4909">
        <v>0</v>
      </c>
      <c r="L4909">
        <v>0</v>
      </c>
    </row>
    <row r="4910" spans="1:12" x14ac:dyDescent="0.3">
      <c r="A4910" t="s">
        <v>92</v>
      </c>
      <c r="B4910">
        <f>VLOOKUP(A4910, CrimeType!$A$1:$B$11, 2, FALSE)</f>
        <v>5</v>
      </c>
      <c r="C4910">
        <v>2017</v>
      </c>
      <c r="D4910">
        <v>3</v>
      </c>
      <c r="E4910">
        <v>1</v>
      </c>
      <c r="F4910" t="s">
        <v>93</v>
      </c>
      <c r="G4910" t="s">
        <v>93</v>
      </c>
      <c r="H4910" t="s">
        <v>94</v>
      </c>
      <c r="I4910" t="s">
        <v>94</v>
      </c>
      <c r="J4910">
        <f>VLOOKUP(I4910, Neighbourhood!$A$1:$B$26, 2, FALSE)</f>
        <v>25</v>
      </c>
      <c r="K4910">
        <v>0</v>
      </c>
      <c r="L4910">
        <v>0</v>
      </c>
    </row>
    <row r="4911" spans="1:12" x14ac:dyDescent="0.3">
      <c r="A4911" t="s">
        <v>92</v>
      </c>
      <c r="B4911">
        <f>VLOOKUP(A4911, CrimeType!$A$1:$B$11, 2, FALSE)</f>
        <v>5</v>
      </c>
      <c r="C4911">
        <v>2017</v>
      </c>
      <c r="D4911">
        <v>3</v>
      </c>
      <c r="E4911">
        <v>1</v>
      </c>
      <c r="F4911" t="s">
        <v>93</v>
      </c>
      <c r="G4911" t="s">
        <v>93</v>
      </c>
      <c r="H4911" t="s">
        <v>94</v>
      </c>
      <c r="I4911" t="s">
        <v>94</v>
      </c>
      <c r="J4911">
        <f>VLOOKUP(I4911, Neighbourhood!$A$1:$B$26, 2, FALSE)</f>
        <v>25</v>
      </c>
      <c r="K4911">
        <v>0</v>
      </c>
      <c r="L4911">
        <v>0</v>
      </c>
    </row>
    <row r="4912" spans="1:12" x14ac:dyDescent="0.3">
      <c r="A4912" t="s">
        <v>40</v>
      </c>
      <c r="B4912">
        <f>VLOOKUP(A4912, CrimeType!$A$1:$B$11, 2, FALSE)</f>
        <v>9</v>
      </c>
      <c r="C4912">
        <v>2017</v>
      </c>
      <c r="D4912">
        <v>3</v>
      </c>
      <c r="E4912">
        <v>2</v>
      </c>
      <c r="F4912">
        <v>0</v>
      </c>
      <c r="G4912">
        <v>0</v>
      </c>
      <c r="H4912" t="s">
        <v>2341</v>
      </c>
      <c r="I4912" t="s">
        <v>31</v>
      </c>
      <c r="J4912">
        <f>VLOOKUP(I4912, Neighbourhood!$A$1:$B$26, 2, FALSE)</f>
        <v>20</v>
      </c>
      <c r="K4912">
        <v>494242.72</v>
      </c>
      <c r="L4912">
        <v>5458709.8399999999</v>
      </c>
    </row>
    <row r="4913" spans="1:12" x14ac:dyDescent="0.3">
      <c r="A4913" t="s">
        <v>15</v>
      </c>
      <c r="B4913">
        <f>VLOOKUP(A4913, CrimeType!$A$1:$B$11, 2, FALSE)</f>
        <v>4</v>
      </c>
      <c r="C4913">
        <v>2017</v>
      </c>
      <c r="D4913">
        <v>3</v>
      </c>
      <c r="E4913">
        <v>2</v>
      </c>
      <c r="F4913">
        <v>0</v>
      </c>
      <c r="G4913">
        <v>0</v>
      </c>
      <c r="H4913" t="s">
        <v>2340</v>
      </c>
      <c r="I4913" t="s">
        <v>26</v>
      </c>
      <c r="J4913">
        <f>VLOOKUP(I4913, Neighbourhood!$A$1:$B$26, 2, FALSE)</f>
        <v>2</v>
      </c>
      <c r="K4913">
        <v>490862.93</v>
      </c>
      <c r="L4913">
        <v>5458462.1500000004</v>
      </c>
    </row>
    <row r="4914" spans="1:12" x14ac:dyDescent="0.3">
      <c r="A4914" t="s">
        <v>119</v>
      </c>
      <c r="B4914">
        <f>VLOOKUP(A4914, CrimeType!$A$1:$B$11, 2, FALSE)</f>
        <v>8</v>
      </c>
      <c r="C4914">
        <v>2017</v>
      </c>
      <c r="D4914">
        <v>3</v>
      </c>
      <c r="E4914">
        <v>2</v>
      </c>
      <c r="F4914">
        <v>1</v>
      </c>
      <c r="G4914">
        <v>2</v>
      </c>
      <c r="H4914" t="s">
        <v>447</v>
      </c>
      <c r="I4914" t="s">
        <v>26</v>
      </c>
      <c r="J4914">
        <f>VLOOKUP(I4914, Neighbourhood!$A$1:$B$26, 2, FALSE)</f>
        <v>2</v>
      </c>
      <c r="K4914">
        <v>492726.17</v>
      </c>
      <c r="L4914">
        <v>5458200.1799999997</v>
      </c>
    </row>
    <row r="4915" spans="1:12" x14ac:dyDescent="0.3">
      <c r="A4915" t="s">
        <v>15</v>
      </c>
      <c r="B4915">
        <f>VLOOKUP(A4915, CrimeType!$A$1:$B$11, 2, FALSE)</f>
        <v>4</v>
      </c>
      <c r="C4915">
        <v>2017</v>
      </c>
      <c r="D4915">
        <v>3</v>
      </c>
      <c r="E4915">
        <v>2</v>
      </c>
      <c r="F4915">
        <v>3</v>
      </c>
      <c r="G4915">
        <v>56</v>
      </c>
      <c r="H4915" t="s">
        <v>2342</v>
      </c>
      <c r="I4915" t="s">
        <v>85</v>
      </c>
      <c r="J4915">
        <f>VLOOKUP(I4915, Neighbourhood!$A$1:$B$26, 2, FALSE)</f>
        <v>21</v>
      </c>
      <c r="K4915">
        <v>493602.74</v>
      </c>
      <c r="L4915">
        <v>5453293.1600000001</v>
      </c>
    </row>
    <row r="4916" spans="1:12" x14ac:dyDescent="0.3">
      <c r="A4916" t="s">
        <v>24</v>
      </c>
      <c r="B4916">
        <f>VLOOKUP(A4916, CrimeType!$A$1:$B$11, 2, FALSE)</f>
        <v>1</v>
      </c>
      <c r="C4916">
        <v>2017</v>
      </c>
      <c r="D4916">
        <v>3</v>
      </c>
      <c r="E4916">
        <v>2</v>
      </c>
      <c r="F4916">
        <v>5</v>
      </c>
      <c r="G4916">
        <v>10</v>
      </c>
      <c r="H4916" t="s">
        <v>168</v>
      </c>
      <c r="I4916" t="s">
        <v>26</v>
      </c>
      <c r="J4916">
        <f>VLOOKUP(I4916, Neighbourhood!$A$1:$B$26, 2, FALSE)</f>
        <v>2</v>
      </c>
      <c r="K4916">
        <v>491655.87</v>
      </c>
      <c r="L4916">
        <v>5458963.1900000004</v>
      </c>
    </row>
    <row r="4917" spans="1:12" x14ac:dyDescent="0.3">
      <c r="A4917" t="s">
        <v>119</v>
      </c>
      <c r="B4917">
        <f>VLOOKUP(A4917, CrimeType!$A$1:$B$11, 2, FALSE)</f>
        <v>8</v>
      </c>
      <c r="C4917">
        <v>2017</v>
      </c>
      <c r="D4917">
        <v>3</v>
      </c>
      <c r="E4917">
        <v>2</v>
      </c>
      <c r="F4917">
        <v>5</v>
      </c>
      <c r="G4917">
        <v>12</v>
      </c>
      <c r="H4917" t="s">
        <v>2343</v>
      </c>
      <c r="I4917" t="s">
        <v>68</v>
      </c>
      <c r="J4917">
        <f>VLOOKUP(I4917, Neighbourhood!$A$1:$B$26, 2, FALSE)</f>
        <v>10</v>
      </c>
      <c r="K4917">
        <v>486491.6</v>
      </c>
      <c r="L4917">
        <v>5457332.8700000001</v>
      </c>
    </row>
    <row r="4918" spans="1:12" x14ac:dyDescent="0.3">
      <c r="A4918" t="s">
        <v>18</v>
      </c>
      <c r="B4918">
        <f>VLOOKUP(A4918, CrimeType!$A$1:$B$11, 2, FALSE)</f>
        <v>7</v>
      </c>
      <c r="C4918">
        <v>2017</v>
      </c>
      <c r="D4918">
        <v>3</v>
      </c>
      <c r="E4918">
        <v>2</v>
      </c>
      <c r="F4918">
        <v>6</v>
      </c>
      <c r="G4918">
        <v>0</v>
      </c>
      <c r="H4918" t="s">
        <v>2344</v>
      </c>
      <c r="I4918" t="s">
        <v>26</v>
      </c>
      <c r="J4918">
        <f>VLOOKUP(I4918, Neighbourhood!$A$1:$B$26, 2, FALSE)</f>
        <v>2</v>
      </c>
      <c r="K4918">
        <v>491311.38</v>
      </c>
      <c r="L4918">
        <v>5459211.0800000001</v>
      </c>
    </row>
    <row r="4919" spans="1:12" x14ac:dyDescent="0.3">
      <c r="A4919" t="s">
        <v>18</v>
      </c>
      <c r="B4919">
        <f>VLOOKUP(A4919, CrimeType!$A$1:$B$11, 2, FALSE)</f>
        <v>7</v>
      </c>
      <c r="C4919">
        <v>2017</v>
      </c>
      <c r="D4919">
        <v>3</v>
      </c>
      <c r="E4919">
        <v>2</v>
      </c>
      <c r="F4919">
        <v>6</v>
      </c>
      <c r="G4919">
        <v>0</v>
      </c>
      <c r="H4919" t="s">
        <v>418</v>
      </c>
      <c r="I4919" t="s">
        <v>20</v>
      </c>
      <c r="J4919">
        <f>VLOOKUP(I4919, Neighbourhood!$A$1:$B$26, 2, FALSE)</f>
        <v>23</v>
      </c>
      <c r="K4919">
        <v>490835.03</v>
      </c>
      <c r="L4919">
        <v>5459025.04</v>
      </c>
    </row>
    <row r="4920" spans="1:12" x14ac:dyDescent="0.3">
      <c r="A4920" t="s">
        <v>10</v>
      </c>
      <c r="B4920">
        <f>VLOOKUP(A4920, CrimeType!$A$1:$B$11, 2, FALSE)</f>
        <v>2</v>
      </c>
      <c r="C4920">
        <v>2017</v>
      </c>
      <c r="D4920">
        <v>3</v>
      </c>
      <c r="E4920">
        <v>2</v>
      </c>
      <c r="F4920">
        <v>7</v>
      </c>
      <c r="G4920">
        <v>0</v>
      </c>
      <c r="H4920" t="s">
        <v>2345</v>
      </c>
      <c r="I4920" t="s">
        <v>75</v>
      </c>
      <c r="J4920">
        <f>VLOOKUP(I4920, Neighbourhood!$A$1:$B$26, 2, FALSE)</f>
        <v>3</v>
      </c>
      <c r="K4920">
        <v>486848.73</v>
      </c>
      <c r="L4920">
        <v>5453901.7199999997</v>
      </c>
    </row>
    <row r="4921" spans="1:12" x14ac:dyDescent="0.3">
      <c r="A4921" t="s">
        <v>18</v>
      </c>
      <c r="B4921">
        <f>VLOOKUP(A4921, CrimeType!$A$1:$B$11, 2, FALSE)</f>
        <v>7</v>
      </c>
      <c r="C4921">
        <v>2017</v>
      </c>
      <c r="D4921">
        <v>3</v>
      </c>
      <c r="E4921">
        <v>2</v>
      </c>
      <c r="F4921">
        <v>8</v>
      </c>
      <c r="G4921">
        <v>0</v>
      </c>
      <c r="H4921" t="s">
        <v>107</v>
      </c>
      <c r="I4921" t="s">
        <v>26</v>
      </c>
      <c r="J4921">
        <f>VLOOKUP(I4921, Neighbourhood!$A$1:$B$26, 2, FALSE)</f>
        <v>2</v>
      </c>
      <c r="K4921">
        <v>492111.79</v>
      </c>
      <c r="L4921">
        <v>5458724.1699999999</v>
      </c>
    </row>
    <row r="4922" spans="1:12" x14ac:dyDescent="0.3">
      <c r="A4922" t="s">
        <v>18</v>
      </c>
      <c r="B4922">
        <f>VLOOKUP(A4922, CrimeType!$A$1:$B$11, 2, FALSE)</f>
        <v>7</v>
      </c>
      <c r="C4922">
        <v>2017</v>
      </c>
      <c r="D4922">
        <v>3</v>
      </c>
      <c r="E4922">
        <v>2</v>
      </c>
      <c r="F4922">
        <v>8</v>
      </c>
      <c r="G4922">
        <v>10</v>
      </c>
      <c r="H4922" t="s">
        <v>2346</v>
      </c>
      <c r="I4922" t="s">
        <v>46</v>
      </c>
      <c r="J4922">
        <f>VLOOKUP(I4922, Neighbourhood!$A$1:$B$26, 2, FALSE)</f>
        <v>5</v>
      </c>
      <c r="K4922">
        <v>495721.07</v>
      </c>
      <c r="L4922">
        <v>5459425.8600000003</v>
      </c>
    </row>
    <row r="4923" spans="1:12" x14ac:dyDescent="0.3">
      <c r="A4923" t="s">
        <v>18</v>
      </c>
      <c r="B4923">
        <f>VLOOKUP(A4923, CrimeType!$A$1:$B$11, 2, FALSE)</f>
        <v>7</v>
      </c>
      <c r="C4923">
        <v>2017</v>
      </c>
      <c r="D4923">
        <v>3</v>
      </c>
      <c r="E4923">
        <v>2</v>
      </c>
      <c r="F4923">
        <v>9</v>
      </c>
      <c r="G4923">
        <v>0</v>
      </c>
      <c r="H4923" t="s">
        <v>631</v>
      </c>
      <c r="I4923" t="s">
        <v>20</v>
      </c>
      <c r="J4923">
        <f>VLOOKUP(I4923, Neighbourhood!$A$1:$B$26, 2, FALSE)</f>
        <v>23</v>
      </c>
      <c r="K4923">
        <v>489887.56</v>
      </c>
      <c r="L4923">
        <v>5459515.9400000004</v>
      </c>
    </row>
    <row r="4924" spans="1:12" x14ac:dyDescent="0.3">
      <c r="A4924" t="s">
        <v>10</v>
      </c>
      <c r="B4924">
        <f>VLOOKUP(A4924, CrimeType!$A$1:$B$11, 2, FALSE)</f>
        <v>2</v>
      </c>
      <c r="C4924">
        <v>2017</v>
      </c>
      <c r="D4924">
        <v>3</v>
      </c>
      <c r="E4924">
        <v>2</v>
      </c>
      <c r="F4924">
        <v>9</v>
      </c>
      <c r="G4924">
        <v>0</v>
      </c>
      <c r="H4924" t="s">
        <v>2347</v>
      </c>
      <c r="I4924" t="s">
        <v>75</v>
      </c>
      <c r="J4924">
        <f>VLOOKUP(I4924, Neighbourhood!$A$1:$B$26, 2, FALSE)</f>
        <v>3</v>
      </c>
      <c r="K4924">
        <v>486598.03</v>
      </c>
      <c r="L4924">
        <v>5453362.3899999997</v>
      </c>
    </row>
    <row r="4925" spans="1:12" x14ac:dyDescent="0.3">
      <c r="A4925" t="s">
        <v>18</v>
      </c>
      <c r="B4925">
        <f>VLOOKUP(A4925, CrimeType!$A$1:$B$11, 2, FALSE)</f>
        <v>7</v>
      </c>
      <c r="C4925">
        <v>2017</v>
      </c>
      <c r="D4925">
        <v>3</v>
      </c>
      <c r="E4925">
        <v>2</v>
      </c>
      <c r="F4925">
        <v>9</v>
      </c>
      <c r="G4925">
        <v>15</v>
      </c>
      <c r="H4925" t="s">
        <v>1755</v>
      </c>
      <c r="I4925" t="s">
        <v>14</v>
      </c>
      <c r="J4925">
        <f>VLOOKUP(I4925, Neighbourhood!$A$1:$B$26, 2, FALSE)</f>
        <v>4</v>
      </c>
      <c r="K4925">
        <v>490066.54</v>
      </c>
      <c r="L4925">
        <v>5456963.2699999996</v>
      </c>
    </row>
    <row r="4926" spans="1:12" x14ac:dyDescent="0.3">
      <c r="A4926" t="s">
        <v>115</v>
      </c>
      <c r="B4926">
        <f>VLOOKUP(A4926, CrimeType!$A$1:$B$11, 2, FALSE)</f>
        <v>11</v>
      </c>
      <c r="C4926">
        <v>2017</v>
      </c>
      <c r="D4926">
        <v>3</v>
      </c>
      <c r="E4926">
        <v>2</v>
      </c>
      <c r="F4926">
        <v>9</v>
      </c>
      <c r="G4926">
        <v>17</v>
      </c>
      <c r="H4926" t="s">
        <v>2348</v>
      </c>
      <c r="I4926" t="s">
        <v>14</v>
      </c>
      <c r="J4926">
        <f>VLOOKUP(I4926, Neighbourhood!$A$1:$B$26, 2, FALSE)</f>
        <v>4</v>
      </c>
      <c r="K4926">
        <v>491634</v>
      </c>
      <c r="L4926">
        <v>5456614</v>
      </c>
    </row>
    <row r="4927" spans="1:12" x14ac:dyDescent="0.3">
      <c r="A4927" t="s">
        <v>18</v>
      </c>
      <c r="B4927">
        <f>VLOOKUP(A4927, CrimeType!$A$1:$B$11, 2, FALSE)</f>
        <v>7</v>
      </c>
      <c r="C4927">
        <v>2017</v>
      </c>
      <c r="D4927">
        <v>3</v>
      </c>
      <c r="E4927">
        <v>2</v>
      </c>
      <c r="F4927">
        <v>9</v>
      </c>
      <c r="G4927">
        <v>30</v>
      </c>
      <c r="H4927" t="s">
        <v>191</v>
      </c>
      <c r="I4927" t="s">
        <v>26</v>
      </c>
      <c r="J4927">
        <f>VLOOKUP(I4927, Neighbourhood!$A$1:$B$26, 2, FALSE)</f>
        <v>2</v>
      </c>
      <c r="K4927">
        <v>492572.44</v>
      </c>
      <c r="L4927">
        <v>5458943.46</v>
      </c>
    </row>
    <row r="4928" spans="1:12" x14ac:dyDescent="0.3">
      <c r="A4928" t="s">
        <v>24</v>
      </c>
      <c r="B4928">
        <f>VLOOKUP(A4928, CrimeType!$A$1:$B$11, 2, FALSE)</f>
        <v>1</v>
      </c>
      <c r="C4928">
        <v>2017</v>
      </c>
      <c r="D4928">
        <v>3</v>
      </c>
      <c r="E4928">
        <v>2</v>
      </c>
      <c r="F4928">
        <v>9</v>
      </c>
      <c r="G4928">
        <v>48</v>
      </c>
      <c r="H4928" t="s">
        <v>536</v>
      </c>
      <c r="I4928" t="s">
        <v>26</v>
      </c>
      <c r="J4928">
        <f>VLOOKUP(I4928, Neighbourhood!$A$1:$B$26, 2, FALSE)</f>
        <v>2</v>
      </c>
      <c r="K4928">
        <v>491393.7</v>
      </c>
      <c r="L4928">
        <v>5458431.3899999997</v>
      </c>
    </row>
    <row r="4929" spans="1:12" x14ac:dyDescent="0.3">
      <c r="A4929" t="s">
        <v>18</v>
      </c>
      <c r="B4929">
        <f>VLOOKUP(A4929, CrimeType!$A$1:$B$11, 2, FALSE)</f>
        <v>7</v>
      </c>
      <c r="C4929">
        <v>2017</v>
      </c>
      <c r="D4929">
        <v>3</v>
      </c>
      <c r="E4929">
        <v>2</v>
      </c>
      <c r="F4929">
        <v>10</v>
      </c>
      <c r="G4929">
        <v>0</v>
      </c>
      <c r="H4929" t="s">
        <v>2349</v>
      </c>
      <c r="I4929" t="s">
        <v>77</v>
      </c>
      <c r="J4929">
        <f>VLOOKUP(I4929, Neighbourhood!$A$1:$B$26, 2, FALSE)</f>
        <v>22</v>
      </c>
      <c r="K4929">
        <v>495130.32</v>
      </c>
      <c r="L4929">
        <v>5453304.0700000003</v>
      </c>
    </row>
    <row r="4930" spans="1:12" x14ac:dyDescent="0.3">
      <c r="A4930" t="s">
        <v>24</v>
      </c>
      <c r="B4930">
        <f>VLOOKUP(A4930, CrimeType!$A$1:$B$11, 2, FALSE)</f>
        <v>1</v>
      </c>
      <c r="C4930">
        <v>2017</v>
      </c>
      <c r="D4930">
        <v>3</v>
      </c>
      <c r="E4930">
        <v>2</v>
      </c>
      <c r="F4930">
        <v>10</v>
      </c>
      <c r="G4930">
        <v>23</v>
      </c>
      <c r="H4930" t="s">
        <v>2350</v>
      </c>
      <c r="I4930" t="s">
        <v>31</v>
      </c>
      <c r="J4930">
        <f>VLOOKUP(I4930, Neighbourhood!$A$1:$B$26, 2, FALSE)</f>
        <v>20</v>
      </c>
      <c r="K4930">
        <v>493495.5</v>
      </c>
      <c r="L4930">
        <v>5458051.5700000003</v>
      </c>
    </row>
    <row r="4931" spans="1:12" x14ac:dyDescent="0.3">
      <c r="A4931" t="s">
        <v>24</v>
      </c>
      <c r="B4931">
        <f>VLOOKUP(A4931, CrimeType!$A$1:$B$11, 2, FALSE)</f>
        <v>1</v>
      </c>
      <c r="C4931">
        <v>2017</v>
      </c>
      <c r="D4931">
        <v>3</v>
      </c>
      <c r="E4931">
        <v>2</v>
      </c>
      <c r="F4931">
        <v>10</v>
      </c>
      <c r="G4931">
        <v>37</v>
      </c>
      <c r="H4931" t="s">
        <v>58</v>
      </c>
      <c r="I4931" t="s">
        <v>31</v>
      </c>
      <c r="J4931">
        <f>VLOOKUP(I4931, Neighbourhood!$A$1:$B$26, 2, FALSE)</f>
        <v>20</v>
      </c>
      <c r="K4931">
        <v>492801.01</v>
      </c>
      <c r="L4931">
        <v>5458632.9699999997</v>
      </c>
    </row>
    <row r="4932" spans="1:12" x14ac:dyDescent="0.3">
      <c r="A4932" t="s">
        <v>18</v>
      </c>
      <c r="B4932">
        <f>VLOOKUP(A4932, CrimeType!$A$1:$B$11, 2, FALSE)</f>
        <v>7</v>
      </c>
      <c r="C4932">
        <v>2017</v>
      </c>
      <c r="D4932">
        <v>3</v>
      </c>
      <c r="E4932">
        <v>2</v>
      </c>
      <c r="F4932">
        <v>11</v>
      </c>
      <c r="G4932">
        <v>0</v>
      </c>
      <c r="H4932" t="s">
        <v>1878</v>
      </c>
      <c r="I4932" t="s">
        <v>82</v>
      </c>
      <c r="J4932">
        <f>VLOOKUP(I4932, Neighbourhood!$A$1:$B$26, 2, FALSE)</f>
        <v>24</v>
      </c>
      <c r="K4932">
        <v>486448.32</v>
      </c>
      <c r="L4932">
        <v>5456857.4199999999</v>
      </c>
    </row>
    <row r="4933" spans="1:12" x14ac:dyDescent="0.3">
      <c r="A4933" t="s">
        <v>18</v>
      </c>
      <c r="B4933">
        <f>VLOOKUP(A4933, CrimeType!$A$1:$B$11, 2, FALSE)</f>
        <v>7</v>
      </c>
      <c r="C4933">
        <v>2017</v>
      </c>
      <c r="D4933">
        <v>3</v>
      </c>
      <c r="E4933">
        <v>2</v>
      </c>
      <c r="F4933">
        <v>11</v>
      </c>
      <c r="G4933">
        <v>0</v>
      </c>
      <c r="H4933" t="s">
        <v>113</v>
      </c>
      <c r="I4933" t="s">
        <v>113</v>
      </c>
      <c r="J4933">
        <f>VLOOKUP(I4933, Neighbourhood!$A$1:$B$26, 2, FALSE)</f>
        <v>26</v>
      </c>
      <c r="K4933">
        <v>492765.94</v>
      </c>
      <c r="L4933">
        <v>5458793.2999999998</v>
      </c>
    </row>
    <row r="4934" spans="1:12" x14ac:dyDescent="0.3">
      <c r="A4934" t="s">
        <v>29</v>
      </c>
      <c r="B4934">
        <f>VLOOKUP(A4934, CrimeType!$A$1:$B$11, 2, FALSE)</f>
        <v>6</v>
      </c>
      <c r="C4934">
        <v>2017</v>
      </c>
      <c r="D4934">
        <v>3</v>
      </c>
      <c r="E4934">
        <v>2</v>
      </c>
      <c r="F4934">
        <v>11</v>
      </c>
      <c r="G4934">
        <v>11</v>
      </c>
      <c r="H4934" t="s">
        <v>368</v>
      </c>
      <c r="I4934" t="s">
        <v>26</v>
      </c>
      <c r="J4934">
        <f>VLOOKUP(I4934, Neighbourhood!$A$1:$B$26, 2, FALSE)</f>
        <v>2</v>
      </c>
      <c r="K4934">
        <v>491554.47</v>
      </c>
      <c r="L4934">
        <v>5459005.75</v>
      </c>
    </row>
    <row r="4935" spans="1:12" x14ac:dyDescent="0.3">
      <c r="A4935" t="s">
        <v>18</v>
      </c>
      <c r="B4935">
        <f>VLOOKUP(A4935, CrimeType!$A$1:$B$11, 2, FALSE)</f>
        <v>7</v>
      </c>
      <c r="C4935">
        <v>2017</v>
      </c>
      <c r="D4935">
        <v>3</v>
      </c>
      <c r="E4935">
        <v>2</v>
      </c>
      <c r="F4935">
        <v>11</v>
      </c>
      <c r="G4935">
        <v>19</v>
      </c>
      <c r="H4935" t="s">
        <v>962</v>
      </c>
      <c r="I4935" t="s">
        <v>31</v>
      </c>
      <c r="J4935">
        <f>VLOOKUP(I4935, Neighbourhood!$A$1:$B$26, 2, FALSE)</f>
        <v>20</v>
      </c>
      <c r="K4935">
        <v>493386.41</v>
      </c>
      <c r="L4935">
        <v>5458927.9800000004</v>
      </c>
    </row>
    <row r="4936" spans="1:12" x14ac:dyDescent="0.3">
      <c r="A4936" t="s">
        <v>15</v>
      </c>
      <c r="B4936">
        <f>VLOOKUP(A4936, CrimeType!$A$1:$B$11, 2, FALSE)</f>
        <v>4</v>
      </c>
      <c r="C4936">
        <v>2017</v>
      </c>
      <c r="D4936">
        <v>3</v>
      </c>
      <c r="E4936">
        <v>2</v>
      </c>
      <c r="F4936">
        <v>11</v>
      </c>
      <c r="G4936">
        <v>30</v>
      </c>
      <c r="H4936" t="s">
        <v>734</v>
      </c>
      <c r="I4936" t="s">
        <v>68</v>
      </c>
      <c r="J4936">
        <f>VLOOKUP(I4936, Neighbourhood!$A$1:$B$26, 2, FALSE)</f>
        <v>10</v>
      </c>
      <c r="K4936">
        <v>488662.22</v>
      </c>
      <c r="L4936">
        <v>5457273.9500000002</v>
      </c>
    </row>
    <row r="4937" spans="1:12" x14ac:dyDescent="0.3">
      <c r="A4937" t="s">
        <v>40</v>
      </c>
      <c r="B4937">
        <f>VLOOKUP(A4937, CrimeType!$A$1:$B$11, 2, FALSE)</f>
        <v>9</v>
      </c>
      <c r="C4937">
        <v>2017</v>
      </c>
      <c r="D4937">
        <v>3</v>
      </c>
      <c r="E4937">
        <v>2</v>
      </c>
      <c r="F4937">
        <v>12</v>
      </c>
      <c r="G4937">
        <v>0</v>
      </c>
      <c r="H4937" t="s">
        <v>2352</v>
      </c>
      <c r="I4937" t="s">
        <v>316</v>
      </c>
      <c r="J4937">
        <f>VLOOKUP(I4937, Neighbourhood!$A$1:$B$26, 2, FALSE)</f>
        <v>18</v>
      </c>
      <c r="K4937">
        <v>491260.23</v>
      </c>
      <c r="L4937">
        <v>5455830.5499999998</v>
      </c>
    </row>
    <row r="4938" spans="1:12" x14ac:dyDescent="0.3">
      <c r="A4938" t="s">
        <v>18</v>
      </c>
      <c r="B4938">
        <f>VLOOKUP(A4938, CrimeType!$A$1:$B$11, 2, FALSE)</f>
        <v>7</v>
      </c>
      <c r="C4938">
        <v>2017</v>
      </c>
      <c r="D4938">
        <v>3</v>
      </c>
      <c r="E4938">
        <v>2</v>
      </c>
      <c r="F4938">
        <v>12</v>
      </c>
      <c r="G4938">
        <v>0</v>
      </c>
      <c r="H4938" t="s">
        <v>2351</v>
      </c>
      <c r="I4938" t="s">
        <v>65</v>
      </c>
      <c r="J4938">
        <f>VLOOKUP(I4938, Neighbourhood!$A$1:$B$26, 2, FALSE)</f>
        <v>12</v>
      </c>
      <c r="K4938">
        <v>493292.78</v>
      </c>
      <c r="L4938">
        <v>5456088.4000000004</v>
      </c>
    </row>
    <row r="4939" spans="1:12" x14ac:dyDescent="0.3">
      <c r="A4939" t="s">
        <v>119</v>
      </c>
      <c r="B4939">
        <f>VLOOKUP(A4939, CrimeType!$A$1:$B$11, 2, FALSE)</f>
        <v>8</v>
      </c>
      <c r="C4939">
        <v>2017</v>
      </c>
      <c r="D4939">
        <v>3</v>
      </c>
      <c r="E4939">
        <v>2</v>
      </c>
      <c r="F4939">
        <v>12</v>
      </c>
      <c r="G4939">
        <v>30</v>
      </c>
      <c r="H4939" t="s">
        <v>2353</v>
      </c>
      <c r="I4939" t="s">
        <v>46</v>
      </c>
      <c r="J4939">
        <f>VLOOKUP(I4939, Neighbourhood!$A$1:$B$26, 2, FALSE)</f>
        <v>5</v>
      </c>
      <c r="K4939">
        <v>495158.51</v>
      </c>
      <c r="L4939">
        <v>5457531.6500000004</v>
      </c>
    </row>
    <row r="4940" spans="1:12" x14ac:dyDescent="0.3">
      <c r="A4940" t="s">
        <v>18</v>
      </c>
      <c r="B4940">
        <f>VLOOKUP(A4940, CrimeType!$A$1:$B$11, 2, FALSE)</f>
        <v>7</v>
      </c>
      <c r="C4940">
        <v>2017</v>
      </c>
      <c r="D4940">
        <v>3</v>
      </c>
      <c r="E4940">
        <v>2</v>
      </c>
      <c r="F4940">
        <v>12</v>
      </c>
      <c r="G4940">
        <v>30</v>
      </c>
      <c r="H4940" t="s">
        <v>1131</v>
      </c>
      <c r="I4940" t="s">
        <v>46</v>
      </c>
      <c r="J4940">
        <f>VLOOKUP(I4940, Neighbourhood!$A$1:$B$26, 2, FALSE)</f>
        <v>5</v>
      </c>
      <c r="K4940">
        <v>495375.96</v>
      </c>
      <c r="L4940">
        <v>5458816.1399999997</v>
      </c>
    </row>
    <row r="4941" spans="1:12" x14ac:dyDescent="0.3">
      <c r="A4941" t="s">
        <v>115</v>
      </c>
      <c r="B4941">
        <f>VLOOKUP(A4941, CrimeType!$A$1:$B$11, 2, FALSE)</f>
        <v>11</v>
      </c>
      <c r="C4941">
        <v>2017</v>
      </c>
      <c r="D4941">
        <v>3</v>
      </c>
      <c r="E4941">
        <v>2</v>
      </c>
      <c r="F4941">
        <v>12</v>
      </c>
      <c r="G4941">
        <v>40</v>
      </c>
      <c r="H4941" t="s">
        <v>2354</v>
      </c>
      <c r="I4941" t="s">
        <v>85</v>
      </c>
      <c r="J4941">
        <f>VLOOKUP(I4941, Neighbourhood!$A$1:$B$26, 2, FALSE)</f>
        <v>21</v>
      </c>
      <c r="K4941">
        <v>494161</v>
      </c>
      <c r="L4941">
        <v>5451225</v>
      </c>
    </row>
    <row r="4942" spans="1:12" x14ac:dyDescent="0.3">
      <c r="A4942" t="s">
        <v>29</v>
      </c>
      <c r="B4942">
        <f>VLOOKUP(A4942, CrimeType!$A$1:$B$11, 2, FALSE)</f>
        <v>6</v>
      </c>
      <c r="C4942">
        <v>2017</v>
      </c>
      <c r="D4942">
        <v>3</v>
      </c>
      <c r="E4942">
        <v>2</v>
      </c>
      <c r="F4942">
        <v>13</v>
      </c>
      <c r="G4942">
        <v>17</v>
      </c>
      <c r="H4942" t="s">
        <v>420</v>
      </c>
      <c r="I4942" t="s">
        <v>65</v>
      </c>
      <c r="J4942">
        <f>VLOOKUP(I4942, Neighbourhood!$A$1:$B$26, 2, FALSE)</f>
        <v>12</v>
      </c>
      <c r="K4942">
        <v>492936.76</v>
      </c>
      <c r="L4942">
        <v>5456669.2400000002</v>
      </c>
    </row>
    <row r="4943" spans="1:12" x14ac:dyDescent="0.3">
      <c r="A4943" t="s">
        <v>15</v>
      </c>
      <c r="B4943">
        <f>VLOOKUP(A4943, CrimeType!$A$1:$B$11, 2, FALSE)</f>
        <v>4</v>
      </c>
      <c r="C4943">
        <v>2017</v>
      </c>
      <c r="D4943">
        <v>3</v>
      </c>
      <c r="E4943">
        <v>2</v>
      </c>
      <c r="F4943">
        <v>13</v>
      </c>
      <c r="G4943">
        <v>48</v>
      </c>
      <c r="H4943" t="s">
        <v>125</v>
      </c>
      <c r="I4943" t="s">
        <v>26</v>
      </c>
      <c r="J4943">
        <f>VLOOKUP(I4943, Neighbourhood!$A$1:$B$26, 2, FALSE)</f>
        <v>2</v>
      </c>
      <c r="K4943">
        <v>491402.8</v>
      </c>
      <c r="L4943">
        <v>5458863.8700000001</v>
      </c>
    </row>
    <row r="4944" spans="1:12" x14ac:dyDescent="0.3">
      <c r="A4944" t="s">
        <v>15</v>
      </c>
      <c r="B4944">
        <f>VLOOKUP(A4944, CrimeType!$A$1:$B$11, 2, FALSE)</f>
        <v>4</v>
      </c>
      <c r="C4944">
        <v>2017</v>
      </c>
      <c r="D4944">
        <v>3</v>
      </c>
      <c r="E4944">
        <v>2</v>
      </c>
      <c r="F4944">
        <v>13</v>
      </c>
      <c r="G4944">
        <v>55</v>
      </c>
      <c r="H4944" t="s">
        <v>1593</v>
      </c>
      <c r="I4944" t="s">
        <v>26</v>
      </c>
      <c r="J4944">
        <f>VLOOKUP(I4944, Neighbourhood!$A$1:$B$26, 2, FALSE)</f>
        <v>2</v>
      </c>
      <c r="K4944">
        <v>491260.69</v>
      </c>
      <c r="L4944">
        <v>5459006.29</v>
      </c>
    </row>
    <row r="4945" spans="1:12" x14ac:dyDescent="0.3">
      <c r="A4945" t="s">
        <v>18</v>
      </c>
      <c r="B4945">
        <f>VLOOKUP(A4945, CrimeType!$A$1:$B$11, 2, FALSE)</f>
        <v>7</v>
      </c>
      <c r="C4945">
        <v>2017</v>
      </c>
      <c r="D4945">
        <v>3</v>
      </c>
      <c r="E4945">
        <v>2</v>
      </c>
      <c r="F4945">
        <v>14</v>
      </c>
      <c r="G4945">
        <v>0</v>
      </c>
      <c r="H4945" t="s">
        <v>2355</v>
      </c>
      <c r="I4945" t="s">
        <v>20</v>
      </c>
      <c r="J4945">
        <f>VLOOKUP(I4945, Neighbourhood!$A$1:$B$26, 2, FALSE)</f>
        <v>23</v>
      </c>
      <c r="K4945">
        <v>489681.39</v>
      </c>
      <c r="L4945">
        <v>5458937.0099999998</v>
      </c>
    </row>
    <row r="4946" spans="1:12" x14ac:dyDescent="0.3">
      <c r="A4946" t="s">
        <v>29</v>
      </c>
      <c r="B4946">
        <f>VLOOKUP(A4946, CrimeType!$A$1:$B$11, 2, FALSE)</f>
        <v>6</v>
      </c>
      <c r="C4946">
        <v>2017</v>
      </c>
      <c r="D4946">
        <v>3</v>
      </c>
      <c r="E4946">
        <v>2</v>
      </c>
      <c r="F4946">
        <v>15</v>
      </c>
      <c r="G4946">
        <v>9</v>
      </c>
      <c r="H4946" t="s">
        <v>371</v>
      </c>
      <c r="I4946" t="s">
        <v>20</v>
      </c>
      <c r="J4946">
        <f>VLOOKUP(I4946, Neighbourhood!$A$1:$B$26, 2, FALSE)</f>
        <v>23</v>
      </c>
      <c r="K4946">
        <v>489856.27</v>
      </c>
      <c r="L4946">
        <v>5459238.1200000001</v>
      </c>
    </row>
    <row r="4947" spans="1:12" x14ac:dyDescent="0.3">
      <c r="A4947" t="s">
        <v>40</v>
      </c>
      <c r="B4947">
        <f>VLOOKUP(A4947, CrimeType!$A$1:$B$11, 2, FALSE)</f>
        <v>9</v>
      </c>
      <c r="C4947">
        <v>2017</v>
      </c>
      <c r="D4947">
        <v>3</v>
      </c>
      <c r="E4947">
        <v>2</v>
      </c>
      <c r="F4947">
        <v>16</v>
      </c>
      <c r="G4947">
        <v>0</v>
      </c>
      <c r="H4947" t="s">
        <v>1231</v>
      </c>
      <c r="I4947" t="s">
        <v>85</v>
      </c>
      <c r="J4947">
        <f>VLOOKUP(I4947, Neighbourhood!$A$1:$B$26, 2, FALSE)</f>
        <v>21</v>
      </c>
      <c r="K4947">
        <v>492871.05</v>
      </c>
      <c r="L4947">
        <v>5450892.9100000001</v>
      </c>
    </row>
    <row r="4948" spans="1:12" x14ac:dyDescent="0.3">
      <c r="A4948" t="s">
        <v>29</v>
      </c>
      <c r="B4948">
        <f>VLOOKUP(A4948, CrimeType!$A$1:$B$11, 2, FALSE)</f>
        <v>6</v>
      </c>
      <c r="C4948">
        <v>2017</v>
      </c>
      <c r="D4948">
        <v>3</v>
      </c>
      <c r="E4948">
        <v>2</v>
      </c>
      <c r="F4948">
        <v>16</v>
      </c>
      <c r="G4948">
        <v>0</v>
      </c>
      <c r="H4948" t="s">
        <v>124</v>
      </c>
      <c r="I4948" t="s">
        <v>39</v>
      </c>
      <c r="J4948">
        <f>VLOOKUP(I4948, Neighbourhood!$A$1:$B$26, 2, FALSE)</f>
        <v>11</v>
      </c>
      <c r="K4948">
        <v>492228.56</v>
      </c>
      <c r="L4948">
        <v>5450923.3799999999</v>
      </c>
    </row>
    <row r="4949" spans="1:12" x14ac:dyDescent="0.3">
      <c r="A4949" t="s">
        <v>18</v>
      </c>
      <c r="B4949">
        <f>VLOOKUP(A4949, CrimeType!$A$1:$B$11, 2, FALSE)</f>
        <v>7</v>
      </c>
      <c r="C4949">
        <v>2017</v>
      </c>
      <c r="D4949">
        <v>3</v>
      </c>
      <c r="E4949">
        <v>2</v>
      </c>
      <c r="F4949">
        <v>16</v>
      </c>
      <c r="G4949">
        <v>10</v>
      </c>
      <c r="H4949" t="s">
        <v>2356</v>
      </c>
      <c r="I4949" t="s">
        <v>65</v>
      </c>
      <c r="J4949">
        <f>VLOOKUP(I4949, Neighbourhood!$A$1:$B$26, 2, FALSE)</f>
        <v>12</v>
      </c>
      <c r="K4949">
        <v>493323.48</v>
      </c>
      <c r="L4949">
        <v>5456053.9199999999</v>
      </c>
    </row>
    <row r="4950" spans="1:12" x14ac:dyDescent="0.3">
      <c r="A4950" t="s">
        <v>18</v>
      </c>
      <c r="B4950">
        <f>VLOOKUP(A4950, CrimeType!$A$1:$B$11, 2, FALSE)</f>
        <v>7</v>
      </c>
      <c r="C4950">
        <v>2017</v>
      </c>
      <c r="D4950">
        <v>3</v>
      </c>
      <c r="E4950">
        <v>2</v>
      </c>
      <c r="F4950">
        <v>16</v>
      </c>
      <c r="G4950">
        <v>30</v>
      </c>
      <c r="H4950" t="s">
        <v>2357</v>
      </c>
      <c r="I4950" t="s">
        <v>65</v>
      </c>
      <c r="J4950">
        <f>VLOOKUP(I4950, Neighbourhood!$A$1:$B$26, 2, FALSE)</f>
        <v>12</v>
      </c>
      <c r="K4950">
        <v>493803.96</v>
      </c>
      <c r="L4950">
        <v>5456738.25</v>
      </c>
    </row>
    <row r="4951" spans="1:12" x14ac:dyDescent="0.3">
      <c r="A4951" t="s">
        <v>15</v>
      </c>
      <c r="B4951">
        <f>VLOOKUP(A4951, CrimeType!$A$1:$B$11, 2, FALSE)</f>
        <v>4</v>
      </c>
      <c r="C4951">
        <v>2017</v>
      </c>
      <c r="D4951">
        <v>3</v>
      </c>
      <c r="E4951">
        <v>2</v>
      </c>
      <c r="F4951">
        <v>16</v>
      </c>
      <c r="G4951">
        <v>33</v>
      </c>
      <c r="H4951" t="s">
        <v>233</v>
      </c>
      <c r="I4951" t="s">
        <v>26</v>
      </c>
      <c r="J4951">
        <f>VLOOKUP(I4951, Neighbourhood!$A$1:$B$26, 2, FALSE)</f>
        <v>2</v>
      </c>
      <c r="K4951">
        <v>491125.42</v>
      </c>
      <c r="L4951">
        <v>5458427.7199999997</v>
      </c>
    </row>
    <row r="4952" spans="1:12" x14ac:dyDescent="0.3">
      <c r="A4952" t="s">
        <v>29</v>
      </c>
      <c r="B4952">
        <f>VLOOKUP(A4952, CrimeType!$A$1:$B$11, 2, FALSE)</f>
        <v>6</v>
      </c>
      <c r="C4952">
        <v>2017</v>
      </c>
      <c r="D4952">
        <v>3</v>
      </c>
      <c r="E4952">
        <v>2</v>
      </c>
      <c r="F4952">
        <v>16</v>
      </c>
      <c r="G4952">
        <v>40</v>
      </c>
      <c r="H4952" t="s">
        <v>136</v>
      </c>
      <c r="I4952" t="s">
        <v>26</v>
      </c>
      <c r="J4952">
        <f>VLOOKUP(I4952, Neighbourhood!$A$1:$B$26, 2, FALSE)</f>
        <v>2</v>
      </c>
      <c r="K4952">
        <v>491512.51</v>
      </c>
      <c r="L4952">
        <v>5459022.8099999996</v>
      </c>
    </row>
    <row r="4953" spans="1:12" x14ac:dyDescent="0.3">
      <c r="A4953" t="s">
        <v>40</v>
      </c>
      <c r="B4953">
        <f>VLOOKUP(A4953, CrimeType!$A$1:$B$11, 2, FALSE)</f>
        <v>9</v>
      </c>
      <c r="C4953">
        <v>2017</v>
      </c>
      <c r="D4953">
        <v>3</v>
      </c>
      <c r="E4953">
        <v>2</v>
      </c>
      <c r="F4953">
        <v>17</v>
      </c>
      <c r="G4953">
        <v>0</v>
      </c>
      <c r="H4953" t="s">
        <v>2359</v>
      </c>
      <c r="I4953" t="s">
        <v>28</v>
      </c>
      <c r="J4953">
        <f>VLOOKUP(I4953, Neighbourhood!$A$1:$B$26, 2, FALSE)</f>
        <v>7</v>
      </c>
      <c r="K4953">
        <v>495057.04</v>
      </c>
      <c r="L4953">
        <v>5454525.0999999996</v>
      </c>
    </row>
    <row r="4954" spans="1:12" x14ac:dyDescent="0.3">
      <c r="A4954" t="s">
        <v>18</v>
      </c>
      <c r="B4954">
        <f>VLOOKUP(A4954, CrimeType!$A$1:$B$11, 2, FALSE)</f>
        <v>7</v>
      </c>
      <c r="C4954">
        <v>2017</v>
      </c>
      <c r="D4954">
        <v>3</v>
      </c>
      <c r="E4954">
        <v>2</v>
      </c>
      <c r="F4954">
        <v>17</v>
      </c>
      <c r="G4954">
        <v>0</v>
      </c>
      <c r="H4954" t="s">
        <v>496</v>
      </c>
      <c r="I4954" t="s">
        <v>31</v>
      </c>
      <c r="J4954">
        <f>VLOOKUP(I4954, Neighbourhood!$A$1:$B$26, 2, FALSE)</f>
        <v>20</v>
      </c>
      <c r="K4954">
        <v>493196.86</v>
      </c>
      <c r="L4954">
        <v>5458310.9199999999</v>
      </c>
    </row>
    <row r="4955" spans="1:12" x14ac:dyDescent="0.3">
      <c r="A4955" t="s">
        <v>18</v>
      </c>
      <c r="B4955">
        <f>VLOOKUP(A4955, CrimeType!$A$1:$B$11, 2, FALSE)</f>
        <v>7</v>
      </c>
      <c r="C4955">
        <v>2017</v>
      </c>
      <c r="D4955">
        <v>3</v>
      </c>
      <c r="E4955">
        <v>2</v>
      </c>
      <c r="F4955">
        <v>17</v>
      </c>
      <c r="G4955">
        <v>0</v>
      </c>
      <c r="H4955" t="s">
        <v>2358</v>
      </c>
      <c r="I4955" t="s">
        <v>85</v>
      </c>
      <c r="J4955">
        <f>VLOOKUP(I4955, Neighbourhood!$A$1:$B$26, 2, FALSE)</f>
        <v>21</v>
      </c>
      <c r="K4955">
        <v>492895.28</v>
      </c>
      <c r="L4955">
        <v>5452106.4400000004</v>
      </c>
    </row>
    <row r="4956" spans="1:12" x14ac:dyDescent="0.3">
      <c r="A4956" t="s">
        <v>10</v>
      </c>
      <c r="B4956">
        <f>VLOOKUP(A4956, CrimeType!$A$1:$B$11, 2, FALSE)</f>
        <v>2</v>
      </c>
      <c r="C4956">
        <v>2017</v>
      </c>
      <c r="D4956">
        <v>3</v>
      </c>
      <c r="E4956">
        <v>2</v>
      </c>
      <c r="F4956">
        <v>17</v>
      </c>
      <c r="G4956">
        <v>15</v>
      </c>
      <c r="H4956" t="s">
        <v>1588</v>
      </c>
      <c r="I4956" t="s">
        <v>68</v>
      </c>
      <c r="J4956">
        <f>VLOOKUP(I4956, Neighbourhood!$A$1:$B$26, 2, FALSE)</f>
        <v>10</v>
      </c>
      <c r="K4956">
        <v>488361.23</v>
      </c>
      <c r="L4956">
        <v>5457774.8300000001</v>
      </c>
    </row>
    <row r="4957" spans="1:12" x14ac:dyDescent="0.3">
      <c r="A4957" t="s">
        <v>18</v>
      </c>
      <c r="B4957">
        <f>VLOOKUP(A4957, CrimeType!$A$1:$B$11, 2, FALSE)</f>
        <v>7</v>
      </c>
      <c r="C4957">
        <v>2017</v>
      </c>
      <c r="D4957">
        <v>3</v>
      </c>
      <c r="E4957">
        <v>2</v>
      </c>
      <c r="F4957">
        <v>17</v>
      </c>
      <c r="G4957">
        <v>45</v>
      </c>
      <c r="H4957" t="s">
        <v>2360</v>
      </c>
      <c r="I4957" t="s">
        <v>68</v>
      </c>
      <c r="J4957">
        <f>VLOOKUP(I4957, Neighbourhood!$A$1:$B$26, 2, FALSE)</f>
        <v>10</v>
      </c>
      <c r="K4957">
        <v>487574.32</v>
      </c>
      <c r="L4957">
        <v>5456327.54</v>
      </c>
    </row>
    <row r="4958" spans="1:12" x14ac:dyDescent="0.3">
      <c r="A4958" t="s">
        <v>10</v>
      </c>
      <c r="B4958">
        <f>VLOOKUP(A4958, CrimeType!$A$1:$B$11, 2, FALSE)</f>
        <v>2</v>
      </c>
      <c r="C4958">
        <v>2017</v>
      </c>
      <c r="D4958">
        <v>3</v>
      </c>
      <c r="E4958">
        <v>2</v>
      </c>
      <c r="F4958">
        <v>18</v>
      </c>
      <c r="G4958">
        <v>0</v>
      </c>
      <c r="H4958" t="s">
        <v>865</v>
      </c>
      <c r="I4958" t="s">
        <v>82</v>
      </c>
      <c r="J4958">
        <f>VLOOKUP(I4958, Neighbourhood!$A$1:$B$26, 2, FALSE)</f>
        <v>24</v>
      </c>
      <c r="K4958">
        <v>485420.07</v>
      </c>
      <c r="L4958">
        <v>5456785.9100000001</v>
      </c>
    </row>
    <row r="4959" spans="1:12" x14ac:dyDescent="0.3">
      <c r="A4959" t="s">
        <v>15</v>
      </c>
      <c r="B4959">
        <f>VLOOKUP(A4959, CrimeType!$A$1:$B$11, 2, FALSE)</f>
        <v>4</v>
      </c>
      <c r="C4959">
        <v>2017</v>
      </c>
      <c r="D4959">
        <v>3</v>
      </c>
      <c r="E4959">
        <v>2</v>
      </c>
      <c r="F4959">
        <v>18</v>
      </c>
      <c r="G4959">
        <v>0</v>
      </c>
      <c r="H4959" t="s">
        <v>724</v>
      </c>
      <c r="I4959" t="s">
        <v>39</v>
      </c>
      <c r="J4959">
        <f>VLOOKUP(I4959, Neighbourhood!$A$1:$B$26, 2, FALSE)</f>
        <v>11</v>
      </c>
      <c r="K4959">
        <v>492125.89</v>
      </c>
      <c r="L4959">
        <v>5451063.2300000004</v>
      </c>
    </row>
    <row r="4960" spans="1:12" x14ac:dyDescent="0.3">
      <c r="A4960" t="s">
        <v>40</v>
      </c>
      <c r="B4960">
        <f>VLOOKUP(A4960, CrimeType!$A$1:$B$11, 2, FALSE)</f>
        <v>9</v>
      </c>
      <c r="C4960">
        <v>2017</v>
      </c>
      <c r="D4960">
        <v>3</v>
      </c>
      <c r="E4960">
        <v>2</v>
      </c>
      <c r="F4960">
        <v>18</v>
      </c>
      <c r="G4960">
        <v>0</v>
      </c>
      <c r="H4960" t="s">
        <v>2361</v>
      </c>
      <c r="I4960" t="s">
        <v>26</v>
      </c>
      <c r="J4960">
        <f>VLOOKUP(I4960, Neighbourhood!$A$1:$B$26, 2, FALSE)</f>
        <v>2</v>
      </c>
      <c r="K4960">
        <v>491563.7</v>
      </c>
      <c r="L4960">
        <v>5458020.6799999997</v>
      </c>
    </row>
    <row r="4961" spans="1:12" x14ac:dyDescent="0.3">
      <c r="A4961" t="s">
        <v>29</v>
      </c>
      <c r="B4961">
        <f>VLOOKUP(A4961, CrimeType!$A$1:$B$11, 2, FALSE)</f>
        <v>6</v>
      </c>
      <c r="C4961">
        <v>2017</v>
      </c>
      <c r="D4961">
        <v>3</v>
      </c>
      <c r="E4961">
        <v>2</v>
      </c>
      <c r="F4961">
        <v>18</v>
      </c>
      <c r="G4961">
        <v>41</v>
      </c>
      <c r="H4961" t="s">
        <v>134</v>
      </c>
      <c r="I4961" t="s">
        <v>85</v>
      </c>
      <c r="J4961">
        <f>VLOOKUP(I4961, Neighbourhood!$A$1:$B$26, 2, FALSE)</f>
        <v>21</v>
      </c>
      <c r="K4961">
        <v>492774.66</v>
      </c>
      <c r="L4961">
        <v>5450882.6100000003</v>
      </c>
    </row>
    <row r="4962" spans="1:12" x14ac:dyDescent="0.3">
      <c r="A4962" t="s">
        <v>29</v>
      </c>
      <c r="B4962">
        <f>VLOOKUP(A4962, CrimeType!$A$1:$B$11, 2, FALSE)</f>
        <v>6</v>
      </c>
      <c r="C4962">
        <v>2017</v>
      </c>
      <c r="D4962">
        <v>3</v>
      </c>
      <c r="E4962">
        <v>2</v>
      </c>
      <c r="F4962">
        <v>19</v>
      </c>
      <c r="G4962">
        <v>0</v>
      </c>
      <c r="H4962" t="s">
        <v>478</v>
      </c>
      <c r="I4962" t="s">
        <v>20</v>
      </c>
      <c r="J4962">
        <f>VLOOKUP(I4962, Neighbourhood!$A$1:$B$26, 2, FALSE)</f>
        <v>23</v>
      </c>
      <c r="K4962">
        <v>491004.98</v>
      </c>
      <c r="L4962">
        <v>5459024.4800000004</v>
      </c>
    </row>
    <row r="4963" spans="1:12" x14ac:dyDescent="0.3">
      <c r="A4963" t="s">
        <v>15</v>
      </c>
      <c r="B4963">
        <f>VLOOKUP(A4963, CrimeType!$A$1:$B$11, 2, FALSE)</f>
        <v>4</v>
      </c>
      <c r="C4963">
        <v>2017</v>
      </c>
      <c r="D4963">
        <v>3</v>
      </c>
      <c r="E4963">
        <v>2</v>
      </c>
      <c r="F4963">
        <v>19</v>
      </c>
      <c r="G4963">
        <v>15</v>
      </c>
      <c r="H4963" t="s">
        <v>582</v>
      </c>
      <c r="I4963" t="s">
        <v>31</v>
      </c>
      <c r="J4963">
        <f>VLOOKUP(I4963, Neighbourhood!$A$1:$B$26, 2, FALSE)</f>
        <v>20</v>
      </c>
      <c r="K4963">
        <v>492898.59</v>
      </c>
      <c r="L4963">
        <v>5458933.6500000004</v>
      </c>
    </row>
    <row r="4964" spans="1:12" x14ac:dyDescent="0.3">
      <c r="A4964" t="s">
        <v>18</v>
      </c>
      <c r="B4964">
        <f>VLOOKUP(A4964, CrimeType!$A$1:$B$11, 2, FALSE)</f>
        <v>7</v>
      </c>
      <c r="C4964">
        <v>2017</v>
      </c>
      <c r="D4964">
        <v>3</v>
      </c>
      <c r="E4964">
        <v>2</v>
      </c>
      <c r="F4964">
        <v>20</v>
      </c>
      <c r="G4964">
        <v>0</v>
      </c>
      <c r="H4964" t="s">
        <v>179</v>
      </c>
      <c r="I4964" t="s">
        <v>26</v>
      </c>
      <c r="J4964">
        <f>VLOOKUP(I4964, Neighbourhood!$A$1:$B$26, 2, FALSE)</f>
        <v>2</v>
      </c>
      <c r="K4964">
        <v>490851.79</v>
      </c>
      <c r="L4964">
        <v>5458444.3499999996</v>
      </c>
    </row>
    <row r="4965" spans="1:12" x14ac:dyDescent="0.3">
      <c r="A4965" t="s">
        <v>40</v>
      </c>
      <c r="B4965">
        <f>VLOOKUP(A4965, CrimeType!$A$1:$B$11, 2, FALSE)</f>
        <v>9</v>
      </c>
      <c r="C4965">
        <v>2017</v>
      </c>
      <c r="D4965">
        <v>3</v>
      </c>
      <c r="E4965">
        <v>2</v>
      </c>
      <c r="F4965">
        <v>20</v>
      </c>
      <c r="G4965">
        <v>0</v>
      </c>
      <c r="H4965" t="s">
        <v>1955</v>
      </c>
      <c r="I4965" t="s">
        <v>28</v>
      </c>
      <c r="J4965">
        <f>VLOOKUP(I4965, Neighbourhood!$A$1:$B$26, 2, FALSE)</f>
        <v>7</v>
      </c>
      <c r="K4965">
        <v>495167.03</v>
      </c>
      <c r="L4965">
        <v>5455277.3099999996</v>
      </c>
    </row>
    <row r="4966" spans="1:12" x14ac:dyDescent="0.3">
      <c r="A4966" t="s">
        <v>15</v>
      </c>
      <c r="B4966">
        <f>VLOOKUP(A4966, CrimeType!$A$1:$B$11, 2, FALSE)</f>
        <v>4</v>
      </c>
      <c r="C4966">
        <v>2017</v>
      </c>
      <c r="D4966">
        <v>3</v>
      </c>
      <c r="E4966">
        <v>2</v>
      </c>
      <c r="F4966">
        <v>20</v>
      </c>
      <c r="G4966">
        <v>0</v>
      </c>
      <c r="H4966" t="s">
        <v>2362</v>
      </c>
      <c r="I4966" t="s">
        <v>61</v>
      </c>
      <c r="J4966">
        <f>VLOOKUP(I4966, Neighbourhood!$A$1:$B$26, 2, FALSE)</f>
        <v>15</v>
      </c>
      <c r="K4966">
        <v>496620.11</v>
      </c>
      <c r="L4966">
        <v>5456577.1500000004</v>
      </c>
    </row>
    <row r="4967" spans="1:12" x14ac:dyDescent="0.3">
      <c r="A4967" t="s">
        <v>18</v>
      </c>
      <c r="B4967">
        <f>VLOOKUP(A4967, CrimeType!$A$1:$B$11, 2, FALSE)</f>
        <v>7</v>
      </c>
      <c r="C4967">
        <v>2017</v>
      </c>
      <c r="D4967">
        <v>3</v>
      </c>
      <c r="E4967">
        <v>2</v>
      </c>
      <c r="F4967">
        <v>20</v>
      </c>
      <c r="G4967">
        <v>0</v>
      </c>
      <c r="H4967" t="s">
        <v>793</v>
      </c>
      <c r="I4967" t="s">
        <v>26</v>
      </c>
      <c r="J4967">
        <f>VLOOKUP(I4967, Neighbourhood!$A$1:$B$26, 2, FALSE)</f>
        <v>2</v>
      </c>
      <c r="K4967">
        <v>492175.44</v>
      </c>
      <c r="L4967">
        <v>5458706.8499999996</v>
      </c>
    </row>
    <row r="4968" spans="1:12" x14ac:dyDescent="0.3">
      <c r="A4968" t="s">
        <v>15</v>
      </c>
      <c r="B4968">
        <f>VLOOKUP(A4968, CrimeType!$A$1:$B$11, 2, FALSE)</f>
        <v>4</v>
      </c>
      <c r="C4968">
        <v>2017</v>
      </c>
      <c r="D4968">
        <v>3</v>
      </c>
      <c r="E4968">
        <v>2</v>
      </c>
      <c r="F4968">
        <v>20</v>
      </c>
      <c r="G4968">
        <v>15</v>
      </c>
      <c r="H4968" t="s">
        <v>1239</v>
      </c>
      <c r="I4968" t="s">
        <v>26</v>
      </c>
      <c r="J4968">
        <f>VLOOKUP(I4968, Neighbourhood!$A$1:$B$26, 2, FALSE)</f>
        <v>2</v>
      </c>
      <c r="K4968">
        <v>492177.58</v>
      </c>
      <c r="L4968">
        <v>5458603.96</v>
      </c>
    </row>
    <row r="4969" spans="1:12" x14ac:dyDescent="0.3">
      <c r="A4969" t="s">
        <v>18</v>
      </c>
      <c r="B4969">
        <f>VLOOKUP(A4969, CrimeType!$A$1:$B$11, 2, FALSE)</f>
        <v>7</v>
      </c>
      <c r="C4969">
        <v>2017</v>
      </c>
      <c r="D4969">
        <v>3</v>
      </c>
      <c r="E4969">
        <v>2</v>
      </c>
      <c r="F4969">
        <v>20</v>
      </c>
      <c r="G4969">
        <v>30</v>
      </c>
      <c r="H4969" t="s">
        <v>2363</v>
      </c>
      <c r="I4969" t="s">
        <v>28</v>
      </c>
      <c r="J4969">
        <f>VLOOKUP(I4969, Neighbourhood!$A$1:$B$26, 2, FALSE)</f>
        <v>7</v>
      </c>
      <c r="K4969">
        <v>493764.86</v>
      </c>
      <c r="L4969">
        <v>5455451.3200000003</v>
      </c>
    </row>
    <row r="4970" spans="1:12" x14ac:dyDescent="0.3">
      <c r="A4970" t="s">
        <v>29</v>
      </c>
      <c r="B4970">
        <f>VLOOKUP(A4970, CrimeType!$A$1:$B$11, 2, FALSE)</f>
        <v>6</v>
      </c>
      <c r="C4970">
        <v>2017</v>
      </c>
      <c r="D4970">
        <v>3</v>
      </c>
      <c r="E4970">
        <v>2</v>
      </c>
      <c r="F4970">
        <v>20</v>
      </c>
      <c r="G4970">
        <v>55</v>
      </c>
      <c r="H4970" t="s">
        <v>478</v>
      </c>
      <c r="I4970" t="s">
        <v>20</v>
      </c>
      <c r="J4970">
        <f>VLOOKUP(I4970, Neighbourhood!$A$1:$B$26, 2, FALSE)</f>
        <v>23</v>
      </c>
      <c r="K4970">
        <v>491004.98</v>
      </c>
      <c r="L4970">
        <v>5459024.4800000004</v>
      </c>
    </row>
    <row r="4971" spans="1:12" x14ac:dyDescent="0.3">
      <c r="A4971" t="s">
        <v>18</v>
      </c>
      <c r="B4971">
        <f>VLOOKUP(A4971, CrimeType!$A$1:$B$11, 2, FALSE)</f>
        <v>7</v>
      </c>
      <c r="C4971">
        <v>2017</v>
      </c>
      <c r="D4971">
        <v>3</v>
      </c>
      <c r="E4971">
        <v>2</v>
      </c>
      <c r="F4971">
        <v>22</v>
      </c>
      <c r="G4971">
        <v>0</v>
      </c>
      <c r="H4971" t="s">
        <v>2364</v>
      </c>
      <c r="I4971" t="s">
        <v>14</v>
      </c>
      <c r="J4971">
        <f>VLOOKUP(I4971, Neighbourhood!$A$1:$B$26, 2, FALSE)</f>
        <v>4</v>
      </c>
      <c r="K4971">
        <v>490618.77</v>
      </c>
      <c r="L4971">
        <v>5456748.4800000004</v>
      </c>
    </row>
    <row r="4972" spans="1:12" x14ac:dyDescent="0.3">
      <c r="A4972" t="s">
        <v>18</v>
      </c>
      <c r="B4972">
        <f>VLOOKUP(A4972, CrimeType!$A$1:$B$11, 2, FALSE)</f>
        <v>7</v>
      </c>
      <c r="C4972">
        <v>2017</v>
      </c>
      <c r="D4972">
        <v>3</v>
      </c>
      <c r="E4972">
        <v>2</v>
      </c>
      <c r="F4972">
        <v>22</v>
      </c>
      <c r="G4972">
        <v>0</v>
      </c>
      <c r="H4972" t="s">
        <v>522</v>
      </c>
      <c r="I4972" t="s">
        <v>26</v>
      </c>
      <c r="J4972">
        <f>VLOOKUP(I4972, Neighbourhood!$A$1:$B$26, 2, FALSE)</f>
        <v>2</v>
      </c>
      <c r="K4972">
        <v>491094.94</v>
      </c>
      <c r="L4972">
        <v>5458692.7699999996</v>
      </c>
    </row>
    <row r="4973" spans="1:12" x14ac:dyDescent="0.3">
      <c r="A4973" t="s">
        <v>18</v>
      </c>
      <c r="B4973">
        <f>VLOOKUP(A4973, CrimeType!$A$1:$B$11, 2, FALSE)</f>
        <v>7</v>
      </c>
      <c r="C4973">
        <v>2017</v>
      </c>
      <c r="D4973">
        <v>3</v>
      </c>
      <c r="E4973">
        <v>2</v>
      </c>
      <c r="F4973">
        <v>22</v>
      </c>
      <c r="G4973">
        <v>0</v>
      </c>
      <c r="H4973" t="s">
        <v>229</v>
      </c>
      <c r="I4973" t="s">
        <v>31</v>
      </c>
      <c r="J4973">
        <f>VLOOKUP(I4973, Neighbourhood!$A$1:$B$26, 2, FALSE)</f>
        <v>20</v>
      </c>
      <c r="K4973">
        <v>492797.89</v>
      </c>
      <c r="L4973">
        <v>5458224.2300000004</v>
      </c>
    </row>
    <row r="4974" spans="1:12" x14ac:dyDescent="0.3">
      <c r="A4974" t="s">
        <v>40</v>
      </c>
      <c r="B4974">
        <f>VLOOKUP(A4974, CrimeType!$A$1:$B$11, 2, FALSE)</f>
        <v>9</v>
      </c>
      <c r="C4974">
        <v>2017</v>
      </c>
      <c r="D4974">
        <v>3</v>
      </c>
      <c r="E4974">
        <v>2</v>
      </c>
      <c r="F4974">
        <v>22</v>
      </c>
      <c r="G4974">
        <v>30</v>
      </c>
      <c r="H4974" t="s">
        <v>2366</v>
      </c>
      <c r="I4974" t="s">
        <v>46</v>
      </c>
      <c r="J4974">
        <f>VLOOKUP(I4974, Neighbourhood!$A$1:$B$26, 2, FALSE)</f>
        <v>5</v>
      </c>
      <c r="K4974">
        <v>494496.95</v>
      </c>
      <c r="L4974">
        <v>5458419.2400000002</v>
      </c>
    </row>
    <row r="4975" spans="1:12" x14ac:dyDescent="0.3">
      <c r="A4975" t="s">
        <v>119</v>
      </c>
      <c r="B4975">
        <f>VLOOKUP(A4975, CrimeType!$A$1:$B$11, 2, FALSE)</f>
        <v>8</v>
      </c>
      <c r="C4975">
        <v>2017</v>
      </c>
      <c r="D4975">
        <v>3</v>
      </c>
      <c r="E4975">
        <v>2</v>
      </c>
      <c r="F4975">
        <v>22</v>
      </c>
      <c r="G4975">
        <v>30</v>
      </c>
      <c r="H4975" t="s">
        <v>2365</v>
      </c>
      <c r="I4975" t="s">
        <v>68</v>
      </c>
      <c r="J4975">
        <f>VLOOKUP(I4975, Neighbourhood!$A$1:$B$26, 2, FALSE)</f>
        <v>10</v>
      </c>
      <c r="K4975">
        <v>488026.23</v>
      </c>
      <c r="L4975">
        <v>5457340.9800000004</v>
      </c>
    </row>
    <row r="4976" spans="1:12" x14ac:dyDescent="0.3">
      <c r="A4976" t="s">
        <v>29</v>
      </c>
      <c r="B4976">
        <f>VLOOKUP(A4976, CrimeType!$A$1:$B$11, 2, FALSE)</f>
        <v>6</v>
      </c>
      <c r="C4976">
        <v>2017</v>
      </c>
      <c r="D4976">
        <v>3</v>
      </c>
      <c r="E4976">
        <v>2</v>
      </c>
      <c r="F4976">
        <v>22</v>
      </c>
      <c r="G4976">
        <v>36</v>
      </c>
      <c r="H4976" t="s">
        <v>279</v>
      </c>
      <c r="I4976" t="s">
        <v>26</v>
      </c>
      <c r="J4976">
        <f>VLOOKUP(I4976, Neighbourhood!$A$1:$B$26, 2, FALSE)</f>
        <v>2</v>
      </c>
      <c r="K4976">
        <v>490718</v>
      </c>
      <c r="L4976">
        <v>5458161.6500000004</v>
      </c>
    </row>
    <row r="4977" spans="1:12" x14ac:dyDescent="0.3">
      <c r="A4977" t="s">
        <v>15</v>
      </c>
      <c r="B4977">
        <f>VLOOKUP(A4977, CrimeType!$A$1:$B$11, 2, FALSE)</f>
        <v>4</v>
      </c>
      <c r="C4977">
        <v>2017</v>
      </c>
      <c r="D4977">
        <v>3</v>
      </c>
      <c r="E4977">
        <v>2</v>
      </c>
      <c r="F4977">
        <v>23</v>
      </c>
      <c r="G4977">
        <v>0</v>
      </c>
      <c r="H4977" t="s">
        <v>132</v>
      </c>
      <c r="I4977" t="s">
        <v>26</v>
      </c>
      <c r="J4977">
        <f>VLOOKUP(I4977, Neighbourhood!$A$1:$B$26, 2, FALSE)</f>
        <v>2</v>
      </c>
      <c r="K4977">
        <v>491493.31</v>
      </c>
      <c r="L4977">
        <v>5459541.9800000004</v>
      </c>
    </row>
    <row r="4978" spans="1:12" x14ac:dyDescent="0.3">
      <c r="A4978" t="s">
        <v>40</v>
      </c>
      <c r="B4978">
        <f>VLOOKUP(A4978, CrimeType!$A$1:$B$11, 2, FALSE)</f>
        <v>9</v>
      </c>
      <c r="C4978">
        <v>2017</v>
      </c>
      <c r="D4978">
        <v>3</v>
      </c>
      <c r="E4978">
        <v>2</v>
      </c>
      <c r="F4978">
        <v>23</v>
      </c>
      <c r="G4978">
        <v>0</v>
      </c>
      <c r="H4978" t="s">
        <v>2367</v>
      </c>
      <c r="I4978" t="s">
        <v>77</v>
      </c>
      <c r="J4978">
        <f>VLOOKUP(I4978, Neighbourhood!$A$1:$B$26, 2, FALSE)</f>
        <v>22</v>
      </c>
      <c r="K4978">
        <v>496227.27</v>
      </c>
      <c r="L4978">
        <v>5452212.5499999998</v>
      </c>
    </row>
    <row r="4979" spans="1:12" x14ac:dyDescent="0.3">
      <c r="A4979" t="s">
        <v>18</v>
      </c>
      <c r="B4979">
        <f>VLOOKUP(A4979, CrimeType!$A$1:$B$11, 2, FALSE)</f>
        <v>7</v>
      </c>
      <c r="C4979">
        <v>2017</v>
      </c>
      <c r="D4979">
        <v>3</v>
      </c>
      <c r="E4979">
        <v>2</v>
      </c>
      <c r="F4979">
        <v>23</v>
      </c>
      <c r="G4979">
        <v>24</v>
      </c>
      <c r="H4979" t="s">
        <v>462</v>
      </c>
      <c r="I4979" t="s">
        <v>26</v>
      </c>
      <c r="J4979">
        <f>VLOOKUP(I4979, Neighbourhood!$A$1:$B$26, 2, FALSE)</f>
        <v>2</v>
      </c>
      <c r="K4979">
        <v>491795.1</v>
      </c>
      <c r="L4979">
        <v>5458476.1299999999</v>
      </c>
    </row>
    <row r="4980" spans="1:12" x14ac:dyDescent="0.3">
      <c r="A4980" t="s">
        <v>92</v>
      </c>
      <c r="B4980">
        <f>VLOOKUP(A4980, CrimeType!$A$1:$B$11, 2, FALSE)</f>
        <v>5</v>
      </c>
      <c r="C4980">
        <v>2017</v>
      </c>
      <c r="D4980">
        <v>3</v>
      </c>
      <c r="E4980">
        <v>2</v>
      </c>
      <c r="F4980" t="s">
        <v>93</v>
      </c>
      <c r="G4980" t="s">
        <v>93</v>
      </c>
      <c r="H4980" t="s">
        <v>94</v>
      </c>
      <c r="I4980" t="s">
        <v>94</v>
      </c>
      <c r="J4980">
        <f>VLOOKUP(I4980, Neighbourhood!$A$1:$B$26, 2, FALSE)</f>
        <v>25</v>
      </c>
      <c r="K4980">
        <v>0</v>
      </c>
      <c r="L4980">
        <v>0</v>
      </c>
    </row>
    <row r="4981" spans="1:12" x14ac:dyDescent="0.3">
      <c r="A4981" t="s">
        <v>92</v>
      </c>
      <c r="B4981">
        <f>VLOOKUP(A4981, CrimeType!$A$1:$B$11, 2, FALSE)</f>
        <v>5</v>
      </c>
      <c r="C4981">
        <v>2017</v>
      </c>
      <c r="D4981">
        <v>3</v>
      </c>
      <c r="E4981">
        <v>2</v>
      </c>
      <c r="F4981" t="s">
        <v>93</v>
      </c>
      <c r="G4981" t="s">
        <v>93</v>
      </c>
      <c r="H4981" t="s">
        <v>94</v>
      </c>
      <c r="I4981" t="s">
        <v>94</v>
      </c>
      <c r="J4981">
        <f>VLOOKUP(I4981, Neighbourhood!$A$1:$B$26, 2, FALSE)</f>
        <v>25</v>
      </c>
      <c r="K4981">
        <v>0</v>
      </c>
      <c r="L4981">
        <v>0</v>
      </c>
    </row>
    <row r="4982" spans="1:12" x14ac:dyDescent="0.3">
      <c r="A4982" t="s">
        <v>92</v>
      </c>
      <c r="B4982">
        <f>VLOOKUP(A4982, CrimeType!$A$1:$B$11, 2, FALSE)</f>
        <v>5</v>
      </c>
      <c r="C4982">
        <v>2017</v>
      </c>
      <c r="D4982">
        <v>3</v>
      </c>
      <c r="E4982">
        <v>2</v>
      </c>
      <c r="F4982" t="s">
        <v>93</v>
      </c>
      <c r="G4982" t="s">
        <v>93</v>
      </c>
      <c r="H4982" t="s">
        <v>94</v>
      </c>
      <c r="I4982" t="s">
        <v>94</v>
      </c>
      <c r="J4982">
        <f>VLOOKUP(I4982, Neighbourhood!$A$1:$B$26, 2, FALSE)</f>
        <v>25</v>
      </c>
      <c r="K4982">
        <v>0</v>
      </c>
      <c r="L4982">
        <v>0</v>
      </c>
    </row>
    <row r="4983" spans="1:12" x14ac:dyDescent="0.3">
      <c r="A4983" t="s">
        <v>92</v>
      </c>
      <c r="B4983">
        <f>VLOOKUP(A4983, CrimeType!$A$1:$B$11, 2, FALSE)</f>
        <v>5</v>
      </c>
      <c r="C4983">
        <v>2017</v>
      </c>
      <c r="D4983">
        <v>3</v>
      </c>
      <c r="E4983">
        <v>2</v>
      </c>
      <c r="F4983" t="s">
        <v>93</v>
      </c>
      <c r="G4983" t="s">
        <v>93</v>
      </c>
      <c r="H4983" t="s">
        <v>94</v>
      </c>
      <c r="I4983" t="s">
        <v>94</v>
      </c>
      <c r="J4983">
        <f>VLOOKUP(I4983, Neighbourhood!$A$1:$B$26, 2, FALSE)</f>
        <v>25</v>
      </c>
      <c r="K4983">
        <v>0</v>
      </c>
      <c r="L4983">
        <v>0</v>
      </c>
    </row>
    <row r="4984" spans="1:12" x14ac:dyDescent="0.3">
      <c r="A4984" t="s">
        <v>92</v>
      </c>
      <c r="B4984">
        <f>VLOOKUP(A4984, CrimeType!$A$1:$B$11, 2, FALSE)</f>
        <v>5</v>
      </c>
      <c r="C4984">
        <v>2017</v>
      </c>
      <c r="D4984">
        <v>3</v>
      </c>
      <c r="E4984">
        <v>2</v>
      </c>
      <c r="F4984" t="s">
        <v>93</v>
      </c>
      <c r="G4984" t="s">
        <v>93</v>
      </c>
      <c r="H4984" t="s">
        <v>94</v>
      </c>
      <c r="I4984" t="s">
        <v>94</v>
      </c>
      <c r="J4984">
        <f>VLOOKUP(I4984, Neighbourhood!$A$1:$B$26, 2, FALSE)</f>
        <v>25</v>
      </c>
      <c r="K4984">
        <v>0</v>
      </c>
      <c r="L4984">
        <v>0</v>
      </c>
    </row>
    <row r="4985" spans="1:12" x14ac:dyDescent="0.3">
      <c r="A4985" t="s">
        <v>92</v>
      </c>
      <c r="B4985">
        <f>VLOOKUP(A4985, CrimeType!$A$1:$B$11, 2, FALSE)</f>
        <v>5</v>
      </c>
      <c r="C4985">
        <v>2017</v>
      </c>
      <c r="D4985">
        <v>3</v>
      </c>
      <c r="E4985">
        <v>2</v>
      </c>
      <c r="F4985" t="s">
        <v>93</v>
      </c>
      <c r="G4985" t="s">
        <v>93</v>
      </c>
      <c r="H4985" t="s">
        <v>94</v>
      </c>
      <c r="I4985" t="s">
        <v>94</v>
      </c>
      <c r="J4985">
        <f>VLOOKUP(I4985, Neighbourhood!$A$1:$B$26, 2, FALSE)</f>
        <v>25</v>
      </c>
      <c r="K4985">
        <v>0</v>
      </c>
      <c r="L4985">
        <v>0</v>
      </c>
    </row>
    <row r="4986" spans="1:12" x14ac:dyDescent="0.3">
      <c r="A4986" t="s">
        <v>92</v>
      </c>
      <c r="B4986">
        <f>VLOOKUP(A4986, CrimeType!$A$1:$B$11, 2, FALSE)</f>
        <v>5</v>
      </c>
      <c r="C4986">
        <v>2017</v>
      </c>
      <c r="D4986">
        <v>3</v>
      </c>
      <c r="E4986">
        <v>2</v>
      </c>
      <c r="F4986" t="s">
        <v>93</v>
      </c>
      <c r="G4986" t="s">
        <v>93</v>
      </c>
      <c r="H4986" t="s">
        <v>94</v>
      </c>
      <c r="I4986" t="s">
        <v>94</v>
      </c>
      <c r="J4986">
        <f>VLOOKUP(I4986, Neighbourhood!$A$1:$B$26, 2, FALSE)</f>
        <v>25</v>
      </c>
      <c r="K4986">
        <v>0</v>
      </c>
      <c r="L4986">
        <v>0</v>
      </c>
    </row>
    <row r="4987" spans="1:12" x14ac:dyDescent="0.3">
      <c r="A4987" t="s">
        <v>92</v>
      </c>
      <c r="B4987">
        <f>VLOOKUP(A4987, CrimeType!$A$1:$B$11, 2, FALSE)</f>
        <v>5</v>
      </c>
      <c r="C4987">
        <v>2017</v>
      </c>
      <c r="D4987">
        <v>3</v>
      </c>
      <c r="E4987">
        <v>2</v>
      </c>
      <c r="F4987" t="s">
        <v>93</v>
      </c>
      <c r="G4987" t="s">
        <v>93</v>
      </c>
      <c r="H4987" t="s">
        <v>94</v>
      </c>
      <c r="I4987" t="s">
        <v>94</v>
      </c>
      <c r="J4987">
        <f>VLOOKUP(I4987, Neighbourhood!$A$1:$B$26, 2, FALSE)</f>
        <v>25</v>
      </c>
      <c r="K4987">
        <v>0</v>
      </c>
      <c r="L4987">
        <v>0</v>
      </c>
    </row>
    <row r="4988" spans="1:12" x14ac:dyDescent="0.3">
      <c r="A4988" t="s">
        <v>92</v>
      </c>
      <c r="B4988">
        <f>VLOOKUP(A4988, CrimeType!$A$1:$B$11, 2, FALSE)</f>
        <v>5</v>
      </c>
      <c r="C4988">
        <v>2017</v>
      </c>
      <c r="D4988">
        <v>3</v>
      </c>
      <c r="E4988">
        <v>2</v>
      </c>
      <c r="F4988" t="s">
        <v>93</v>
      </c>
      <c r="G4988" t="s">
        <v>93</v>
      </c>
      <c r="H4988" t="s">
        <v>94</v>
      </c>
      <c r="I4988" t="s">
        <v>94</v>
      </c>
      <c r="J4988">
        <f>VLOOKUP(I4988, Neighbourhood!$A$1:$B$26, 2, FALSE)</f>
        <v>25</v>
      </c>
      <c r="K4988">
        <v>0</v>
      </c>
      <c r="L4988">
        <v>0</v>
      </c>
    </row>
    <row r="4989" spans="1:12" x14ac:dyDescent="0.3">
      <c r="A4989" t="s">
        <v>92</v>
      </c>
      <c r="B4989">
        <f>VLOOKUP(A4989, CrimeType!$A$1:$B$11, 2, FALSE)</f>
        <v>5</v>
      </c>
      <c r="C4989">
        <v>2017</v>
      </c>
      <c r="D4989">
        <v>3</v>
      </c>
      <c r="E4989">
        <v>2</v>
      </c>
      <c r="F4989" t="s">
        <v>93</v>
      </c>
      <c r="G4989" t="s">
        <v>93</v>
      </c>
      <c r="H4989" t="s">
        <v>94</v>
      </c>
      <c r="I4989" t="s">
        <v>94</v>
      </c>
      <c r="J4989">
        <f>VLOOKUP(I4989, Neighbourhood!$A$1:$B$26, 2, FALSE)</f>
        <v>25</v>
      </c>
      <c r="K4989">
        <v>0</v>
      </c>
      <c r="L4989">
        <v>0</v>
      </c>
    </row>
    <row r="4990" spans="1:12" x14ac:dyDescent="0.3">
      <c r="A4990" t="s">
        <v>92</v>
      </c>
      <c r="B4990">
        <f>VLOOKUP(A4990, CrimeType!$A$1:$B$11, 2, FALSE)</f>
        <v>5</v>
      </c>
      <c r="C4990">
        <v>2017</v>
      </c>
      <c r="D4990">
        <v>3</v>
      </c>
      <c r="E4990">
        <v>2</v>
      </c>
      <c r="F4990" t="s">
        <v>93</v>
      </c>
      <c r="G4990" t="s">
        <v>93</v>
      </c>
      <c r="H4990" t="s">
        <v>94</v>
      </c>
      <c r="I4990" t="s">
        <v>94</v>
      </c>
      <c r="J4990">
        <f>VLOOKUP(I4990, Neighbourhood!$A$1:$B$26, 2, FALSE)</f>
        <v>25</v>
      </c>
      <c r="K4990">
        <v>0</v>
      </c>
      <c r="L4990">
        <v>0</v>
      </c>
    </row>
    <row r="4991" spans="1:12" x14ac:dyDescent="0.3">
      <c r="A4991" t="s">
        <v>92</v>
      </c>
      <c r="B4991">
        <f>VLOOKUP(A4991, CrimeType!$A$1:$B$11, 2, FALSE)</f>
        <v>5</v>
      </c>
      <c r="C4991">
        <v>2017</v>
      </c>
      <c r="D4991">
        <v>3</v>
      </c>
      <c r="E4991">
        <v>2</v>
      </c>
      <c r="F4991" t="s">
        <v>93</v>
      </c>
      <c r="G4991" t="s">
        <v>93</v>
      </c>
      <c r="H4991" t="s">
        <v>94</v>
      </c>
      <c r="I4991" t="s">
        <v>94</v>
      </c>
      <c r="J4991">
        <f>VLOOKUP(I4991, Neighbourhood!$A$1:$B$26, 2, FALSE)</f>
        <v>25</v>
      </c>
      <c r="K4991">
        <v>0</v>
      </c>
      <c r="L4991">
        <v>0</v>
      </c>
    </row>
    <row r="4992" spans="1:12" x14ac:dyDescent="0.3">
      <c r="A4992" t="s">
        <v>119</v>
      </c>
      <c r="B4992">
        <f>VLOOKUP(A4992, CrimeType!$A$1:$B$11, 2, FALSE)</f>
        <v>8</v>
      </c>
      <c r="C4992">
        <v>2017</v>
      </c>
      <c r="D4992">
        <v>3</v>
      </c>
      <c r="E4992">
        <v>3</v>
      </c>
      <c r="F4992">
        <v>0</v>
      </c>
      <c r="G4992">
        <v>0</v>
      </c>
      <c r="H4992" t="s">
        <v>2368</v>
      </c>
      <c r="I4992" t="s">
        <v>20</v>
      </c>
      <c r="J4992">
        <f>VLOOKUP(I4992, Neighbourhood!$A$1:$B$26, 2, FALSE)</f>
        <v>23</v>
      </c>
      <c r="K4992">
        <v>490625.12</v>
      </c>
      <c r="L4992">
        <v>5459548.5499999998</v>
      </c>
    </row>
    <row r="4993" spans="1:12" x14ac:dyDescent="0.3">
      <c r="A4993" t="s">
        <v>15</v>
      </c>
      <c r="B4993">
        <f>VLOOKUP(A4993, CrimeType!$A$1:$B$11, 2, FALSE)</f>
        <v>4</v>
      </c>
      <c r="C4993">
        <v>2017</v>
      </c>
      <c r="D4993">
        <v>3</v>
      </c>
      <c r="E4993">
        <v>3</v>
      </c>
      <c r="F4993">
        <v>1</v>
      </c>
      <c r="G4993">
        <v>38</v>
      </c>
      <c r="H4993" t="s">
        <v>2032</v>
      </c>
      <c r="I4993" t="s">
        <v>85</v>
      </c>
      <c r="J4993">
        <f>VLOOKUP(I4993, Neighbourhood!$A$1:$B$26, 2, FALSE)</f>
        <v>21</v>
      </c>
      <c r="K4993">
        <v>492732.78</v>
      </c>
      <c r="L4993">
        <v>5451100.9699999997</v>
      </c>
    </row>
    <row r="4994" spans="1:12" x14ac:dyDescent="0.3">
      <c r="A4994" t="s">
        <v>18</v>
      </c>
      <c r="B4994">
        <f>VLOOKUP(A4994, CrimeType!$A$1:$B$11, 2, FALSE)</f>
        <v>7</v>
      </c>
      <c r="C4994">
        <v>2017</v>
      </c>
      <c r="D4994">
        <v>3</v>
      </c>
      <c r="E4994">
        <v>3</v>
      </c>
      <c r="F4994">
        <v>2</v>
      </c>
      <c r="G4994">
        <v>0</v>
      </c>
      <c r="H4994" t="s">
        <v>2369</v>
      </c>
      <c r="I4994" t="s">
        <v>53</v>
      </c>
      <c r="J4994">
        <f>VLOOKUP(I4994, Neighbourhood!$A$1:$B$26, 2, FALSE)</f>
        <v>16</v>
      </c>
      <c r="K4994">
        <v>493178.45</v>
      </c>
      <c r="L4994">
        <v>5455872.3200000003</v>
      </c>
    </row>
    <row r="4995" spans="1:12" x14ac:dyDescent="0.3">
      <c r="A4995" t="s">
        <v>40</v>
      </c>
      <c r="B4995">
        <f>VLOOKUP(A4995, CrimeType!$A$1:$B$11, 2, FALSE)</f>
        <v>9</v>
      </c>
      <c r="C4995">
        <v>2017</v>
      </c>
      <c r="D4995">
        <v>3</v>
      </c>
      <c r="E4995">
        <v>3</v>
      </c>
      <c r="F4995">
        <v>3</v>
      </c>
      <c r="G4995">
        <v>39</v>
      </c>
      <c r="H4995" t="s">
        <v>2370</v>
      </c>
      <c r="I4995" t="s">
        <v>39</v>
      </c>
      <c r="J4995">
        <f>VLOOKUP(I4995, Neighbourhood!$A$1:$B$26, 2, FALSE)</f>
        <v>11</v>
      </c>
      <c r="K4995">
        <v>489654.85</v>
      </c>
      <c r="L4995">
        <v>5450758.7999999998</v>
      </c>
    </row>
    <row r="4996" spans="1:12" x14ac:dyDescent="0.3">
      <c r="A4996" t="s">
        <v>10</v>
      </c>
      <c r="B4996">
        <f>VLOOKUP(A4996, CrimeType!$A$1:$B$11, 2, FALSE)</f>
        <v>2</v>
      </c>
      <c r="C4996">
        <v>2017</v>
      </c>
      <c r="D4996">
        <v>3</v>
      </c>
      <c r="E4996">
        <v>3</v>
      </c>
      <c r="F4996">
        <v>4</v>
      </c>
      <c r="G4996">
        <v>0</v>
      </c>
      <c r="H4996" t="s">
        <v>900</v>
      </c>
      <c r="I4996" t="s">
        <v>31</v>
      </c>
      <c r="J4996">
        <f>VLOOKUP(I4996, Neighbourhood!$A$1:$B$26, 2, FALSE)</f>
        <v>20</v>
      </c>
      <c r="K4996">
        <v>493723.67</v>
      </c>
      <c r="L4996">
        <v>5458505.6200000001</v>
      </c>
    </row>
    <row r="4997" spans="1:12" x14ac:dyDescent="0.3">
      <c r="A4997" t="s">
        <v>24</v>
      </c>
      <c r="B4997">
        <f>VLOOKUP(A4997, CrimeType!$A$1:$B$11, 2, FALSE)</f>
        <v>1</v>
      </c>
      <c r="C4997">
        <v>2017</v>
      </c>
      <c r="D4997">
        <v>3</v>
      </c>
      <c r="E4997">
        <v>3</v>
      </c>
      <c r="F4997">
        <v>5</v>
      </c>
      <c r="G4997">
        <v>2</v>
      </c>
      <c r="H4997" t="s">
        <v>1143</v>
      </c>
      <c r="I4997" t="s">
        <v>65</v>
      </c>
      <c r="J4997">
        <f>VLOOKUP(I4997, Neighbourhood!$A$1:$B$26, 2, FALSE)</f>
        <v>12</v>
      </c>
      <c r="K4997">
        <v>492665.91</v>
      </c>
      <c r="L4997">
        <v>5456758.3700000001</v>
      </c>
    </row>
    <row r="4998" spans="1:12" x14ac:dyDescent="0.3">
      <c r="A4998" t="s">
        <v>24</v>
      </c>
      <c r="B4998">
        <f>VLOOKUP(A4998, CrimeType!$A$1:$B$11, 2, FALSE)</f>
        <v>1</v>
      </c>
      <c r="C4998">
        <v>2017</v>
      </c>
      <c r="D4998">
        <v>3</v>
      </c>
      <c r="E4998">
        <v>3</v>
      </c>
      <c r="F4998">
        <v>5</v>
      </c>
      <c r="G4998">
        <v>7</v>
      </c>
      <c r="H4998" t="s">
        <v>1953</v>
      </c>
      <c r="I4998" t="s">
        <v>31</v>
      </c>
      <c r="J4998">
        <f>VLOOKUP(I4998, Neighbourhood!$A$1:$B$26, 2, FALSE)</f>
        <v>20</v>
      </c>
      <c r="K4998">
        <v>494132.46</v>
      </c>
      <c r="L4998">
        <v>5458284.2199999997</v>
      </c>
    </row>
    <row r="4999" spans="1:12" x14ac:dyDescent="0.3">
      <c r="A4999" t="s">
        <v>15</v>
      </c>
      <c r="B4999">
        <f>VLOOKUP(A4999, CrimeType!$A$1:$B$11, 2, FALSE)</f>
        <v>4</v>
      </c>
      <c r="C4999">
        <v>2017</v>
      </c>
      <c r="D4999">
        <v>3</v>
      </c>
      <c r="E4999">
        <v>3</v>
      </c>
      <c r="F4999">
        <v>6</v>
      </c>
      <c r="G4999">
        <v>0</v>
      </c>
      <c r="H4999" t="s">
        <v>125</v>
      </c>
      <c r="I4999" t="s">
        <v>26</v>
      </c>
      <c r="J4999">
        <f>VLOOKUP(I4999, Neighbourhood!$A$1:$B$26, 2, FALSE)</f>
        <v>2</v>
      </c>
      <c r="K4999">
        <v>491409.22</v>
      </c>
      <c r="L4999">
        <v>5458870.3799999999</v>
      </c>
    </row>
    <row r="5000" spans="1:12" x14ac:dyDescent="0.3">
      <c r="A5000" t="s">
        <v>29</v>
      </c>
      <c r="B5000">
        <f>VLOOKUP(A5000, CrimeType!$A$1:$B$11, 2, FALSE)</f>
        <v>6</v>
      </c>
      <c r="C5000">
        <v>2017</v>
      </c>
      <c r="D5000">
        <v>3</v>
      </c>
      <c r="E5000">
        <v>3</v>
      </c>
      <c r="F5000">
        <v>7</v>
      </c>
      <c r="G5000">
        <v>50</v>
      </c>
      <c r="H5000" t="s">
        <v>241</v>
      </c>
      <c r="I5000" t="s">
        <v>26</v>
      </c>
      <c r="J5000">
        <f>VLOOKUP(I5000, Neighbourhood!$A$1:$B$26, 2, FALSE)</f>
        <v>2</v>
      </c>
      <c r="K5000">
        <v>490672.92</v>
      </c>
      <c r="L5000">
        <v>5458414.3099999996</v>
      </c>
    </row>
    <row r="5001" spans="1:12" x14ac:dyDescent="0.3">
      <c r="A5001" t="s">
        <v>40</v>
      </c>
      <c r="B5001">
        <f>VLOOKUP(A5001, CrimeType!$A$1:$B$11, 2, FALSE)</f>
        <v>9</v>
      </c>
      <c r="C5001">
        <v>2017</v>
      </c>
      <c r="D5001">
        <v>3</v>
      </c>
      <c r="E5001">
        <v>3</v>
      </c>
      <c r="F5001">
        <v>8</v>
      </c>
      <c r="G5001">
        <v>30</v>
      </c>
      <c r="H5001" t="s">
        <v>2371</v>
      </c>
      <c r="I5001" t="s">
        <v>65</v>
      </c>
      <c r="J5001">
        <f>VLOOKUP(I5001, Neighbourhood!$A$1:$B$26, 2, FALSE)</f>
        <v>12</v>
      </c>
      <c r="K5001">
        <v>493090.35</v>
      </c>
      <c r="L5001">
        <v>5456536.8700000001</v>
      </c>
    </row>
    <row r="5002" spans="1:12" x14ac:dyDescent="0.3">
      <c r="A5002" t="s">
        <v>15</v>
      </c>
      <c r="B5002">
        <f>VLOOKUP(A5002, CrimeType!$A$1:$B$11, 2, FALSE)</f>
        <v>4</v>
      </c>
      <c r="C5002">
        <v>2017</v>
      </c>
      <c r="D5002">
        <v>3</v>
      </c>
      <c r="E5002">
        <v>3</v>
      </c>
      <c r="F5002">
        <v>8</v>
      </c>
      <c r="G5002">
        <v>32</v>
      </c>
      <c r="H5002" t="s">
        <v>654</v>
      </c>
      <c r="I5002" t="s">
        <v>31</v>
      </c>
      <c r="J5002">
        <f>VLOOKUP(I5002, Neighbourhood!$A$1:$B$26, 2, FALSE)</f>
        <v>20</v>
      </c>
      <c r="K5002">
        <v>492753.24</v>
      </c>
      <c r="L5002">
        <v>5458626.8499999996</v>
      </c>
    </row>
    <row r="5003" spans="1:12" x14ac:dyDescent="0.3">
      <c r="A5003" t="s">
        <v>10</v>
      </c>
      <c r="B5003">
        <f>VLOOKUP(A5003, CrimeType!$A$1:$B$11, 2, FALSE)</f>
        <v>2</v>
      </c>
      <c r="C5003">
        <v>2017</v>
      </c>
      <c r="D5003">
        <v>3</v>
      </c>
      <c r="E5003">
        <v>3</v>
      </c>
      <c r="F5003">
        <v>8</v>
      </c>
      <c r="G5003">
        <v>52</v>
      </c>
      <c r="H5003" t="s">
        <v>2372</v>
      </c>
      <c r="I5003" t="s">
        <v>316</v>
      </c>
      <c r="J5003">
        <f>VLOOKUP(I5003, Neighbourhood!$A$1:$B$26, 2, FALSE)</f>
        <v>18</v>
      </c>
      <c r="K5003">
        <v>491145.62</v>
      </c>
      <c r="L5003">
        <v>5455168.6500000004</v>
      </c>
    </row>
    <row r="5004" spans="1:12" x14ac:dyDescent="0.3">
      <c r="A5004" t="s">
        <v>10</v>
      </c>
      <c r="B5004">
        <f>VLOOKUP(A5004, CrimeType!$A$1:$B$11, 2, FALSE)</f>
        <v>2</v>
      </c>
      <c r="C5004">
        <v>2017</v>
      </c>
      <c r="D5004">
        <v>3</v>
      </c>
      <c r="E5004">
        <v>3</v>
      </c>
      <c r="F5004">
        <v>9</v>
      </c>
      <c r="G5004">
        <v>0</v>
      </c>
      <c r="H5004" t="s">
        <v>2373</v>
      </c>
      <c r="I5004" t="s">
        <v>61</v>
      </c>
      <c r="J5004">
        <f>VLOOKUP(I5004, Neighbourhood!$A$1:$B$26, 2, FALSE)</f>
        <v>15</v>
      </c>
      <c r="K5004">
        <v>496896.79</v>
      </c>
      <c r="L5004">
        <v>5454278.8099999996</v>
      </c>
    </row>
    <row r="5005" spans="1:12" x14ac:dyDescent="0.3">
      <c r="A5005" t="s">
        <v>10</v>
      </c>
      <c r="B5005">
        <f>VLOOKUP(A5005, CrimeType!$A$1:$B$11, 2, FALSE)</f>
        <v>2</v>
      </c>
      <c r="C5005">
        <v>2017</v>
      </c>
      <c r="D5005">
        <v>3</v>
      </c>
      <c r="E5005">
        <v>3</v>
      </c>
      <c r="F5005">
        <v>9</v>
      </c>
      <c r="G5005">
        <v>16</v>
      </c>
      <c r="H5005" t="s">
        <v>2374</v>
      </c>
      <c r="I5005" t="s">
        <v>22</v>
      </c>
      <c r="J5005">
        <f>VLOOKUP(I5005, Neighbourhood!$A$1:$B$26, 2, FALSE)</f>
        <v>6</v>
      </c>
      <c r="K5005">
        <v>497265.49</v>
      </c>
      <c r="L5005">
        <v>5458296.71</v>
      </c>
    </row>
    <row r="5006" spans="1:12" x14ac:dyDescent="0.3">
      <c r="A5006" t="s">
        <v>15</v>
      </c>
      <c r="B5006">
        <f>VLOOKUP(A5006, CrimeType!$A$1:$B$11, 2, FALSE)</f>
        <v>4</v>
      </c>
      <c r="C5006">
        <v>2017</v>
      </c>
      <c r="D5006">
        <v>3</v>
      </c>
      <c r="E5006">
        <v>3</v>
      </c>
      <c r="F5006">
        <v>9</v>
      </c>
      <c r="G5006">
        <v>23</v>
      </c>
      <c r="H5006" t="s">
        <v>441</v>
      </c>
      <c r="I5006" t="s">
        <v>26</v>
      </c>
      <c r="J5006">
        <f>VLOOKUP(I5006, Neighbourhood!$A$1:$B$26, 2, FALSE)</f>
        <v>2</v>
      </c>
      <c r="K5006">
        <v>492155.23</v>
      </c>
      <c r="L5006">
        <v>5458707.6100000003</v>
      </c>
    </row>
    <row r="5007" spans="1:12" x14ac:dyDescent="0.3">
      <c r="A5007" t="s">
        <v>29</v>
      </c>
      <c r="B5007">
        <f>VLOOKUP(A5007, CrimeType!$A$1:$B$11, 2, FALSE)</f>
        <v>6</v>
      </c>
      <c r="C5007">
        <v>2017</v>
      </c>
      <c r="D5007">
        <v>3</v>
      </c>
      <c r="E5007">
        <v>3</v>
      </c>
      <c r="F5007">
        <v>9</v>
      </c>
      <c r="G5007">
        <v>38</v>
      </c>
      <c r="H5007" t="s">
        <v>1414</v>
      </c>
      <c r="I5007" t="s">
        <v>26</v>
      </c>
      <c r="J5007">
        <f>VLOOKUP(I5007, Neighbourhood!$A$1:$B$26, 2, FALSE)</f>
        <v>2</v>
      </c>
      <c r="K5007">
        <v>491424.95</v>
      </c>
      <c r="L5007">
        <v>5458597.3600000003</v>
      </c>
    </row>
    <row r="5008" spans="1:12" x14ac:dyDescent="0.3">
      <c r="A5008" t="s">
        <v>115</v>
      </c>
      <c r="B5008">
        <f>VLOOKUP(A5008, CrimeType!$A$1:$B$11, 2, FALSE)</f>
        <v>11</v>
      </c>
      <c r="C5008">
        <v>2017</v>
      </c>
      <c r="D5008">
        <v>3</v>
      </c>
      <c r="E5008">
        <v>3</v>
      </c>
      <c r="F5008">
        <v>9</v>
      </c>
      <c r="G5008">
        <v>46</v>
      </c>
      <c r="H5008" t="s">
        <v>2375</v>
      </c>
      <c r="I5008" t="s">
        <v>68</v>
      </c>
      <c r="J5008">
        <f>VLOOKUP(I5008, Neighbourhood!$A$1:$B$26, 2, FALSE)</f>
        <v>10</v>
      </c>
      <c r="K5008">
        <v>487044</v>
      </c>
      <c r="L5008">
        <v>5456242</v>
      </c>
    </row>
    <row r="5009" spans="1:12" x14ac:dyDescent="0.3">
      <c r="A5009" t="s">
        <v>29</v>
      </c>
      <c r="B5009">
        <f>VLOOKUP(A5009, CrimeType!$A$1:$B$11, 2, FALSE)</f>
        <v>6</v>
      </c>
      <c r="C5009">
        <v>2017</v>
      </c>
      <c r="D5009">
        <v>3</v>
      </c>
      <c r="E5009">
        <v>3</v>
      </c>
      <c r="F5009">
        <v>10</v>
      </c>
      <c r="G5009">
        <v>2</v>
      </c>
      <c r="H5009" t="s">
        <v>131</v>
      </c>
      <c r="I5009" t="s">
        <v>28</v>
      </c>
      <c r="J5009">
        <f>VLOOKUP(I5009, Neighbourhood!$A$1:$B$26, 2, FALSE)</f>
        <v>7</v>
      </c>
      <c r="K5009">
        <v>495228.07</v>
      </c>
      <c r="L5009">
        <v>5453413.3300000001</v>
      </c>
    </row>
    <row r="5010" spans="1:12" x14ac:dyDescent="0.3">
      <c r="A5010" t="s">
        <v>10</v>
      </c>
      <c r="B5010">
        <f>VLOOKUP(A5010, CrimeType!$A$1:$B$11, 2, FALSE)</f>
        <v>2</v>
      </c>
      <c r="C5010">
        <v>2017</v>
      </c>
      <c r="D5010">
        <v>3</v>
      </c>
      <c r="E5010">
        <v>3</v>
      </c>
      <c r="F5010">
        <v>10</v>
      </c>
      <c r="G5010">
        <v>15</v>
      </c>
      <c r="H5010" t="s">
        <v>2376</v>
      </c>
      <c r="I5010" t="s">
        <v>61</v>
      </c>
      <c r="J5010">
        <f>VLOOKUP(I5010, Neighbourhood!$A$1:$B$26, 2, FALSE)</f>
        <v>15</v>
      </c>
      <c r="K5010">
        <v>496708.03</v>
      </c>
      <c r="L5010">
        <v>5454112.5800000001</v>
      </c>
    </row>
    <row r="5011" spans="1:12" x14ac:dyDescent="0.3">
      <c r="A5011" t="s">
        <v>29</v>
      </c>
      <c r="B5011">
        <f>VLOOKUP(A5011, CrimeType!$A$1:$B$11, 2, FALSE)</f>
        <v>6</v>
      </c>
      <c r="C5011">
        <v>2017</v>
      </c>
      <c r="D5011">
        <v>3</v>
      </c>
      <c r="E5011">
        <v>3</v>
      </c>
      <c r="F5011">
        <v>10</v>
      </c>
      <c r="G5011">
        <v>22</v>
      </c>
      <c r="H5011" t="s">
        <v>201</v>
      </c>
      <c r="I5011" t="s">
        <v>22</v>
      </c>
      <c r="J5011">
        <f>VLOOKUP(I5011, Neighbourhood!$A$1:$B$26, 2, FALSE)</f>
        <v>6</v>
      </c>
      <c r="K5011">
        <v>496590.75</v>
      </c>
      <c r="L5011">
        <v>5457399.7599999998</v>
      </c>
    </row>
    <row r="5012" spans="1:12" x14ac:dyDescent="0.3">
      <c r="A5012" t="s">
        <v>10</v>
      </c>
      <c r="B5012">
        <f>VLOOKUP(A5012, CrimeType!$A$1:$B$11, 2, FALSE)</f>
        <v>2</v>
      </c>
      <c r="C5012">
        <v>2017</v>
      </c>
      <c r="D5012">
        <v>3</v>
      </c>
      <c r="E5012">
        <v>3</v>
      </c>
      <c r="F5012">
        <v>10</v>
      </c>
      <c r="G5012">
        <v>24</v>
      </c>
      <c r="H5012" t="s">
        <v>2377</v>
      </c>
      <c r="I5012" t="s">
        <v>61</v>
      </c>
      <c r="J5012">
        <f>VLOOKUP(I5012, Neighbourhood!$A$1:$B$26, 2, FALSE)</f>
        <v>15</v>
      </c>
      <c r="K5012">
        <v>496946.38</v>
      </c>
      <c r="L5012">
        <v>5454339.71</v>
      </c>
    </row>
    <row r="5013" spans="1:12" x14ac:dyDescent="0.3">
      <c r="A5013" t="s">
        <v>18</v>
      </c>
      <c r="B5013">
        <f>VLOOKUP(A5013, CrimeType!$A$1:$B$11, 2, FALSE)</f>
        <v>7</v>
      </c>
      <c r="C5013">
        <v>2017</v>
      </c>
      <c r="D5013">
        <v>3</v>
      </c>
      <c r="E5013">
        <v>3</v>
      </c>
      <c r="F5013">
        <v>10</v>
      </c>
      <c r="G5013">
        <v>30</v>
      </c>
      <c r="H5013" t="s">
        <v>187</v>
      </c>
      <c r="I5013" t="s">
        <v>26</v>
      </c>
      <c r="J5013">
        <f>VLOOKUP(I5013, Neighbourhood!$A$1:$B$26, 2, FALSE)</f>
        <v>2</v>
      </c>
      <c r="K5013">
        <v>492008.42</v>
      </c>
      <c r="L5013">
        <v>5458175.6500000004</v>
      </c>
    </row>
    <row r="5014" spans="1:12" x14ac:dyDescent="0.3">
      <c r="A5014" t="s">
        <v>115</v>
      </c>
      <c r="B5014">
        <f>VLOOKUP(A5014, CrimeType!$A$1:$B$11, 2, FALSE)</f>
        <v>11</v>
      </c>
      <c r="C5014">
        <v>2017</v>
      </c>
      <c r="D5014">
        <v>3</v>
      </c>
      <c r="E5014">
        <v>3</v>
      </c>
      <c r="F5014">
        <v>10</v>
      </c>
      <c r="G5014">
        <v>42</v>
      </c>
      <c r="H5014" t="s">
        <v>2378</v>
      </c>
      <c r="I5014" t="s">
        <v>22</v>
      </c>
      <c r="J5014">
        <f>VLOOKUP(I5014, Neighbourhood!$A$1:$B$26, 2, FALSE)</f>
        <v>6</v>
      </c>
      <c r="K5014">
        <v>497551</v>
      </c>
      <c r="L5014">
        <v>5456664</v>
      </c>
    </row>
    <row r="5015" spans="1:12" x14ac:dyDescent="0.3">
      <c r="A5015" t="s">
        <v>18</v>
      </c>
      <c r="B5015">
        <f>VLOOKUP(A5015, CrimeType!$A$1:$B$11, 2, FALSE)</f>
        <v>7</v>
      </c>
      <c r="C5015">
        <v>2017</v>
      </c>
      <c r="D5015">
        <v>3</v>
      </c>
      <c r="E5015">
        <v>3</v>
      </c>
      <c r="F5015">
        <v>11</v>
      </c>
      <c r="G5015">
        <v>0</v>
      </c>
      <c r="H5015" t="s">
        <v>2379</v>
      </c>
      <c r="I5015" t="s">
        <v>39</v>
      </c>
      <c r="J5015">
        <f>VLOOKUP(I5015, Neighbourhood!$A$1:$B$26, 2, FALSE)</f>
        <v>11</v>
      </c>
      <c r="K5015">
        <v>491479.77</v>
      </c>
      <c r="L5015">
        <v>5451579.6399999997</v>
      </c>
    </row>
    <row r="5016" spans="1:12" x14ac:dyDescent="0.3">
      <c r="A5016" t="s">
        <v>29</v>
      </c>
      <c r="B5016">
        <f>VLOOKUP(A5016, CrimeType!$A$1:$B$11, 2, FALSE)</f>
        <v>6</v>
      </c>
      <c r="C5016">
        <v>2017</v>
      </c>
      <c r="D5016">
        <v>3</v>
      </c>
      <c r="E5016">
        <v>3</v>
      </c>
      <c r="F5016">
        <v>11</v>
      </c>
      <c r="G5016">
        <v>10</v>
      </c>
      <c r="H5016" t="s">
        <v>854</v>
      </c>
      <c r="I5016" t="s">
        <v>65</v>
      </c>
      <c r="J5016">
        <f>VLOOKUP(I5016, Neighbourhood!$A$1:$B$26, 2, FALSE)</f>
        <v>12</v>
      </c>
      <c r="K5016">
        <v>492637.67</v>
      </c>
      <c r="L5016">
        <v>5456237.8600000003</v>
      </c>
    </row>
    <row r="5017" spans="1:12" x14ac:dyDescent="0.3">
      <c r="A5017" t="s">
        <v>18</v>
      </c>
      <c r="B5017">
        <f>VLOOKUP(A5017, CrimeType!$A$1:$B$11, 2, FALSE)</f>
        <v>7</v>
      </c>
      <c r="C5017">
        <v>2017</v>
      </c>
      <c r="D5017">
        <v>3</v>
      </c>
      <c r="E5017">
        <v>3</v>
      </c>
      <c r="F5017">
        <v>11</v>
      </c>
      <c r="G5017">
        <v>38</v>
      </c>
      <c r="H5017" t="s">
        <v>257</v>
      </c>
      <c r="I5017" t="s">
        <v>26</v>
      </c>
      <c r="J5017">
        <f>VLOOKUP(I5017, Neighbourhood!$A$1:$B$26, 2, FALSE)</f>
        <v>2</v>
      </c>
      <c r="K5017">
        <v>491359.02</v>
      </c>
      <c r="L5017">
        <v>5458677.0499999998</v>
      </c>
    </row>
    <row r="5018" spans="1:12" x14ac:dyDescent="0.3">
      <c r="A5018" t="s">
        <v>15</v>
      </c>
      <c r="B5018">
        <f>VLOOKUP(A5018, CrimeType!$A$1:$B$11, 2, FALSE)</f>
        <v>4</v>
      </c>
      <c r="C5018">
        <v>2017</v>
      </c>
      <c r="D5018">
        <v>3</v>
      </c>
      <c r="E5018">
        <v>3</v>
      </c>
      <c r="F5018">
        <v>11</v>
      </c>
      <c r="G5018">
        <v>42</v>
      </c>
      <c r="H5018" t="s">
        <v>2380</v>
      </c>
      <c r="I5018" t="s">
        <v>85</v>
      </c>
      <c r="J5018">
        <f>VLOOKUP(I5018, Neighbourhood!$A$1:$B$26, 2, FALSE)</f>
        <v>21</v>
      </c>
      <c r="K5018">
        <v>493510.13</v>
      </c>
      <c r="L5018">
        <v>5453243.2699999996</v>
      </c>
    </row>
    <row r="5019" spans="1:12" x14ac:dyDescent="0.3">
      <c r="A5019" t="s">
        <v>29</v>
      </c>
      <c r="B5019">
        <f>VLOOKUP(A5019, CrimeType!$A$1:$B$11, 2, FALSE)</f>
        <v>6</v>
      </c>
      <c r="C5019">
        <v>2017</v>
      </c>
      <c r="D5019">
        <v>3</v>
      </c>
      <c r="E5019">
        <v>3</v>
      </c>
      <c r="F5019">
        <v>11</v>
      </c>
      <c r="G5019">
        <v>48</v>
      </c>
      <c r="H5019" t="s">
        <v>2381</v>
      </c>
      <c r="I5019" t="s">
        <v>61</v>
      </c>
      <c r="J5019">
        <f>VLOOKUP(I5019, Neighbourhood!$A$1:$B$26, 2, FALSE)</f>
        <v>15</v>
      </c>
      <c r="K5019">
        <v>496792.3</v>
      </c>
      <c r="L5019">
        <v>5456276.9100000001</v>
      </c>
    </row>
    <row r="5020" spans="1:12" x14ac:dyDescent="0.3">
      <c r="A5020" t="s">
        <v>40</v>
      </c>
      <c r="B5020">
        <f>VLOOKUP(A5020, CrimeType!$A$1:$B$11, 2, FALSE)</f>
        <v>9</v>
      </c>
      <c r="C5020">
        <v>2017</v>
      </c>
      <c r="D5020">
        <v>3</v>
      </c>
      <c r="E5020">
        <v>3</v>
      </c>
      <c r="F5020">
        <v>11</v>
      </c>
      <c r="G5020">
        <v>55</v>
      </c>
      <c r="H5020" t="s">
        <v>2382</v>
      </c>
      <c r="I5020" t="s">
        <v>31</v>
      </c>
      <c r="J5020">
        <f>VLOOKUP(I5020, Neighbourhood!$A$1:$B$26, 2, FALSE)</f>
        <v>20</v>
      </c>
      <c r="K5020">
        <v>493201.53</v>
      </c>
      <c r="L5020">
        <v>5458617.2000000002</v>
      </c>
    </row>
    <row r="5021" spans="1:12" x14ac:dyDescent="0.3">
      <c r="A5021" t="s">
        <v>119</v>
      </c>
      <c r="B5021">
        <f>VLOOKUP(A5021, CrimeType!$A$1:$B$11, 2, FALSE)</f>
        <v>8</v>
      </c>
      <c r="C5021">
        <v>2017</v>
      </c>
      <c r="D5021">
        <v>3</v>
      </c>
      <c r="E5021">
        <v>3</v>
      </c>
      <c r="F5021">
        <v>12</v>
      </c>
      <c r="G5021">
        <v>0</v>
      </c>
      <c r="H5021" t="s">
        <v>2383</v>
      </c>
      <c r="I5021" t="s">
        <v>28</v>
      </c>
      <c r="J5021">
        <f>VLOOKUP(I5021, Neighbourhood!$A$1:$B$26, 2, FALSE)</f>
        <v>7</v>
      </c>
      <c r="K5021">
        <v>495305.38</v>
      </c>
      <c r="L5021">
        <v>5455274.4800000004</v>
      </c>
    </row>
    <row r="5022" spans="1:12" x14ac:dyDescent="0.3">
      <c r="A5022" t="s">
        <v>15</v>
      </c>
      <c r="B5022">
        <f>VLOOKUP(A5022, CrimeType!$A$1:$B$11, 2, FALSE)</f>
        <v>4</v>
      </c>
      <c r="C5022">
        <v>2017</v>
      </c>
      <c r="D5022">
        <v>3</v>
      </c>
      <c r="E5022">
        <v>3</v>
      </c>
      <c r="F5022">
        <v>13</v>
      </c>
      <c r="G5022">
        <v>0</v>
      </c>
      <c r="H5022" t="s">
        <v>406</v>
      </c>
      <c r="I5022" t="s">
        <v>20</v>
      </c>
      <c r="J5022">
        <f>VLOOKUP(I5022, Neighbourhood!$A$1:$B$26, 2, FALSE)</f>
        <v>23</v>
      </c>
      <c r="K5022">
        <v>490649.13</v>
      </c>
      <c r="L5022">
        <v>5459213.75</v>
      </c>
    </row>
    <row r="5023" spans="1:12" x14ac:dyDescent="0.3">
      <c r="A5023" t="s">
        <v>18</v>
      </c>
      <c r="B5023">
        <f>VLOOKUP(A5023, CrimeType!$A$1:$B$11, 2, FALSE)</f>
        <v>7</v>
      </c>
      <c r="C5023">
        <v>2017</v>
      </c>
      <c r="D5023">
        <v>3</v>
      </c>
      <c r="E5023">
        <v>3</v>
      </c>
      <c r="F5023">
        <v>13</v>
      </c>
      <c r="G5023">
        <v>0</v>
      </c>
      <c r="H5023" t="s">
        <v>2384</v>
      </c>
      <c r="I5023" t="s">
        <v>61</v>
      </c>
      <c r="J5023">
        <f>VLOOKUP(I5023, Neighbourhood!$A$1:$B$26, 2, FALSE)</f>
        <v>15</v>
      </c>
      <c r="K5023">
        <v>497816.42</v>
      </c>
      <c r="L5023">
        <v>5456630.6399999997</v>
      </c>
    </row>
    <row r="5024" spans="1:12" x14ac:dyDescent="0.3">
      <c r="A5024" t="s">
        <v>18</v>
      </c>
      <c r="B5024">
        <f>VLOOKUP(A5024, CrimeType!$A$1:$B$11, 2, FALSE)</f>
        <v>7</v>
      </c>
      <c r="C5024">
        <v>2017</v>
      </c>
      <c r="D5024">
        <v>3</v>
      </c>
      <c r="E5024">
        <v>3</v>
      </c>
      <c r="F5024">
        <v>13</v>
      </c>
      <c r="G5024">
        <v>0</v>
      </c>
      <c r="H5024" t="s">
        <v>1447</v>
      </c>
      <c r="I5024" t="s">
        <v>68</v>
      </c>
      <c r="J5024">
        <f>VLOOKUP(I5024, Neighbourhood!$A$1:$B$26, 2, FALSE)</f>
        <v>10</v>
      </c>
      <c r="K5024">
        <v>486703.17</v>
      </c>
      <c r="L5024">
        <v>5456246.5</v>
      </c>
    </row>
    <row r="5025" spans="1:12" x14ac:dyDescent="0.3">
      <c r="A5025" t="s">
        <v>40</v>
      </c>
      <c r="B5025">
        <f>VLOOKUP(A5025, CrimeType!$A$1:$B$11, 2, FALSE)</f>
        <v>9</v>
      </c>
      <c r="C5025">
        <v>2017</v>
      </c>
      <c r="D5025">
        <v>3</v>
      </c>
      <c r="E5025">
        <v>3</v>
      </c>
      <c r="F5025">
        <v>13</v>
      </c>
      <c r="G5025">
        <v>0</v>
      </c>
      <c r="H5025" t="s">
        <v>1913</v>
      </c>
      <c r="I5025" t="s">
        <v>26</v>
      </c>
      <c r="J5025">
        <f>VLOOKUP(I5025, Neighbourhood!$A$1:$B$26, 2, FALSE)</f>
        <v>2</v>
      </c>
      <c r="K5025">
        <v>491624.11</v>
      </c>
      <c r="L5025">
        <v>5459282.7800000003</v>
      </c>
    </row>
    <row r="5026" spans="1:12" x14ac:dyDescent="0.3">
      <c r="A5026" t="s">
        <v>29</v>
      </c>
      <c r="B5026">
        <f>VLOOKUP(A5026, CrimeType!$A$1:$B$11, 2, FALSE)</f>
        <v>6</v>
      </c>
      <c r="C5026">
        <v>2017</v>
      </c>
      <c r="D5026">
        <v>3</v>
      </c>
      <c r="E5026">
        <v>3</v>
      </c>
      <c r="F5026">
        <v>13</v>
      </c>
      <c r="G5026">
        <v>12</v>
      </c>
      <c r="H5026" t="s">
        <v>1061</v>
      </c>
      <c r="I5026" t="s">
        <v>26</v>
      </c>
      <c r="J5026">
        <f>VLOOKUP(I5026, Neighbourhood!$A$1:$B$26, 2, FALSE)</f>
        <v>2</v>
      </c>
      <c r="K5026">
        <v>491979.44</v>
      </c>
      <c r="L5026">
        <v>5458926.7999999998</v>
      </c>
    </row>
    <row r="5027" spans="1:12" x14ac:dyDescent="0.3">
      <c r="A5027" t="s">
        <v>18</v>
      </c>
      <c r="B5027">
        <f>VLOOKUP(A5027, CrimeType!$A$1:$B$11, 2, FALSE)</f>
        <v>7</v>
      </c>
      <c r="C5027">
        <v>2017</v>
      </c>
      <c r="D5027">
        <v>3</v>
      </c>
      <c r="E5027">
        <v>3</v>
      </c>
      <c r="F5027">
        <v>13</v>
      </c>
      <c r="G5027">
        <v>15</v>
      </c>
      <c r="H5027" t="s">
        <v>2385</v>
      </c>
      <c r="I5027" t="s">
        <v>68</v>
      </c>
      <c r="J5027">
        <f>VLOOKUP(I5027, Neighbourhood!$A$1:$B$26, 2, FALSE)</f>
        <v>10</v>
      </c>
      <c r="K5027">
        <v>489026.08</v>
      </c>
      <c r="L5027">
        <v>5456162.6600000001</v>
      </c>
    </row>
    <row r="5028" spans="1:12" x14ac:dyDescent="0.3">
      <c r="A5028" t="s">
        <v>18</v>
      </c>
      <c r="B5028">
        <f>VLOOKUP(A5028, CrimeType!$A$1:$B$11, 2, FALSE)</f>
        <v>7</v>
      </c>
      <c r="C5028">
        <v>2017</v>
      </c>
      <c r="D5028">
        <v>3</v>
      </c>
      <c r="E5028">
        <v>3</v>
      </c>
      <c r="F5028">
        <v>14</v>
      </c>
      <c r="G5028">
        <v>0</v>
      </c>
      <c r="H5028" t="s">
        <v>582</v>
      </c>
      <c r="I5028" t="s">
        <v>31</v>
      </c>
      <c r="J5028">
        <f>VLOOKUP(I5028, Neighbourhood!$A$1:$B$26, 2, FALSE)</f>
        <v>20</v>
      </c>
      <c r="K5028">
        <v>492995.06</v>
      </c>
      <c r="L5028">
        <v>5458930.6799999997</v>
      </c>
    </row>
    <row r="5029" spans="1:12" x14ac:dyDescent="0.3">
      <c r="A5029" t="s">
        <v>29</v>
      </c>
      <c r="B5029">
        <f>VLOOKUP(A5029, CrimeType!$A$1:$B$11, 2, FALSE)</f>
        <v>6</v>
      </c>
      <c r="C5029">
        <v>2017</v>
      </c>
      <c r="D5029">
        <v>3</v>
      </c>
      <c r="E5029">
        <v>3</v>
      </c>
      <c r="F5029">
        <v>14</v>
      </c>
      <c r="G5029">
        <v>14</v>
      </c>
      <c r="H5029" t="s">
        <v>121</v>
      </c>
      <c r="I5029" t="s">
        <v>26</v>
      </c>
      <c r="J5029">
        <f>VLOOKUP(I5029, Neighbourhood!$A$1:$B$26, 2, FALSE)</f>
        <v>2</v>
      </c>
      <c r="K5029">
        <v>491826.94</v>
      </c>
      <c r="L5029">
        <v>5459079.6900000004</v>
      </c>
    </row>
    <row r="5030" spans="1:12" x14ac:dyDescent="0.3">
      <c r="A5030" t="s">
        <v>29</v>
      </c>
      <c r="B5030">
        <f>VLOOKUP(A5030, CrimeType!$A$1:$B$11, 2, FALSE)</f>
        <v>6</v>
      </c>
      <c r="C5030">
        <v>2017</v>
      </c>
      <c r="D5030">
        <v>3</v>
      </c>
      <c r="E5030">
        <v>3</v>
      </c>
      <c r="F5030">
        <v>14</v>
      </c>
      <c r="G5030">
        <v>26</v>
      </c>
      <c r="H5030" t="s">
        <v>1123</v>
      </c>
      <c r="I5030" t="s">
        <v>26</v>
      </c>
      <c r="J5030">
        <f>VLOOKUP(I5030, Neighbourhood!$A$1:$B$26, 2, FALSE)</f>
        <v>2</v>
      </c>
      <c r="K5030">
        <v>491523.08</v>
      </c>
      <c r="L5030">
        <v>5458828.8799999999</v>
      </c>
    </row>
    <row r="5031" spans="1:12" x14ac:dyDescent="0.3">
      <c r="A5031" t="s">
        <v>29</v>
      </c>
      <c r="B5031">
        <f>VLOOKUP(A5031, CrimeType!$A$1:$B$11, 2, FALSE)</f>
        <v>6</v>
      </c>
      <c r="C5031">
        <v>2017</v>
      </c>
      <c r="D5031">
        <v>3</v>
      </c>
      <c r="E5031">
        <v>3</v>
      </c>
      <c r="F5031">
        <v>14</v>
      </c>
      <c r="G5031">
        <v>44</v>
      </c>
      <c r="H5031" t="s">
        <v>1123</v>
      </c>
      <c r="I5031" t="s">
        <v>26</v>
      </c>
      <c r="J5031">
        <f>VLOOKUP(I5031, Neighbourhood!$A$1:$B$26, 2, FALSE)</f>
        <v>2</v>
      </c>
      <c r="K5031">
        <v>491523.08</v>
      </c>
      <c r="L5031">
        <v>5458828.8799999999</v>
      </c>
    </row>
    <row r="5032" spans="1:12" x14ac:dyDescent="0.3">
      <c r="A5032" t="s">
        <v>29</v>
      </c>
      <c r="B5032">
        <f>VLOOKUP(A5032, CrimeType!$A$1:$B$11, 2, FALSE)</f>
        <v>6</v>
      </c>
      <c r="C5032">
        <v>2017</v>
      </c>
      <c r="D5032">
        <v>3</v>
      </c>
      <c r="E5032">
        <v>3</v>
      </c>
      <c r="F5032">
        <v>15</v>
      </c>
      <c r="G5032">
        <v>21</v>
      </c>
      <c r="H5032" t="s">
        <v>183</v>
      </c>
      <c r="I5032" t="s">
        <v>26</v>
      </c>
      <c r="J5032">
        <f>VLOOKUP(I5032, Neighbourhood!$A$1:$B$26, 2, FALSE)</f>
        <v>2</v>
      </c>
      <c r="K5032">
        <v>491215.74</v>
      </c>
      <c r="L5032">
        <v>5458816.6100000003</v>
      </c>
    </row>
    <row r="5033" spans="1:12" x14ac:dyDescent="0.3">
      <c r="A5033" t="s">
        <v>29</v>
      </c>
      <c r="B5033">
        <f>VLOOKUP(A5033, CrimeType!$A$1:$B$11, 2, FALSE)</f>
        <v>6</v>
      </c>
      <c r="C5033">
        <v>2017</v>
      </c>
      <c r="D5033">
        <v>3</v>
      </c>
      <c r="E5033">
        <v>3</v>
      </c>
      <c r="F5033">
        <v>15</v>
      </c>
      <c r="G5033">
        <v>55</v>
      </c>
      <c r="H5033" t="s">
        <v>1148</v>
      </c>
      <c r="I5033" t="s">
        <v>77</v>
      </c>
      <c r="J5033">
        <f>VLOOKUP(I5033, Neighbourhood!$A$1:$B$26, 2, FALSE)</f>
        <v>22</v>
      </c>
      <c r="K5033">
        <v>495211.49</v>
      </c>
      <c r="L5033">
        <v>5452620.46</v>
      </c>
    </row>
    <row r="5034" spans="1:12" x14ac:dyDescent="0.3">
      <c r="A5034" t="s">
        <v>29</v>
      </c>
      <c r="B5034">
        <f>VLOOKUP(A5034, CrimeType!$A$1:$B$11, 2, FALSE)</f>
        <v>6</v>
      </c>
      <c r="C5034">
        <v>2017</v>
      </c>
      <c r="D5034">
        <v>3</v>
      </c>
      <c r="E5034">
        <v>3</v>
      </c>
      <c r="F5034">
        <v>15</v>
      </c>
      <c r="G5034">
        <v>55</v>
      </c>
      <c r="H5034" t="s">
        <v>1123</v>
      </c>
      <c r="I5034" t="s">
        <v>26</v>
      </c>
      <c r="J5034">
        <f>VLOOKUP(I5034, Neighbourhood!$A$1:$B$26, 2, FALSE)</f>
        <v>2</v>
      </c>
      <c r="K5034">
        <v>491523.08</v>
      </c>
      <c r="L5034">
        <v>5458828.8799999999</v>
      </c>
    </row>
    <row r="5035" spans="1:12" x14ac:dyDescent="0.3">
      <c r="A5035" t="s">
        <v>18</v>
      </c>
      <c r="B5035">
        <f>VLOOKUP(A5035, CrimeType!$A$1:$B$11, 2, FALSE)</f>
        <v>7</v>
      </c>
      <c r="C5035">
        <v>2017</v>
      </c>
      <c r="D5035">
        <v>3</v>
      </c>
      <c r="E5035">
        <v>3</v>
      </c>
      <c r="F5035">
        <v>16</v>
      </c>
      <c r="G5035">
        <v>0</v>
      </c>
      <c r="H5035" t="s">
        <v>1044</v>
      </c>
      <c r="I5035" t="s">
        <v>68</v>
      </c>
      <c r="J5035">
        <f>VLOOKUP(I5035, Neighbourhood!$A$1:$B$26, 2, FALSE)</f>
        <v>10</v>
      </c>
      <c r="K5035">
        <v>489359.92</v>
      </c>
      <c r="L5035">
        <v>5457819.9500000002</v>
      </c>
    </row>
    <row r="5036" spans="1:12" x14ac:dyDescent="0.3">
      <c r="A5036" t="s">
        <v>15</v>
      </c>
      <c r="B5036">
        <f>VLOOKUP(A5036, CrimeType!$A$1:$B$11, 2, FALSE)</f>
        <v>4</v>
      </c>
      <c r="C5036">
        <v>2017</v>
      </c>
      <c r="D5036">
        <v>3</v>
      </c>
      <c r="E5036">
        <v>3</v>
      </c>
      <c r="F5036">
        <v>16</v>
      </c>
      <c r="G5036">
        <v>0</v>
      </c>
      <c r="H5036" t="s">
        <v>2386</v>
      </c>
      <c r="I5036" t="s">
        <v>17</v>
      </c>
      <c r="J5036">
        <f>VLOOKUP(I5036, Neighbourhood!$A$1:$B$26, 2, FALSE)</f>
        <v>9</v>
      </c>
      <c r="K5036">
        <v>497882.42</v>
      </c>
      <c r="L5036">
        <v>5450674.0800000001</v>
      </c>
    </row>
    <row r="5037" spans="1:12" x14ac:dyDescent="0.3">
      <c r="A5037" t="s">
        <v>18</v>
      </c>
      <c r="B5037">
        <f>VLOOKUP(A5037, CrimeType!$A$1:$B$11, 2, FALSE)</f>
        <v>7</v>
      </c>
      <c r="C5037">
        <v>2017</v>
      </c>
      <c r="D5037">
        <v>3</v>
      </c>
      <c r="E5037">
        <v>3</v>
      </c>
      <c r="F5037">
        <v>16</v>
      </c>
      <c r="G5037">
        <v>0</v>
      </c>
      <c r="H5037" t="s">
        <v>377</v>
      </c>
      <c r="I5037" t="s">
        <v>26</v>
      </c>
      <c r="J5037">
        <f>VLOOKUP(I5037, Neighbourhood!$A$1:$B$26, 2, FALSE)</f>
        <v>2</v>
      </c>
      <c r="K5037">
        <v>491793.9</v>
      </c>
      <c r="L5037">
        <v>5458964.4199999999</v>
      </c>
    </row>
    <row r="5038" spans="1:12" x14ac:dyDescent="0.3">
      <c r="A5038" t="s">
        <v>15</v>
      </c>
      <c r="B5038">
        <f>VLOOKUP(A5038, CrimeType!$A$1:$B$11, 2, FALSE)</f>
        <v>4</v>
      </c>
      <c r="C5038">
        <v>2017</v>
      </c>
      <c r="D5038">
        <v>3</v>
      </c>
      <c r="E5038">
        <v>3</v>
      </c>
      <c r="F5038">
        <v>16</v>
      </c>
      <c r="G5038">
        <v>7</v>
      </c>
      <c r="H5038" t="s">
        <v>1725</v>
      </c>
      <c r="I5038" t="s">
        <v>46</v>
      </c>
      <c r="J5038">
        <f>VLOOKUP(I5038, Neighbourhood!$A$1:$B$26, 2, FALSE)</f>
        <v>5</v>
      </c>
      <c r="K5038">
        <v>494722.37</v>
      </c>
      <c r="L5038">
        <v>5458724.3300000001</v>
      </c>
    </row>
    <row r="5039" spans="1:12" x14ac:dyDescent="0.3">
      <c r="A5039" t="s">
        <v>29</v>
      </c>
      <c r="B5039">
        <f>VLOOKUP(A5039, CrimeType!$A$1:$B$11, 2, FALSE)</f>
        <v>6</v>
      </c>
      <c r="C5039">
        <v>2017</v>
      </c>
      <c r="D5039">
        <v>3</v>
      </c>
      <c r="E5039">
        <v>3</v>
      </c>
      <c r="F5039">
        <v>16</v>
      </c>
      <c r="G5039">
        <v>12</v>
      </c>
      <c r="H5039" t="s">
        <v>2387</v>
      </c>
      <c r="I5039" t="s">
        <v>68</v>
      </c>
      <c r="J5039">
        <f>VLOOKUP(I5039, Neighbourhood!$A$1:$B$26, 2, FALSE)</f>
        <v>10</v>
      </c>
      <c r="K5039">
        <v>488868.07</v>
      </c>
      <c r="L5039">
        <v>5456085.9299999997</v>
      </c>
    </row>
    <row r="5040" spans="1:12" x14ac:dyDescent="0.3">
      <c r="A5040" t="s">
        <v>18</v>
      </c>
      <c r="B5040">
        <f>VLOOKUP(A5040, CrimeType!$A$1:$B$11, 2, FALSE)</f>
        <v>7</v>
      </c>
      <c r="C5040">
        <v>2017</v>
      </c>
      <c r="D5040">
        <v>3</v>
      </c>
      <c r="E5040">
        <v>3</v>
      </c>
      <c r="F5040">
        <v>16</v>
      </c>
      <c r="G5040">
        <v>30</v>
      </c>
      <c r="H5040" t="s">
        <v>2047</v>
      </c>
      <c r="I5040" t="s">
        <v>14</v>
      </c>
      <c r="J5040">
        <f>VLOOKUP(I5040, Neighbourhood!$A$1:$B$26, 2, FALSE)</f>
        <v>4</v>
      </c>
      <c r="K5040">
        <v>490267.98</v>
      </c>
      <c r="L5040">
        <v>5456855.4000000004</v>
      </c>
    </row>
    <row r="5041" spans="1:12" x14ac:dyDescent="0.3">
      <c r="A5041" t="s">
        <v>24</v>
      </c>
      <c r="B5041">
        <f>VLOOKUP(A5041, CrimeType!$A$1:$B$11, 2, FALSE)</f>
        <v>1</v>
      </c>
      <c r="C5041">
        <v>2017</v>
      </c>
      <c r="D5041">
        <v>3</v>
      </c>
      <c r="E5041">
        <v>3</v>
      </c>
      <c r="F5041">
        <v>16</v>
      </c>
      <c r="G5041">
        <v>30</v>
      </c>
      <c r="H5041" t="s">
        <v>2346</v>
      </c>
      <c r="I5041" t="s">
        <v>46</v>
      </c>
      <c r="J5041">
        <f>VLOOKUP(I5041, Neighbourhood!$A$1:$B$26, 2, FALSE)</f>
        <v>5</v>
      </c>
      <c r="K5041">
        <v>495703.46</v>
      </c>
      <c r="L5041">
        <v>5459425.7199999997</v>
      </c>
    </row>
    <row r="5042" spans="1:12" x14ac:dyDescent="0.3">
      <c r="A5042" t="s">
        <v>29</v>
      </c>
      <c r="B5042">
        <f>VLOOKUP(A5042, CrimeType!$A$1:$B$11, 2, FALSE)</f>
        <v>6</v>
      </c>
      <c r="C5042">
        <v>2017</v>
      </c>
      <c r="D5042">
        <v>3</v>
      </c>
      <c r="E5042">
        <v>3</v>
      </c>
      <c r="F5042">
        <v>16</v>
      </c>
      <c r="G5042">
        <v>38</v>
      </c>
      <c r="H5042" t="s">
        <v>1123</v>
      </c>
      <c r="I5042" t="s">
        <v>26</v>
      </c>
      <c r="J5042">
        <f>VLOOKUP(I5042, Neighbourhood!$A$1:$B$26, 2, FALSE)</f>
        <v>2</v>
      </c>
      <c r="K5042">
        <v>491523.08</v>
      </c>
      <c r="L5042">
        <v>5458828.8799999999</v>
      </c>
    </row>
    <row r="5043" spans="1:12" x14ac:dyDescent="0.3">
      <c r="A5043" t="s">
        <v>115</v>
      </c>
      <c r="B5043">
        <f>VLOOKUP(A5043, CrimeType!$A$1:$B$11, 2, FALSE)</f>
        <v>11</v>
      </c>
      <c r="C5043">
        <v>2017</v>
      </c>
      <c r="D5043">
        <v>3</v>
      </c>
      <c r="E5043">
        <v>3</v>
      </c>
      <c r="F5043">
        <v>16</v>
      </c>
      <c r="G5043">
        <v>41</v>
      </c>
      <c r="H5043" t="s">
        <v>2388</v>
      </c>
      <c r="I5043" t="s">
        <v>22</v>
      </c>
      <c r="J5043">
        <f>VLOOKUP(I5043, Neighbourhood!$A$1:$B$26, 2, FALSE)</f>
        <v>6</v>
      </c>
      <c r="K5043">
        <v>497696</v>
      </c>
      <c r="L5043">
        <v>5458294</v>
      </c>
    </row>
    <row r="5044" spans="1:12" x14ac:dyDescent="0.3">
      <c r="A5044" t="s">
        <v>10</v>
      </c>
      <c r="B5044">
        <f>VLOOKUP(A5044, CrimeType!$A$1:$B$11, 2, FALSE)</f>
        <v>2</v>
      </c>
      <c r="C5044">
        <v>2017</v>
      </c>
      <c r="D5044">
        <v>3</v>
      </c>
      <c r="E5044">
        <v>3</v>
      </c>
      <c r="F5044">
        <v>17</v>
      </c>
      <c r="G5044">
        <v>0</v>
      </c>
      <c r="H5044" t="s">
        <v>2389</v>
      </c>
      <c r="I5044" t="s">
        <v>46</v>
      </c>
      <c r="J5044">
        <f>VLOOKUP(I5044, Neighbourhood!$A$1:$B$26, 2, FALSE)</f>
        <v>5</v>
      </c>
      <c r="K5044">
        <v>495569.79</v>
      </c>
      <c r="L5044">
        <v>5457899.0099999998</v>
      </c>
    </row>
    <row r="5045" spans="1:12" x14ac:dyDescent="0.3">
      <c r="A5045" t="s">
        <v>10</v>
      </c>
      <c r="B5045">
        <f>VLOOKUP(A5045, CrimeType!$A$1:$B$11, 2, FALSE)</f>
        <v>2</v>
      </c>
      <c r="C5045">
        <v>2017</v>
      </c>
      <c r="D5045">
        <v>3</v>
      </c>
      <c r="E5045">
        <v>3</v>
      </c>
      <c r="F5045">
        <v>17</v>
      </c>
      <c r="G5045">
        <v>0</v>
      </c>
      <c r="H5045" t="s">
        <v>738</v>
      </c>
      <c r="I5045" t="s">
        <v>316</v>
      </c>
      <c r="J5045">
        <f>VLOOKUP(I5045, Neighbourhood!$A$1:$B$26, 2, FALSE)</f>
        <v>18</v>
      </c>
      <c r="K5045">
        <v>491563.32</v>
      </c>
      <c r="L5045">
        <v>5455995.5499999998</v>
      </c>
    </row>
    <row r="5046" spans="1:12" x14ac:dyDescent="0.3">
      <c r="A5046" t="s">
        <v>15</v>
      </c>
      <c r="B5046">
        <f>VLOOKUP(A5046, CrimeType!$A$1:$B$11, 2, FALSE)</f>
        <v>4</v>
      </c>
      <c r="C5046">
        <v>2017</v>
      </c>
      <c r="D5046">
        <v>3</v>
      </c>
      <c r="E5046">
        <v>3</v>
      </c>
      <c r="F5046">
        <v>17</v>
      </c>
      <c r="G5046">
        <v>11</v>
      </c>
      <c r="H5046" t="s">
        <v>414</v>
      </c>
      <c r="I5046" t="s">
        <v>39</v>
      </c>
      <c r="J5046">
        <f>VLOOKUP(I5046, Neighbourhood!$A$1:$B$26, 2, FALSE)</f>
        <v>11</v>
      </c>
      <c r="K5046">
        <v>489970.86</v>
      </c>
      <c r="L5046">
        <v>5450351.4500000002</v>
      </c>
    </row>
    <row r="5047" spans="1:12" x14ac:dyDescent="0.3">
      <c r="A5047" t="s">
        <v>15</v>
      </c>
      <c r="B5047">
        <f>VLOOKUP(A5047, CrimeType!$A$1:$B$11, 2, FALSE)</f>
        <v>4</v>
      </c>
      <c r="C5047">
        <v>2017</v>
      </c>
      <c r="D5047">
        <v>3</v>
      </c>
      <c r="E5047">
        <v>3</v>
      </c>
      <c r="F5047">
        <v>17</v>
      </c>
      <c r="G5047">
        <v>30</v>
      </c>
      <c r="H5047" t="s">
        <v>2390</v>
      </c>
      <c r="I5047" t="s">
        <v>61</v>
      </c>
      <c r="J5047">
        <f>VLOOKUP(I5047, Neighbourhood!$A$1:$B$26, 2, FALSE)</f>
        <v>15</v>
      </c>
      <c r="K5047">
        <v>496767.61</v>
      </c>
      <c r="L5047">
        <v>5455328.0599999996</v>
      </c>
    </row>
    <row r="5048" spans="1:12" x14ac:dyDescent="0.3">
      <c r="A5048" t="s">
        <v>15</v>
      </c>
      <c r="B5048">
        <f>VLOOKUP(A5048, CrimeType!$A$1:$B$11, 2, FALSE)</f>
        <v>4</v>
      </c>
      <c r="C5048">
        <v>2017</v>
      </c>
      <c r="D5048">
        <v>3</v>
      </c>
      <c r="E5048">
        <v>3</v>
      </c>
      <c r="F5048">
        <v>18</v>
      </c>
      <c r="G5048">
        <v>0</v>
      </c>
      <c r="H5048" t="s">
        <v>1988</v>
      </c>
      <c r="I5048" t="s">
        <v>26</v>
      </c>
      <c r="J5048">
        <f>VLOOKUP(I5048, Neighbourhood!$A$1:$B$26, 2, FALSE)</f>
        <v>2</v>
      </c>
      <c r="K5048">
        <v>491546.09</v>
      </c>
      <c r="L5048">
        <v>5458011</v>
      </c>
    </row>
    <row r="5049" spans="1:12" x14ac:dyDescent="0.3">
      <c r="A5049" t="s">
        <v>18</v>
      </c>
      <c r="B5049">
        <f>VLOOKUP(A5049, CrimeType!$A$1:$B$11, 2, FALSE)</f>
        <v>7</v>
      </c>
      <c r="C5049">
        <v>2017</v>
      </c>
      <c r="D5049">
        <v>3</v>
      </c>
      <c r="E5049">
        <v>3</v>
      </c>
      <c r="F5049">
        <v>18</v>
      </c>
      <c r="G5049">
        <v>0</v>
      </c>
      <c r="H5049" t="s">
        <v>2393</v>
      </c>
      <c r="I5049" t="s">
        <v>22</v>
      </c>
      <c r="J5049">
        <f>VLOOKUP(I5049, Neighbourhood!$A$1:$B$26, 2, FALSE)</f>
        <v>6</v>
      </c>
      <c r="K5049">
        <v>496310.94</v>
      </c>
      <c r="L5049">
        <v>5458298.6900000004</v>
      </c>
    </row>
    <row r="5050" spans="1:12" x14ac:dyDescent="0.3">
      <c r="A5050" t="s">
        <v>10</v>
      </c>
      <c r="B5050">
        <f>VLOOKUP(A5050, CrimeType!$A$1:$B$11, 2, FALSE)</f>
        <v>2</v>
      </c>
      <c r="C5050">
        <v>2017</v>
      </c>
      <c r="D5050">
        <v>3</v>
      </c>
      <c r="E5050">
        <v>3</v>
      </c>
      <c r="F5050">
        <v>18</v>
      </c>
      <c r="G5050">
        <v>0</v>
      </c>
      <c r="H5050" t="s">
        <v>2391</v>
      </c>
      <c r="I5050" t="s">
        <v>14</v>
      </c>
      <c r="J5050">
        <f>VLOOKUP(I5050, Neighbourhood!$A$1:$B$26, 2, FALSE)</f>
        <v>4</v>
      </c>
      <c r="K5050">
        <v>491198.58</v>
      </c>
      <c r="L5050">
        <v>5456418.7199999997</v>
      </c>
    </row>
    <row r="5051" spans="1:12" x14ac:dyDescent="0.3">
      <c r="A5051" t="s">
        <v>40</v>
      </c>
      <c r="B5051">
        <f>VLOOKUP(A5051, CrimeType!$A$1:$B$11, 2, FALSE)</f>
        <v>9</v>
      </c>
      <c r="C5051">
        <v>2017</v>
      </c>
      <c r="D5051">
        <v>3</v>
      </c>
      <c r="E5051">
        <v>3</v>
      </c>
      <c r="F5051">
        <v>18</v>
      </c>
      <c r="G5051">
        <v>0</v>
      </c>
      <c r="H5051" t="s">
        <v>2394</v>
      </c>
      <c r="I5051" t="s">
        <v>65</v>
      </c>
      <c r="J5051">
        <f>VLOOKUP(I5051, Neighbourhood!$A$1:$B$26, 2, FALSE)</f>
        <v>12</v>
      </c>
      <c r="K5051">
        <v>493803.58</v>
      </c>
      <c r="L5051">
        <v>5456735.3099999996</v>
      </c>
    </row>
    <row r="5052" spans="1:12" x14ac:dyDescent="0.3">
      <c r="A5052" t="s">
        <v>18</v>
      </c>
      <c r="B5052">
        <f>VLOOKUP(A5052, CrimeType!$A$1:$B$11, 2, FALSE)</f>
        <v>7</v>
      </c>
      <c r="C5052">
        <v>2017</v>
      </c>
      <c r="D5052">
        <v>3</v>
      </c>
      <c r="E5052">
        <v>3</v>
      </c>
      <c r="F5052">
        <v>18</v>
      </c>
      <c r="G5052">
        <v>0</v>
      </c>
      <c r="H5052" t="s">
        <v>1959</v>
      </c>
      <c r="I5052" t="s">
        <v>26</v>
      </c>
      <c r="J5052">
        <f>VLOOKUP(I5052, Neighbourhood!$A$1:$B$26, 2, FALSE)</f>
        <v>2</v>
      </c>
      <c r="K5052">
        <v>492061.7</v>
      </c>
      <c r="L5052">
        <v>5458981.8399999999</v>
      </c>
    </row>
    <row r="5053" spans="1:12" x14ac:dyDescent="0.3">
      <c r="A5053" t="s">
        <v>18</v>
      </c>
      <c r="B5053">
        <f>VLOOKUP(A5053, CrimeType!$A$1:$B$11, 2, FALSE)</f>
        <v>7</v>
      </c>
      <c r="C5053">
        <v>2017</v>
      </c>
      <c r="D5053">
        <v>3</v>
      </c>
      <c r="E5053">
        <v>3</v>
      </c>
      <c r="F5053">
        <v>18</v>
      </c>
      <c r="G5053">
        <v>0</v>
      </c>
      <c r="H5053" t="s">
        <v>2392</v>
      </c>
      <c r="I5053" t="s">
        <v>82</v>
      </c>
      <c r="J5053">
        <f>VLOOKUP(I5053, Neighbourhood!$A$1:$B$26, 2, FALSE)</f>
        <v>24</v>
      </c>
      <c r="K5053">
        <v>485881.98</v>
      </c>
      <c r="L5053">
        <v>5456474.9000000004</v>
      </c>
    </row>
    <row r="5054" spans="1:12" x14ac:dyDescent="0.3">
      <c r="A5054" t="s">
        <v>40</v>
      </c>
      <c r="B5054">
        <f>VLOOKUP(A5054, CrimeType!$A$1:$B$11, 2, FALSE)</f>
        <v>9</v>
      </c>
      <c r="C5054">
        <v>2017</v>
      </c>
      <c r="D5054">
        <v>3</v>
      </c>
      <c r="E5054">
        <v>3</v>
      </c>
      <c r="F5054">
        <v>18</v>
      </c>
      <c r="G5054">
        <v>30</v>
      </c>
      <c r="H5054" t="s">
        <v>2395</v>
      </c>
      <c r="I5054" t="s">
        <v>39</v>
      </c>
      <c r="J5054">
        <f>VLOOKUP(I5054, Neighbourhood!$A$1:$B$26, 2, FALSE)</f>
        <v>11</v>
      </c>
      <c r="K5054">
        <v>490291.57</v>
      </c>
      <c r="L5054">
        <v>5450644.4199999999</v>
      </c>
    </row>
    <row r="5055" spans="1:12" x14ac:dyDescent="0.3">
      <c r="A5055" t="s">
        <v>29</v>
      </c>
      <c r="B5055">
        <f>VLOOKUP(A5055, CrimeType!$A$1:$B$11, 2, FALSE)</f>
        <v>6</v>
      </c>
      <c r="C5055">
        <v>2017</v>
      </c>
      <c r="D5055">
        <v>3</v>
      </c>
      <c r="E5055">
        <v>3</v>
      </c>
      <c r="F5055">
        <v>18</v>
      </c>
      <c r="G5055">
        <v>34</v>
      </c>
      <c r="H5055" t="s">
        <v>70</v>
      </c>
      <c r="I5055" t="s">
        <v>26</v>
      </c>
      <c r="J5055">
        <f>VLOOKUP(I5055, Neighbourhood!$A$1:$B$26, 2, FALSE)</f>
        <v>2</v>
      </c>
      <c r="K5055">
        <v>491396.06</v>
      </c>
      <c r="L5055">
        <v>5458846.2199999997</v>
      </c>
    </row>
    <row r="5056" spans="1:12" x14ac:dyDescent="0.3">
      <c r="A5056" t="s">
        <v>29</v>
      </c>
      <c r="B5056">
        <f>VLOOKUP(A5056, CrimeType!$A$1:$B$11, 2, FALSE)</f>
        <v>6</v>
      </c>
      <c r="C5056">
        <v>2017</v>
      </c>
      <c r="D5056">
        <v>3</v>
      </c>
      <c r="E5056">
        <v>3</v>
      </c>
      <c r="F5056">
        <v>18</v>
      </c>
      <c r="G5056">
        <v>55</v>
      </c>
      <c r="H5056" t="s">
        <v>176</v>
      </c>
      <c r="I5056" t="s">
        <v>22</v>
      </c>
      <c r="J5056">
        <f>VLOOKUP(I5056, Neighbourhood!$A$1:$B$26, 2, FALSE)</f>
        <v>6</v>
      </c>
      <c r="K5056">
        <v>496188.74</v>
      </c>
      <c r="L5056">
        <v>5458718.0499999998</v>
      </c>
    </row>
    <row r="5057" spans="1:12" x14ac:dyDescent="0.3">
      <c r="A5057" t="s">
        <v>10</v>
      </c>
      <c r="B5057">
        <f>VLOOKUP(A5057, CrimeType!$A$1:$B$11, 2, FALSE)</f>
        <v>2</v>
      </c>
      <c r="C5057">
        <v>2017</v>
      </c>
      <c r="D5057">
        <v>3</v>
      </c>
      <c r="E5057">
        <v>3</v>
      </c>
      <c r="F5057">
        <v>18</v>
      </c>
      <c r="G5057">
        <v>55</v>
      </c>
      <c r="H5057" t="s">
        <v>2396</v>
      </c>
      <c r="I5057" t="s">
        <v>34</v>
      </c>
      <c r="J5057">
        <f>VLOOKUP(I5057, Neighbourhood!$A$1:$B$26, 2, FALSE)</f>
        <v>8</v>
      </c>
      <c r="K5057">
        <v>489237.79</v>
      </c>
      <c r="L5057">
        <v>5453244.3700000001</v>
      </c>
    </row>
    <row r="5058" spans="1:12" x14ac:dyDescent="0.3">
      <c r="A5058" t="s">
        <v>18</v>
      </c>
      <c r="B5058">
        <f>VLOOKUP(A5058, CrimeType!$A$1:$B$11, 2, FALSE)</f>
        <v>7</v>
      </c>
      <c r="C5058">
        <v>2017</v>
      </c>
      <c r="D5058">
        <v>3</v>
      </c>
      <c r="E5058">
        <v>3</v>
      </c>
      <c r="F5058">
        <v>18</v>
      </c>
      <c r="G5058">
        <v>59</v>
      </c>
      <c r="H5058" t="s">
        <v>1936</v>
      </c>
      <c r="I5058" t="s">
        <v>61</v>
      </c>
      <c r="J5058">
        <f>VLOOKUP(I5058, Neighbourhood!$A$1:$B$26, 2, FALSE)</f>
        <v>15</v>
      </c>
      <c r="K5058">
        <v>496337.96</v>
      </c>
      <c r="L5058">
        <v>5453938.8499999996</v>
      </c>
    </row>
    <row r="5059" spans="1:12" x14ac:dyDescent="0.3">
      <c r="A5059" t="s">
        <v>40</v>
      </c>
      <c r="B5059">
        <f>VLOOKUP(A5059, CrimeType!$A$1:$B$11, 2, FALSE)</f>
        <v>9</v>
      </c>
      <c r="C5059">
        <v>2017</v>
      </c>
      <c r="D5059">
        <v>3</v>
      </c>
      <c r="E5059">
        <v>3</v>
      </c>
      <c r="F5059">
        <v>19</v>
      </c>
      <c r="G5059">
        <v>0</v>
      </c>
      <c r="H5059" t="s">
        <v>2398</v>
      </c>
      <c r="I5059" t="s">
        <v>85</v>
      </c>
      <c r="J5059">
        <f>VLOOKUP(I5059, Neighbourhood!$A$1:$B$26, 2, FALSE)</f>
        <v>21</v>
      </c>
      <c r="K5059">
        <v>493875.67</v>
      </c>
      <c r="L5059">
        <v>5450918.9299999997</v>
      </c>
    </row>
    <row r="5060" spans="1:12" x14ac:dyDescent="0.3">
      <c r="A5060" t="s">
        <v>24</v>
      </c>
      <c r="B5060">
        <f>VLOOKUP(A5060, CrimeType!$A$1:$B$11, 2, FALSE)</f>
        <v>1</v>
      </c>
      <c r="C5060">
        <v>2017</v>
      </c>
      <c r="D5060">
        <v>3</v>
      </c>
      <c r="E5060">
        <v>3</v>
      </c>
      <c r="F5060">
        <v>19</v>
      </c>
      <c r="G5060">
        <v>0</v>
      </c>
      <c r="H5060" t="s">
        <v>2397</v>
      </c>
      <c r="I5060" t="s">
        <v>39</v>
      </c>
      <c r="J5060">
        <f>VLOOKUP(I5060, Neighbourhood!$A$1:$B$26, 2, FALSE)</f>
        <v>11</v>
      </c>
      <c r="K5060">
        <v>490522.29</v>
      </c>
      <c r="L5060">
        <v>5450068.5099999998</v>
      </c>
    </row>
    <row r="5061" spans="1:12" x14ac:dyDescent="0.3">
      <c r="A5061" t="s">
        <v>115</v>
      </c>
      <c r="B5061">
        <f>VLOOKUP(A5061, CrimeType!$A$1:$B$11, 2, FALSE)</f>
        <v>11</v>
      </c>
      <c r="C5061">
        <v>2017</v>
      </c>
      <c r="D5061">
        <v>3</v>
      </c>
      <c r="E5061">
        <v>3</v>
      </c>
      <c r="F5061">
        <v>19</v>
      </c>
      <c r="G5061">
        <v>7</v>
      </c>
      <c r="H5061" t="s">
        <v>2399</v>
      </c>
      <c r="I5061" t="s">
        <v>46</v>
      </c>
      <c r="J5061">
        <f>VLOOKUP(I5061, Neighbourhood!$A$1:$B$26, 2, FALSE)</f>
        <v>5</v>
      </c>
      <c r="K5061">
        <v>495210</v>
      </c>
      <c r="L5061">
        <v>5457023</v>
      </c>
    </row>
    <row r="5062" spans="1:12" x14ac:dyDescent="0.3">
      <c r="A5062" t="s">
        <v>29</v>
      </c>
      <c r="B5062">
        <f>VLOOKUP(A5062, CrimeType!$A$1:$B$11, 2, FALSE)</f>
        <v>6</v>
      </c>
      <c r="C5062">
        <v>2017</v>
      </c>
      <c r="D5062">
        <v>3</v>
      </c>
      <c r="E5062">
        <v>3</v>
      </c>
      <c r="F5062">
        <v>19</v>
      </c>
      <c r="G5062">
        <v>25</v>
      </c>
      <c r="H5062" t="s">
        <v>2304</v>
      </c>
      <c r="I5062" t="s">
        <v>39</v>
      </c>
      <c r="J5062">
        <f>VLOOKUP(I5062, Neighbourhood!$A$1:$B$26, 2, FALSE)</f>
        <v>11</v>
      </c>
      <c r="K5062">
        <v>489768.42</v>
      </c>
      <c r="L5062">
        <v>5450642.4500000002</v>
      </c>
    </row>
    <row r="5063" spans="1:12" x14ac:dyDescent="0.3">
      <c r="A5063" t="s">
        <v>24</v>
      </c>
      <c r="B5063">
        <f>VLOOKUP(A5063, CrimeType!$A$1:$B$11, 2, FALSE)</f>
        <v>1</v>
      </c>
      <c r="C5063">
        <v>2017</v>
      </c>
      <c r="D5063">
        <v>3</v>
      </c>
      <c r="E5063">
        <v>3</v>
      </c>
      <c r="F5063">
        <v>19</v>
      </c>
      <c r="G5063">
        <v>30</v>
      </c>
      <c r="H5063" t="s">
        <v>2400</v>
      </c>
      <c r="I5063" t="s">
        <v>46</v>
      </c>
      <c r="J5063">
        <f>VLOOKUP(I5063, Neighbourhood!$A$1:$B$26, 2, FALSE)</f>
        <v>5</v>
      </c>
      <c r="K5063">
        <v>494415.6</v>
      </c>
      <c r="L5063">
        <v>5458739.2800000003</v>
      </c>
    </row>
    <row r="5064" spans="1:12" x14ac:dyDescent="0.3">
      <c r="A5064" t="s">
        <v>18</v>
      </c>
      <c r="B5064">
        <f>VLOOKUP(A5064, CrimeType!$A$1:$B$11, 2, FALSE)</f>
        <v>7</v>
      </c>
      <c r="C5064">
        <v>2017</v>
      </c>
      <c r="D5064">
        <v>3</v>
      </c>
      <c r="E5064">
        <v>3</v>
      </c>
      <c r="F5064">
        <v>19</v>
      </c>
      <c r="G5064">
        <v>30</v>
      </c>
      <c r="H5064" t="s">
        <v>2400</v>
      </c>
      <c r="I5064" t="s">
        <v>46</v>
      </c>
      <c r="J5064">
        <f>VLOOKUP(I5064, Neighbourhood!$A$1:$B$26, 2, FALSE)</f>
        <v>5</v>
      </c>
      <c r="K5064">
        <v>494415.6</v>
      </c>
      <c r="L5064">
        <v>5458739.2800000003</v>
      </c>
    </row>
    <row r="5065" spans="1:12" x14ac:dyDescent="0.3">
      <c r="A5065" t="s">
        <v>15</v>
      </c>
      <c r="B5065">
        <f>VLOOKUP(A5065, CrimeType!$A$1:$B$11, 2, FALSE)</f>
        <v>4</v>
      </c>
      <c r="C5065">
        <v>2017</v>
      </c>
      <c r="D5065">
        <v>3</v>
      </c>
      <c r="E5065">
        <v>3</v>
      </c>
      <c r="F5065">
        <v>19</v>
      </c>
      <c r="G5065">
        <v>30</v>
      </c>
      <c r="H5065" t="s">
        <v>2401</v>
      </c>
      <c r="I5065" t="s">
        <v>14</v>
      </c>
      <c r="J5065">
        <f>VLOOKUP(I5065, Neighbourhood!$A$1:$B$26, 2, FALSE)</f>
        <v>4</v>
      </c>
      <c r="K5065">
        <v>490874.32</v>
      </c>
      <c r="L5065">
        <v>5456850.6299999999</v>
      </c>
    </row>
    <row r="5066" spans="1:12" x14ac:dyDescent="0.3">
      <c r="A5066" t="s">
        <v>29</v>
      </c>
      <c r="B5066">
        <f>VLOOKUP(A5066, CrimeType!$A$1:$B$11, 2, FALSE)</f>
        <v>6</v>
      </c>
      <c r="C5066">
        <v>2017</v>
      </c>
      <c r="D5066">
        <v>3</v>
      </c>
      <c r="E5066">
        <v>3</v>
      </c>
      <c r="F5066">
        <v>19</v>
      </c>
      <c r="G5066">
        <v>43</v>
      </c>
      <c r="H5066" t="s">
        <v>188</v>
      </c>
      <c r="I5066" t="s">
        <v>65</v>
      </c>
      <c r="J5066">
        <f>VLOOKUP(I5066, Neighbourhood!$A$1:$B$26, 2, FALSE)</f>
        <v>12</v>
      </c>
      <c r="K5066">
        <v>491656.44</v>
      </c>
      <c r="L5066">
        <v>5456903.21</v>
      </c>
    </row>
    <row r="5067" spans="1:12" x14ac:dyDescent="0.3">
      <c r="A5067" t="s">
        <v>10</v>
      </c>
      <c r="B5067">
        <f>VLOOKUP(A5067, CrimeType!$A$1:$B$11, 2, FALSE)</f>
        <v>2</v>
      </c>
      <c r="C5067">
        <v>2017</v>
      </c>
      <c r="D5067">
        <v>3</v>
      </c>
      <c r="E5067">
        <v>3</v>
      </c>
      <c r="F5067">
        <v>19</v>
      </c>
      <c r="G5067">
        <v>49</v>
      </c>
      <c r="H5067" t="s">
        <v>2087</v>
      </c>
      <c r="I5067" t="s">
        <v>12</v>
      </c>
      <c r="J5067">
        <f>VLOOKUP(I5067, Neighbourhood!$A$1:$B$26, 2, FALSE)</f>
        <v>1</v>
      </c>
      <c r="K5067">
        <v>487647.18</v>
      </c>
      <c r="L5067">
        <v>5455870.2199999997</v>
      </c>
    </row>
    <row r="5068" spans="1:12" x14ac:dyDescent="0.3">
      <c r="A5068" t="s">
        <v>18</v>
      </c>
      <c r="B5068">
        <f>VLOOKUP(A5068, CrimeType!$A$1:$B$11, 2, FALSE)</f>
        <v>7</v>
      </c>
      <c r="C5068">
        <v>2017</v>
      </c>
      <c r="D5068">
        <v>3</v>
      </c>
      <c r="E5068">
        <v>3</v>
      </c>
      <c r="F5068">
        <v>20</v>
      </c>
      <c r="G5068">
        <v>0</v>
      </c>
      <c r="H5068" t="s">
        <v>2402</v>
      </c>
      <c r="I5068" t="s">
        <v>77</v>
      </c>
      <c r="J5068">
        <f>VLOOKUP(I5068, Neighbourhood!$A$1:$B$26, 2, FALSE)</f>
        <v>22</v>
      </c>
      <c r="K5068">
        <v>494772.39</v>
      </c>
      <c r="L5068">
        <v>5452585.0999999996</v>
      </c>
    </row>
    <row r="5069" spans="1:12" x14ac:dyDescent="0.3">
      <c r="A5069" t="s">
        <v>18</v>
      </c>
      <c r="B5069">
        <f>VLOOKUP(A5069, CrimeType!$A$1:$B$11, 2, FALSE)</f>
        <v>7</v>
      </c>
      <c r="C5069">
        <v>2017</v>
      </c>
      <c r="D5069">
        <v>3</v>
      </c>
      <c r="E5069">
        <v>3</v>
      </c>
      <c r="F5069">
        <v>20</v>
      </c>
      <c r="G5069">
        <v>0</v>
      </c>
      <c r="H5069" t="s">
        <v>2403</v>
      </c>
      <c r="I5069" t="s">
        <v>14</v>
      </c>
      <c r="J5069">
        <f>VLOOKUP(I5069, Neighbourhood!$A$1:$B$26, 2, FALSE)</f>
        <v>4</v>
      </c>
      <c r="K5069">
        <v>489727.34</v>
      </c>
      <c r="L5069">
        <v>5456352.7000000002</v>
      </c>
    </row>
    <row r="5070" spans="1:12" x14ac:dyDescent="0.3">
      <c r="A5070" t="s">
        <v>29</v>
      </c>
      <c r="B5070">
        <f>VLOOKUP(A5070, CrimeType!$A$1:$B$11, 2, FALSE)</f>
        <v>6</v>
      </c>
      <c r="C5070">
        <v>2017</v>
      </c>
      <c r="D5070">
        <v>3</v>
      </c>
      <c r="E5070">
        <v>3</v>
      </c>
      <c r="F5070">
        <v>20</v>
      </c>
      <c r="G5070">
        <v>3</v>
      </c>
      <c r="H5070" t="s">
        <v>141</v>
      </c>
      <c r="I5070" t="s">
        <v>61</v>
      </c>
      <c r="J5070">
        <f>VLOOKUP(I5070, Neighbourhood!$A$1:$B$26, 2, FALSE)</f>
        <v>15</v>
      </c>
      <c r="K5070">
        <v>497311.41</v>
      </c>
      <c r="L5070">
        <v>5456155.9400000004</v>
      </c>
    </row>
    <row r="5071" spans="1:12" x14ac:dyDescent="0.3">
      <c r="A5071" t="s">
        <v>15</v>
      </c>
      <c r="B5071">
        <f>VLOOKUP(A5071, CrimeType!$A$1:$B$11, 2, FALSE)</f>
        <v>4</v>
      </c>
      <c r="C5071">
        <v>2017</v>
      </c>
      <c r="D5071">
        <v>3</v>
      </c>
      <c r="E5071">
        <v>3</v>
      </c>
      <c r="F5071">
        <v>20</v>
      </c>
      <c r="G5071">
        <v>12</v>
      </c>
      <c r="H5071" t="s">
        <v>465</v>
      </c>
      <c r="I5071" t="s">
        <v>65</v>
      </c>
      <c r="J5071">
        <f>VLOOKUP(I5071, Neighbourhood!$A$1:$B$26, 2, FALSE)</f>
        <v>12</v>
      </c>
      <c r="K5071">
        <v>492987.43</v>
      </c>
      <c r="L5071">
        <v>5456098.46</v>
      </c>
    </row>
    <row r="5072" spans="1:12" x14ac:dyDescent="0.3">
      <c r="A5072" t="s">
        <v>29</v>
      </c>
      <c r="B5072">
        <f>VLOOKUP(A5072, CrimeType!$A$1:$B$11, 2, FALSE)</f>
        <v>6</v>
      </c>
      <c r="C5072">
        <v>2017</v>
      </c>
      <c r="D5072">
        <v>3</v>
      </c>
      <c r="E5072">
        <v>3</v>
      </c>
      <c r="F5072">
        <v>20</v>
      </c>
      <c r="G5072">
        <v>16</v>
      </c>
      <c r="H5072" t="s">
        <v>1123</v>
      </c>
      <c r="I5072" t="s">
        <v>26</v>
      </c>
      <c r="J5072">
        <f>VLOOKUP(I5072, Neighbourhood!$A$1:$B$26, 2, FALSE)</f>
        <v>2</v>
      </c>
      <c r="K5072">
        <v>491523.08</v>
      </c>
      <c r="L5072">
        <v>5458828.8799999999</v>
      </c>
    </row>
    <row r="5073" spans="1:12" x14ac:dyDescent="0.3">
      <c r="A5073" t="s">
        <v>15</v>
      </c>
      <c r="B5073">
        <f>VLOOKUP(A5073, CrimeType!$A$1:$B$11, 2, FALSE)</f>
        <v>4</v>
      </c>
      <c r="C5073">
        <v>2017</v>
      </c>
      <c r="D5073">
        <v>3</v>
      </c>
      <c r="E5073">
        <v>3</v>
      </c>
      <c r="F5073">
        <v>20</v>
      </c>
      <c r="G5073">
        <v>30</v>
      </c>
      <c r="H5073" t="s">
        <v>1567</v>
      </c>
      <c r="I5073" t="s">
        <v>61</v>
      </c>
      <c r="J5073">
        <f>VLOOKUP(I5073, Neighbourhood!$A$1:$B$26, 2, FALSE)</f>
        <v>15</v>
      </c>
      <c r="K5073">
        <v>496057.16</v>
      </c>
      <c r="L5073">
        <v>5456365.7800000003</v>
      </c>
    </row>
    <row r="5074" spans="1:12" x14ac:dyDescent="0.3">
      <c r="A5074" t="s">
        <v>40</v>
      </c>
      <c r="B5074">
        <f>VLOOKUP(A5074, CrimeType!$A$1:$B$11, 2, FALSE)</f>
        <v>9</v>
      </c>
      <c r="C5074">
        <v>2017</v>
      </c>
      <c r="D5074">
        <v>3</v>
      </c>
      <c r="E5074">
        <v>3</v>
      </c>
      <c r="F5074">
        <v>20</v>
      </c>
      <c r="G5074">
        <v>45</v>
      </c>
      <c r="H5074" t="s">
        <v>2404</v>
      </c>
      <c r="I5074" t="s">
        <v>22</v>
      </c>
      <c r="J5074">
        <f>VLOOKUP(I5074, Neighbourhood!$A$1:$B$26, 2, FALSE)</f>
        <v>6</v>
      </c>
      <c r="K5074">
        <v>496606.71</v>
      </c>
      <c r="L5074">
        <v>5458603.1399999997</v>
      </c>
    </row>
    <row r="5075" spans="1:12" x14ac:dyDescent="0.3">
      <c r="A5075" t="s">
        <v>10</v>
      </c>
      <c r="B5075">
        <f>VLOOKUP(A5075, CrimeType!$A$1:$B$11, 2, FALSE)</f>
        <v>2</v>
      </c>
      <c r="C5075">
        <v>2017</v>
      </c>
      <c r="D5075">
        <v>3</v>
      </c>
      <c r="E5075">
        <v>3</v>
      </c>
      <c r="F5075">
        <v>21</v>
      </c>
      <c r="G5075">
        <v>0</v>
      </c>
      <c r="H5075" t="s">
        <v>2405</v>
      </c>
      <c r="I5075" t="s">
        <v>77</v>
      </c>
      <c r="J5075">
        <f>VLOOKUP(I5075, Neighbourhood!$A$1:$B$26, 2, FALSE)</f>
        <v>22</v>
      </c>
      <c r="K5075">
        <v>495672.55</v>
      </c>
      <c r="L5075">
        <v>5452084.4800000004</v>
      </c>
    </row>
    <row r="5076" spans="1:12" x14ac:dyDescent="0.3">
      <c r="A5076" t="s">
        <v>15</v>
      </c>
      <c r="B5076">
        <f>VLOOKUP(A5076, CrimeType!$A$1:$B$11, 2, FALSE)</f>
        <v>4</v>
      </c>
      <c r="C5076">
        <v>2017</v>
      </c>
      <c r="D5076">
        <v>3</v>
      </c>
      <c r="E5076">
        <v>3</v>
      </c>
      <c r="F5076">
        <v>21</v>
      </c>
      <c r="G5076">
        <v>0</v>
      </c>
      <c r="H5076" t="s">
        <v>2406</v>
      </c>
      <c r="I5076" t="s">
        <v>31</v>
      </c>
      <c r="J5076">
        <f>VLOOKUP(I5076, Neighbourhood!$A$1:$B$26, 2, FALSE)</f>
        <v>20</v>
      </c>
      <c r="K5076">
        <v>493344.39</v>
      </c>
      <c r="L5076">
        <v>5458494.9699999997</v>
      </c>
    </row>
    <row r="5077" spans="1:12" x14ac:dyDescent="0.3">
      <c r="A5077" t="s">
        <v>29</v>
      </c>
      <c r="B5077">
        <f>VLOOKUP(A5077, CrimeType!$A$1:$B$11, 2, FALSE)</f>
        <v>6</v>
      </c>
      <c r="C5077">
        <v>2017</v>
      </c>
      <c r="D5077">
        <v>3</v>
      </c>
      <c r="E5077">
        <v>3</v>
      </c>
      <c r="F5077">
        <v>21</v>
      </c>
      <c r="G5077">
        <v>4</v>
      </c>
      <c r="H5077" t="s">
        <v>788</v>
      </c>
      <c r="I5077" t="s">
        <v>61</v>
      </c>
      <c r="J5077">
        <f>VLOOKUP(I5077, Neighbourhood!$A$1:$B$26, 2, FALSE)</f>
        <v>15</v>
      </c>
      <c r="K5077">
        <v>497467.75</v>
      </c>
      <c r="L5077">
        <v>5453414.9299999997</v>
      </c>
    </row>
    <row r="5078" spans="1:12" x14ac:dyDescent="0.3">
      <c r="A5078" t="s">
        <v>18</v>
      </c>
      <c r="B5078">
        <f>VLOOKUP(A5078, CrimeType!$A$1:$B$11, 2, FALSE)</f>
        <v>7</v>
      </c>
      <c r="C5078">
        <v>2017</v>
      </c>
      <c r="D5078">
        <v>3</v>
      </c>
      <c r="E5078">
        <v>3</v>
      </c>
      <c r="F5078">
        <v>22</v>
      </c>
      <c r="G5078">
        <v>0</v>
      </c>
      <c r="H5078" t="s">
        <v>511</v>
      </c>
      <c r="I5078" t="s">
        <v>26</v>
      </c>
      <c r="J5078">
        <f>VLOOKUP(I5078, Neighbourhood!$A$1:$B$26, 2, FALSE)</f>
        <v>2</v>
      </c>
      <c r="K5078">
        <v>492197.2</v>
      </c>
      <c r="L5078">
        <v>5458808.1399999997</v>
      </c>
    </row>
    <row r="5079" spans="1:12" x14ac:dyDescent="0.3">
      <c r="A5079" t="s">
        <v>15</v>
      </c>
      <c r="B5079">
        <f>VLOOKUP(A5079, CrimeType!$A$1:$B$11, 2, FALSE)</f>
        <v>4</v>
      </c>
      <c r="C5079">
        <v>2017</v>
      </c>
      <c r="D5079">
        <v>3</v>
      </c>
      <c r="E5079">
        <v>3</v>
      </c>
      <c r="F5079">
        <v>22</v>
      </c>
      <c r="G5079">
        <v>0</v>
      </c>
      <c r="H5079" t="s">
        <v>2390</v>
      </c>
      <c r="I5079" t="s">
        <v>61</v>
      </c>
      <c r="J5079">
        <f>VLOOKUP(I5079, Neighbourhood!$A$1:$B$26, 2, FALSE)</f>
        <v>15</v>
      </c>
      <c r="K5079">
        <v>496692.64</v>
      </c>
      <c r="L5079">
        <v>5455328.3300000001</v>
      </c>
    </row>
    <row r="5080" spans="1:12" x14ac:dyDescent="0.3">
      <c r="A5080" t="s">
        <v>18</v>
      </c>
      <c r="B5080">
        <f>VLOOKUP(A5080, CrimeType!$A$1:$B$11, 2, FALSE)</f>
        <v>7</v>
      </c>
      <c r="C5080">
        <v>2017</v>
      </c>
      <c r="D5080">
        <v>3</v>
      </c>
      <c r="E5080">
        <v>3</v>
      </c>
      <c r="F5080">
        <v>22</v>
      </c>
      <c r="G5080">
        <v>0</v>
      </c>
      <c r="H5080" t="s">
        <v>2407</v>
      </c>
      <c r="I5080" t="s">
        <v>22</v>
      </c>
      <c r="J5080">
        <f>VLOOKUP(I5080, Neighbourhood!$A$1:$B$26, 2, FALSE)</f>
        <v>6</v>
      </c>
      <c r="K5080">
        <v>496583.84</v>
      </c>
      <c r="L5080">
        <v>5456683</v>
      </c>
    </row>
    <row r="5081" spans="1:12" x14ac:dyDescent="0.3">
      <c r="A5081" t="s">
        <v>18</v>
      </c>
      <c r="B5081">
        <f>VLOOKUP(A5081, CrimeType!$A$1:$B$11, 2, FALSE)</f>
        <v>7</v>
      </c>
      <c r="C5081">
        <v>2017</v>
      </c>
      <c r="D5081">
        <v>3</v>
      </c>
      <c r="E5081">
        <v>3</v>
      </c>
      <c r="F5081">
        <v>22</v>
      </c>
      <c r="G5081">
        <v>20</v>
      </c>
      <c r="H5081" t="s">
        <v>2408</v>
      </c>
      <c r="I5081" t="s">
        <v>26</v>
      </c>
      <c r="J5081">
        <f>VLOOKUP(I5081, Neighbourhood!$A$1:$B$26, 2, FALSE)</f>
        <v>2</v>
      </c>
      <c r="K5081">
        <v>490632.53</v>
      </c>
      <c r="L5081">
        <v>5458230.0599999996</v>
      </c>
    </row>
    <row r="5082" spans="1:12" x14ac:dyDescent="0.3">
      <c r="A5082" t="s">
        <v>18</v>
      </c>
      <c r="B5082">
        <f>VLOOKUP(A5082, CrimeType!$A$1:$B$11, 2, FALSE)</f>
        <v>7</v>
      </c>
      <c r="C5082">
        <v>2017</v>
      </c>
      <c r="D5082">
        <v>3</v>
      </c>
      <c r="E5082">
        <v>3</v>
      </c>
      <c r="F5082">
        <v>23</v>
      </c>
      <c r="G5082">
        <v>0</v>
      </c>
      <c r="H5082" t="s">
        <v>2410</v>
      </c>
      <c r="I5082" t="s">
        <v>46</v>
      </c>
      <c r="J5082">
        <f>VLOOKUP(I5082, Neighbourhood!$A$1:$B$26, 2, FALSE)</f>
        <v>5</v>
      </c>
      <c r="K5082">
        <v>495106.79</v>
      </c>
      <c r="L5082">
        <v>5457713.9199999999</v>
      </c>
    </row>
    <row r="5083" spans="1:12" x14ac:dyDescent="0.3">
      <c r="A5083" t="s">
        <v>10</v>
      </c>
      <c r="B5083">
        <f>VLOOKUP(A5083, CrimeType!$A$1:$B$11, 2, FALSE)</f>
        <v>2</v>
      </c>
      <c r="C5083">
        <v>2017</v>
      </c>
      <c r="D5083">
        <v>3</v>
      </c>
      <c r="E5083">
        <v>3</v>
      </c>
      <c r="F5083">
        <v>23</v>
      </c>
      <c r="G5083">
        <v>0</v>
      </c>
      <c r="H5083" t="s">
        <v>2409</v>
      </c>
      <c r="I5083" t="s">
        <v>22</v>
      </c>
      <c r="J5083">
        <f>VLOOKUP(I5083, Neighbourhood!$A$1:$B$26, 2, FALSE)</f>
        <v>6</v>
      </c>
      <c r="K5083">
        <v>497021.41</v>
      </c>
      <c r="L5083">
        <v>5457198.2400000002</v>
      </c>
    </row>
    <row r="5084" spans="1:12" x14ac:dyDescent="0.3">
      <c r="A5084" t="s">
        <v>18</v>
      </c>
      <c r="B5084">
        <f>VLOOKUP(A5084, CrimeType!$A$1:$B$11, 2, FALSE)</f>
        <v>7</v>
      </c>
      <c r="C5084">
        <v>2017</v>
      </c>
      <c r="D5084">
        <v>3</v>
      </c>
      <c r="E5084">
        <v>3</v>
      </c>
      <c r="F5084">
        <v>23</v>
      </c>
      <c r="G5084">
        <v>0</v>
      </c>
      <c r="H5084" t="s">
        <v>2411</v>
      </c>
      <c r="I5084" t="s">
        <v>65</v>
      </c>
      <c r="J5084">
        <f>VLOOKUP(I5084, Neighbourhood!$A$1:$B$26, 2, FALSE)</f>
        <v>12</v>
      </c>
      <c r="K5084">
        <v>492715.63</v>
      </c>
      <c r="L5084">
        <v>5456773.6699999999</v>
      </c>
    </row>
    <row r="5085" spans="1:12" x14ac:dyDescent="0.3">
      <c r="A5085" t="s">
        <v>92</v>
      </c>
      <c r="B5085">
        <f>VLOOKUP(A5085, CrimeType!$A$1:$B$11, 2, FALSE)</f>
        <v>5</v>
      </c>
      <c r="C5085">
        <v>2017</v>
      </c>
      <c r="D5085">
        <v>3</v>
      </c>
      <c r="E5085">
        <v>3</v>
      </c>
      <c r="F5085" t="s">
        <v>93</v>
      </c>
      <c r="G5085" t="s">
        <v>93</v>
      </c>
      <c r="H5085" t="s">
        <v>94</v>
      </c>
      <c r="I5085" t="s">
        <v>94</v>
      </c>
      <c r="J5085">
        <f>VLOOKUP(I5085, Neighbourhood!$A$1:$B$26, 2, FALSE)</f>
        <v>25</v>
      </c>
      <c r="K5085">
        <v>0</v>
      </c>
      <c r="L5085">
        <v>0</v>
      </c>
    </row>
    <row r="5086" spans="1:12" x14ac:dyDescent="0.3">
      <c r="A5086" t="s">
        <v>92</v>
      </c>
      <c r="B5086">
        <f>VLOOKUP(A5086, CrimeType!$A$1:$B$11, 2, FALSE)</f>
        <v>5</v>
      </c>
      <c r="C5086">
        <v>2017</v>
      </c>
      <c r="D5086">
        <v>3</v>
      </c>
      <c r="E5086">
        <v>3</v>
      </c>
      <c r="F5086" t="s">
        <v>93</v>
      </c>
      <c r="G5086" t="s">
        <v>93</v>
      </c>
      <c r="H5086" t="s">
        <v>94</v>
      </c>
      <c r="I5086" t="s">
        <v>94</v>
      </c>
      <c r="J5086">
        <f>VLOOKUP(I5086, Neighbourhood!$A$1:$B$26, 2, FALSE)</f>
        <v>25</v>
      </c>
      <c r="K5086">
        <v>0</v>
      </c>
      <c r="L5086">
        <v>0</v>
      </c>
    </row>
    <row r="5087" spans="1:12" x14ac:dyDescent="0.3">
      <c r="A5087" t="s">
        <v>92</v>
      </c>
      <c r="B5087">
        <f>VLOOKUP(A5087, CrimeType!$A$1:$B$11, 2, FALSE)</f>
        <v>5</v>
      </c>
      <c r="C5087">
        <v>2017</v>
      </c>
      <c r="D5087">
        <v>3</v>
      </c>
      <c r="E5087">
        <v>3</v>
      </c>
      <c r="F5087" t="s">
        <v>93</v>
      </c>
      <c r="G5087" t="s">
        <v>93</v>
      </c>
      <c r="H5087" t="s">
        <v>94</v>
      </c>
      <c r="I5087" t="s">
        <v>94</v>
      </c>
      <c r="J5087">
        <f>VLOOKUP(I5087, Neighbourhood!$A$1:$B$26, 2, FALSE)</f>
        <v>25</v>
      </c>
      <c r="K5087">
        <v>0</v>
      </c>
      <c r="L5087">
        <v>0</v>
      </c>
    </row>
    <row r="5088" spans="1:12" x14ac:dyDescent="0.3">
      <c r="A5088" t="s">
        <v>92</v>
      </c>
      <c r="B5088">
        <f>VLOOKUP(A5088, CrimeType!$A$1:$B$11, 2, FALSE)</f>
        <v>5</v>
      </c>
      <c r="C5088">
        <v>2017</v>
      </c>
      <c r="D5088">
        <v>3</v>
      </c>
      <c r="E5088">
        <v>3</v>
      </c>
      <c r="F5088" t="s">
        <v>93</v>
      </c>
      <c r="G5088" t="s">
        <v>93</v>
      </c>
      <c r="H5088" t="s">
        <v>94</v>
      </c>
      <c r="I5088" t="s">
        <v>94</v>
      </c>
      <c r="J5088">
        <f>VLOOKUP(I5088, Neighbourhood!$A$1:$B$26, 2, FALSE)</f>
        <v>25</v>
      </c>
      <c r="K5088">
        <v>0</v>
      </c>
      <c r="L5088">
        <v>0</v>
      </c>
    </row>
    <row r="5089" spans="1:12" x14ac:dyDescent="0.3">
      <c r="A5089" t="s">
        <v>92</v>
      </c>
      <c r="B5089">
        <f>VLOOKUP(A5089, CrimeType!$A$1:$B$11, 2, FALSE)</f>
        <v>5</v>
      </c>
      <c r="C5089">
        <v>2017</v>
      </c>
      <c r="D5089">
        <v>3</v>
      </c>
      <c r="E5089">
        <v>3</v>
      </c>
      <c r="F5089" t="s">
        <v>93</v>
      </c>
      <c r="G5089" t="s">
        <v>93</v>
      </c>
      <c r="H5089" t="s">
        <v>94</v>
      </c>
      <c r="I5089" t="s">
        <v>94</v>
      </c>
      <c r="J5089">
        <f>VLOOKUP(I5089, Neighbourhood!$A$1:$B$26, 2, FALSE)</f>
        <v>25</v>
      </c>
      <c r="K5089">
        <v>0</v>
      </c>
      <c r="L5089">
        <v>0</v>
      </c>
    </row>
    <row r="5090" spans="1:12" x14ac:dyDescent="0.3">
      <c r="A5090" t="s">
        <v>92</v>
      </c>
      <c r="B5090">
        <f>VLOOKUP(A5090, CrimeType!$A$1:$B$11, 2, FALSE)</f>
        <v>5</v>
      </c>
      <c r="C5090">
        <v>2017</v>
      </c>
      <c r="D5090">
        <v>3</v>
      </c>
      <c r="E5090">
        <v>3</v>
      </c>
      <c r="F5090" t="s">
        <v>93</v>
      </c>
      <c r="G5090" t="s">
        <v>93</v>
      </c>
      <c r="H5090" t="s">
        <v>94</v>
      </c>
      <c r="I5090" t="s">
        <v>94</v>
      </c>
      <c r="J5090">
        <f>VLOOKUP(I5090, Neighbourhood!$A$1:$B$26, 2, FALSE)</f>
        <v>25</v>
      </c>
      <c r="K5090">
        <v>0</v>
      </c>
      <c r="L5090">
        <v>0</v>
      </c>
    </row>
    <row r="5091" spans="1:12" x14ac:dyDescent="0.3">
      <c r="A5091" t="s">
        <v>92</v>
      </c>
      <c r="B5091">
        <f>VLOOKUP(A5091, CrimeType!$A$1:$B$11, 2, FALSE)</f>
        <v>5</v>
      </c>
      <c r="C5091">
        <v>2017</v>
      </c>
      <c r="D5091">
        <v>3</v>
      </c>
      <c r="E5091">
        <v>3</v>
      </c>
      <c r="F5091" t="s">
        <v>93</v>
      </c>
      <c r="G5091" t="s">
        <v>93</v>
      </c>
      <c r="H5091" t="s">
        <v>94</v>
      </c>
      <c r="I5091" t="s">
        <v>94</v>
      </c>
      <c r="J5091">
        <f>VLOOKUP(I5091, Neighbourhood!$A$1:$B$26, 2, FALSE)</f>
        <v>25</v>
      </c>
      <c r="K5091">
        <v>0</v>
      </c>
      <c r="L5091">
        <v>0</v>
      </c>
    </row>
    <row r="5092" spans="1:12" x14ac:dyDescent="0.3">
      <c r="A5092" t="s">
        <v>92</v>
      </c>
      <c r="B5092">
        <f>VLOOKUP(A5092, CrimeType!$A$1:$B$11, 2, FALSE)</f>
        <v>5</v>
      </c>
      <c r="C5092">
        <v>2017</v>
      </c>
      <c r="D5092">
        <v>3</v>
      </c>
      <c r="E5092">
        <v>3</v>
      </c>
      <c r="F5092" t="s">
        <v>93</v>
      </c>
      <c r="G5092" t="s">
        <v>93</v>
      </c>
      <c r="H5092" t="s">
        <v>94</v>
      </c>
      <c r="I5092" t="s">
        <v>94</v>
      </c>
      <c r="J5092">
        <f>VLOOKUP(I5092, Neighbourhood!$A$1:$B$26, 2, FALSE)</f>
        <v>25</v>
      </c>
      <c r="K5092">
        <v>0</v>
      </c>
      <c r="L5092">
        <v>0</v>
      </c>
    </row>
    <row r="5093" spans="1:12" x14ac:dyDescent="0.3">
      <c r="A5093" t="s">
        <v>92</v>
      </c>
      <c r="B5093">
        <f>VLOOKUP(A5093, CrimeType!$A$1:$B$11, 2, FALSE)</f>
        <v>5</v>
      </c>
      <c r="C5093">
        <v>2017</v>
      </c>
      <c r="D5093">
        <v>3</v>
      </c>
      <c r="E5093">
        <v>3</v>
      </c>
      <c r="F5093" t="s">
        <v>93</v>
      </c>
      <c r="G5093" t="s">
        <v>93</v>
      </c>
      <c r="H5093" t="s">
        <v>94</v>
      </c>
      <c r="I5093" t="s">
        <v>94</v>
      </c>
      <c r="J5093">
        <f>VLOOKUP(I5093, Neighbourhood!$A$1:$B$26, 2, FALSE)</f>
        <v>25</v>
      </c>
      <c r="K5093">
        <v>0</v>
      </c>
      <c r="L5093">
        <v>0</v>
      </c>
    </row>
    <row r="5094" spans="1:12" x14ac:dyDescent="0.3">
      <c r="A5094" t="s">
        <v>92</v>
      </c>
      <c r="B5094">
        <f>VLOOKUP(A5094, CrimeType!$A$1:$B$11, 2, FALSE)</f>
        <v>5</v>
      </c>
      <c r="C5094">
        <v>2017</v>
      </c>
      <c r="D5094">
        <v>3</v>
      </c>
      <c r="E5094">
        <v>3</v>
      </c>
      <c r="F5094" t="s">
        <v>93</v>
      </c>
      <c r="G5094" t="s">
        <v>93</v>
      </c>
      <c r="H5094" t="s">
        <v>94</v>
      </c>
      <c r="I5094" t="s">
        <v>94</v>
      </c>
      <c r="J5094">
        <f>VLOOKUP(I5094, Neighbourhood!$A$1:$B$26, 2, FALSE)</f>
        <v>25</v>
      </c>
      <c r="K5094">
        <v>0</v>
      </c>
      <c r="L5094">
        <v>0</v>
      </c>
    </row>
    <row r="5095" spans="1:12" x14ac:dyDescent="0.3">
      <c r="A5095" t="s">
        <v>92</v>
      </c>
      <c r="B5095">
        <f>VLOOKUP(A5095, CrimeType!$A$1:$B$11, 2, FALSE)</f>
        <v>5</v>
      </c>
      <c r="C5095">
        <v>2017</v>
      </c>
      <c r="D5095">
        <v>3</v>
      </c>
      <c r="E5095">
        <v>3</v>
      </c>
      <c r="F5095" t="s">
        <v>93</v>
      </c>
      <c r="G5095" t="s">
        <v>93</v>
      </c>
      <c r="H5095" t="s">
        <v>94</v>
      </c>
      <c r="I5095" t="s">
        <v>94</v>
      </c>
      <c r="J5095">
        <f>VLOOKUP(I5095, Neighbourhood!$A$1:$B$26, 2, FALSE)</f>
        <v>25</v>
      </c>
      <c r="K5095">
        <v>0</v>
      </c>
      <c r="L5095">
        <v>0</v>
      </c>
    </row>
    <row r="5096" spans="1:12" x14ac:dyDescent="0.3">
      <c r="A5096" t="s">
        <v>24</v>
      </c>
      <c r="B5096">
        <f>VLOOKUP(A5096, CrimeType!$A$1:$B$11, 2, FALSE)</f>
        <v>1</v>
      </c>
      <c r="C5096">
        <v>2017</v>
      </c>
      <c r="D5096">
        <v>3</v>
      </c>
      <c r="E5096">
        <v>4</v>
      </c>
      <c r="F5096">
        <v>0</v>
      </c>
      <c r="G5096">
        <v>0</v>
      </c>
      <c r="H5096" t="s">
        <v>2412</v>
      </c>
      <c r="I5096" t="s">
        <v>65</v>
      </c>
      <c r="J5096">
        <f>VLOOKUP(I5096, Neighbourhood!$A$1:$B$26, 2, FALSE)</f>
        <v>12</v>
      </c>
      <c r="K5096">
        <v>493409.97</v>
      </c>
      <c r="L5096">
        <v>5456951.1299999999</v>
      </c>
    </row>
    <row r="5097" spans="1:12" x14ac:dyDescent="0.3">
      <c r="A5097" t="s">
        <v>15</v>
      </c>
      <c r="B5097">
        <f>VLOOKUP(A5097, CrimeType!$A$1:$B$11, 2, FALSE)</f>
        <v>4</v>
      </c>
      <c r="C5097">
        <v>2017</v>
      </c>
      <c r="D5097">
        <v>3</v>
      </c>
      <c r="E5097">
        <v>4</v>
      </c>
      <c r="F5097">
        <v>0</v>
      </c>
      <c r="G5097">
        <v>0</v>
      </c>
      <c r="H5097" t="s">
        <v>2412</v>
      </c>
      <c r="I5097" t="s">
        <v>65</v>
      </c>
      <c r="J5097">
        <f>VLOOKUP(I5097, Neighbourhood!$A$1:$B$26, 2, FALSE)</f>
        <v>12</v>
      </c>
      <c r="K5097">
        <v>493409.97</v>
      </c>
      <c r="L5097">
        <v>5456951.1299999999</v>
      </c>
    </row>
    <row r="5098" spans="1:12" x14ac:dyDescent="0.3">
      <c r="A5098" t="s">
        <v>119</v>
      </c>
      <c r="B5098">
        <f>VLOOKUP(A5098, CrimeType!$A$1:$B$11, 2, FALSE)</f>
        <v>8</v>
      </c>
      <c r="C5098">
        <v>2017</v>
      </c>
      <c r="D5098">
        <v>3</v>
      </c>
      <c r="E5098">
        <v>4</v>
      </c>
      <c r="F5098">
        <v>0</v>
      </c>
      <c r="G5098">
        <v>0</v>
      </c>
      <c r="H5098" t="s">
        <v>2413</v>
      </c>
      <c r="I5098" t="s">
        <v>39</v>
      </c>
      <c r="J5098">
        <f>VLOOKUP(I5098, Neighbourhood!$A$1:$B$26, 2, FALSE)</f>
        <v>11</v>
      </c>
      <c r="K5098">
        <v>491180.17</v>
      </c>
      <c r="L5098">
        <v>5450515.2199999997</v>
      </c>
    </row>
    <row r="5099" spans="1:12" x14ac:dyDescent="0.3">
      <c r="A5099" t="s">
        <v>24</v>
      </c>
      <c r="B5099">
        <f>VLOOKUP(A5099, CrimeType!$A$1:$B$11, 2, FALSE)</f>
        <v>1</v>
      </c>
      <c r="C5099">
        <v>2017</v>
      </c>
      <c r="D5099">
        <v>3</v>
      </c>
      <c r="E5099">
        <v>4</v>
      </c>
      <c r="F5099">
        <v>2</v>
      </c>
      <c r="G5099">
        <v>0</v>
      </c>
      <c r="H5099" t="s">
        <v>406</v>
      </c>
      <c r="I5099" t="s">
        <v>20</v>
      </c>
      <c r="J5099">
        <f>VLOOKUP(I5099, Neighbourhood!$A$1:$B$26, 2, FALSE)</f>
        <v>23</v>
      </c>
      <c r="K5099">
        <v>490649.13</v>
      </c>
      <c r="L5099">
        <v>5459213.75</v>
      </c>
    </row>
    <row r="5100" spans="1:12" x14ac:dyDescent="0.3">
      <c r="A5100" t="s">
        <v>15</v>
      </c>
      <c r="B5100">
        <f>VLOOKUP(A5100, CrimeType!$A$1:$B$11, 2, FALSE)</f>
        <v>4</v>
      </c>
      <c r="C5100">
        <v>2017</v>
      </c>
      <c r="D5100">
        <v>3</v>
      </c>
      <c r="E5100">
        <v>4</v>
      </c>
      <c r="F5100">
        <v>2</v>
      </c>
      <c r="G5100">
        <v>16</v>
      </c>
      <c r="H5100" t="s">
        <v>2304</v>
      </c>
      <c r="I5100" t="s">
        <v>39</v>
      </c>
      <c r="J5100">
        <f>VLOOKUP(I5100, Neighbourhood!$A$1:$B$26, 2, FALSE)</f>
        <v>11</v>
      </c>
      <c r="K5100">
        <v>489768.42</v>
      </c>
      <c r="L5100">
        <v>5450642.4500000002</v>
      </c>
    </row>
    <row r="5101" spans="1:12" x14ac:dyDescent="0.3">
      <c r="A5101" t="s">
        <v>24</v>
      </c>
      <c r="B5101">
        <f>VLOOKUP(A5101, CrimeType!$A$1:$B$11, 2, FALSE)</f>
        <v>1</v>
      </c>
      <c r="C5101">
        <v>2017</v>
      </c>
      <c r="D5101">
        <v>3</v>
      </c>
      <c r="E5101">
        <v>4</v>
      </c>
      <c r="F5101">
        <v>4</v>
      </c>
      <c r="G5101">
        <v>13</v>
      </c>
      <c r="H5101" t="s">
        <v>43</v>
      </c>
      <c r="I5101" t="s">
        <v>39</v>
      </c>
      <c r="J5101">
        <f>VLOOKUP(I5101, Neighbourhood!$A$1:$B$26, 2, FALSE)</f>
        <v>11</v>
      </c>
      <c r="K5101">
        <v>489764.18</v>
      </c>
      <c r="L5101">
        <v>5450836.0700000003</v>
      </c>
    </row>
    <row r="5102" spans="1:12" x14ac:dyDescent="0.3">
      <c r="A5102" t="s">
        <v>15</v>
      </c>
      <c r="B5102">
        <f>VLOOKUP(A5102, CrimeType!$A$1:$B$11, 2, FALSE)</f>
        <v>4</v>
      </c>
      <c r="C5102">
        <v>2017</v>
      </c>
      <c r="D5102">
        <v>3</v>
      </c>
      <c r="E5102">
        <v>4</v>
      </c>
      <c r="F5102">
        <v>5</v>
      </c>
      <c r="G5102">
        <v>3</v>
      </c>
      <c r="H5102" t="s">
        <v>536</v>
      </c>
      <c r="I5102" t="s">
        <v>26</v>
      </c>
      <c r="J5102">
        <f>VLOOKUP(I5102, Neighbourhood!$A$1:$B$26, 2, FALSE)</f>
        <v>2</v>
      </c>
      <c r="K5102">
        <v>491393.7</v>
      </c>
      <c r="L5102">
        <v>5458431.3899999997</v>
      </c>
    </row>
    <row r="5103" spans="1:12" x14ac:dyDescent="0.3">
      <c r="A5103" t="s">
        <v>15</v>
      </c>
      <c r="B5103">
        <f>VLOOKUP(A5103, CrimeType!$A$1:$B$11, 2, FALSE)</f>
        <v>4</v>
      </c>
      <c r="C5103">
        <v>2017</v>
      </c>
      <c r="D5103">
        <v>3</v>
      </c>
      <c r="E5103">
        <v>4</v>
      </c>
      <c r="F5103">
        <v>5</v>
      </c>
      <c r="G5103">
        <v>19</v>
      </c>
      <c r="H5103" t="s">
        <v>2032</v>
      </c>
      <c r="I5103" t="s">
        <v>85</v>
      </c>
      <c r="J5103">
        <f>VLOOKUP(I5103, Neighbourhood!$A$1:$B$26, 2, FALSE)</f>
        <v>21</v>
      </c>
      <c r="K5103">
        <v>492732.78</v>
      </c>
      <c r="L5103">
        <v>5451100.9699999997</v>
      </c>
    </row>
    <row r="5104" spans="1:12" x14ac:dyDescent="0.3">
      <c r="A5104" t="s">
        <v>18</v>
      </c>
      <c r="B5104">
        <f>VLOOKUP(A5104, CrimeType!$A$1:$B$11, 2, FALSE)</f>
        <v>7</v>
      </c>
      <c r="C5104">
        <v>2017</v>
      </c>
      <c r="D5104">
        <v>3</v>
      </c>
      <c r="E5104">
        <v>4</v>
      </c>
      <c r="F5104">
        <v>5</v>
      </c>
      <c r="G5104">
        <v>57</v>
      </c>
      <c r="H5104" t="s">
        <v>2414</v>
      </c>
      <c r="I5104" t="s">
        <v>31</v>
      </c>
      <c r="J5104">
        <f>VLOOKUP(I5104, Neighbourhood!$A$1:$B$26, 2, FALSE)</f>
        <v>20</v>
      </c>
      <c r="K5104">
        <v>493476.96</v>
      </c>
      <c r="L5104">
        <v>5458504.5800000001</v>
      </c>
    </row>
    <row r="5105" spans="1:12" x14ac:dyDescent="0.3">
      <c r="A5105" t="s">
        <v>15</v>
      </c>
      <c r="B5105">
        <f>VLOOKUP(A5105, CrimeType!$A$1:$B$11, 2, FALSE)</f>
        <v>4</v>
      </c>
      <c r="C5105">
        <v>2017</v>
      </c>
      <c r="D5105">
        <v>3</v>
      </c>
      <c r="E5105">
        <v>4</v>
      </c>
      <c r="F5105">
        <v>6</v>
      </c>
      <c r="G5105">
        <v>43</v>
      </c>
      <c r="H5105" t="s">
        <v>2415</v>
      </c>
      <c r="I5105" t="s">
        <v>61</v>
      </c>
      <c r="J5105">
        <f>VLOOKUP(I5105, Neighbourhood!$A$1:$B$26, 2, FALSE)</f>
        <v>15</v>
      </c>
      <c r="K5105">
        <v>496572.18</v>
      </c>
      <c r="L5105">
        <v>5455749.2599999998</v>
      </c>
    </row>
    <row r="5106" spans="1:12" x14ac:dyDescent="0.3">
      <c r="A5106" t="s">
        <v>24</v>
      </c>
      <c r="B5106">
        <f>VLOOKUP(A5106, CrimeType!$A$1:$B$11, 2, FALSE)</f>
        <v>1</v>
      </c>
      <c r="C5106">
        <v>2017</v>
      </c>
      <c r="D5106">
        <v>3</v>
      </c>
      <c r="E5106">
        <v>4</v>
      </c>
      <c r="F5106">
        <v>6</v>
      </c>
      <c r="G5106">
        <v>55</v>
      </c>
      <c r="H5106" t="s">
        <v>179</v>
      </c>
      <c r="I5106" t="s">
        <v>26</v>
      </c>
      <c r="J5106">
        <f>VLOOKUP(I5106, Neighbourhood!$A$1:$B$26, 2, FALSE)</f>
        <v>2</v>
      </c>
      <c r="K5106">
        <v>490775.02</v>
      </c>
      <c r="L5106">
        <v>5458366.5800000001</v>
      </c>
    </row>
    <row r="5107" spans="1:12" x14ac:dyDescent="0.3">
      <c r="A5107" t="s">
        <v>18</v>
      </c>
      <c r="B5107">
        <f>VLOOKUP(A5107, CrimeType!$A$1:$B$11, 2, FALSE)</f>
        <v>7</v>
      </c>
      <c r="C5107">
        <v>2017</v>
      </c>
      <c r="D5107">
        <v>3</v>
      </c>
      <c r="E5107">
        <v>4</v>
      </c>
      <c r="F5107">
        <v>7</v>
      </c>
      <c r="G5107">
        <v>0</v>
      </c>
      <c r="H5107" t="s">
        <v>2416</v>
      </c>
      <c r="I5107" t="s">
        <v>20</v>
      </c>
      <c r="J5107">
        <f>VLOOKUP(I5107, Neighbourhood!$A$1:$B$26, 2, FALSE)</f>
        <v>23</v>
      </c>
      <c r="K5107">
        <v>490568.53</v>
      </c>
      <c r="L5107">
        <v>5459141.9299999997</v>
      </c>
    </row>
    <row r="5108" spans="1:12" x14ac:dyDescent="0.3">
      <c r="A5108" t="s">
        <v>18</v>
      </c>
      <c r="B5108">
        <f>VLOOKUP(A5108, CrimeType!$A$1:$B$11, 2, FALSE)</f>
        <v>7</v>
      </c>
      <c r="C5108">
        <v>2017</v>
      </c>
      <c r="D5108">
        <v>3</v>
      </c>
      <c r="E5108">
        <v>4</v>
      </c>
      <c r="F5108">
        <v>7</v>
      </c>
      <c r="G5108">
        <v>7</v>
      </c>
      <c r="H5108" t="s">
        <v>355</v>
      </c>
      <c r="I5108" t="s">
        <v>26</v>
      </c>
      <c r="J5108">
        <f>VLOOKUP(I5108, Neighbourhood!$A$1:$B$26, 2, FALSE)</f>
        <v>2</v>
      </c>
      <c r="K5108">
        <v>491405.53</v>
      </c>
      <c r="L5108">
        <v>5459578.4800000004</v>
      </c>
    </row>
    <row r="5109" spans="1:12" x14ac:dyDescent="0.3">
      <c r="A5109" t="s">
        <v>10</v>
      </c>
      <c r="B5109">
        <f>VLOOKUP(A5109, CrimeType!$A$1:$B$11, 2, FALSE)</f>
        <v>2</v>
      </c>
      <c r="C5109">
        <v>2017</v>
      </c>
      <c r="D5109">
        <v>3</v>
      </c>
      <c r="E5109">
        <v>4</v>
      </c>
      <c r="F5109">
        <v>7</v>
      </c>
      <c r="G5109">
        <v>30</v>
      </c>
      <c r="H5109" t="s">
        <v>2417</v>
      </c>
      <c r="I5109" t="s">
        <v>46</v>
      </c>
      <c r="J5109">
        <f>VLOOKUP(I5109, Neighbourhood!$A$1:$B$26, 2, FALSE)</f>
        <v>5</v>
      </c>
      <c r="K5109">
        <v>495507.6</v>
      </c>
      <c r="L5109">
        <v>5457864.6100000003</v>
      </c>
    </row>
    <row r="5110" spans="1:12" x14ac:dyDescent="0.3">
      <c r="A5110" t="s">
        <v>18</v>
      </c>
      <c r="B5110">
        <f>VLOOKUP(A5110, CrimeType!$A$1:$B$11, 2, FALSE)</f>
        <v>7</v>
      </c>
      <c r="C5110">
        <v>2017</v>
      </c>
      <c r="D5110">
        <v>3</v>
      </c>
      <c r="E5110">
        <v>4</v>
      </c>
      <c r="F5110">
        <v>8</v>
      </c>
      <c r="G5110">
        <v>0</v>
      </c>
      <c r="H5110" t="s">
        <v>2418</v>
      </c>
      <c r="I5110" t="s">
        <v>46</v>
      </c>
      <c r="J5110">
        <f>VLOOKUP(I5110, Neighbourhood!$A$1:$B$26, 2, FALSE)</f>
        <v>5</v>
      </c>
      <c r="K5110">
        <v>495147.29</v>
      </c>
      <c r="L5110">
        <v>5456727.2400000002</v>
      </c>
    </row>
    <row r="5111" spans="1:12" x14ac:dyDescent="0.3">
      <c r="A5111" t="s">
        <v>18</v>
      </c>
      <c r="B5111">
        <f>VLOOKUP(A5111, CrimeType!$A$1:$B$11, 2, FALSE)</f>
        <v>7</v>
      </c>
      <c r="C5111">
        <v>2017</v>
      </c>
      <c r="D5111">
        <v>3</v>
      </c>
      <c r="E5111">
        <v>4</v>
      </c>
      <c r="F5111">
        <v>8</v>
      </c>
      <c r="G5111">
        <v>30</v>
      </c>
      <c r="H5111" t="s">
        <v>2412</v>
      </c>
      <c r="I5111" t="s">
        <v>65</v>
      </c>
      <c r="J5111">
        <f>VLOOKUP(I5111, Neighbourhood!$A$1:$B$26, 2, FALSE)</f>
        <v>12</v>
      </c>
      <c r="K5111">
        <v>493409.97</v>
      </c>
      <c r="L5111">
        <v>5456951.1299999999</v>
      </c>
    </row>
    <row r="5112" spans="1:12" x14ac:dyDescent="0.3">
      <c r="A5112" t="s">
        <v>40</v>
      </c>
      <c r="B5112">
        <f>VLOOKUP(A5112, CrimeType!$A$1:$B$11, 2, FALSE)</f>
        <v>9</v>
      </c>
      <c r="C5112">
        <v>2017</v>
      </c>
      <c r="D5112">
        <v>3</v>
      </c>
      <c r="E5112">
        <v>4</v>
      </c>
      <c r="F5112">
        <v>9</v>
      </c>
      <c r="G5112">
        <v>0</v>
      </c>
      <c r="H5112" t="s">
        <v>2419</v>
      </c>
      <c r="I5112" t="s">
        <v>65</v>
      </c>
      <c r="J5112">
        <f>VLOOKUP(I5112, Neighbourhood!$A$1:$B$26, 2, FALSE)</f>
        <v>12</v>
      </c>
      <c r="K5112">
        <v>493781.74</v>
      </c>
      <c r="L5112">
        <v>5456027.9500000002</v>
      </c>
    </row>
    <row r="5113" spans="1:12" x14ac:dyDescent="0.3">
      <c r="A5113" t="s">
        <v>15</v>
      </c>
      <c r="B5113">
        <f>VLOOKUP(A5113, CrimeType!$A$1:$B$11, 2, FALSE)</f>
        <v>4</v>
      </c>
      <c r="C5113">
        <v>2017</v>
      </c>
      <c r="D5113">
        <v>3</v>
      </c>
      <c r="E5113">
        <v>4</v>
      </c>
      <c r="F5113">
        <v>9</v>
      </c>
      <c r="G5113">
        <v>15</v>
      </c>
      <c r="H5113" t="s">
        <v>2420</v>
      </c>
      <c r="I5113" t="s">
        <v>61</v>
      </c>
      <c r="J5113">
        <f>VLOOKUP(I5113, Neighbourhood!$A$1:$B$26, 2, FALSE)</f>
        <v>15</v>
      </c>
      <c r="K5113">
        <v>497506.66</v>
      </c>
      <c r="L5113">
        <v>5455215.0700000003</v>
      </c>
    </row>
    <row r="5114" spans="1:12" x14ac:dyDescent="0.3">
      <c r="A5114" t="s">
        <v>18</v>
      </c>
      <c r="B5114">
        <f>VLOOKUP(A5114, CrimeType!$A$1:$B$11, 2, FALSE)</f>
        <v>7</v>
      </c>
      <c r="C5114">
        <v>2017</v>
      </c>
      <c r="D5114">
        <v>3</v>
      </c>
      <c r="E5114">
        <v>4</v>
      </c>
      <c r="F5114">
        <v>9</v>
      </c>
      <c r="G5114">
        <v>15</v>
      </c>
      <c r="H5114" t="s">
        <v>677</v>
      </c>
      <c r="I5114" t="s">
        <v>26</v>
      </c>
      <c r="J5114">
        <f>VLOOKUP(I5114, Neighbourhood!$A$1:$B$26, 2, FALSE)</f>
        <v>2</v>
      </c>
      <c r="K5114">
        <v>491817.33</v>
      </c>
      <c r="L5114">
        <v>5458710.3099999996</v>
      </c>
    </row>
    <row r="5115" spans="1:12" x14ac:dyDescent="0.3">
      <c r="A5115" t="s">
        <v>15</v>
      </c>
      <c r="B5115">
        <f>VLOOKUP(A5115, CrimeType!$A$1:$B$11, 2, FALSE)</f>
        <v>4</v>
      </c>
      <c r="C5115">
        <v>2017</v>
      </c>
      <c r="D5115">
        <v>3</v>
      </c>
      <c r="E5115">
        <v>4</v>
      </c>
      <c r="F5115">
        <v>9</v>
      </c>
      <c r="G5115">
        <v>30</v>
      </c>
      <c r="H5115" t="s">
        <v>1920</v>
      </c>
      <c r="I5115" t="s">
        <v>26</v>
      </c>
      <c r="J5115">
        <f>VLOOKUP(I5115, Neighbourhood!$A$1:$B$26, 2, FALSE)</f>
        <v>2</v>
      </c>
      <c r="K5115">
        <v>492146.18</v>
      </c>
      <c r="L5115">
        <v>5458557.3600000003</v>
      </c>
    </row>
    <row r="5116" spans="1:12" x14ac:dyDescent="0.3">
      <c r="A5116" t="s">
        <v>10</v>
      </c>
      <c r="B5116">
        <f>VLOOKUP(A5116, CrimeType!$A$1:$B$11, 2, FALSE)</f>
        <v>2</v>
      </c>
      <c r="C5116">
        <v>2017</v>
      </c>
      <c r="D5116">
        <v>3</v>
      </c>
      <c r="E5116">
        <v>4</v>
      </c>
      <c r="F5116">
        <v>10</v>
      </c>
      <c r="G5116">
        <v>35</v>
      </c>
      <c r="H5116" t="s">
        <v>2421</v>
      </c>
      <c r="I5116" t="s">
        <v>14</v>
      </c>
      <c r="J5116">
        <f>VLOOKUP(I5116, Neighbourhood!$A$1:$B$26, 2, FALSE)</f>
        <v>4</v>
      </c>
      <c r="K5116">
        <v>489548.58</v>
      </c>
      <c r="L5116">
        <v>5456233.5099999998</v>
      </c>
    </row>
    <row r="5117" spans="1:12" x14ac:dyDescent="0.3">
      <c r="A5117" t="s">
        <v>10</v>
      </c>
      <c r="B5117">
        <f>VLOOKUP(A5117, CrimeType!$A$1:$B$11, 2, FALSE)</f>
        <v>2</v>
      </c>
      <c r="C5117">
        <v>2017</v>
      </c>
      <c r="D5117">
        <v>3</v>
      </c>
      <c r="E5117">
        <v>4</v>
      </c>
      <c r="F5117">
        <v>10</v>
      </c>
      <c r="G5117">
        <v>42</v>
      </c>
      <c r="H5117" t="s">
        <v>387</v>
      </c>
      <c r="I5117" t="s">
        <v>31</v>
      </c>
      <c r="J5117">
        <f>VLOOKUP(I5117, Neighbourhood!$A$1:$B$26, 2, FALSE)</f>
        <v>20</v>
      </c>
      <c r="K5117">
        <v>493347.44</v>
      </c>
      <c r="L5117">
        <v>5458909.1100000003</v>
      </c>
    </row>
    <row r="5118" spans="1:12" x14ac:dyDescent="0.3">
      <c r="A5118" t="s">
        <v>18</v>
      </c>
      <c r="B5118">
        <f>VLOOKUP(A5118, CrimeType!$A$1:$B$11, 2, FALSE)</f>
        <v>7</v>
      </c>
      <c r="C5118">
        <v>2017</v>
      </c>
      <c r="D5118">
        <v>3</v>
      </c>
      <c r="E5118">
        <v>4</v>
      </c>
      <c r="F5118">
        <v>11</v>
      </c>
      <c r="G5118">
        <v>25</v>
      </c>
      <c r="H5118" t="s">
        <v>2422</v>
      </c>
      <c r="I5118" t="s">
        <v>1071</v>
      </c>
      <c r="J5118">
        <f>VLOOKUP(I5118, Neighbourhood!$A$1:$B$26, 2, FALSE)</f>
        <v>19</v>
      </c>
      <c r="K5118">
        <v>488646.93</v>
      </c>
      <c r="L5118">
        <v>5460991.5899999999</v>
      </c>
    </row>
    <row r="5119" spans="1:12" x14ac:dyDescent="0.3">
      <c r="A5119" t="s">
        <v>119</v>
      </c>
      <c r="B5119">
        <f>VLOOKUP(A5119, CrimeType!$A$1:$B$11, 2, FALSE)</f>
        <v>8</v>
      </c>
      <c r="C5119">
        <v>2017</v>
      </c>
      <c r="D5119">
        <v>3</v>
      </c>
      <c r="E5119">
        <v>4</v>
      </c>
      <c r="F5119">
        <v>11</v>
      </c>
      <c r="G5119">
        <v>30</v>
      </c>
      <c r="H5119" t="s">
        <v>2423</v>
      </c>
      <c r="I5119" t="s">
        <v>22</v>
      </c>
      <c r="J5119">
        <f>VLOOKUP(I5119, Neighbourhood!$A$1:$B$26, 2, FALSE)</f>
        <v>6</v>
      </c>
      <c r="K5119">
        <v>497371.99</v>
      </c>
      <c r="L5119">
        <v>5459560.1100000003</v>
      </c>
    </row>
    <row r="5120" spans="1:12" x14ac:dyDescent="0.3">
      <c r="A5120" t="s">
        <v>29</v>
      </c>
      <c r="B5120">
        <f>VLOOKUP(A5120, CrimeType!$A$1:$B$11, 2, FALSE)</f>
        <v>6</v>
      </c>
      <c r="C5120">
        <v>2017</v>
      </c>
      <c r="D5120">
        <v>3</v>
      </c>
      <c r="E5120">
        <v>4</v>
      </c>
      <c r="F5120">
        <v>11</v>
      </c>
      <c r="G5120">
        <v>37</v>
      </c>
      <c r="H5120" t="s">
        <v>141</v>
      </c>
      <c r="I5120" t="s">
        <v>61</v>
      </c>
      <c r="J5120">
        <f>VLOOKUP(I5120, Neighbourhood!$A$1:$B$26, 2, FALSE)</f>
        <v>15</v>
      </c>
      <c r="K5120">
        <v>497311.41</v>
      </c>
      <c r="L5120">
        <v>5456155.9400000004</v>
      </c>
    </row>
    <row r="5121" spans="1:12" x14ac:dyDescent="0.3">
      <c r="A5121" t="s">
        <v>29</v>
      </c>
      <c r="B5121">
        <f>VLOOKUP(A5121, CrimeType!$A$1:$B$11, 2, FALSE)</f>
        <v>6</v>
      </c>
      <c r="C5121">
        <v>2017</v>
      </c>
      <c r="D5121">
        <v>3</v>
      </c>
      <c r="E5121">
        <v>4</v>
      </c>
      <c r="F5121">
        <v>11</v>
      </c>
      <c r="G5121">
        <v>54</v>
      </c>
      <c r="H5121" t="s">
        <v>59</v>
      </c>
      <c r="I5121" t="s">
        <v>26</v>
      </c>
      <c r="J5121">
        <f>VLOOKUP(I5121, Neighbourhood!$A$1:$B$26, 2, FALSE)</f>
        <v>2</v>
      </c>
      <c r="K5121">
        <v>492219.19</v>
      </c>
      <c r="L5121">
        <v>5458881.3499999996</v>
      </c>
    </row>
    <row r="5122" spans="1:12" x14ac:dyDescent="0.3">
      <c r="A5122" t="s">
        <v>24</v>
      </c>
      <c r="B5122">
        <f>VLOOKUP(A5122, CrimeType!$A$1:$B$11, 2, FALSE)</f>
        <v>1</v>
      </c>
      <c r="C5122">
        <v>2017</v>
      </c>
      <c r="D5122">
        <v>3</v>
      </c>
      <c r="E5122">
        <v>4</v>
      </c>
      <c r="F5122">
        <v>12</v>
      </c>
      <c r="G5122">
        <v>0</v>
      </c>
      <c r="H5122" t="s">
        <v>1114</v>
      </c>
      <c r="I5122" t="s">
        <v>28</v>
      </c>
      <c r="J5122">
        <f>VLOOKUP(I5122, Neighbourhood!$A$1:$B$26, 2, FALSE)</f>
        <v>7</v>
      </c>
      <c r="K5122">
        <v>493911.56</v>
      </c>
      <c r="L5122">
        <v>5455681.5</v>
      </c>
    </row>
    <row r="5123" spans="1:12" x14ac:dyDescent="0.3">
      <c r="A5123" t="s">
        <v>15</v>
      </c>
      <c r="B5123">
        <f>VLOOKUP(A5123, CrimeType!$A$1:$B$11, 2, FALSE)</f>
        <v>4</v>
      </c>
      <c r="C5123">
        <v>2017</v>
      </c>
      <c r="D5123">
        <v>3</v>
      </c>
      <c r="E5123">
        <v>4</v>
      </c>
      <c r="F5123">
        <v>12</v>
      </c>
      <c r="G5123">
        <v>0</v>
      </c>
      <c r="H5123" t="s">
        <v>2424</v>
      </c>
      <c r="I5123" t="s">
        <v>22</v>
      </c>
      <c r="J5123">
        <f>VLOOKUP(I5123, Neighbourhood!$A$1:$B$26, 2, FALSE)</f>
        <v>6</v>
      </c>
      <c r="K5123">
        <v>496228</v>
      </c>
      <c r="L5123">
        <v>5459439.4800000004</v>
      </c>
    </row>
    <row r="5124" spans="1:12" x14ac:dyDescent="0.3">
      <c r="A5124" t="s">
        <v>18</v>
      </c>
      <c r="B5124">
        <f>VLOOKUP(A5124, CrimeType!$A$1:$B$11, 2, FALSE)</f>
        <v>7</v>
      </c>
      <c r="C5124">
        <v>2017</v>
      </c>
      <c r="D5124">
        <v>3</v>
      </c>
      <c r="E5124">
        <v>4</v>
      </c>
      <c r="F5124">
        <v>12</v>
      </c>
      <c r="G5124">
        <v>0</v>
      </c>
      <c r="H5124" t="s">
        <v>1184</v>
      </c>
      <c r="I5124" t="s">
        <v>82</v>
      </c>
      <c r="J5124">
        <f>VLOOKUP(I5124, Neighbourhood!$A$1:$B$26, 2, FALSE)</f>
        <v>24</v>
      </c>
      <c r="K5124">
        <v>486109.91</v>
      </c>
      <c r="L5124">
        <v>5456748.54</v>
      </c>
    </row>
    <row r="5125" spans="1:12" x14ac:dyDescent="0.3">
      <c r="A5125" t="s">
        <v>29</v>
      </c>
      <c r="B5125">
        <f>VLOOKUP(A5125, CrimeType!$A$1:$B$11, 2, FALSE)</f>
        <v>6</v>
      </c>
      <c r="C5125">
        <v>2017</v>
      </c>
      <c r="D5125">
        <v>3</v>
      </c>
      <c r="E5125">
        <v>4</v>
      </c>
      <c r="F5125">
        <v>12</v>
      </c>
      <c r="G5125">
        <v>0</v>
      </c>
      <c r="H5125" t="s">
        <v>420</v>
      </c>
      <c r="I5125" t="s">
        <v>65</v>
      </c>
      <c r="J5125">
        <f>VLOOKUP(I5125, Neighbourhood!$A$1:$B$26, 2, FALSE)</f>
        <v>12</v>
      </c>
      <c r="K5125">
        <v>492936.76</v>
      </c>
      <c r="L5125">
        <v>5456669.2400000002</v>
      </c>
    </row>
    <row r="5126" spans="1:12" x14ac:dyDescent="0.3">
      <c r="A5126" t="s">
        <v>10</v>
      </c>
      <c r="B5126">
        <f>VLOOKUP(A5126, CrimeType!$A$1:$B$11, 2, FALSE)</f>
        <v>2</v>
      </c>
      <c r="C5126">
        <v>2017</v>
      </c>
      <c r="D5126">
        <v>3</v>
      </c>
      <c r="E5126">
        <v>4</v>
      </c>
      <c r="F5126">
        <v>12</v>
      </c>
      <c r="G5126">
        <v>0</v>
      </c>
      <c r="H5126" t="s">
        <v>403</v>
      </c>
      <c r="I5126" t="s">
        <v>82</v>
      </c>
      <c r="J5126">
        <f>VLOOKUP(I5126, Neighbourhood!$A$1:$B$26, 2, FALSE)</f>
        <v>24</v>
      </c>
      <c r="K5126">
        <v>484712.08</v>
      </c>
      <c r="L5126">
        <v>5457901.0199999996</v>
      </c>
    </row>
    <row r="5127" spans="1:12" x14ac:dyDescent="0.3">
      <c r="A5127" t="s">
        <v>15</v>
      </c>
      <c r="B5127">
        <f>VLOOKUP(A5127, CrimeType!$A$1:$B$11, 2, FALSE)</f>
        <v>4</v>
      </c>
      <c r="C5127">
        <v>2017</v>
      </c>
      <c r="D5127">
        <v>3</v>
      </c>
      <c r="E5127">
        <v>4</v>
      </c>
      <c r="F5127">
        <v>12</v>
      </c>
      <c r="G5127">
        <v>0</v>
      </c>
      <c r="H5127" t="s">
        <v>2425</v>
      </c>
      <c r="I5127" t="s">
        <v>77</v>
      </c>
      <c r="J5127">
        <f>VLOOKUP(I5127, Neighbourhood!$A$1:$B$26, 2, FALSE)</f>
        <v>22</v>
      </c>
      <c r="K5127">
        <v>494586.2</v>
      </c>
      <c r="L5127">
        <v>5452870.4500000002</v>
      </c>
    </row>
    <row r="5128" spans="1:12" x14ac:dyDescent="0.3">
      <c r="A5128" t="s">
        <v>24</v>
      </c>
      <c r="B5128">
        <f>VLOOKUP(A5128, CrimeType!$A$1:$B$11, 2, FALSE)</f>
        <v>1</v>
      </c>
      <c r="C5128">
        <v>2017</v>
      </c>
      <c r="D5128">
        <v>3</v>
      </c>
      <c r="E5128">
        <v>4</v>
      </c>
      <c r="F5128">
        <v>12</v>
      </c>
      <c r="G5128">
        <v>3</v>
      </c>
      <c r="H5128" t="s">
        <v>2426</v>
      </c>
      <c r="I5128" t="s">
        <v>46</v>
      </c>
      <c r="J5128">
        <f>VLOOKUP(I5128, Neighbourhood!$A$1:$B$26, 2, FALSE)</f>
        <v>5</v>
      </c>
      <c r="K5128">
        <v>494579.57</v>
      </c>
      <c r="L5128">
        <v>5458527.1399999997</v>
      </c>
    </row>
    <row r="5129" spans="1:12" x14ac:dyDescent="0.3">
      <c r="A5129" t="s">
        <v>18</v>
      </c>
      <c r="B5129">
        <f>VLOOKUP(A5129, CrimeType!$A$1:$B$11, 2, FALSE)</f>
        <v>7</v>
      </c>
      <c r="C5129">
        <v>2017</v>
      </c>
      <c r="D5129">
        <v>3</v>
      </c>
      <c r="E5129">
        <v>4</v>
      </c>
      <c r="F5129">
        <v>12</v>
      </c>
      <c r="G5129">
        <v>3</v>
      </c>
      <c r="H5129" t="s">
        <v>2426</v>
      </c>
      <c r="I5129" t="s">
        <v>46</v>
      </c>
      <c r="J5129">
        <f>VLOOKUP(I5129, Neighbourhood!$A$1:$B$26, 2, FALSE)</f>
        <v>5</v>
      </c>
      <c r="K5129">
        <v>494579.57</v>
      </c>
      <c r="L5129">
        <v>5458527.1399999997</v>
      </c>
    </row>
    <row r="5130" spans="1:12" x14ac:dyDescent="0.3">
      <c r="A5130" t="s">
        <v>18</v>
      </c>
      <c r="B5130">
        <f>VLOOKUP(A5130, CrimeType!$A$1:$B$11, 2, FALSE)</f>
        <v>7</v>
      </c>
      <c r="C5130">
        <v>2017</v>
      </c>
      <c r="D5130">
        <v>3</v>
      </c>
      <c r="E5130">
        <v>4</v>
      </c>
      <c r="F5130">
        <v>12</v>
      </c>
      <c r="G5130">
        <v>18</v>
      </c>
      <c r="H5130" t="s">
        <v>2427</v>
      </c>
      <c r="I5130" t="s">
        <v>61</v>
      </c>
      <c r="J5130">
        <f>VLOOKUP(I5130, Neighbourhood!$A$1:$B$26, 2, FALSE)</f>
        <v>15</v>
      </c>
      <c r="K5130">
        <v>496085.95</v>
      </c>
      <c r="L5130">
        <v>5456270.3799999999</v>
      </c>
    </row>
    <row r="5131" spans="1:12" x14ac:dyDescent="0.3">
      <c r="A5131" t="s">
        <v>29</v>
      </c>
      <c r="B5131">
        <f>VLOOKUP(A5131, CrimeType!$A$1:$B$11, 2, FALSE)</f>
        <v>6</v>
      </c>
      <c r="C5131">
        <v>2017</v>
      </c>
      <c r="D5131">
        <v>3</v>
      </c>
      <c r="E5131">
        <v>4</v>
      </c>
      <c r="F5131">
        <v>12</v>
      </c>
      <c r="G5131">
        <v>20</v>
      </c>
      <c r="H5131" t="s">
        <v>371</v>
      </c>
      <c r="I5131" t="s">
        <v>20</v>
      </c>
      <c r="J5131">
        <f>VLOOKUP(I5131, Neighbourhood!$A$1:$B$26, 2, FALSE)</f>
        <v>23</v>
      </c>
      <c r="K5131">
        <v>489871.54</v>
      </c>
      <c r="L5131">
        <v>5459222.8899999997</v>
      </c>
    </row>
    <row r="5132" spans="1:12" x14ac:dyDescent="0.3">
      <c r="A5132" t="s">
        <v>10</v>
      </c>
      <c r="B5132">
        <f>VLOOKUP(A5132, CrimeType!$A$1:$B$11, 2, FALSE)</f>
        <v>2</v>
      </c>
      <c r="C5132">
        <v>2017</v>
      </c>
      <c r="D5132">
        <v>3</v>
      </c>
      <c r="E5132">
        <v>4</v>
      </c>
      <c r="F5132">
        <v>12</v>
      </c>
      <c r="G5132">
        <v>20</v>
      </c>
      <c r="H5132" t="s">
        <v>2428</v>
      </c>
      <c r="I5132" t="s">
        <v>77</v>
      </c>
      <c r="J5132">
        <f>VLOOKUP(I5132, Neighbourhood!$A$1:$B$26, 2, FALSE)</f>
        <v>22</v>
      </c>
      <c r="K5132">
        <v>495121.2</v>
      </c>
      <c r="L5132">
        <v>5451189.7000000002</v>
      </c>
    </row>
    <row r="5133" spans="1:12" x14ac:dyDescent="0.3">
      <c r="A5133" t="s">
        <v>119</v>
      </c>
      <c r="B5133">
        <f>VLOOKUP(A5133, CrimeType!$A$1:$B$11, 2, FALSE)</f>
        <v>8</v>
      </c>
      <c r="C5133">
        <v>2017</v>
      </c>
      <c r="D5133">
        <v>3</v>
      </c>
      <c r="E5133">
        <v>4</v>
      </c>
      <c r="F5133">
        <v>12</v>
      </c>
      <c r="G5133">
        <v>27</v>
      </c>
      <c r="H5133" t="s">
        <v>2429</v>
      </c>
      <c r="I5133" t="s">
        <v>31</v>
      </c>
      <c r="J5133">
        <f>VLOOKUP(I5133, Neighbourhood!$A$1:$B$26, 2, FALSE)</f>
        <v>20</v>
      </c>
      <c r="K5133">
        <v>493044.81</v>
      </c>
      <c r="L5133">
        <v>5457207.8499999996</v>
      </c>
    </row>
    <row r="5134" spans="1:12" x14ac:dyDescent="0.3">
      <c r="A5134" t="s">
        <v>10</v>
      </c>
      <c r="B5134">
        <f>VLOOKUP(A5134, CrimeType!$A$1:$B$11, 2, FALSE)</f>
        <v>2</v>
      </c>
      <c r="C5134">
        <v>2017</v>
      </c>
      <c r="D5134">
        <v>3</v>
      </c>
      <c r="E5134">
        <v>4</v>
      </c>
      <c r="F5134">
        <v>12</v>
      </c>
      <c r="G5134">
        <v>49</v>
      </c>
      <c r="H5134" t="s">
        <v>913</v>
      </c>
      <c r="I5134" t="s">
        <v>55</v>
      </c>
      <c r="J5134">
        <f>VLOOKUP(I5134, Neighbourhood!$A$1:$B$26, 2, FALSE)</f>
        <v>14</v>
      </c>
      <c r="K5134">
        <v>491082.74</v>
      </c>
      <c r="L5134">
        <v>5453314.3099999996</v>
      </c>
    </row>
    <row r="5135" spans="1:12" x14ac:dyDescent="0.3">
      <c r="A5135" t="s">
        <v>119</v>
      </c>
      <c r="B5135">
        <f>VLOOKUP(A5135, CrimeType!$A$1:$B$11, 2, FALSE)</f>
        <v>8</v>
      </c>
      <c r="C5135">
        <v>2017</v>
      </c>
      <c r="D5135">
        <v>3</v>
      </c>
      <c r="E5135">
        <v>4</v>
      </c>
      <c r="F5135">
        <v>13</v>
      </c>
      <c r="G5135">
        <v>0</v>
      </c>
      <c r="H5135" t="s">
        <v>2430</v>
      </c>
      <c r="I5135" t="s">
        <v>65</v>
      </c>
      <c r="J5135">
        <f>VLOOKUP(I5135, Neighbourhood!$A$1:$B$26, 2, FALSE)</f>
        <v>12</v>
      </c>
      <c r="K5135">
        <v>492121.87</v>
      </c>
      <c r="L5135">
        <v>5456303.5800000001</v>
      </c>
    </row>
    <row r="5136" spans="1:12" x14ac:dyDescent="0.3">
      <c r="A5136" t="s">
        <v>18</v>
      </c>
      <c r="B5136">
        <f>VLOOKUP(A5136, CrimeType!$A$1:$B$11, 2, FALSE)</f>
        <v>7</v>
      </c>
      <c r="C5136">
        <v>2017</v>
      </c>
      <c r="D5136">
        <v>3</v>
      </c>
      <c r="E5136">
        <v>4</v>
      </c>
      <c r="F5136">
        <v>13</v>
      </c>
      <c r="G5136">
        <v>5</v>
      </c>
      <c r="H5136" t="s">
        <v>322</v>
      </c>
      <c r="I5136" t="s">
        <v>26</v>
      </c>
      <c r="J5136">
        <f>VLOOKUP(I5136, Neighbourhood!$A$1:$B$26, 2, FALSE)</f>
        <v>2</v>
      </c>
      <c r="K5136">
        <v>491444.61</v>
      </c>
      <c r="L5136">
        <v>5458895.0999999996</v>
      </c>
    </row>
    <row r="5137" spans="1:12" x14ac:dyDescent="0.3">
      <c r="A5137" t="s">
        <v>29</v>
      </c>
      <c r="B5137">
        <f>VLOOKUP(A5137, CrimeType!$A$1:$B$11, 2, FALSE)</f>
        <v>6</v>
      </c>
      <c r="C5137">
        <v>2017</v>
      </c>
      <c r="D5137">
        <v>3</v>
      </c>
      <c r="E5137">
        <v>4</v>
      </c>
      <c r="F5137">
        <v>13</v>
      </c>
      <c r="G5137">
        <v>19</v>
      </c>
      <c r="H5137" t="s">
        <v>59</v>
      </c>
      <c r="I5137" t="s">
        <v>26</v>
      </c>
      <c r="J5137">
        <f>VLOOKUP(I5137, Neighbourhood!$A$1:$B$26, 2, FALSE)</f>
        <v>2</v>
      </c>
      <c r="K5137">
        <v>492213.73</v>
      </c>
      <c r="L5137">
        <v>5458862.1500000004</v>
      </c>
    </row>
    <row r="5138" spans="1:12" x14ac:dyDescent="0.3">
      <c r="A5138" t="s">
        <v>29</v>
      </c>
      <c r="B5138">
        <f>VLOOKUP(A5138, CrimeType!$A$1:$B$11, 2, FALSE)</f>
        <v>6</v>
      </c>
      <c r="C5138">
        <v>2017</v>
      </c>
      <c r="D5138">
        <v>3</v>
      </c>
      <c r="E5138">
        <v>4</v>
      </c>
      <c r="F5138">
        <v>13</v>
      </c>
      <c r="G5138">
        <v>47</v>
      </c>
      <c r="H5138" t="s">
        <v>70</v>
      </c>
      <c r="I5138" t="s">
        <v>26</v>
      </c>
      <c r="J5138">
        <f>VLOOKUP(I5138, Neighbourhood!$A$1:$B$26, 2, FALSE)</f>
        <v>2</v>
      </c>
      <c r="K5138">
        <v>491292.79</v>
      </c>
      <c r="L5138">
        <v>5458742.3099999996</v>
      </c>
    </row>
    <row r="5139" spans="1:12" x14ac:dyDescent="0.3">
      <c r="A5139" t="s">
        <v>15</v>
      </c>
      <c r="B5139">
        <f>VLOOKUP(A5139, CrimeType!$A$1:$B$11, 2, FALSE)</f>
        <v>4</v>
      </c>
      <c r="C5139">
        <v>2017</v>
      </c>
      <c r="D5139">
        <v>3</v>
      </c>
      <c r="E5139">
        <v>4</v>
      </c>
      <c r="F5139">
        <v>14</v>
      </c>
      <c r="G5139">
        <v>0</v>
      </c>
      <c r="H5139" t="s">
        <v>2431</v>
      </c>
      <c r="I5139" t="s">
        <v>61</v>
      </c>
      <c r="J5139">
        <f>VLOOKUP(I5139, Neighbourhood!$A$1:$B$26, 2, FALSE)</f>
        <v>15</v>
      </c>
      <c r="K5139">
        <v>497339.32</v>
      </c>
      <c r="L5139">
        <v>5455021.5199999996</v>
      </c>
    </row>
    <row r="5140" spans="1:12" x14ac:dyDescent="0.3">
      <c r="A5140" t="s">
        <v>40</v>
      </c>
      <c r="B5140">
        <f>VLOOKUP(A5140, CrimeType!$A$1:$B$11, 2, FALSE)</f>
        <v>9</v>
      </c>
      <c r="C5140">
        <v>2017</v>
      </c>
      <c r="D5140">
        <v>3</v>
      </c>
      <c r="E5140">
        <v>4</v>
      </c>
      <c r="F5140">
        <v>14</v>
      </c>
      <c r="G5140">
        <v>30</v>
      </c>
      <c r="H5140" t="s">
        <v>2433</v>
      </c>
      <c r="I5140" t="s">
        <v>46</v>
      </c>
      <c r="J5140">
        <f>VLOOKUP(I5140, Neighbourhood!$A$1:$B$26, 2, FALSE)</f>
        <v>5</v>
      </c>
      <c r="K5140">
        <v>494506.8</v>
      </c>
      <c r="L5140">
        <v>5456825.5300000003</v>
      </c>
    </row>
    <row r="5141" spans="1:12" x14ac:dyDescent="0.3">
      <c r="A5141" t="s">
        <v>119</v>
      </c>
      <c r="B5141">
        <f>VLOOKUP(A5141, CrimeType!$A$1:$B$11, 2, FALSE)</f>
        <v>8</v>
      </c>
      <c r="C5141">
        <v>2017</v>
      </c>
      <c r="D5141">
        <v>3</v>
      </c>
      <c r="E5141">
        <v>4</v>
      </c>
      <c r="F5141">
        <v>14</v>
      </c>
      <c r="G5141">
        <v>30</v>
      </c>
      <c r="H5141" t="s">
        <v>2432</v>
      </c>
      <c r="I5141" t="s">
        <v>14</v>
      </c>
      <c r="J5141">
        <f>VLOOKUP(I5141, Neighbourhood!$A$1:$B$26, 2, FALSE)</f>
        <v>4</v>
      </c>
      <c r="K5141">
        <v>490123.89</v>
      </c>
      <c r="L5141">
        <v>5457767.4800000004</v>
      </c>
    </row>
    <row r="5142" spans="1:12" x14ac:dyDescent="0.3">
      <c r="A5142" t="s">
        <v>18</v>
      </c>
      <c r="B5142">
        <f>VLOOKUP(A5142, CrimeType!$A$1:$B$11, 2, FALSE)</f>
        <v>7</v>
      </c>
      <c r="C5142">
        <v>2017</v>
      </c>
      <c r="D5142">
        <v>3</v>
      </c>
      <c r="E5142">
        <v>4</v>
      </c>
      <c r="F5142">
        <v>14</v>
      </c>
      <c r="G5142">
        <v>42</v>
      </c>
      <c r="H5142" t="s">
        <v>2434</v>
      </c>
      <c r="I5142" t="s">
        <v>17</v>
      </c>
      <c r="J5142">
        <f>VLOOKUP(I5142, Neighbourhood!$A$1:$B$26, 2, FALSE)</f>
        <v>9</v>
      </c>
      <c r="K5142">
        <v>498210.69</v>
      </c>
      <c r="L5142">
        <v>5451562.2199999997</v>
      </c>
    </row>
    <row r="5143" spans="1:12" x14ac:dyDescent="0.3">
      <c r="A5143" t="s">
        <v>15</v>
      </c>
      <c r="B5143">
        <f>VLOOKUP(A5143, CrimeType!$A$1:$B$11, 2, FALSE)</f>
        <v>4</v>
      </c>
      <c r="C5143">
        <v>2017</v>
      </c>
      <c r="D5143">
        <v>3</v>
      </c>
      <c r="E5143">
        <v>4</v>
      </c>
      <c r="F5143">
        <v>15</v>
      </c>
      <c r="G5143">
        <v>0</v>
      </c>
      <c r="H5143" t="s">
        <v>70</v>
      </c>
      <c r="I5143" t="s">
        <v>26</v>
      </c>
      <c r="J5143">
        <f>VLOOKUP(I5143, Neighbourhood!$A$1:$B$26, 2, FALSE)</f>
        <v>2</v>
      </c>
      <c r="K5143">
        <v>491384.33</v>
      </c>
      <c r="L5143">
        <v>5458834.4100000001</v>
      </c>
    </row>
    <row r="5144" spans="1:12" x14ac:dyDescent="0.3">
      <c r="A5144" t="s">
        <v>15</v>
      </c>
      <c r="B5144">
        <f>VLOOKUP(A5144, CrimeType!$A$1:$B$11, 2, FALSE)</f>
        <v>4</v>
      </c>
      <c r="C5144">
        <v>2017</v>
      </c>
      <c r="D5144">
        <v>3</v>
      </c>
      <c r="E5144">
        <v>4</v>
      </c>
      <c r="F5144">
        <v>15</v>
      </c>
      <c r="G5144">
        <v>30</v>
      </c>
      <c r="H5144" t="s">
        <v>2425</v>
      </c>
      <c r="I5144" t="s">
        <v>77</v>
      </c>
      <c r="J5144">
        <f>VLOOKUP(I5144, Neighbourhood!$A$1:$B$26, 2, FALSE)</f>
        <v>22</v>
      </c>
      <c r="K5144">
        <v>494577.11</v>
      </c>
      <c r="L5144">
        <v>5452872.6100000003</v>
      </c>
    </row>
    <row r="5145" spans="1:12" x14ac:dyDescent="0.3">
      <c r="A5145" t="s">
        <v>40</v>
      </c>
      <c r="B5145">
        <f>VLOOKUP(A5145, CrimeType!$A$1:$B$11, 2, FALSE)</f>
        <v>9</v>
      </c>
      <c r="C5145">
        <v>2017</v>
      </c>
      <c r="D5145">
        <v>3</v>
      </c>
      <c r="E5145">
        <v>4</v>
      </c>
      <c r="F5145">
        <v>15</v>
      </c>
      <c r="G5145">
        <v>30</v>
      </c>
      <c r="H5145" t="s">
        <v>1171</v>
      </c>
      <c r="I5145" t="s">
        <v>34</v>
      </c>
      <c r="J5145">
        <f>VLOOKUP(I5145, Neighbourhood!$A$1:$B$26, 2, FALSE)</f>
        <v>8</v>
      </c>
      <c r="K5145">
        <v>488995.93</v>
      </c>
      <c r="L5145">
        <v>5452218.2999999998</v>
      </c>
    </row>
    <row r="5146" spans="1:12" x14ac:dyDescent="0.3">
      <c r="A5146" t="s">
        <v>15</v>
      </c>
      <c r="B5146">
        <f>VLOOKUP(A5146, CrimeType!$A$1:$B$11, 2, FALSE)</f>
        <v>4</v>
      </c>
      <c r="C5146">
        <v>2017</v>
      </c>
      <c r="D5146">
        <v>3</v>
      </c>
      <c r="E5146">
        <v>4</v>
      </c>
      <c r="F5146">
        <v>16</v>
      </c>
      <c r="G5146">
        <v>0</v>
      </c>
      <c r="H5146" t="s">
        <v>2435</v>
      </c>
      <c r="I5146" t="s">
        <v>77</v>
      </c>
      <c r="J5146">
        <f>VLOOKUP(I5146, Neighbourhood!$A$1:$B$26, 2, FALSE)</f>
        <v>22</v>
      </c>
      <c r="K5146">
        <v>494662.64</v>
      </c>
      <c r="L5146">
        <v>5450733.7699999996</v>
      </c>
    </row>
    <row r="5147" spans="1:12" x14ac:dyDescent="0.3">
      <c r="A5147" t="s">
        <v>15</v>
      </c>
      <c r="B5147">
        <f>VLOOKUP(A5147, CrimeType!$A$1:$B$11, 2, FALSE)</f>
        <v>4</v>
      </c>
      <c r="C5147">
        <v>2017</v>
      </c>
      <c r="D5147">
        <v>3</v>
      </c>
      <c r="E5147">
        <v>4</v>
      </c>
      <c r="F5147">
        <v>16</v>
      </c>
      <c r="G5147">
        <v>0</v>
      </c>
      <c r="H5147" t="s">
        <v>2436</v>
      </c>
      <c r="I5147" t="s">
        <v>22</v>
      </c>
      <c r="J5147">
        <f>VLOOKUP(I5147, Neighbourhood!$A$1:$B$26, 2, FALSE)</f>
        <v>6</v>
      </c>
      <c r="K5147">
        <v>497283.17</v>
      </c>
      <c r="L5147">
        <v>5457828.1200000001</v>
      </c>
    </row>
    <row r="5148" spans="1:12" x14ac:dyDescent="0.3">
      <c r="A5148" t="s">
        <v>15</v>
      </c>
      <c r="B5148">
        <f>VLOOKUP(A5148, CrimeType!$A$1:$B$11, 2, FALSE)</f>
        <v>4</v>
      </c>
      <c r="C5148">
        <v>2017</v>
      </c>
      <c r="D5148">
        <v>3</v>
      </c>
      <c r="E5148">
        <v>4</v>
      </c>
      <c r="F5148">
        <v>16</v>
      </c>
      <c r="G5148">
        <v>0</v>
      </c>
      <c r="H5148" t="s">
        <v>1053</v>
      </c>
      <c r="I5148" t="s">
        <v>26</v>
      </c>
      <c r="J5148">
        <f>VLOOKUP(I5148, Neighbourhood!$A$1:$B$26, 2, FALSE)</f>
        <v>2</v>
      </c>
      <c r="K5148">
        <v>491797.87</v>
      </c>
      <c r="L5148">
        <v>5458736.3200000003</v>
      </c>
    </row>
    <row r="5149" spans="1:12" x14ac:dyDescent="0.3">
      <c r="A5149" t="s">
        <v>18</v>
      </c>
      <c r="B5149">
        <f>VLOOKUP(A5149, CrimeType!$A$1:$B$11, 2, FALSE)</f>
        <v>7</v>
      </c>
      <c r="C5149">
        <v>2017</v>
      </c>
      <c r="D5149">
        <v>3</v>
      </c>
      <c r="E5149">
        <v>4</v>
      </c>
      <c r="F5149">
        <v>16</v>
      </c>
      <c r="G5149">
        <v>0</v>
      </c>
      <c r="H5149" t="s">
        <v>2437</v>
      </c>
      <c r="I5149" t="s">
        <v>17</v>
      </c>
      <c r="J5149">
        <f>VLOOKUP(I5149, Neighbourhood!$A$1:$B$26, 2, FALSE)</f>
        <v>9</v>
      </c>
      <c r="K5149">
        <v>497552.58</v>
      </c>
      <c r="L5149">
        <v>5452297.0599999996</v>
      </c>
    </row>
    <row r="5150" spans="1:12" x14ac:dyDescent="0.3">
      <c r="A5150" t="s">
        <v>40</v>
      </c>
      <c r="B5150">
        <f>VLOOKUP(A5150, CrimeType!$A$1:$B$11, 2, FALSE)</f>
        <v>9</v>
      </c>
      <c r="C5150">
        <v>2017</v>
      </c>
      <c r="D5150">
        <v>3</v>
      </c>
      <c r="E5150">
        <v>4</v>
      </c>
      <c r="F5150">
        <v>16</v>
      </c>
      <c r="G5150">
        <v>30</v>
      </c>
      <c r="H5150" t="s">
        <v>2438</v>
      </c>
      <c r="I5150" t="s">
        <v>22</v>
      </c>
      <c r="J5150">
        <f>VLOOKUP(I5150, Neighbourhood!$A$1:$B$26, 2, FALSE)</f>
        <v>6</v>
      </c>
      <c r="K5150">
        <v>496014.82</v>
      </c>
      <c r="L5150">
        <v>5457197.9000000004</v>
      </c>
    </row>
    <row r="5151" spans="1:12" x14ac:dyDescent="0.3">
      <c r="A5151" t="s">
        <v>18</v>
      </c>
      <c r="B5151">
        <f>VLOOKUP(A5151, CrimeType!$A$1:$B$11, 2, FALSE)</f>
        <v>7</v>
      </c>
      <c r="C5151">
        <v>2017</v>
      </c>
      <c r="D5151">
        <v>3</v>
      </c>
      <c r="E5151">
        <v>4</v>
      </c>
      <c r="F5151">
        <v>17</v>
      </c>
      <c r="G5151">
        <v>0</v>
      </c>
      <c r="H5151" t="s">
        <v>2088</v>
      </c>
      <c r="I5151" t="s">
        <v>31</v>
      </c>
      <c r="J5151">
        <f>VLOOKUP(I5151, Neighbourhood!$A$1:$B$26, 2, FALSE)</f>
        <v>20</v>
      </c>
      <c r="K5151">
        <v>494094.73</v>
      </c>
      <c r="L5151">
        <v>5458493.0899999999</v>
      </c>
    </row>
    <row r="5152" spans="1:12" x14ac:dyDescent="0.3">
      <c r="A5152" t="s">
        <v>18</v>
      </c>
      <c r="B5152">
        <f>VLOOKUP(A5152, CrimeType!$A$1:$B$11, 2, FALSE)</f>
        <v>7</v>
      </c>
      <c r="C5152">
        <v>2017</v>
      </c>
      <c r="D5152">
        <v>3</v>
      </c>
      <c r="E5152">
        <v>4</v>
      </c>
      <c r="F5152">
        <v>17</v>
      </c>
      <c r="G5152">
        <v>0</v>
      </c>
      <c r="H5152" t="s">
        <v>2208</v>
      </c>
      <c r="I5152" t="s">
        <v>22</v>
      </c>
      <c r="J5152">
        <f>VLOOKUP(I5152, Neighbourhood!$A$1:$B$26, 2, FALSE)</f>
        <v>6</v>
      </c>
      <c r="K5152">
        <v>497159.06</v>
      </c>
      <c r="L5152">
        <v>5458191.4699999997</v>
      </c>
    </row>
    <row r="5153" spans="1:12" x14ac:dyDescent="0.3">
      <c r="A5153" t="s">
        <v>18</v>
      </c>
      <c r="B5153">
        <f>VLOOKUP(A5153, CrimeType!$A$1:$B$11, 2, FALSE)</f>
        <v>7</v>
      </c>
      <c r="C5153">
        <v>2017</v>
      </c>
      <c r="D5153">
        <v>3</v>
      </c>
      <c r="E5153">
        <v>4</v>
      </c>
      <c r="F5153">
        <v>17</v>
      </c>
      <c r="G5153">
        <v>0</v>
      </c>
      <c r="H5153" t="s">
        <v>134</v>
      </c>
      <c r="I5153" t="s">
        <v>85</v>
      </c>
      <c r="J5153">
        <f>VLOOKUP(I5153, Neighbourhood!$A$1:$B$26, 2, FALSE)</f>
        <v>21</v>
      </c>
      <c r="K5153">
        <v>492774.66</v>
      </c>
      <c r="L5153">
        <v>5450882.6100000003</v>
      </c>
    </row>
    <row r="5154" spans="1:12" x14ac:dyDescent="0.3">
      <c r="A5154" t="s">
        <v>15</v>
      </c>
      <c r="B5154">
        <f>VLOOKUP(A5154, CrimeType!$A$1:$B$11, 2, FALSE)</f>
        <v>4</v>
      </c>
      <c r="C5154">
        <v>2017</v>
      </c>
      <c r="D5154">
        <v>3</v>
      </c>
      <c r="E5154">
        <v>4</v>
      </c>
      <c r="F5154">
        <v>17</v>
      </c>
      <c r="G5154">
        <v>20</v>
      </c>
      <c r="H5154" t="s">
        <v>267</v>
      </c>
      <c r="I5154" t="s">
        <v>26</v>
      </c>
      <c r="J5154">
        <f>VLOOKUP(I5154, Neighbourhood!$A$1:$B$26, 2, FALSE)</f>
        <v>2</v>
      </c>
      <c r="K5154">
        <v>492708.13</v>
      </c>
      <c r="L5154">
        <v>5458743.3499999996</v>
      </c>
    </row>
    <row r="5155" spans="1:12" x14ac:dyDescent="0.3">
      <c r="A5155" t="s">
        <v>18</v>
      </c>
      <c r="B5155">
        <f>VLOOKUP(A5155, CrimeType!$A$1:$B$11, 2, FALSE)</f>
        <v>7</v>
      </c>
      <c r="C5155">
        <v>2017</v>
      </c>
      <c r="D5155">
        <v>3</v>
      </c>
      <c r="E5155">
        <v>4</v>
      </c>
      <c r="F5155">
        <v>17</v>
      </c>
      <c r="G5155">
        <v>30</v>
      </c>
      <c r="H5155" t="s">
        <v>925</v>
      </c>
      <c r="I5155" t="s">
        <v>26</v>
      </c>
      <c r="J5155">
        <f>VLOOKUP(I5155, Neighbourhood!$A$1:$B$26, 2, FALSE)</f>
        <v>2</v>
      </c>
      <c r="K5155">
        <v>491120.9</v>
      </c>
      <c r="L5155">
        <v>5459309.9400000004</v>
      </c>
    </row>
    <row r="5156" spans="1:12" x14ac:dyDescent="0.3">
      <c r="A5156" t="s">
        <v>18</v>
      </c>
      <c r="B5156">
        <f>VLOOKUP(A5156, CrimeType!$A$1:$B$11, 2, FALSE)</f>
        <v>7</v>
      </c>
      <c r="C5156">
        <v>2017</v>
      </c>
      <c r="D5156">
        <v>3</v>
      </c>
      <c r="E5156">
        <v>4</v>
      </c>
      <c r="F5156">
        <v>17</v>
      </c>
      <c r="G5156">
        <v>30</v>
      </c>
      <c r="H5156" t="s">
        <v>1811</v>
      </c>
      <c r="I5156" t="s">
        <v>20</v>
      </c>
      <c r="J5156">
        <f>VLOOKUP(I5156, Neighbourhood!$A$1:$B$26, 2, FALSE)</f>
        <v>23</v>
      </c>
      <c r="K5156">
        <v>490228.49</v>
      </c>
      <c r="L5156">
        <v>5459010.8899999997</v>
      </c>
    </row>
    <row r="5157" spans="1:12" x14ac:dyDescent="0.3">
      <c r="A5157" t="s">
        <v>29</v>
      </c>
      <c r="B5157">
        <f>VLOOKUP(A5157, CrimeType!$A$1:$B$11, 2, FALSE)</f>
        <v>6</v>
      </c>
      <c r="C5157">
        <v>2017</v>
      </c>
      <c r="D5157">
        <v>3</v>
      </c>
      <c r="E5157">
        <v>4</v>
      </c>
      <c r="F5157">
        <v>17</v>
      </c>
      <c r="G5157">
        <v>37</v>
      </c>
      <c r="H5157" t="s">
        <v>62</v>
      </c>
      <c r="I5157" t="s">
        <v>46</v>
      </c>
      <c r="J5157">
        <f>VLOOKUP(I5157, Neighbourhood!$A$1:$B$26, 2, FALSE)</f>
        <v>5</v>
      </c>
      <c r="K5157">
        <v>495077.01</v>
      </c>
      <c r="L5157">
        <v>5458717.6500000004</v>
      </c>
    </row>
    <row r="5158" spans="1:12" x14ac:dyDescent="0.3">
      <c r="A5158" t="s">
        <v>15</v>
      </c>
      <c r="B5158">
        <f>VLOOKUP(A5158, CrimeType!$A$1:$B$11, 2, FALSE)</f>
        <v>4</v>
      </c>
      <c r="C5158">
        <v>2017</v>
      </c>
      <c r="D5158">
        <v>3</v>
      </c>
      <c r="E5158">
        <v>4</v>
      </c>
      <c r="F5158">
        <v>18</v>
      </c>
      <c r="G5158">
        <v>0</v>
      </c>
      <c r="H5158" t="s">
        <v>542</v>
      </c>
      <c r="I5158" t="s">
        <v>46</v>
      </c>
      <c r="J5158">
        <f>VLOOKUP(I5158, Neighbourhood!$A$1:$B$26, 2, FALSE)</f>
        <v>5</v>
      </c>
      <c r="K5158">
        <v>495132.68</v>
      </c>
      <c r="L5158">
        <v>5458617.5899999999</v>
      </c>
    </row>
    <row r="5159" spans="1:12" x14ac:dyDescent="0.3">
      <c r="A5159" t="s">
        <v>15</v>
      </c>
      <c r="B5159">
        <f>VLOOKUP(A5159, CrimeType!$A$1:$B$11, 2, FALSE)</f>
        <v>4</v>
      </c>
      <c r="C5159">
        <v>2017</v>
      </c>
      <c r="D5159">
        <v>3</v>
      </c>
      <c r="E5159">
        <v>4</v>
      </c>
      <c r="F5159">
        <v>18</v>
      </c>
      <c r="G5159">
        <v>0</v>
      </c>
      <c r="H5159" t="s">
        <v>393</v>
      </c>
      <c r="I5159" t="s">
        <v>26</v>
      </c>
      <c r="J5159">
        <f>VLOOKUP(I5159, Neighbourhood!$A$1:$B$26, 2, FALSE)</f>
        <v>2</v>
      </c>
      <c r="K5159">
        <v>491623.03</v>
      </c>
      <c r="L5159">
        <v>5458657.6600000001</v>
      </c>
    </row>
    <row r="5160" spans="1:12" x14ac:dyDescent="0.3">
      <c r="A5160" t="s">
        <v>18</v>
      </c>
      <c r="B5160">
        <f>VLOOKUP(A5160, CrimeType!$A$1:$B$11, 2, FALSE)</f>
        <v>7</v>
      </c>
      <c r="C5160">
        <v>2017</v>
      </c>
      <c r="D5160">
        <v>3</v>
      </c>
      <c r="E5160">
        <v>4</v>
      </c>
      <c r="F5160">
        <v>18</v>
      </c>
      <c r="G5160">
        <v>0</v>
      </c>
      <c r="H5160" t="s">
        <v>2439</v>
      </c>
      <c r="I5160" t="s">
        <v>65</v>
      </c>
      <c r="J5160">
        <f>VLOOKUP(I5160, Neighbourhood!$A$1:$B$26, 2, FALSE)</f>
        <v>12</v>
      </c>
      <c r="K5160">
        <v>492261.54</v>
      </c>
      <c r="L5160">
        <v>5456707.4500000002</v>
      </c>
    </row>
    <row r="5161" spans="1:12" x14ac:dyDescent="0.3">
      <c r="A5161" t="s">
        <v>29</v>
      </c>
      <c r="B5161">
        <f>VLOOKUP(A5161, CrimeType!$A$1:$B$11, 2, FALSE)</f>
        <v>6</v>
      </c>
      <c r="C5161">
        <v>2017</v>
      </c>
      <c r="D5161">
        <v>3</v>
      </c>
      <c r="E5161">
        <v>4</v>
      </c>
      <c r="F5161">
        <v>18</v>
      </c>
      <c r="G5161">
        <v>7</v>
      </c>
      <c r="H5161" t="s">
        <v>420</v>
      </c>
      <c r="I5161" t="s">
        <v>65</v>
      </c>
      <c r="J5161">
        <f>VLOOKUP(I5161, Neighbourhood!$A$1:$B$26, 2, FALSE)</f>
        <v>12</v>
      </c>
      <c r="K5161">
        <v>492936.76</v>
      </c>
      <c r="L5161">
        <v>5456669.2400000002</v>
      </c>
    </row>
    <row r="5162" spans="1:12" x14ac:dyDescent="0.3">
      <c r="A5162" t="s">
        <v>18</v>
      </c>
      <c r="B5162">
        <f>VLOOKUP(A5162, CrimeType!$A$1:$B$11, 2, FALSE)</f>
        <v>7</v>
      </c>
      <c r="C5162">
        <v>2017</v>
      </c>
      <c r="D5162">
        <v>3</v>
      </c>
      <c r="E5162">
        <v>4</v>
      </c>
      <c r="F5162">
        <v>18</v>
      </c>
      <c r="G5162">
        <v>30</v>
      </c>
      <c r="H5162" t="s">
        <v>1704</v>
      </c>
      <c r="I5162" t="s">
        <v>14</v>
      </c>
      <c r="J5162">
        <f>VLOOKUP(I5162, Neighbourhood!$A$1:$B$26, 2, FALSE)</f>
        <v>4</v>
      </c>
      <c r="K5162">
        <v>491170.72</v>
      </c>
      <c r="L5162">
        <v>5456739.2400000002</v>
      </c>
    </row>
    <row r="5163" spans="1:12" x14ac:dyDescent="0.3">
      <c r="A5163" t="s">
        <v>29</v>
      </c>
      <c r="B5163">
        <f>VLOOKUP(A5163, CrimeType!$A$1:$B$11, 2, FALSE)</f>
        <v>6</v>
      </c>
      <c r="C5163">
        <v>2017</v>
      </c>
      <c r="D5163">
        <v>3</v>
      </c>
      <c r="E5163">
        <v>4</v>
      </c>
      <c r="F5163">
        <v>18</v>
      </c>
      <c r="G5163">
        <v>49</v>
      </c>
      <c r="H5163" t="s">
        <v>1420</v>
      </c>
      <c r="I5163" t="s">
        <v>26</v>
      </c>
      <c r="J5163">
        <f>VLOOKUP(I5163, Neighbourhood!$A$1:$B$26, 2, FALSE)</f>
        <v>2</v>
      </c>
      <c r="K5163">
        <v>491087.39</v>
      </c>
      <c r="L5163">
        <v>5458931.2599999998</v>
      </c>
    </row>
    <row r="5164" spans="1:12" x14ac:dyDescent="0.3">
      <c r="A5164" t="s">
        <v>24</v>
      </c>
      <c r="B5164">
        <f>VLOOKUP(A5164, CrimeType!$A$1:$B$11, 2, FALSE)</f>
        <v>1</v>
      </c>
      <c r="C5164">
        <v>2017</v>
      </c>
      <c r="D5164">
        <v>3</v>
      </c>
      <c r="E5164">
        <v>4</v>
      </c>
      <c r="F5164">
        <v>19</v>
      </c>
      <c r="G5164">
        <v>0</v>
      </c>
      <c r="H5164" t="s">
        <v>2440</v>
      </c>
      <c r="I5164" t="s">
        <v>14</v>
      </c>
      <c r="J5164">
        <f>VLOOKUP(I5164, Neighbourhood!$A$1:$B$26, 2, FALSE)</f>
        <v>4</v>
      </c>
      <c r="K5164">
        <v>491156.85</v>
      </c>
      <c r="L5164">
        <v>5456832.1600000001</v>
      </c>
    </row>
    <row r="5165" spans="1:12" x14ac:dyDescent="0.3">
      <c r="A5165" t="s">
        <v>18</v>
      </c>
      <c r="B5165">
        <f>VLOOKUP(A5165, CrimeType!$A$1:$B$11, 2, FALSE)</f>
        <v>7</v>
      </c>
      <c r="C5165">
        <v>2017</v>
      </c>
      <c r="D5165">
        <v>3</v>
      </c>
      <c r="E5165">
        <v>4</v>
      </c>
      <c r="F5165">
        <v>19</v>
      </c>
      <c r="G5165">
        <v>0</v>
      </c>
      <c r="H5165" t="s">
        <v>2440</v>
      </c>
      <c r="I5165" t="s">
        <v>14</v>
      </c>
      <c r="J5165">
        <f>VLOOKUP(I5165, Neighbourhood!$A$1:$B$26, 2, FALSE)</f>
        <v>4</v>
      </c>
      <c r="K5165">
        <v>491156.85</v>
      </c>
      <c r="L5165">
        <v>5456832.1600000001</v>
      </c>
    </row>
    <row r="5166" spans="1:12" x14ac:dyDescent="0.3">
      <c r="A5166" t="s">
        <v>15</v>
      </c>
      <c r="B5166">
        <f>VLOOKUP(A5166, CrimeType!$A$1:$B$11, 2, FALSE)</f>
        <v>4</v>
      </c>
      <c r="C5166">
        <v>2017</v>
      </c>
      <c r="D5166">
        <v>3</v>
      </c>
      <c r="E5166">
        <v>4</v>
      </c>
      <c r="F5166">
        <v>19</v>
      </c>
      <c r="G5166">
        <v>0</v>
      </c>
      <c r="H5166" t="s">
        <v>2441</v>
      </c>
      <c r="I5166" t="s">
        <v>1071</v>
      </c>
      <c r="J5166">
        <f>VLOOKUP(I5166, Neighbourhood!$A$1:$B$26, 2, FALSE)</f>
        <v>19</v>
      </c>
      <c r="K5166">
        <v>489686.43</v>
      </c>
      <c r="L5166">
        <v>5460030.3799999999</v>
      </c>
    </row>
    <row r="5167" spans="1:12" x14ac:dyDescent="0.3">
      <c r="A5167" t="s">
        <v>40</v>
      </c>
      <c r="B5167">
        <f>VLOOKUP(A5167, CrimeType!$A$1:$B$11, 2, FALSE)</f>
        <v>9</v>
      </c>
      <c r="C5167">
        <v>2017</v>
      </c>
      <c r="D5167">
        <v>3</v>
      </c>
      <c r="E5167">
        <v>4</v>
      </c>
      <c r="F5167">
        <v>19</v>
      </c>
      <c r="G5167">
        <v>0</v>
      </c>
      <c r="H5167" t="s">
        <v>107</v>
      </c>
      <c r="I5167" t="s">
        <v>26</v>
      </c>
      <c r="J5167">
        <f>VLOOKUP(I5167, Neighbourhood!$A$1:$B$26, 2, FALSE)</f>
        <v>2</v>
      </c>
      <c r="K5167">
        <v>492111.79</v>
      </c>
      <c r="L5167">
        <v>5458724.1699999999</v>
      </c>
    </row>
    <row r="5168" spans="1:12" x14ac:dyDescent="0.3">
      <c r="A5168" t="s">
        <v>18</v>
      </c>
      <c r="B5168">
        <f>VLOOKUP(A5168, CrimeType!$A$1:$B$11, 2, FALSE)</f>
        <v>7</v>
      </c>
      <c r="C5168">
        <v>2017</v>
      </c>
      <c r="D5168">
        <v>3</v>
      </c>
      <c r="E5168">
        <v>4</v>
      </c>
      <c r="F5168">
        <v>19</v>
      </c>
      <c r="G5168">
        <v>0</v>
      </c>
      <c r="H5168" t="s">
        <v>1265</v>
      </c>
      <c r="I5168" t="s">
        <v>65</v>
      </c>
      <c r="J5168">
        <f>VLOOKUP(I5168, Neighbourhood!$A$1:$B$26, 2, FALSE)</f>
        <v>12</v>
      </c>
      <c r="K5168">
        <v>492384.18</v>
      </c>
      <c r="L5168">
        <v>5457287.5199999996</v>
      </c>
    </row>
    <row r="5169" spans="1:12" x14ac:dyDescent="0.3">
      <c r="A5169" t="s">
        <v>29</v>
      </c>
      <c r="B5169">
        <f>VLOOKUP(A5169, CrimeType!$A$1:$B$11, 2, FALSE)</f>
        <v>6</v>
      </c>
      <c r="C5169">
        <v>2017</v>
      </c>
      <c r="D5169">
        <v>3</v>
      </c>
      <c r="E5169">
        <v>4</v>
      </c>
      <c r="F5169">
        <v>19</v>
      </c>
      <c r="G5169">
        <v>7</v>
      </c>
      <c r="H5169" t="s">
        <v>371</v>
      </c>
      <c r="I5169" t="s">
        <v>20</v>
      </c>
      <c r="J5169">
        <f>VLOOKUP(I5169, Neighbourhood!$A$1:$B$26, 2, FALSE)</f>
        <v>23</v>
      </c>
      <c r="K5169">
        <v>489871.54</v>
      </c>
      <c r="L5169">
        <v>5459222.8899999997</v>
      </c>
    </row>
    <row r="5170" spans="1:12" x14ac:dyDescent="0.3">
      <c r="A5170" t="s">
        <v>115</v>
      </c>
      <c r="B5170">
        <f>VLOOKUP(A5170, CrimeType!$A$1:$B$11, 2, FALSE)</f>
        <v>11</v>
      </c>
      <c r="C5170">
        <v>2017</v>
      </c>
      <c r="D5170">
        <v>3</v>
      </c>
      <c r="E5170">
        <v>4</v>
      </c>
      <c r="F5170">
        <v>19</v>
      </c>
      <c r="G5170">
        <v>7</v>
      </c>
      <c r="H5170" t="s">
        <v>2442</v>
      </c>
      <c r="I5170" t="s">
        <v>28</v>
      </c>
      <c r="J5170">
        <f>VLOOKUP(I5170, Neighbourhood!$A$1:$B$26, 2, FALSE)</f>
        <v>7</v>
      </c>
      <c r="K5170">
        <v>495724</v>
      </c>
      <c r="L5170">
        <v>5454016</v>
      </c>
    </row>
    <row r="5171" spans="1:12" x14ac:dyDescent="0.3">
      <c r="A5171" t="s">
        <v>18</v>
      </c>
      <c r="B5171">
        <f>VLOOKUP(A5171, CrimeType!$A$1:$B$11, 2, FALSE)</f>
        <v>7</v>
      </c>
      <c r="C5171">
        <v>2017</v>
      </c>
      <c r="D5171">
        <v>3</v>
      </c>
      <c r="E5171">
        <v>4</v>
      </c>
      <c r="F5171">
        <v>19</v>
      </c>
      <c r="G5171">
        <v>30</v>
      </c>
      <c r="H5171" t="s">
        <v>1826</v>
      </c>
      <c r="I5171" t="s">
        <v>14</v>
      </c>
      <c r="J5171">
        <f>VLOOKUP(I5171, Neighbourhood!$A$1:$B$26, 2, FALSE)</f>
        <v>4</v>
      </c>
      <c r="K5171">
        <v>491131.58</v>
      </c>
      <c r="L5171">
        <v>5456730.9400000004</v>
      </c>
    </row>
    <row r="5172" spans="1:12" x14ac:dyDescent="0.3">
      <c r="A5172" t="s">
        <v>10</v>
      </c>
      <c r="B5172">
        <f>VLOOKUP(A5172, CrimeType!$A$1:$B$11, 2, FALSE)</f>
        <v>2</v>
      </c>
      <c r="C5172">
        <v>2017</v>
      </c>
      <c r="D5172">
        <v>3</v>
      </c>
      <c r="E5172">
        <v>4</v>
      </c>
      <c r="F5172">
        <v>19</v>
      </c>
      <c r="G5172">
        <v>32</v>
      </c>
      <c r="H5172" t="s">
        <v>2443</v>
      </c>
      <c r="I5172" t="s">
        <v>14</v>
      </c>
      <c r="J5172">
        <f>VLOOKUP(I5172, Neighbourhood!$A$1:$B$26, 2, FALSE)</f>
        <v>4</v>
      </c>
      <c r="K5172">
        <v>489803.83</v>
      </c>
      <c r="L5172">
        <v>5456961.0999999996</v>
      </c>
    </row>
    <row r="5173" spans="1:12" x14ac:dyDescent="0.3">
      <c r="A5173" t="s">
        <v>18</v>
      </c>
      <c r="B5173">
        <f>VLOOKUP(A5173, CrimeType!$A$1:$B$11, 2, FALSE)</f>
        <v>7</v>
      </c>
      <c r="C5173">
        <v>2017</v>
      </c>
      <c r="D5173">
        <v>3</v>
      </c>
      <c r="E5173">
        <v>4</v>
      </c>
      <c r="F5173">
        <v>19</v>
      </c>
      <c r="G5173">
        <v>45</v>
      </c>
      <c r="H5173" t="s">
        <v>1704</v>
      </c>
      <c r="I5173" t="s">
        <v>14</v>
      </c>
      <c r="J5173">
        <f>VLOOKUP(I5173, Neighbourhood!$A$1:$B$26, 2, FALSE)</f>
        <v>4</v>
      </c>
      <c r="K5173">
        <v>491170.72</v>
      </c>
      <c r="L5173">
        <v>5456739.2400000002</v>
      </c>
    </row>
    <row r="5174" spans="1:12" x14ac:dyDescent="0.3">
      <c r="A5174" t="s">
        <v>18</v>
      </c>
      <c r="B5174">
        <f>VLOOKUP(A5174, CrimeType!$A$1:$B$11, 2, FALSE)</f>
        <v>7</v>
      </c>
      <c r="C5174">
        <v>2017</v>
      </c>
      <c r="D5174">
        <v>3</v>
      </c>
      <c r="E5174">
        <v>4</v>
      </c>
      <c r="F5174">
        <v>20</v>
      </c>
      <c r="G5174">
        <v>0</v>
      </c>
      <c r="H5174" t="s">
        <v>2445</v>
      </c>
      <c r="I5174" t="s">
        <v>53</v>
      </c>
      <c r="J5174">
        <f>VLOOKUP(I5174, Neighbourhood!$A$1:$B$26, 2, FALSE)</f>
        <v>16</v>
      </c>
      <c r="K5174">
        <v>492539.74</v>
      </c>
      <c r="L5174">
        <v>5455561.0099999998</v>
      </c>
    </row>
    <row r="5175" spans="1:12" x14ac:dyDescent="0.3">
      <c r="A5175" t="s">
        <v>119</v>
      </c>
      <c r="B5175">
        <f>VLOOKUP(A5175, CrimeType!$A$1:$B$11, 2, FALSE)</f>
        <v>8</v>
      </c>
      <c r="C5175">
        <v>2017</v>
      </c>
      <c r="D5175">
        <v>3</v>
      </c>
      <c r="E5175">
        <v>4</v>
      </c>
      <c r="F5175">
        <v>20</v>
      </c>
      <c r="G5175">
        <v>0</v>
      </c>
      <c r="H5175" t="s">
        <v>2446</v>
      </c>
      <c r="I5175" t="s">
        <v>89</v>
      </c>
      <c r="J5175">
        <f>VLOOKUP(I5175, Neighbourhood!$A$1:$B$26, 2, FALSE)</f>
        <v>17</v>
      </c>
      <c r="K5175">
        <v>488991.28</v>
      </c>
      <c r="L5175">
        <v>5455964.6200000001</v>
      </c>
    </row>
    <row r="5176" spans="1:12" x14ac:dyDescent="0.3">
      <c r="A5176" t="s">
        <v>24</v>
      </c>
      <c r="B5176">
        <f>VLOOKUP(A5176, CrimeType!$A$1:$B$11, 2, FALSE)</f>
        <v>1</v>
      </c>
      <c r="C5176">
        <v>2017</v>
      </c>
      <c r="D5176">
        <v>3</v>
      </c>
      <c r="E5176">
        <v>4</v>
      </c>
      <c r="F5176">
        <v>20</v>
      </c>
      <c r="G5176">
        <v>0</v>
      </c>
      <c r="H5176" t="s">
        <v>2444</v>
      </c>
      <c r="I5176" t="s">
        <v>46</v>
      </c>
      <c r="J5176">
        <f>VLOOKUP(I5176, Neighbourhood!$A$1:$B$26, 2, FALSE)</f>
        <v>5</v>
      </c>
      <c r="K5176">
        <v>495759.42</v>
      </c>
      <c r="L5176">
        <v>5459112.9900000002</v>
      </c>
    </row>
    <row r="5177" spans="1:12" x14ac:dyDescent="0.3">
      <c r="A5177" t="s">
        <v>10</v>
      </c>
      <c r="B5177">
        <f>VLOOKUP(A5177, CrimeType!$A$1:$B$11, 2, FALSE)</f>
        <v>2</v>
      </c>
      <c r="C5177">
        <v>2017</v>
      </c>
      <c r="D5177">
        <v>3</v>
      </c>
      <c r="E5177">
        <v>4</v>
      </c>
      <c r="F5177">
        <v>20</v>
      </c>
      <c r="G5177">
        <v>12</v>
      </c>
      <c r="H5177" t="s">
        <v>2447</v>
      </c>
      <c r="I5177" t="s">
        <v>89</v>
      </c>
      <c r="J5177">
        <f>VLOOKUP(I5177, Neighbourhood!$A$1:$B$26, 2, FALSE)</f>
        <v>17</v>
      </c>
      <c r="K5177">
        <v>490153.51</v>
      </c>
      <c r="L5177">
        <v>5454516.5300000003</v>
      </c>
    </row>
    <row r="5178" spans="1:12" x14ac:dyDescent="0.3">
      <c r="A5178" t="s">
        <v>10</v>
      </c>
      <c r="B5178">
        <f>VLOOKUP(A5178, CrimeType!$A$1:$B$11, 2, FALSE)</f>
        <v>2</v>
      </c>
      <c r="C5178">
        <v>2017</v>
      </c>
      <c r="D5178">
        <v>3</v>
      </c>
      <c r="E5178">
        <v>4</v>
      </c>
      <c r="F5178">
        <v>21</v>
      </c>
      <c r="G5178">
        <v>0</v>
      </c>
      <c r="H5178" t="s">
        <v>2448</v>
      </c>
      <c r="I5178" t="s">
        <v>28</v>
      </c>
      <c r="J5178">
        <f>VLOOKUP(I5178, Neighbourhood!$A$1:$B$26, 2, FALSE)</f>
        <v>7</v>
      </c>
      <c r="K5178">
        <v>494253.62</v>
      </c>
      <c r="L5178">
        <v>5455239.0899999999</v>
      </c>
    </row>
    <row r="5179" spans="1:12" x14ac:dyDescent="0.3">
      <c r="A5179" t="s">
        <v>18</v>
      </c>
      <c r="B5179">
        <f>VLOOKUP(A5179, CrimeType!$A$1:$B$11, 2, FALSE)</f>
        <v>7</v>
      </c>
      <c r="C5179">
        <v>2017</v>
      </c>
      <c r="D5179">
        <v>3</v>
      </c>
      <c r="E5179">
        <v>4</v>
      </c>
      <c r="F5179">
        <v>21</v>
      </c>
      <c r="G5179">
        <v>0</v>
      </c>
      <c r="H5179" t="s">
        <v>2450</v>
      </c>
      <c r="I5179" t="s">
        <v>65</v>
      </c>
      <c r="J5179">
        <f>VLOOKUP(I5179, Neighbourhood!$A$1:$B$26, 2, FALSE)</f>
        <v>12</v>
      </c>
      <c r="K5179">
        <v>492855.81</v>
      </c>
      <c r="L5179">
        <v>5457224.2800000003</v>
      </c>
    </row>
    <row r="5180" spans="1:12" x14ac:dyDescent="0.3">
      <c r="A5180" t="s">
        <v>18</v>
      </c>
      <c r="B5180">
        <f>VLOOKUP(A5180, CrimeType!$A$1:$B$11, 2, FALSE)</f>
        <v>7</v>
      </c>
      <c r="C5180">
        <v>2017</v>
      </c>
      <c r="D5180">
        <v>3</v>
      </c>
      <c r="E5180">
        <v>4</v>
      </c>
      <c r="F5180">
        <v>21</v>
      </c>
      <c r="G5180">
        <v>0</v>
      </c>
      <c r="H5180" t="s">
        <v>2449</v>
      </c>
      <c r="I5180" t="s">
        <v>20</v>
      </c>
      <c r="J5180">
        <f>VLOOKUP(I5180, Neighbourhood!$A$1:$B$26, 2, FALSE)</f>
        <v>23</v>
      </c>
      <c r="K5180">
        <v>490920.42</v>
      </c>
      <c r="L5180">
        <v>5459101.6100000003</v>
      </c>
    </row>
    <row r="5181" spans="1:12" x14ac:dyDescent="0.3">
      <c r="A5181" t="s">
        <v>18</v>
      </c>
      <c r="B5181">
        <f>VLOOKUP(A5181, CrimeType!$A$1:$B$11, 2, FALSE)</f>
        <v>7</v>
      </c>
      <c r="C5181">
        <v>2017</v>
      </c>
      <c r="D5181">
        <v>3</v>
      </c>
      <c r="E5181">
        <v>4</v>
      </c>
      <c r="F5181">
        <v>21</v>
      </c>
      <c r="G5181">
        <v>11</v>
      </c>
      <c r="H5181" t="s">
        <v>56</v>
      </c>
      <c r="I5181" t="s">
        <v>26</v>
      </c>
      <c r="J5181">
        <f>VLOOKUP(I5181, Neighbourhood!$A$1:$B$26, 2, FALSE)</f>
        <v>2</v>
      </c>
      <c r="K5181">
        <v>491935.6</v>
      </c>
      <c r="L5181">
        <v>5459107.8099999996</v>
      </c>
    </row>
    <row r="5182" spans="1:12" x14ac:dyDescent="0.3">
      <c r="A5182" t="s">
        <v>18</v>
      </c>
      <c r="B5182">
        <f>VLOOKUP(A5182, CrimeType!$A$1:$B$11, 2, FALSE)</f>
        <v>7</v>
      </c>
      <c r="C5182">
        <v>2017</v>
      </c>
      <c r="D5182">
        <v>3</v>
      </c>
      <c r="E5182">
        <v>4</v>
      </c>
      <c r="F5182">
        <v>21</v>
      </c>
      <c r="G5182">
        <v>52</v>
      </c>
      <c r="H5182" t="s">
        <v>602</v>
      </c>
      <c r="I5182" t="s">
        <v>26</v>
      </c>
      <c r="J5182">
        <f>VLOOKUP(I5182, Neighbourhood!$A$1:$B$26, 2, FALSE)</f>
        <v>2</v>
      </c>
      <c r="K5182">
        <v>491142.87</v>
      </c>
      <c r="L5182">
        <v>5458001.6299999999</v>
      </c>
    </row>
    <row r="5183" spans="1:12" x14ac:dyDescent="0.3">
      <c r="A5183" t="s">
        <v>10</v>
      </c>
      <c r="B5183">
        <f>VLOOKUP(A5183, CrimeType!$A$1:$B$11, 2, FALSE)</f>
        <v>2</v>
      </c>
      <c r="C5183">
        <v>2017</v>
      </c>
      <c r="D5183">
        <v>3</v>
      </c>
      <c r="E5183">
        <v>4</v>
      </c>
      <c r="F5183">
        <v>22</v>
      </c>
      <c r="G5183">
        <v>0</v>
      </c>
      <c r="H5183" t="s">
        <v>2451</v>
      </c>
      <c r="I5183" t="s">
        <v>22</v>
      </c>
      <c r="J5183">
        <f>VLOOKUP(I5183, Neighbourhood!$A$1:$B$26, 2, FALSE)</f>
        <v>6</v>
      </c>
      <c r="K5183">
        <v>496789.48</v>
      </c>
      <c r="L5183">
        <v>5458597.2000000002</v>
      </c>
    </row>
    <row r="5184" spans="1:12" x14ac:dyDescent="0.3">
      <c r="A5184" t="s">
        <v>18</v>
      </c>
      <c r="B5184">
        <f>VLOOKUP(A5184, CrimeType!$A$1:$B$11, 2, FALSE)</f>
        <v>7</v>
      </c>
      <c r="C5184">
        <v>2017</v>
      </c>
      <c r="D5184">
        <v>3</v>
      </c>
      <c r="E5184">
        <v>4</v>
      </c>
      <c r="F5184">
        <v>22</v>
      </c>
      <c r="G5184">
        <v>0</v>
      </c>
      <c r="H5184" t="s">
        <v>2437</v>
      </c>
      <c r="I5184" t="s">
        <v>17</v>
      </c>
      <c r="J5184">
        <f>VLOOKUP(I5184, Neighbourhood!$A$1:$B$26, 2, FALSE)</f>
        <v>9</v>
      </c>
      <c r="K5184">
        <v>497552.34</v>
      </c>
      <c r="L5184">
        <v>5452289.2699999996</v>
      </c>
    </row>
    <row r="5185" spans="1:12" x14ac:dyDescent="0.3">
      <c r="A5185" t="s">
        <v>18</v>
      </c>
      <c r="B5185">
        <f>VLOOKUP(A5185, CrimeType!$A$1:$B$11, 2, FALSE)</f>
        <v>7</v>
      </c>
      <c r="C5185">
        <v>2017</v>
      </c>
      <c r="D5185">
        <v>3</v>
      </c>
      <c r="E5185">
        <v>4</v>
      </c>
      <c r="F5185">
        <v>23</v>
      </c>
      <c r="G5185">
        <v>0</v>
      </c>
      <c r="H5185" t="s">
        <v>1559</v>
      </c>
      <c r="I5185" t="s">
        <v>46</v>
      </c>
      <c r="J5185">
        <f>VLOOKUP(I5185, Neighbourhood!$A$1:$B$26, 2, FALSE)</f>
        <v>5</v>
      </c>
      <c r="K5185">
        <v>495034.95</v>
      </c>
      <c r="L5185">
        <v>5458526.3099999996</v>
      </c>
    </row>
    <row r="5186" spans="1:12" x14ac:dyDescent="0.3">
      <c r="A5186" t="s">
        <v>40</v>
      </c>
      <c r="B5186">
        <f>VLOOKUP(A5186, CrimeType!$A$1:$B$11, 2, FALSE)</f>
        <v>9</v>
      </c>
      <c r="C5186">
        <v>2017</v>
      </c>
      <c r="D5186">
        <v>3</v>
      </c>
      <c r="E5186">
        <v>4</v>
      </c>
      <c r="F5186">
        <v>23</v>
      </c>
      <c r="G5186">
        <v>0</v>
      </c>
      <c r="H5186" t="s">
        <v>2452</v>
      </c>
      <c r="I5186" t="s">
        <v>77</v>
      </c>
      <c r="J5186">
        <f>VLOOKUP(I5186, Neighbourhood!$A$1:$B$26, 2, FALSE)</f>
        <v>22</v>
      </c>
      <c r="K5186">
        <v>494764.55</v>
      </c>
      <c r="L5186">
        <v>5452259.71</v>
      </c>
    </row>
    <row r="5187" spans="1:12" x14ac:dyDescent="0.3">
      <c r="A5187" t="s">
        <v>18</v>
      </c>
      <c r="B5187">
        <f>VLOOKUP(A5187, CrimeType!$A$1:$B$11, 2, FALSE)</f>
        <v>7</v>
      </c>
      <c r="C5187">
        <v>2017</v>
      </c>
      <c r="D5187">
        <v>3</v>
      </c>
      <c r="E5187">
        <v>4</v>
      </c>
      <c r="F5187">
        <v>23</v>
      </c>
      <c r="G5187">
        <v>30</v>
      </c>
      <c r="H5187" t="s">
        <v>2282</v>
      </c>
      <c r="I5187" t="s">
        <v>17</v>
      </c>
      <c r="J5187">
        <f>VLOOKUP(I5187, Neighbourhood!$A$1:$B$26, 2, FALSE)</f>
        <v>9</v>
      </c>
      <c r="K5187">
        <v>497210.17</v>
      </c>
      <c r="L5187">
        <v>5450438.4900000002</v>
      </c>
    </row>
    <row r="5188" spans="1:12" x14ac:dyDescent="0.3">
      <c r="A5188" t="s">
        <v>1240</v>
      </c>
      <c r="B5188">
        <f>VLOOKUP(A5188, CrimeType!$A$1:$B$11, 2, FALSE)</f>
        <v>3</v>
      </c>
      <c r="C5188">
        <v>2017</v>
      </c>
      <c r="D5188">
        <v>3</v>
      </c>
      <c r="E5188">
        <v>4</v>
      </c>
      <c r="F5188" t="s">
        <v>93</v>
      </c>
      <c r="G5188" t="s">
        <v>93</v>
      </c>
      <c r="H5188" t="s">
        <v>94</v>
      </c>
      <c r="I5188" t="s">
        <v>94</v>
      </c>
      <c r="J5188">
        <f>VLOOKUP(I5188, Neighbourhood!$A$1:$B$26, 2, FALSE)</f>
        <v>25</v>
      </c>
      <c r="K5188">
        <v>0</v>
      </c>
      <c r="L5188">
        <v>0</v>
      </c>
    </row>
    <row r="5189" spans="1:12" x14ac:dyDescent="0.3">
      <c r="A5189" t="s">
        <v>92</v>
      </c>
      <c r="B5189">
        <f>VLOOKUP(A5189, CrimeType!$A$1:$B$11, 2, FALSE)</f>
        <v>5</v>
      </c>
      <c r="C5189">
        <v>2017</v>
      </c>
      <c r="D5189">
        <v>3</v>
      </c>
      <c r="E5189">
        <v>4</v>
      </c>
      <c r="F5189" t="s">
        <v>93</v>
      </c>
      <c r="G5189" t="s">
        <v>93</v>
      </c>
      <c r="H5189" t="s">
        <v>94</v>
      </c>
      <c r="I5189" t="s">
        <v>94</v>
      </c>
      <c r="J5189">
        <f>VLOOKUP(I5189, Neighbourhood!$A$1:$B$26, 2, FALSE)</f>
        <v>25</v>
      </c>
      <c r="K5189">
        <v>0</v>
      </c>
      <c r="L5189">
        <v>0</v>
      </c>
    </row>
    <row r="5190" spans="1:12" x14ac:dyDescent="0.3">
      <c r="A5190" t="s">
        <v>92</v>
      </c>
      <c r="B5190">
        <f>VLOOKUP(A5190, CrimeType!$A$1:$B$11, 2, FALSE)</f>
        <v>5</v>
      </c>
      <c r="C5190">
        <v>2017</v>
      </c>
      <c r="D5190">
        <v>3</v>
      </c>
      <c r="E5190">
        <v>4</v>
      </c>
      <c r="F5190" t="s">
        <v>93</v>
      </c>
      <c r="G5190" t="s">
        <v>93</v>
      </c>
      <c r="H5190" t="s">
        <v>94</v>
      </c>
      <c r="I5190" t="s">
        <v>94</v>
      </c>
      <c r="J5190">
        <f>VLOOKUP(I5190, Neighbourhood!$A$1:$B$26, 2, FALSE)</f>
        <v>25</v>
      </c>
      <c r="K5190">
        <v>0</v>
      </c>
      <c r="L5190">
        <v>0</v>
      </c>
    </row>
    <row r="5191" spans="1:12" x14ac:dyDescent="0.3">
      <c r="A5191" t="s">
        <v>92</v>
      </c>
      <c r="B5191">
        <f>VLOOKUP(A5191, CrimeType!$A$1:$B$11, 2, FALSE)</f>
        <v>5</v>
      </c>
      <c r="C5191">
        <v>2017</v>
      </c>
      <c r="D5191">
        <v>3</v>
      </c>
      <c r="E5191">
        <v>4</v>
      </c>
      <c r="F5191" t="s">
        <v>93</v>
      </c>
      <c r="G5191" t="s">
        <v>93</v>
      </c>
      <c r="H5191" t="s">
        <v>94</v>
      </c>
      <c r="I5191" t="s">
        <v>94</v>
      </c>
      <c r="J5191">
        <f>VLOOKUP(I5191, Neighbourhood!$A$1:$B$26, 2, FALSE)</f>
        <v>25</v>
      </c>
      <c r="K5191">
        <v>0</v>
      </c>
      <c r="L5191">
        <v>0</v>
      </c>
    </row>
    <row r="5192" spans="1:12" x14ac:dyDescent="0.3">
      <c r="A5192" t="s">
        <v>92</v>
      </c>
      <c r="B5192">
        <f>VLOOKUP(A5192, CrimeType!$A$1:$B$11, 2, FALSE)</f>
        <v>5</v>
      </c>
      <c r="C5192">
        <v>2017</v>
      </c>
      <c r="D5192">
        <v>3</v>
      </c>
      <c r="E5192">
        <v>4</v>
      </c>
      <c r="F5192" t="s">
        <v>93</v>
      </c>
      <c r="G5192" t="s">
        <v>93</v>
      </c>
      <c r="H5192" t="s">
        <v>94</v>
      </c>
      <c r="I5192" t="s">
        <v>94</v>
      </c>
      <c r="J5192">
        <f>VLOOKUP(I5192, Neighbourhood!$A$1:$B$26, 2, FALSE)</f>
        <v>25</v>
      </c>
      <c r="K5192">
        <v>0</v>
      </c>
      <c r="L5192">
        <v>0</v>
      </c>
    </row>
    <row r="5193" spans="1:12" x14ac:dyDescent="0.3">
      <c r="A5193" t="s">
        <v>92</v>
      </c>
      <c r="B5193">
        <f>VLOOKUP(A5193, CrimeType!$A$1:$B$11, 2, FALSE)</f>
        <v>5</v>
      </c>
      <c r="C5193">
        <v>2017</v>
      </c>
      <c r="D5193">
        <v>3</v>
      </c>
      <c r="E5193">
        <v>4</v>
      </c>
      <c r="F5193" t="s">
        <v>93</v>
      </c>
      <c r="G5193" t="s">
        <v>93</v>
      </c>
      <c r="H5193" t="s">
        <v>94</v>
      </c>
      <c r="I5193" t="s">
        <v>94</v>
      </c>
      <c r="J5193">
        <f>VLOOKUP(I5193, Neighbourhood!$A$1:$B$26, 2, FALSE)</f>
        <v>25</v>
      </c>
      <c r="K5193">
        <v>0</v>
      </c>
      <c r="L5193">
        <v>0</v>
      </c>
    </row>
    <row r="5194" spans="1:12" x14ac:dyDescent="0.3">
      <c r="A5194" t="s">
        <v>92</v>
      </c>
      <c r="B5194">
        <f>VLOOKUP(A5194, CrimeType!$A$1:$B$11, 2, FALSE)</f>
        <v>5</v>
      </c>
      <c r="C5194">
        <v>2017</v>
      </c>
      <c r="D5194">
        <v>3</v>
      </c>
      <c r="E5194">
        <v>4</v>
      </c>
      <c r="F5194" t="s">
        <v>93</v>
      </c>
      <c r="G5194" t="s">
        <v>93</v>
      </c>
      <c r="H5194" t="s">
        <v>94</v>
      </c>
      <c r="I5194" t="s">
        <v>94</v>
      </c>
      <c r="J5194">
        <f>VLOOKUP(I5194, Neighbourhood!$A$1:$B$26, 2, FALSE)</f>
        <v>25</v>
      </c>
      <c r="K5194">
        <v>0</v>
      </c>
      <c r="L5194">
        <v>0</v>
      </c>
    </row>
    <row r="5195" spans="1:12" x14ac:dyDescent="0.3">
      <c r="A5195" t="s">
        <v>92</v>
      </c>
      <c r="B5195">
        <f>VLOOKUP(A5195, CrimeType!$A$1:$B$11, 2, FALSE)</f>
        <v>5</v>
      </c>
      <c r="C5195">
        <v>2017</v>
      </c>
      <c r="D5195">
        <v>3</v>
      </c>
      <c r="E5195">
        <v>4</v>
      </c>
      <c r="F5195" t="s">
        <v>93</v>
      </c>
      <c r="G5195" t="s">
        <v>93</v>
      </c>
      <c r="H5195" t="s">
        <v>94</v>
      </c>
      <c r="I5195" t="s">
        <v>94</v>
      </c>
      <c r="J5195">
        <f>VLOOKUP(I5195, Neighbourhood!$A$1:$B$26, 2, FALSE)</f>
        <v>25</v>
      </c>
      <c r="K5195">
        <v>0</v>
      </c>
      <c r="L5195">
        <v>0</v>
      </c>
    </row>
    <row r="5196" spans="1:12" x14ac:dyDescent="0.3">
      <c r="A5196" t="s">
        <v>92</v>
      </c>
      <c r="B5196">
        <f>VLOOKUP(A5196, CrimeType!$A$1:$B$11, 2, FALSE)</f>
        <v>5</v>
      </c>
      <c r="C5196">
        <v>2017</v>
      </c>
      <c r="D5196">
        <v>3</v>
      </c>
      <c r="E5196">
        <v>4</v>
      </c>
      <c r="F5196" t="s">
        <v>93</v>
      </c>
      <c r="G5196" t="s">
        <v>93</v>
      </c>
      <c r="H5196" t="s">
        <v>94</v>
      </c>
      <c r="I5196" t="s">
        <v>94</v>
      </c>
      <c r="J5196">
        <f>VLOOKUP(I5196, Neighbourhood!$A$1:$B$26, 2, FALSE)</f>
        <v>25</v>
      </c>
      <c r="K5196">
        <v>0</v>
      </c>
      <c r="L5196">
        <v>0</v>
      </c>
    </row>
    <row r="5197" spans="1:12" x14ac:dyDescent="0.3">
      <c r="A5197" t="s">
        <v>18</v>
      </c>
      <c r="B5197">
        <f>VLOOKUP(A5197, CrimeType!$A$1:$B$11, 2, FALSE)</f>
        <v>7</v>
      </c>
      <c r="C5197">
        <v>2017</v>
      </c>
      <c r="D5197">
        <v>3</v>
      </c>
      <c r="E5197">
        <v>5</v>
      </c>
      <c r="F5197">
        <v>0</v>
      </c>
      <c r="G5197">
        <v>0</v>
      </c>
      <c r="H5197" t="s">
        <v>2453</v>
      </c>
      <c r="I5197" t="s">
        <v>22</v>
      </c>
      <c r="J5197">
        <f>VLOOKUP(I5197, Neighbourhood!$A$1:$B$26, 2, FALSE)</f>
        <v>6</v>
      </c>
      <c r="K5197">
        <v>497075.5</v>
      </c>
      <c r="L5197">
        <v>5457963.96</v>
      </c>
    </row>
    <row r="5198" spans="1:12" x14ac:dyDescent="0.3">
      <c r="A5198" t="s">
        <v>119</v>
      </c>
      <c r="B5198">
        <f>VLOOKUP(A5198, CrimeType!$A$1:$B$11, 2, FALSE)</f>
        <v>8</v>
      </c>
      <c r="C5198">
        <v>2017</v>
      </c>
      <c r="D5198">
        <v>3</v>
      </c>
      <c r="E5198">
        <v>5</v>
      </c>
      <c r="F5198">
        <v>0</v>
      </c>
      <c r="G5198">
        <v>0</v>
      </c>
      <c r="H5198" t="s">
        <v>2454</v>
      </c>
      <c r="I5198" t="s">
        <v>68</v>
      </c>
      <c r="J5198">
        <f>VLOOKUP(I5198, Neighbourhood!$A$1:$B$26, 2, FALSE)</f>
        <v>10</v>
      </c>
      <c r="K5198">
        <v>486867.11</v>
      </c>
      <c r="L5198">
        <v>5456855.5899999999</v>
      </c>
    </row>
    <row r="5199" spans="1:12" x14ac:dyDescent="0.3">
      <c r="A5199" t="s">
        <v>18</v>
      </c>
      <c r="B5199">
        <f>VLOOKUP(A5199, CrimeType!$A$1:$B$11, 2, FALSE)</f>
        <v>7</v>
      </c>
      <c r="C5199">
        <v>2017</v>
      </c>
      <c r="D5199">
        <v>3</v>
      </c>
      <c r="E5199">
        <v>5</v>
      </c>
      <c r="F5199">
        <v>1</v>
      </c>
      <c r="G5199">
        <v>0</v>
      </c>
      <c r="H5199" t="s">
        <v>1056</v>
      </c>
      <c r="I5199" t="s">
        <v>61</v>
      </c>
      <c r="J5199">
        <f>VLOOKUP(I5199, Neighbourhood!$A$1:$B$26, 2, FALSE)</f>
        <v>15</v>
      </c>
      <c r="K5199">
        <v>497356.64</v>
      </c>
      <c r="L5199">
        <v>5453596.04</v>
      </c>
    </row>
    <row r="5200" spans="1:12" x14ac:dyDescent="0.3">
      <c r="A5200" t="s">
        <v>15</v>
      </c>
      <c r="B5200">
        <f>VLOOKUP(A5200, CrimeType!$A$1:$B$11, 2, FALSE)</f>
        <v>4</v>
      </c>
      <c r="C5200">
        <v>2017</v>
      </c>
      <c r="D5200">
        <v>3</v>
      </c>
      <c r="E5200">
        <v>5</v>
      </c>
      <c r="F5200">
        <v>1</v>
      </c>
      <c r="G5200">
        <v>28</v>
      </c>
      <c r="H5200" t="s">
        <v>43</v>
      </c>
      <c r="I5200" t="s">
        <v>39</v>
      </c>
      <c r="J5200">
        <f>VLOOKUP(I5200, Neighbourhood!$A$1:$B$26, 2, FALSE)</f>
        <v>11</v>
      </c>
      <c r="K5200">
        <v>489771.79</v>
      </c>
      <c r="L5200">
        <v>5450775.2400000002</v>
      </c>
    </row>
    <row r="5201" spans="1:12" x14ac:dyDescent="0.3">
      <c r="A5201" t="s">
        <v>119</v>
      </c>
      <c r="B5201">
        <f>VLOOKUP(A5201, CrimeType!$A$1:$B$11, 2, FALSE)</f>
        <v>8</v>
      </c>
      <c r="C5201">
        <v>2017</v>
      </c>
      <c r="D5201">
        <v>3</v>
      </c>
      <c r="E5201">
        <v>5</v>
      </c>
      <c r="F5201">
        <v>1</v>
      </c>
      <c r="G5201">
        <v>30</v>
      </c>
      <c r="H5201" t="s">
        <v>2455</v>
      </c>
      <c r="I5201" t="s">
        <v>20</v>
      </c>
      <c r="J5201">
        <f>VLOOKUP(I5201, Neighbourhood!$A$1:$B$26, 2, FALSE)</f>
        <v>23</v>
      </c>
      <c r="K5201">
        <v>489805.72</v>
      </c>
      <c r="L5201">
        <v>5459513.7400000002</v>
      </c>
    </row>
    <row r="5202" spans="1:12" x14ac:dyDescent="0.3">
      <c r="A5202" t="s">
        <v>18</v>
      </c>
      <c r="B5202">
        <f>VLOOKUP(A5202, CrimeType!$A$1:$B$11, 2, FALSE)</f>
        <v>7</v>
      </c>
      <c r="C5202">
        <v>2017</v>
      </c>
      <c r="D5202">
        <v>3</v>
      </c>
      <c r="E5202">
        <v>5</v>
      </c>
      <c r="F5202">
        <v>2</v>
      </c>
      <c r="G5202">
        <v>0</v>
      </c>
      <c r="H5202" t="s">
        <v>522</v>
      </c>
      <c r="I5202" t="s">
        <v>26</v>
      </c>
      <c r="J5202">
        <f>VLOOKUP(I5202, Neighbourhood!$A$1:$B$26, 2, FALSE)</f>
        <v>2</v>
      </c>
      <c r="K5202">
        <v>491094.94</v>
      </c>
      <c r="L5202">
        <v>5458692.7699999996</v>
      </c>
    </row>
    <row r="5203" spans="1:12" x14ac:dyDescent="0.3">
      <c r="A5203" t="s">
        <v>24</v>
      </c>
      <c r="B5203">
        <f>VLOOKUP(A5203, CrimeType!$A$1:$B$11, 2, FALSE)</f>
        <v>1</v>
      </c>
      <c r="C5203">
        <v>2017</v>
      </c>
      <c r="D5203">
        <v>3</v>
      </c>
      <c r="E5203">
        <v>5</v>
      </c>
      <c r="F5203">
        <v>3</v>
      </c>
      <c r="G5203">
        <v>59</v>
      </c>
      <c r="H5203" t="s">
        <v>2456</v>
      </c>
      <c r="I5203" t="s">
        <v>14</v>
      </c>
      <c r="J5203">
        <f>VLOOKUP(I5203, Neighbourhood!$A$1:$B$26, 2, FALSE)</f>
        <v>4</v>
      </c>
      <c r="K5203">
        <v>489671.1</v>
      </c>
      <c r="L5203">
        <v>5457164.4199999999</v>
      </c>
    </row>
    <row r="5204" spans="1:12" x14ac:dyDescent="0.3">
      <c r="A5204" t="s">
        <v>18</v>
      </c>
      <c r="B5204">
        <f>VLOOKUP(A5204, CrimeType!$A$1:$B$11, 2, FALSE)</f>
        <v>7</v>
      </c>
      <c r="C5204">
        <v>2017</v>
      </c>
      <c r="D5204">
        <v>3</v>
      </c>
      <c r="E5204">
        <v>5</v>
      </c>
      <c r="F5204">
        <v>4</v>
      </c>
      <c r="G5204">
        <v>0</v>
      </c>
      <c r="H5204" t="s">
        <v>2457</v>
      </c>
      <c r="I5204" t="s">
        <v>68</v>
      </c>
      <c r="J5204">
        <f>VLOOKUP(I5204, Neighbourhood!$A$1:$B$26, 2, FALSE)</f>
        <v>10</v>
      </c>
      <c r="K5204">
        <v>489276.07</v>
      </c>
      <c r="L5204">
        <v>5457173.6399999997</v>
      </c>
    </row>
    <row r="5205" spans="1:12" x14ac:dyDescent="0.3">
      <c r="A5205" t="s">
        <v>15</v>
      </c>
      <c r="B5205">
        <f>VLOOKUP(A5205, CrimeType!$A$1:$B$11, 2, FALSE)</f>
        <v>4</v>
      </c>
      <c r="C5205">
        <v>2017</v>
      </c>
      <c r="D5205">
        <v>3</v>
      </c>
      <c r="E5205">
        <v>5</v>
      </c>
      <c r="F5205">
        <v>4</v>
      </c>
      <c r="G5205">
        <v>9</v>
      </c>
      <c r="H5205" t="s">
        <v>171</v>
      </c>
      <c r="I5205" t="s">
        <v>14</v>
      </c>
      <c r="J5205">
        <f>VLOOKUP(I5205, Neighbourhood!$A$1:$B$26, 2, FALSE)</f>
        <v>4</v>
      </c>
      <c r="K5205">
        <v>491632.64000000001</v>
      </c>
      <c r="L5205">
        <v>5456717.96</v>
      </c>
    </row>
    <row r="5206" spans="1:12" x14ac:dyDescent="0.3">
      <c r="A5206" t="s">
        <v>15</v>
      </c>
      <c r="B5206">
        <f>VLOOKUP(A5206, CrimeType!$A$1:$B$11, 2, FALSE)</f>
        <v>4</v>
      </c>
      <c r="C5206">
        <v>2017</v>
      </c>
      <c r="D5206">
        <v>3</v>
      </c>
      <c r="E5206">
        <v>5</v>
      </c>
      <c r="F5206">
        <v>4</v>
      </c>
      <c r="G5206">
        <v>49</v>
      </c>
      <c r="H5206" t="s">
        <v>1066</v>
      </c>
      <c r="I5206" t="s">
        <v>82</v>
      </c>
      <c r="J5206">
        <f>VLOOKUP(I5206, Neighbourhood!$A$1:$B$26, 2, FALSE)</f>
        <v>24</v>
      </c>
      <c r="K5206">
        <v>486484.41</v>
      </c>
      <c r="L5206">
        <v>5457255.4500000002</v>
      </c>
    </row>
    <row r="5207" spans="1:12" x14ac:dyDescent="0.3">
      <c r="A5207" t="s">
        <v>24</v>
      </c>
      <c r="B5207">
        <f>VLOOKUP(A5207, CrimeType!$A$1:$B$11, 2, FALSE)</f>
        <v>1</v>
      </c>
      <c r="C5207">
        <v>2017</v>
      </c>
      <c r="D5207">
        <v>3</v>
      </c>
      <c r="E5207">
        <v>5</v>
      </c>
      <c r="F5207">
        <v>5</v>
      </c>
      <c r="G5207">
        <v>10</v>
      </c>
      <c r="H5207" t="s">
        <v>2458</v>
      </c>
      <c r="I5207" t="s">
        <v>17</v>
      </c>
      <c r="J5207">
        <f>VLOOKUP(I5207, Neighbourhood!$A$1:$B$26, 2, FALSE)</f>
        <v>9</v>
      </c>
      <c r="K5207">
        <v>496807.49</v>
      </c>
      <c r="L5207">
        <v>5450410.8600000003</v>
      </c>
    </row>
    <row r="5208" spans="1:12" x14ac:dyDescent="0.3">
      <c r="A5208" t="s">
        <v>18</v>
      </c>
      <c r="B5208">
        <f>VLOOKUP(A5208, CrimeType!$A$1:$B$11, 2, FALSE)</f>
        <v>7</v>
      </c>
      <c r="C5208">
        <v>2017</v>
      </c>
      <c r="D5208">
        <v>3</v>
      </c>
      <c r="E5208">
        <v>5</v>
      </c>
      <c r="F5208">
        <v>5</v>
      </c>
      <c r="G5208">
        <v>10</v>
      </c>
      <c r="H5208" t="s">
        <v>2458</v>
      </c>
      <c r="I5208" t="s">
        <v>17</v>
      </c>
      <c r="J5208">
        <f>VLOOKUP(I5208, Neighbourhood!$A$1:$B$26, 2, FALSE)</f>
        <v>9</v>
      </c>
      <c r="K5208">
        <v>496807.49</v>
      </c>
      <c r="L5208">
        <v>5450410.8600000003</v>
      </c>
    </row>
    <row r="5209" spans="1:12" x14ac:dyDescent="0.3">
      <c r="A5209" t="s">
        <v>18</v>
      </c>
      <c r="B5209">
        <f>VLOOKUP(A5209, CrimeType!$A$1:$B$11, 2, FALSE)</f>
        <v>7</v>
      </c>
      <c r="C5209">
        <v>2017</v>
      </c>
      <c r="D5209">
        <v>3</v>
      </c>
      <c r="E5209">
        <v>5</v>
      </c>
      <c r="F5209">
        <v>6</v>
      </c>
      <c r="G5209">
        <v>0</v>
      </c>
      <c r="H5209" t="s">
        <v>2459</v>
      </c>
      <c r="I5209" t="s">
        <v>14</v>
      </c>
      <c r="J5209">
        <f>VLOOKUP(I5209, Neighbourhood!$A$1:$B$26, 2, FALSE)</f>
        <v>4</v>
      </c>
      <c r="K5209">
        <v>491033</v>
      </c>
      <c r="L5209">
        <v>5456432.3200000003</v>
      </c>
    </row>
    <row r="5210" spans="1:12" x14ac:dyDescent="0.3">
      <c r="A5210" t="s">
        <v>24</v>
      </c>
      <c r="B5210">
        <f>VLOOKUP(A5210, CrimeType!$A$1:$B$11, 2, FALSE)</f>
        <v>1</v>
      </c>
      <c r="C5210">
        <v>2017</v>
      </c>
      <c r="D5210">
        <v>3</v>
      </c>
      <c r="E5210">
        <v>5</v>
      </c>
      <c r="F5210">
        <v>6</v>
      </c>
      <c r="G5210">
        <v>23</v>
      </c>
      <c r="H5210" t="s">
        <v>2460</v>
      </c>
      <c r="I5210" t="s">
        <v>39</v>
      </c>
      <c r="J5210">
        <f>VLOOKUP(I5210, Neighbourhood!$A$1:$B$26, 2, FALSE)</f>
        <v>11</v>
      </c>
      <c r="K5210">
        <v>490407.98</v>
      </c>
      <c r="L5210">
        <v>5450596.5800000001</v>
      </c>
    </row>
    <row r="5211" spans="1:12" x14ac:dyDescent="0.3">
      <c r="A5211" t="s">
        <v>24</v>
      </c>
      <c r="B5211">
        <f>VLOOKUP(A5211, CrimeType!$A$1:$B$11, 2, FALSE)</f>
        <v>1</v>
      </c>
      <c r="C5211">
        <v>2017</v>
      </c>
      <c r="D5211">
        <v>3</v>
      </c>
      <c r="E5211">
        <v>5</v>
      </c>
      <c r="F5211">
        <v>7</v>
      </c>
      <c r="G5211">
        <v>2</v>
      </c>
      <c r="H5211" t="s">
        <v>43</v>
      </c>
      <c r="I5211" t="s">
        <v>39</v>
      </c>
      <c r="J5211">
        <f>VLOOKUP(I5211, Neighbourhood!$A$1:$B$26, 2, FALSE)</f>
        <v>11</v>
      </c>
      <c r="K5211">
        <v>489764.45</v>
      </c>
      <c r="L5211">
        <v>5450846.5199999996</v>
      </c>
    </row>
    <row r="5212" spans="1:12" x14ac:dyDescent="0.3">
      <c r="A5212" t="s">
        <v>18</v>
      </c>
      <c r="B5212">
        <f>VLOOKUP(A5212, CrimeType!$A$1:$B$11, 2, FALSE)</f>
        <v>7</v>
      </c>
      <c r="C5212">
        <v>2017</v>
      </c>
      <c r="D5212">
        <v>3</v>
      </c>
      <c r="E5212">
        <v>5</v>
      </c>
      <c r="F5212">
        <v>7</v>
      </c>
      <c r="G5212">
        <v>6</v>
      </c>
      <c r="H5212" t="s">
        <v>511</v>
      </c>
      <c r="I5212" t="s">
        <v>26</v>
      </c>
      <c r="J5212">
        <f>VLOOKUP(I5212, Neighbourhood!$A$1:$B$26, 2, FALSE)</f>
        <v>2</v>
      </c>
      <c r="K5212">
        <v>492197.2</v>
      </c>
      <c r="L5212">
        <v>5458808.1399999997</v>
      </c>
    </row>
    <row r="5213" spans="1:12" x14ac:dyDescent="0.3">
      <c r="A5213" t="s">
        <v>40</v>
      </c>
      <c r="B5213">
        <f>VLOOKUP(A5213, CrimeType!$A$1:$B$11, 2, FALSE)</f>
        <v>9</v>
      </c>
      <c r="C5213">
        <v>2017</v>
      </c>
      <c r="D5213">
        <v>3</v>
      </c>
      <c r="E5213">
        <v>5</v>
      </c>
      <c r="F5213">
        <v>7</v>
      </c>
      <c r="G5213">
        <v>30</v>
      </c>
      <c r="H5213" t="s">
        <v>2461</v>
      </c>
      <c r="I5213" t="s">
        <v>85</v>
      </c>
      <c r="J5213">
        <f>VLOOKUP(I5213, Neighbourhood!$A$1:$B$26, 2, FALSE)</f>
        <v>21</v>
      </c>
      <c r="K5213">
        <v>493084.43</v>
      </c>
      <c r="L5213">
        <v>5452024.5199999996</v>
      </c>
    </row>
    <row r="5214" spans="1:12" x14ac:dyDescent="0.3">
      <c r="A5214" t="s">
        <v>10</v>
      </c>
      <c r="B5214">
        <f>VLOOKUP(A5214, CrimeType!$A$1:$B$11, 2, FALSE)</f>
        <v>2</v>
      </c>
      <c r="C5214">
        <v>2017</v>
      </c>
      <c r="D5214">
        <v>3</v>
      </c>
      <c r="E5214">
        <v>5</v>
      </c>
      <c r="F5214">
        <v>7</v>
      </c>
      <c r="G5214">
        <v>48</v>
      </c>
      <c r="H5214" t="s">
        <v>711</v>
      </c>
      <c r="I5214" t="s">
        <v>68</v>
      </c>
      <c r="J5214">
        <f>VLOOKUP(I5214, Neighbourhood!$A$1:$B$26, 2, FALSE)</f>
        <v>10</v>
      </c>
      <c r="K5214">
        <v>488627.03</v>
      </c>
      <c r="L5214">
        <v>5456289.7999999998</v>
      </c>
    </row>
    <row r="5215" spans="1:12" x14ac:dyDescent="0.3">
      <c r="A5215" t="s">
        <v>15</v>
      </c>
      <c r="B5215">
        <f>VLOOKUP(A5215, CrimeType!$A$1:$B$11, 2, FALSE)</f>
        <v>4</v>
      </c>
      <c r="C5215">
        <v>2017</v>
      </c>
      <c r="D5215">
        <v>3</v>
      </c>
      <c r="E5215">
        <v>5</v>
      </c>
      <c r="F5215">
        <v>7</v>
      </c>
      <c r="G5215">
        <v>49</v>
      </c>
      <c r="H5215" t="s">
        <v>1792</v>
      </c>
      <c r="I5215" t="s">
        <v>26</v>
      </c>
      <c r="J5215">
        <f>VLOOKUP(I5215, Neighbourhood!$A$1:$B$26, 2, FALSE)</f>
        <v>2</v>
      </c>
      <c r="K5215">
        <v>490650.38</v>
      </c>
      <c r="L5215">
        <v>5458241.4699999997</v>
      </c>
    </row>
    <row r="5216" spans="1:12" x14ac:dyDescent="0.3">
      <c r="A5216" t="s">
        <v>29</v>
      </c>
      <c r="B5216">
        <f>VLOOKUP(A5216, CrimeType!$A$1:$B$11, 2, FALSE)</f>
        <v>6</v>
      </c>
      <c r="C5216">
        <v>2017</v>
      </c>
      <c r="D5216">
        <v>3</v>
      </c>
      <c r="E5216">
        <v>5</v>
      </c>
      <c r="F5216">
        <v>8</v>
      </c>
      <c r="G5216">
        <v>9</v>
      </c>
      <c r="H5216" t="s">
        <v>241</v>
      </c>
      <c r="I5216" t="s">
        <v>26</v>
      </c>
      <c r="J5216">
        <f>VLOOKUP(I5216, Neighbourhood!$A$1:$B$26, 2, FALSE)</f>
        <v>2</v>
      </c>
      <c r="K5216">
        <v>490672.92</v>
      </c>
      <c r="L5216">
        <v>5458414.3099999996</v>
      </c>
    </row>
    <row r="5217" spans="1:12" x14ac:dyDescent="0.3">
      <c r="A5217" t="s">
        <v>40</v>
      </c>
      <c r="B5217">
        <f>VLOOKUP(A5217, CrimeType!$A$1:$B$11, 2, FALSE)</f>
        <v>9</v>
      </c>
      <c r="C5217">
        <v>2017</v>
      </c>
      <c r="D5217">
        <v>3</v>
      </c>
      <c r="E5217">
        <v>5</v>
      </c>
      <c r="F5217">
        <v>8</v>
      </c>
      <c r="G5217">
        <v>34</v>
      </c>
      <c r="H5217" t="s">
        <v>2462</v>
      </c>
      <c r="I5217" t="s">
        <v>89</v>
      </c>
      <c r="J5217">
        <f>VLOOKUP(I5217, Neighbourhood!$A$1:$B$26, 2, FALSE)</f>
        <v>17</v>
      </c>
      <c r="K5217">
        <v>490693.68</v>
      </c>
      <c r="L5217">
        <v>5455754.9000000004</v>
      </c>
    </row>
    <row r="5218" spans="1:12" x14ac:dyDescent="0.3">
      <c r="A5218" t="s">
        <v>15</v>
      </c>
      <c r="B5218">
        <f>VLOOKUP(A5218, CrimeType!$A$1:$B$11, 2, FALSE)</f>
        <v>4</v>
      </c>
      <c r="C5218">
        <v>2017</v>
      </c>
      <c r="D5218">
        <v>3</v>
      </c>
      <c r="E5218">
        <v>5</v>
      </c>
      <c r="F5218">
        <v>9</v>
      </c>
      <c r="G5218">
        <v>0</v>
      </c>
      <c r="H5218" t="s">
        <v>2463</v>
      </c>
      <c r="I5218" t="s">
        <v>85</v>
      </c>
      <c r="J5218">
        <f>VLOOKUP(I5218, Neighbourhood!$A$1:$B$26, 2, FALSE)</f>
        <v>21</v>
      </c>
      <c r="K5218">
        <v>493500.67</v>
      </c>
      <c r="L5218">
        <v>5453224.1900000004</v>
      </c>
    </row>
    <row r="5219" spans="1:12" x14ac:dyDescent="0.3">
      <c r="A5219" t="s">
        <v>18</v>
      </c>
      <c r="B5219">
        <f>VLOOKUP(A5219, CrimeType!$A$1:$B$11, 2, FALSE)</f>
        <v>7</v>
      </c>
      <c r="C5219">
        <v>2017</v>
      </c>
      <c r="D5219">
        <v>3</v>
      </c>
      <c r="E5219">
        <v>5</v>
      </c>
      <c r="F5219">
        <v>9</v>
      </c>
      <c r="G5219">
        <v>15</v>
      </c>
      <c r="H5219" t="s">
        <v>2464</v>
      </c>
      <c r="I5219" t="s">
        <v>26</v>
      </c>
      <c r="J5219">
        <f>VLOOKUP(I5219, Neighbourhood!$A$1:$B$26, 2, FALSE)</f>
        <v>2</v>
      </c>
      <c r="K5219">
        <v>492451.46</v>
      </c>
      <c r="L5219">
        <v>5458847.3200000003</v>
      </c>
    </row>
    <row r="5220" spans="1:12" x14ac:dyDescent="0.3">
      <c r="A5220" t="s">
        <v>29</v>
      </c>
      <c r="B5220">
        <f>VLOOKUP(A5220, CrimeType!$A$1:$B$11, 2, FALSE)</f>
        <v>6</v>
      </c>
      <c r="C5220">
        <v>2017</v>
      </c>
      <c r="D5220">
        <v>3</v>
      </c>
      <c r="E5220">
        <v>5</v>
      </c>
      <c r="F5220">
        <v>9</v>
      </c>
      <c r="G5220">
        <v>21</v>
      </c>
      <c r="H5220" t="s">
        <v>188</v>
      </c>
      <c r="I5220" t="s">
        <v>65</v>
      </c>
      <c r="J5220">
        <f>VLOOKUP(I5220, Neighbourhood!$A$1:$B$26, 2, FALSE)</f>
        <v>12</v>
      </c>
      <c r="K5220">
        <v>491656.44</v>
      </c>
      <c r="L5220">
        <v>5456903.21</v>
      </c>
    </row>
    <row r="5221" spans="1:12" x14ac:dyDescent="0.3">
      <c r="A5221" t="s">
        <v>15</v>
      </c>
      <c r="B5221">
        <f>VLOOKUP(A5221, CrimeType!$A$1:$B$11, 2, FALSE)</f>
        <v>4</v>
      </c>
      <c r="C5221">
        <v>2017</v>
      </c>
      <c r="D5221">
        <v>3</v>
      </c>
      <c r="E5221">
        <v>5</v>
      </c>
      <c r="F5221">
        <v>9</v>
      </c>
      <c r="G5221">
        <v>33</v>
      </c>
      <c r="H5221" t="s">
        <v>221</v>
      </c>
      <c r="I5221" t="s">
        <v>26</v>
      </c>
      <c r="J5221">
        <f>VLOOKUP(I5221, Neighbourhood!$A$1:$B$26, 2, FALSE)</f>
        <v>2</v>
      </c>
      <c r="K5221">
        <v>490766.73</v>
      </c>
      <c r="L5221">
        <v>5458509.7300000004</v>
      </c>
    </row>
    <row r="5222" spans="1:12" x14ac:dyDescent="0.3">
      <c r="A5222" t="s">
        <v>18</v>
      </c>
      <c r="B5222">
        <f>VLOOKUP(A5222, CrimeType!$A$1:$B$11, 2, FALSE)</f>
        <v>7</v>
      </c>
      <c r="C5222">
        <v>2017</v>
      </c>
      <c r="D5222">
        <v>3</v>
      </c>
      <c r="E5222">
        <v>5</v>
      </c>
      <c r="F5222">
        <v>10</v>
      </c>
      <c r="G5222">
        <v>0</v>
      </c>
      <c r="H5222" t="s">
        <v>1295</v>
      </c>
      <c r="I5222" t="s">
        <v>26</v>
      </c>
      <c r="J5222">
        <f>VLOOKUP(I5222, Neighbourhood!$A$1:$B$26, 2, FALSE)</f>
        <v>2</v>
      </c>
      <c r="K5222">
        <v>492087.69</v>
      </c>
      <c r="L5222">
        <v>5458440.4299999997</v>
      </c>
    </row>
    <row r="5223" spans="1:12" x14ac:dyDescent="0.3">
      <c r="A5223" t="s">
        <v>15</v>
      </c>
      <c r="B5223">
        <f>VLOOKUP(A5223, CrimeType!$A$1:$B$11, 2, FALSE)</f>
        <v>4</v>
      </c>
      <c r="C5223">
        <v>2017</v>
      </c>
      <c r="D5223">
        <v>3</v>
      </c>
      <c r="E5223">
        <v>5</v>
      </c>
      <c r="F5223">
        <v>10</v>
      </c>
      <c r="G5223">
        <v>26</v>
      </c>
      <c r="H5223" t="s">
        <v>2465</v>
      </c>
      <c r="I5223" t="s">
        <v>28</v>
      </c>
      <c r="J5223">
        <f>VLOOKUP(I5223, Neighbourhood!$A$1:$B$26, 2, FALSE)</f>
        <v>7</v>
      </c>
      <c r="K5223">
        <v>494639</v>
      </c>
      <c r="L5223">
        <v>5455142.4699999997</v>
      </c>
    </row>
    <row r="5224" spans="1:12" x14ac:dyDescent="0.3">
      <c r="A5224" t="s">
        <v>10</v>
      </c>
      <c r="B5224">
        <f>VLOOKUP(A5224, CrimeType!$A$1:$B$11, 2, FALSE)</f>
        <v>2</v>
      </c>
      <c r="C5224">
        <v>2017</v>
      </c>
      <c r="D5224">
        <v>3</v>
      </c>
      <c r="E5224">
        <v>5</v>
      </c>
      <c r="F5224">
        <v>10</v>
      </c>
      <c r="G5224">
        <v>39</v>
      </c>
      <c r="H5224" t="s">
        <v>1930</v>
      </c>
      <c r="I5224" t="s">
        <v>82</v>
      </c>
      <c r="J5224">
        <f>VLOOKUP(I5224, Neighbourhood!$A$1:$B$26, 2, FALSE)</f>
        <v>24</v>
      </c>
      <c r="K5224">
        <v>486404.08</v>
      </c>
      <c r="L5224">
        <v>5456568.1600000001</v>
      </c>
    </row>
    <row r="5225" spans="1:12" x14ac:dyDescent="0.3">
      <c r="A5225" t="s">
        <v>29</v>
      </c>
      <c r="B5225">
        <f>VLOOKUP(A5225, CrimeType!$A$1:$B$11, 2, FALSE)</f>
        <v>6</v>
      </c>
      <c r="C5225">
        <v>2017</v>
      </c>
      <c r="D5225">
        <v>3</v>
      </c>
      <c r="E5225">
        <v>5</v>
      </c>
      <c r="F5225">
        <v>10</v>
      </c>
      <c r="G5225">
        <v>53</v>
      </c>
      <c r="H5225" t="s">
        <v>83</v>
      </c>
      <c r="I5225" t="s">
        <v>22</v>
      </c>
      <c r="J5225">
        <f>VLOOKUP(I5225, Neighbourhood!$A$1:$B$26, 2, FALSE)</f>
        <v>6</v>
      </c>
      <c r="K5225">
        <v>496544.62</v>
      </c>
      <c r="L5225">
        <v>5458716.9900000002</v>
      </c>
    </row>
    <row r="5226" spans="1:12" x14ac:dyDescent="0.3">
      <c r="A5226" t="s">
        <v>18</v>
      </c>
      <c r="B5226">
        <f>VLOOKUP(A5226, CrimeType!$A$1:$B$11, 2, FALSE)</f>
        <v>7</v>
      </c>
      <c r="C5226">
        <v>2017</v>
      </c>
      <c r="D5226">
        <v>3</v>
      </c>
      <c r="E5226">
        <v>5</v>
      </c>
      <c r="F5226">
        <v>11</v>
      </c>
      <c r="G5226">
        <v>41</v>
      </c>
      <c r="H5226" t="s">
        <v>766</v>
      </c>
      <c r="I5226" t="s">
        <v>20</v>
      </c>
      <c r="J5226">
        <f>VLOOKUP(I5226, Neighbourhood!$A$1:$B$26, 2, FALSE)</f>
        <v>23</v>
      </c>
      <c r="K5226">
        <v>489910.91</v>
      </c>
      <c r="L5226">
        <v>5458859.6799999997</v>
      </c>
    </row>
    <row r="5227" spans="1:12" x14ac:dyDescent="0.3">
      <c r="A5227" t="s">
        <v>29</v>
      </c>
      <c r="B5227">
        <f>VLOOKUP(A5227, CrimeType!$A$1:$B$11, 2, FALSE)</f>
        <v>6</v>
      </c>
      <c r="C5227">
        <v>2017</v>
      </c>
      <c r="D5227">
        <v>3</v>
      </c>
      <c r="E5227">
        <v>5</v>
      </c>
      <c r="F5227">
        <v>12</v>
      </c>
      <c r="G5227">
        <v>37</v>
      </c>
      <c r="H5227" t="s">
        <v>416</v>
      </c>
      <c r="I5227" t="s">
        <v>20</v>
      </c>
      <c r="J5227">
        <f>VLOOKUP(I5227, Neighbourhood!$A$1:$B$26, 2, FALSE)</f>
        <v>23</v>
      </c>
      <c r="K5227">
        <v>490796.73</v>
      </c>
      <c r="L5227">
        <v>5459281.25</v>
      </c>
    </row>
    <row r="5228" spans="1:12" x14ac:dyDescent="0.3">
      <c r="A5228" t="s">
        <v>29</v>
      </c>
      <c r="B5228">
        <f>VLOOKUP(A5228, CrimeType!$A$1:$B$11, 2, FALSE)</f>
        <v>6</v>
      </c>
      <c r="C5228">
        <v>2017</v>
      </c>
      <c r="D5228">
        <v>3</v>
      </c>
      <c r="E5228">
        <v>5</v>
      </c>
      <c r="F5228">
        <v>12</v>
      </c>
      <c r="G5228">
        <v>40</v>
      </c>
      <c r="H5228" t="s">
        <v>171</v>
      </c>
      <c r="I5228" t="s">
        <v>14</v>
      </c>
      <c r="J5228">
        <f>VLOOKUP(I5228, Neighbourhood!$A$1:$B$26, 2, FALSE)</f>
        <v>4</v>
      </c>
      <c r="K5228">
        <v>491589.42</v>
      </c>
      <c r="L5228">
        <v>5456728.25</v>
      </c>
    </row>
    <row r="5229" spans="1:12" x14ac:dyDescent="0.3">
      <c r="A5229" t="s">
        <v>115</v>
      </c>
      <c r="B5229">
        <f>VLOOKUP(A5229, CrimeType!$A$1:$B$11, 2, FALSE)</f>
        <v>11</v>
      </c>
      <c r="C5229">
        <v>2017</v>
      </c>
      <c r="D5229">
        <v>3</v>
      </c>
      <c r="E5229">
        <v>5</v>
      </c>
      <c r="F5229">
        <v>12</v>
      </c>
      <c r="G5229">
        <v>50</v>
      </c>
      <c r="H5229" t="s">
        <v>2466</v>
      </c>
      <c r="I5229" t="s">
        <v>28</v>
      </c>
      <c r="J5229">
        <f>VLOOKUP(I5229, Neighbourhood!$A$1:$B$26, 2, FALSE)</f>
        <v>7</v>
      </c>
      <c r="K5229">
        <v>494469</v>
      </c>
      <c r="L5229">
        <v>5455638</v>
      </c>
    </row>
    <row r="5230" spans="1:12" x14ac:dyDescent="0.3">
      <c r="A5230" t="s">
        <v>15</v>
      </c>
      <c r="B5230">
        <f>VLOOKUP(A5230, CrimeType!$A$1:$B$11, 2, FALSE)</f>
        <v>4</v>
      </c>
      <c r="C5230">
        <v>2017</v>
      </c>
      <c r="D5230">
        <v>3</v>
      </c>
      <c r="E5230">
        <v>5</v>
      </c>
      <c r="F5230">
        <v>12</v>
      </c>
      <c r="G5230">
        <v>50</v>
      </c>
      <c r="H5230" t="s">
        <v>113</v>
      </c>
      <c r="I5230" t="s">
        <v>113</v>
      </c>
      <c r="J5230">
        <f>VLOOKUP(I5230, Neighbourhood!$A$1:$B$26, 2, FALSE)</f>
        <v>26</v>
      </c>
      <c r="K5230">
        <v>492765.94</v>
      </c>
      <c r="L5230">
        <v>5458793.2999999998</v>
      </c>
    </row>
    <row r="5231" spans="1:12" x14ac:dyDescent="0.3">
      <c r="A5231" t="s">
        <v>29</v>
      </c>
      <c r="B5231">
        <f>VLOOKUP(A5231, CrimeType!$A$1:$B$11, 2, FALSE)</f>
        <v>6</v>
      </c>
      <c r="C5231">
        <v>2017</v>
      </c>
      <c r="D5231">
        <v>3</v>
      </c>
      <c r="E5231">
        <v>5</v>
      </c>
      <c r="F5231">
        <v>12</v>
      </c>
      <c r="G5231">
        <v>53</v>
      </c>
      <c r="H5231" t="s">
        <v>1414</v>
      </c>
      <c r="I5231" t="s">
        <v>26</v>
      </c>
      <c r="J5231">
        <f>VLOOKUP(I5231, Neighbourhood!$A$1:$B$26, 2, FALSE)</f>
        <v>2</v>
      </c>
      <c r="K5231">
        <v>491435.55</v>
      </c>
      <c r="L5231">
        <v>5458599.75</v>
      </c>
    </row>
    <row r="5232" spans="1:12" x14ac:dyDescent="0.3">
      <c r="A5232" t="s">
        <v>29</v>
      </c>
      <c r="B5232">
        <f>VLOOKUP(A5232, CrimeType!$A$1:$B$11, 2, FALSE)</f>
        <v>6</v>
      </c>
      <c r="C5232">
        <v>2017</v>
      </c>
      <c r="D5232">
        <v>3</v>
      </c>
      <c r="E5232">
        <v>5</v>
      </c>
      <c r="F5232">
        <v>13</v>
      </c>
      <c r="G5232">
        <v>0</v>
      </c>
      <c r="H5232" t="s">
        <v>141</v>
      </c>
      <c r="I5232" t="s">
        <v>61</v>
      </c>
      <c r="J5232">
        <f>VLOOKUP(I5232, Neighbourhood!$A$1:$B$26, 2, FALSE)</f>
        <v>15</v>
      </c>
      <c r="K5232">
        <v>497311.41</v>
      </c>
      <c r="L5232">
        <v>5456155.9400000004</v>
      </c>
    </row>
    <row r="5233" spans="1:12" x14ac:dyDescent="0.3">
      <c r="A5233" t="s">
        <v>18</v>
      </c>
      <c r="B5233">
        <f>VLOOKUP(A5233, CrimeType!$A$1:$B$11, 2, FALSE)</f>
        <v>7</v>
      </c>
      <c r="C5233">
        <v>2017</v>
      </c>
      <c r="D5233">
        <v>3</v>
      </c>
      <c r="E5233">
        <v>5</v>
      </c>
      <c r="F5233">
        <v>13</v>
      </c>
      <c r="G5233">
        <v>10</v>
      </c>
      <c r="H5233" t="s">
        <v>925</v>
      </c>
      <c r="I5233" t="s">
        <v>26</v>
      </c>
      <c r="J5233">
        <f>VLOOKUP(I5233, Neighbourhood!$A$1:$B$26, 2, FALSE)</f>
        <v>2</v>
      </c>
      <c r="K5233">
        <v>491078.09</v>
      </c>
      <c r="L5233">
        <v>5459364.0800000001</v>
      </c>
    </row>
    <row r="5234" spans="1:12" x14ac:dyDescent="0.3">
      <c r="A5234" t="s">
        <v>40</v>
      </c>
      <c r="B5234">
        <f>VLOOKUP(A5234, CrimeType!$A$1:$B$11, 2, FALSE)</f>
        <v>9</v>
      </c>
      <c r="C5234">
        <v>2017</v>
      </c>
      <c r="D5234">
        <v>3</v>
      </c>
      <c r="E5234">
        <v>5</v>
      </c>
      <c r="F5234">
        <v>14</v>
      </c>
      <c r="G5234">
        <v>0</v>
      </c>
      <c r="H5234" t="s">
        <v>2468</v>
      </c>
      <c r="I5234" t="s">
        <v>22</v>
      </c>
      <c r="J5234">
        <f>VLOOKUP(I5234, Neighbourhood!$A$1:$B$26, 2, FALSE)</f>
        <v>6</v>
      </c>
      <c r="K5234">
        <v>497923.19</v>
      </c>
      <c r="L5234">
        <v>5456768.6900000004</v>
      </c>
    </row>
    <row r="5235" spans="1:12" x14ac:dyDescent="0.3">
      <c r="A5235" t="s">
        <v>10</v>
      </c>
      <c r="B5235">
        <f>VLOOKUP(A5235, CrimeType!$A$1:$B$11, 2, FALSE)</f>
        <v>2</v>
      </c>
      <c r="C5235">
        <v>2017</v>
      </c>
      <c r="D5235">
        <v>3</v>
      </c>
      <c r="E5235">
        <v>5</v>
      </c>
      <c r="F5235">
        <v>14</v>
      </c>
      <c r="G5235">
        <v>0</v>
      </c>
      <c r="H5235" t="s">
        <v>645</v>
      </c>
      <c r="I5235" t="s">
        <v>26</v>
      </c>
      <c r="J5235">
        <f>VLOOKUP(I5235, Neighbourhood!$A$1:$B$26, 2, FALSE)</f>
        <v>2</v>
      </c>
      <c r="K5235">
        <v>490968.32000000001</v>
      </c>
      <c r="L5235">
        <v>5457901.8499999996</v>
      </c>
    </row>
    <row r="5236" spans="1:12" x14ac:dyDescent="0.3">
      <c r="A5236" t="s">
        <v>10</v>
      </c>
      <c r="B5236">
        <f>VLOOKUP(A5236, CrimeType!$A$1:$B$11, 2, FALSE)</f>
        <v>2</v>
      </c>
      <c r="C5236">
        <v>2017</v>
      </c>
      <c r="D5236">
        <v>3</v>
      </c>
      <c r="E5236">
        <v>5</v>
      </c>
      <c r="F5236">
        <v>14</v>
      </c>
      <c r="G5236">
        <v>0</v>
      </c>
      <c r="H5236" t="s">
        <v>2467</v>
      </c>
      <c r="I5236" t="s">
        <v>316</v>
      </c>
      <c r="J5236">
        <f>VLOOKUP(I5236, Neighbourhood!$A$1:$B$26, 2, FALSE)</f>
        <v>18</v>
      </c>
      <c r="K5236">
        <v>491437.71</v>
      </c>
      <c r="L5236">
        <v>5453441.5099999998</v>
      </c>
    </row>
    <row r="5237" spans="1:12" x14ac:dyDescent="0.3">
      <c r="A5237" t="s">
        <v>15</v>
      </c>
      <c r="B5237">
        <f>VLOOKUP(A5237, CrimeType!$A$1:$B$11, 2, FALSE)</f>
        <v>4</v>
      </c>
      <c r="C5237">
        <v>2017</v>
      </c>
      <c r="D5237">
        <v>3</v>
      </c>
      <c r="E5237">
        <v>5</v>
      </c>
      <c r="F5237">
        <v>15</v>
      </c>
      <c r="G5237">
        <v>30</v>
      </c>
      <c r="H5237" t="s">
        <v>191</v>
      </c>
      <c r="I5237" t="s">
        <v>26</v>
      </c>
      <c r="J5237">
        <f>VLOOKUP(I5237, Neighbourhood!$A$1:$B$26, 2, FALSE)</f>
        <v>2</v>
      </c>
      <c r="K5237">
        <v>492631.36</v>
      </c>
      <c r="L5237">
        <v>5458950.8499999996</v>
      </c>
    </row>
    <row r="5238" spans="1:12" x14ac:dyDescent="0.3">
      <c r="A5238" t="s">
        <v>18</v>
      </c>
      <c r="B5238">
        <f>VLOOKUP(A5238, CrimeType!$A$1:$B$11, 2, FALSE)</f>
        <v>7</v>
      </c>
      <c r="C5238">
        <v>2017</v>
      </c>
      <c r="D5238">
        <v>3</v>
      </c>
      <c r="E5238">
        <v>5</v>
      </c>
      <c r="F5238">
        <v>15</v>
      </c>
      <c r="G5238">
        <v>40</v>
      </c>
      <c r="H5238" t="s">
        <v>239</v>
      </c>
      <c r="I5238" t="s">
        <v>26</v>
      </c>
      <c r="J5238">
        <f>VLOOKUP(I5238, Neighbourhood!$A$1:$B$26, 2, FALSE)</f>
        <v>2</v>
      </c>
      <c r="K5238">
        <v>491791.75</v>
      </c>
      <c r="L5238">
        <v>5458968.75</v>
      </c>
    </row>
    <row r="5239" spans="1:12" x14ac:dyDescent="0.3">
      <c r="A5239" t="s">
        <v>15</v>
      </c>
      <c r="B5239">
        <f>VLOOKUP(A5239, CrimeType!$A$1:$B$11, 2, FALSE)</f>
        <v>4</v>
      </c>
      <c r="C5239">
        <v>2017</v>
      </c>
      <c r="D5239">
        <v>3</v>
      </c>
      <c r="E5239">
        <v>5</v>
      </c>
      <c r="F5239">
        <v>15</v>
      </c>
      <c r="G5239">
        <v>45</v>
      </c>
      <c r="H5239" t="s">
        <v>267</v>
      </c>
      <c r="I5239" t="s">
        <v>26</v>
      </c>
      <c r="J5239">
        <f>VLOOKUP(I5239, Neighbourhood!$A$1:$B$26, 2, FALSE)</f>
        <v>2</v>
      </c>
      <c r="K5239">
        <v>492708.13</v>
      </c>
      <c r="L5239">
        <v>5458743.3499999996</v>
      </c>
    </row>
    <row r="5240" spans="1:12" x14ac:dyDescent="0.3">
      <c r="A5240" t="s">
        <v>18</v>
      </c>
      <c r="B5240">
        <f>VLOOKUP(A5240, CrimeType!$A$1:$B$11, 2, FALSE)</f>
        <v>7</v>
      </c>
      <c r="C5240">
        <v>2017</v>
      </c>
      <c r="D5240">
        <v>3</v>
      </c>
      <c r="E5240">
        <v>5</v>
      </c>
      <c r="F5240">
        <v>16</v>
      </c>
      <c r="G5240">
        <v>0</v>
      </c>
      <c r="H5240" t="s">
        <v>125</v>
      </c>
      <c r="I5240" t="s">
        <v>26</v>
      </c>
      <c r="J5240">
        <f>VLOOKUP(I5240, Neighbourhood!$A$1:$B$26, 2, FALSE)</f>
        <v>2</v>
      </c>
      <c r="K5240">
        <v>491402.8</v>
      </c>
      <c r="L5240">
        <v>5458863.8700000001</v>
      </c>
    </row>
    <row r="5241" spans="1:12" x14ac:dyDescent="0.3">
      <c r="A5241" t="s">
        <v>18</v>
      </c>
      <c r="B5241">
        <f>VLOOKUP(A5241, CrimeType!$A$1:$B$11, 2, FALSE)</f>
        <v>7</v>
      </c>
      <c r="C5241">
        <v>2017</v>
      </c>
      <c r="D5241">
        <v>3</v>
      </c>
      <c r="E5241">
        <v>5</v>
      </c>
      <c r="F5241">
        <v>16</v>
      </c>
      <c r="G5241">
        <v>15</v>
      </c>
      <c r="H5241" t="s">
        <v>1393</v>
      </c>
      <c r="I5241" t="s">
        <v>26</v>
      </c>
      <c r="J5241">
        <f>VLOOKUP(I5241, Neighbourhood!$A$1:$B$26, 2, FALSE)</f>
        <v>2</v>
      </c>
      <c r="K5241">
        <v>492567</v>
      </c>
      <c r="L5241">
        <v>5458742.1900000004</v>
      </c>
    </row>
    <row r="5242" spans="1:12" x14ac:dyDescent="0.3">
      <c r="A5242" t="s">
        <v>115</v>
      </c>
      <c r="B5242">
        <f>VLOOKUP(A5242, CrimeType!$A$1:$B$11, 2, FALSE)</f>
        <v>11</v>
      </c>
      <c r="C5242">
        <v>2017</v>
      </c>
      <c r="D5242">
        <v>3</v>
      </c>
      <c r="E5242">
        <v>5</v>
      </c>
      <c r="F5242">
        <v>16</v>
      </c>
      <c r="G5242">
        <v>30</v>
      </c>
      <c r="H5242" t="s">
        <v>1474</v>
      </c>
      <c r="I5242" t="s">
        <v>77</v>
      </c>
      <c r="J5242">
        <f>VLOOKUP(I5242, Neighbourhood!$A$1:$B$26, 2, FALSE)</f>
        <v>22</v>
      </c>
      <c r="K5242">
        <v>494750</v>
      </c>
      <c r="L5242">
        <v>5450924</v>
      </c>
    </row>
    <row r="5243" spans="1:12" x14ac:dyDescent="0.3">
      <c r="A5243" t="s">
        <v>18</v>
      </c>
      <c r="B5243">
        <f>VLOOKUP(A5243, CrimeType!$A$1:$B$11, 2, FALSE)</f>
        <v>7</v>
      </c>
      <c r="C5243">
        <v>2017</v>
      </c>
      <c r="D5243">
        <v>3</v>
      </c>
      <c r="E5243">
        <v>5</v>
      </c>
      <c r="F5243">
        <v>16</v>
      </c>
      <c r="G5243">
        <v>35</v>
      </c>
      <c r="H5243" t="s">
        <v>30</v>
      </c>
      <c r="I5243" t="s">
        <v>31</v>
      </c>
      <c r="J5243">
        <f>VLOOKUP(I5243, Neighbourhood!$A$1:$B$26, 2, FALSE)</f>
        <v>20</v>
      </c>
      <c r="K5243">
        <v>492872.28</v>
      </c>
      <c r="L5243">
        <v>5457738.2300000004</v>
      </c>
    </row>
    <row r="5244" spans="1:12" x14ac:dyDescent="0.3">
      <c r="A5244" t="s">
        <v>18</v>
      </c>
      <c r="B5244">
        <f>VLOOKUP(A5244, CrimeType!$A$1:$B$11, 2, FALSE)</f>
        <v>7</v>
      </c>
      <c r="C5244">
        <v>2017</v>
      </c>
      <c r="D5244">
        <v>3</v>
      </c>
      <c r="E5244">
        <v>5</v>
      </c>
      <c r="F5244">
        <v>16</v>
      </c>
      <c r="G5244">
        <v>37</v>
      </c>
      <c r="H5244" t="s">
        <v>377</v>
      </c>
      <c r="I5244" t="s">
        <v>26</v>
      </c>
      <c r="J5244">
        <f>VLOOKUP(I5244, Neighbourhood!$A$1:$B$26, 2, FALSE)</f>
        <v>2</v>
      </c>
      <c r="K5244">
        <v>491747.22</v>
      </c>
      <c r="L5244">
        <v>5458930.4800000004</v>
      </c>
    </row>
    <row r="5245" spans="1:12" x14ac:dyDescent="0.3">
      <c r="A5245" t="s">
        <v>10</v>
      </c>
      <c r="B5245">
        <f>VLOOKUP(A5245, CrimeType!$A$1:$B$11, 2, FALSE)</f>
        <v>2</v>
      </c>
      <c r="C5245">
        <v>2017</v>
      </c>
      <c r="D5245">
        <v>3</v>
      </c>
      <c r="E5245">
        <v>5</v>
      </c>
      <c r="F5245">
        <v>17</v>
      </c>
      <c r="G5245">
        <v>0</v>
      </c>
      <c r="H5245" t="s">
        <v>2469</v>
      </c>
      <c r="I5245" t="s">
        <v>53</v>
      </c>
      <c r="J5245">
        <f>VLOOKUP(I5245, Neighbourhood!$A$1:$B$26, 2, FALSE)</f>
        <v>16</v>
      </c>
      <c r="K5245">
        <v>491936.31</v>
      </c>
      <c r="L5245">
        <v>5453525.9800000004</v>
      </c>
    </row>
    <row r="5246" spans="1:12" x14ac:dyDescent="0.3">
      <c r="A5246" t="s">
        <v>18</v>
      </c>
      <c r="B5246">
        <f>VLOOKUP(A5246, CrimeType!$A$1:$B$11, 2, FALSE)</f>
        <v>7</v>
      </c>
      <c r="C5246">
        <v>2017</v>
      </c>
      <c r="D5246">
        <v>3</v>
      </c>
      <c r="E5246">
        <v>5</v>
      </c>
      <c r="F5246">
        <v>17</v>
      </c>
      <c r="G5246">
        <v>30</v>
      </c>
      <c r="H5246" t="s">
        <v>2470</v>
      </c>
      <c r="I5246" t="s">
        <v>39</v>
      </c>
      <c r="J5246">
        <f>VLOOKUP(I5246, Neighbourhood!$A$1:$B$26, 2, FALSE)</f>
        <v>11</v>
      </c>
      <c r="K5246">
        <v>491467.16</v>
      </c>
      <c r="L5246">
        <v>5450639.3200000003</v>
      </c>
    </row>
    <row r="5247" spans="1:12" x14ac:dyDescent="0.3">
      <c r="A5247" t="s">
        <v>24</v>
      </c>
      <c r="B5247">
        <f>VLOOKUP(A5247, CrimeType!$A$1:$B$11, 2, FALSE)</f>
        <v>1</v>
      </c>
      <c r="C5247">
        <v>2017</v>
      </c>
      <c r="D5247">
        <v>3</v>
      </c>
      <c r="E5247">
        <v>5</v>
      </c>
      <c r="F5247">
        <v>17</v>
      </c>
      <c r="G5247">
        <v>57</v>
      </c>
      <c r="H5247" t="s">
        <v>2471</v>
      </c>
      <c r="I5247" t="s">
        <v>17</v>
      </c>
      <c r="J5247">
        <f>VLOOKUP(I5247, Neighbourhood!$A$1:$B$26, 2, FALSE)</f>
        <v>9</v>
      </c>
      <c r="K5247">
        <v>496178.06</v>
      </c>
      <c r="L5247">
        <v>5450435.8600000003</v>
      </c>
    </row>
    <row r="5248" spans="1:12" x14ac:dyDescent="0.3">
      <c r="A5248" t="s">
        <v>24</v>
      </c>
      <c r="B5248">
        <f>VLOOKUP(A5248, CrimeType!$A$1:$B$11, 2, FALSE)</f>
        <v>1</v>
      </c>
      <c r="C5248">
        <v>2017</v>
      </c>
      <c r="D5248">
        <v>3</v>
      </c>
      <c r="E5248">
        <v>5</v>
      </c>
      <c r="F5248">
        <v>18</v>
      </c>
      <c r="G5248">
        <v>0</v>
      </c>
      <c r="H5248" t="s">
        <v>2194</v>
      </c>
      <c r="I5248" t="s">
        <v>14</v>
      </c>
      <c r="J5248">
        <f>VLOOKUP(I5248, Neighbourhood!$A$1:$B$26, 2, FALSE)</f>
        <v>4</v>
      </c>
      <c r="K5248">
        <v>490246.46</v>
      </c>
      <c r="L5248">
        <v>5456648.0999999996</v>
      </c>
    </row>
    <row r="5249" spans="1:12" x14ac:dyDescent="0.3">
      <c r="A5249" t="s">
        <v>18</v>
      </c>
      <c r="B5249">
        <f>VLOOKUP(A5249, CrimeType!$A$1:$B$11, 2, FALSE)</f>
        <v>7</v>
      </c>
      <c r="C5249">
        <v>2017</v>
      </c>
      <c r="D5249">
        <v>3</v>
      </c>
      <c r="E5249">
        <v>5</v>
      </c>
      <c r="F5249">
        <v>18</v>
      </c>
      <c r="G5249">
        <v>0</v>
      </c>
      <c r="H5249" t="s">
        <v>2472</v>
      </c>
      <c r="I5249" t="s">
        <v>22</v>
      </c>
      <c r="J5249">
        <f>VLOOKUP(I5249, Neighbourhood!$A$1:$B$26, 2, FALSE)</f>
        <v>6</v>
      </c>
      <c r="K5249">
        <v>496265.63</v>
      </c>
      <c r="L5249">
        <v>5456588.3200000003</v>
      </c>
    </row>
    <row r="5250" spans="1:12" x14ac:dyDescent="0.3">
      <c r="A5250" t="s">
        <v>29</v>
      </c>
      <c r="B5250">
        <f>VLOOKUP(A5250, CrimeType!$A$1:$B$11, 2, FALSE)</f>
        <v>6</v>
      </c>
      <c r="C5250">
        <v>2017</v>
      </c>
      <c r="D5250">
        <v>3</v>
      </c>
      <c r="E5250">
        <v>5</v>
      </c>
      <c r="F5250">
        <v>18</v>
      </c>
      <c r="G5250">
        <v>16</v>
      </c>
      <c r="H5250" t="s">
        <v>70</v>
      </c>
      <c r="I5250" t="s">
        <v>26</v>
      </c>
      <c r="J5250">
        <f>VLOOKUP(I5250, Neighbourhood!$A$1:$B$26, 2, FALSE)</f>
        <v>2</v>
      </c>
      <c r="K5250">
        <v>491292.79</v>
      </c>
      <c r="L5250">
        <v>5458742.3099999996</v>
      </c>
    </row>
    <row r="5251" spans="1:12" x14ac:dyDescent="0.3">
      <c r="A5251" t="s">
        <v>29</v>
      </c>
      <c r="B5251">
        <f>VLOOKUP(A5251, CrimeType!$A$1:$B$11, 2, FALSE)</f>
        <v>6</v>
      </c>
      <c r="C5251">
        <v>2017</v>
      </c>
      <c r="D5251">
        <v>3</v>
      </c>
      <c r="E5251">
        <v>5</v>
      </c>
      <c r="F5251">
        <v>18</v>
      </c>
      <c r="G5251">
        <v>24</v>
      </c>
      <c r="H5251" t="s">
        <v>2473</v>
      </c>
      <c r="I5251" t="s">
        <v>65</v>
      </c>
      <c r="J5251">
        <f>VLOOKUP(I5251, Neighbourhood!$A$1:$B$26, 2, FALSE)</f>
        <v>12</v>
      </c>
      <c r="K5251">
        <v>492572.06</v>
      </c>
      <c r="L5251">
        <v>5456696.25</v>
      </c>
    </row>
    <row r="5252" spans="1:12" x14ac:dyDescent="0.3">
      <c r="A5252" t="s">
        <v>18</v>
      </c>
      <c r="B5252">
        <f>VLOOKUP(A5252, CrimeType!$A$1:$B$11, 2, FALSE)</f>
        <v>7</v>
      </c>
      <c r="C5252">
        <v>2017</v>
      </c>
      <c r="D5252">
        <v>3</v>
      </c>
      <c r="E5252">
        <v>5</v>
      </c>
      <c r="F5252">
        <v>18</v>
      </c>
      <c r="G5252">
        <v>30</v>
      </c>
      <c r="H5252" t="s">
        <v>771</v>
      </c>
      <c r="I5252" t="s">
        <v>26</v>
      </c>
      <c r="J5252">
        <f>VLOOKUP(I5252, Neighbourhood!$A$1:$B$26, 2, FALSE)</f>
        <v>2</v>
      </c>
      <c r="K5252">
        <v>491242.02</v>
      </c>
      <c r="L5252">
        <v>5458550.5300000003</v>
      </c>
    </row>
    <row r="5253" spans="1:12" x14ac:dyDescent="0.3">
      <c r="A5253" t="s">
        <v>29</v>
      </c>
      <c r="B5253">
        <f>VLOOKUP(A5253, CrimeType!$A$1:$B$11, 2, FALSE)</f>
        <v>6</v>
      </c>
      <c r="C5253">
        <v>2017</v>
      </c>
      <c r="D5253">
        <v>3</v>
      </c>
      <c r="E5253">
        <v>5</v>
      </c>
      <c r="F5253">
        <v>18</v>
      </c>
      <c r="G5253">
        <v>51</v>
      </c>
      <c r="H5253" t="s">
        <v>59</v>
      </c>
      <c r="I5253" t="s">
        <v>26</v>
      </c>
      <c r="J5253">
        <f>VLOOKUP(I5253, Neighbourhood!$A$1:$B$26, 2, FALSE)</f>
        <v>2</v>
      </c>
      <c r="K5253">
        <v>492213.73</v>
      </c>
      <c r="L5253">
        <v>5458862.1500000004</v>
      </c>
    </row>
    <row r="5254" spans="1:12" x14ac:dyDescent="0.3">
      <c r="A5254" t="s">
        <v>18</v>
      </c>
      <c r="B5254">
        <f>VLOOKUP(A5254, CrimeType!$A$1:$B$11, 2, FALSE)</f>
        <v>7</v>
      </c>
      <c r="C5254">
        <v>2017</v>
      </c>
      <c r="D5254">
        <v>3</v>
      </c>
      <c r="E5254">
        <v>5</v>
      </c>
      <c r="F5254">
        <v>19</v>
      </c>
      <c r="G5254">
        <v>0</v>
      </c>
      <c r="H5254" t="s">
        <v>2474</v>
      </c>
      <c r="I5254" t="s">
        <v>39</v>
      </c>
      <c r="J5254">
        <f>VLOOKUP(I5254, Neighbourhood!$A$1:$B$26, 2, FALSE)</f>
        <v>11</v>
      </c>
      <c r="K5254">
        <v>490546.96</v>
      </c>
      <c r="L5254">
        <v>5451479.2400000002</v>
      </c>
    </row>
    <row r="5255" spans="1:12" x14ac:dyDescent="0.3">
      <c r="A5255" t="s">
        <v>18</v>
      </c>
      <c r="B5255">
        <f>VLOOKUP(A5255, CrimeType!$A$1:$B$11, 2, FALSE)</f>
        <v>7</v>
      </c>
      <c r="C5255">
        <v>2017</v>
      </c>
      <c r="D5255">
        <v>3</v>
      </c>
      <c r="E5255">
        <v>5</v>
      </c>
      <c r="F5255">
        <v>19</v>
      </c>
      <c r="G5255">
        <v>0</v>
      </c>
      <c r="H5255" t="s">
        <v>2459</v>
      </c>
      <c r="I5255" t="s">
        <v>14</v>
      </c>
      <c r="J5255">
        <f>VLOOKUP(I5255, Neighbourhood!$A$1:$B$26, 2, FALSE)</f>
        <v>4</v>
      </c>
      <c r="K5255">
        <v>491033</v>
      </c>
      <c r="L5255">
        <v>5456432.3200000003</v>
      </c>
    </row>
    <row r="5256" spans="1:12" x14ac:dyDescent="0.3">
      <c r="A5256" t="s">
        <v>18</v>
      </c>
      <c r="B5256">
        <f>VLOOKUP(A5256, CrimeType!$A$1:$B$11, 2, FALSE)</f>
        <v>7</v>
      </c>
      <c r="C5256">
        <v>2017</v>
      </c>
      <c r="D5256">
        <v>3</v>
      </c>
      <c r="E5256">
        <v>5</v>
      </c>
      <c r="F5256">
        <v>19</v>
      </c>
      <c r="G5256">
        <v>30</v>
      </c>
      <c r="H5256" t="s">
        <v>2475</v>
      </c>
      <c r="I5256" t="s">
        <v>14</v>
      </c>
      <c r="J5256">
        <f>VLOOKUP(I5256, Neighbourhood!$A$1:$B$26, 2, FALSE)</f>
        <v>4</v>
      </c>
      <c r="K5256">
        <v>490282.69</v>
      </c>
      <c r="L5256">
        <v>5457043.9100000001</v>
      </c>
    </row>
    <row r="5257" spans="1:12" x14ac:dyDescent="0.3">
      <c r="A5257" t="s">
        <v>115</v>
      </c>
      <c r="B5257">
        <f>VLOOKUP(A5257, CrimeType!$A$1:$B$11, 2, FALSE)</f>
        <v>11</v>
      </c>
      <c r="C5257">
        <v>2017</v>
      </c>
      <c r="D5257">
        <v>3</v>
      </c>
      <c r="E5257">
        <v>5</v>
      </c>
      <c r="F5257">
        <v>19</v>
      </c>
      <c r="G5257">
        <v>37</v>
      </c>
      <c r="H5257" t="s">
        <v>1781</v>
      </c>
      <c r="I5257" t="s">
        <v>28</v>
      </c>
      <c r="J5257">
        <f>VLOOKUP(I5257, Neighbourhood!$A$1:$B$26, 2, FALSE)</f>
        <v>7</v>
      </c>
      <c r="K5257">
        <v>494921</v>
      </c>
      <c r="L5257">
        <v>5456620</v>
      </c>
    </row>
    <row r="5258" spans="1:12" x14ac:dyDescent="0.3">
      <c r="A5258" t="s">
        <v>18</v>
      </c>
      <c r="B5258">
        <f>VLOOKUP(A5258, CrimeType!$A$1:$B$11, 2, FALSE)</f>
        <v>7</v>
      </c>
      <c r="C5258">
        <v>2017</v>
      </c>
      <c r="D5258">
        <v>3</v>
      </c>
      <c r="E5258">
        <v>5</v>
      </c>
      <c r="F5258">
        <v>20</v>
      </c>
      <c r="G5258">
        <v>0</v>
      </c>
      <c r="H5258" t="s">
        <v>161</v>
      </c>
      <c r="I5258" t="s">
        <v>46</v>
      </c>
      <c r="J5258">
        <f>VLOOKUP(I5258, Neighbourhood!$A$1:$B$26, 2, FALSE)</f>
        <v>5</v>
      </c>
      <c r="K5258">
        <v>495141.67</v>
      </c>
      <c r="L5258">
        <v>5458405.9900000002</v>
      </c>
    </row>
    <row r="5259" spans="1:12" x14ac:dyDescent="0.3">
      <c r="A5259" t="s">
        <v>18</v>
      </c>
      <c r="B5259">
        <f>VLOOKUP(A5259, CrimeType!$A$1:$B$11, 2, FALSE)</f>
        <v>7</v>
      </c>
      <c r="C5259">
        <v>2017</v>
      </c>
      <c r="D5259">
        <v>3</v>
      </c>
      <c r="E5259">
        <v>5</v>
      </c>
      <c r="F5259">
        <v>20</v>
      </c>
      <c r="G5259">
        <v>30</v>
      </c>
      <c r="H5259" t="s">
        <v>2476</v>
      </c>
      <c r="I5259" t="s">
        <v>316</v>
      </c>
      <c r="J5259">
        <f>VLOOKUP(I5259, Neighbourhood!$A$1:$B$26, 2, FALSE)</f>
        <v>18</v>
      </c>
      <c r="K5259">
        <v>491102.05</v>
      </c>
      <c r="L5259">
        <v>5455430.9199999999</v>
      </c>
    </row>
    <row r="5260" spans="1:12" x14ac:dyDescent="0.3">
      <c r="A5260" t="s">
        <v>29</v>
      </c>
      <c r="B5260">
        <f>VLOOKUP(A5260, CrimeType!$A$1:$B$11, 2, FALSE)</f>
        <v>6</v>
      </c>
      <c r="C5260">
        <v>2017</v>
      </c>
      <c r="D5260">
        <v>3</v>
      </c>
      <c r="E5260">
        <v>5</v>
      </c>
      <c r="F5260">
        <v>20</v>
      </c>
      <c r="G5260">
        <v>41</v>
      </c>
      <c r="H5260" t="s">
        <v>169</v>
      </c>
      <c r="I5260" t="s">
        <v>20</v>
      </c>
      <c r="J5260">
        <f>VLOOKUP(I5260, Neighbourhood!$A$1:$B$26, 2, FALSE)</f>
        <v>23</v>
      </c>
      <c r="K5260">
        <v>490792.7</v>
      </c>
      <c r="L5260">
        <v>5459235.6299999999</v>
      </c>
    </row>
    <row r="5261" spans="1:12" x14ac:dyDescent="0.3">
      <c r="A5261" t="s">
        <v>29</v>
      </c>
      <c r="B5261">
        <f>VLOOKUP(A5261, CrimeType!$A$1:$B$11, 2, FALSE)</f>
        <v>6</v>
      </c>
      <c r="C5261">
        <v>2017</v>
      </c>
      <c r="D5261">
        <v>3</v>
      </c>
      <c r="E5261">
        <v>5</v>
      </c>
      <c r="F5261">
        <v>20</v>
      </c>
      <c r="G5261">
        <v>50</v>
      </c>
      <c r="H5261" t="s">
        <v>390</v>
      </c>
      <c r="I5261" t="s">
        <v>26</v>
      </c>
      <c r="J5261">
        <f>VLOOKUP(I5261, Neighbourhood!$A$1:$B$26, 2, FALSE)</f>
        <v>2</v>
      </c>
      <c r="K5261">
        <v>492206.87</v>
      </c>
      <c r="L5261">
        <v>5458693.46</v>
      </c>
    </row>
    <row r="5262" spans="1:12" x14ac:dyDescent="0.3">
      <c r="A5262" t="s">
        <v>18</v>
      </c>
      <c r="B5262">
        <f>VLOOKUP(A5262, CrimeType!$A$1:$B$11, 2, FALSE)</f>
        <v>7</v>
      </c>
      <c r="C5262">
        <v>2017</v>
      </c>
      <c r="D5262">
        <v>3</v>
      </c>
      <c r="E5262">
        <v>5</v>
      </c>
      <c r="F5262">
        <v>21</v>
      </c>
      <c r="G5262">
        <v>0</v>
      </c>
      <c r="H5262" t="s">
        <v>2477</v>
      </c>
      <c r="I5262" t="s">
        <v>28</v>
      </c>
      <c r="J5262">
        <f>VLOOKUP(I5262, Neighbourhood!$A$1:$B$26, 2, FALSE)</f>
        <v>7</v>
      </c>
      <c r="K5262">
        <v>494658.75</v>
      </c>
      <c r="L5262">
        <v>5454792.7800000003</v>
      </c>
    </row>
    <row r="5263" spans="1:12" x14ac:dyDescent="0.3">
      <c r="A5263" t="s">
        <v>18</v>
      </c>
      <c r="B5263">
        <f>VLOOKUP(A5263, CrimeType!$A$1:$B$11, 2, FALSE)</f>
        <v>7</v>
      </c>
      <c r="C5263">
        <v>2017</v>
      </c>
      <c r="D5263">
        <v>3</v>
      </c>
      <c r="E5263">
        <v>5</v>
      </c>
      <c r="F5263">
        <v>22</v>
      </c>
      <c r="G5263">
        <v>0</v>
      </c>
      <c r="H5263" t="s">
        <v>2478</v>
      </c>
      <c r="I5263" t="s">
        <v>14</v>
      </c>
      <c r="J5263">
        <f>VLOOKUP(I5263, Neighbourhood!$A$1:$B$26, 2, FALSE)</f>
        <v>4</v>
      </c>
      <c r="K5263">
        <v>489812.22</v>
      </c>
      <c r="L5263">
        <v>5457141.29</v>
      </c>
    </row>
    <row r="5264" spans="1:12" x14ac:dyDescent="0.3">
      <c r="A5264" t="s">
        <v>15</v>
      </c>
      <c r="B5264">
        <f>VLOOKUP(A5264, CrimeType!$A$1:$B$11, 2, FALSE)</f>
        <v>4</v>
      </c>
      <c r="C5264">
        <v>2017</v>
      </c>
      <c r="D5264">
        <v>3</v>
      </c>
      <c r="E5264">
        <v>5</v>
      </c>
      <c r="F5264">
        <v>22</v>
      </c>
      <c r="G5264">
        <v>0</v>
      </c>
      <c r="H5264" t="s">
        <v>2368</v>
      </c>
      <c r="I5264" t="s">
        <v>20</v>
      </c>
      <c r="J5264">
        <f>VLOOKUP(I5264, Neighbourhood!$A$1:$B$26, 2, FALSE)</f>
        <v>23</v>
      </c>
      <c r="K5264">
        <v>490677.53</v>
      </c>
      <c r="L5264">
        <v>5459587.21</v>
      </c>
    </row>
    <row r="5265" spans="1:12" x14ac:dyDescent="0.3">
      <c r="A5265" t="s">
        <v>24</v>
      </c>
      <c r="B5265">
        <f>VLOOKUP(A5265, CrimeType!$A$1:$B$11, 2, FALSE)</f>
        <v>1</v>
      </c>
      <c r="C5265">
        <v>2017</v>
      </c>
      <c r="D5265">
        <v>3</v>
      </c>
      <c r="E5265">
        <v>5</v>
      </c>
      <c r="F5265">
        <v>22</v>
      </c>
      <c r="G5265">
        <v>0</v>
      </c>
      <c r="H5265" t="s">
        <v>2460</v>
      </c>
      <c r="I5265" t="s">
        <v>39</v>
      </c>
      <c r="J5265">
        <f>VLOOKUP(I5265, Neighbourhood!$A$1:$B$26, 2, FALSE)</f>
        <v>11</v>
      </c>
      <c r="K5265">
        <v>490409.07</v>
      </c>
      <c r="L5265">
        <v>5450626.5099999998</v>
      </c>
    </row>
    <row r="5266" spans="1:12" x14ac:dyDescent="0.3">
      <c r="A5266" t="s">
        <v>15</v>
      </c>
      <c r="B5266">
        <f>VLOOKUP(A5266, CrimeType!$A$1:$B$11, 2, FALSE)</f>
        <v>4</v>
      </c>
      <c r="C5266">
        <v>2017</v>
      </c>
      <c r="D5266">
        <v>3</v>
      </c>
      <c r="E5266">
        <v>5</v>
      </c>
      <c r="F5266">
        <v>23</v>
      </c>
      <c r="G5266">
        <v>0</v>
      </c>
      <c r="H5266" t="s">
        <v>1189</v>
      </c>
      <c r="I5266" t="s">
        <v>26</v>
      </c>
      <c r="J5266">
        <f>VLOOKUP(I5266, Neighbourhood!$A$1:$B$26, 2, FALSE)</f>
        <v>2</v>
      </c>
      <c r="K5266">
        <v>492501.79</v>
      </c>
      <c r="L5266">
        <v>5458993.9299999997</v>
      </c>
    </row>
    <row r="5267" spans="1:12" x14ac:dyDescent="0.3">
      <c r="A5267" t="s">
        <v>24</v>
      </c>
      <c r="B5267">
        <f>VLOOKUP(A5267, CrimeType!$A$1:$B$11, 2, FALSE)</f>
        <v>1</v>
      </c>
      <c r="C5267">
        <v>2017</v>
      </c>
      <c r="D5267">
        <v>3</v>
      </c>
      <c r="E5267">
        <v>5</v>
      </c>
      <c r="F5267">
        <v>23</v>
      </c>
      <c r="G5267">
        <v>10</v>
      </c>
      <c r="H5267" t="s">
        <v>1763</v>
      </c>
      <c r="I5267" t="s">
        <v>31</v>
      </c>
      <c r="J5267">
        <f>VLOOKUP(I5267, Neighbourhood!$A$1:$B$26, 2, FALSE)</f>
        <v>20</v>
      </c>
      <c r="K5267">
        <v>493359.64</v>
      </c>
      <c r="L5267">
        <v>5459029.7800000003</v>
      </c>
    </row>
    <row r="5268" spans="1:12" x14ac:dyDescent="0.3">
      <c r="A5268" t="s">
        <v>15</v>
      </c>
      <c r="B5268">
        <f>VLOOKUP(A5268, CrimeType!$A$1:$B$11, 2, FALSE)</f>
        <v>4</v>
      </c>
      <c r="C5268">
        <v>2017</v>
      </c>
      <c r="D5268">
        <v>3</v>
      </c>
      <c r="E5268">
        <v>5</v>
      </c>
      <c r="F5268">
        <v>23</v>
      </c>
      <c r="G5268">
        <v>12</v>
      </c>
      <c r="H5268" t="s">
        <v>2479</v>
      </c>
      <c r="I5268" t="s">
        <v>85</v>
      </c>
      <c r="J5268">
        <f>VLOOKUP(I5268, Neighbourhood!$A$1:$B$26, 2, FALSE)</f>
        <v>21</v>
      </c>
      <c r="K5268">
        <v>492878.29</v>
      </c>
      <c r="L5268">
        <v>5451442.0099999998</v>
      </c>
    </row>
    <row r="5269" spans="1:12" x14ac:dyDescent="0.3">
      <c r="A5269" t="s">
        <v>18</v>
      </c>
      <c r="B5269">
        <f>VLOOKUP(A5269, CrimeType!$A$1:$B$11, 2, FALSE)</f>
        <v>7</v>
      </c>
      <c r="C5269">
        <v>2017</v>
      </c>
      <c r="D5269">
        <v>3</v>
      </c>
      <c r="E5269">
        <v>5</v>
      </c>
      <c r="F5269">
        <v>23</v>
      </c>
      <c r="G5269">
        <v>25</v>
      </c>
      <c r="H5269" t="s">
        <v>156</v>
      </c>
      <c r="I5269" t="s">
        <v>26</v>
      </c>
      <c r="J5269">
        <f>VLOOKUP(I5269, Neighbourhood!$A$1:$B$26, 2, FALSE)</f>
        <v>2</v>
      </c>
      <c r="K5269">
        <v>491931.88</v>
      </c>
      <c r="L5269">
        <v>5458968.1200000001</v>
      </c>
    </row>
    <row r="5270" spans="1:12" x14ac:dyDescent="0.3">
      <c r="A5270" t="s">
        <v>10</v>
      </c>
      <c r="B5270">
        <f>VLOOKUP(A5270, CrimeType!$A$1:$B$11, 2, FALSE)</f>
        <v>2</v>
      </c>
      <c r="C5270">
        <v>2017</v>
      </c>
      <c r="D5270">
        <v>3</v>
      </c>
      <c r="E5270">
        <v>5</v>
      </c>
      <c r="F5270">
        <v>23</v>
      </c>
      <c r="G5270">
        <v>40</v>
      </c>
      <c r="H5270" t="s">
        <v>2480</v>
      </c>
      <c r="I5270" t="s">
        <v>39</v>
      </c>
      <c r="J5270">
        <f>VLOOKUP(I5270, Neighbourhood!$A$1:$B$26, 2, FALSE)</f>
        <v>11</v>
      </c>
      <c r="K5270">
        <v>489870.02</v>
      </c>
      <c r="L5270">
        <v>5451166.3600000003</v>
      </c>
    </row>
    <row r="5271" spans="1:12" x14ac:dyDescent="0.3">
      <c r="A5271" t="s">
        <v>15</v>
      </c>
      <c r="B5271">
        <f>VLOOKUP(A5271, CrimeType!$A$1:$B$11, 2, FALSE)</f>
        <v>4</v>
      </c>
      <c r="C5271">
        <v>2017</v>
      </c>
      <c r="D5271">
        <v>3</v>
      </c>
      <c r="E5271">
        <v>5</v>
      </c>
      <c r="F5271">
        <v>23</v>
      </c>
      <c r="G5271">
        <v>45</v>
      </c>
      <c r="H5271" t="s">
        <v>617</v>
      </c>
      <c r="I5271" t="s">
        <v>26</v>
      </c>
      <c r="J5271">
        <f>VLOOKUP(I5271, Neighbourhood!$A$1:$B$26, 2, FALSE)</f>
        <v>2</v>
      </c>
      <c r="K5271">
        <v>491346.2</v>
      </c>
      <c r="L5271">
        <v>5458208.1600000001</v>
      </c>
    </row>
    <row r="5272" spans="1:12" x14ac:dyDescent="0.3">
      <c r="A5272" t="s">
        <v>92</v>
      </c>
      <c r="B5272">
        <f>VLOOKUP(A5272, CrimeType!$A$1:$B$11, 2, FALSE)</f>
        <v>5</v>
      </c>
      <c r="C5272">
        <v>2017</v>
      </c>
      <c r="D5272">
        <v>3</v>
      </c>
      <c r="E5272">
        <v>5</v>
      </c>
      <c r="F5272" t="s">
        <v>93</v>
      </c>
      <c r="G5272" t="s">
        <v>93</v>
      </c>
      <c r="H5272" t="s">
        <v>94</v>
      </c>
      <c r="I5272" t="s">
        <v>94</v>
      </c>
      <c r="J5272">
        <f>VLOOKUP(I5272, Neighbourhood!$A$1:$B$26, 2, FALSE)</f>
        <v>25</v>
      </c>
      <c r="K5272">
        <v>0</v>
      </c>
      <c r="L5272">
        <v>0</v>
      </c>
    </row>
    <row r="5273" spans="1:12" x14ac:dyDescent="0.3">
      <c r="A5273" t="s">
        <v>92</v>
      </c>
      <c r="B5273">
        <f>VLOOKUP(A5273, CrimeType!$A$1:$B$11, 2, FALSE)</f>
        <v>5</v>
      </c>
      <c r="C5273">
        <v>2017</v>
      </c>
      <c r="D5273">
        <v>3</v>
      </c>
      <c r="E5273">
        <v>5</v>
      </c>
      <c r="F5273" t="s">
        <v>93</v>
      </c>
      <c r="G5273" t="s">
        <v>93</v>
      </c>
      <c r="H5273" t="s">
        <v>94</v>
      </c>
      <c r="I5273" t="s">
        <v>94</v>
      </c>
      <c r="J5273">
        <f>VLOOKUP(I5273, Neighbourhood!$A$1:$B$26, 2, FALSE)</f>
        <v>25</v>
      </c>
      <c r="K5273">
        <v>0</v>
      </c>
      <c r="L5273">
        <v>0</v>
      </c>
    </row>
    <row r="5274" spans="1:12" x14ac:dyDescent="0.3">
      <c r="A5274" t="s">
        <v>92</v>
      </c>
      <c r="B5274">
        <f>VLOOKUP(A5274, CrimeType!$A$1:$B$11, 2, FALSE)</f>
        <v>5</v>
      </c>
      <c r="C5274">
        <v>2017</v>
      </c>
      <c r="D5274">
        <v>3</v>
      </c>
      <c r="E5274">
        <v>5</v>
      </c>
      <c r="F5274" t="s">
        <v>93</v>
      </c>
      <c r="G5274" t="s">
        <v>93</v>
      </c>
      <c r="H5274" t="s">
        <v>94</v>
      </c>
      <c r="I5274" t="s">
        <v>94</v>
      </c>
      <c r="J5274">
        <f>VLOOKUP(I5274, Neighbourhood!$A$1:$B$26, 2, FALSE)</f>
        <v>25</v>
      </c>
      <c r="K5274">
        <v>0</v>
      </c>
      <c r="L5274">
        <v>0</v>
      </c>
    </row>
    <row r="5275" spans="1:12" x14ac:dyDescent="0.3">
      <c r="A5275" t="s">
        <v>92</v>
      </c>
      <c r="B5275">
        <f>VLOOKUP(A5275, CrimeType!$A$1:$B$11, 2, FALSE)</f>
        <v>5</v>
      </c>
      <c r="C5275">
        <v>2017</v>
      </c>
      <c r="D5275">
        <v>3</v>
      </c>
      <c r="E5275">
        <v>5</v>
      </c>
      <c r="F5275" t="s">
        <v>93</v>
      </c>
      <c r="G5275" t="s">
        <v>93</v>
      </c>
      <c r="H5275" t="s">
        <v>94</v>
      </c>
      <c r="I5275" t="s">
        <v>94</v>
      </c>
      <c r="J5275">
        <f>VLOOKUP(I5275, Neighbourhood!$A$1:$B$26, 2, FALSE)</f>
        <v>25</v>
      </c>
      <c r="K5275">
        <v>0</v>
      </c>
      <c r="L5275">
        <v>0</v>
      </c>
    </row>
    <row r="5276" spans="1:12" x14ac:dyDescent="0.3">
      <c r="A5276" t="s">
        <v>92</v>
      </c>
      <c r="B5276">
        <f>VLOOKUP(A5276, CrimeType!$A$1:$B$11, 2, FALSE)</f>
        <v>5</v>
      </c>
      <c r="C5276">
        <v>2017</v>
      </c>
      <c r="D5276">
        <v>3</v>
      </c>
      <c r="E5276">
        <v>5</v>
      </c>
      <c r="F5276" t="s">
        <v>93</v>
      </c>
      <c r="G5276" t="s">
        <v>93</v>
      </c>
      <c r="H5276" t="s">
        <v>94</v>
      </c>
      <c r="I5276" t="s">
        <v>94</v>
      </c>
      <c r="J5276">
        <f>VLOOKUP(I5276, Neighbourhood!$A$1:$B$26, 2, FALSE)</f>
        <v>25</v>
      </c>
      <c r="K5276">
        <v>0</v>
      </c>
      <c r="L5276">
        <v>0</v>
      </c>
    </row>
    <row r="5277" spans="1:12" x14ac:dyDescent="0.3">
      <c r="A5277" t="s">
        <v>18</v>
      </c>
      <c r="B5277">
        <f>VLOOKUP(A5277, CrimeType!$A$1:$B$11, 2, FALSE)</f>
        <v>7</v>
      </c>
      <c r="C5277">
        <v>2017</v>
      </c>
      <c r="D5277">
        <v>3</v>
      </c>
      <c r="E5277">
        <v>6</v>
      </c>
      <c r="F5277">
        <v>0</v>
      </c>
      <c r="G5277">
        <v>0</v>
      </c>
      <c r="H5277" t="s">
        <v>2481</v>
      </c>
      <c r="I5277" t="s">
        <v>65</v>
      </c>
      <c r="J5277">
        <f>VLOOKUP(I5277, Neighbourhood!$A$1:$B$26, 2, FALSE)</f>
        <v>12</v>
      </c>
      <c r="K5277">
        <v>493981.99</v>
      </c>
      <c r="L5277">
        <v>5456323.1900000004</v>
      </c>
    </row>
    <row r="5278" spans="1:12" x14ac:dyDescent="0.3">
      <c r="A5278" t="s">
        <v>119</v>
      </c>
      <c r="B5278">
        <f>VLOOKUP(A5278, CrimeType!$A$1:$B$11, 2, FALSE)</f>
        <v>8</v>
      </c>
      <c r="C5278">
        <v>2017</v>
      </c>
      <c r="D5278">
        <v>3</v>
      </c>
      <c r="E5278">
        <v>6</v>
      </c>
      <c r="F5278">
        <v>0</v>
      </c>
      <c r="G5278">
        <v>0</v>
      </c>
      <c r="H5278" t="s">
        <v>2483</v>
      </c>
      <c r="I5278" t="s">
        <v>22</v>
      </c>
      <c r="J5278">
        <f>VLOOKUP(I5278, Neighbourhood!$A$1:$B$26, 2, FALSE)</f>
        <v>6</v>
      </c>
      <c r="K5278">
        <v>496122.67</v>
      </c>
      <c r="L5278">
        <v>5459558.79</v>
      </c>
    </row>
    <row r="5279" spans="1:12" x14ac:dyDescent="0.3">
      <c r="A5279" t="s">
        <v>18</v>
      </c>
      <c r="B5279">
        <f>VLOOKUP(A5279, CrimeType!$A$1:$B$11, 2, FALSE)</f>
        <v>7</v>
      </c>
      <c r="C5279">
        <v>2017</v>
      </c>
      <c r="D5279">
        <v>3</v>
      </c>
      <c r="E5279">
        <v>6</v>
      </c>
      <c r="F5279">
        <v>0</v>
      </c>
      <c r="G5279">
        <v>0</v>
      </c>
      <c r="H5279" t="s">
        <v>2482</v>
      </c>
      <c r="I5279" t="s">
        <v>22</v>
      </c>
      <c r="J5279">
        <f>VLOOKUP(I5279, Neighbourhood!$A$1:$B$26, 2, FALSE)</f>
        <v>6</v>
      </c>
      <c r="K5279">
        <v>496382.11</v>
      </c>
      <c r="L5279">
        <v>5458205.7800000003</v>
      </c>
    </row>
    <row r="5280" spans="1:12" x14ac:dyDescent="0.3">
      <c r="A5280" t="s">
        <v>18</v>
      </c>
      <c r="B5280">
        <f>VLOOKUP(A5280, CrimeType!$A$1:$B$11, 2, FALSE)</f>
        <v>7</v>
      </c>
      <c r="C5280">
        <v>2017</v>
      </c>
      <c r="D5280">
        <v>3</v>
      </c>
      <c r="E5280">
        <v>6</v>
      </c>
      <c r="F5280">
        <v>1</v>
      </c>
      <c r="G5280">
        <v>39</v>
      </c>
      <c r="H5280" t="s">
        <v>132</v>
      </c>
      <c r="I5280" t="s">
        <v>26</v>
      </c>
      <c r="J5280">
        <f>VLOOKUP(I5280, Neighbourhood!$A$1:$B$26, 2, FALSE)</f>
        <v>2</v>
      </c>
      <c r="K5280">
        <v>491436.18</v>
      </c>
      <c r="L5280">
        <v>5459556.3099999996</v>
      </c>
    </row>
    <row r="5281" spans="1:12" x14ac:dyDescent="0.3">
      <c r="A5281" t="s">
        <v>18</v>
      </c>
      <c r="B5281">
        <f>VLOOKUP(A5281, CrimeType!$A$1:$B$11, 2, FALSE)</f>
        <v>7</v>
      </c>
      <c r="C5281">
        <v>2017</v>
      </c>
      <c r="D5281">
        <v>3</v>
      </c>
      <c r="E5281">
        <v>6</v>
      </c>
      <c r="F5281">
        <v>2</v>
      </c>
      <c r="G5281">
        <v>0</v>
      </c>
      <c r="H5281" t="s">
        <v>305</v>
      </c>
      <c r="I5281" t="s">
        <v>26</v>
      </c>
      <c r="J5281">
        <f>VLOOKUP(I5281, Neighbourhood!$A$1:$B$26, 2, FALSE)</f>
        <v>2</v>
      </c>
      <c r="K5281">
        <v>492424.78</v>
      </c>
      <c r="L5281">
        <v>5458973.5099999998</v>
      </c>
    </row>
    <row r="5282" spans="1:12" x14ac:dyDescent="0.3">
      <c r="A5282" t="s">
        <v>18</v>
      </c>
      <c r="B5282">
        <f>VLOOKUP(A5282, CrimeType!$A$1:$B$11, 2, FALSE)</f>
        <v>7</v>
      </c>
      <c r="C5282">
        <v>2017</v>
      </c>
      <c r="D5282">
        <v>3</v>
      </c>
      <c r="E5282">
        <v>6</v>
      </c>
      <c r="F5282">
        <v>2</v>
      </c>
      <c r="G5282">
        <v>0</v>
      </c>
      <c r="H5282" t="s">
        <v>1024</v>
      </c>
      <c r="I5282" t="s">
        <v>26</v>
      </c>
      <c r="J5282">
        <f>VLOOKUP(I5282, Neighbourhood!$A$1:$B$26, 2, FALSE)</f>
        <v>2</v>
      </c>
      <c r="K5282">
        <v>491095.17</v>
      </c>
      <c r="L5282">
        <v>5458699.5499999998</v>
      </c>
    </row>
    <row r="5283" spans="1:12" x14ac:dyDescent="0.3">
      <c r="A5283" t="s">
        <v>18</v>
      </c>
      <c r="B5283">
        <f>VLOOKUP(A5283, CrimeType!$A$1:$B$11, 2, FALSE)</f>
        <v>7</v>
      </c>
      <c r="C5283">
        <v>2017</v>
      </c>
      <c r="D5283">
        <v>3</v>
      </c>
      <c r="E5283">
        <v>6</v>
      </c>
      <c r="F5283">
        <v>3</v>
      </c>
      <c r="G5283">
        <v>0</v>
      </c>
      <c r="H5283" t="s">
        <v>778</v>
      </c>
      <c r="I5283" t="s">
        <v>26</v>
      </c>
      <c r="J5283">
        <f>VLOOKUP(I5283, Neighbourhood!$A$1:$B$26, 2, FALSE)</f>
        <v>2</v>
      </c>
      <c r="K5283">
        <v>492110.5</v>
      </c>
      <c r="L5283">
        <v>5458716.3499999996</v>
      </c>
    </row>
    <row r="5284" spans="1:12" x14ac:dyDescent="0.3">
      <c r="A5284" t="s">
        <v>29</v>
      </c>
      <c r="B5284">
        <f>VLOOKUP(A5284, CrimeType!$A$1:$B$11, 2, FALSE)</f>
        <v>6</v>
      </c>
      <c r="C5284">
        <v>2017</v>
      </c>
      <c r="D5284">
        <v>3</v>
      </c>
      <c r="E5284">
        <v>6</v>
      </c>
      <c r="F5284">
        <v>3</v>
      </c>
      <c r="G5284">
        <v>58</v>
      </c>
      <c r="H5284" t="s">
        <v>467</v>
      </c>
      <c r="I5284" t="s">
        <v>20</v>
      </c>
      <c r="J5284">
        <f>VLOOKUP(I5284, Neighbourhood!$A$1:$B$26, 2, FALSE)</f>
        <v>23</v>
      </c>
      <c r="K5284">
        <v>490419.52</v>
      </c>
      <c r="L5284">
        <v>5458678.1900000004</v>
      </c>
    </row>
    <row r="5285" spans="1:12" x14ac:dyDescent="0.3">
      <c r="A5285" t="s">
        <v>18</v>
      </c>
      <c r="B5285">
        <f>VLOOKUP(A5285, CrimeType!$A$1:$B$11, 2, FALSE)</f>
        <v>7</v>
      </c>
      <c r="C5285">
        <v>2017</v>
      </c>
      <c r="D5285">
        <v>3</v>
      </c>
      <c r="E5285">
        <v>6</v>
      </c>
      <c r="F5285">
        <v>4</v>
      </c>
      <c r="G5285">
        <v>0</v>
      </c>
      <c r="H5285" t="s">
        <v>2484</v>
      </c>
      <c r="I5285" t="s">
        <v>20</v>
      </c>
      <c r="J5285">
        <f>VLOOKUP(I5285, Neighbourhood!$A$1:$B$26, 2, FALSE)</f>
        <v>23</v>
      </c>
      <c r="K5285">
        <v>490264.78</v>
      </c>
      <c r="L5285">
        <v>5459755.1500000004</v>
      </c>
    </row>
    <row r="5286" spans="1:12" x14ac:dyDescent="0.3">
      <c r="A5286" t="s">
        <v>15</v>
      </c>
      <c r="B5286">
        <f>VLOOKUP(A5286, CrimeType!$A$1:$B$11, 2, FALSE)</f>
        <v>4</v>
      </c>
      <c r="C5286">
        <v>2017</v>
      </c>
      <c r="D5286">
        <v>3</v>
      </c>
      <c r="E5286">
        <v>6</v>
      </c>
      <c r="F5286">
        <v>4</v>
      </c>
      <c r="G5286">
        <v>50</v>
      </c>
      <c r="H5286" t="s">
        <v>30</v>
      </c>
      <c r="I5286" t="s">
        <v>31</v>
      </c>
      <c r="J5286">
        <f>VLOOKUP(I5286, Neighbourhood!$A$1:$B$26, 2, FALSE)</f>
        <v>20</v>
      </c>
      <c r="K5286">
        <v>492883.09</v>
      </c>
      <c r="L5286">
        <v>5457735.4699999997</v>
      </c>
    </row>
    <row r="5287" spans="1:12" x14ac:dyDescent="0.3">
      <c r="A5287" t="s">
        <v>18</v>
      </c>
      <c r="B5287">
        <f>VLOOKUP(A5287, CrimeType!$A$1:$B$11, 2, FALSE)</f>
        <v>7</v>
      </c>
      <c r="C5287">
        <v>2017</v>
      </c>
      <c r="D5287">
        <v>3</v>
      </c>
      <c r="E5287">
        <v>6</v>
      </c>
      <c r="F5287">
        <v>5</v>
      </c>
      <c r="G5287">
        <v>3</v>
      </c>
      <c r="H5287" t="s">
        <v>214</v>
      </c>
      <c r="I5287" t="s">
        <v>65</v>
      </c>
      <c r="J5287">
        <f>VLOOKUP(I5287, Neighbourhood!$A$1:$B$26, 2, FALSE)</f>
        <v>12</v>
      </c>
      <c r="K5287">
        <v>491938.41</v>
      </c>
      <c r="L5287">
        <v>5457099.1200000001</v>
      </c>
    </row>
    <row r="5288" spans="1:12" x14ac:dyDescent="0.3">
      <c r="A5288" t="s">
        <v>24</v>
      </c>
      <c r="B5288">
        <f>VLOOKUP(A5288, CrimeType!$A$1:$B$11, 2, FALSE)</f>
        <v>1</v>
      </c>
      <c r="C5288">
        <v>2017</v>
      </c>
      <c r="D5288">
        <v>3</v>
      </c>
      <c r="E5288">
        <v>6</v>
      </c>
      <c r="F5288">
        <v>5</v>
      </c>
      <c r="G5288">
        <v>30</v>
      </c>
      <c r="H5288" t="s">
        <v>2485</v>
      </c>
      <c r="I5288" t="s">
        <v>39</v>
      </c>
      <c r="J5288">
        <f>VLOOKUP(I5288, Neighbourhood!$A$1:$B$26, 2, FALSE)</f>
        <v>11</v>
      </c>
      <c r="K5288">
        <v>490948.35</v>
      </c>
      <c r="L5288">
        <v>5450650.8700000001</v>
      </c>
    </row>
    <row r="5289" spans="1:12" x14ac:dyDescent="0.3">
      <c r="A5289" t="s">
        <v>40</v>
      </c>
      <c r="B5289">
        <f>VLOOKUP(A5289, CrimeType!$A$1:$B$11, 2, FALSE)</f>
        <v>9</v>
      </c>
      <c r="C5289">
        <v>2017</v>
      </c>
      <c r="D5289">
        <v>3</v>
      </c>
      <c r="E5289">
        <v>6</v>
      </c>
      <c r="F5289">
        <v>6</v>
      </c>
      <c r="G5289">
        <v>34</v>
      </c>
      <c r="H5289" t="s">
        <v>2486</v>
      </c>
      <c r="I5289" t="s">
        <v>28</v>
      </c>
      <c r="J5289">
        <f>VLOOKUP(I5289, Neighbourhood!$A$1:$B$26, 2, FALSE)</f>
        <v>7</v>
      </c>
      <c r="K5289">
        <v>493551.19</v>
      </c>
      <c r="L5289">
        <v>5454166.7199999997</v>
      </c>
    </row>
    <row r="5290" spans="1:12" x14ac:dyDescent="0.3">
      <c r="A5290" t="s">
        <v>18</v>
      </c>
      <c r="B5290">
        <f>VLOOKUP(A5290, CrimeType!$A$1:$B$11, 2, FALSE)</f>
        <v>7</v>
      </c>
      <c r="C5290">
        <v>2017</v>
      </c>
      <c r="D5290">
        <v>3</v>
      </c>
      <c r="E5290">
        <v>6</v>
      </c>
      <c r="F5290">
        <v>6</v>
      </c>
      <c r="G5290">
        <v>40</v>
      </c>
      <c r="H5290" t="s">
        <v>2487</v>
      </c>
      <c r="I5290" t="s">
        <v>26</v>
      </c>
      <c r="J5290">
        <f>VLOOKUP(I5290, Neighbourhood!$A$1:$B$26, 2, FALSE)</f>
        <v>2</v>
      </c>
      <c r="K5290">
        <v>492591.87</v>
      </c>
      <c r="L5290">
        <v>5457814.5800000001</v>
      </c>
    </row>
    <row r="5291" spans="1:12" x14ac:dyDescent="0.3">
      <c r="A5291" t="s">
        <v>24</v>
      </c>
      <c r="B5291">
        <f>VLOOKUP(A5291, CrimeType!$A$1:$B$11, 2, FALSE)</f>
        <v>1</v>
      </c>
      <c r="C5291">
        <v>2017</v>
      </c>
      <c r="D5291">
        <v>3</v>
      </c>
      <c r="E5291">
        <v>6</v>
      </c>
      <c r="F5291">
        <v>6</v>
      </c>
      <c r="G5291">
        <v>57</v>
      </c>
      <c r="H5291" t="s">
        <v>2488</v>
      </c>
      <c r="I5291" t="s">
        <v>20</v>
      </c>
      <c r="J5291">
        <f>VLOOKUP(I5291, Neighbourhood!$A$1:$B$26, 2, FALSE)</f>
        <v>23</v>
      </c>
      <c r="K5291">
        <v>490048.05</v>
      </c>
      <c r="L5291">
        <v>5459820.5800000001</v>
      </c>
    </row>
    <row r="5292" spans="1:12" x14ac:dyDescent="0.3">
      <c r="A5292" t="s">
        <v>18</v>
      </c>
      <c r="B5292">
        <f>VLOOKUP(A5292, CrimeType!$A$1:$B$11, 2, FALSE)</f>
        <v>7</v>
      </c>
      <c r="C5292">
        <v>2017</v>
      </c>
      <c r="D5292">
        <v>3</v>
      </c>
      <c r="E5292">
        <v>6</v>
      </c>
      <c r="F5292">
        <v>6</v>
      </c>
      <c r="G5292">
        <v>57</v>
      </c>
      <c r="H5292" t="s">
        <v>2488</v>
      </c>
      <c r="I5292" t="s">
        <v>20</v>
      </c>
      <c r="J5292">
        <f>VLOOKUP(I5292, Neighbourhood!$A$1:$B$26, 2, FALSE)</f>
        <v>23</v>
      </c>
      <c r="K5292">
        <v>490048.05</v>
      </c>
      <c r="L5292">
        <v>5459820.5800000001</v>
      </c>
    </row>
    <row r="5293" spans="1:12" x14ac:dyDescent="0.3">
      <c r="A5293" t="s">
        <v>15</v>
      </c>
      <c r="B5293">
        <f>VLOOKUP(A5293, CrimeType!$A$1:$B$11, 2, FALSE)</f>
        <v>4</v>
      </c>
      <c r="C5293">
        <v>2017</v>
      </c>
      <c r="D5293">
        <v>3</v>
      </c>
      <c r="E5293">
        <v>6</v>
      </c>
      <c r="F5293">
        <v>7</v>
      </c>
      <c r="G5293">
        <v>0</v>
      </c>
      <c r="H5293" t="s">
        <v>2416</v>
      </c>
      <c r="I5293" t="s">
        <v>20</v>
      </c>
      <c r="J5293">
        <f>VLOOKUP(I5293, Neighbourhood!$A$1:$B$26, 2, FALSE)</f>
        <v>23</v>
      </c>
      <c r="K5293">
        <v>490583.51</v>
      </c>
      <c r="L5293">
        <v>5459127.3700000001</v>
      </c>
    </row>
    <row r="5294" spans="1:12" x14ac:dyDescent="0.3">
      <c r="A5294" t="s">
        <v>15</v>
      </c>
      <c r="B5294">
        <f>VLOOKUP(A5294, CrimeType!$A$1:$B$11, 2, FALSE)</f>
        <v>4</v>
      </c>
      <c r="C5294">
        <v>2017</v>
      </c>
      <c r="D5294">
        <v>3</v>
      </c>
      <c r="E5294">
        <v>6</v>
      </c>
      <c r="F5294">
        <v>7</v>
      </c>
      <c r="G5294">
        <v>15</v>
      </c>
      <c r="H5294" t="s">
        <v>2489</v>
      </c>
      <c r="I5294" t="s">
        <v>316</v>
      </c>
      <c r="J5294">
        <f>VLOOKUP(I5294, Neighbourhood!$A$1:$B$26, 2, FALSE)</f>
        <v>18</v>
      </c>
      <c r="K5294">
        <v>491594.37</v>
      </c>
      <c r="L5294">
        <v>5455134.4800000004</v>
      </c>
    </row>
    <row r="5295" spans="1:12" x14ac:dyDescent="0.3">
      <c r="A5295" t="s">
        <v>24</v>
      </c>
      <c r="B5295">
        <f>VLOOKUP(A5295, CrimeType!$A$1:$B$11, 2, FALSE)</f>
        <v>1</v>
      </c>
      <c r="C5295">
        <v>2017</v>
      </c>
      <c r="D5295">
        <v>3</v>
      </c>
      <c r="E5295">
        <v>6</v>
      </c>
      <c r="F5295">
        <v>8</v>
      </c>
      <c r="G5295">
        <v>8</v>
      </c>
      <c r="H5295" t="s">
        <v>2334</v>
      </c>
      <c r="I5295" t="s">
        <v>65</v>
      </c>
      <c r="J5295">
        <f>VLOOKUP(I5295, Neighbourhood!$A$1:$B$26, 2, FALSE)</f>
        <v>12</v>
      </c>
      <c r="K5295">
        <v>493551.71</v>
      </c>
      <c r="L5295">
        <v>5456643.3300000001</v>
      </c>
    </row>
    <row r="5296" spans="1:12" x14ac:dyDescent="0.3">
      <c r="A5296" t="s">
        <v>115</v>
      </c>
      <c r="B5296">
        <f>VLOOKUP(A5296, CrimeType!$A$1:$B$11, 2, FALSE)</f>
        <v>11</v>
      </c>
      <c r="C5296">
        <v>2017</v>
      </c>
      <c r="D5296">
        <v>3</v>
      </c>
      <c r="E5296">
        <v>6</v>
      </c>
      <c r="F5296">
        <v>8</v>
      </c>
      <c r="G5296">
        <v>13</v>
      </c>
      <c r="H5296" t="s">
        <v>2490</v>
      </c>
      <c r="I5296" t="s">
        <v>53</v>
      </c>
      <c r="J5296">
        <f>VLOOKUP(I5296, Neighbourhood!$A$1:$B$26, 2, FALSE)</f>
        <v>16</v>
      </c>
      <c r="K5296">
        <v>493005</v>
      </c>
      <c r="L5296">
        <v>5455109</v>
      </c>
    </row>
    <row r="5297" spans="1:12" x14ac:dyDescent="0.3">
      <c r="A5297" t="s">
        <v>24</v>
      </c>
      <c r="B5297">
        <f>VLOOKUP(A5297, CrimeType!$A$1:$B$11, 2, FALSE)</f>
        <v>1</v>
      </c>
      <c r="C5297">
        <v>2017</v>
      </c>
      <c r="D5297">
        <v>3</v>
      </c>
      <c r="E5297">
        <v>6</v>
      </c>
      <c r="F5297">
        <v>8</v>
      </c>
      <c r="G5297">
        <v>30</v>
      </c>
      <c r="H5297" t="s">
        <v>2491</v>
      </c>
      <c r="I5297" t="s">
        <v>39</v>
      </c>
      <c r="J5297">
        <f>VLOOKUP(I5297, Neighbourhood!$A$1:$B$26, 2, FALSE)</f>
        <v>11</v>
      </c>
      <c r="K5297">
        <v>490045.11</v>
      </c>
      <c r="L5297">
        <v>5450646.7800000003</v>
      </c>
    </row>
    <row r="5298" spans="1:12" x14ac:dyDescent="0.3">
      <c r="A5298" t="s">
        <v>18</v>
      </c>
      <c r="B5298">
        <f>VLOOKUP(A5298, CrimeType!$A$1:$B$11, 2, FALSE)</f>
        <v>7</v>
      </c>
      <c r="C5298">
        <v>2017</v>
      </c>
      <c r="D5298">
        <v>3</v>
      </c>
      <c r="E5298">
        <v>6</v>
      </c>
      <c r="F5298">
        <v>9</v>
      </c>
      <c r="G5298">
        <v>8</v>
      </c>
      <c r="H5298" t="s">
        <v>1239</v>
      </c>
      <c r="I5298" t="s">
        <v>26</v>
      </c>
      <c r="J5298">
        <f>VLOOKUP(I5298, Neighbourhood!$A$1:$B$26, 2, FALSE)</f>
        <v>2</v>
      </c>
      <c r="K5298">
        <v>492179.9</v>
      </c>
      <c r="L5298">
        <v>5458702.2300000004</v>
      </c>
    </row>
    <row r="5299" spans="1:12" x14ac:dyDescent="0.3">
      <c r="A5299" t="s">
        <v>18</v>
      </c>
      <c r="B5299">
        <f>VLOOKUP(A5299, CrimeType!$A$1:$B$11, 2, FALSE)</f>
        <v>7</v>
      </c>
      <c r="C5299">
        <v>2017</v>
      </c>
      <c r="D5299">
        <v>3</v>
      </c>
      <c r="E5299">
        <v>6</v>
      </c>
      <c r="F5299">
        <v>9</v>
      </c>
      <c r="G5299">
        <v>30</v>
      </c>
      <c r="H5299" t="s">
        <v>441</v>
      </c>
      <c r="I5299" t="s">
        <v>26</v>
      </c>
      <c r="J5299">
        <f>VLOOKUP(I5299, Neighbourhood!$A$1:$B$26, 2, FALSE)</f>
        <v>2</v>
      </c>
      <c r="K5299">
        <v>492172.33</v>
      </c>
      <c r="L5299">
        <v>5458702.96</v>
      </c>
    </row>
    <row r="5300" spans="1:12" x14ac:dyDescent="0.3">
      <c r="A5300" t="s">
        <v>40</v>
      </c>
      <c r="B5300">
        <f>VLOOKUP(A5300, CrimeType!$A$1:$B$11, 2, FALSE)</f>
        <v>9</v>
      </c>
      <c r="C5300">
        <v>2017</v>
      </c>
      <c r="D5300">
        <v>3</v>
      </c>
      <c r="E5300">
        <v>6</v>
      </c>
      <c r="F5300">
        <v>10</v>
      </c>
      <c r="G5300">
        <v>0</v>
      </c>
      <c r="H5300" t="s">
        <v>403</v>
      </c>
      <c r="I5300" t="s">
        <v>82</v>
      </c>
      <c r="J5300">
        <f>VLOOKUP(I5300, Neighbourhood!$A$1:$B$26, 2, FALSE)</f>
        <v>24</v>
      </c>
      <c r="K5300">
        <v>484712.08</v>
      </c>
      <c r="L5300">
        <v>5457901.0199999996</v>
      </c>
    </row>
    <row r="5301" spans="1:12" x14ac:dyDescent="0.3">
      <c r="A5301" t="s">
        <v>18</v>
      </c>
      <c r="B5301">
        <f>VLOOKUP(A5301, CrimeType!$A$1:$B$11, 2, FALSE)</f>
        <v>7</v>
      </c>
      <c r="C5301">
        <v>2017</v>
      </c>
      <c r="D5301">
        <v>3</v>
      </c>
      <c r="E5301">
        <v>6</v>
      </c>
      <c r="F5301">
        <v>10</v>
      </c>
      <c r="G5301">
        <v>0</v>
      </c>
      <c r="H5301" t="s">
        <v>377</v>
      </c>
      <c r="I5301" t="s">
        <v>26</v>
      </c>
      <c r="J5301">
        <f>VLOOKUP(I5301, Neighbourhood!$A$1:$B$26, 2, FALSE)</f>
        <v>2</v>
      </c>
      <c r="K5301">
        <v>491724.66</v>
      </c>
      <c r="L5301">
        <v>5458907.7999999998</v>
      </c>
    </row>
    <row r="5302" spans="1:12" x14ac:dyDescent="0.3">
      <c r="A5302" t="s">
        <v>40</v>
      </c>
      <c r="B5302">
        <f>VLOOKUP(A5302, CrimeType!$A$1:$B$11, 2, FALSE)</f>
        <v>9</v>
      </c>
      <c r="C5302">
        <v>2017</v>
      </c>
      <c r="D5302">
        <v>3</v>
      </c>
      <c r="E5302">
        <v>6</v>
      </c>
      <c r="F5302">
        <v>10</v>
      </c>
      <c r="G5302">
        <v>0</v>
      </c>
      <c r="H5302" t="s">
        <v>2492</v>
      </c>
      <c r="I5302" t="s">
        <v>77</v>
      </c>
      <c r="J5302">
        <f>VLOOKUP(I5302, Neighbourhood!$A$1:$B$26, 2, FALSE)</f>
        <v>22</v>
      </c>
      <c r="K5302">
        <v>494667.48</v>
      </c>
      <c r="L5302">
        <v>5452286.2400000002</v>
      </c>
    </row>
    <row r="5303" spans="1:12" x14ac:dyDescent="0.3">
      <c r="A5303" t="s">
        <v>29</v>
      </c>
      <c r="B5303">
        <f>VLOOKUP(A5303, CrimeType!$A$1:$B$11, 2, FALSE)</f>
        <v>6</v>
      </c>
      <c r="C5303">
        <v>2017</v>
      </c>
      <c r="D5303">
        <v>3</v>
      </c>
      <c r="E5303">
        <v>6</v>
      </c>
      <c r="F5303">
        <v>10</v>
      </c>
      <c r="G5303">
        <v>11</v>
      </c>
      <c r="H5303" t="s">
        <v>188</v>
      </c>
      <c r="I5303" t="s">
        <v>14</v>
      </c>
      <c r="J5303">
        <f>VLOOKUP(I5303, Neighbourhood!$A$1:$B$26, 2, FALSE)</f>
        <v>4</v>
      </c>
      <c r="K5303">
        <v>491637.18</v>
      </c>
      <c r="L5303">
        <v>5456824.7199999997</v>
      </c>
    </row>
    <row r="5304" spans="1:12" x14ac:dyDescent="0.3">
      <c r="A5304" t="s">
        <v>24</v>
      </c>
      <c r="B5304">
        <f>VLOOKUP(A5304, CrimeType!$A$1:$B$11, 2, FALSE)</f>
        <v>1</v>
      </c>
      <c r="C5304">
        <v>2017</v>
      </c>
      <c r="D5304">
        <v>3</v>
      </c>
      <c r="E5304">
        <v>6</v>
      </c>
      <c r="F5304">
        <v>10</v>
      </c>
      <c r="G5304">
        <v>13</v>
      </c>
      <c r="H5304" t="s">
        <v>240</v>
      </c>
      <c r="I5304" t="s">
        <v>26</v>
      </c>
      <c r="J5304">
        <f>VLOOKUP(I5304, Neighbourhood!$A$1:$B$26, 2, FALSE)</f>
        <v>2</v>
      </c>
      <c r="K5304">
        <v>492725.71</v>
      </c>
      <c r="L5304">
        <v>5458535.2999999998</v>
      </c>
    </row>
    <row r="5305" spans="1:12" x14ac:dyDescent="0.3">
      <c r="A5305" t="s">
        <v>29</v>
      </c>
      <c r="B5305">
        <f>VLOOKUP(A5305, CrimeType!$A$1:$B$11, 2, FALSE)</f>
        <v>6</v>
      </c>
      <c r="C5305">
        <v>2017</v>
      </c>
      <c r="D5305">
        <v>3</v>
      </c>
      <c r="E5305">
        <v>6</v>
      </c>
      <c r="F5305">
        <v>10</v>
      </c>
      <c r="G5305">
        <v>34</v>
      </c>
      <c r="H5305" t="s">
        <v>121</v>
      </c>
      <c r="I5305" t="s">
        <v>26</v>
      </c>
      <c r="J5305">
        <f>VLOOKUP(I5305, Neighbourhood!$A$1:$B$26, 2, FALSE)</f>
        <v>2</v>
      </c>
      <c r="K5305">
        <v>491826.94</v>
      </c>
      <c r="L5305">
        <v>5459079.6900000004</v>
      </c>
    </row>
    <row r="5306" spans="1:12" x14ac:dyDescent="0.3">
      <c r="A5306" t="s">
        <v>29</v>
      </c>
      <c r="B5306">
        <f>VLOOKUP(A5306, CrimeType!$A$1:$B$11, 2, FALSE)</f>
        <v>6</v>
      </c>
      <c r="C5306">
        <v>2017</v>
      </c>
      <c r="D5306">
        <v>3</v>
      </c>
      <c r="E5306">
        <v>6</v>
      </c>
      <c r="F5306">
        <v>10</v>
      </c>
      <c r="G5306">
        <v>54</v>
      </c>
      <c r="H5306" t="s">
        <v>62</v>
      </c>
      <c r="I5306" t="s">
        <v>46</v>
      </c>
      <c r="J5306">
        <f>VLOOKUP(I5306, Neighbourhood!$A$1:$B$26, 2, FALSE)</f>
        <v>5</v>
      </c>
      <c r="K5306">
        <v>495077.01</v>
      </c>
      <c r="L5306">
        <v>5458717.6500000004</v>
      </c>
    </row>
    <row r="5307" spans="1:12" x14ac:dyDescent="0.3">
      <c r="A5307" t="s">
        <v>15</v>
      </c>
      <c r="B5307">
        <f>VLOOKUP(A5307, CrimeType!$A$1:$B$11, 2, FALSE)</f>
        <v>4</v>
      </c>
      <c r="C5307">
        <v>2017</v>
      </c>
      <c r="D5307">
        <v>3</v>
      </c>
      <c r="E5307">
        <v>6</v>
      </c>
      <c r="F5307">
        <v>10</v>
      </c>
      <c r="G5307">
        <v>57</v>
      </c>
      <c r="H5307" t="s">
        <v>2493</v>
      </c>
      <c r="I5307" t="s">
        <v>22</v>
      </c>
      <c r="J5307">
        <f>VLOOKUP(I5307, Neighbourhood!$A$1:$B$26, 2, FALSE)</f>
        <v>6</v>
      </c>
      <c r="K5307">
        <v>496206</v>
      </c>
      <c r="L5307">
        <v>5456634.1699999999</v>
      </c>
    </row>
    <row r="5308" spans="1:12" x14ac:dyDescent="0.3">
      <c r="A5308" t="s">
        <v>15</v>
      </c>
      <c r="B5308">
        <f>VLOOKUP(A5308, CrimeType!$A$1:$B$11, 2, FALSE)</f>
        <v>4</v>
      </c>
      <c r="C5308">
        <v>2017</v>
      </c>
      <c r="D5308">
        <v>3</v>
      </c>
      <c r="E5308">
        <v>6</v>
      </c>
      <c r="F5308">
        <v>11</v>
      </c>
      <c r="G5308">
        <v>0</v>
      </c>
      <c r="H5308" t="s">
        <v>57</v>
      </c>
      <c r="I5308" t="s">
        <v>26</v>
      </c>
      <c r="J5308">
        <f>VLOOKUP(I5308, Neighbourhood!$A$1:$B$26, 2, FALSE)</f>
        <v>2</v>
      </c>
      <c r="K5308">
        <v>492254.54</v>
      </c>
      <c r="L5308">
        <v>5459017.9500000002</v>
      </c>
    </row>
    <row r="5309" spans="1:12" x14ac:dyDescent="0.3">
      <c r="A5309" t="s">
        <v>119</v>
      </c>
      <c r="B5309">
        <f>VLOOKUP(A5309, CrimeType!$A$1:$B$11, 2, FALSE)</f>
        <v>8</v>
      </c>
      <c r="C5309">
        <v>2017</v>
      </c>
      <c r="D5309">
        <v>3</v>
      </c>
      <c r="E5309">
        <v>6</v>
      </c>
      <c r="F5309">
        <v>11</v>
      </c>
      <c r="G5309">
        <v>0</v>
      </c>
      <c r="H5309" t="s">
        <v>678</v>
      </c>
      <c r="I5309" t="s">
        <v>26</v>
      </c>
      <c r="J5309">
        <f>VLOOKUP(I5309, Neighbourhood!$A$1:$B$26, 2, FALSE)</f>
        <v>2</v>
      </c>
      <c r="K5309">
        <v>492203.92</v>
      </c>
      <c r="L5309">
        <v>5458810.8899999997</v>
      </c>
    </row>
    <row r="5310" spans="1:12" x14ac:dyDescent="0.3">
      <c r="A5310" t="s">
        <v>15</v>
      </c>
      <c r="B5310">
        <f>VLOOKUP(A5310, CrimeType!$A$1:$B$11, 2, FALSE)</f>
        <v>4</v>
      </c>
      <c r="C5310">
        <v>2017</v>
      </c>
      <c r="D5310">
        <v>3</v>
      </c>
      <c r="E5310">
        <v>6</v>
      </c>
      <c r="F5310">
        <v>11</v>
      </c>
      <c r="G5310">
        <v>11</v>
      </c>
      <c r="H5310" t="s">
        <v>108</v>
      </c>
      <c r="I5310" t="s">
        <v>20</v>
      </c>
      <c r="J5310">
        <f>VLOOKUP(I5310, Neighbourhood!$A$1:$B$26, 2, FALSE)</f>
        <v>23</v>
      </c>
      <c r="K5310">
        <v>490253.41</v>
      </c>
      <c r="L5310">
        <v>5458833.0300000003</v>
      </c>
    </row>
    <row r="5311" spans="1:12" x14ac:dyDescent="0.3">
      <c r="A5311" t="s">
        <v>18</v>
      </c>
      <c r="B5311">
        <f>VLOOKUP(A5311, CrimeType!$A$1:$B$11, 2, FALSE)</f>
        <v>7</v>
      </c>
      <c r="C5311">
        <v>2017</v>
      </c>
      <c r="D5311">
        <v>3</v>
      </c>
      <c r="E5311">
        <v>6</v>
      </c>
      <c r="F5311">
        <v>12</v>
      </c>
      <c r="G5311">
        <v>0</v>
      </c>
      <c r="H5311" t="s">
        <v>2495</v>
      </c>
      <c r="I5311" t="s">
        <v>12</v>
      </c>
      <c r="J5311">
        <f>VLOOKUP(I5311, Neighbourhood!$A$1:$B$26, 2, FALSE)</f>
        <v>1</v>
      </c>
      <c r="K5311">
        <v>488705.24</v>
      </c>
      <c r="L5311">
        <v>5455646.4400000004</v>
      </c>
    </row>
    <row r="5312" spans="1:12" x14ac:dyDescent="0.3">
      <c r="A5312" t="s">
        <v>10</v>
      </c>
      <c r="B5312">
        <f>VLOOKUP(A5312, CrimeType!$A$1:$B$11, 2, FALSE)</f>
        <v>2</v>
      </c>
      <c r="C5312">
        <v>2017</v>
      </c>
      <c r="D5312">
        <v>3</v>
      </c>
      <c r="E5312">
        <v>6</v>
      </c>
      <c r="F5312">
        <v>12</v>
      </c>
      <c r="G5312">
        <v>0</v>
      </c>
      <c r="H5312" t="s">
        <v>2494</v>
      </c>
      <c r="I5312" t="s">
        <v>82</v>
      </c>
      <c r="J5312">
        <f>VLOOKUP(I5312, Neighbourhood!$A$1:$B$26, 2, FALSE)</f>
        <v>24</v>
      </c>
      <c r="K5312">
        <v>485256.67</v>
      </c>
      <c r="L5312">
        <v>5456292.75</v>
      </c>
    </row>
    <row r="5313" spans="1:12" x14ac:dyDescent="0.3">
      <c r="A5313" t="s">
        <v>29</v>
      </c>
      <c r="B5313">
        <f>VLOOKUP(A5313, CrimeType!$A$1:$B$11, 2, FALSE)</f>
        <v>6</v>
      </c>
      <c r="C5313">
        <v>2017</v>
      </c>
      <c r="D5313">
        <v>3</v>
      </c>
      <c r="E5313">
        <v>6</v>
      </c>
      <c r="F5313">
        <v>12</v>
      </c>
      <c r="G5313">
        <v>25</v>
      </c>
      <c r="H5313" t="s">
        <v>188</v>
      </c>
      <c r="I5313" t="s">
        <v>65</v>
      </c>
      <c r="J5313">
        <f>VLOOKUP(I5313, Neighbourhood!$A$1:$B$26, 2, FALSE)</f>
        <v>12</v>
      </c>
      <c r="K5313">
        <v>491656.44</v>
      </c>
      <c r="L5313">
        <v>5456903.21</v>
      </c>
    </row>
    <row r="5314" spans="1:12" x14ac:dyDescent="0.3">
      <c r="A5314" t="s">
        <v>29</v>
      </c>
      <c r="B5314">
        <f>VLOOKUP(A5314, CrimeType!$A$1:$B$11, 2, FALSE)</f>
        <v>6</v>
      </c>
      <c r="C5314">
        <v>2017</v>
      </c>
      <c r="D5314">
        <v>3</v>
      </c>
      <c r="E5314">
        <v>6</v>
      </c>
      <c r="F5314">
        <v>12</v>
      </c>
      <c r="G5314">
        <v>31</v>
      </c>
      <c r="H5314" t="s">
        <v>121</v>
      </c>
      <c r="I5314" t="s">
        <v>26</v>
      </c>
      <c r="J5314">
        <f>VLOOKUP(I5314, Neighbourhood!$A$1:$B$26, 2, FALSE)</f>
        <v>2</v>
      </c>
      <c r="K5314">
        <v>491826.94</v>
      </c>
      <c r="L5314">
        <v>5459079.6900000004</v>
      </c>
    </row>
    <row r="5315" spans="1:12" x14ac:dyDescent="0.3">
      <c r="A5315" t="s">
        <v>40</v>
      </c>
      <c r="B5315">
        <f>VLOOKUP(A5315, CrimeType!$A$1:$B$11, 2, FALSE)</f>
        <v>9</v>
      </c>
      <c r="C5315">
        <v>2017</v>
      </c>
      <c r="D5315">
        <v>3</v>
      </c>
      <c r="E5315">
        <v>6</v>
      </c>
      <c r="F5315">
        <v>13</v>
      </c>
      <c r="G5315">
        <v>0</v>
      </c>
      <c r="H5315" t="s">
        <v>2496</v>
      </c>
      <c r="I5315" t="s">
        <v>22</v>
      </c>
      <c r="J5315">
        <f>VLOOKUP(I5315, Neighbourhood!$A$1:$B$26, 2, FALSE)</f>
        <v>6</v>
      </c>
      <c r="K5315">
        <v>496419.64</v>
      </c>
      <c r="L5315">
        <v>5459327.04</v>
      </c>
    </row>
    <row r="5316" spans="1:12" x14ac:dyDescent="0.3">
      <c r="A5316" t="s">
        <v>29</v>
      </c>
      <c r="B5316">
        <f>VLOOKUP(A5316, CrimeType!$A$1:$B$11, 2, FALSE)</f>
        <v>6</v>
      </c>
      <c r="C5316">
        <v>2017</v>
      </c>
      <c r="D5316">
        <v>3</v>
      </c>
      <c r="E5316">
        <v>6</v>
      </c>
      <c r="F5316">
        <v>13</v>
      </c>
      <c r="G5316">
        <v>0</v>
      </c>
      <c r="H5316" t="s">
        <v>1232</v>
      </c>
      <c r="I5316" t="s">
        <v>26</v>
      </c>
      <c r="J5316">
        <f>VLOOKUP(I5316, Neighbourhood!$A$1:$B$26, 2, FALSE)</f>
        <v>2</v>
      </c>
      <c r="K5316">
        <v>491117.43</v>
      </c>
      <c r="L5316">
        <v>5458996.1500000004</v>
      </c>
    </row>
    <row r="5317" spans="1:12" x14ac:dyDescent="0.3">
      <c r="A5317" t="s">
        <v>18</v>
      </c>
      <c r="B5317">
        <f>VLOOKUP(A5317, CrimeType!$A$1:$B$11, 2, FALSE)</f>
        <v>7</v>
      </c>
      <c r="C5317">
        <v>2017</v>
      </c>
      <c r="D5317">
        <v>3</v>
      </c>
      <c r="E5317">
        <v>6</v>
      </c>
      <c r="F5317">
        <v>13</v>
      </c>
      <c r="G5317">
        <v>0</v>
      </c>
      <c r="H5317" t="s">
        <v>793</v>
      </c>
      <c r="I5317" t="s">
        <v>26</v>
      </c>
      <c r="J5317">
        <f>VLOOKUP(I5317, Neighbourhood!$A$1:$B$26, 2, FALSE)</f>
        <v>2</v>
      </c>
      <c r="K5317">
        <v>492175.44</v>
      </c>
      <c r="L5317">
        <v>5458706.8499999996</v>
      </c>
    </row>
    <row r="5318" spans="1:12" x14ac:dyDescent="0.3">
      <c r="A5318" t="s">
        <v>29</v>
      </c>
      <c r="B5318">
        <f>VLOOKUP(A5318, CrimeType!$A$1:$B$11, 2, FALSE)</f>
        <v>6</v>
      </c>
      <c r="C5318">
        <v>2017</v>
      </c>
      <c r="D5318">
        <v>3</v>
      </c>
      <c r="E5318">
        <v>6</v>
      </c>
      <c r="F5318">
        <v>13</v>
      </c>
      <c r="G5318">
        <v>29</v>
      </c>
      <c r="H5318" t="s">
        <v>122</v>
      </c>
      <c r="I5318" t="s">
        <v>55</v>
      </c>
      <c r="J5318">
        <f>VLOOKUP(I5318, Neighbourhood!$A$1:$B$26, 2, FALSE)</f>
        <v>14</v>
      </c>
      <c r="K5318">
        <v>491253.17</v>
      </c>
      <c r="L5318">
        <v>5453429.8600000003</v>
      </c>
    </row>
    <row r="5319" spans="1:12" x14ac:dyDescent="0.3">
      <c r="A5319" t="s">
        <v>18</v>
      </c>
      <c r="B5319">
        <f>VLOOKUP(A5319, CrimeType!$A$1:$B$11, 2, FALSE)</f>
        <v>7</v>
      </c>
      <c r="C5319">
        <v>2017</v>
      </c>
      <c r="D5319">
        <v>3</v>
      </c>
      <c r="E5319">
        <v>6</v>
      </c>
      <c r="F5319">
        <v>13</v>
      </c>
      <c r="G5319">
        <v>55</v>
      </c>
      <c r="H5319" t="s">
        <v>2497</v>
      </c>
      <c r="I5319" t="s">
        <v>39</v>
      </c>
      <c r="J5319">
        <f>VLOOKUP(I5319, Neighbourhood!$A$1:$B$26, 2, FALSE)</f>
        <v>11</v>
      </c>
      <c r="K5319">
        <v>490836.09</v>
      </c>
      <c r="L5319">
        <v>5449902.21</v>
      </c>
    </row>
    <row r="5320" spans="1:12" x14ac:dyDescent="0.3">
      <c r="A5320" t="s">
        <v>40</v>
      </c>
      <c r="B5320">
        <f>VLOOKUP(A5320, CrimeType!$A$1:$B$11, 2, FALSE)</f>
        <v>9</v>
      </c>
      <c r="C5320">
        <v>2017</v>
      </c>
      <c r="D5320">
        <v>3</v>
      </c>
      <c r="E5320">
        <v>6</v>
      </c>
      <c r="F5320">
        <v>14</v>
      </c>
      <c r="G5320">
        <v>0</v>
      </c>
      <c r="H5320" t="s">
        <v>2498</v>
      </c>
      <c r="I5320" t="s">
        <v>82</v>
      </c>
      <c r="J5320">
        <f>VLOOKUP(I5320, Neighbourhood!$A$1:$B$26, 2, FALSE)</f>
        <v>24</v>
      </c>
      <c r="K5320">
        <v>486344.32</v>
      </c>
      <c r="L5320">
        <v>5457051.9900000002</v>
      </c>
    </row>
    <row r="5321" spans="1:12" x14ac:dyDescent="0.3">
      <c r="A5321" t="s">
        <v>29</v>
      </c>
      <c r="B5321">
        <f>VLOOKUP(A5321, CrimeType!$A$1:$B$11, 2, FALSE)</f>
        <v>6</v>
      </c>
      <c r="C5321">
        <v>2017</v>
      </c>
      <c r="D5321">
        <v>3</v>
      </c>
      <c r="E5321">
        <v>6</v>
      </c>
      <c r="F5321">
        <v>14</v>
      </c>
      <c r="G5321">
        <v>10</v>
      </c>
      <c r="H5321" t="s">
        <v>2114</v>
      </c>
      <c r="I5321" t="s">
        <v>316</v>
      </c>
      <c r="J5321">
        <f>VLOOKUP(I5321, Neighbourhood!$A$1:$B$26, 2, FALSE)</f>
        <v>18</v>
      </c>
      <c r="K5321">
        <v>491620.01</v>
      </c>
      <c r="L5321">
        <v>5455934.71</v>
      </c>
    </row>
    <row r="5322" spans="1:12" x14ac:dyDescent="0.3">
      <c r="A5322" t="s">
        <v>29</v>
      </c>
      <c r="B5322">
        <f>VLOOKUP(A5322, CrimeType!$A$1:$B$11, 2, FALSE)</f>
        <v>6</v>
      </c>
      <c r="C5322">
        <v>2017</v>
      </c>
      <c r="D5322">
        <v>3</v>
      </c>
      <c r="E5322">
        <v>6</v>
      </c>
      <c r="F5322">
        <v>14</v>
      </c>
      <c r="G5322">
        <v>46</v>
      </c>
      <c r="H5322" t="s">
        <v>176</v>
      </c>
      <c r="I5322" t="s">
        <v>22</v>
      </c>
      <c r="J5322">
        <f>VLOOKUP(I5322, Neighbourhood!$A$1:$B$26, 2, FALSE)</f>
        <v>6</v>
      </c>
      <c r="K5322">
        <v>496188.74</v>
      </c>
      <c r="L5322">
        <v>5458718.0499999998</v>
      </c>
    </row>
    <row r="5323" spans="1:12" x14ac:dyDescent="0.3">
      <c r="A5323" t="s">
        <v>10</v>
      </c>
      <c r="B5323">
        <f>VLOOKUP(A5323, CrimeType!$A$1:$B$11, 2, FALSE)</f>
        <v>2</v>
      </c>
      <c r="C5323">
        <v>2017</v>
      </c>
      <c r="D5323">
        <v>3</v>
      </c>
      <c r="E5323">
        <v>6</v>
      </c>
      <c r="F5323">
        <v>14</v>
      </c>
      <c r="G5323">
        <v>50</v>
      </c>
      <c r="H5323" t="s">
        <v>2499</v>
      </c>
      <c r="I5323" t="s">
        <v>75</v>
      </c>
      <c r="J5323">
        <f>VLOOKUP(I5323, Neighbourhood!$A$1:$B$26, 2, FALSE)</f>
        <v>3</v>
      </c>
      <c r="K5323">
        <v>486500.69</v>
      </c>
      <c r="L5323">
        <v>5453220.8200000003</v>
      </c>
    </row>
    <row r="5324" spans="1:12" x14ac:dyDescent="0.3">
      <c r="A5324" t="s">
        <v>18</v>
      </c>
      <c r="B5324">
        <f>VLOOKUP(A5324, CrimeType!$A$1:$B$11, 2, FALSE)</f>
        <v>7</v>
      </c>
      <c r="C5324">
        <v>2017</v>
      </c>
      <c r="D5324">
        <v>3</v>
      </c>
      <c r="E5324">
        <v>6</v>
      </c>
      <c r="F5324">
        <v>15</v>
      </c>
      <c r="G5324">
        <v>0</v>
      </c>
      <c r="H5324" t="s">
        <v>2501</v>
      </c>
      <c r="I5324" t="s">
        <v>22</v>
      </c>
      <c r="J5324">
        <f>VLOOKUP(I5324, Neighbourhood!$A$1:$B$26, 2, FALSE)</f>
        <v>6</v>
      </c>
      <c r="K5324">
        <v>497209.21</v>
      </c>
      <c r="L5324">
        <v>5457306.46</v>
      </c>
    </row>
    <row r="5325" spans="1:12" x14ac:dyDescent="0.3">
      <c r="A5325" t="s">
        <v>10</v>
      </c>
      <c r="B5325">
        <f>VLOOKUP(A5325, CrimeType!$A$1:$B$11, 2, FALSE)</f>
        <v>2</v>
      </c>
      <c r="C5325">
        <v>2017</v>
      </c>
      <c r="D5325">
        <v>3</v>
      </c>
      <c r="E5325">
        <v>6</v>
      </c>
      <c r="F5325">
        <v>15</v>
      </c>
      <c r="G5325">
        <v>0</v>
      </c>
      <c r="H5325" t="s">
        <v>2500</v>
      </c>
      <c r="I5325" t="s">
        <v>31</v>
      </c>
      <c r="J5325">
        <f>VLOOKUP(I5325, Neighbourhood!$A$1:$B$26, 2, FALSE)</f>
        <v>20</v>
      </c>
      <c r="K5325">
        <v>493343.96</v>
      </c>
      <c r="L5325">
        <v>5458746.5199999996</v>
      </c>
    </row>
    <row r="5326" spans="1:12" x14ac:dyDescent="0.3">
      <c r="A5326" t="s">
        <v>29</v>
      </c>
      <c r="B5326">
        <f>VLOOKUP(A5326, CrimeType!$A$1:$B$11, 2, FALSE)</f>
        <v>6</v>
      </c>
      <c r="C5326">
        <v>2017</v>
      </c>
      <c r="D5326">
        <v>3</v>
      </c>
      <c r="E5326">
        <v>6</v>
      </c>
      <c r="F5326">
        <v>15</v>
      </c>
      <c r="G5326">
        <v>0</v>
      </c>
      <c r="H5326" t="s">
        <v>390</v>
      </c>
      <c r="I5326" t="s">
        <v>26</v>
      </c>
      <c r="J5326">
        <f>VLOOKUP(I5326, Neighbourhood!$A$1:$B$26, 2, FALSE)</f>
        <v>2</v>
      </c>
      <c r="K5326">
        <v>492206.87</v>
      </c>
      <c r="L5326">
        <v>5458693.46</v>
      </c>
    </row>
    <row r="5327" spans="1:12" x14ac:dyDescent="0.3">
      <c r="A5327" t="s">
        <v>29</v>
      </c>
      <c r="B5327">
        <f>VLOOKUP(A5327, CrimeType!$A$1:$B$11, 2, FALSE)</f>
        <v>6</v>
      </c>
      <c r="C5327">
        <v>2017</v>
      </c>
      <c r="D5327">
        <v>3</v>
      </c>
      <c r="E5327">
        <v>6</v>
      </c>
      <c r="F5327">
        <v>16</v>
      </c>
      <c r="G5327">
        <v>0</v>
      </c>
      <c r="H5327" t="s">
        <v>331</v>
      </c>
      <c r="I5327" t="s">
        <v>20</v>
      </c>
      <c r="J5327">
        <f>VLOOKUP(I5327, Neighbourhood!$A$1:$B$26, 2, FALSE)</f>
        <v>23</v>
      </c>
      <c r="K5327">
        <v>490938.72</v>
      </c>
      <c r="L5327">
        <v>5458832.2199999997</v>
      </c>
    </row>
    <row r="5328" spans="1:12" x14ac:dyDescent="0.3">
      <c r="A5328" t="s">
        <v>29</v>
      </c>
      <c r="B5328">
        <f>VLOOKUP(A5328, CrimeType!$A$1:$B$11, 2, FALSE)</f>
        <v>6</v>
      </c>
      <c r="C5328">
        <v>2017</v>
      </c>
      <c r="D5328">
        <v>3</v>
      </c>
      <c r="E5328">
        <v>6</v>
      </c>
      <c r="F5328">
        <v>16</v>
      </c>
      <c r="G5328">
        <v>13</v>
      </c>
      <c r="H5328" t="s">
        <v>121</v>
      </c>
      <c r="I5328" t="s">
        <v>26</v>
      </c>
      <c r="J5328">
        <f>VLOOKUP(I5328, Neighbourhood!$A$1:$B$26, 2, FALSE)</f>
        <v>2</v>
      </c>
      <c r="K5328">
        <v>491826.94</v>
      </c>
      <c r="L5328">
        <v>5459079.6900000004</v>
      </c>
    </row>
    <row r="5329" spans="1:12" x14ac:dyDescent="0.3">
      <c r="A5329" t="s">
        <v>18</v>
      </c>
      <c r="B5329">
        <f>VLOOKUP(A5329, CrimeType!$A$1:$B$11, 2, FALSE)</f>
        <v>7</v>
      </c>
      <c r="C5329">
        <v>2017</v>
      </c>
      <c r="D5329">
        <v>3</v>
      </c>
      <c r="E5329">
        <v>6</v>
      </c>
      <c r="F5329">
        <v>16</v>
      </c>
      <c r="G5329">
        <v>20</v>
      </c>
      <c r="H5329" t="s">
        <v>1295</v>
      </c>
      <c r="I5329" t="s">
        <v>26</v>
      </c>
      <c r="J5329">
        <f>VLOOKUP(I5329, Neighbourhood!$A$1:$B$26, 2, FALSE)</f>
        <v>2</v>
      </c>
      <c r="K5329">
        <v>492099.24</v>
      </c>
      <c r="L5329">
        <v>5458436.3300000001</v>
      </c>
    </row>
    <row r="5330" spans="1:12" x14ac:dyDescent="0.3">
      <c r="A5330" t="s">
        <v>15</v>
      </c>
      <c r="B5330">
        <f>VLOOKUP(A5330, CrimeType!$A$1:$B$11, 2, FALSE)</f>
        <v>4</v>
      </c>
      <c r="C5330">
        <v>2017</v>
      </c>
      <c r="D5330">
        <v>3</v>
      </c>
      <c r="E5330">
        <v>6</v>
      </c>
      <c r="F5330">
        <v>16</v>
      </c>
      <c r="G5330">
        <v>23</v>
      </c>
      <c r="H5330" t="s">
        <v>2451</v>
      </c>
      <c r="I5330" t="s">
        <v>22</v>
      </c>
      <c r="J5330">
        <f>VLOOKUP(I5330, Neighbourhood!$A$1:$B$26, 2, FALSE)</f>
        <v>6</v>
      </c>
      <c r="K5330">
        <v>496789.48</v>
      </c>
      <c r="L5330">
        <v>5458597.2000000002</v>
      </c>
    </row>
    <row r="5331" spans="1:12" x14ac:dyDescent="0.3">
      <c r="A5331" t="s">
        <v>29</v>
      </c>
      <c r="B5331">
        <f>VLOOKUP(A5331, CrimeType!$A$1:$B$11, 2, FALSE)</f>
        <v>6</v>
      </c>
      <c r="C5331">
        <v>2017</v>
      </c>
      <c r="D5331">
        <v>3</v>
      </c>
      <c r="E5331">
        <v>6</v>
      </c>
      <c r="F5331">
        <v>16</v>
      </c>
      <c r="G5331">
        <v>35</v>
      </c>
      <c r="H5331" t="s">
        <v>519</v>
      </c>
      <c r="I5331" t="s">
        <v>20</v>
      </c>
      <c r="J5331">
        <f>VLOOKUP(I5331, Neighbourhood!$A$1:$B$26, 2, FALSE)</f>
        <v>23</v>
      </c>
      <c r="K5331">
        <v>491005.66</v>
      </c>
      <c r="L5331">
        <v>5459180.5800000001</v>
      </c>
    </row>
    <row r="5332" spans="1:12" x14ac:dyDescent="0.3">
      <c r="A5332" t="s">
        <v>29</v>
      </c>
      <c r="B5332">
        <f>VLOOKUP(A5332, CrimeType!$A$1:$B$11, 2, FALSE)</f>
        <v>6</v>
      </c>
      <c r="C5332">
        <v>2017</v>
      </c>
      <c r="D5332">
        <v>3</v>
      </c>
      <c r="E5332">
        <v>6</v>
      </c>
      <c r="F5332">
        <v>17</v>
      </c>
      <c r="G5332">
        <v>2</v>
      </c>
      <c r="H5332" t="s">
        <v>2502</v>
      </c>
      <c r="I5332" t="s">
        <v>65</v>
      </c>
      <c r="J5332">
        <f>VLOOKUP(I5332, Neighbourhood!$A$1:$B$26, 2, FALSE)</f>
        <v>12</v>
      </c>
      <c r="K5332">
        <v>492238.35</v>
      </c>
      <c r="L5332">
        <v>5457603.3600000003</v>
      </c>
    </row>
    <row r="5333" spans="1:12" x14ac:dyDescent="0.3">
      <c r="A5333" t="s">
        <v>18</v>
      </c>
      <c r="B5333">
        <f>VLOOKUP(A5333, CrimeType!$A$1:$B$11, 2, FALSE)</f>
        <v>7</v>
      </c>
      <c r="C5333">
        <v>2017</v>
      </c>
      <c r="D5333">
        <v>3</v>
      </c>
      <c r="E5333">
        <v>6</v>
      </c>
      <c r="F5333">
        <v>17</v>
      </c>
      <c r="G5333">
        <v>30</v>
      </c>
      <c r="H5333" t="s">
        <v>2503</v>
      </c>
      <c r="I5333" t="s">
        <v>316</v>
      </c>
      <c r="J5333">
        <f>VLOOKUP(I5333, Neighbourhood!$A$1:$B$26, 2, FALSE)</f>
        <v>18</v>
      </c>
      <c r="K5333">
        <v>490806.06</v>
      </c>
      <c r="L5333">
        <v>5455439.7699999996</v>
      </c>
    </row>
    <row r="5334" spans="1:12" x14ac:dyDescent="0.3">
      <c r="A5334" t="s">
        <v>10</v>
      </c>
      <c r="B5334">
        <f>VLOOKUP(A5334, CrimeType!$A$1:$B$11, 2, FALSE)</f>
        <v>2</v>
      </c>
      <c r="C5334">
        <v>2017</v>
      </c>
      <c r="D5334">
        <v>3</v>
      </c>
      <c r="E5334">
        <v>6</v>
      </c>
      <c r="F5334">
        <v>17</v>
      </c>
      <c r="G5334">
        <v>37</v>
      </c>
      <c r="H5334" t="s">
        <v>2504</v>
      </c>
      <c r="I5334" t="s">
        <v>28</v>
      </c>
      <c r="J5334">
        <f>VLOOKUP(I5334, Neighbourhood!$A$1:$B$26, 2, FALSE)</f>
        <v>7</v>
      </c>
      <c r="K5334">
        <v>495255.01</v>
      </c>
      <c r="L5334">
        <v>5454503.75</v>
      </c>
    </row>
    <row r="5335" spans="1:12" x14ac:dyDescent="0.3">
      <c r="A5335" t="s">
        <v>15</v>
      </c>
      <c r="B5335">
        <f>VLOOKUP(A5335, CrimeType!$A$1:$B$11, 2, FALSE)</f>
        <v>4</v>
      </c>
      <c r="C5335">
        <v>2017</v>
      </c>
      <c r="D5335">
        <v>3</v>
      </c>
      <c r="E5335">
        <v>6</v>
      </c>
      <c r="F5335">
        <v>18</v>
      </c>
      <c r="G5335">
        <v>0</v>
      </c>
      <c r="H5335" t="s">
        <v>2505</v>
      </c>
      <c r="I5335" t="s">
        <v>28</v>
      </c>
      <c r="J5335">
        <f>VLOOKUP(I5335, Neighbourhood!$A$1:$B$26, 2, FALSE)</f>
        <v>7</v>
      </c>
      <c r="K5335">
        <v>494422.92</v>
      </c>
      <c r="L5335">
        <v>5456316.5800000001</v>
      </c>
    </row>
    <row r="5336" spans="1:12" x14ac:dyDescent="0.3">
      <c r="A5336" t="s">
        <v>18</v>
      </c>
      <c r="B5336">
        <f>VLOOKUP(A5336, CrimeType!$A$1:$B$11, 2, FALSE)</f>
        <v>7</v>
      </c>
      <c r="C5336">
        <v>2017</v>
      </c>
      <c r="D5336">
        <v>3</v>
      </c>
      <c r="E5336">
        <v>6</v>
      </c>
      <c r="F5336">
        <v>18</v>
      </c>
      <c r="G5336">
        <v>0</v>
      </c>
      <c r="H5336" t="s">
        <v>1631</v>
      </c>
      <c r="I5336" t="s">
        <v>77</v>
      </c>
      <c r="J5336">
        <f>VLOOKUP(I5336, Neighbourhood!$A$1:$B$26, 2, FALSE)</f>
        <v>22</v>
      </c>
      <c r="K5336">
        <v>495208.83</v>
      </c>
      <c r="L5336">
        <v>5452090.8300000001</v>
      </c>
    </row>
    <row r="5337" spans="1:12" x14ac:dyDescent="0.3">
      <c r="A5337" t="s">
        <v>18</v>
      </c>
      <c r="B5337">
        <f>VLOOKUP(A5337, CrimeType!$A$1:$B$11, 2, FALSE)</f>
        <v>7</v>
      </c>
      <c r="C5337">
        <v>2017</v>
      </c>
      <c r="D5337">
        <v>3</v>
      </c>
      <c r="E5337">
        <v>6</v>
      </c>
      <c r="F5337">
        <v>18</v>
      </c>
      <c r="G5337">
        <v>0</v>
      </c>
      <c r="H5337" t="s">
        <v>449</v>
      </c>
      <c r="I5337" t="s">
        <v>26</v>
      </c>
      <c r="J5337">
        <f>VLOOKUP(I5337, Neighbourhood!$A$1:$B$26, 2, FALSE)</f>
        <v>2</v>
      </c>
      <c r="K5337">
        <v>491603.33</v>
      </c>
      <c r="L5337">
        <v>5458785.2999999998</v>
      </c>
    </row>
    <row r="5338" spans="1:12" x14ac:dyDescent="0.3">
      <c r="A5338" t="s">
        <v>18</v>
      </c>
      <c r="B5338">
        <f>VLOOKUP(A5338, CrimeType!$A$1:$B$11, 2, FALSE)</f>
        <v>7</v>
      </c>
      <c r="C5338">
        <v>2017</v>
      </c>
      <c r="D5338">
        <v>3</v>
      </c>
      <c r="E5338">
        <v>6</v>
      </c>
      <c r="F5338">
        <v>18</v>
      </c>
      <c r="G5338">
        <v>0</v>
      </c>
      <c r="H5338" t="s">
        <v>2506</v>
      </c>
      <c r="I5338" t="s">
        <v>65</v>
      </c>
      <c r="J5338">
        <f>VLOOKUP(I5338, Neighbourhood!$A$1:$B$26, 2, FALSE)</f>
        <v>12</v>
      </c>
      <c r="K5338">
        <v>493571.43</v>
      </c>
      <c r="L5338">
        <v>5456435.8799999999</v>
      </c>
    </row>
    <row r="5339" spans="1:12" x14ac:dyDescent="0.3">
      <c r="A5339" t="s">
        <v>29</v>
      </c>
      <c r="B5339">
        <f>VLOOKUP(A5339, CrimeType!$A$1:$B$11, 2, FALSE)</f>
        <v>6</v>
      </c>
      <c r="C5339">
        <v>2017</v>
      </c>
      <c r="D5339">
        <v>3</v>
      </c>
      <c r="E5339">
        <v>6</v>
      </c>
      <c r="F5339">
        <v>18</v>
      </c>
      <c r="G5339">
        <v>4</v>
      </c>
      <c r="H5339" t="s">
        <v>122</v>
      </c>
      <c r="I5339" t="s">
        <v>55</v>
      </c>
      <c r="J5339">
        <f>VLOOKUP(I5339, Neighbourhood!$A$1:$B$26, 2, FALSE)</f>
        <v>14</v>
      </c>
      <c r="K5339">
        <v>491253.17</v>
      </c>
      <c r="L5339">
        <v>5453429.8600000003</v>
      </c>
    </row>
    <row r="5340" spans="1:12" x14ac:dyDescent="0.3">
      <c r="A5340" t="s">
        <v>40</v>
      </c>
      <c r="B5340">
        <f>VLOOKUP(A5340, CrimeType!$A$1:$B$11, 2, FALSE)</f>
        <v>9</v>
      </c>
      <c r="C5340">
        <v>2017</v>
      </c>
      <c r="D5340">
        <v>3</v>
      </c>
      <c r="E5340">
        <v>6</v>
      </c>
      <c r="F5340">
        <v>18</v>
      </c>
      <c r="G5340">
        <v>15</v>
      </c>
      <c r="H5340" t="s">
        <v>2507</v>
      </c>
      <c r="I5340" t="s">
        <v>53</v>
      </c>
      <c r="J5340">
        <f>VLOOKUP(I5340, Neighbourhood!$A$1:$B$26, 2, FALSE)</f>
        <v>16</v>
      </c>
      <c r="K5340">
        <v>492951.73</v>
      </c>
      <c r="L5340">
        <v>5454527.2599999998</v>
      </c>
    </row>
    <row r="5341" spans="1:12" x14ac:dyDescent="0.3">
      <c r="A5341" t="s">
        <v>18</v>
      </c>
      <c r="B5341">
        <f>VLOOKUP(A5341, CrimeType!$A$1:$B$11, 2, FALSE)</f>
        <v>7</v>
      </c>
      <c r="C5341">
        <v>2017</v>
      </c>
      <c r="D5341">
        <v>3</v>
      </c>
      <c r="E5341">
        <v>6</v>
      </c>
      <c r="F5341">
        <v>18</v>
      </c>
      <c r="G5341">
        <v>30</v>
      </c>
      <c r="H5341" t="s">
        <v>2508</v>
      </c>
      <c r="I5341" t="s">
        <v>17</v>
      </c>
      <c r="J5341">
        <f>VLOOKUP(I5341, Neighbourhood!$A$1:$B$26, 2, FALSE)</f>
        <v>9</v>
      </c>
      <c r="K5341">
        <v>497827.22</v>
      </c>
      <c r="L5341">
        <v>5451309.0800000001</v>
      </c>
    </row>
    <row r="5342" spans="1:12" x14ac:dyDescent="0.3">
      <c r="A5342" t="s">
        <v>29</v>
      </c>
      <c r="B5342">
        <f>VLOOKUP(A5342, CrimeType!$A$1:$B$11, 2, FALSE)</f>
        <v>6</v>
      </c>
      <c r="C5342">
        <v>2017</v>
      </c>
      <c r="D5342">
        <v>3</v>
      </c>
      <c r="E5342">
        <v>6</v>
      </c>
      <c r="F5342">
        <v>18</v>
      </c>
      <c r="G5342">
        <v>45</v>
      </c>
      <c r="H5342" t="s">
        <v>70</v>
      </c>
      <c r="I5342" t="s">
        <v>26</v>
      </c>
      <c r="J5342">
        <f>VLOOKUP(I5342, Neighbourhood!$A$1:$B$26, 2, FALSE)</f>
        <v>2</v>
      </c>
      <c r="K5342">
        <v>491292.79</v>
      </c>
      <c r="L5342">
        <v>5458742.3099999996</v>
      </c>
    </row>
    <row r="5343" spans="1:12" x14ac:dyDescent="0.3">
      <c r="A5343" t="s">
        <v>18</v>
      </c>
      <c r="B5343">
        <f>VLOOKUP(A5343, CrimeType!$A$1:$B$11, 2, FALSE)</f>
        <v>7</v>
      </c>
      <c r="C5343">
        <v>2017</v>
      </c>
      <c r="D5343">
        <v>3</v>
      </c>
      <c r="E5343">
        <v>6</v>
      </c>
      <c r="F5343">
        <v>19</v>
      </c>
      <c r="G5343">
        <v>0</v>
      </c>
      <c r="H5343" t="s">
        <v>2509</v>
      </c>
      <c r="I5343" t="s">
        <v>28</v>
      </c>
      <c r="J5343">
        <f>VLOOKUP(I5343, Neighbourhood!$A$1:$B$26, 2, FALSE)</f>
        <v>7</v>
      </c>
      <c r="K5343">
        <v>495230.37</v>
      </c>
      <c r="L5343">
        <v>5456314.6699999999</v>
      </c>
    </row>
    <row r="5344" spans="1:12" x14ac:dyDescent="0.3">
      <c r="A5344" t="s">
        <v>29</v>
      </c>
      <c r="B5344">
        <f>VLOOKUP(A5344, CrimeType!$A$1:$B$11, 2, FALSE)</f>
        <v>6</v>
      </c>
      <c r="C5344">
        <v>2017</v>
      </c>
      <c r="D5344">
        <v>3</v>
      </c>
      <c r="E5344">
        <v>6</v>
      </c>
      <c r="F5344">
        <v>19</v>
      </c>
      <c r="G5344">
        <v>0</v>
      </c>
      <c r="H5344" t="s">
        <v>1111</v>
      </c>
      <c r="I5344" t="s">
        <v>28</v>
      </c>
      <c r="J5344">
        <f>VLOOKUP(I5344, Neighbourhood!$A$1:$B$26, 2, FALSE)</f>
        <v>7</v>
      </c>
      <c r="K5344">
        <v>495262.16</v>
      </c>
      <c r="L5344">
        <v>5454711.4299999997</v>
      </c>
    </row>
    <row r="5345" spans="1:12" x14ac:dyDescent="0.3">
      <c r="A5345" t="s">
        <v>18</v>
      </c>
      <c r="B5345">
        <f>VLOOKUP(A5345, CrimeType!$A$1:$B$11, 2, FALSE)</f>
        <v>7</v>
      </c>
      <c r="C5345">
        <v>2017</v>
      </c>
      <c r="D5345">
        <v>3</v>
      </c>
      <c r="E5345">
        <v>6</v>
      </c>
      <c r="F5345">
        <v>19</v>
      </c>
      <c r="G5345">
        <v>0</v>
      </c>
      <c r="H5345" t="s">
        <v>1936</v>
      </c>
      <c r="I5345" t="s">
        <v>61</v>
      </c>
      <c r="J5345">
        <f>VLOOKUP(I5345, Neighbourhood!$A$1:$B$26, 2, FALSE)</f>
        <v>15</v>
      </c>
      <c r="K5345">
        <v>496430.36</v>
      </c>
      <c r="L5345">
        <v>5453872.8899999997</v>
      </c>
    </row>
    <row r="5346" spans="1:12" x14ac:dyDescent="0.3">
      <c r="A5346" t="s">
        <v>18</v>
      </c>
      <c r="B5346">
        <f>VLOOKUP(A5346, CrimeType!$A$1:$B$11, 2, FALSE)</f>
        <v>7</v>
      </c>
      <c r="C5346">
        <v>2017</v>
      </c>
      <c r="D5346">
        <v>3</v>
      </c>
      <c r="E5346">
        <v>6</v>
      </c>
      <c r="F5346">
        <v>19</v>
      </c>
      <c r="G5346">
        <v>0</v>
      </c>
      <c r="H5346" t="s">
        <v>2510</v>
      </c>
      <c r="I5346" t="s">
        <v>20</v>
      </c>
      <c r="J5346">
        <f>VLOOKUP(I5346, Neighbourhood!$A$1:$B$26, 2, FALSE)</f>
        <v>23</v>
      </c>
      <c r="K5346">
        <v>490177.34</v>
      </c>
      <c r="L5346">
        <v>5459425.04</v>
      </c>
    </row>
    <row r="5347" spans="1:12" x14ac:dyDescent="0.3">
      <c r="A5347" t="s">
        <v>119</v>
      </c>
      <c r="B5347">
        <f>VLOOKUP(A5347, CrimeType!$A$1:$B$11, 2, FALSE)</f>
        <v>8</v>
      </c>
      <c r="C5347">
        <v>2017</v>
      </c>
      <c r="D5347">
        <v>3</v>
      </c>
      <c r="E5347">
        <v>6</v>
      </c>
      <c r="F5347">
        <v>19</v>
      </c>
      <c r="G5347">
        <v>14</v>
      </c>
      <c r="H5347" t="s">
        <v>2511</v>
      </c>
      <c r="I5347" t="s">
        <v>65</v>
      </c>
      <c r="J5347">
        <f>VLOOKUP(I5347, Neighbourhood!$A$1:$B$26, 2, FALSE)</f>
        <v>12</v>
      </c>
      <c r="K5347">
        <v>492422.59</v>
      </c>
      <c r="L5347">
        <v>5456497.46</v>
      </c>
    </row>
    <row r="5348" spans="1:12" x14ac:dyDescent="0.3">
      <c r="A5348" t="s">
        <v>29</v>
      </c>
      <c r="B5348">
        <f>VLOOKUP(A5348, CrimeType!$A$1:$B$11, 2, FALSE)</f>
        <v>6</v>
      </c>
      <c r="C5348">
        <v>2017</v>
      </c>
      <c r="D5348">
        <v>3</v>
      </c>
      <c r="E5348">
        <v>6</v>
      </c>
      <c r="F5348">
        <v>19</v>
      </c>
      <c r="G5348">
        <v>50</v>
      </c>
      <c r="H5348" t="s">
        <v>134</v>
      </c>
      <c r="I5348" t="s">
        <v>85</v>
      </c>
      <c r="J5348">
        <f>VLOOKUP(I5348, Neighbourhood!$A$1:$B$26, 2, FALSE)</f>
        <v>21</v>
      </c>
      <c r="K5348">
        <v>492774.66</v>
      </c>
      <c r="L5348">
        <v>5450882.6100000003</v>
      </c>
    </row>
    <row r="5349" spans="1:12" x14ac:dyDescent="0.3">
      <c r="A5349" t="s">
        <v>29</v>
      </c>
      <c r="B5349">
        <f>VLOOKUP(A5349, CrimeType!$A$1:$B$11, 2, FALSE)</f>
        <v>6</v>
      </c>
      <c r="C5349">
        <v>2017</v>
      </c>
      <c r="D5349">
        <v>3</v>
      </c>
      <c r="E5349">
        <v>6</v>
      </c>
      <c r="F5349">
        <v>20</v>
      </c>
      <c r="G5349">
        <v>0</v>
      </c>
      <c r="H5349" t="s">
        <v>188</v>
      </c>
      <c r="I5349" t="s">
        <v>65</v>
      </c>
      <c r="J5349">
        <f>VLOOKUP(I5349, Neighbourhood!$A$1:$B$26, 2, FALSE)</f>
        <v>12</v>
      </c>
      <c r="K5349">
        <v>491656.44</v>
      </c>
      <c r="L5349">
        <v>5456903.21</v>
      </c>
    </row>
    <row r="5350" spans="1:12" x14ac:dyDescent="0.3">
      <c r="A5350" t="s">
        <v>18</v>
      </c>
      <c r="B5350">
        <f>VLOOKUP(A5350, CrimeType!$A$1:$B$11, 2, FALSE)</f>
        <v>7</v>
      </c>
      <c r="C5350">
        <v>2017</v>
      </c>
      <c r="D5350">
        <v>3</v>
      </c>
      <c r="E5350">
        <v>6</v>
      </c>
      <c r="F5350">
        <v>20</v>
      </c>
      <c r="G5350">
        <v>0</v>
      </c>
      <c r="H5350" t="s">
        <v>1941</v>
      </c>
      <c r="I5350" t="s">
        <v>31</v>
      </c>
      <c r="J5350">
        <f>VLOOKUP(I5350, Neighbourhood!$A$1:$B$26, 2, FALSE)</f>
        <v>20</v>
      </c>
      <c r="K5350">
        <v>493598.71999999997</v>
      </c>
      <c r="L5350">
        <v>5459006.9000000004</v>
      </c>
    </row>
    <row r="5351" spans="1:12" x14ac:dyDescent="0.3">
      <c r="A5351" t="s">
        <v>119</v>
      </c>
      <c r="B5351">
        <f>VLOOKUP(A5351, CrimeType!$A$1:$B$11, 2, FALSE)</f>
        <v>8</v>
      </c>
      <c r="C5351">
        <v>2017</v>
      </c>
      <c r="D5351">
        <v>3</v>
      </c>
      <c r="E5351">
        <v>6</v>
      </c>
      <c r="F5351">
        <v>20</v>
      </c>
      <c r="G5351">
        <v>0</v>
      </c>
      <c r="H5351" t="s">
        <v>2078</v>
      </c>
      <c r="I5351" t="s">
        <v>65</v>
      </c>
      <c r="J5351">
        <f>VLOOKUP(I5351, Neighbourhood!$A$1:$B$26, 2, FALSE)</f>
        <v>12</v>
      </c>
      <c r="K5351">
        <v>492652.23</v>
      </c>
      <c r="L5351">
        <v>5456870.0899999999</v>
      </c>
    </row>
    <row r="5352" spans="1:12" x14ac:dyDescent="0.3">
      <c r="A5352" t="s">
        <v>29</v>
      </c>
      <c r="B5352">
        <f>VLOOKUP(A5352, CrimeType!$A$1:$B$11, 2, FALSE)</f>
        <v>6</v>
      </c>
      <c r="C5352">
        <v>2017</v>
      </c>
      <c r="D5352">
        <v>3</v>
      </c>
      <c r="E5352">
        <v>6</v>
      </c>
      <c r="F5352">
        <v>20</v>
      </c>
      <c r="G5352">
        <v>55</v>
      </c>
      <c r="H5352" t="s">
        <v>483</v>
      </c>
      <c r="I5352" t="s">
        <v>20</v>
      </c>
      <c r="J5352">
        <f>VLOOKUP(I5352, Neighbourhood!$A$1:$B$26, 2, FALSE)</f>
        <v>23</v>
      </c>
      <c r="K5352">
        <v>490184.75</v>
      </c>
      <c r="L5352">
        <v>5459826.5700000003</v>
      </c>
    </row>
    <row r="5353" spans="1:12" x14ac:dyDescent="0.3">
      <c r="A5353" t="s">
        <v>40</v>
      </c>
      <c r="B5353">
        <f>VLOOKUP(A5353, CrimeType!$A$1:$B$11, 2, FALSE)</f>
        <v>9</v>
      </c>
      <c r="C5353">
        <v>2017</v>
      </c>
      <c r="D5353">
        <v>3</v>
      </c>
      <c r="E5353">
        <v>6</v>
      </c>
      <c r="F5353">
        <v>20</v>
      </c>
      <c r="G5353">
        <v>58</v>
      </c>
      <c r="H5353" t="s">
        <v>2512</v>
      </c>
      <c r="I5353" t="s">
        <v>22</v>
      </c>
      <c r="J5353">
        <f>VLOOKUP(I5353, Neighbourhood!$A$1:$B$26, 2, FALSE)</f>
        <v>6</v>
      </c>
      <c r="K5353">
        <v>496414.71999999997</v>
      </c>
      <c r="L5353">
        <v>5458112.6799999997</v>
      </c>
    </row>
    <row r="5354" spans="1:12" x14ac:dyDescent="0.3">
      <c r="A5354" t="s">
        <v>40</v>
      </c>
      <c r="B5354">
        <f>VLOOKUP(A5354, CrimeType!$A$1:$B$11, 2, FALSE)</f>
        <v>9</v>
      </c>
      <c r="C5354">
        <v>2017</v>
      </c>
      <c r="D5354">
        <v>3</v>
      </c>
      <c r="E5354">
        <v>6</v>
      </c>
      <c r="F5354">
        <v>21</v>
      </c>
      <c r="G5354">
        <v>0</v>
      </c>
      <c r="H5354" t="s">
        <v>1210</v>
      </c>
      <c r="I5354" t="s">
        <v>20</v>
      </c>
      <c r="J5354">
        <f>VLOOKUP(I5354, Neighbourhood!$A$1:$B$26, 2, FALSE)</f>
        <v>23</v>
      </c>
      <c r="K5354">
        <v>490493.69</v>
      </c>
      <c r="L5354">
        <v>5459214.7000000002</v>
      </c>
    </row>
    <row r="5355" spans="1:12" x14ac:dyDescent="0.3">
      <c r="A5355" t="s">
        <v>18</v>
      </c>
      <c r="B5355">
        <f>VLOOKUP(A5355, CrimeType!$A$1:$B$11, 2, FALSE)</f>
        <v>7</v>
      </c>
      <c r="C5355">
        <v>2017</v>
      </c>
      <c r="D5355">
        <v>3</v>
      </c>
      <c r="E5355">
        <v>6</v>
      </c>
      <c r="F5355">
        <v>21</v>
      </c>
      <c r="G5355">
        <v>0</v>
      </c>
      <c r="H5355" t="s">
        <v>1922</v>
      </c>
      <c r="I5355" t="s">
        <v>20</v>
      </c>
      <c r="J5355">
        <f>VLOOKUP(I5355, Neighbourhood!$A$1:$B$26, 2, FALSE)</f>
        <v>23</v>
      </c>
      <c r="K5355">
        <v>489717.86</v>
      </c>
      <c r="L5355">
        <v>5459363.1100000003</v>
      </c>
    </row>
    <row r="5356" spans="1:12" x14ac:dyDescent="0.3">
      <c r="A5356" t="s">
        <v>18</v>
      </c>
      <c r="B5356">
        <f>VLOOKUP(A5356, CrimeType!$A$1:$B$11, 2, FALSE)</f>
        <v>7</v>
      </c>
      <c r="C5356">
        <v>2017</v>
      </c>
      <c r="D5356">
        <v>3</v>
      </c>
      <c r="E5356">
        <v>6</v>
      </c>
      <c r="F5356">
        <v>21</v>
      </c>
      <c r="G5356">
        <v>0</v>
      </c>
      <c r="H5356" t="s">
        <v>1866</v>
      </c>
      <c r="I5356" t="s">
        <v>65</v>
      </c>
      <c r="J5356">
        <f>VLOOKUP(I5356, Neighbourhood!$A$1:$B$26, 2, FALSE)</f>
        <v>12</v>
      </c>
      <c r="K5356">
        <v>492524.83</v>
      </c>
      <c r="L5356">
        <v>5457280.6600000001</v>
      </c>
    </row>
    <row r="5357" spans="1:12" x14ac:dyDescent="0.3">
      <c r="A5357" t="s">
        <v>18</v>
      </c>
      <c r="B5357">
        <f>VLOOKUP(A5357, CrimeType!$A$1:$B$11, 2, FALSE)</f>
        <v>7</v>
      </c>
      <c r="C5357">
        <v>2017</v>
      </c>
      <c r="D5357">
        <v>3</v>
      </c>
      <c r="E5357">
        <v>6</v>
      </c>
      <c r="F5357">
        <v>21</v>
      </c>
      <c r="G5357">
        <v>15</v>
      </c>
      <c r="H5357" t="s">
        <v>449</v>
      </c>
      <c r="I5357" t="s">
        <v>26</v>
      </c>
      <c r="J5357">
        <f>VLOOKUP(I5357, Neighbourhood!$A$1:$B$26, 2, FALSE)</f>
        <v>2</v>
      </c>
      <c r="K5357">
        <v>491675.34</v>
      </c>
      <c r="L5357">
        <v>5458845.2400000002</v>
      </c>
    </row>
    <row r="5358" spans="1:12" x14ac:dyDescent="0.3">
      <c r="A5358" t="s">
        <v>18</v>
      </c>
      <c r="B5358">
        <f>VLOOKUP(A5358, CrimeType!$A$1:$B$11, 2, FALSE)</f>
        <v>7</v>
      </c>
      <c r="C5358">
        <v>2017</v>
      </c>
      <c r="D5358">
        <v>3</v>
      </c>
      <c r="E5358">
        <v>6</v>
      </c>
      <c r="F5358">
        <v>21</v>
      </c>
      <c r="G5358">
        <v>20</v>
      </c>
      <c r="H5358" t="s">
        <v>421</v>
      </c>
      <c r="I5358" t="s">
        <v>26</v>
      </c>
      <c r="J5358">
        <f>VLOOKUP(I5358, Neighbourhood!$A$1:$B$26, 2, FALSE)</f>
        <v>2</v>
      </c>
      <c r="K5358">
        <v>492602.86</v>
      </c>
      <c r="L5358">
        <v>5457935.1699999999</v>
      </c>
    </row>
    <row r="5359" spans="1:12" x14ac:dyDescent="0.3">
      <c r="A5359" t="s">
        <v>29</v>
      </c>
      <c r="B5359">
        <f>VLOOKUP(A5359, CrimeType!$A$1:$B$11, 2, FALSE)</f>
        <v>6</v>
      </c>
      <c r="C5359">
        <v>2017</v>
      </c>
      <c r="D5359">
        <v>3</v>
      </c>
      <c r="E5359">
        <v>6</v>
      </c>
      <c r="F5359">
        <v>21</v>
      </c>
      <c r="G5359">
        <v>39</v>
      </c>
      <c r="H5359" t="s">
        <v>416</v>
      </c>
      <c r="I5359" t="s">
        <v>20</v>
      </c>
      <c r="J5359">
        <f>VLOOKUP(I5359, Neighbourhood!$A$1:$B$26, 2, FALSE)</f>
        <v>23</v>
      </c>
      <c r="K5359">
        <v>490796.73</v>
      </c>
      <c r="L5359">
        <v>5459281.25</v>
      </c>
    </row>
    <row r="5360" spans="1:12" x14ac:dyDescent="0.3">
      <c r="A5360" t="s">
        <v>18</v>
      </c>
      <c r="B5360">
        <f>VLOOKUP(A5360, CrimeType!$A$1:$B$11, 2, FALSE)</f>
        <v>7</v>
      </c>
      <c r="C5360">
        <v>2017</v>
      </c>
      <c r="D5360">
        <v>3</v>
      </c>
      <c r="E5360">
        <v>6</v>
      </c>
      <c r="F5360">
        <v>22</v>
      </c>
      <c r="G5360">
        <v>0</v>
      </c>
      <c r="H5360" t="s">
        <v>2416</v>
      </c>
      <c r="I5360" t="s">
        <v>20</v>
      </c>
      <c r="J5360">
        <f>VLOOKUP(I5360, Neighbourhood!$A$1:$B$26, 2, FALSE)</f>
        <v>23</v>
      </c>
      <c r="K5360">
        <v>490525.73</v>
      </c>
      <c r="L5360">
        <v>5459183.5499999998</v>
      </c>
    </row>
    <row r="5361" spans="1:12" x14ac:dyDescent="0.3">
      <c r="A5361" t="s">
        <v>40</v>
      </c>
      <c r="B5361">
        <f>VLOOKUP(A5361, CrimeType!$A$1:$B$11, 2, FALSE)</f>
        <v>9</v>
      </c>
      <c r="C5361">
        <v>2017</v>
      </c>
      <c r="D5361">
        <v>3</v>
      </c>
      <c r="E5361">
        <v>6</v>
      </c>
      <c r="F5361">
        <v>22</v>
      </c>
      <c r="G5361">
        <v>0</v>
      </c>
      <c r="H5361" t="s">
        <v>2516</v>
      </c>
      <c r="I5361" t="s">
        <v>12</v>
      </c>
      <c r="J5361">
        <f>VLOOKUP(I5361, Neighbourhood!$A$1:$B$26, 2, FALSE)</f>
        <v>1</v>
      </c>
      <c r="K5361">
        <v>488344.07</v>
      </c>
      <c r="L5361">
        <v>5455059.8499999996</v>
      </c>
    </row>
    <row r="5362" spans="1:12" x14ac:dyDescent="0.3">
      <c r="A5362" t="s">
        <v>15</v>
      </c>
      <c r="B5362">
        <f>VLOOKUP(A5362, CrimeType!$A$1:$B$11, 2, FALSE)</f>
        <v>4</v>
      </c>
      <c r="C5362">
        <v>2017</v>
      </c>
      <c r="D5362">
        <v>3</v>
      </c>
      <c r="E5362">
        <v>6</v>
      </c>
      <c r="F5362">
        <v>22</v>
      </c>
      <c r="G5362">
        <v>0</v>
      </c>
      <c r="H5362" t="s">
        <v>2513</v>
      </c>
      <c r="I5362" t="s">
        <v>82</v>
      </c>
      <c r="J5362">
        <f>VLOOKUP(I5362, Neighbourhood!$A$1:$B$26, 2, FALSE)</f>
        <v>24</v>
      </c>
      <c r="K5362">
        <v>484472.36</v>
      </c>
      <c r="L5362">
        <v>5457916.5499999998</v>
      </c>
    </row>
    <row r="5363" spans="1:12" x14ac:dyDescent="0.3">
      <c r="A5363" t="s">
        <v>18</v>
      </c>
      <c r="B5363">
        <f>VLOOKUP(A5363, CrimeType!$A$1:$B$11, 2, FALSE)</f>
        <v>7</v>
      </c>
      <c r="C5363">
        <v>2017</v>
      </c>
      <c r="D5363">
        <v>3</v>
      </c>
      <c r="E5363">
        <v>6</v>
      </c>
      <c r="F5363">
        <v>22</v>
      </c>
      <c r="G5363">
        <v>0</v>
      </c>
      <c r="H5363" t="s">
        <v>2514</v>
      </c>
      <c r="I5363" t="s">
        <v>28</v>
      </c>
      <c r="J5363">
        <f>VLOOKUP(I5363, Neighbourhood!$A$1:$B$26, 2, FALSE)</f>
        <v>7</v>
      </c>
      <c r="K5363">
        <v>494604.45</v>
      </c>
      <c r="L5363">
        <v>5453683.4800000004</v>
      </c>
    </row>
    <row r="5364" spans="1:12" x14ac:dyDescent="0.3">
      <c r="A5364" t="s">
        <v>18</v>
      </c>
      <c r="B5364">
        <f>VLOOKUP(A5364, CrimeType!$A$1:$B$11, 2, FALSE)</f>
        <v>7</v>
      </c>
      <c r="C5364">
        <v>2017</v>
      </c>
      <c r="D5364">
        <v>3</v>
      </c>
      <c r="E5364">
        <v>6</v>
      </c>
      <c r="F5364">
        <v>22</v>
      </c>
      <c r="G5364">
        <v>0</v>
      </c>
      <c r="H5364" t="s">
        <v>2515</v>
      </c>
      <c r="I5364" t="s">
        <v>28</v>
      </c>
      <c r="J5364">
        <f>VLOOKUP(I5364, Neighbourhood!$A$1:$B$26, 2, FALSE)</f>
        <v>7</v>
      </c>
      <c r="K5364">
        <v>494502.51</v>
      </c>
      <c r="L5364">
        <v>5453784.9100000001</v>
      </c>
    </row>
    <row r="5365" spans="1:12" x14ac:dyDescent="0.3">
      <c r="A5365" t="s">
        <v>18</v>
      </c>
      <c r="B5365">
        <f>VLOOKUP(A5365, CrimeType!$A$1:$B$11, 2, FALSE)</f>
        <v>7</v>
      </c>
      <c r="C5365">
        <v>2017</v>
      </c>
      <c r="D5365">
        <v>3</v>
      </c>
      <c r="E5365">
        <v>6</v>
      </c>
      <c r="F5365">
        <v>23</v>
      </c>
      <c r="G5365">
        <v>0</v>
      </c>
      <c r="H5365" t="s">
        <v>2517</v>
      </c>
      <c r="I5365" t="s">
        <v>68</v>
      </c>
      <c r="J5365">
        <f>VLOOKUP(I5365, Neighbourhood!$A$1:$B$26, 2, FALSE)</f>
        <v>10</v>
      </c>
      <c r="K5365">
        <v>489229.76</v>
      </c>
      <c r="L5365">
        <v>5456882.4699999997</v>
      </c>
    </row>
    <row r="5366" spans="1:12" x14ac:dyDescent="0.3">
      <c r="A5366" t="s">
        <v>15</v>
      </c>
      <c r="B5366">
        <f>VLOOKUP(A5366, CrimeType!$A$1:$B$11, 2, FALSE)</f>
        <v>4</v>
      </c>
      <c r="C5366">
        <v>2017</v>
      </c>
      <c r="D5366">
        <v>3</v>
      </c>
      <c r="E5366">
        <v>6</v>
      </c>
      <c r="F5366">
        <v>23</v>
      </c>
      <c r="G5366">
        <v>0</v>
      </c>
      <c r="H5366" t="s">
        <v>2516</v>
      </c>
      <c r="I5366" t="s">
        <v>12</v>
      </c>
      <c r="J5366">
        <f>VLOOKUP(I5366, Neighbourhood!$A$1:$B$26, 2, FALSE)</f>
        <v>1</v>
      </c>
      <c r="K5366">
        <v>488304.62</v>
      </c>
      <c r="L5366">
        <v>5455036.4199999999</v>
      </c>
    </row>
    <row r="5367" spans="1:12" x14ac:dyDescent="0.3">
      <c r="A5367" t="s">
        <v>18</v>
      </c>
      <c r="B5367">
        <f>VLOOKUP(A5367, CrimeType!$A$1:$B$11, 2, FALSE)</f>
        <v>7</v>
      </c>
      <c r="C5367">
        <v>2017</v>
      </c>
      <c r="D5367">
        <v>3</v>
      </c>
      <c r="E5367">
        <v>6</v>
      </c>
      <c r="F5367">
        <v>23</v>
      </c>
      <c r="G5367">
        <v>20</v>
      </c>
      <c r="H5367" t="s">
        <v>1626</v>
      </c>
      <c r="I5367" t="s">
        <v>26</v>
      </c>
      <c r="J5367">
        <f>VLOOKUP(I5367, Neighbourhood!$A$1:$B$26, 2, FALSE)</f>
        <v>2</v>
      </c>
      <c r="K5367">
        <v>492331.97</v>
      </c>
      <c r="L5367">
        <v>5458659.0999999996</v>
      </c>
    </row>
    <row r="5368" spans="1:12" x14ac:dyDescent="0.3">
      <c r="A5368" t="s">
        <v>92</v>
      </c>
      <c r="B5368">
        <f>VLOOKUP(A5368, CrimeType!$A$1:$B$11, 2, FALSE)</f>
        <v>5</v>
      </c>
      <c r="C5368">
        <v>2017</v>
      </c>
      <c r="D5368">
        <v>3</v>
      </c>
      <c r="E5368">
        <v>6</v>
      </c>
      <c r="F5368" t="s">
        <v>93</v>
      </c>
      <c r="G5368" t="s">
        <v>93</v>
      </c>
      <c r="H5368" t="s">
        <v>94</v>
      </c>
      <c r="I5368" t="s">
        <v>94</v>
      </c>
      <c r="J5368">
        <f>VLOOKUP(I5368, Neighbourhood!$A$1:$B$26, 2, FALSE)</f>
        <v>25</v>
      </c>
      <c r="K5368">
        <v>0</v>
      </c>
      <c r="L5368">
        <v>0</v>
      </c>
    </row>
    <row r="5369" spans="1:12" x14ac:dyDescent="0.3">
      <c r="A5369" t="s">
        <v>92</v>
      </c>
      <c r="B5369">
        <f>VLOOKUP(A5369, CrimeType!$A$1:$B$11, 2, FALSE)</f>
        <v>5</v>
      </c>
      <c r="C5369">
        <v>2017</v>
      </c>
      <c r="D5369">
        <v>3</v>
      </c>
      <c r="E5369">
        <v>6</v>
      </c>
      <c r="F5369" t="s">
        <v>93</v>
      </c>
      <c r="G5369" t="s">
        <v>93</v>
      </c>
      <c r="H5369" t="s">
        <v>94</v>
      </c>
      <c r="I5369" t="s">
        <v>94</v>
      </c>
      <c r="J5369">
        <f>VLOOKUP(I5369, Neighbourhood!$A$1:$B$26, 2, FALSE)</f>
        <v>25</v>
      </c>
      <c r="K5369">
        <v>0</v>
      </c>
      <c r="L5369">
        <v>0</v>
      </c>
    </row>
    <row r="5370" spans="1:12" x14ac:dyDescent="0.3">
      <c r="A5370" t="s">
        <v>92</v>
      </c>
      <c r="B5370">
        <f>VLOOKUP(A5370, CrimeType!$A$1:$B$11, 2, FALSE)</f>
        <v>5</v>
      </c>
      <c r="C5370">
        <v>2017</v>
      </c>
      <c r="D5370">
        <v>3</v>
      </c>
      <c r="E5370">
        <v>6</v>
      </c>
      <c r="F5370" t="s">
        <v>93</v>
      </c>
      <c r="G5370" t="s">
        <v>93</v>
      </c>
      <c r="H5370" t="s">
        <v>94</v>
      </c>
      <c r="I5370" t="s">
        <v>94</v>
      </c>
      <c r="J5370">
        <f>VLOOKUP(I5370, Neighbourhood!$A$1:$B$26, 2, FALSE)</f>
        <v>25</v>
      </c>
      <c r="K5370">
        <v>0</v>
      </c>
      <c r="L5370">
        <v>0</v>
      </c>
    </row>
    <row r="5371" spans="1:12" x14ac:dyDescent="0.3">
      <c r="A5371" t="s">
        <v>92</v>
      </c>
      <c r="B5371">
        <f>VLOOKUP(A5371, CrimeType!$A$1:$B$11, 2, FALSE)</f>
        <v>5</v>
      </c>
      <c r="C5371">
        <v>2017</v>
      </c>
      <c r="D5371">
        <v>3</v>
      </c>
      <c r="E5371">
        <v>6</v>
      </c>
      <c r="F5371" t="s">
        <v>93</v>
      </c>
      <c r="G5371" t="s">
        <v>93</v>
      </c>
      <c r="H5371" t="s">
        <v>94</v>
      </c>
      <c r="I5371" t="s">
        <v>94</v>
      </c>
      <c r="J5371">
        <f>VLOOKUP(I5371, Neighbourhood!$A$1:$B$26, 2, FALSE)</f>
        <v>25</v>
      </c>
      <c r="K5371">
        <v>0</v>
      </c>
      <c r="L5371">
        <v>0</v>
      </c>
    </row>
    <row r="5372" spans="1:12" x14ac:dyDescent="0.3">
      <c r="A5372" t="s">
        <v>92</v>
      </c>
      <c r="B5372">
        <f>VLOOKUP(A5372, CrimeType!$A$1:$B$11, 2, FALSE)</f>
        <v>5</v>
      </c>
      <c r="C5372">
        <v>2017</v>
      </c>
      <c r="D5372">
        <v>3</v>
      </c>
      <c r="E5372">
        <v>6</v>
      </c>
      <c r="F5372" t="s">
        <v>93</v>
      </c>
      <c r="G5372" t="s">
        <v>93</v>
      </c>
      <c r="H5372" t="s">
        <v>94</v>
      </c>
      <c r="I5372" t="s">
        <v>94</v>
      </c>
      <c r="J5372">
        <f>VLOOKUP(I5372, Neighbourhood!$A$1:$B$26, 2, FALSE)</f>
        <v>25</v>
      </c>
      <c r="K5372">
        <v>0</v>
      </c>
      <c r="L5372">
        <v>0</v>
      </c>
    </row>
    <row r="5373" spans="1:12" x14ac:dyDescent="0.3">
      <c r="A5373" t="s">
        <v>92</v>
      </c>
      <c r="B5373">
        <f>VLOOKUP(A5373, CrimeType!$A$1:$B$11, 2, FALSE)</f>
        <v>5</v>
      </c>
      <c r="C5373">
        <v>2017</v>
      </c>
      <c r="D5373">
        <v>3</v>
      </c>
      <c r="E5373">
        <v>6</v>
      </c>
      <c r="F5373" t="s">
        <v>93</v>
      </c>
      <c r="G5373" t="s">
        <v>93</v>
      </c>
      <c r="H5373" t="s">
        <v>94</v>
      </c>
      <c r="I5373" t="s">
        <v>94</v>
      </c>
      <c r="J5373">
        <f>VLOOKUP(I5373, Neighbourhood!$A$1:$B$26, 2, FALSE)</f>
        <v>25</v>
      </c>
      <c r="K5373">
        <v>0</v>
      </c>
      <c r="L5373">
        <v>0</v>
      </c>
    </row>
    <row r="5374" spans="1:12" x14ac:dyDescent="0.3">
      <c r="A5374" t="s">
        <v>92</v>
      </c>
      <c r="B5374">
        <f>VLOOKUP(A5374, CrimeType!$A$1:$B$11, 2, FALSE)</f>
        <v>5</v>
      </c>
      <c r="C5374">
        <v>2017</v>
      </c>
      <c r="D5374">
        <v>3</v>
      </c>
      <c r="E5374">
        <v>6</v>
      </c>
      <c r="F5374" t="s">
        <v>93</v>
      </c>
      <c r="G5374" t="s">
        <v>93</v>
      </c>
      <c r="H5374" t="s">
        <v>94</v>
      </c>
      <c r="I5374" t="s">
        <v>94</v>
      </c>
      <c r="J5374">
        <f>VLOOKUP(I5374, Neighbourhood!$A$1:$B$26, 2, FALSE)</f>
        <v>25</v>
      </c>
      <c r="K5374">
        <v>0</v>
      </c>
      <c r="L5374">
        <v>0</v>
      </c>
    </row>
    <row r="5375" spans="1:12" x14ac:dyDescent="0.3">
      <c r="A5375" t="s">
        <v>92</v>
      </c>
      <c r="B5375">
        <f>VLOOKUP(A5375, CrimeType!$A$1:$B$11, 2, FALSE)</f>
        <v>5</v>
      </c>
      <c r="C5375">
        <v>2017</v>
      </c>
      <c r="D5375">
        <v>3</v>
      </c>
      <c r="E5375">
        <v>6</v>
      </c>
      <c r="F5375" t="s">
        <v>93</v>
      </c>
      <c r="G5375" t="s">
        <v>93</v>
      </c>
      <c r="H5375" t="s">
        <v>94</v>
      </c>
      <c r="I5375" t="s">
        <v>94</v>
      </c>
      <c r="J5375">
        <f>VLOOKUP(I5375, Neighbourhood!$A$1:$B$26, 2, FALSE)</f>
        <v>25</v>
      </c>
      <c r="K5375">
        <v>0</v>
      </c>
      <c r="L5375">
        <v>0</v>
      </c>
    </row>
    <row r="5376" spans="1:12" x14ac:dyDescent="0.3">
      <c r="A5376" t="s">
        <v>92</v>
      </c>
      <c r="B5376">
        <f>VLOOKUP(A5376, CrimeType!$A$1:$B$11, 2, FALSE)</f>
        <v>5</v>
      </c>
      <c r="C5376">
        <v>2017</v>
      </c>
      <c r="D5376">
        <v>3</v>
      </c>
      <c r="E5376">
        <v>6</v>
      </c>
      <c r="F5376" t="s">
        <v>93</v>
      </c>
      <c r="G5376" t="s">
        <v>93</v>
      </c>
      <c r="H5376" t="s">
        <v>94</v>
      </c>
      <c r="I5376" t="s">
        <v>94</v>
      </c>
      <c r="J5376">
        <f>VLOOKUP(I5376, Neighbourhood!$A$1:$B$26, 2, FALSE)</f>
        <v>25</v>
      </c>
      <c r="K5376">
        <v>0</v>
      </c>
      <c r="L5376">
        <v>0</v>
      </c>
    </row>
    <row r="5377" spans="1:12" x14ac:dyDescent="0.3">
      <c r="A5377" t="s">
        <v>92</v>
      </c>
      <c r="B5377">
        <f>VLOOKUP(A5377, CrimeType!$A$1:$B$11, 2, FALSE)</f>
        <v>5</v>
      </c>
      <c r="C5377">
        <v>2017</v>
      </c>
      <c r="D5377">
        <v>3</v>
      </c>
      <c r="E5377">
        <v>6</v>
      </c>
      <c r="F5377" t="s">
        <v>93</v>
      </c>
      <c r="G5377" t="s">
        <v>93</v>
      </c>
      <c r="H5377" t="s">
        <v>94</v>
      </c>
      <c r="I5377" t="s">
        <v>94</v>
      </c>
      <c r="J5377">
        <f>VLOOKUP(I5377, Neighbourhood!$A$1:$B$26, 2, FALSE)</f>
        <v>25</v>
      </c>
      <c r="K5377">
        <v>0</v>
      </c>
      <c r="L5377">
        <v>0</v>
      </c>
    </row>
    <row r="5378" spans="1:12" x14ac:dyDescent="0.3">
      <c r="A5378" t="s">
        <v>92</v>
      </c>
      <c r="B5378">
        <f>VLOOKUP(A5378, CrimeType!$A$1:$B$11, 2, FALSE)</f>
        <v>5</v>
      </c>
      <c r="C5378">
        <v>2017</v>
      </c>
      <c r="D5378">
        <v>3</v>
      </c>
      <c r="E5378">
        <v>6</v>
      </c>
      <c r="F5378" t="s">
        <v>93</v>
      </c>
      <c r="G5378" t="s">
        <v>93</v>
      </c>
      <c r="H5378" t="s">
        <v>94</v>
      </c>
      <c r="I5378" t="s">
        <v>94</v>
      </c>
      <c r="J5378">
        <f>VLOOKUP(I5378, Neighbourhood!$A$1:$B$26, 2, FALSE)</f>
        <v>25</v>
      </c>
      <c r="K5378">
        <v>0</v>
      </c>
      <c r="L5378">
        <v>0</v>
      </c>
    </row>
    <row r="5379" spans="1:12" x14ac:dyDescent="0.3">
      <c r="A5379" t="s">
        <v>119</v>
      </c>
      <c r="B5379">
        <f>VLOOKUP(A5379, CrimeType!$A$1:$B$11, 2, FALSE)</f>
        <v>8</v>
      </c>
      <c r="C5379">
        <v>2017</v>
      </c>
      <c r="D5379">
        <v>3</v>
      </c>
      <c r="E5379">
        <v>7</v>
      </c>
      <c r="F5379">
        <v>0</v>
      </c>
      <c r="G5379">
        <v>0</v>
      </c>
      <c r="H5379" t="s">
        <v>1785</v>
      </c>
      <c r="I5379" t="s">
        <v>20</v>
      </c>
      <c r="J5379">
        <f>VLOOKUP(I5379, Neighbourhood!$A$1:$B$26, 2, FALSE)</f>
        <v>23</v>
      </c>
      <c r="K5379">
        <v>490899.03</v>
      </c>
      <c r="L5379">
        <v>5458974.0700000003</v>
      </c>
    </row>
    <row r="5380" spans="1:12" x14ac:dyDescent="0.3">
      <c r="A5380" t="s">
        <v>15</v>
      </c>
      <c r="B5380">
        <f>VLOOKUP(A5380, CrimeType!$A$1:$B$11, 2, FALSE)</f>
        <v>4</v>
      </c>
      <c r="C5380">
        <v>2017</v>
      </c>
      <c r="D5380">
        <v>3</v>
      </c>
      <c r="E5380">
        <v>7</v>
      </c>
      <c r="F5380">
        <v>0</v>
      </c>
      <c r="G5380">
        <v>0</v>
      </c>
      <c r="H5380" t="s">
        <v>1165</v>
      </c>
      <c r="I5380" t="s">
        <v>46</v>
      </c>
      <c r="J5380">
        <f>VLOOKUP(I5380, Neighbourhood!$A$1:$B$26, 2, FALSE)</f>
        <v>5</v>
      </c>
      <c r="K5380">
        <v>494635.21</v>
      </c>
      <c r="L5380">
        <v>5458946.1399999997</v>
      </c>
    </row>
    <row r="5381" spans="1:12" x14ac:dyDescent="0.3">
      <c r="A5381" t="s">
        <v>18</v>
      </c>
      <c r="B5381">
        <f>VLOOKUP(A5381, CrimeType!$A$1:$B$11, 2, FALSE)</f>
        <v>7</v>
      </c>
      <c r="C5381">
        <v>2017</v>
      </c>
      <c r="D5381">
        <v>3</v>
      </c>
      <c r="E5381">
        <v>7</v>
      </c>
      <c r="F5381">
        <v>0</v>
      </c>
      <c r="G5381">
        <v>0</v>
      </c>
      <c r="H5381" t="s">
        <v>2518</v>
      </c>
      <c r="I5381" t="s">
        <v>65</v>
      </c>
      <c r="J5381">
        <f>VLOOKUP(I5381, Neighbourhood!$A$1:$B$26, 2, FALSE)</f>
        <v>12</v>
      </c>
      <c r="K5381">
        <v>492804.71</v>
      </c>
      <c r="L5381">
        <v>5456871.2300000004</v>
      </c>
    </row>
    <row r="5382" spans="1:12" x14ac:dyDescent="0.3">
      <c r="A5382" t="s">
        <v>15</v>
      </c>
      <c r="B5382">
        <f>VLOOKUP(A5382, CrimeType!$A$1:$B$11, 2, FALSE)</f>
        <v>4</v>
      </c>
      <c r="C5382">
        <v>2017</v>
      </c>
      <c r="D5382">
        <v>3</v>
      </c>
      <c r="E5382">
        <v>7</v>
      </c>
      <c r="F5382">
        <v>0</v>
      </c>
      <c r="G5382">
        <v>1</v>
      </c>
      <c r="H5382" t="s">
        <v>2519</v>
      </c>
      <c r="I5382" t="s">
        <v>34</v>
      </c>
      <c r="J5382">
        <f>VLOOKUP(I5382, Neighbourhood!$A$1:$B$26, 2, FALSE)</f>
        <v>8</v>
      </c>
      <c r="K5382">
        <v>488935.66</v>
      </c>
      <c r="L5382">
        <v>5450758.9299999997</v>
      </c>
    </row>
    <row r="5383" spans="1:12" x14ac:dyDescent="0.3">
      <c r="A5383" t="s">
        <v>15</v>
      </c>
      <c r="B5383">
        <f>VLOOKUP(A5383, CrimeType!$A$1:$B$11, 2, FALSE)</f>
        <v>4</v>
      </c>
      <c r="C5383">
        <v>2017</v>
      </c>
      <c r="D5383">
        <v>3</v>
      </c>
      <c r="E5383">
        <v>7</v>
      </c>
      <c r="F5383">
        <v>0</v>
      </c>
      <c r="G5383">
        <v>2</v>
      </c>
      <c r="H5383" t="s">
        <v>2520</v>
      </c>
      <c r="I5383" t="s">
        <v>31</v>
      </c>
      <c r="J5383">
        <f>VLOOKUP(I5383, Neighbourhood!$A$1:$B$26, 2, FALSE)</f>
        <v>20</v>
      </c>
      <c r="K5383">
        <v>493123.8</v>
      </c>
      <c r="L5383">
        <v>5458514.25</v>
      </c>
    </row>
    <row r="5384" spans="1:12" x14ac:dyDescent="0.3">
      <c r="A5384" t="s">
        <v>119</v>
      </c>
      <c r="B5384">
        <f>VLOOKUP(A5384, CrimeType!$A$1:$B$11, 2, FALSE)</f>
        <v>8</v>
      </c>
      <c r="C5384">
        <v>2017</v>
      </c>
      <c r="D5384">
        <v>3</v>
      </c>
      <c r="E5384">
        <v>7</v>
      </c>
      <c r="F5384">
        <v>0</v>
      </c>
      <c r="G5384">
        <v>21</v>
      </c>
      <c r="H5384" t="s">
        <v>2521</v>
      </c>
      <c r="I5384" t="s">
        <v>61</v>
      </c>
      <c r="J5384">
        <f>VLOOKUP(I5384, Neighbourhood!$A$1:$B$26, 2, FALSE)</f>
        <v>15</v>
      </c>
      <c r="K5384">
        <v>497260.34</v>
      </c>
      <c r="L5384">
        <v>5455872.8600000003</v>
      </c>
    </row>
    <row r="5385" spans="1:12" x14ac:dyDescent="0.3">
      <c r="A5385" t="s">
        <v>15</v>
      </c>
      <c r="B5385">
        <f>VLOOKUP(A5385, CrimeType!$A$1:$B$11, 2, FALSE)</f>
        <v>4</v>
      </c>
      <c r="C5385">
        <v>2017</v>
      </c>
      <c r="D5385">
        <v>3</v>
      </c>
      <c r="E5385">
        <v>7</v>
      </c>
      <c r="F5385">
        <v>0</v>
      </c>
      <c r="G5385">
        <v>25</v>
      </c>
      <c r="H5385" t="s">
        <v>2522</v>
      </c>
      <c r="I5385" t="s">
        <v>53</v>
      </c>
      <c r="J5385">
        <f>VLOOKUP(I5385, Neighbourhood!$A$1:$B$26, 2, FALSE)</f>
        <v>16</v>
      </c>
      <c r="K5385">
        <v>491826.68</v>
      </c>
      <c r="L5385">
        <v>5455013.6100000003</v>
      </c>
    </row>
    <row r="5386" spans="1:12" x14ac:dyDescent="0.3">
      <c r="A5386" t="s">
        <v>10</v>
      </c>
      <c r="B5386">
        <f>VLOOKUP(A5386, CrimeType!$A$1:$B$11, 2, FALSE)</f>
        <v>2</v>
      </c>
      <c r="C5386">
        <v>2017</v>
      </c>
      <c r="D5386">
        <v>3</v>
      </c>
      <c r="E5386">
        <v>7</v>
      </c>
      <c r="F5386">
        <v>0</v>
      </c>
      <c r="G5386">
        <v>38</v>
      </c>
      <c r="H5386" t="s">
        <v>1495</v>
      </c>
      <c r="I5386" t="s">
        <v>31</v>
      </c>
      <c r="J5386">
        <f>VLOOKUP(I5386, Neighbourhood!$A$1:$B$26, 2, FALSE)</f>
        <v>20</v>
      </c>
      <c r="K5386">
        <v>493830.5</v>
      </c>
      <c r="L5386">
        <v>5458480.5899999999</v>
      </c>
    </row>
    <row r="5387" spans="1:12" x14ac:dyDescent="0.3">
      <c r="A5387" t="s">
        <v>15</v>
      </c>
      <c r="B5387">
        <f>VLOOKUP(A5387, CrimeType!$A$1:$B$11, 2, FALSE)</f>
        <v>4</v>
      </c>
      <c r="C5387">
        <v>2017</v>
      </c>
      <c r="D5387">
        <v>3</v>
      </c>
      <c r="E5387">
        <v>7</v>
      </c>
      <c r="F5387">
        <v>0</v>
      </c>
      <c r="G5387">
        <v>53</v>
      </c>
      <c r="H5387" t="s">
        <v>2523</v>
      </c>
      <c r="I5387" t="s">
        <v>89</v>
      </c>
      <c r="J5387">
        <f>VLOOKUP(I5387, Neighbourhood!$A$1:$B$26, 2, FALSE)</f>
        <v>17</v>
      </c>
      <c r="K5387">
        <v>489416.08</v>
      </c>
      <c r="L5387">
        <v>5454754.8300000001</v>
      </c>
    </row>
    <row r="5388" spans="1:12" x14ac:dyDescent="0.3">
      <c r="A5388" t="s">
        <v>18</v>
      </c>
      <c r="B5388">
        <f>VLOOKUP(A5388, CrimeType!$A$1:$B$11, 2, FALSE)</f>
        <v>7</v>
      </c>
      <c r="C5388">
        <v>2017</v>
      </c>
      <c r="D5388">
        <v>3</v>
      </c>
      <c r="E5388">
        <v>7</v>
      </c>
      <c r="F5388">
        <v>0</v>
      </c>
      <c r="G5388">
        <v>53</v>
      </c>
      <c r="H5388" t="s">
        <v>2523</v>
      </c>
      <c r="I5388" t="s">
        <v>89</v>
      </c>
      <c r="J5388">
        <f>VLOOKUP(I5388, Neighbourhood!$A$1:$B$26, 2, FALSE)</f>
        <v>17</v>
      </c>
      <c r="K5388">
        <v>489416.08</v>
      </c>
      <c r="L5388">
        <v>5454754.8300000001</v>
      </c>
    </row>
    <row r="5389" spans="1:12" x14ac:dyDescent="0.3">
      <c r="A5389" t="s">
        <v>29</v>
      </c>
      <c r="B5389">
        <f>VLOOKUP(A5389, CrimeType!$A$1:$B$11, 2, FALSE)</f>
        <v>6</v>
      </c>
      <c r="C5389">
        <v>2017</v>
      </c>
      <c r="D5389">
        <v>3</v>
      </c>
      <c r="E5389">
        <v>7</v>
      </c>
      <c r="F5389">
        <v>1</v>
      </c>
      <c r="G5389">
        <v>6</v>
      </c>
      <c r="H5389" t="s">
        <v>515</v>
      </c>
      <c r="I5389" t="s">
        <v>26</v>
      </c>
      <c r="J5389">
        <f>VLOOKUP(I5389, Neighbourhood!$A$1:$B$26, 2, FALSE)</f>
        <v>2</v>
      </c>
      <c r="K5389">
        <v>491156.62</v>
      </c>
      <c r="L5389">
        <v>5458191.0800000001</v>
      </c>
    </row>
    <row r="5390" spans="1:12" x14ac:dyDescent="0.3">
      <c r="A5390" t="s">
        <v>18</v>
      </c>
      <c r="B5390">
        <f>VLOOKUP(A5390, CrimeType!$A$1:$B$11, 2, FALSE)</f>
        <v>7</v>
      </c>
      <c r="C5390">
        <v>2017</v>
      </c>
      <c r="D5390">
        <v>3</v>
      </c>
      <c r="E5390">
        <v>7</v>
      </c>
      <c r="F5390">
        <v>1</v>
      </c>
      <c r="G5390">
        <v>45</v>
      </c>
      <c r="H5390" t="s">
        <v>1024</v>
      </c>
      <c r="I5390" t="s">
        <v>26</v>
      </c>
      <c r="J5390">
        <f>VLOOKUP(I5390, Neighbourhood!$A$1:$B$26, 2, FALSE)</f>
        <v>2</v>
      </c>
      <c r="K5390">
        <v>491095.17</v>
      </c>
      <c r="L5390">
        <v>5458699.5499999998</v>
      </c>
    </row>
    <row r="5391" spans="1:12" x14ac:dyDescent="0.3">
      <c r="A5391" t="s">
        <v>18</v>
      </c>
      <c r="B5391">
        <f>VLOOKUP(A5391, CrimeType!$A$1:$B$11, 2, FALSE)</f>
        <v>7</v>
      </c>
      <c r="C5391">
        <v>2017</v>
      </c>
      <c r="D5391">
        <v>3</v>
      </c>
      <c r="E5391">
        <v>7</v>
      </c>
      <c r="F5391">
        <v>2</v>
      </c>
      <c r="G5391">
        <v>30</v>
      </c>
      <c r="H5391" t="s">
        <v>449</v>
      </c>
      <c r="I5391" t="s">
        <v>26</v>
      </c>
      <c r="J5391">
        <f>VLOOKUP(I5391, Neighbourhood!$A$1:$B$26, 2, FALSE)</f>
        <v>2</v>
      </c>
      <c r="K5391">
        <v>491603.33</v>
      </c>
      <c r="L5391">
        <v>5458785.2999999998</v>
      </c>
    </row>
    <row r="5392" spans="1:12" x14ac:dyDescent="0.3">
      <c r="A5392" t="s">
        <v>24</v>
      </c>
      <c r="B5392">
        <f>VLOOKUP(A5392, CrimeType!$A$1:$B$11, 2, FALSE)</f>
        <v>1</v>
      </c>
      <c r="C5392">
        <v>2017</v>
      </c>
      <c r="D5392">
        <v>3</v>
      </c>
      <c r="E5392">
        <v>7</v>
      </c>
      <c r="F5392">
        <v>3</v>
      </c>
      <c r="G5392">
        <v>0</v>
      </c>
      <c r="H5392" t="s">
        <v>2186</v>
      </c>
      <c r="I5392" t="s">
        <v>77</v>
      </c>
      <c r="J5392">
        <f>VLOOKUP(I5392, Neighbourhood!$A$1:$B$26, 2, FALSE)</f>
        <v>22</v>
      </c>
      <c r="K5392">
        <v>494389.13</v>
      </c>
      <c r="L5392">
        <v>5451204.0899999999</v>
      </c>
    </row>
    <row r="5393" spans="1:12" x14ac:dyDescent="0.3">
      <c r="A5393" t="s">
        <v>24</v>
      </c>
      <c r="B5393">
        <f>VLOOKUP(A5393, CrimeType!$A$1:$B$11, 2, FALSE)</f>
        <v>1</v>
      </c>
      <c r="C5393">
        <v>2017</v>
      </c>
      <c r="D5393">
        <v>3</v>
      </c>
      <c r="E5393">
        <v>7</v>
      </c>
      <c r="F5393">
        <v>3</v>
      </c>
      <c r="G5393">
        <v>29</v>
      </c>
      <c r="H5393" t="s">
        <v>2140</v>
      </c>
      <c r="I5393" t="s">
        <v>65</v>
      </c>
      <c r="J5393">
        <f>VLOOKUP(I5393, Neighbourhood!$A$1:$B$26, 2, FALSE)</f>
        <v>12</v>
      </c>
      <c r="K5393">
        <v>491826.04</v>
      </c>
      <c r="L5393">
        <v>5457097.71</v>
      </c>
    </row>
    <row r="5394" spans="1:12" x14ac:dyDescent="0.3">
      <c r="A5394" t="s">
        <v>15</v>
      </c>
      <c r="B5394">
        <f>VLOOKUP(A5394, CrimeType!$A$1:$B$11, 2, FALSE)</f>
        <v>4</v>
      </c>
      <c r="C5394">
        <v>2017</v>
      </c>
      <c r="D5394">
        <v>3</v>
      </c>
      <c r="E5394">
        <v>7</v>
      </c>
      <c r="F5394">
        <v>3</v>
      </c>
      <c r="G5394">
        <v>41</v>
      </c>
      <c r="H5394" t="s">
        <v>332</v>
      </c>
      <c r="I5394" t="s">
        <v>26</v>
      </c>
      <c r="J5394">
        <f>VLOOKUP(I5394, Neighbourhood!$A$1:$B$26, 2, FALSE)</f>
        <v>2</v>
      </c>
      <c r="K5394">
        <v>491000.46</v>
      </c>
      <c r="L5394">
        <v>5458448.79</v>
      </c>
    </row>
    <row r="5395" spans="1:12" x14ac:dyDescent="0.3">
      <c r="A5395" t="s">
        <v>24</v>
      </c>
      <c r="B5395">
        <f>VLOOKUP(A5395, CrimeType!$A$1:$B$11, 2, FALSE)</f>
        <v>1</v>
      </c>
      <c r="C5395">
        <v>2017</v>
      </c>
      <c r="D5395">
        <v>3</v>
      </c>
      <c r="E5395">
        <v>7</v>
      </c>
      <c r="F5395">
        <v>3</v>
      </c>
      <c r="G5395">
        <v>44</v>
      </c>
      <c r="H5395" t="s">
        <v>2524</v>
      </c>
      <c r="I5395" t="s">
        <v>39</v>
      </c>
      <c r="J5395">
        <f>VLOOKUP(I5395, Neighbourhood!$A$1:$B$26, 2, FALSE)</f>
        <v>11</v>
      </c>
      <c r="K5395">
        <v>491252.99</v>
      </c>
      <c r="L5395">
        <v>5450321.8099999996</v>
      </c>
    </row>
    <row r="5396" spans="1:12" x14ac:dyDescent="0.3">
      <c r="A5396" t="s">
        <v>18</v>
      </c>
      <c r="B5396">
        <f>VLOOKUP(A5396, CrimeType!$A$1:$B$11, 2, FALSE)</f>
        <v>7</v>
      </c>
      <c r="C5396">
        <v>2017</v>
      </c>
      <c r="D5396">
        <v>3</v>
      </c>
      <c r="E5396">
        <v>7</v>
      </c>
      <c r="F5396">
        <v>4</v>
      </c>
      <c r="G5396">
        <v>45</v>
      </c>
      <c r="H5396" t="s">
        <v>106</v>
      </c>
      <c r="I5396" t="s">
        <v>26</v>
      </c>
      <c r="J5396">
        <f>VLOOKUP(I5396, Neighbourhood!$A$1:$B$26, 2, FALSE)</f>
        <v>2</v>
      </c>
      <c r="K5396">
        <v>490835.52</v>
      </c>
      <c r="L5396">
        <v>5458719</v>
      </c>
    </row>
    <row r="5397" spans="1:12" x14ac:dyDescent="0.3">
      <c r="A5397" t="s">
        <v>18</v>
      </c>
      <c r="B5397">
        <f>VLOOKUP(A5397, CrimeType!$A$1:$B$11, 2, FALSE)</f>
        <v>7</v>
      </c>
      <c r="C5397">
        <v>2017</v>
      </c>
      <c r="D5397">
        <v>3</v>
      </c>
      <c r="E5397">
        <v>7</v>
      </c>
      <c r="F5397">
        <v>6</v>
      </c>
      <c r="G5397">
        <v>15</v>
      </c>
      <c r="H5397" t="s">
        <v>297</v>
      </c>
      <c r="I5397" t="s">
        <v>68</v>
      </c>
      <c r="J5397">
        <f>VLOOKUP(I5397, Neighbourhood!$A$1:$B$26, 2, FALSE)</f>
        <v>10</v>
      </c>
      <c r="K5397">
        <v>489222.86</v>
      </c>
      <c r="L5397">
        <v>5457269.2000000002</v>
      </c>
    </row>
    <row r="5398" spans="1:12" x14ac:dyDescent="0.3">
      <c r="A5398" t="s">
        <v>18</v>
      </c>
      <c r="B5398">
        <f>VLOOKUP(A5398, CrimeType!$A$1:$B$11, 2, FALSE)</f>
        <v>7</v>
      </c>
      <c r="C5398">
        <v>2017</v>
      </c>
      <c r="D5398">
        <v>3</v>
      </c>
      <c r="E5398">
        <v>7</v>
      </c>
      <c r="F5398">
        <v>7</v>
      </c>
      <c r="G5398">
        <v>0</v>
      </c>
      <c r="H5398" t="s">
        <v>2526</v>
      </c>
      <c r="I5398" t="s">
        <v>34</v>
      </c>
      <c r="J5398">
        <f>VLOOKUP(I5398, Neighbourhood!$A$1:$B$26, 2, FALSE)</f>
        <v>8</v>
      </c>
      <c r="K5398">
        <v>488981.47</v>
      </c>
      <c r="L5398">
        <v>5451484.6600000001</v>
      </c>
    </row>
    <row r="5399" spans="1:12" x14ac:dyDescent="0.3">
      <c r="A5399" t="s">
        <v>15</v>
      </c>
      <c r="B5399">
        <f>VLOOKUP(A5399, CrimeType!$A$1:$B$11, 2, FALSE)</f>
        <v>4</v>
      </c>
      <c r="C5399">
        <v>2017</v>
      </c>
      <c r="D5399">
        <v>3</v>
      </c>
      <c r="E5399">
        <v>7</v>
      </c>
      <c r="F5399">
        <v>7</v>
      </c>
      <c r="G5399">
        <v>0</v>
      </c>
      <c r="H5399" t="s">
        <v>2525</v>
      </c>
      <c r="I5399" t="s">
        <v>20</v>
      </c>
      <c r="J5399">
        <f>VLOOKUP(I5399, Neighbourhood!$A$1:$B$26, 2, FALSE)</f>
        <v>23</v>
      </c>
      <c r="K5399">
        <v>489803.38</v>
      </c>
      <c r="L5399">
        <v>5459751.0999999996</v>
      </c>
    </row>
    <row r="5400" spans="1:12" x14ac:dyDescent="0.3">
      <c r="A5400" t="s">
        <v>15</v>
      </c>
      <c r="B5400">
        <f>VLOOKUP(A5400, CrimeType!$A$1:$B$11, 2, FALSE)</f>
        <v>4</v>
      </c>
      <c r="C5400">
        <v>2017</v>
      </c>
      <c r="D5400">
        <v>3</v>
      </c>
      <c r="E5400">
        <v>7</v>
      </c>
      <c r="F5400">
        <v>7</v>
      </c>
      <c r="G5400">
        <v>20</v>
      </c>
      <c r="H5400" t="s">
        <v>221</v>
      </c>
      <c r="I5400" t="s">
        <v>26</v>
      </c>
      <c r="J5400">
        <f>VLOOKUP(I5400, Neighbourhood!$A$1:$B$26, 2, FALSE)</f>
        <v>2</v>
      </c>
      <c r="K5400">
        <v>490766.73</v>
      </c>
      <c r="L5400">
        <v>5458509.7300000004</v>
      </c>
    </row>
    <row r="5401" spans="1:12" x14ac:dyDescent="0.3">
      <c r="A5401" t="s">
        <v>15</v>
      </c>
      <c r="B5401">
        <f>VLOOKUP(A5401, CrimeType!$A$1:$B$11, 2, FALSE)</f>
        <v>4</v>
      </c>
      <c r="C5401">
        <v>2017</v>
      </c>
      <c r="D5401">
        <v>3</v>
      </c>
      <c r="E5401">
        <v>7</v>
      </c>
      <c r="F5401">
        <v>7</v>
      </c>
      <c r="G5401">
        <v>40</v>
      </c>
      <c r="H5401" t="s">
        <v>604</v>
      </c>
      <c r="I5401" t="s">
        <v>31</v>
      </c>
      <c r="J5401">
        <f>VLOOKUP(I5401, Neighbourhood!$A$1:$B$26, 2, FALSE)</f>
        <v>20</v>
      </c>
      <c r="K5401">
        <v>492978.91</v>
      </c>
      <c r="L5401">
        <v>5458726.7599999998</v>
      </c>
    </row>
    <row r="5402" spans="1:12" x14ac:dyDescent="0.3">
      <c r="A5402" t="s">
        <v>18</v>
      </c>
      <c r="B5402">
        <f>VLOOKUP(A5402, CrimeType!$A$1:$B$11, 2, FALSE)</f>
        <v>7</v>
      </c>
      <c r="C5402">
        <v>2017</v>
      </c>
      <c r="D5402">
        <v>3</v>
      </c>
      <c r="E5402">
        <v>7</v>
      </c>
      <c r="F5402">
        <v>8</v>
      </c>
      <c r="G5402">
        <v>0</v>
      </c>
      <c r="H5402" t="s">
        <v>925</v>
      </c>
      <c r="I5402" t="s">
        <v>26</v>
      </c>
      <c r="J5402">
        <f>VLOOKUP(I5402, Neighbourhood!$A$1:$B$26, 2, FALSE)</f>
        <v>2</v>
      </c>
      <c r="K5402">
        <v>491078.09</v>
      </c>
      <c r="L5402">
        <v>5459364.0800000001</v>
      </c>
    </row>
    <row r="5403" spans="1:12" x14ac:dyDescent="0.3">
      <c r="A5403" t="s">
        <v>18</v>
      </c>
      <c r="B5403">
        <f>VLOOKUP(A5403, CrimeType!$A$1:$B$11, 2, FALSE)</f>
        <v>7</v>
      </c>
      <c r="C5403">
        <v>2017</v>
      </c>
      <c r="D5403">
        <v>3</v>
      </c>
      <c r="E5403">
        <v>7</v>
      </c>
      <c r="F5403">
        <v>8</v>
      </c>
      <c r="G5403">
        <v>0</v>
      </c>
      <c r="H5403" t="s">
        <v>2527</v>
      </c>
      <c r="I5403" t="s">
        <v>75</v>
      </c>
      <c r="J5403">
        <f>VLOOKUP(I5403, Neighbourhood!$A$1:$B$26, 2, FALSE)</f>
        <v>3</v>
      </c>
      <c r="K5403">
        <v>486519.1</v>
      </c>
      <c r="L5403">
        <v>5455050.1500000004</v>
      </c>
    </row>
    <row r="5404" spans="1:12" x14ac:dyDescent="0.3">
      <c r="A5404" t="s">
        <v>15</v>
      </c>
      <c r="B5404">
        <f>VLOOKUP(A5404, CrimeType!$A$1:$B$11, 2, FALSE)</f>
        <v>4</v>
      </c>
      <c r="C5404">
        <v>2017</v>
      </c>
      <c r="D5404">
        <v>3</v>
      </c>
      <c r="E5404">
        <v>7</v>
      </c>
      <c r="F5404">
        <v>8</v>
      </c>
      <c r="G5404">
        <v>10</v>
      </c>
      <c r="H5404" t="s">
        <v>73</v>
      </c>
      <c r="I5404" t="s">
        <v>31</v>
      </c>
      <c r="J5404">
        <f>VLOOKUP(I5404, Neighbourhood!$A$1:$B$26, 2, FALSE)</f>
        <v>20</v>
      </c>
      <c r="K5404">
        <v>492757.91</v>
      </c>
      <c r="L5404">
        <v>5457632.8200000003</v>
      </c>
    </row>
    <row r="5405" spans="1:12" x14ac:dyDescent="0.3">
      <c r="A5405" t="s">
        <v>119</v>
      </c>
      <c r="B5405">
        <f>VLOOKUP(A5405, CrimeType!$A$1:$B$11, 2, FALSE)</f>
        <v>8</v>
      </c>
      <c r="C5405">
        <v>2017</v>
      </c>
      <c r="D5405">
        <v>3</v>
      </c>
      <c r="E5405">
        <v>7</v>
      </c>
      <c r="F5405">
        <v>9</v>
      </c>
      <c r="G5405">
        <v>0</v>
      </c>
      <c r="H5405" t="s">
        <v>2528</v>
      </c>
      <c r="I5405" t="s">
        <v>20</v>
      </c>
      <c r="J5405">
        <f>VLOOKUP(I5405, Neighbourhood!$A$1:$B$26, 2, FALSE)</f>
        <v>23</v>
      </c>
      <c r="K5405">
        <v>490171.03</v>
      </c>
      <c r="L5405">
        <v>5458653.4199999999</v>
      </c>
    </row>
    <row r="5406" spans="1:12" x14ac:dyDescent="0.3">
      <c r="A5406" t="s">
        <v>18</v>
      </c>
      <c r="B5406">
        <f>VLOOKUP(A5406, CrimeType!$A$1:$B$11, 2, FALSE)</f>
        <v>7</v>
      </c>
      <c r="C5406">
        <v>2017</v>
      </c>
      <c r="D5406">
        <v>3</v>
      </c>
      <c r="E5406">
        <v>7</v>
      </c>
      <c r="F5406">
        <v>9</v>
      </c>
      <c r="G5406">
        <v>30</v>
      </c>
      <c r="H5406" t="s">
        <v>2529</v>
      </c>
      <c r="I5406" t="s">
        <v>17</v>
      </c>
      <c r="J5406">
        <f>VLOOKUP(I5406, Neighbourhood!$A$1:$B$26, 2, FALSE)</f>
        <v>9</v>
      </c>
      <c r="K5406">
        <v>497313.38</v>
      </c>
      <c r="L5406">
        <v>5451196.6699999999</v>
      </c>
    </row>
    <row r="5407" spans="1:12" x14ac:dyDescent="0.3">
      <c r="A5407" t="s">
        <v>119</v>
      </c>
      <c r="B5407">
        <f>VLOOKUP(A5407, CrimeType!$A$1:$B$11, 2, FALSE)</f>
        <v>8</v>
      </c>
      <c r="C5407">
        <v>2017</v>
      </c>
      <c r="D5407">
        <v>3</v>
      </c>
      <c r="E5407">
        <v>7</v>
      </c>
      <c r="F5407">
        <v>10</v>
      </c>
      <c r="G5407">
        <v>0</v>
      </c>
      <c r="H5407" t="s">
        <v>523</v>
      </c>
      <c r="I5407" t="s">
        <v>65</v>
      </c>
      <c r="J5407">
        <f>VLOOKUP(I5407, Neighbourhood!$A$1:$B$26, 2, FALSE)</f>
        <v>12</v>
      </c>
      <c r="K5407">
        <v>492681.94</v>
      </c>
      <c r="L5407">
        <v>5457603.4100000001</v>
      </c>
    </row>
    <row r="5408" spans="1:12" x14ac:dyDescent="0.3">
      <c r="A5408" t="s">
        <v>18</v>
      </c>
      <c r="B5408">
        <f>VLOOKUP(A5408, CrimeType!$A$1:$B$11, 2, FALSE)</f>
        <v>7</v>
      </c>
      <c r="C5408">
        <v>2017</v>
      </c>
      <c r="D5408">
        <v>3</v>
      </c>
      <c r="E5408">
        <v>7</v>
      </c>
      <c r="F5408">
        <v>10</v>
      </c>
      <c r="G5408">
        <v>20</v>
      </c>
      <c r="H5408" t="s">
        <v>283</v>
      </c>
      <c r="I5408" t="s">
        <v>26</v>
      </c>
      <c r="J5408">
        <f>VLOOKUP(I5408, Neighbourhood!$A$1:$B$26, 2, FALSE)</f>
        <v>2</v>
      </c>
      <c r="K5408">
        <v>491144.36</v>
      </c>
      <c r="L5408">
        <v>5458877.0300000003</v>
      </c>
    </row>
    <row r="5409" spans="1:12" x14ac:dyDescent="0.3">
      <c r="A5409" t="s">
        <v>18</v>
      </c>
      <c r="B5409">
        <f>VLOOKUP(A5409, CrimeType!$A$1:$B$11, 2, FALSE)</f>
        <v>7</v>
      </c>
      <c r="C5409">
        <v>2017</v>
      </c>
      <c r="D5409">
        <v>3</v>
      </c>
      <c r="E5409">
        <v>7</v>
      </c>
      <c r="F5409">
        <v>11</v>
      </c>
      <c r="G5409">
        <v>26</v>
      </c>
      <c r="H5409" t="s">
        <v>2530</v>
      </c>
      <c r="I5409" t="s">
        <v>46</v>
      </c>
      <c r="J5409">
        <f>VLOOKUP(I5409, Neighbourhood!$A$1:$B$26, 2, FALSE)</f>
        <v>5</v>
      </c>
      <c r="K5409">
        <v>494507.65</v>
      </c>
      <c r="L5409">
        <v>5456884.9699999997</v>
      </c>
    </row>
    <row r="5410" spans="1:12" x14ac:dyDescent="0.3">
      <c r="A5410" t="s">
        <v>10</v>
      </c>
      <c r="B5410">
        <f>VLOOKUP(A5410, CrimeType!$A$1:$B$11, 2, FALSE)</f>
        <v>2</v>
      </c>
      <c r="C5410">
        <v>2017</v>
      </c>
      <c r="D5410">
        <v>3</v>
      </c>
      <c r="E5410">
        <v>7</v>
      </c>
      <c r="F5410">
        <v>11</v>
      </c>
      <c r="G5410">
        <v>30</v>
      </c>
      <c r="H5410" t="s">
        <v>1612</v>
      </c>
      <c r="I5410" t="s">
        <v>65</v>
      </c>
      <c r="J5410">
        <f>VLOOKUP(I5410, Neighbourhood!$A$1:$B$26, 2, FALSE)</f>
        <v>12</v>
      </c>
      <c r="K5410">
        <v>491820.9</v>
      </c>
      <c r="L5410">
        <v>5456614.5899999999</v>
      </c>
    </row>
    <row r="5411" spans="1:12" x14ac:dyDescent="0.3">
      <c r="A5411" t="s">
        <v>10</v>
      </c>
      <c r="B5411">
        <f>VLOOKUP(A5411, CrimeType!$A$1:$B$11, 2, FALSE)</f>
        <v>2</v>
      </c>
      <c r="C5411">
        <v>2017</v>
      </c>
      <c r="D5411">
        <v>3</v>
      </c>
      <c r="E5411">
        <v>7</v>
      </c>
      <c r="F5411">
        <v>11</v>
      </c>
      <c r="G5411">
        <v>32</v>
      </c>
      <c r="H5411" t="s">
        <v>2259</v>
      </c>
      <c r="I5411" t="s">
        <v>61</v>
      </c>
      <c r="J5411">
        <f>VLOOKUP(I5411, Neighbourhood!$A$1:$B$26, 2, FALSE)</f>
        <v>15</v>
      </c>
      <c r="K5411">
        <v>497199.97</v>
      </c>
      <c r="L5411">
        <v>5454457.3700000001</v>
      </c>
    </row>
    <row r="5412" spans="1:12" x14ac:dyDescent="0.3">
      <c r="A5412" t="s">
        <v>115</v>
      </c>
      <c r="B5412">
        <f>VLOOKUP(A5412, CrimeType!$A$1:$B$11, 2, FALSE)</f>
        <v>11</v>
      </c>
      <c r="C5412">
        <v>2017</v>
      </c>
      <c r="D5412">
        <v>3</v>
      </c>
      <c r="E5412">
        <v>7</v>
      </c>
      <c r="F5412">
        <v>11</v>
      </c>
      <c r="G5412">
        <v>43</v>
      </c>
      <c r="H5412" t="s">
        <v>2531</v>
      </c>
      <c r="I5412" t="s">
        <v>28</v>
      </c>
      <c r="J5412">
        <f>VLOOKUP(I5412, Neighbourhood!$A$1:$B$26, 2, FALSE)</f>
        <v>7</v>
      </c>
      <c r="K5412">
        <v>495383</v>
      </c>
      <c r="L5412">
        <v>5454621</v>
      </c>
    </row>
    <row r="5413" spans="1:12" x14ac:dyDescent="0.3">
      <c r="A5413" t="s">
        <v>15</v>
      </c>
      <c r="B5413">
        <f>VLOOKUP(A5413, CrimeType!$A$1:$B$11, 2, FALSE)</f>
        <v>4</v>
      </c>
      <c r="C5413">
        <v>2017</v>
      </c>
      <c r="D5413">
        <v>3</v>
      </c>
      <c r="E5413">
        <v>7</v>
      </c>
      <c r="F5413">
        <v>12</v>
      </c>
      <c r="G5413">
        <v>0</v>
      </c>
      <c r="H5413" t="s">
        <v>2532</v>
      </c>
      <c r="I5413" t="s">
        <v>26</v>
      </c>
      <c r="J5413">
        <f>VLOOKUP(I5413, Neighbourhood!$A$1:$B$26, 2, FALSE)</f>
        <v>2</v>
      </c>
      <c r="K5413">
        <v>491193.52</v>
      </c>
      <c r="L5413">
        <v>5458130.1699999999</v>
      </c>
    </row>
    <row r="5414" spans="1:12" x14ac:dyDescent="0.3">
      <c r="A5414" t="s">
        <v>15</v>
      </c>
      <c r="B5414">
        <f>VLOOKUP(A5414, CrimeType!$A$1:$B$11, 2, FALSE)</f>
        <v>4</v>
      </c>
      <c r="C5414">
        <v>2017</v>
      </c>
      <c r="D5414">
        <v>3</v>
      </c>
      <c r="E5414">
        <v>7</v>
      </c>
      <c r="F5414">
        <v>12</v>
      </c>
      <c r="G5414">
        <v>0</v>
      </c>
      <c r="H5414" t="s">
        <v>657</v>
      </c>
      <c r="I5414" t="s">
        <v>26</v>
      </c>
      <c r="J5414">
        <f>VLOOKUP(I5414, Neighbourhood!$A$1:$B$26, 2, FALSE)</f>
        <v>2</v>
      </c>
      <c r="K5414">
        <v>492638.99</v>
      </c>
      <c r="L5414">
        <v>5458332.9100000001</v>
      </c>
    </row>
    <row r="5415" spans="1:12" x14ac:dyDescent="0.3">
      <c r="A5415" t="s">
        <v>15</v>
      </c>
      <c r="B5415">
        <f>VLOOKUP(A5415, CrimeType!$A$1:$B$11, 2, FALSE)</f>
        <v>4</v>
      </c>
      <c r="C5415">
        <v>2017</v>
      </c>
      <c r="D5415">
        <v>3</v>
      </c>
      <c r="E5415">
        <v>7</v>
      </c>
      <c r="F5415">
        <v>12</v>
      </c>
      <c r="G5415">
        <v>0</v>
      </c>
      <c r="H5415" t="s">
        <v>255</v>
      </c>
      <c r="I5415" t="s">
        <v>31</v>
      </c>
      <c r="J5415">
        <f>VLOOKUP(I5415, Neighbourhood!$A$1:$B$26, 2, FALSE)</f>
        <v>20</v>
      </c>
      <c r="K5415">
        <v>492750.33</v>
      </c>
      <c r="L5415">
        <v>5458526.9000000004</v>
      </c>
    </row>
    <row r="5416" spans="1:12" x14ac:dyDescent="0.3">
      <c r="A5416" t="s">
        <v>15</v>
      </c>
      <c r="B5416">
        <f>VLOOKUP(A5416, CrimeType!$A$1:$B$11, 2, FALSE)</f>
        <v>4</v>
      </c>
      <c r="C5416">
        <v>2017</v>
      </c>
      <c r="D5416">
        <v>3</v>
      </c>
      <c r="E5416">
        <v>7</v>
      </c>
      <c r="F5416">
        <v>12</v>
      </c>
      <c r="G5416">
        <v>24</v>
      </c>
      <c r="H5416" t="s">
        <v>152</v>
      </c>
      <c r="I5416" t="s">
        <v>26</v>
      </c>
      <c r="J5416">
        <f>VLOOKUP(I5416, Neighbourhood!$A$1:$B$26, 2, FALSE)</f>
        <v>2</v>
      </c>
      <c r="K5416">
        <v>492752.12</v>
      </c>
      <c r="L5416">
        <v>5458893.46</v>
      </c>
    </row>
    <row r="5417" spans="1:12" x14ac:dyDescent="0.3">
      <c r="A5417" t="s">
        <v>119</v>
      </c>
      <c r="B5417">
        <f>VLOOKUP(A5417, CrimeType!$A$1:$B$11, 2, FALSE)</f>
        <v>8</v>
      </c>
      <c r="C5417">
        <v>2017</v>
      </c>
      <c r="D5417">
        <v>3</v>
      </c>
      <c r="E5417">
        <v>7</v>
      </c>
      <c r="F5417">
        <v>12</v>
      </c>
      <c r="G5417">
        <v>37</v>
      </c>
      <c r="H5417" t="s">
        <v>2510</v>
      </c>
      <c r="I5417" t="s">
        <v>20</v>
      </c>
      <c r="J5417">
        <f>VLOOKUP(I5417, Neighbourhood!$A$1:$B$26, 2, FALSE)</f>
        <v>23</v>
      </c>
      <c r="K5417">
        <v>490207.39</v>
      </c>
      <c r="L5417">
        <v>5459455.1600000001</v>
      </c>
    </row>
    <row r="5418" spans="1:12" x14ac:dyDescent="0.3">
      <c r="A5418" t="s">
        <v>115</v>
      </c>
      <c r="B5418">
        <f>VLOOKUP(A5418, CrimeType!$A$1:$B$11, 2, FALSE)</f>
        <v>11</v>
      </c>
      <c r="C5418">
        <v>2017</v>
      </c>
      <c r="D5418">
        <v>3</v>
      </c>
      <c r="E5418">
        <v>7</v>
      </c>
      <c r="F5418">
        <v>12</v>
      </c>
      <c r="G5418">
        <v>54</v>
      </c>
      <c r="H5418" t="s">
        <v>2533</v>
      </c>
      <c r="I5418" t="s">
        <v>65</v>
      </c>
      <c r="J5418">
        <f>VLOOKUP(I5418, Neighbourhood!$A$1:$B$26, 2, FALSE)</f>
        <v>12</v>
      </c>
      <c r="K5418">
        <v>492243</v>
      </c>
      <c r="L5418">
        <v>5457292</v>
      </c>
    </row>
    <row r="5419" spans="1:12" x14ac:dyDescent="0.3">
      <c r="A5419" t="s">
        <v>29</v>
      </c>
      <c r="B5419">
        <f>VLOOKUP(A5419, CrimeType!$A$1:$B$11, 2, FALSE)</f>
        <v>6</v>
      </c>
      <c r="C5419">
        <v>2017</v>
      </c>
      <c r="D5419">
        <v>3</v>
      </c>
      <c r="E5419">
        <v>7</v>
      </c>
      <c r="F5419">
        <v>13</v>
      </c>
      <c r="G5419">
        <v>25</v>
      </c>
      <c r="H5419" t="s">
        <v>70</v>
      </c>
      <c r="I5419" t="s">
        <v>26</v>
      </c>
      <c r="J5419">
        <f>VLOOKUP(I5419, Neighbourhood!$A$1:$B$26, 2, FALSE)</f>
        <v>2</v>
      </c>
      <c r="K5419">
        <v>491373.15</v>
      </c>
      <c r="L5419">
        <v>5458836.1299999999</v>
      </c>
    </row>
    <row r="5420" spans="1:12" x14ac:dyDescent="0.3">
      <c r="A5420" t="s">
        <v>15</v>
      </c>
      <c r="B5420">
        <f>VLOOKUP(A5420, CrimeType!$A$1:$B$11, 2, FALSE)</f>
        <v>4</v>
      </c>
      <c r="C5420">
        <v>2017</v>
      </c>
      <c r="D5420">
        <v>3</v>
      </c>
      <c r="E5420">
        <v>7</v>
      </c>
      <c r="F5420">
        <v>13</v>
      </c>
      <c r="G5420">
        <v>36</v>
      </c>
      <c r="H5420" t="s">
        <v>224</v>
      </c>
      <c r="I5420" t="s">
        <v>20</v>
      </c>
      <c r="J5420">
        <f>VLOOKUP(I5420, Neighbourhood!$A$1:$B$26, 2, FALSE)</f>
        <v>23</v>
      </c>
      <c r="K5420">
        <v>490410.08</v>
      </c>
      <c r="L5420">
        <v>5458894.2400000002</v>
      </c>
    </row>
    <row r="5421" spans="1:12" x14ac:dyDescent="0.3">
      <c r="A5421" t="s">
        <v>40</v>
      </c>
      <c r="B5421">
        <f>VLOOKUP(A5421, CrimeType!$A$1:$B$11, 2, FALSE)</f>
        <v>9</v>
      </c>
      <c r="C5421">
        <v>2017</v>
      </c>
      <c r="D5421">
        <v>3</v>
      </c>
      <c r="E5421">
        <v>7</v>
      </c>
      <c r="F5421">
        <v>14</v>
      </c>
      <c r="G5421">
        <v>0</v>
      </c>
      <c r="H5421" t="s">
        <v>2534</v>
      </c>
      <c r="I5421" t="s">
        <v>31</v>
      </c>
      <c r="J5421">
        <f>VLOOKUP(I5421, Neighbourhood!$A$1:$B$26, 2, FALSE)</f>
        <v>20</v>
      </c>
      <c r="K5421">
        <v>493311.52</v>
      </c>
      <c r="L5421">
        <v>5458508.6500000004</v>
      </c>
    </row>
    <row r="5422" spans="1:12" x14ac:dyDescent="0.3">
      <c r="A5422" t="s">
        <v>10</v>
      </c>
      <c r="B5422">
        <f>VLOOKUP(A5422, CrimeType!$A$1:$B$11, 2, FALSE)</f>
        <v>2</v>
      </c>
      <c r="C5422">
        <v>2017</v>
      </c>
      <c r="D5422">
        <v>3</v>
      </c>
      <c r="E5422">
        <v>7</v>
      </c>
      <c r="F5422">
        <v>15</v>
      </c>
      <c r="G5422">
        <v>30</v>
      </c>
      <c r="H5422" t="s">
        <v>1913</v>
      </c>
      <c r="I5422" t="s">
        <v>26</v>
      </c>
      <c r="J5422">
        <f>VLOOKUP(I5422, Neighbourhood!$A$1:$B$26, 2, FALSE)</f>
        <v>2</v>
      </c>
      <c r="K5422">
        <v>491616.29</v>
      </c>
      <c r="L5422">
        <v>5459277.6699999999</v>
      </c>
    </row>
    <row r="5423" spans="1:12" x14ac:dyDescent="0.3">
      <c r="A5423" t="s">
        <v>29</v>
      </c>
      <c r="B5423">
        <f>VLOOKUP(A5423, CrimeType!$A$1:$B$11, 2, FALSE)</f>
        <v>6</v>
      </c>
      <c r="C5423">
        <v>2017</v>
      </c>
      <c r="D5423">
        <v>3</v>
      </c>
      <c r="E5423">
        <v>7</v>
      </c>
      <c r="F5423">
        <v>15</v>
      </c>
      <c r="G5423">
        <v>36</v>
      </c>
      <c r="H5423" t="s">
        <v>420</v>
      </c>
      <c r="I5423" t="s">
        <v>65</v>
      </c>
      <c r="J5423">
        <f>VLOOKUP(I5423, Neighbourhood!$A$1:$B$26, 2, FALSE)</f>
        <v>12</v>
      </c>
      <c r="K5423">
        <v>492936.76</v>
      </c>
      <c r="L5423">
        <v>5456669.2400000002</v>
      </c>
    </row>
    <row r="5424" spans="1:12" x14ac:dyDescent="0.3">
      <c r="A5424" t="s">
        <v>24</v>
      </c>
      <c r="B5424">
        <f>VLOOKUP(A5424, CrimeType!$A$1:$B$11, 2, FALSE)</f>
        <v>1</v>
      </c>
      <c r="C5424">
        <v>2017</v>
      </c>
      <c r="D5424">
        <v>3</v>
      </c>
      <c r="E5424">
        <v>7</v>
      </c>
      <c r="F5424">
        <v>16</v>
      </c>
      <c r="G5424">
        <v>1</v>
      </c>
      <c r="H5424" t="s">
        <v>1990</v>
      </c>
      <c r="I5424" t="s">
        <v>20</v>
      </c>
      <c r="J5424">
        <f>VLOOKUP(I5424, Neighbourhood!$A$1:$B$26, 2, FALSE)</f>
        <v>23</v>
      </c>
      <c r="K5424">
        <v>490046.68</v>
      </c>
      <c r="L5424">
        <v>5458892.25</v>
      </c>
    </row>
    <row r="5425" spans="1:12" x14ac:dyDescent="0.3">
      <c r="A5425" t="s">
        <v>29</v>
      </c>
      <c r="B5425">
        <f>VLOOKUP(A5425, CrimeType!$A$1:$B$11, 2, FALSE)</f>
        <v>6</v>
      </c>
      <c r="C5425">
        <v>2017</v>
      </c>
      <c r="D5425">
        <v>3</v>
      </c>
      <c r="E5425">
        <v>7</v>
      </c>
      <c r="F5425">
        <v>16</v>
      </c>
      <c r="G5425">
        <v>9</v>
      </c>
      <c r="H5425" t="s">
        <v>1232</v>
      </c>
      <c r="I5425" t="s">
        <v>26</v>
      </c>
      <c r="J5425">
        <f>VLOOKUP(I5425, Neighbourhood!$A$1:$B$26, 2, FALSE)</f>
        <v>2</v>
      </c>
      <c r="K5425">
        <v>491117.43</v>
      </c>
      <c r="L5425">
        <v>5458996.1500000004</v>
      </c>
    </row>
    <row r="5426" spans="1:12" x14ac:dyDescent="0.3">
      <c r="A5426" t="s">
        <v>18</v>
      </c>
      <c r="B5426">
        <f>VLOOKUP(A5426, CrimeType!$A$1:$B$11, 2, FALSE)</f>
        <v>7</v>
      </c>
      <c r="C5426">
        <v>2017</v>
      </c>
      <c r="D5426">
        <v>3</v>
      </c>
      <c r="E5426">
        <v>7</v>
      </c>
      <c r="F5426">
        <v>16</v>
      </c>
      <c r="G5426">
        <v>24</v>
      </c>
      <c r="H5426" t="s">
        <v>678</v>
      </c>
      <c r="I5426" t="s">
        <v>26</v>
      </c>
      <c r="J5426">
        <f>VLOOKUP(I5426, Neighbourhood!$A$1:$B$26, 2, FALSE)</f>
        <v>2</v>
      </c>
      <c r="K5426">
        <v>492203.92</v>
      </c>
      <c r="L5426">
        <v>5458810.8899999997</v>
      </c>
    </row>
    <row r="5427" spans="1:12" x14ac:dyDescent="0.3">
      <c r="A5427" t="s">
        <v>40</v>
      </c>
      <c r="B5427">
        <f>VLOOKUP(A5427, CrimeType!$A$1:$B$11, 2, FALSE)</f>
        <v>9</v>
      </c>
      <c r="C5427">
        <v>2017</v>
      </c>
      <c r="D5427">
        <v>3</v>
      </c>
      <c r="E5427">
        <v>7</v>
      </c>
      <c r="F5427">
        <v>16</v>
      </c>
      <c r="G5427">
        <v>28</v>
      </c>
      <c r="H5427" t="s">
        <v>2535</v>
      </c>
      <c r="I5427" t="s">
        <v>20</v>
      </c>
      <c r="J5427">
        <f>VLOOKUP(I5427, Neighbourhood!$A$1:$B$26, 2, FALSE)</f>
        <v>23</v>
      </c>
      <c r="K5427">
        <v>490341.24</v>
      </c>
      <c r="L5427">
        <v>5459365.0800000001</v>
      </c>
    </row>
    <row r="5428" spans="1:12" x14ac:dyDescent="0.3">
      <c r="A5428" t="s">
        <v>29</v>
      </c>
      <c r="B5428">
        <f>VLOOKUP(A5428, CrimeType!$A$1:$B$11, 2, FALSE)</f>
        <v>6</v>
      </c>
      <c r="C5428">
        <v>2017</v>
      </c>
      <c r="D5428">
        <v>3</v>
      </c>
      <c r="E5428">
        <v>7</v>
      </c>
      <c r="F5428">
        <v>16</v>
      </c>
      <c r="G5428">
        <v>34</v>
      </c>
      <c r="H5428" t="s">
        <v>86</v>
      </c>
      <c r="I5428" t="s">
        <v>65</v>
      </c>
      <c r="J5428">
        <f>VLOOKUP(I5428, Neighbourhood!$A$1:$B$26, 2, FALSE)</f>
        <v>12</v>
      </c>
      <c r="K5428">
        <v>491666.22</v>
      </c>
      <c r="L5428">
        <v>5456814.1900000004</v>
      </c>
    </row>
    <row r="5429" spans="1:12" x14ac:dyDescent="0.3">
      <c r="A5429" t="s">
        <v>18</v>
      </c>
      <c r="B5429">
        <f>VLOOKUP(A5429, CrimeType!$A$1:$B$11, 2, FALSE)</f>
        <v>7</v>
      </c>
      <c r="C5429">
        <v>2017</v>
      </c>
      <c r="D5429">
        <v>3</v>
      </c>
      <c r="E5429">
        <v>7</v>
      </c>
      <c r="F5429">
        <v>17</v>
      </c>
      <c r="G5429">
        <v>0</v>
      </c>
      <c r="H5429" t="s">
        <v>2541</v>
      </c>
      <c r="I5429" t="s">
        <v>46</v>
      </c>
      <c r="J5429">
        <f>VLOOKUP(I5429, Neighbourhood!$A$1:$B$26, 2, FALSE)</f>
        <v>5</v>
      </c>
      <c r="K5429">
        <v>494378.79</v>
      </c>
      <c r="L5429">
        <v>5457654.8499999996</v>
      </c>
    </row>
    <row r="5430" spans="1:12" x14ac:dyDescent="0.3">
      <c r="A5430" t="s">
        <v>18</v>
      </c>
      <c r="B5430">
        <f>VLOOKUP(A5430, CrimeType!$A$1:$B$11, 2, FALSE)</f>
        <v>7</v>
      </c>
      <c r="C5430">
        <v>2017</v>
      </c>
      <c r="D5430">
        <v>3</v>
      </c>
      <c r="E5430">
        <v>7</v>
      </c>
      <c r="F5430">
        <v>17</v>
      </c>
      <c r="G5430">
        <v>0</v>
      </c>
      <c r="H5430" t="s">
        <v>2540</v>
      </c>
      <c r="I5430" t="s">
        <v>65</v>
      </c>
      <c r="J5430">
        <f>VLOOKUP(I5430, Neighbourhood!$A$1:$B$26, 2, FALSE)</f>
        <v>12</v>
      </c>
      <c r="K5430">
        <v>492379.14</v>
      </c>
      <c r="L5430">
        <v>5456489.0800000001</v>
      </c>
    </row>
    <row r="5431" spans="1:12" x14ac:dyDescent="0.3">
      <c r="A5431" t="s">
        <v>18</v>
      </c>
      <c r="B5431">
        <f>VLOOKUP(A5431, CrimeType!$A$1:$B$11, 2, FALSE)</f>
        <v>7</v>
      </c>
      <c r="C5431">
        <v>2017</v>
      </c>
      <c r="D5431">
        <v>3</v>
      </c>
      <c r="E5431">
        <v>7</v>
      </c>
      <c r="F5431">
        <v>17</v>
      </c>
      <c r="G5431">
        <v>0</v>
      </c>
      <c r="H5431" t="s">
        <v>2001</v>
      </c>
      <c r="I5431" t="s">
        <v>68</v>
      </c>
      <c r="J5431">
        <f>VLOOKUP(I5431, Neighbourhood!$A$1:$B$26, 2, FALSE)</f>
        <v>10</v>
      </c>
      <c r="K5431">
        <v>488652.2</v>
      </c>
      <c r="L5431">
        <v>5457178.7300000004</v>
      </c>
    </row>
    <row r="5432" spans="1:12" x14ac:dyDescent="0.3">
      <c r="A5432" t="s">
        <v>10</v>
      </c>
      <c r="B5432">
        <f>VLOOKUP(A5432, CrimeType!$A$1:$B$11, 2, FALSE)</f>
        <v>2</v>
      </c>
      <c r="C5432">
        <v>2017</v>
      </c>
      <c r="D5432">
        <v>3</v>
      </c>
      <c r="E5432">
        <v>7</v>
      </c>
      <c r="F5432">
        <v>17</v>
      </c>
      <c r="G5432">
        <v>0</v>
      </c>
      <c r="H5432" t="s">
        <v>2538</v>
      </c>
      <c r="I5432" t="s">
        <v>53</v>
      </c>
      <c r="J5432">
        <f>VLOOKUP(I5432, Neighbourhood!$A$1:$B$26, 2, FALSE)</f>
        <v>16</v>
      </c>
      <c r="K5432">
        <v>492311.66</v>
      </c>
      <c r="L5432">
        <v>5455008.4000000004</v>
      </c>
    </row>
    <row r="5433" spans="1:12" x14ac:dyDescent="0.3">
      <c r="A5433" t="s">
        <v>15</v>
      </c>
      <c r="B5433">
        <f>VLOOKUP(A5433, CrimeType!$A$1:$B$11, 2, FALSE)</f>
        <v>4</v>
      </c>
      <c r="C5433">
        <v>2017</v>
      </c>
      <c r="D5433">
        <v>3</v>
      </c>
      <c r="E5433">
        <v>7</v>
      </c>
      <c r="F5433">
        <v>17</v>
      </c>
      <c r="G5433">
        <v>0</v>
      </c>
      <c r="H5433" t="s">
        <v>2538</v>
      </c>
      <c r="I5433" t="s">
        <v>53</v>
      </c>
      <c r="J5433">
        <f>VLOOKUP(I5433, Neighbourhood!$A$1:$B$26, 2, FALSE)</f>
        <v>16</v>
      </c>
      <c r="K5433">
        <v>492311.66</v>
      </c>
      <c r="L5433">
        <v>5455008.4000000004</v>
      </c>
    </row>
    <row r="5434" spans="1:12" x14ac:dyDescent="0.3">
      <c r="A5434" t="s">
        <v>18</v>
      </c>
      <c r="B5434">
        <f>VLOOKUP(A5434, CrimeType!$A$1:$B$11, 2, FALSE)</f>
        <v>7</v>
      </c>
      <c r="C5434">
        <v>2017</v>
      </c>
      <c r="D5434">
        <v>3</v>
      </c>
      <c r="E5434">
        <v>7</v>
      </c>
      <c r="F5434">
        <v>17</v>
      </c>
      <c r="G5434">
        <v>0</v>
      </c>
      <c r="H5434" t="s">
        <v>2539</v>
      </c>
      <c r="I5434" t="s">
        <v>75</v>
      </c>
      <c r="J5434">
        <f>VLOOKUP(I5434, Neighbourhood!$A$1:$B$26, 2, FALSE)</f>
        <v>3</v>
      </c>
      <c r="K5434">
        <v>486867.99</v>
      </c>
      <c r="L5434">
        <v>5453998.3600000003</v>
      </c>
    </row>
    <row r="5435" spans="1:12" x14ac:dyDescent="0.3">
      <c r="A5435" t="s">
        <v>10</v>
      </c>
      <c r="B5435">
        <f>VLOOKUP(A5435, CrimeType!$A$1:$B$11, 2, FALSE)</f>
        <v>2</v>
      </c>
      <c r="C5435">
        <v>2017</v>
      </c>
      <c r="D5435">
        <v>3</v>
      </c>
      <c r="E5435">
        <v>7</v>
      </c>
      <c r="F5435">
        <v>17</v>
      </c>
      <c r="G5435">
        <v>0</v>
      </c>
      <c r="H5435" t="s">
        <v>2537</v>
      </c>
      <c r="I5435" t="s">
        <v>82</v>
      </c>
      <c r="J5435">
        <f>VLOOKUP(I5435, Neighbourhood!$A$1:$B$26, 2, FALSE)</f>
        <v>24</v>
      </c>
      <c r="K5435">
        <v>486396.28</v>
      </c>
      <c r="L5435">
        <v>5456161.4000000004</v>
      </c>
    </row>
    <row r="5436" spans="1:12" x14ac:dyDescent="0.3">
      <c r="A5436" t="s">
        <v>10</v>
      </c>
      <c r="B5436">
        <f>VLOOKUP(A5436, CrimeType!$A$1:$B$11, 2, FALSE)</f>
        <v>2</v>
      </c>
      <c r="C5436">
        <v>2017</v>
      </c>
      <c r="D5436">
        <v>3</v>
      </c>
      <c r="E5436">
        <v>7</v>
      </c>
      <c r="F5436">
        <v>17</v>
      </c>
      <c r="G5436">
        <v>0</v>
      </c>
      <c r="H5436" t="s">
        <v>2536</v>
      </c>
      <c r="I5436" t="s">
        <v>89</v>
      </c>
      <c r="J5436">
        <f>VLOOKUP(I5436, Neighbourhood!$A$1:$B$26, 2, FALSE)</f>
        <v>17</v>
      </c>
      <c r="K5436">
        <v>490205.94</v>
      </c>
      <c r="L5436">
        <v>5454903.6799999997</v>
      </c>
    </row>
    <row r="5437" spans="1:12" x14ac:dyDescent="0.3">
      <c r="A5437" t="s">
        <v>40</v>
      </c>
      <c r="B5437">
        <f>VLOOKUP(A5437, CrimeType!$A$1:$B$11, 2, FALSE)</f>
        <v>9</v>
      </c>
      <c r="C5437">
        <v>2017</v>
      </c>
      <c r="D5437">
        <v>3</v>
      </c>
      <c r="E5437">
        <v>7</v>
      </c>
      <c r="F5437">
        <v>18</v>
      </c>
      <c r="G5437">
        <v>0</v>
      </c>
      <c r="H5437" t="s">
        <v>2543</v>
      </c>
      <c r="I5437" t="s">
        <v>85</v>
      </c>
      <c r="J5437">
        <f>VLOOKUP(I5437, Neighbourhood!$A$1:$B$26, 2, FALSE)</f>
        <v>21</v>
      </c>
      <c r="K5437">
        <v>494182.87</v>
      </c>
      <c r="L5437">
        <v>5451119.04</v>
      </c>
    </row>
    <row r="5438" spans="1:12" x14ac:dyDescent="0.3">
      <c r="A5438" t="s">
        <v>40</v>
      </c>
      <c r="B5438">
        <f>VLOOKUP(A5438, CrimeType!$A$1:$B$11, 2, FALSE)</f>
        <v>9</v>
      </c>
      <c r="C5438">
        <v>2017</v>
      </c>
      <c r="D5438">
        <v>3</v>
      </c>
      <c r="E5438">
        <v>7</v>
      </c>
      <c r="F5438">
        <v>18</v>
      </c>
      <c r="G5438">
        <v>0</v>
      </c>
      <c r="H5438" t="s">
        <v>2410</v>
      </c>
      <c r="I5438" t="s">
        <v>46</v>
      </c>
      <c r="J5438">
        <f>VLOOKUP(I5438, Neighbourhood!$A$1:$B$26, 2, FALSE)</f>
        <v>5</v>
      </c>
      <c r="K5438">
        <v>495082.01</v>
      </c>
      <c r="L5438">
        <v>5457705.4299999997</v>
      </c>
    </row>
    <row r="5439" spans="1:12" x14ac:dyDescent="0.3">
      <c r="A5439" t="s">
        <v>24</v>
      </c>
      <c r="B5439">
        <f>VLOOKUP(A5439, CrimeType!$A$1:$B$11, 2, FALSE)</f>
        <v>1</v>
      </c>
      <c r="C5439">
        <v>2017</v>
      </c>
      <c r="D5439">
        <v>3</v>
      </c>
      <c r="E5439">
        <v>7</v>
      </c>
      <c r="F5439">
        <v>18</v>
      </c>
      <c r="G5439">
        <v>0</v>
      </c>
      <c r="H5439" t="s">
        <v>2542</v>
      </c>
      <c r="I5439" t="s">
        <v>22</v>
      </c>
      <c r="J5439">
        <f>VLOOKUP(I5439, Neighbourhood!$A$1:$B$26, 2, FALSE)</f>
        <v>6</v>
      </c>
      <c r="K5439">
        <v>495982.17</v>
      </c>
      <c r="L5439">
        <v>5458709.4699999997</v>
      </c>
    </row>
    <row r="5440" spans="1:12" x14ac:dyDescent="0.3">
      <c r="A5440" t="s">
        <v>15</v>
      </c>
      <c r="B5440">
        <f>VLOOKUP(A5440, CrimeType!$A$1:$B$11, 2, FALSE)</f>
        <v>4</v>
      </c>
      <c r="C5440">
        <v>2017</v>
      </c>
      <c r="D5440">
        <v>3</v>
      </c>
      <c r="E5440">
        <v>7</v>
      </c>
      <c r="F5440">
        <v>18</v>
      </c>
      <c r="G5440">
        <v>0</v>
      </c>
      <c r="H5440" t="s">
        <v>2542</v>
      </c>
      <c r="I5440" t="s">
        <v>22</v>
      </c>
      <c r="J5440">
        <f>VLOOKUP(I5440, Neighbourhood!$A$1:$B$26, 2, FALSE)</f>
        <v>6</v>
      </c>
      <c r="K5440">
        <v>495982.17</v>
      </c>
      <c r="L5440">
        <v>5458709.4699999997</v>
      </c>
    </row>
    <row r="5441" spans="1:12" x14ac:dyDescent="0.3">
      <c r="A5441" t="s">
        <v>18</v>
      </c>
      <c r="B5441">
        <f>VLOOKUP(A5441, CrimeType!$A$1:$B$11, 2, FALSE)</f>
        <v>7</v>
      </c>
      <c r="C5441">
        <v>2017</v>
      </c>
      <c r="D5441">
        <v>3</v>
      </c>
      <c r="E5441">
        <v>7</v>
      </c>
      <c r="F5441">
        <v>18</v>
      </c>
      <c r="G5441">
        <v>0</v>
      </c>
      <c r="H5441" t="s">
        <v>1434</v>
      </c>
      <c r="I5441" t="s">
        <v>26</v>
      </c>
      <c r="J5441">
        <f>VLOOKUP(I5441, Neighbourhood!$A$1:$B$26, 2, FALSE)</f>
        <v>2</v>
      </c>
      <c r="K5441">
        <v>492207.95</v>
      </c>
      <c r="L5441">
        <v>5458808.3099999996</v>
      </c>
    </row>
    <row r="5442" spans="1:12" x14ac:dyDescent="0.3">
      <c r="A5442" t="s">
        <v>29</v>
      </c>
      <c r="B5442">
        <f>VLOOKUP(A5442, CrimeType!$A$1:$B$11, 2, FALSE)</f>
        <v>6</v>
      </c>
      <c r="C5442">
        <v>2017</v>
      </c>
      <c r="D5442">
        <v>3</v>
      </c>
      <c r="E5442">
        <v>7</v>
      </c>
      <c r="F5442">
        <v>18</v>
      </c>
      <c r="G5442">
        <v>7</v>
      </c>
      <c r="H5442" t="s">
        <v>121</v>
      </c>
      <c r="I5442" t="s">
        <v>26</v>
      </c>
      <c r="J5442">
        <f>VLOOKUP(I5442, Neighbourhood!$A$1:$B$26, 2, FALSE)</f>
        <v>2</v>
      </c>
      <c r="K5442">
        <v>491826.94</v>
      </c>
      <c r="L5442">
        <v>5459079.6900000004</v>
      </c>
    </row>
    <row r="5443" spans="1:12" x14ac:dyDescent="0.3">
      <c r="A5443" t="s">
        <v>18</v>
      </c>
      <c r="B5443">
        <f>VLOOKUP(A5443, CrimeType!$A$1:$B$11, 2, FALSE)</f>
        <v>7</v>
      </c>
      <c r="C5443">
        <v>2017</v>
      </c>
      <c r="D5443">
        <v>3</v>
      </c>
      <c r="E5443">
        <v>7</v>
      </c>
      <c r="F5443">
        <v>18</v>
      </c>
      <c r="G5443">
        <v>14</v>
      </c>
      <c r="H5443" t="s">
        <v>50</v>
      </c>
      <c r="I5443" t="s">
        <v>26</v>
      </c>
      <c r="J5443">
        <f>VLOOKUP(I5443, Neighbourhood!$A$1:$B$26, 2, FALSE)</f>
        <v>2</v>
      </c>
      <c r="K5443">
        <v>491087.1</v>
      </c>
      <c r="L5443">
        <v>5459191.5499999998</v>
      </c>
    </row>
    <row r="5444" spans="1:12" x14ac:dyDescent="0.3">
      <c r="A5444" t="s">
        <v>29</v>
      </c>
      <c r="B5444">
        <f>VLOOKUP(A5444, CrimeType!$A$1:$B$11, 2, FALSE)</f>
        <v>6</v>
      </c>
      <c r="C5444">
        <v>2017</v>
      </c>
      <c r="D5444">
        <v>3</v>
      </c>
      <c r="E5444">
        <v>7</v>
      </c>
      <c r="F5444">
        <v>18</v>
      </c>
      <c r="G5444">
        <v>30</v>
      </c>
      <c r="H5444" t="s">
        <v>70</v>
      </c>
      <c r="I5444" t="s">
        <v>26</v>
      </c>
      <c r="J5444">
        <f>VLOOKUP(I5444, Neighbourhood!$A$1:$B$26, 2, FALSE)</f>
        <v>2</v>
      </c>
      <c r="K5444">
        <v>491396.06</v>
      </c>
      <c r="L5444">
        <v>5458846.2199999997</v>
      </c>
    </row>
    <row r="5445" spans="1:12" x14ac:dyDescent="0.3">
      <c r="A5445" t="s">
        <v>18</v>
      </c>
      <c r="B5445">
        <f>VLOOKUP(A5445, CrimeType!$A$1:$B$11, 2, FALSE)</f>
        <v>7</v>
      </c>
      <c r="C5445">
        <v>2017</v>
      </c>
      <c r="D5445">
        <v>3</v>
      </c>
      <c r="E5445">
        <v>7</v>
      </c>
      <c r="F5445">
        <v>18</v>
      </c>
      <c r="G5445">
        <v>50</v>
      </c>
      <c r="H5445" t="s">
        <v>69</v>
      </c>
      <c r="I5445" t="s">
        <v>26</v>
      </c>
      <c r="J5445">
        <f>VLOOKUP(I5445, Neighbourhood!$A$1:$B$26, 2, FALSE)</f>
        <v>2</v>
      </c>
      <c r="K5445">
        <v>491835.33</v>
      </c>
      <c r="L5445">
        <v>5458445.4800000004</v>
      </c>
    </row>
    <row r="5446" spans="1:12" x14ac:dyDescent="0.3">
      <c r="A5446" t="s">
        <v>15</v>
      </c>
      <c r="B5446">
        <f>VLOOKUP(A5446, CrimeType!$A$1:$B$11, 2, FALSE)</f>
        <v>4</v>
      </c>
      <c r="C5446">
        <v>2017</v>
      </c>
      <c r="D5446">
        <v>3</v>
      </c>
      <c r="E5446">
        <v>7</v>
      </c>
      <c r="F5446">
        <v>19</v>
      </c>
      <c r="G5446">
        <v>0</v>
      </c>
      <c r="H5446" t="s">
        <v>132</v>
      </c>
      <c r="I5446" t="s">
        <v>26</v>
      </c>
      <c r="J5446">
        <f>VLOOKUP(I5446, Neighbourhood!$A$1:$B$26, 2, FALSE)</f>
        <v>2</v>
      </c>
      <c r="K5446">
        <v>491493.31</v>
      </c>
      <c r="L5446">
        <v>5459541.9800000004</v>
      </c>
    </row>
    <row r="5447" spans="1:12" x14ac:dyDescent="0.3">
      <c r="A5447" t="s">
        <v>10</v>
      </c>
      <c r="B5447">
        <f>VLOOKUP(A5447, CrimeType!$A$1:$B$11, 2, FALSE)</f>
        <v>2</v>
      </c>
      <c r="C5447">
        <v>2017</v>
      </c>
      <c r="D5447">
        <v>3</v>
      </c>
      <c r="E5447">
        <v>7</v>
      </c>
      <c r="F5447">
        <v>19</v>
      </c>
      <c r="G5447">
        <v>0</v>
      </c>
      <c r="H5447" t="s">
        <v>386</v>
      </c>
      <c r="I5447" t="s">
        <v>26</v>
      </c>
      <c r="J5447">
        <f>VLOOKUP(I5447, Neighbourhood!$A$1:$B$26, 2, FALSE)</f>
        <v>2</v>
      </c>
      <c r="K5447">
        <v>490967.11</v>
      </c>
      <c r="L5447">
        <v>5458562.0800000001</v>
      </c>
    </row>
    <row r="5448" spans="1:12" x14ac:dyDescent="0.3">
      <c r="A5448" t="s">
        <v>18</v>
      </c>
      <c r="B5448">
        <f>VLOOKUP(A5448, CrimeType!$A$1:$B$11, 2, FALSE)</f>
        <v>7</v>
      </c>
      <c r="C5448">
        <v>2017</v>
      </c>
      <c r="D5448">
        <v>3</v>
      </c>
      <c r="E5448">
        <v>7</v>
      </c>
      <c r="F5448">
        <v>19</v>
      </c>
      <c r="G5448">
        <v>0</v>
      </c>
      <c r="H5448" t="s">
        <v>2544</v>
      </c>
      <c r="I5448" t="s">
        <v>22</v>
      </c>
      <c r="J5448">
        <f>VLOOKUP(I5448, Neighbourhood!$A$1:$B$26, 2, FALSE)</f>
        <v>6</v>
      </c>
      <c r="K5448">
        <v>495886.44</v>
      </c>
      <c r="L5448">
        <v>5458022.3499999996</v>
      </c>
    </row>
    <row r="5449" spans="1:12" x14ac:dyDescent="0.3">
      <c r="A5449" t="s">
        <v>29</v>
      </c>
      <c r="B5449">
        <f>VLOOKUP(A5449, CrimeType!$A$1:$B$11, 2, FALSE)</f>
        <v>6</v>
      </c>
      <c r="C5449">
        <v>2017</v>
      </c>
      <c r="D5449">
        <v>3</v>
      </c>
      <c r="E5449">
        <v>7</v>
      </c>
      <c r="F5449">
        <v>19</v>
      </c>
      <c r="G5449">
        <v>16</v>
      </c>
      <c r="H5449" t="s">
        <v>121</v>
      </c>
      <c r="I5449" t="s">
        <v>26</v>
      </c>
      <c r="J5449">
        <f>VLOOKUP(I5449, Neighbourhood!$A$1:$B$26, 2, FALSE)</f>
        <v>2</v>
      </c>
      <c r="K5449">
        <v>491826.94</v>
      </c>
      <c r="L5449">
        <v>5459079.6900000004</v>
      </c>
    </row>
    <row r="5450" spans="1:12" x14ac:dyDescent="0.3">
      <c r="A5450" t="s">
        <v>29</v>
      </c>
      <c r="B5450">
        <f>VLOOKUP(A5450, CrimeType!$A$1:$B$11, 2, FALSE)</f>
        <v>6</v>
      </c>
      <c r="C5450">
        <v>2017</v>
      </c>
      <c r="D5450">
        <v>3</v>
      </c>
      <c r="E5450">
        <v>7</v>
      </c>
      <c r="F5450">
        <v>19</v>
      </c>
      <c r="G5450">
        <v>20</v>
      </c>
      <c r="H5450" t="s">
        <v>121</v>
      </c>
      <c r="I5450" t="s">
        <v>26</v>
      </c>
      <c r="J5450">
        <f>VLOOKUP(I5450, Neighbourhood!$A$1:$B$26, 2, FALSE)</f>
        <v>2</v>
      </c>
      <c r="K5450">
        <v>491826.94</v>
      </c>
      <c r="L5450">
        <v>5459079.6900000004</v>
      </c>
    </row>
    <row r="5451" spans="1:12" x14ac:dyDescent="0.3">
      <c r="A5451" t="s">
        <v>119</v>
      </c>
      <c r="B5451">
        <f>VLOOKUP(A5451, CrimeType!$A$1:$B$11, 2, FALSE)</f>
        <v>8</v>
      </c>
      <c r="C5451">
        <v>2017</v>
      </c>
      <c r="D5451">
        <v>3</v>
      </c>
      <c r="E5451">
        <v>7</v>
      </c>
      <c r="F5451">
        <v>19</v>
      </c>
      <c r="G5451">
        <v>52</v>
      </c>
      <c r="H5451" t="s">
        <v>190</v>
      </c>
      <c r="I5451" t="s">
        <v>26</v>
      </c>
      <c r="J5451">
        <f>VLOOKUP(I5451, Neighbourhood!$A$1:$B$26, 2, FALSE)</f>
        <v>2</v>
      </c>
      <c r="K5451">
        <v>491285.88</v>
      </c>
      <c r="L5451">
        <v>5458741.8399999999</v>
      </c>
    </row>
    <row r="5452" spans="1:12" x14ac:dyDescent="0.3">
      <c r="A5452" t="s">
        <v>29</v>
      </c>
      <c r="B5452">
        <f>VLOOKUP(A5452, CrimeType!$A$1:$B$11, 2, FALSE)</f>
        <v>6</v>
      </c>
      <c r="C5452">
        <v>2017</v>
      </c>
      <c r="D5452">
        <v>3</v>
      </c>
      <c r="E5452">
        <v>7</v>
      </c>
      <c r="F5452">
        <v>19</v>
      </c>
      <c r="G5452">
        <v>53</v>
      </c>
      <c r="H5452" t="s">
        <v>364</v>
      </c>
      <c r="I5452" t="s">
        <v>316</v>
      </c>
      <c r="J5452">
        <f>VLOOKUP(I5452, Neighbourhood!$A$1:$B$26, 2, FALSE)</f>
        <v>18</v>
      </c>
      <c r="K5452">
        <v>491614.74</v>
      </c>
      <c r="L5452">
        <v>5455782.6299999999</v>
      </c>
    </row>
    <row r="5453" spans="1:12" x14ac:dyDescent="0.3">
      <c r="A5453" t="s">
        <v>18</v>
      </c>
      <c r="B5453">
        <f>VLOOKUP(A5453, CrimeType!$A$1:$B$11, 2, FALSE)</f>
        <v>7</v>
      </c>
      <c r="C5453">
        <v>2017</v>
      </c>
      <c r="D5453">
        <v>3</v>
      </c>
      <c r="E5453">
        <v>7</v>
      </c>
      <c r="F5453">
        <v>20</v>
      </c>
      <c r="G5453">
        <v>0</v>
      </c>
      <c r="H5453" t="s">
        <v>2545</v>
      </c>
      <c r="I5453" t="s">
        <v>22</v>
      </c>
      <c r="J5453">
        <f>VLOOKUP(I5453, Neighbourhood!$A$1:$B$26, 2, FALSE)</f>
        <v>6</v>
      </c>
      <c r="K5453">
        <v>497946.12</v>
      </c>
      <c r="L5453">
        <v>5458475.3200000003</v>
      </c>
    </row>
    <row r="5454" spans="1:12" x14ac:dyDescent="0.3">
      <c r="A5454" t="s">
        <v>40</v>
      </c>
      <c r="B5454">
        <f>VLOOKUP(A5454, CrimeType!$A$1:$B$11, 2, FALSE)</f>
        <v>9</v>
      </c>
      <c r="C5454">
        <v>2017</v>
      </c>
      <c r="D5454">
        <v>3</v>
      </c>
      <c r="E5454">
        <v>7</v>
      </c>
      <c r="F5454">
        <v>20</v>
      </c>
      <c r="G5454">
        <v>30</v>
      </c>
      <c r="H5454" t="s">
        <v>2546</v>
      </c>
      <c r="I5454" t="s">
        <v>53</v>
      </c>
      <c r="J5454">
        <f>VLOOKUP(I5454, Neighbourhood!$A$1:$B$26, 2, FALSE)</f>
        <v>16</v>
      </c>
      <c r="K5454">
        <v>492281.25</v>
      </c>
      <c r="L5454">
        <v>5455557.5199999996</v>
      </c>
    </row>
    <row r="5455" spans="1:12" x14ac:dyDescent="0.3">
      <c r="A5455" t="s">
        <v>15</v>
      </c>
      <c r="B5455">
        <f>VLOOKUP(A5455, CrimeType!$A$1:$B$11, 2, FALSE)</f>
        <v>4</v>
      </c>
      <c r="C5455">
        <v>2017</v>
      </c>
      <c r="D5455">
        <v>3</v>
      </c>
      <c r="E5455">
        <v>7</v>
      </c>
      <c r="F5455">
        <v>20</v>
      </c>
      <c r="G5455">
        <v>44</v>
      </c>
      <c r="H5455" t="s">
        <v>2547</v>
      </c>
      <c r="I5455" t="s">
        <v>82</v>
      </c>
      <c r="J5455">
        <f>VLOOKUP(I5455, Neighbourhood!$A$1:$B$26, 2, FALSE)</f>
        <v>24</v>
      </c>
      <c r="K5455">
        <v>486096.02</v>
      </c>
      <c r="L5455">
        <v>5456900.2300000004</v>
      </c>
    </row>
    <row r="5456" spans="1:12" x14ac:dyDescent="0.3">
      <c r="A5456" t="s">
        <v>15</v>
      </c>
      <c r="B5456">
        <f>VLOOKUP(A5456, CrimeType!$A$1:$B$11, 2, FALSE)</f>
        <v>4</v>
      </c>
      <c r="C5456">
        <v>2017</v>
      </c>
      <c r="D5456">
        <v>3</v>
      </c>
      <c r="E5456">
        <v>7</v>
      </c>
      <c r="F5456">
        <v>20</v>
      </c>
      <c r="G5456">
        <v>44</v>
      </c>
      <c r="H5456" t="s">
        <v>2548</v>
      </c>
      <c r="I5456" t="s">
        <v>61</v>
      </c>
      <c r="J5456">
        <f>VLOOKUP(I5456, Neighbourhood!$A$1:$B$26, 2, FALSE)</f>
        <v>15</v>
      </c>
      <c r="K5456">
        <v>496061.05</v>
      </c>
      <c r="L5456">
        <v>5454464.0499999998</v>
      </c>
    </row>
    <row r="5457" spans="1:12" x14ac:dyDescent="0.3">
      <c r="A5457" t="s">
        <v>15</v>
      </c>
      <c r="B5457">
        <f>VLOOKUP(A5457, CrimeType!$A$1:$B$11, 2, FALSE)</f>
        <v>4</v>
      </c>
      <c r="C5457">
        <v>2017</v>
      </c>
      <c r="D5457">
        <v>3</v>
      </c>
      <c r="E5457">
        <v>7</v>
      </c>
      <c r="F5457">
        <v>21</v>
      </c>
      <c r="G5457">
        <v>0</v>
      </c>
      <c r="H5457" t="s">
        <v>349</v>
      </c>
      <c r="I5457" t="s">
        <v>20</v>
      </c>
      <c r="J5457">
        <f>VLOOKUP(I5457, Neighbourhood!$A$1:$B$26, 2, FALSE)</f>
        <v>23</v>
      </c>
      <c r="K5457">
        <v>490305</v>
      </c>
      <c r="L5457">
        <v>5459016.2699999996</v>
      </c>
    </row>
    <row r="5458" spans="1:12" x14ac:dyDescent="0.3">
      <c r="A5458" t="s">
        <v>18</v>
      </c>
      <c r="B5458">
        <f>VLOOKUP(A5458, CrimeType!$A$1:$B$11, 2, FALSE)</f>
        <v>7</v>
      </c>
      <c r="C5458">
        <v>2017</v>
      </c>
      <c r="D5458">
        <v>3</v>
      </c>
      <c r="E5458">
        <v>7</v>
      </c>
      <c r="F5458">
        <v>21</v>
      </c>
      <c r="G5458">
        <v>0</v>
      </c>
      <c r="H5458" t="s">
        <v>2022</v>
      </c>
      <c r="I5458" t="s">
        <v>26</v>
      </c>
      <c r="J5458">
        <f>VLOOKUP(I5458, Neighbourhood!$A$1:$B$26, 2, FALSE)</f>
        <v>2</v>
      </c>
      <c r="K5458">
        <v>490657.29</v>
      </c>
      <c r="L5458">
        <v>5458202.75</v>
      </c>
    </row>
    <row r="5459" spans="1:12" x14ac:dyDescent="0.3">
      <c r="A5459" t="s">
        <v>18</v>
      </c>
      <c r="B5459">
        <f>VLOOKUP(A5459, CrimeType!$A$1:$B$11, 2, FALSE)</f>
        <v>7</v>
      </c>
      <c r="C5459">
        <v>2017</v>
      </c>
      <c r="D5459">
        <v>3</v>
      </c>
      <c r="E5459">
        <v>7</v>
      </c>
      <c r="F5459">
        <v>21</v>
      </c>
      <c r="G5459">
        <v>0</v>
      </c>
      <c r="H5459" t="s">
        <v>2549</v>
      </c>
      <c r="I5459" t="s">
        <v>22</v>
      </c>
      <c r="J5459">
        <f>VLOOKUP(I5459, Neighbourhood!$A$1:$B$26, 2, FALSE)</f>
        <v>6</v>
      </c>
      <c r="K5459">
        <v>497179.26</v>
      </c>
      <c r="L5459">
        <v>5458500.5099999998</v>
      </c>
    </row>
    <row r="5460" spans="1:12" x14ac:dyDescent="0.3">
      <c r="A5460" t="s">
        <v>29</v>
      </c>
      <c r="B5460">
        <f>VLOOKUP(A5460, CrimeType!$A$1:$B$11, 2, FALSE)</f>
        <v>6</v>
      </c>
      <c r="C5460">
        <v>2017</v>
      </c>
      <c r="D5460">
        <v>3</v>
      </c>
      <c r="E5460">
        <v>7</v>
      </c>
      <c r="F5460">
        <v>21</v>
      </c>
      <c r="G5460">
        <v>11</v>
      </c>
      <c r="H5460" t="s">
        <v>70</v>
      </c>
      <c r="I5460" t="s">
        <v>26</v>
      </c>
      <c r="J5460">
        <f>VLOOKUP(I5460, Neighbourhood!$A$1:$B$26, 2, FALSE)</f>
        <v>2</v>
      </c>
      <c r="K5460">
        <v>491292.79</v>
      </c>
      <c r="L5460">
        <v>5458742.3099999996</v>
      </c>
    </row>
    <row r="5461" spans="1:12" x14ac:dyDescent="0.3">
      <c r="A5461" t="s">
        <v>24</v>
      </c>
      <c r="B5461">
        <f>VLOOKUP(A5461, CrimeType!$A$1:$B$11, 2, FALSE)</f>
        <v>1</v>
      </c>
      <c r="C5461">
        <v>2017</v>
      </c>
      <c r="D5461">
        <v>3</v>
      </c>
      <c r="E5461">
        <v>7</v>
      </c>
      <c r="F5461">
        <v>22</v>
      </c>
      <c r="G5461">
        <v>0</v>
      </c>
      <c r="H5461" t="s">
        <v>899</v>
      </c>
      <c r="I5461" t="s">
        <v>68</v>
      </c>
      <c r="J5461">
        <f>VLOOKUP(I5461, Neighbourhood!$A$1:$B$26, 2, FALSE)</f>
        <v>10</v>
      </c>
      <c r="K5461">
        <v>489393.45</v>
      </c>
      <c r="L5461">
        <v>5456926.3799999999</v>
      </c>
    </row>
    <row r="5462" spans="1:12" x14ac:dyDescent="0.3">
      <c r="A5462" t="s">
        <v>40</v>
      </c>
      <c r="B5462">
        <f>VLOOKUP(A5462, CrimeType!$A$1:$B$11, 2, FALSE)</f>
        <v>9</v>
      </c>
      <c r="C5462">
        <v>2017</v>
      </c>
      <c r="D5462">
        <v>3</v>
      </c>
      <c r="E5462">
        <v>7</v>
      </c>
      <c r="F5462">
        <v>22</v>
      </c>
      <c r="G5462">
        <v>0</v>
      </c>
      <c r="H5462" t="s">
        <v>2550</v>
      </c>
      <c r="I5462" t="s">
        <v>65</v>
      </c>
      <c r="J5462">
        <f>VLOOKUP(I5462, Neighbourhood!$A$1:$B$26, 2, FALSE)</f>
        <v>12</v>
      </c>
      <c r="K5462">
        <v>493269.32</v>
      </c>
      <c r="L5462">
        <v>5456332.3499999996</v>
      </c>
    </row>
    <row r="5463" spans="1:12" x14ac:dyDescent="0.3">
      <c r="A5463" t="s">
        <v>18</v>
      </c>
      <c r="B5463">
        <f>VLOOKUP(A5463, CrimeType!$A$1:$B$11, 2, FALSE)</f>
        <v>7</v>
      </c>
      <c r="C5463">
        <v>2017</v>
      </c>
      <c r="D5463">
        <v>3</v>
      </c>
      <c r="E5463">
        <v>7</v>
      </c>
      <c r="F5463">
        <v>23</v>
      </c>
      <c r="G5463">
        <v>0</v>
      </c>
      <c r="H5463" t="s">
        <v>2553</v>
      </c>
      <c r="I5463" t="s">
        <v>28</v>
      </c>
      <c r="J5463">
        <f>VLOOKUP(I5463, Neighbourhood!$A$1:$B$26, 2, FALSE)</f>
        <v>7</v>
      </c>
      <c r="K5463">
        <v>494818.17</v>
      </c>
      <c r="L5463">
        <v>5456521.96</v>
      </c>
    </row>
    <row r="5464" spans="1:12" x14ac:dyDescent="0.3">
      <c r="A5464" t="s">
        <v>10</v>
      </c>
      <c r="B5464">
        <f>VLOOKUP(A5464, CrimeType!$A$1:$B$11, 2, FALSE)</f>
        <v>2</v>
      </c>
      <c r="C5464">
        <v>2017</v>
      </c>
      <c r="D5464">
        <v>3</v>
      </c>
      <c r="E5464">
        <v>7</v>
      </c>
      <c r="F5464">
        <v>23</v>
      </c>
      <c r="G5464">
        <v>0</v>
      </c>
      <c r="H5464" t="s">
        <v>2552</v>
      </c>
      <c r="I5464" t="s">
        <v>22</v>
      </c>
      <c r="J5464">
        <f>VLOOKUP(I5464, Neighbourhood!$A$1:$B$26, 2, FALSE)</f>
        <v>6</v>
      </c>
      <c r="K5464">
        <v>495954.04</v>
      </c>
      <c r="L5464">
        <v>5458614.8099999996</v>
      </c>
    </row>
    <row r="5465" spans="1:12" x14ac:dyDescent="0.3">
      <c r="A5465" t="s">
        <v>10</v>
      </c>
      <c r="B5465">
        <f>VLOOKUP(A5465, CrimeType!$A$1:$B$11, 2, FALSE)</f>
        <v>2</v>
      </c>
      <c r="C5465">
        <v>2017</v>
      </c>
      <c r="D5465">
        <v>3</v>
      </c>
      <c r="E5465">
        <v>7</v>
      </c>
      <c r="F5465">
        <v>23</v>
      </c>
      <c r="G5465">
        <v>0</v>
      </c>
      <c r="H5465" t="s">
        <v>2551</v>
      </c>
      <c r="I5465" t="s">
        <v>17</v>
      </c>
      <c r="J5465">
        <f>VLOOKUP(I5465, Neighbourhood!$A$1:$B$26, 2, FALSE)</f>
        <v>9</v>
      </c>
      <c r="K5465">
        <v>496452.69</v>
      </c>
      <c r="L5465">
        <v>5451932.7000000002</v>
      </c>
    </row>
    <row r="5466" spans="1:12" x14ac:dyDescent="0.3">
      <c r="A5466" t="s">
        <v>40</v>
      </c>
      <c r="B5466">
        <f>VLOOKUP(A5466, CrimeType!$A$1:$B$11, 2, FALSE)</f>
        <v>9</v>
      </c>
      <c r="C5466">
        <v>2017</v>
      </c>
      <c r="D5466">
        <v>3</v>
      </c>
      <c r="E5466">
        <v>7</v>
      </c>
      <c r="F5466">
        <v>23</v>
      </c>
      <c r="G5466">
        <v>0</v>
      </c>
      <c r="H5466" t="s">
        <v>1451</v>
      </c>
      <c r="I5466" t="s">
        <v>31</v>
      </c>
      <c r="J5466">
        <f>VLOOKUP(I5466, Neighbourhood!$A$1:$B$26, 2, FALSE)</f>
        <v>20</v>
      </c>
      <c r="K5466">
        <v>493055.43</v>
      </c>
      <c r="L5466">
        <v>5458314.8499999996</v>
      </c>
    </row>
    <row r="5467" spans="1:12" x14ac:dyDescent="0.3">
      <c r="A5467" t="s">
        <v>10</v>
      </c>
      <c r="B5467">
        <f>VLOOKUP(A5467, CrimeType!$A$1:$B$11, 2, FALSE)</f>
        <v>2</v>
      </c>
      <c r="C5467">
        <v>2017</v>
      </c>
      <c r="D5467">
        <v>3</v>
      </c>
      <c r="E5467">
        <v>7</v>
      </c>
      <c r="F5467">
        <v>23</v>
      </c>
      <c r="G5467">
        <v>0</v>
      </c>
      <c r="H5467" t="s">
        <v>1262</v>
      </c>
      <c r="I5467" t="s">
        <v>53</v>
      </c>
      <c r="J5467">
        <f>VLOOKUP(I5467, Neighbourhood!$A$1:$B$26, 2, FALSE)</f>
        <v>16</v>
      </c>
      <c r="K5467">
        <v>491729.51</v>
      </c>
      <c r="L5467">
        <v>5455897.3700000001</v>
      </c>
    </row>
    <row r="5468" spans="1:12" x14ac:dyDescent="0.3">
      <c r="A5468" t="s">
        <v>15</v>
      </c>
      <c r="B5468">
        <f>VLOOKUP(A5468, CrimeType!$A$1:$B$11, 2, FALSE)</f>
        <v>4</v>
      </c>
      <c r="C5468">
        <v>2017</v>
      </c>
      <c r="D5468">
        <v>3</v>
      </c>
      <c r="E5468">
        <v>7</v>
      </c>
      <c r="F5468">
        <v>23</v>
      </c>
      <c r="G5468">
        <v>0</v>
      </c>
      <c r="H5468" t="s">
        <v>70</v>
      </c>
      <c r="I5468" t="s">
        <v>26</v>
      </c>
      <c r="J5468">
        <f>VLOOKUP(I5468, Neighbourhood!$A$1:$B$26, 2, FALSE)</f>
        <v>2</v>
      </c>
      <c r="K5468">
        <v>491373.15</v>
      </c>
      <c r="L5468">
        <v>5458836.1299999999</v>
      </c>
    </row>
    <row r="5469" spans="1:12" x14ac:dyDescent="0.3">
      <c r="A5469" t="s">
        <v>92</v>
      </c>
      <c r="B5469">
        <f>VLOOKUP(A5469, CrimeType!$A$1:$B$11, 2, FALSE)</f>
        <v>5</v>
      </c>
      <c r="C5469">
        <v>2017</v>
      </c>
      <c r="D5469">
        <v>3</v>
      </c>
      <c r="E5469">
        <v>7</v>
      </c>
      <c r="F5469" t="s">
        <v>93</v>
      </c>
      <c r="G5469" t="s">
        <v>93</v>
      </c>
      <c r="H5469" t="s">
        <v>94</v>
      </c>
      <c r="I5469" t="s">
        <v>94</v>
      </c>
      <c r="J5469">
        <f>VLOOKUP(I5469, Neighbourhood!$A$1:$B$26, 2, FALSE)</f>
        <v>25</v>
      </c>
      <c r="K5469">
        <v>0</v>
      </c>
      <c r="L5469">
        <v>0</v>
      </c>
    </row>
    <row r="5470" spans="1:12" x14ac:dyDescent="0.3">
      <c r="A5470" t="s">
        <v>92</v>
      </c>
      <c r="B5470">
        <f>VLOOKUP(A5470, CrimeType!$A$1:$B$11, 2, FALSE)</f>
        <v>5</v>
      </c>
      <c r="C5470">
        <v>2017</v>
      </c>
      <c r="D5470">
        <v>3</v>
      </c>
      <c r="E5470">
        <v>7</v>
      </c>
      <c r="F5470" t="s">
        <v>93</v>
      </c>
      <c r="G5470" t="s">
        <v>93</v>
      </c>
      <c r="H5470" t="s">
        <v>94</v>
      </c>
      <c r="I5470" t="s">
        <v>94</v>
      </c>
      <c r="J5470">
        <f>VLOOKUP(I5470, Neighbourhood!$A$1:$B$26, 2, FALSE)</f>
        <v>25</v>
      </c>
      <c r="K5470">
        <v>0</v>
      </c>
      <c r="L5470">
        <v>0</v>
      </c>
    </row>
    <row r="5471" spans="1:12" x14ac:dyDescent="0.3">
      <c r="A5471" t="s">
        <v>92</v>
      </c>
      <c r="B5471">
        <f>VLOOKUP(A5471, CrimeType!$A$1:$B$11, 2, FALSE)</f>
        <v>5</v>
      </c>
      <c r="C5471">
        <v>2017</v>
      </c>
      <c r="D5471">
        <v>3</v>
      </c>
      <c r="E5471">
        <v>7</v>
      </c>
      <c r="F5471" t="s">
        <v>93</v>
      </c>
      <c r="G5471" t="s">
        <v>93</v>
      </c>
      <c r="H5471" t="s">
        <v>94</v>
      </c>
      <c r="I5471" t="s">
        <v>94</v>
      </c>
      <c r="J5471">
        <f>VLOOKUP(I5471, Neighbourhood!$A$1:$B$26, 2, FALSE)</f>
        <v>25</v>
      </c>
      <c r="K5471">
        <v>0</v>
      </c>
      <c r="L5471">
        <v>0</v>
      </c>
    </row>
    <row r="5472" spans="1:12" x14ac:dyDescent="0.3">
      <c r="A5472" t="s">
        <v>92</v>
      </c>
      <c r="B5472">
        <f>VLOOKUP(A5472, CrimeType!$A$1:$B$11, 2, FALSE)</f>
        <v>5</v>
      </c>
      <c r="C5472">
        <v>2017</v>
      </c>
      <c r="D5472">
        <v>3</v>
      </c>
      <c r="E5472">
        <v>7</v>
      </c>
      <c r="F5472" t="s">
        <v>93</v>
      </c>
      <c r="G5472" t="s">
        <v>93</v>
      </c>
      <c r="H5472" t="s">
        <v>94</v>
      </c>
      <c r="I5472" t="s">
        <v>94</v>
      </c>
      <c r="J5472">
        <f>VLOOKUP(I5472, Neighbourhood!$A$1:$B$26, 2, FALSE)</f>
        <v>25</v>
      </c>
      <c r="K5472">
        <v>0</v>
      </c>
      <c r="L5472">
        <v>0</v>
      </c>
    </row>
    <row r="5473" spans="1:12" x14ac:dyDescent="0.3">
      <c r="A5473" t="s">
        <v>92</v>
      </c>
      <c r="B5473">
        <f>VLOOKUP(A5473, CrimeType!$A$1:$B$11, 2, FALSE)</f>
        <v>5</v>
      </c>
      <c r="C5473">
        <v>2017</v>
      </c>
      <c r="D5473">
        <v>3</v>
      </c>
      <c r="E5473">
        <v>7</v>
      </c>
      <c r="F5473" t="s">
        <v>93</v>
      </c>
      <c r="G5473" t="s">
        <v>93</v>
      </c>
      <c r="H5473" t="s">
        <v>94</v>
      </c>
      <c r="I5473" t="s">
        <v>94</v>
      </c>
      <c r="J5473">
        <f>VLOOKUP(I5473, Neighbourhood!$A$1:$B$26, 2, FALSE)</f>
        <v>25</v>
      </c>
      <c r="K5473">
        <v>0</v>
      </c>
      <c r="L5473">
        <v>0</v>
      </c>
    </row>
    <row r="5474" spans="1:12" x14ac:dyDescent="0.3">
      <c r="A5474" t="s">
        <v>92</v>
      </c>
      <c r="B5474">
        <f>VLOOKUP(A5474, CrimeType!$A$1:$B$11, 2, FALSE)</f>
        <v>5</v>
      </c>
      <c r="C5474">
        <v>2017</v>
      </c>
      <c r="D5474">
        <v>3</v>
      </c>
      <c r="E5474">
        <v>7</v>
      </c>
      <c r="F5474" t="s">
        <v>93</v>
      </c>
      <c r="G5474" t="s">
        <v>93</v>
      </c>
      <c r="H5474" t="s">
        <v>94</v>
      </c>
      <c r="I5474" t="s">
        <v>94</v>
      </c>
      <c r="J5474">
        <f>VLOOKUP(I5474, Neighbourhood!$A$1:$B$26, 2, FALSE)</f>
        <v>25</v>
      </c>
      <c r="K5474">
        <v>0</v>
      </c>
      <c r="L5474">
        <v>0</v>
      </c>
    </row>
    <row r="5475" spans="1:12" x14ac:dyDescent="0.3">
      <c r="A5475" t="s">
        <v>92</v>
      </c>
      <c r="B5475">
        <f>VLOOKUP(A5475, CrimeType!$A$1:$B$11, 2, FALSE)</f>
        <v>5</v>
      </c>
      <c r="C5475">
        <v>2017</v>
      </c>
      <c r="D5475">
        <v>3</v>
      </c>
      <c r="E5475">
        <v>7</v>
      </c>
      <c r="F5475" t="s">
        <v>93</v>
      </c>
      <c r="G5475" t="s">
        <v>93</v>
      </c>
      <c r="H5475" t="s">
        <v>94</v>
      </c>
      <c r="I5475" t="s">
        <v>94</v>
      </c>
      <c r="J5475">
        <f>VLOOKUP(I5475, Neighbourhood!$A$1:$B$26, 2, FALSE)</f>
        <v>25</v>
      </c>
      <c r="K5475">
        <v>0</v>
      </c>
      <c r="L5475">
        <v>0</v>
      </c>
    </row>
    <row r="5476" spans="1:12" x14ac:dyDescent="0.3">
      <c r="A5476" t="s">
        <v>18</v>
      </c>
      <c r="B5476">
        <f>VLOOKUP(A5476, CrimeType!$A$1:$B$11, 2, FALSE)</f>
        <v>7</v>
      </c>
      <c r="C5476">
        <v>2017</v>
      </c>
      <c r="D5476">
        <v>3</v>
      </c>
      <c r="E5476">
        <v>8</v>
      </c>
      <c r="F5476">
        <v>0</v>
      </c>
      <c r="G5476">
        <v>0</v>
      </c>
      <c r="H5476" t="s">
        <v>2554</v>
      </c>
      <c r="I5476" t="s">
        <v>46</v>
      </c>
      <c r="J5476">
        <f>VLOOKUP(I5476, Neighbourhood!$A$1:$B$26, 2, FALSE)</f>
        <v>5</v>
      </c>
      <c r="K5476">
        <v>495636.72</v>
      </c>
      <c r="L5476">
        <v>5456986.3899999997</v>
      </c>
    </row>
    <row r="5477" spans="1:12" x14ac:dyDescent="0.3">
      <c r="A5477" t="s">
        <v>10</v>
      </c>
      <c r="B5477">
        <f>VLOOKUP(A5477, CrimeType!$A$1:$B$11, 2, FALSE)</f>
        <v>2</v>
      </c>
      <c r="C5477">
        <v>2017</v>
      </c>
      <c r="D5477">
        <v>3</v>
      </c>
      <c r="E5477">
        <v>8</v>
      </c>
      <c r="F5477">
        <v>0</v>
      </c>
      <c r="G5477">
        <v>0</v>
      </c>
      <c r="H5477" t="s">
        <v>1015</v>
      </c>
      <c r="I5477" t="s">
        <v>77</v>
      </c>
      <c r="J5477">
        <f>VLOOKUP(I5477, Neighbourhood!$A$1:$B$26, 2, FALSE)</f>
        <v>22</v>
      </c>
      <c r="K5477">
        <v>495630.37</v>
      </c>
      <c r="L5477">
        <v>5451294.0499999998</v>
      </c>
    </row>
    <row r="5478" spans="1:12" x14ac:dyDescent="0.3">
      <c r="A5478" t="s">
        <v>24</v>
      </c>
      <c r="B5478">
        <f>VLOOKUP(A5478, CrimeType!$A$1:$B$11, 2, FALSE)</f>
        <v>1</v>
      </c>
      <c r="C5478">
        <v>2017</v>
      </c>
      <c r="D5478">
        <v>3</v>
      </c>
      <c r="E5478">
        <v>8</v>
      </c>
      <c r="F5478">
        <v>0</v>
      </c>
      <c r="G5478">
        <v>0</v>
      </c>
      <c r="H5478" t="s">
        <v>382</v>
      </c>
      <c r="I5478" t="s">
        <v>53</v>
      </c>
      <c r="J5478">
        <f>VLOOKUP(I5478, Neighbourhood!$A$1:$B$26, 2, FALSE)</f>
        <v>16</v>
      </c>
      <c r="K5478">
        <v>492654.21</v>
      </c>
      <c r="L5478">
        <v>5455176.6900000004</v>
      </c>
    </row>
    <row r="5479" spans="1:12" x14ac:dyDescent="0.3">
      <c r="A5479" t="s">
        <v>18</v>
      </c>
      <c r="B5479">
        <f>VLOOKUP(A5479, CrimeType!$A$1:$B$11, 2, FALSE)</f>
        <v>7</v>
      </c>
      <c r="C5479">
        <v>2017</v>
      </c>
      <c r="D5479">
        <v>3</v>
      </c>
      <c r="E5479">
        <v>8</v>
      </c>
      <c r="F5479">
        <v>0</v>
      </c>
      <c r="G5479">
        <v>0</v>
      </c>
      <c r="H5479" t="s">
        <v>1207</v>
      </c>
      <c r="I5479" t="s">
        <v>28</v>
      </c>
      <c r="J5479">
        <f>VLOOKUP(I5479, Neighbourhood!$A$1:$B$26, 2, FALSE)</f>
        <v>7</v>
      </c>
      <c r="K5479">
        <v>495054.45</v>
      </c>
      <c r="L5479">
        <v>5455618.9699999997</v>
      </c>
    </row>
    <row r="5480" spans="1:12" x14ac:dyDescent="0.3">
      <c r="A5480" t="s">
        <v>15</v>
      </c>
      <c r="B5480">
        <f>VLOOKUP(A5480, CrimeType!$A$1:$B$11, 2, FALSE)</f>
        <v>4</v>
      </c>
      <c r="C5480">
        <v>2017</v>
      </c>
      <c r="D5480">
        <v>3</v>
      </c>
      <c r="E5480">
        <v>8</v>
      </c>
      <c r="F5480">
        <v>0</v>
      </c>
      <c r="G5480">
        <v>0</v>
      </c>
      <c r="H5480" t="s">
        <v>122</v>
      </c>
      <c r="I5480" t="s">
        <v>55</v>
      </c>
      <c r="J5480">
        <f>VLOOKUP(I5480, Neighbourhood!$A$1:$B$26, 2, FALSE)</f>
        <v>14</v>
      </c>
      <c r="K5480">
        <v>491253.17</v>
      </c>
      <c r="L5480">
        <v>5453429.8600000003</v>
      </c>
    </row>
    <row r="5481" spans="1:12" x14ac:dyDescent="0.3">
      <c r="A5481" t="s">
        <v>18</v>
      </c>
      <c r="B5481">
        <f>VLOOKUP(A5481, CrimeType!$A$1:$B$11, 2, FALSE)</f>
        <v>7</v>
      </c>
      <c r="C5481">
        <v>2017</v>
      </c>
      <c r="D5481">
        <v>3</v>
      </c>
      <c r="E5481">
        <v>8</v>
      </c>
      <c r="F5481">
        <v>0</v>
      </c>
      <c r="G5481">
        <v>0</v>
      </c>
      <c r="H5481" t="s">
        <v>458</v>
      </c>
      <c r="I5481" t="s">
        <v>26</v>
      </c>
      <c r="J5481">
        <f>VLOOKUP(I5481, Neighbourhood!$A$1:$B$26, 2, FALSE)</f>
        <v>2</v>
      </c>
      <c r="K5481">
        <v>491837.52</v>
      </c>
      <c r="L5481">
        <v>5458441.2000000002</v>
      </c>
    </row>
    <row r="5482" spans="1:12" x14ac:dyDescent="0.3">
      <c r="A5482" t="s">
        <v>15</v>
      </c>
      <c r="B5482">
        <f>VLOOKUP(A5482, CrimeType!$A$1:$B$11, 2, FALSE)</f>
        <v>4</v>
      </c>
      <c r="C5482">
        <v>2017</v>
      </c>
      <c r="D5482">
        <v>3</v>
      </c>
      <c r="E5482">
        <v>8</v>
      </c>
      <c r="F5482">
        <v>0</v>
      </c>
      <c r="G5482">
        <v>1</v>
      </c>
      <c r="H5482" t="s">
        <v>2555</v>
      </c>
      <c r="I5482" t="s">
        <v>68</v>
      </c>
      <c r="J5482">
        <f>VLOOKUP(I5482, Neighbourhood!$A$1:$B$26, 2, FALSE)</f>
        <v>10</v>
      </c>
      <c r="K5482">
        <v>486522.3</v>
      </c>
      <c r="L5482">
        <v>5457053.8600000003</v>
      </c>
    </row>
    <row r="5483" spans="1:12" x14ac:dyDescent="0.3">
      <c r="A5483" t="s">
        <v>40</v>
      </c>
      <c r="B5483">
        <f>VLOOKUP(A5483, CrimeType!$A$1:$B$11, 2, FALSE)</f>
        <v>9</v>
      </c>
      <c r="C5483">
        <v>2017</v>
      </c>
      <c r="D5483">
        <v>3</v>
      </c>
      <c r="E5483">
        <v>8</v>
      </c>
      <c r="F5483">
        <v>1</v>
      </c>
      <c r="G5483">
        <v>0</v>
      </c>
      <c r="H5483" t="s">
        <v>2556</v>
      </c>
      <c r="I5483" t="s">
        <v>61</v>
      </c>
      <c r="J5483">
        <f>VLOOKUP(I5483, Neighbourhood!$A$1:$B$26, 2, FALSE)</f>
        <v>15</v>
      </c>
      <c r="K5483">
        <v>497787.48</v>
      </c>
      <c r="L5483">
        <v>5453599.0099999998</v>
      </c>
    </row>
    <row r="5484" spans="1:12" x14ac:dyDescent="0.3">
      <c r="A5484" t="s">
        <v>18</v>
      </c>
      <c r="B5484">
        <f>VLOOKUP(A5484, CrimeType!$A$1:$B$11, 2, FALSE)</f>
        <v>7</v>
      </c>
      <c r="C5484">
        <v>2017</v>
      </c>
      <c r="D5484">
        <v>3</v>
      </c>
      <c r="E5484">
        <v>8</v>
      </c>
      <c r="F5484">
        <v>1</v>
      </c>
      <c r="G5484">
        <v>0</v>
      </c>
      <c r="H5484" t="s">
        <v>2139</v>
      </c>
      <c r="I5484" t="s">
        <v>31</v>
      </c>
      <c r="J5484">
        <f>VLOOKUP(I5484, Neighbourhood!$A$1:$B$26, 2, FALSE)</f>
        <v>20</v>
      </c>
      <c r="K5484">
        <v>493725.37</v>
      </c>
      <c r="L5484">
        <v>5458710.3499999996</v>
      </c>
    </row>
    <row r="5485" spans="1:12" x14ac:dyDescent="0.3">
      <c r="A5485" t="s">
        <v>10</v>
      </c>
      <c r="B5485">
        <f>VLOOKUP(A5485, CrimeType!$A$1:$B$11, 2, FALSE)</f>
        <v>2</v>
      </c>
      <c r="C5485">
        <v>2017</v>
      </c>
      <c r="D5485">
        <v>3</v>
      </c>
      <c r="E5485">
        <v>8</v>
      </c>
      <c r="F5485">
        <v>3</v>
      </c>
      <c r="G5485">
        <v>24</v>
      </c>
      <c r="H5485" t="s">
        <v>2557</v>
      </c>
      <c r="I5485" t="s">
        <v>61</v>
      </c>
      <c r="J5485">
        <f>VLOOKUP(I5485, Neighbourhood!$A$1:$B$26, 2, FALSE)</f>
        <v>15</v>
      </c>
      <c r="K5485">
        <v>497645.06</v>
      </c>
      <c r="L5485">
        <v>5454180.04</v>
      </c>
    </row>
    <row r="5486" spans="1:12" x14ac:dyDescent="0.3">
      <c r="A5486" t="s">
        <v>119</v>
      </c>
      <c r="B5486">
        <f>VLOOKUP(A5486, CrimeType!$A$1:$B$11, 2, FALSE)</f>
        <v>8</v>
      </c>
      <c r="C5486">
        <v>2017</v>
      </c>
      <c r="D5486">
        <v>3</v>
      </c>
      <c r="E5486">
        <v>8</v>
      </c>
      <c r="F5486">
        <v>4</v>
      </c>
      <c r="G5486">
        <v>25</v>
      </c>
      <c r="H5486" t="s">
        <v>2558</v>
      </c>
      <c r="I5486" t="s">
        <v>68</v>
      </c>
      <c r="J5486">
        <f>VLOOKUP(I5486, Neighbourhood!$A$1:$B$26, 2, FALSE)</f>
        <v>10</v>
      </c>
      <c r="K5486">
        <v>488173.36</v>
      </c>
      <c r="L5486">
        <v>5457494.54</v>
      </c>
    </row>
    <row r="5487" spans="1:12" x14ac:dyDescent="0.3">
      <c r="A5487" t="s">
        <v>115</v>
      </c>
      <c r="B5487">
        <f>VLOOKUP(A5487, CrimeType!$A$1:$B$11, 2, FALSE)</f>
        <v>11</v>
      </c>
      <c r="C5487">
        <v>2017</v>
      </c>
      <c r="D5487">
        <v>3</v>
      </c>
      <c r="E5487">
        <v>8</v>
      </c>
      <c r="F5487">
        <v>5</v>
      </c>
      <c r="G5487">
        <v>21</v>
      </c>
      <c r="H5487" t="s">
        <v>2559</v>
      </c>
      <c r="I5487" t="s">
        <v>46</v>
      </c>
      <c r="J5487">
        <f>VLOOKUP(I5487, Neighbourhood!$A$1:$B$26, 2, FALSE)</f>
        <v>5</v>
      </c>
      <c r="K5487">
        <v>495881</v>
      </c>
      <c r="L5487">
        <v>5457406</v>
      </c>
    </row>
    <row r="5488" spans="1:12" x14ac:dyDescent="0.3">
      <c r="A5488" t="s">
        <v>24</v>
      </c>
      <c r="B5488">
        <f>VLOOKUP(A5488, CrimeType!$A$1:$B$11, 2, FALSE)</f>
        <v>1</v>
      </c>
      <c r="C5488">
        <v>2017</v>
      </c>
      <c r="D5488">
        <v>3</v>
      </c>
      <c r="E5488">
        <v>8</v>
      </c>
      <c r="F5488">
        <v>5</v>
      </c>
      <c r="G5488">
        <v>30</v>
      </c>
      <c r="H5488" t="s">
        <v>2560</v>
      </c>
      <c r="I5488" t="s">
        <v>82</v>
      </c>
      <c r="J5488">
        <f>VLOOKUP(I5488, Neighbourhood!$A$1:$B$26, 2, FALSE)</f>
        <v>24</v>
      </c>
      <c r="K5488">
        <v>486252.48</v>
      </c>
      <c r="L5488">
        <v>5457691.0499999998</v>
      </c>
    </row>
    <row r="5489" spans="1:12" x14ac:dyDescent="0.3">
      <c r="A5489" t="s">
        <v>115</v>
      </c>
      <c r="B5489">
        <f>VLOOKUP(A5489, CrimeType!$A$1:$B$11, 2, FALSE)</f>
        <v>11</v>
      </c>
      <c r="C5489">
        <v>2017</v>
      </c>
      <c r="D5489">
        <v>3</v>
      </c>
      <c r="E5489">
        <v>8</v>
      </c>
      <c r="F5489">
        <v>6</v>
      </c>
      <c r="G5489">
        <v>19</v>
      </c>
      <c r="H5489" t="s">
        <v>2561</v>
      </c>
      <c r="I5489" t="s">
        <v>31</v>
      </c>
      <c r="J5489">
        <f>VLOOKUP(I5489, Neighbourhood!$A$1:$B$26, 2, FALSE)</f>
        <v>20</v>
      </c>
      <c r="K5489">
        <v>494370</v>
      </c>
      <c r="L5489">
        <v>5457335</v>
      </c>
    </row>
    <row r="5490" spans="1:12" x14ac:dyDescent="0.3">
      <c r="A5490" t="s">
        <v>29</v>
      </c>
      <c r="B5490">
        <f>VLOOKUP(A5490, CrimeType!$A$1:$B$11, 2, FALSE)</f>
        <v>6</v>
      </c>
      <c r="C5490">
        <v>2017</v>
      </c>
      <c r="D5490">
        <v>3</v>
      </c>
      <c r="E5490">
        <v>8</v>
      </c>
      <c r="F5490">
        <v>6</v>
      </c>
      <c r="G5490">
        <v>55</v>
      </c>
      <c r="H5490" t="s">
        <v>188</v>
      </c>
      <c r="I5490" t="s">
        <v>65</v>
      </c>
      <c r="J5490">
        <f>VLOOKUP(I5490, Neighbourhood!$A$1:$B$26, 2, FALSE)</f>
        <v>12</v>
      </c>
      <c r="K5490">
        <v>491656.44</v>
      </c>
      <c r="L5490">
        <v>5456903.21</v>
      </c>
    </row>
    <row r="5491" spans="1:12" x14ac:dyDescent="0.3">
      <c r="A5491" t="s">
        <v>10</v>
      </c>
      <c r="B5491">
        <f>VLOOKUP(A5491, CrimeType!$A$1:$B$11, 2, FALSE)</f>
        <v>2</v>
      </c>
      <c r="C5491">
        <v>2017</v>
      </c>
      <c r="D5491">
        <v>3</v>
      </c>
      <c r="E5491">
        <v>8</v>
      </c>
      <c r="F5491">
        <v>7</v>
      </c>
      <c r="G5491">
        <v>37</v>
      </c>
      <c r="H5491" t="s">
        <v>1161</v>
      </c>
      <c r="I5491" t="s">
        <v>61</v>
      </c>
      <c r="J5491">
        <f>VLOOKUP(I5491, Neighbourhood!$A$1:$B$26, 2, FALSE)</f>
        <v>15</v>
      </c>
      <c r="K5491">
        <v>497872.06</v>
      </c>
      <c r="L5491">
        <v>5455698.21</v>
      </c>
    </row>
    <row r="5492" spans="1:12" x14ac:dyDescent="0.3">
      <c r="A5492" t="s">
        <v>15</v>
      </c>
      <c r="B5492">
        <f>VLOOKUP(A5492, CrimeType!$A$1:$B$11, 2, FALSE)</f>
        <v>4</v>
      </c>
      <c r="C5492">
        <v>2017</v>
      </c>
      <c r="D5492">
        <v>3</v>
      </c>
      <c r="E5492">
        <v>8</v>
      </c>
      <c r="F5492">
        <v>7</v>
      </c>
      <c r="G5492">
        <v>37</v>
      </c>
      <c r="H5492" t="s">
        <v>1161</v>
      </c>
      <c r="I5492" t="s">
        <v>61</v>
      </c>
      <c r="J5492">
        <f>VLOOKUP(I5492, Neighbourhood!$A$1:$B$26, 2, FALSE)</f>
        <v>15</v>
      </c>
      <c r="K5492">
        <v>497872.06</v>
      </c>
      <c r="L5492">
        <v>5455698.21</v>
      </c>
    </row>
    <row r="5493" spans="1:12" x14ac:dyDescent="0.3">
      <c r="A5493" t="s">
        <v>10</v>
      </c>
      <c r="B5493">
        <f>VLOOKUP(A5493, CrimeType!$A$1:$B$11, 2, FALSE)</f>
        <v>2</v>
      </c>
      <c r="C5493">
        <v>2017</v>
      </c>
      <c r="D5493">
        <v>3</v>
      </c>
      <c r="E5493">
        <v>8</v>
      </c>
      <c r="F5493">
        <v>8</v>
      </c>
      <c r="G5493">
        <v>0</v>
      </c>
      <c r="H5493" t="s">
        <v>2563</v>
      </c>
      <c r="I5493" t="s">
        <v>89</v>
      </c>
      <c r="J5493">
        <f>VLOOKUP(I5493, Neighbourhood!$A$1:$B$26, 2, FALSE)</f>
        <v>17</v>
      </c>
      <c r="K5493">
        <v>490584.83</v>
      </c>
      <c r="L5493">
        <v>5454410.9000000004</v>
      </c>
    </row>
    <row r="5494" spans="1:12" x14ac:dyDescent="0.3">
      <c r="A5494" t="s">
        <v>10</v>
      </c>
      <c r="B5494">
        <f>VLOOKUP(A5494, CrimeType!$A$1:$B$11, 2, FALSE)</f>
        <v>2</v>
      </c>
      <c r="C5494">
        <v>2017</v>
      </c>
      <c r="D5494">
        <v>3</v>
      </c>
      <c r="E5494">
        <v>8</v>
      </c>
      <c r="F5494">
        <v>8</v>
      </c>
      <c r="G5494">
        <v>0</v>
      </c>
      <c r="H5494" t="s">
        <v>2562</v>
      </c>
      <c r="I5494" t="s">
        <v>85</v>
      </c>
      <c r="J5494">
        <f>VLOOKUP(I5494, Neighbourhood!$A$1:$B$26, 2, FALSE)</f>
        <v>21</v>
      </c>
      <c r="K5494">
        <v>492600.53</v>
      </c>
      <c r="L5494">
        <v>5453223.8099999996</v>
      </c>
    </row>
    <row r="5495" spans="1:12" x14ac:dyDescent="0.3">
      <c r="A5495" t="s">
        <v>18</v>
      </c>
      <c r="B5495">
        <f>VLOOKUP(A5495, CrimeType!$A$1:$B$11, 2, FALSE)</f>
        <v>7</v>
      </c>
      <c r="C5495">
        <v>2017</v>
      </c>
      <c r="D5495">
        <v>3</v>
      </c>
      <c r="E5495">
        <v>8</v>
      </c>
      <c r="F5495">
        <v>8</v>
      </c>
      <c r="G5495">
        <v>0</v>
      </c>
      <c r="H5495" t="s">
        <v>2404</v>
      </c>
      <c r="I5495" t="s">
        <v>22</v>
      </c>
      <c r="J5495">
        <f>VLOOKUP(I5495, Neighbourhood!$A$1:$B$26, 2, FALSE)</f>
        <v>6</v>
      </c>
      <c r="K5495">
        <v>496737.72</v>
      </c>
      <c r="L5495">
        <v>5458611.5800000001</v>
      </c>
    </row>
    <row r="5496" spans="1:12" x14ac:dyDescent="0.3">
      <c r="A5496" t="s">
        <v>115</v>
      </c>
      <c r="B5496">
        <f>VLOOKUP(A5496, CrimeType!$A$1:$B$11, 2, FALSE)</f>
        <v>11</v>
      </c>
      <c r="C5496">
        <v>2017</v>
      </c>
      <c r="D5496">
        <v>3</v>
      </c>
      <c r="E5496">
        <v>8</v>
      </c>
      <c r="F5496">
        <v>8</v>
      </c>
      <c r="G5496">
        <v>21</v>
      </c>
      <c r="H5496" t="s">
        <v>2564</v>
      </c>
      <c r="I5496" t="s">
        <v>85</v>
      </c>
      <c r="J5496">
        <f>VLOOKUP(I5496, Neighbourhood!$A$1:$B$26, 2, FALSE)</f>
        <v>21</v>
      </c>
      <c r="K5496">
        <v>494070</v>
      </c>
      <c r="L5496">
        <v>5452510</v>
      </c>
    </row>
    <row r="5497" spans="1:12" x14ac:dyDescent="0.3">
      <c r="A5497" t="s">
        <v>18</v>
      </c>
      <c r="B5497">
        <f>VLOOKUP(A5497, CrimeType!$A$1:$B$11, 2, FALSE)</f>
        <v>7</v>
      </c>
      <c r="C5497">
        <v>2017</v>
      </c>
      <c r="D5497">
        <v>3</v>
      </c>
      <c r="E5497">
        <v>8</v>
      </c>
      <c r="F5497">
        <v>8</v>
      </c>
      <c r="G5497">
        <v>30</v>
      </c>
      <c r="H5497" t="s">
        <v>458</v>
      </c>
      <c r="I5497" t="s">
        <v>26</v>
      </c>
      <c r="J5497">
        <f>VLOOKUP(I5497, Neighbourhood!$A$1:$B$26, 2, FALSE)</f>
        <v>2</v>
      </c>
      <c r="K5497">
        <v>491789.69</v>
      </c>
      <c r="L5497">
        <v>5458406.2999999998</v>
      </c>
    </row>
    <row r="5498" spans="1:12" x14ac:dyDescent="0.3">
      <c r="A5498" t="s">
        <v>18</v>
      </c>
      <c r="B5498">
        <f>VLOOKUP(A5498, CrimeType!$A$1:$B$11, 2, FALSE)</f>
        <v>7</v>
      </c>
      <c r="C5498">
        <v>2017</v>
      </c>
      <c r="D5498">
        <v>3</v>
      </c>
      <c r="E5498">
        <v>8</v>
      </c>
      <c r="F5498">
        <v>8</v>
      </c>
      <c r="G5498">
        <v>45</v>
      </c>
      <c r="H5498" t="s">
        <v>1166</v>
      </c>
      <c r="I5498" t="s">
        <v>26</v>
      </c>
      <c r="J5498">
        <f>VLOOKUP(I5498, Neighbourhood!$A$1:$B$26, 2, FALSE)</f>
        <v>2</v>
      </c>
      <c r="K5498">
        <v>492026.45</v>
      </c>
      <c r="L5498">
        <v>5458303.3799999999</v>
      </c>
    </row>
    <row r="5499" spans="1:12" x14ac:dyDescent="0.3">
      <c r="A5499" t="s">
        <v>29</v>
      </c>
      <c r="B5499">
        <f>VLOOKUP(A5499, CrimeType!$A$1:$B$11, 2, FALSE)</f>
        <v>6</v>
      </c>
      <c r="C5499">
        <v>2017</v>
      </c>
      <c r="D5499">
        <v>3</v>
      </c>
      <c r="E5499">
        <v>8</v>
      </c>
      <c r="F5499">
        <v>8</v>
      </c>
      <c r="G5499">
        <v>58</v>
      </c>
      <c r="H5499" t="s">
        <v>420</v>
      </c>
      <c r="I5499" t="s">
        <v>65</v>
      </c>
      <c r="J5499">
        <f>VLOOKUP(I5499, Neighbourhood!$A$1:$B$26, 2, FALSE)</f>
        <v>12</v>
      </c>
      <c r="K5499">
        <v>492936.76</v>
      </c>
      <c r="L5499">
        <v>5456669.2400000002</v>
      </c>
    </row>
    <row r="5500" spans="1:12" x14ac:dyDescent="0.3">
      <c r="A5500" t="s">
        <v>29</v>
      </c>
      <c r="B5500">
        <f>VLOOKUP(A5500, CrimeType!$A$1:$B$11, 2, FALSE)</f>
        <v>6</v>
      </c>
      <c r="C5500">
        <v>2017</v>
      </c>
      <c r="D5500">
        <v>3</v>
      </c>
      <c r="E5500">
        <v>8</v>
      </c>
      <c r="F5500">
        <v>9</v>
      </c>
      <c r="G5500">
        <v>22</v>
      </c>
      <c r="H5500" t="s">
        <v>1414</v>
      </c>
      <c r="I5500" t="s">
        <v>26</v>
      </c>
      <c r="J5500">
        <f>VLOOKUP(I5500, Neighbourhood!$A$1:$B$26, 2, FALSE)</f>
        <v>2</v>
      </c>
      <c r="K5500">
        <v>491435.55</v>
      </c>
      <c r="L5500">
        <v>5458599.75</v>
      </c>
    </row>
    <row r="5501" spans="1:12" x14ac:dyDescent="0.3">
      <c r="A5501" t="s">
        <v>29</v>
      </c>
      <c r="B5501">
        <f>VLOOKUP(A5501, CrimeType!$A$1:$B$11, 2, FALSE)</f>
        <v>6</v>
      </c>
      <c r="C5501">
        <v>2017</v>
      </c>
      <c r="D5501">
        <v>3</v>
      </c>
      <c r="E5501">
        <v>8</v>
      </c>
      <c r="F5501">
        <v>9</v>
      </c>
      <c r="G5501">
        <v>33</v>
      </c>
      <c r="H5501" t="s">
        <v>423</v>
      </c>
      <c r="I5501" t="s">
        <v>46</v>
      </c>
      <c r="J5501">
        <f>VLOOKUP(I5501, Neighbourhood!$A$1:$B$26, 2, FALSE)</f>
        <v>5</v>
      </c>
      <c r="K5501">
        <v>494939.29</v>
      </c>
      <c r="L5501">
        <v>5457604.3799999999</v>
      </c>
    </row>
    <row r="5502" spans="1:12" x14ac:dyDescent="0.3">
      <c r="A5502" t="s">
        <v>29</v>
      </c>
      <c r="B5502">
        <f>VLOOKUP(A5502, CrimeType!$A$1:$B$11, 2, FALSE)</f>
        <v>6</v>
      </c>
      <c r="C5502">
        <v>2017</v>
      </c>
      <c r="D5502">
        <v>3</v>
      </c>
      <c r="E5502">
        <v>8</v>
      </c>
      <c r="F5502">
        <v>10</v>
      </c>
      <c r="G5502">
        <v>14</v>
      </c>
      <c r="H5502" t="s">
        <v>442</v>
      </c>
      <c r="I5502" t="s">
        <v>316</v>
      </c>
      <c r="J5502">
        <f>VLOOKUP(I5502, Neighbourhood!$A$1:$B$26, 2, FALSE)</f>
        <v>18</v>
      </c>
      <c r="K5502">
        <v>491528.03</v>
      </c>
      <c r="L5502">
        <v>5453574.1699999999</v>
      </c>
    </row>
    <row r="5503" spans="1:12" x14ac:dyDescent="0.3">
      <c r="A5503" t="s">
        <v>18</v>
      </c>
      <c r="B5503">
        <f>VLOOKUP(A5503, CrimeType!$A$1:$B$11, 2, FALSE)</f>
        <v>7</v>
      </c>
      <c r="C5503">
        <v>2017</v>
      </c>
      <c r="D5503">
        <v>3</v>
      </c>
      <c r="E5503">
        <v>8</v>
      </c>
      <c r="F5503">
        <v>11</v>
      </c>
      <c r="G5503">
        <v>6</v>
      </c>
      <c r="H5503" t="s">
        <v>253</v>
      </c>
      <c r="I5503" t="s">
        <v>26</v>
      </c>
      <c r="J5503">
        <f>VLOOKUP(I5503, Neighbourhood!$A$1:$B$26, 2, FALSE)</f>
        <v>2</v>
      </c>
      <c r="K5503">
        <v>491643.47</v>
      </c>
      <c r="L5503">
        <v>5459104.1699999999</v>
      </c>
    </row>
    <row r="5504" spans="1:12" x14ac:dyDescent="0.3">
      <c r="A5504" t="s">
        <v>10</v>
      </c>
      <c r="B5504">
        <f>VLOOKUP(A5504, CrimeType!$A$1:$B$11, 2, FALSE)</f>
        <v>2</v>
      </c>
      <c r="C5504">
        <v>2017</v>
      </c>
      <c r="D5504">
        <v>3</v>
      </c>
      <c r="E5504">
        <v>8</v>
      </c>
      <c r="F5504">
        <v>11</v>
      </c>
      <c r="G5504">
        <v>13</v>
      </c>
      <c r="H5504" t="s">
        <v>2565</v>
      </c>
      <c r="I5504" t="s">
        <v>75</v>
      </c>
      <c r="J5504">
        <f>VLOOKUP(I5504, Neighbourhood!$A$1:$B$26, 2, FALSE)</f>
        <v>3</v>
      </c>
      <c r="K5504">
        <v>486195.93</v>
      </c>
      <c r="L5504">
        <v>5455487.6500000004</v>
      </c>
    </row>
    <row r="5505" spans="1:12" x14ac:dyDescent="0.3">
      <c r="A5505" t="s">
        <v>18</v>
      </c>
      <c r="B5505">
        <f>VLOOKUP(A5505, CrimeType!$A$1:$B$11, 2, FALSE)</f>
        <v>7</v>
      </c>
      <c r="C5505">
        <v>2017</v>
      </c>
      <c r="D5505">
        <v>3</v>
      </c>
      <c r="E5505">
        <v>8</v>
      </c>
      <c r="F5505">
        <v>11</v>
      </c>
      <c r="G5505">
        <v>15</v>
      </c>
      <c r="H5505" t="s">
        <v>136</v>
      </c>
      <c r="I5505" t="s">
        <v>26</v>
      </c>
      <c r="J5505">
        <f>VLOOKUP(I5505, Neighbourhood!$A$1:$B$26, 2, FALSE)</f>
        <v>2</v>
      </c>
      <c r="K5505">
        <v>491483.77</v>
      </c>
      <c r="L5505">
        <v>5459051.5700000003</v>
      </c>
    </row>
    <row r="5506" spans="1:12" x14ac:dyDescent="0.3">
      <c r="A5506" t="s">
        <v>18</v>
      </c>
      <c r="B5506">
        <f>VLOOKUP(A5506, CrimeType!$A$1:$B$11, 2, FALSE)</f>
        <v>7</v>
      </c>
      <c r="C5506">
        <v>2017</v>
      </c>
      <c r="D5506">
        <v>3</v>
      </c>
      <c r="E5506">
        <v>8</v>
      </c>
      <c r="F5506">
        <v>12</v>
      </c>
      <c r="G5506">
        <v>0</v>
      </c>
      <c r="H5506" t="s">
        <v>462</v>
      </c>
      <c r="I5506" t="s">
        <v>26</v>
      </c>
      <c r="J5506">
        <f>VLOOKUP(I5506, Neighbourhood!$A$1:$B$26, 2, FALSE)</f>
        <v>2</v>
      </c>
      <c r="K5506">
        <v>491795.1</v>
      </c>
      <c r="L5506">
        <v>5458476.1299999999</v>
      </c>
    </row>
    <row r="5507" spans="1:12" x14ac:dyDescent="0.3">
      <c r="A5507" t="s">
        <v>29</v>
      </c>
      <c r="B5507">
        <f>VLOOKUP(A5507, CrimeType!$A$1:$B$11, 2, FALSE)</f>
        <v>6</v>
      </c>
      <c r="C5507">
        <v>2017</v>
      </c>
      <c r="D5507">
        <v>3</v>
      </c>
      <c r="E5507">
        <v>8</v>
      </c>
      <c r="F5507">
        <v>12</v>
      </c>
      <c r="G5507">
        <v>0</v>
      </c>
      <c r="H5507" t="s">
        <v>858</v>
      </c>
      <c r="I5507" t="s">
        <v>34</v>
      </c>
      <c r="J5507">
        <f>VLOOKUP(I5507, Neighbourhood!$A$1:$B$26, 2, FALSE)</f>
        <v>8</v>
      </c>
      <c r="K5507">
        <v>488732.67</v>
      </c>
      <c r="L5507">
        <v>5453440.3600000003</v>
      </c>
    </row>
    <row r="5508" spans="1:12" x14ac:dyDescent="0.3">
      <c r="A5508" t="s">
        <v>18</v>
      </c>
      <c r="B5508">
        <f>VLOOKUP(A5508, CrimeType!$A$1:$B$11, 2, FALSE)</f>
        <v>7</v>
      </c>
      <c r="C5508">
        <v>2017</v>
      </c>
      <c r="D5508">
        <v>3</v>
      </c>
      <c r="E5508">
        <v>8</v>
      </c>
      <c r="F5508">
        <v>12</v>
      </c>
      <c r="G5508">
        <v>15</v>
      </c>
      <c r="H5508" t="s">
        <v>2566</v>
      </c>
      <c r="I5508" t="s">
        <v>77</v>
      </c>
      <c r="J5508">
        <f>VLOOKUP(I5508, Neighbourhood!$A$1:$B$26, 2, FALSE)</f>
        <v>22</v>
      </c>
      <c r="K5508">
        <v>496015.18</v>
      </c>
      <c r="L5508">
        <v>5452448.1799999997</v>
      </c>
    </row>
    <row r="5509" spans="1:12" x14ac:dyDescent="0.3">
      <c r="A5509" t="s">
        <v>29</v>
      </c>
      <c r="B5509">
        <f>VLOOKUP(A5509, CrimeType!$A$1:$B$11, 2, FALSE)</f>
        <v>6</v>
      </c>
      <c r="C5509">
        <v>2017</v>
      </c>
      <c r="D5509">
        <v>3</v>
      </c>
      <c r="E5509">
        <v>8</v>
      </c>
      <c r="F5509">
        <v>12</v>
      </c>
      <c r="G5509">
        <v>37</v>
      </c>
      <c r="H5509" t="s">
        <v>1123</v>
      </c>
      <c r="I5509" t="s">
        <v>26</v>
      </c>
      <c r="J5509">
        <f>VLOOKUP(I5509, Neighbourhood!$A$1:$B$26, 2, FALSE)</f>
        <v>2</v>
      </c>
      <c r="K5509">
        <v>491523.08</v>
      </c>
      <c r="L5509">
        <v>5458828.8799999999</v>
      </c>
    </row>
    <row r="5510" spans="1:12" x14ac:dyDescent="0.3">
      <c r="A5510" t="s">
        <v>18</v>
      </c>
      <c r="B5510">
        <f>VLOOKUP(A5510, CrimeType!$A$1:$B$11, 2, FALSE)</f>
        <v>7</v>
      </c>
      <c r="C5510">
        <v>2017</v>
      </c>
      <c r="D5510">
        <v>3</v>
      </c>
      <c r="E5510">
        <v>8</v>
      </c>
      <c r="F5510">
        <v>12</v>
      </c>
      <c r="G5510">
        <v>45</v>
      </c>
      <c r="H5510" t="s">
        <v>462</v>
      </c>
      <c r="I5510" t="s">
        <v>26</v>
      </c>
      <c r="J5510">
        <f>VLOOKUP(I5510, Neighbourhood!$A$1:$B$26, 2, FALSE)</f>
        <v>2</v>
      </c>
      <c r="K5510">
        <v>491892.35</v>
      </c>
      <c r="L5510">
        <v>5458408.29</v>
      </c>
    </row>
    <row r="5511" spans="1:12" x14ac:dyDescent="0.3">
      <c r="A5511" t="s">
        <v>29</v>
      </c>
      <c r="B5511">
        <f>VLOOKUP(A5511, CrimeType!$A$1:$B$11, 2, FALSE)</f>
        <v>6</v>
      </c>
      <c r="C5511">
        <v>2017</v>
      </c>
      <c r="D5511">
        <v>3</v>
      </c>
      <c r="E5511">
        <v>8</v>
      </c>
      <c r="F5511">
        <v>12</v>
      </c>
      <c r="G5511">
        <v>49</v>
      </c>
      <c r="H5511" t="s">
        <v>926</v>
      </c>
      <c r="I5511" t="s">
        <v>39</v>
      </c>
      <c r="J5511">
        <f>VLOOKUP(I5511, Neighbourhood!$A$1:$B$26, 2, FALSE)</f>
        <v>11</v>
      </c>
      <c r="K5511">
        <v>492199.13</v>
      </c>
      <c r="L5511">
        <v>5451059.7300000004</v>
      </c>
    </row>
    <row r="5512" spans="1:12" x14ac:dyDescent="0.3">
      <c r="A5512" t="s">
        <v>29</v>
      </c>
      <c r="B5512">
        <f>VLOOKUP(A5512, CrimeType!$A$1:$B$11, 2, FALSE)</f>
        <v>6</v>
      </c>
      <c r="C5512">
        <v>2017</v>
      </c>
      <c r="D5512">
        <v>3</v>
      </c>
      <c r="E5512">
        <v>8</v>
      </c>
      <c r="F5512">
        <v>13</v>
      </c>
      <c r="G5512">
        <v>0</v>
      </c>
      <c r="H5512" t="s">
        <v>442</v>
      </c>
      <c r="I5512" t="s">
        <v>316</v>
      </c>
      <c r="J5512">
        <f>VLOOKUP(I5512, Neighbourhood!$A$1:$B$26, 2, FALSE)</f>
        <v>18</v>
      </c>
      <c r="K5512">
        <v>491528.03</v>
      </c>
      <c r="L5512">
        <v>5453574.1699999999</v>
      </c>
    </row>
    <row r="5513" spans="1:12" x14ac:dyDescent="0.3">
      <c r="A5513" t="s">
        <v>10</v>
      </c>
      <c r="B5513">
        <f>VLOOKUP(A5513, CrimeType!$A$1:$B$11, 2, FALSE)</f>
        <v>2</v>
      </c>
      <c r="C5513">
        <v>2017</v>
      </c>
      <c r="D5513">
        <v>3</v>
      </c>
      <c r="E5513">
        <v>8</v>
      </c>
      <c r="F5513">
        <v>13</v>
      </c>
      <c r="G5513">
        <v>0</v>
      </c>
      <c r="H5513" t="s">
        <v>2567</v>
      </c>
      <c r="I5513" t="s">
        <v>55</v>
      </c>
      <c r="J5513">
        <f>VLOOKUP(I5513, Neighbourhood!$A$1:$B$26, 2, FALSE)</f>
        <v>14</v>
      </c>
      <c r="K5513">
        <v>491199.01</v>
      </c>
      <c r="L5513">
        <v>5452384.21</v>
      </c>
    </row>
    <row r="5514" spans="1:12" x14ac:dyDescent="0.3">
      <c r="A5514" t="s">
        <v>18</v>
      </c>
      <c r="B5514">
        <f>VLOOKUP(A5514, CrimeType!$A$1:$B$11, 2, FALSE)</f>
        <v>7</v>
      </c>
      <c r="C5514">
        <v>2017</v>
      </c>
      <c r="D5514">
        <v>3</v>
      </c>
      <c r="E5514">
        <v>8</v>
      </c>
      <c r="F5514">
        <v>13</v>
      </c>
      <c r="G5514">
        <v>10</v>
      </c>
      <c r="H5514" t="s">
        <v>142</v>
      </c>
      <c r="I5514" t="s">
        <v>26</v>
      </c>
      <c r="J5514">
        <f>VLOOKUP(I5514, Neighbourhood!$A$1:$B$26, 2, FALSE)</f>
        <v>2</v>
      </c>
      <c r="K5514">
        <v>491760.59</v>
      </c>
      <c r="L5514">
        <v>5458506.5999999996</v>
      </c>
    </row>
    <row r="5515" spans="1:12" x14ac:dyDescent="0.3">
      <c r="A5515" t="s">
        <v>29</v>
      </c>
      <c r="B5515">
        <f>VLOOKUP(A5515, CrimeType!$A$1:$B$11, 2, FALSE)</f>
        <v>6</v>
      </c>
      <c r="C5515">
        <v>2017</v>
      </c>
      <c r="D5515">
        <v>3</v>
      </c>
      <c r="E5515">
        <v>8</v>
      </c>
      <c r="F5515">
        <v>13</v>
      </c>
      <c r="G5515">
        <v>14</v>
      </c>
      <c r="H5515" t="s">
        <v>1399</v>
      </c>
      <c r="I5515" t="s">
        <v>53</v>
      </c>
      <c r="J5515">
        <f>VLOOKUP(I5515, Neighbourhood!$A$1:$B$26, 2, FALSE)</f>
        <v>16</v>
      </c>
      <c r="K5515">
        <v>492624.86</v>
      </c>
      <c r="L5515">
        <v>5454755.4500000002</v>
      </c>
    </row>
    <row r="5516" spans="1:12" x14ac:dyDescent="0.3">
      <c r="A5516" t="s">
        <v>24</v>
      </c>
      <c r="B5516">
        <f>VLOOKUP(A5516, CrimeType!$A$1:$B$11, 2, FALSE)</f>
        <v>1</v>
      </c>
      <c r="C5516">
        <v>2017</v>
      </c>
      <c r="D5516">
        <v>3</v>
      </c>
      <c r="E5516">
        <v>8</v>
      </c>
      <c r="F5516">
        <v>13</v>
      </c>
      <c r="G5516">
        <v>30</v>
      </c>
      <c r="H5516" t="s">
        <v>48</v>
      </c>
      <c r="I5516" t="s">
        <v>20</v>
      </c>
      <c r="J5516">
        <f>VLOOKUP(I5516, Neighbourhood!$A$1:$B$26, 2, FALSE)</f>
        <v>23</v>
      </c>
      <c r="K5516">
        <v>490136.53</v>
      </c>
      <c r="L5516">
        <v>5458635.9800000004</v>
      </c>
    </row>
    <row r="5517" spans="1:12" x14ac:dyDescent="0.3">
      <c r="A5517" t="s">
        <v>18</v>
      </c>
      <c r="B5517">
        <f>VLOOKUP(A5517, CrimeType!$A$1:$B$11, 2, FALSE)</f>
        <v>7</v>
      </c>
      <c r="C5517">
        <v>2017</v>
      </c>
      <c r="D5517">
        <v>3</v>
      </c>
      <c r="E5517">
        <v>8</v>
      </c>
      <c r="F5517">
        <v>13</v>
      </c>
      <c r="G5517">
        <v>30</v>
      </c>
      <c r="H5517" t="s">
        <v>1174</v>
      </c>
      <c r="I5517" t="s">
        <v>26</v>
      </c>
      <c r="J5517">
        <f>VLOOKUP(I5517, Neighbourhood!$A$1:$B$26, 2, FALSE)</f>
        <v>2</v>
      </c>
      <c r="K5517">
        <v>490904.39</v>
      </c>
      <c r="L5517">
        <v>5458648.8200000003</v>
      </c>
    </row>
    <row r="5518" spans="1:12" x14ac:dyDescent="0.3">
      <c r="A5518" t="s">
        <v>18</v>
      </c>
      <c r="B5518">
        <f>VLOOKUP(A5518, CrimeType!$A$1:$B$11, 2, FALSE)</f>
        <v>7</v>
      </c>
      <c r="C5518">
        <v>2017</v>
      </c>
      <c r="D5518">
        <v>3</v>
      </c>
      <c r="E5518">
        <v>8</v>
      </c>
      <c r="F5518">
        <v>13</v>
      </c>
      <c r="G5518">
        <v>45</v>
      </c>
      <c r="H5518" t="s">
        <v>464</v>
      </c>
      <c r="I5518" t="s">
        <v>26</v>
      </c>
      <c r="J5518">
        <f>VLOOKUP(I5518, Neighbourhood!$A$1:$B$26, 2, FALSE)</f>
        <v>2</v>
      </c>
      <c r="K5518">
        <v>492586.59</v>
      </c>
      <c r="L5518">
        <v>5457740.9299999997</v>
      </c>
    </row>
    <row r="5519" spans="1:12" x14ac:dyDescent="0.3">
      <c r="A5519" t="s">
        <v>29</v>
      </c>
      <c r="B5519">
        <f>VLOOKUP(A5519, CrimeType!$A$1:$B$11, 2, FALSE)</f>
        <v>6</v>
      </c>
      <c r="C5519">
        <v>2017</v>
      </c>
      <c r="D5519">
        <v>3</v>
      </c>
      <c r="E5519">
        <v>8</v>
      </c>
      <c r="F5519">
        <v>13</v>
      </c>
      <c r="G5519">
        <v>49</v>
      </c>
      <c r="H5519" t="s">
        <v>188</v>
      </c>
      <c r="I5519" t="s">
        <v>65</v>
      </c>
      <c r="J5519">
        <f>VLOOKUP(I5519, Neighbourhood!$A$1:$B$26, 2, FALSE)</f>
        <v>12</v>
      </c>
      <c r="K5519">
        <v>491655.45</v>
      </c>
      <c r="L5519">
        <v>5456826.9500000002</v>
      </c>
    </row>
    <row r="5520" spans="1:12" x14ac:dyDescent="0.3">
      <c r="A5520" t="s">
        <v>29</v>
      </c>
      <c r="B5520">
        <f>VLOOKUP(A5520, CrimeType!$A$1:$B$11, 2, FALSE)</f>
        <v>6</v>
      </c>
      <c r="C5520">
        <v>2017</v>
      </c>
      <c r="D5520">
        <v>3</v>
      </c>
      <c r="E5520">
        <v>8</v>
      </c>
      <c r="F5520">
        <v>14</v>
      </c>
      <c r="G5520">
        <v>49</v>
      </c>
      <c r="H5520" t="s">
        <v>188</v>
      </c>
      <c r="I5520" t="s">
        <v>14</v>
      </c>
      <c r="J5520">
        <f>VLOOKUP(I5520, Neighbourhood!$A$1:$B$26, 2, FALSE)</f>
        <v>4</v>
      </c>
      <c r="K5520">
        <v>491637.18</v>
      </c>
      <c r="L5520">
        <v>5456824.7199999997</v>
      </c>
    </row>
    <row r="5521" spans="1:12" x14ac:dyDescent="0.3">
      <c r="A5521" t="s">
        <v>29</v>
      </c>
      <c r="B5521">
        <f>VLOOKUP(A5521, CrimeType!$A$1:$B$11, 2, FALSE)</f>
        <v>6</v>
      </c>
      <c r="C5521">
        <v>2017</v>
      </c>
      <c r="D5521">
        <v>3</v>
      </c>
      <c r="E5521">
        <v>8</v>
      </c>
      <c r="F5521">
        <v>14</v>
      </c>
      <c r="G5521">
        <v>55</v>
      </c>
      <c r="H5521" t="s">
        <v>2568</v>
      </c>
      <c r="I5521" t="s">
        <v>20</v>
      </c>
      <c r="J5521">
        <f>VLOOKUP(I5521, Neighbourhood!$A$1:$B$26, 2, FALSE)</f>
        <v>23</v>
      </c>
      <c r="K5521">
        <v>490225.27</v>
      </c>
      <c r="L5521">
        <v>5459938.3600000003</v>
      </c>
    </row>
    <row r="5522" spans="1:12" x14ac:dyDescent="0.3">
      <c r="A5522" t="s">
        <v>40</v>
      </c>
      <c r="B5522">
        <f>VLOOKUP(A5522, CrimeType!$A$1:$B$11, 2, FALSE)</f>
        <v>9</v>
      </c>
      <c r="C5522">
        <v>2017</v>
      </c>
      <c r="D5522">
        <v>3</v>
      </c>
      <c r="E5522">
        <v>8</v>
      </c>
      <c r="F5522">
        <v>15</v>
      </c>
      <c r="G5522">
        <v>0</v>
      </c>
      <c r="H5522" t="s">
        <v>2569</v>
      </c>
      <c r="I5522" t="s">
        <v>17</v>
      </c>
      <c r="J5522">
        <f>VLOOKUP(I5522, Neighbourhood!$A$1:$B$26, 2, FALSE)</f>
        <v>9</v>
      </c>
      <c r="K5522">
        <v>497681.05</v>
      </c>
      <c r="L5522">
        <v>5453176.9199999999</v>
      </c>
    </row>
    <row r="5523" spans="1:12" x14ac:dyDescent="0.3">
      <c r="A5523" t="s">
        <v>29</v>
      </c>
      <c r="B5523">
        <f>VLOOKUP(A5523, CrimeType!$A$1:$B$11, 2, FALSE)</f>
        <v>6</v>
      </c>
      <c r="C5523">
        <v>2017</v>
      </c>
      <c r="D5523">
        <v>3</v>
      </c>
      <c r="E5523">
        <v>8</v>
      </c>
      <c r="F5523">
        <v>15</v>
      </c>
      <c r="G5523">
        <v>13</v>
      </c>
      <c r="H5523" t="s">
        <v>1147</v>
      </c>
      <c r="I5523" t="s">
        <v>46</v>
      </c>
      <c r="J5523">
        <f>VLOOKUP(I5523, Neighbourhood!$A$1:$B$26, 2, FALSE)</f>
        <v>5</v>
      </c>
      <c r="K5523">
        <v>495500.98</v>
      </c>
      <c r="L5523">
        <v>5458710.9100000001</v>
      </c>
    </row>
    <row r="5524" spans="1:12" x14ac:dyDescent="0.3">
      <c r="A5524" t="s">
        <v>29</v>
      </c>
      <c r="B5524">
        <f>VLOOKUP(A5524, CrimeType!$A$1:$B$11, 2, FALSE)</f>
        <v>6</v>
      </c>
      <c r="C5524">
        <v>2017</v>
      </c>
      <c r="D5524">
        <v>3</v>
      </c>
      <c r="E5524">
        <v>8</v>
      </c>
      <c r="F5524">
        <v>15</v>
      </c>
      <c r="G5524">
        <v>13</v>
      </c>
      <c r="H5524" t="s">
        <v>420</v>
      </c>
      <c r="I5524" t="s">
        <v>65</v>
      </c>
      <c r="J5524">
        <f>VLOOKUP(I5524, Neighbourhood!$A$1:$B$26, 2, FALSE)</f>
        <v>12</v>
      </c>
      <c r="K5524">
        <v>492936.76</v>
      </c>
      <c r="L5524">
        <v>5456669.2400000002</v>
      </c>
    </row>
    <row r="5525" spans="1:12" x14ac:dyDescent="0.3">
      <c r="A5525" t="s">
        <v>29</v>
      </c>
      <c r="B5525">
        <f>VLOOKUP(A5525, CrimeType!$A$1:$B$11, 2, FALSE)</f>
        <v>6</v>
      </c>
      <c r="C5525">
        <v>2017</v>
      </c>
      <c r="D5525">
        <v>3</v>
      </c>
      <c r="E5525">
        <v>8</v>
      </c>
      <c r="F5525">
        <v>15</v>
      </c>
      <c r="G5525">
        <v>57</v>
      </c>
      <c r="H5525" t="s">
        <v>1123</v>
      </c>
      <c r="I5525" t="s">
        <v>26</v>
      </c>
      <c r="J5525">
        <f>VLOOKUP(I5525, Neighbourhood!$A$1:$B$26, 2, FALSE)</f>
        <v>2</v>
      </c>
      <c r="K5525">
        <v>491523.08</v>
      </c>
      <c r="L5525">
        <v>5458828.8799999999</v>
      </c>
    </row>
    <row r="5526" spans="1:12" x14ac:dyDescent="0.3">
      <c r="A5526" t="s">
        <v>18</v>
      </c>
      <c r="B5526">
        <f>VLOOKUP(A5526, CrimeType!$A$1:$B$11, 2, FALSE)</f>
        <v>7</v>
      </c>
      <c r="C5526">
        <v>2017</v>
      </c>
      <c r="D5526">
        <v>3</v>
      </c>
      <c r="E5526">
        <v>8</v>
      </c>
      <c r="F5526">
        <v>16</v>
      </c>
      <c r="G5526">
        <v>0</v>
      </c>
      <c r="H5526" t="s">
        <v>250</v>
      </c>
      <c r="I5526" t="s">
        <v>26</v>
      </c>
      <c r="J5526">
        <f>VLOOKUP(I5526, Neighbourhood!$A$1:$B$26, 2, FALSE)</f>
        <v>2</v>
      </c>
      <c r="K5526">
        <v>491426.46</v>
      </c>
      <c r="L5526">
        <v>5459175.2400000002</v>
      </c>
    </row>
    <row r="5527" spans="1:12" x14ac:dyDescent="0.3">
      <c r="A5527" t="s">
        <v>29</v>
      </c>
      <c r="B5527">
        <f>VLOOKUP(A5527, CrimeType!$A$1:$B$11, 2, FALSE)</f>
        <v>6</v>
      </c>
      <c r="C5527">
        <v>2017</v>
      </c>
      <c r="D5527">
        <v>3</v>
      </c>
      <c r="E5527">
        <v>8</v>
      </c>
      <c r="F5527">
        <v>16</v>
      </c>
      <c r="G5527">
        <v>33</v>
      </c>
      <c r="H5527" t="s">
        <v>1186</v>
      </c>
      <c r="I5527" t="s">
        <v>39</v>
      </c>
      <c r="J5527">
        <f>VLOOKUP(I5527, Neighbourhood!$A$1:$B$26, 2, FALSE)</f>
        <v>11</v>
      </c>
      <c r="K5527">
        <v>489760.73</v>
      </c>
      <c r="L5527">
        <v>5450700.2300000004</v>
      </c>
    </row>
    <row r="5528" spans="1:12" x14ac:dyDescent="0.3">
      <c r="A5528" t="s">
        <v>18</v>
      </c>
      <c r="B5528">
        <f>VLOOKUP(A5528, CrimeType!$A$1:$B$11, 2, FALSE)</f>
        <v>7</v>
      </c>
      <c r="C5528">
        <v>2017</v>
      </c>
      <c r="D5528">
        <v>3</v>
      </c>
      <c r="E5528">
        <v>8</v>
      </c>
      <c r="F5528">
        <v>17</v>
      </c>
      <c r="G5528">
        <v>0</v>
      </c>
      <c r="H5528" t="s">
        <v>2570</v>
      </c>
      <c r="I5528" t="s">
        <v>20</v>
      </c>
      <c r="J5528">
        <f>VLOOKUP(I5528, Neighbourhood!$A$1:$B$26, 2, FALSE)</f>
        <v>23</v>
      </c>
      <c r="K5528">
        <v>489903.75</v>
      </c>
      <c r="L5528">
        <v>5458982.6699999999</v>
      </c>
    </row>
    <row r="5529" spans="1:12" x14ac:dyDescent="0.3">
      <c r="A5529" t="s">
        <v>18</v>
      </c>
      <c r="B5529">
        <f>VLOOKUP(A5529, CrimeType!$A$1:$B$11, 2, FALSE)</f>
        <v>7</v>
      </c>
      <c r="C5529">
        <v>2017</v>
      </c>
      <c r="D5529">
        <v>3</v>
      </c>
      <c r="E5529">
        <v>8</v>
      </c>
      <c r="F5529">
        <v>18</v>
      </c>
      <c r="G5529">
        <v>0</v>
      </c>
      <c r="H5529" t="s">
        <v>2571</v>
      </c>
      <c r="I5529" t="s">
        <v>89</v>
      </c>
      <c r="J5529">
        <f>VLOOKUP(I5529, Neighbourhood!$A$1:$B$26, 2, FALSE)</f>
        <v>17</v>
      </c>
      <c r="K5529">
        <v>489329.03</v>
      </c>
      <c r="L5529">
        <v>5456052.9100000001</v>
      </c>
    </row>
    <row r="5530" spans="1:12" x14ac:dyDescent="0.3">
      <c r="A5530" t="s">
        <v>18</v>
      </c>
      <c r="B5530">
        <f>VLOOKUP(A5530, CrimeType!$A$1:$B$11, 2, FALSE)</f>
        <v>7</v>
      </c>
      <c r="C5530">
        <v>2017</v>
      </c>
      <c r="D5530">
        <v>3</v>
      </c>
      <c r="E5530">
        <v>8</v>
      </c>
      <c r="F5530">
        <v>18</v>
      </c>
      <c r="G5530">
        <v>0</v>
      </c>
      <c r="H5530" t="s">
        <v>245</v>
      </c>
      <c r="I5530" t="s">
        <v>26</v>
      </c>
      <c r="J5530">
        <f>VLOOKUP(I5530, Neighbourhood!$A$1:$B$26, 2, FALSE)</f>
        <v>2</v>
      </c>
      <c r="K5530">
        <v>491637.46</v>
      </c>
      <c r="L5530">
        <v>5459386.5999999996</v>
      </c>
    </row>
    <row r="5531" spans="1:12" x14ac:dyDescent="0.3">
      <c r="A5531" t="s">
        <v>24</v>
      </c>
      <c r="B5531">
        <f>VLOOKUP(A5531, CrimeType!$A$1:$B$11, 2, FALSE)</f>
        <v>1</v>
      </c>
      <c r="C5531">
        <v>2017</v>
      </c>
      <c r="D5531">
        <v>3</v>
      </c>
      <c r="E5531">
        <v>8</v>
      </c>
      <c r="F5531">
        <v>18</v>
      </c>
      <c r="G5531">
        <v>47</v>
      </c>
      <c r="H5531" t="s">
        <v>2572</v>
      </c>
      <c r="I5531" t="s">
        <v>55</v>
      </c>
      <c r="J5531">
        <f>VLOOKUP(I5531, Neighbourhood!$A$1:$B$26, 2, FALSE)</f>
        <v>14</v>
      </c>
      <c r="K5531">
        <v>490121.46</v>
      </c>
      <c r="L5531">
        <v>5452372.1900000004</v>
      </c>
    </row>
    <row r="5532" spans="1:12" x14ac:dyDescent="0.3">
      <c r="A5532" t="s">
        <v>115</v>
      </c>
      <c r="B5532">
        <f>VLOOKUP(A5532, CrimeType!$A$1:$B$11, 2, FALSE)</f>
        <v>11</v>
      </c>
      <c r="C5532">
        <v>2017</v>
      </c>
      <c r="D5532">
        <v>3</v>
      </c>
      <c r="E5532">
        <v>8</v>
      </c>
      <c r="F5532">
        <v>18</v>
      </c>
      <c r="G5532">
        <v>57</v>
      </c>
      <c r="H5532" t="s">
        <v>1422</v>
      </c>
      <c r="I5532" t="s">
        <v>14</v>
      </c>
      <c r="J5532">
        <f>VLOOKUP(I5532, Neighbourhood!$A$1:$B$26, 2, FALSE)</f>
        <v>4</v>
      </c>
      <c r="K5532">
        <v>489920</v>
      </c>
      <c r="L5532">
        <v>5456661</v>
      </c>
    </row>
    <row r="5533" spans="1:12" x14ac:dyDescent="0.3">
      <c r="A5533" t="s">
        <v>18</v>
      </c>
      <c r="B5533">
        <f>VLOOKUP(A5533, CrimeType!$A$1:$B$11, 2, FALSE)</f>
        <v>7</v>
      </c>
      <c r="C5533">
        <v>2017</v>
      </c>
      <c r="D5533">
        <v>3</v>
      </c>
      <c r="E5533">
        <v>8</v>
      </c>
      <c r="F5533">
        <v>19</v>
      </c>
      <c r="G5533">
        <v>0</v>
      </c>
      <c r="H5533" t="s">
        <v>1002</v>
      </c>
      <c r="I5533" t="s">
        <v>46</v>
      </c>
      <c r="J5533">
        <f>VLOOKUP(I5533, Neighbourhood!$A$1:$B$26, 2, FALSE)</f>
        <v>5</v>
      </c>
      <c r="K5533">
        <v>494540.23</v>
      </c>
      <c r="L5533">
        <v>5457923.7300000004</v>
      </c>
    </row>
    <row r="5534" spans="1:12" x14ac:dyDescent="0.3">
      <c r="A5534" t="s">
        <v>15</v>
      </c>
      <c r="B5534">
        <f>VLOOKUP(A5534, CrimeType!$A$1:$B$11, 2, FALSE)</f>
        <v>4</v>
      </c>
      <c r="C5534">
        <v>2017</v>
      </c>
      <c r="D5534">
        <v>3</v>
      </c>
      <c r="E5534">
        <v>8</v>
      </c>
      <c r="F5534">
        <v>19</v>
      </c>
      <c r="G5534">
        <v>0</v>
      </c>
      <c r="H5534" t="s">
        <v>2573</v>
      </c>
      <c r="I5534" t="s">
        <v>28</v>
      </c>
      <c r="J5534">
        <f>VLOOKUP(I5534, Neighbourhood!$A$1:$B$26, 2, FALSE)</f>
        <v>7</v>
      </c>
      <c r="K5534">
        <v>495062.26</v>
      </c>
      <c r="L5534">
        <v>5456406.4100000001</v>
      </c>
    </row>
    <row r="5535" spans="1:12" x14ac:dyDescent="0.3">
      <c r="A5535" t="s">
        <v>40</v>
      </c>
      <c r="B5535">
        <f>VLOOKUP(A5535, CrimeType!$A$1:$B$11, 2, FALSE)</f>
        <v>9</v>
      </c>
      <c r="C5535">
        <v>2017</v>
      </c>
      <c r="D5535">
        <v>3</v>
      </c>
      <c r="E5535">
        <v>8</v>
      </c>
      <c r="F5535">
        <v>19</v>
      </c>
      <c r="G5535">
        <v>0</v>
      </c>
      <c r="H5535" t="s">
        <v>1683</v>
      </c>
      <c r="I5535" t="s">
        <v>61</v>
      </c>
      <c r="J5535">
        <f>VLOOKUP(I5535, Neighbourhood!$A$1:$B$26, 2, FALSE)</f>
        <v>15</v>
      </c>
      <c r="K5535">
        <v>496781.8</v>
      </c>
      <c r="L5535">
        <v>5455844.8200000003</v>
      </c>
    </row>
    <row r="5536" spans="1:12" x14ac:dyDescent="0.3">
      <c r="A5536" t="s">
        <v>18</v>
      </c>
      <c r="B5536">
        <f>VLOOKUP(A5536, CrimeType!$A$1:$B$11, 2, FALSE)</f>
        <v>7</v>
      </c>
      <c r="C5536">
        <v>2017</v>
      </c>
      <c r="D5536">
        <v>3</v>
      </c>
      <c r="E5536">
        <v>8</v>
      </c>
      <c r="F5536">
        <v>19</v>
      </c>
      <c r="G5536">
        <v>0</v>
      </c>
      <c r="H5536" t="s">
        <v>1284</v>
      </c>
      <c r="I5536" t="s">
        <v>26</v>
      </c>
      <c r="J5536">
        <f>VLOOKUP(I5536, Neighbourhood!$A$1:$B$26, 2, FALSE)</f>
        <v>2</v>
      </c>
      <c r="K5536">
        <v>491632.93</v>
      </c>
      <c r="L5536">
        <v>5458388.9800000004</v>
      </c>
    </row>
    <row r="5537" spans="1:12" x14ac:dyDescent="0.3">
      <c r="A5537" t="s">
        <v>18</v>
      </c>
      <c r="B5537">
        <f>VLOOKUP(A5537, CrimeType!$A$1:$B$11, 2, FALSE)</f>
        <v>7</v>
      </c>
      <c r="C5537">
        <v>2017</v>
      </c>
      <c r="D5537">
        <v>3</v>
      </c>
      <c r="E5537">
        <v>8</v>
      </c>
      <c r="F5537">
        <v>19</v>
      </c>
      <c r="G5537">
        <v>0</v>
      </c>
      <c r="H5537" t="s">
        <v>160</v>
      </c>
      <c r="I5537" t="s">
        <v>26</v>
      </c>
      <c r="J5537">
        <f>VLOOKUP(I5537, Neighbourhood!$A$1:$B$26, 2, FALSE)</f>
        <v>2</v>
      </c>
      <c r="K5537">
        <v>491235.3</v>
      </c>
      <c r="L5537">
        <v>5458550.29</v>
      </c>
    </row>
    <row r="5538" spans="1:12" x14ac:dyDescent="0.3">
      <c r="A5538" t="s">
        <v>40</v>
      </c>
      <c r="B5538">
        <f>VLOOKUP(A5538, CrimeType!$A$1:$B$11, 2, FALSE)</f>
        <v>9</v>
      </c>
      <c r="C5538">
        <v>2017</v>
      </c>
      <c r="D5538">
        <v>3</v>
      </c>
      <c r="E5538">
        <v>8</v>
      </c>
      <c r="F5538">
        <v>19</v>
      </c>
      <c r="G5538">
        <v>0</v>
      </c>
      <c r="H5538" t="s">
        <v>2574</v>
      </c>
      <c r="I5538" t="s">
        <v>65</v>
      </c>
      <c r="J5538">
        <f>VLOOKUP(I5538, Neighbourhood!$A$1:$B$26, 2, FALSE)</f>
        <v>12</v>
      </c>
      <c r="K5538">
        <v>492844.57</v>
      </c>
      <c r="L5538">
        <v>5456283.71</v>
      </c>
    </row>
    <row r="5539" spans="1:12" x14ac:dyDescent="0.3">
      <c r="A5539" t="s">
        <v>29</v>
      </c>
      <c r="B5539">
        <f>VLOOKUP(A5539, CrimeType!$A$1:$B$11, 2, FALSE)</f>
        <v>6</v>
      </c>
      <c r="C5539">
        <v>2017</v>
      </c>
      <c r="D5539">
        <v>3</v>
      </c>
      <c r="E5539">
        <v>8</v>
      </c>
      <c r="F5539">
        <v>19</v>
      </c>
      <c r="G5539">
        <v>10</v>
      </c>
      <c r="H5539" t="s">
        <v>1123</v>
      </c>
      <c r="I5539" t="s">
        <v>26</v>
      </c>
      <c r="J5539">
        <f>VLOOKUP(I5539, Neighbourhood!$A$1:$B$26, 2, FALSE)</f>
        <v>2</v>
      </c>
      <c r="K5539">
        <v>491523.08</v>
      </c>
      <c r="L5539">
        <v>5458828.8799999999</v>
      </c>
    </row>
    <row r="5540" spans="1:12" x14ac:dyDescent="0.3">
      <c r="A5540" t="s">
        <v>40</v>
      </c>
      <c r="B5540">
        <f>VLOOKUP(A5540, CrimeType!$A$1:$B$11, 2, FALSE)</f>
        <v>9</v>
      </c>
      <c r="C5540">
        <v>2017</v>
      </c>
      <c r="D5540">
        <v>3</v>
      </c>
      <c r="E5540">
        <v>8</v>
      </c>
      <c r="F5540">
        <v>19</v>
      </c>
      <c r="G5540">
        <v>12</v>
      </c>
      <c r="H5540" t="s">
        <v>509</v>
      </c>
      <c r="I5540" t="s">
        <v>26</v>
      </c>
      <c r="J5540">
        <f>VLOOKUP(I5540, Neighbourhood!$A$1:$B$26, 2, FALSE)</f>
        <v>2</v>
      </c>
      <c r="K5540">
        <v>491413.49</v>
      </c>
      <c r="L5540">
        <v>5458730.8300000001</v>
      </c>
    </row>
    <row r="5541" spans="1:12" x14ac:dyDescent="0.3">
      <c r="A5541" t="s">
        <v>18</v>
      </c>
      <c r="B5541">
        <f>VLOOKUP(A5541, CrimeType!$A$1:$B$11, 2, FALSE)</f>
        <v>7</v>
      </c>
      <c r="C5541">
        <v>2017</v>
      </c>
      <c r="D5541">
        <v>3</v>
      </c>
      <c r="E5541">
        <v>8</v>
      </c>
      <c r="F5541">
        <v>19</v>
      </c>
      <c r="G5541">
        <v>21</v>
      </c>
      <c r="H5541" t="s">
        <v>2575</v>
      </c>
      <c r="I5541" t="s">
        <v>17</v>
      </c>
      <c r="J5541">
        <f>VLOOKUP(I5541, Neighbourhood!$A$1:$B$26, 2, FALSE)</f>
        <v>9</v>
      </c>
      <c r="K5541">
        <v>497335.68</v>
      </c>
      <c r="L5541">
        <v>5453195.7400000002</v>
      </c>
    </row>
    <row r="5542" spans="1:12" x14ac:dyDescent="0.3">
      <c r="A5542" t="s">
        <v>18</v>
      </c>
      <c r="B5542">
        <f>VLOOKUP(A5542, CrimeType!$A$1:$B$11, 2, FALSE)</f>
        <v>7</v>
      </c>
      <c r="C5542">
        <v>2017</v>
      </c>
      <c r="D5542">
        <v>3</v>
      </c>
      <c r="E5542">
        <v>8</v>
      </c>
      <c r="F5542">
        <v>19</v>
      </c>
      <c r="G5542">
        <v>30</v>
      </c>
      <c r="H5542" t="s">
        <v>2576</v>
      </c>
      <c r="I5542" t="s">
        <v>61</v>
      </c>
      <c r="J5542">
        <f>VLOOKUP(I5542, Neighbourhood!$A$1:$B$26, 2, FALSE)</f>
        <v>15</v>
      </c>
      <c r="K5542">
        <v>497338.25</v>
      </c>
      <c r="L5542">
        <v>5454922.3099999996</v>
      </c>
    </row>
    <row r="5543" spans="1:12" x14ac:dyDescent="0.3">
      <c r="A5543" t="s">
        <v>18</v>
      </c>
      <c r="B5543">
        <f>VLOOKUP(A5543, CrimeType!$A$1:$B$11, 2, FALSE)</f>
        <v>7</v>
      </c>
      <c r="C5543">
        <v>2017</v>
      </c>
      <c r="D5543">
        <v>3</v>
      </c>
      <c r="E5543">
        <v>8</v>
      </c>
      <c r="F5543">
        <v>19</v>
      </c>
      <c r="G5543">
        <v>30</v>
      </c>
      <c r="H5543" t="s">
        <v>629</v>
      </c>
      <c r="I5543" t="s">
        <v>26</v>
      </c>
      <c r="J5543">
        <f>VLOOKUP(I5543, Neighbourhood!$A$1:$B$26, 2, FALSE)</f>
        <v>2</v>
      </c>
      <c r="K5543">
        <v>491125.66</v>
      </c>
      <c r="L5543">
        <v>5458434.4900000002</v>
      </c>
    </row>
    <row r="5544" spans="1:12" x14ac:dyDescent="0.3">
      <c r="A5544" t="s">
        <v>29</v>
      </c>
      <c r="B5544">
        <f>VLOOKUP(A5544, CrimeType!$A$1:$B$11, 2, FALSE)</f>
        <v>6</v>
      </c>
      <c r="C5544">
        <v>2017</v>
      </c>
      <c r="D5544">
        <v>3</v>
      </c>
      <c r="E5544">
        <v>8</v>
      </c>
      <c r="F5544">
        <v>19</v>
      </c>
      <c r="G5544">
        <v>46</v>
      </c>
      <c r="H5544" t="s">
        <v>70</v>
      </c>
      <c r="I5544" t="s">
        <v>26</v>
      </c>
      <c r="J5544">
        <f>VLOOKUP(I5544, Neighbourhood!$A$1:$B$26, 2, FALSE)</f>
        <v>2</v>
      </c>
      <c r="K5544">
        <v>491292.79</v>
      </c>
      <c r="L5544">
        <v>5458742.3099999996</v>
      </c>
    </row>
    <row r="5545" spans="1:12" x14ac:dyDescent="0.3">
      <c r="A5545" t="s">
        <v>40</v>
      </c>
      <c r="B5545">
        <f>VLOOKUP(A5545, CrimeType!$A$1:$B$11, 2, FALSE)</f>
        <v>9</v>
      </c>
      <c r="C5545">
        <v>2017</v>
      </c>
      <c r="D5545">
        <v>3</v>
      </c>
      <c r="E5545">
        <v>8</v>
      </c>
      <c r="F5545">
        <v>19</v>
      </c>
      <c r="G5545">
        <v>50</v>
      </c>
      <c r="H5545" t="s">
        <v>2577</v>
      </c>
      <c r="I5545" t="s">
        <v>14</v>
      </c>
      <c r="J5545">
        <f>VLOOKUP(I5545, Neighbourhood!$A$1:$B$26, 2, FALSE)</f>
        <v>4</v>
      </c>
      <c r="K5545">
        <v>491438.98</v>
      </c>
      <c r="L5545">
        <v>5456309.7300000004</v>
      </c>
    </row>
    <row r="5546" spans="1:12" x14ac:dyDescent="0.3">
      <c r="A5546" t="s">
        <v>18</v>
      </c>
      <c r="B5546">
        <f>VLOOKUP(A5546, CrimeType!$A$1:$B$11, 2, FALSE)</f>
        <v>7</v>
      </c>
      <c r="C5546">
        <v>2017</v>
      </c>
      <c r="D5546">
        <v>3</v>
      </c>
      <c r="E5546">
        <v>8</v>
      </c>
      <c r="F5546">
        <v>20</v>
      </c>
      <c r="G5546">
        <v>0</v>
      </c>
      <c r="H5546" t="s">
        <v>2578</v>
      </c>
      <c r="I5546" t="s">
        <v>68</v>
      </c>
      <c r="J5546">
        <f>VLOOKUP(I5546, Neighbourhood!$A$1:$B$26, 2, FALSE)</f>
        <v>10</v>
      </c>
      <c r="K5546">
        <v>489050.98</v>
      </c>
      <c r="L5546">
        <v>5456759.7199999997</v>
      </c>
    </row>
    <row r="5547" spans="1:12" x14ac:dyDescent="0.3">
      <c r="A5547" t="s">
        <v>29</v>
      </c>
      <c r="B5547">
        <f>VLOOKUP(A5547, CrimeType!$A$1:$B$11, 2, FALSE)</f>
        <v>6</v>
      </c>
      <c r="C5547">
        <v>2017</v>
      </c>
      <c r="D5547">
        <v>3</v>
      </c>
      <c r="E5547">
        <v>8</v>
      </c>
      <c r="F5547">
        <v>20</v>
      </c>
      <c r="G5547">
        <v>0</v>
      </c>
      <c r="H5547" t="s">
        <v>86</v>
      </c>
      <c r="I5547" t="s">
        <v>65</v>
      </c>
      <c r="J5547">
        <f>VLOOKUP(I5547, Neighbourhood!$A$1:$B$26, 2, FALSE)</f>
        <v>12</v>
      </c>
      <c r="K5547">
        <v>491666.22</v>
      </c>
      <c r="L5547">
        <v>5456814.1900000004</v>
      </c>
    </row>
    <row r="5548" spans="1:12" x14ac:dyDescent="0.3">
      <c r="A5548" t="s">
        <v>18</v>
      </c>
      <c r="B5548">
        <f>VLOOKUP(A5548, CrimeType!$A$1:$B$11, 2, FALSE)</f>
        <v>7</v>
      </c>
      <c r="C5548">
        <v>2017</v>
      </c>
      <c r="D5548">
        <v>3</v>
      </c>
      <c r="E5548">
        <v>8</v>
      </c>
      <c r="F5548">
        <v>20</v>
      </c>
      <c r="G5548">
        <v>0</v>
      </c>
      <c r="H5548" t="s">
        <v>509</v>
      </c>
      <c r="I5548" t="s">
        <v>26</v>
      </c>
      <c r="J5548">
        <f>VLOOKUP(I5548, Neighbourhood!$A$1:$B$26, 2, FALSE)</f>
        <v>2</v>
      </c>
      <c r="K5548">
        <v>491413.49</v>
      </c>
      <c r="L5548">
        <v>5458730.8300000001</v>
      </c>
    </row>
    <row r="5549" spans="1:12" x14ac:dyDescent="0.3">
      <c r="A5549" t="s">
        <v>18</v>
      </c>
      <c r="B5549">
        <f>VLOOKUP(A5549, CrimeType!$A$1:$B$11, 2, FALSE)</f>
        <v>7</v>
      </c>
      <c r="C5549">
        <v>2017</v>
      </c>
      <c r="D5549">
        <v>3</v>
      </c>
      <c r="E5549">
        <v>8</v>
      </c>
      <c r="F5549">
        <v>20</v>
      </c>
      <c r="G5549">
        <v>0</v>
      </c>
      <c r="H5549" t="s">
        <v>2322</v>
      </c>
      <c r="I5549" t="s">
        <v>26</v>
      </c>
      <c r="J5549">
        <f>VLOOKUP(I5549, Neighbourhood!$A$1:$B$26, 2, FALSE)</f>
        <v>2</v>
      </c>
      <c r="K5549">
        <v>491785.57</v>
      </c>
      <c r="L5549">
        <v>5457952.5999999996</v>
      </c>
    </row>
    <row r="5550" spans="1:12" x14ac:dyDescent="0.3">
      <c r="A5550" t="s">
        <v>15</v>
      </c>
      <c r="B5550">
        <f>VLOOKUP(A5550, CrimeType!$A$1:$B$11, 2, FALSE)</f>
        <v>4</v>
      </c>
      <c r="C5550">
        <v>2017</v>
      </c>
      <c r="D5550">
        <v>3</v>
      </c>
      <c r="E5550">
        <v>8</v>
      </c>
      <c r="F5550">
        <v>21</v>
      </c>
      <c r="G5550">
        <v>0</v>
      </c>
      <c r="H5550" t="s">
        <v>2579</v>
      </c>
      <c r="I5550" t="s">
        <v>85</v>
      </c>
      <c r="J5550">
        <f>VLOOKUP(I5550, Neighbourhood!$A$1:$B$26, 2, FALSE)</f>
        <v>21</v>
      </c>
      <c r="K5550">
        <v>492892.98</v>
      </c>
      <c r="L5550">
        <v>5451920.3700000001</v>
      </c>
    </row>
    <row r="5551" spans="1:12" x14ac:dyDescent="0.3">
      <c r="A5551" t="s">
        <v>15</v>
      </c>
      <c r="B5551">
        <f>VLOOKUP(A5551, CrimeType!$A$1:$B$11, 2, FALSE)</f>
        <v>4</v>
      </c>
      <c r="C5551">
        <v>2017</v>
      </c>
      <c r="D5551">
        <v>3</v>
      </c>
      <c r="E5551">
        <v>8</v>
      </c>
      <c r="F5551">
        <v>21</v>
      </c>
      <c r="G5551">
        <v>14</v>
      </c>
      <c r="H5551" t="s">
        <v>616</v>
      </c>
      <c r="I5551" t="s">
        <v>46</v>
      </c>
      <c r="J5551">
        <f>VLOOKUP(I5551, Neighbourhood!$A$1:$B$26, 2, FALSE)</f>
        <v>5</v>
      </c>
      <c r="K5551">
        <v>495587.88</v>
      </c>
      <c r="L5551">
        <v>5459443.75</v>
      </c>
    </row>
    <row r="5552" spans="1:12" x14ac:dyDescent="0.3">
      <c r="A5552" t="s">
        <v>29</v>
      </c>
      <c r="B5552">
        <f>VLOOKUP(A5552, CrimeType!$A$1:$B$11, 2, FALSE)</f>
        <v>6</v>
      </c>
      <c r="C5552">
        <v>2017</v>
      </c>
      <c r="D5552">
        <v>3</v>
      </c>
      <c r="E5552">
        <v>8</v>
      </c>
      <c r="F5552">
        <v>21</v>
      </c>
      <c r="G5552">
        <v>34</v>
      </c>
      <c r="H5552" t="s">
        <v>183</v>
      </c>
      <c r="I5552" t="s">
        <v>26</v>
      </c>
      <c r="J5552">
        <f>VLOOKUP(I5552, Neighbourhood!$A$1:$B$26, 2, FALSE)</f>
        <v>2</v>
      </c>
      <c r="K5552">
        <v>491216.7</v>
      </c>
      <c r="L5552">
        <v>5458802.9100000001</v>
      </c>
    </row>
    <row r="5553" spans="1:12" x14ac:dyDescent="0.3">
      <c r="A5553" t="s">
        <v>18</v>
      </c>
      <c r="B5553">
        <f>VLOOKUP(A5553, CrimeType!$A$1:$B$11, 2, FALSE)</f>
        <v>7</v>
      </c>
      <c r="C5553">
        <v>2017</v>
      </c>
      <c r="D5553">
        <v>3</v>
      </c>
      <c r="E5553">
        <v>8</v>
      </c>
      <c r="F5553">
        <v>22</v>
      </c>
      <c r="G5553">
        <v>27</v>
      </c>
      <c r="H5553" t="s">
        <v>2580</v>
      </c>
      <c r="I5553" t="s">
        <v>28</v>
      </c>
      <c r="J5553">
        <f>VLOOKUP(I5553, Neighbourhood!$A$1:$B$26, 2, FALSE)</f>
        <v>7</v>
      </c>
      <c r="K5553">
        <v>495202.6</v>
      </c>
      <c r="L5553">
        <v>5456410.4400000004</v>
      </c>
    </row>
    <row r="5554" spans="1:12" x14ac:dyDescent="0.3">
      <c r="A5554" t="s">
        <v>15</v>
      </c>
      <c r="B5554">
        <f>VLOOKUP(A5554, CrimeType!$A$1:$B$11, 2, FALSE)</f>
        <v>4</v>
      </c>
      <c r="C5554">
        <v>2017</v>
      </c>
      <c r="D5554">
        <v>3</v>
      </c>
      <c r="E5554">
        <v>8</v>
      </c>
      <c r="F5554">
        <v>23</v>
      </c>
      <c r="G5554">
        <v>0</v>
      </c>
      <c r="H5554" t="s">
        <v>2581</v>
      </c>
      <c r="I5554" t="s">
        <v>34</v>
      </c>
      <c r="J5554">
        <f>VLOOKUP(I5554, Neighbourhood!$A$1:$B$26, 2, FALSE)</f>
        <v>8</v>
      </c>
      <c r="K5554">
        <v>488513.17</v>
      </c>
      <c r="L5554">
        <v>5452146.8899999997</v>
      </c>
    </row>
    <row r="5555" spans="1:12" x14ac:dyDescent="0.3">
      <c r="A5555" t="s">
        <v>18</v>
      </c>
      <c r="B5555">
        <f>VLOOKUP(A5555, CrimeType!$A$1:$B$11, 2, FALSE)</f>
        <v>7</v>
      </c>
      <c r="C5555">
        <v>2017</v>
      </c>
      <c r="D5555">
        <v>3</v>
      </c>
      <c r="E5555">
        <v>8</v>
      </c>
      <c r="F5555">
        <v>23</v>
      </c>
      <c r="G5555">
        <v>0</v>
      </c>
      <c r="H5555" t="s">
        <v>2582</v>
      </c>
      <c r="I5555" t="s">
        <v>61</v>
      </c>
      <c r="J5555">
        <f>VLOOKUP(I5555, Neighbourhood!$A$1:$B$26, 2, FALSE)</f>
        <v>15</v>
      </c>
      <c r="K5555">
        <v>496066.88</v>
      </c>
      <c r="L5555">
        <v>5455988.2699999996</v>
      </c>
    </row>
    <row r="5556" spans="1:12" x14ac:dyDescent="0.3">
      <c r="A5556" t="s">
        <v>18</v>
      </c>
      <c r="B5556">
        <f>VLOOKUP(A5556, CrimeType!$A$1:$B$11, 2, FALSE)</f>
        <v>7</v>
      </c>
      <c r="C5556">
        <v>2017</v>
      </c>
      <c r="D5556">
        <v>3</v>
      </c>
      <c r="E5556">
        <v>8</v>
      </c>
      <c r="F5556">
        <v>23</v>
      </c>
      <c r="G5556">
        <v>0</v>
      </c>
      <c r="H5556" t="s">
        <v>692</v>
      </c>
      <c r="I5556" t="s">
        <v>26</v>
      </c>
      <c r="J5556">
        <f>VLOOKUP(I5556, Neighbourhood!$A$1:$B$26, 2, FALSE)</f>
        <v>2</v>
      </c>
      <c r="K5556">
        <v>491211.47</v>
      </c>
      <c r="L5556">
        <v>5458814.3899999997</v>
      </c>
    </row>
    <row r="5557" spans="1:12" x14ac:dyDescent="0.3">
      <c r="A5557" t="s">
        <v>18</v>
      </c>
      <c r="B5557">
        <f>VLOOKUP(A5557, CrimeType!$A$1:$B$11, 2, FALSE)</f>
        <v>7</v>
      </c>
      <c r="C5557">
        <v>2017</v>
      </c>
      <c r="D5557">
        <v>3</v>
      </c>
      <c r="E5557">
        <v>8</v>
      </c>
      <c r="F5557">
        <v>23</v>
      </c>
      <c r="G5557">
        <v>8</v>
      </c>
      <c r="H5557" t="s">
        <v>160</v>
      </c>
      <c r="I5557" t="s">
        <v>26</v>
      </c>
      <c r="J5557">
        <f>VLOOKUP(I5557, Neighbourhood!$A$1:$B$26, 2, FALSE)</f>
        <v>2</v>
      </c>
      <c r="K5557">
        <v>491208.27</v>
      </c>
      <c r="L5557">
        <v>5458510.4199999999</v>
      </c>
    </row>
    <row r="5558" spans="1:12" x14ac:dyDescent="0.3">
      <c r="A5558" t="s">
        <v>18</v>
      </c>
      <c r="B5558">
        <f>VLOOKUP(A5558, CrimeType!$A$1:$B$11, 2, FALSE)</f>
        <v>7</v>
      </c>
      <c r="C5558">
        <v>2017</v>
      </c>
      <c r="D5558">
        <v>3</v>
      </c>
      <c r="E5558">
        <v>8</v>
      </c>
      <c r="F5558">
        <v>23</v>
      </c>
      <c r="G5558">
        <v>30</v>
      </c>
      <c r="H5558" t="s">
        <v>778</v>
      </c>
      <c r="I5558" t="s">
        <v>26</v>
      </c>
      <c r="J5558">
        <f>VLOOKUP(I5558, Neighbourhood!$A$1:$B$26, 2, FALSE)</f>
        <v>2</v>
      </c>
      <c r="K5558">
        <v>492110.5</v>
      </c>
      <c r="L5558">
        <v>5458716.3499999996</v>
      </c>
    </row>
    <row r="5559" spans="1:12" x14ac:dyDescent="0.3">
      <c r="A5559" t="s">
        <v>92</v>
      </c>
      <c r="B5559">
        <f>VLOOKUP(A5559, CrimeType!$A$1:$B$11, 2, FALSE)</f>
        <v>5</v>
      </c>
      <c r="C5559">
        <v>2017</v>
      </c>
      <c r="D5559">
        <v>3</v>
      </c>
      <c r="E5559">
        <v>8</v>
      </c>
      <c r="F5559" t="s">
        <v>93</v>
      </c>
      <c r="G5559" t="s">
        <v>93</v>
      </c>
      <c r="H5559" t="s">
        <v>94</v>
      </c>
      <c r="I5559" t="s">
        <v>94</v>
      </c>
      <c r="J5559">
        <f>VLOOKUP(I5559, Neighbourhood!$A$1:$B$26, 2, FALSE)</f>
        <v>25</v>
      </c>
      <c r="K5559">
        <v>0</v>
      </c>
      <c r="L5559">
        <v>0</v>
      </c>
    </row>
    <row r="5560" spans="1:12" x14ac:dyDescent="0.3">
      <c r="A5560" t="s">
        <v>92</v>
      </c>
      <c r="B5560">
        <f>VLOOKUP(A5560, CrimeType!$A$1:$B$11, 2, FALSE)</f>
        <v>5</v>
      </c>
      <c r="C5560">
        <v>2017</v>
      </c>
      <c r="D5560">
        <v>3</v>
      </c>
      <c r="E5560">
        <v>8</v>
      </c>
      <c r="F5560" t="s">
        <v>93</v>
      </c>
      <c r="G5560" t="s">
        <v>93</v>
      </c>
      <c r="H5560" t="s">
        <v>94</v>
      </c>
      <c r="I5560" t="s">
        <v>94</v>
      </c>
      <c r="J5560">
        <f>VLOOKUP(I5560, Neighbourhood!$A$1:$B$26, 2, FALSE)</f>
        <v>25</v>
      </c>
      <c r="K5560">
        <v>0</v>
      </c>
      <c r="L5560">
        <v>0</v>
      </c>
    </row>
    <row r="5561" spans="1:12" x14ac:dyDescent="0.3">
      <c r="A5561" t="s">
        <v>92</v>
      </c>
      <c r="B5561">
        <f>VLOOKUP(A5561, CrimeType!$A$1:$B$11, 2, FALSE)</f>
        <v>5</v>
      </c>
      <c r="C5561">
        <v>2017</v>
      </c>
      <c r="D5561">
        <v>3</v>
      </c>
      <c r="E5561">
        <v>8</v>
      </c>
      <c r="F5561" t="s">
        <v>93</v>
      </c>
      <c r="G5561" t="s">
        <v>93</v>
      </c>
      <c r="H5561" t="s">
        <v>94</v>
      </c>
      <c r="I5561" t="s">
        <v>94</v>
      </c>
      <c r="J5561">
        <f>VLOOKUP(I5561, Neighbourhood!$A$1:$B$26, 2, FALSE)</f>
        <v>25</v>
      </c>
      <c r="K5561">
        <v>0</v>
      </c>
      <c r="L5561">
        <v>0</v>
      </c>
    </row>
    <row r="5562" spans="1:12" x14ac:dyDescent="0.3">
      <c r="A5562" t="s">
        <v>92</v>
      </c>
      <c r="B5562">
        <f>VLOOKUP(A5562, CrimeType!$A$1:$B$11, 2, FALSE)</f>
        <v>5</v>
      </c>
      <c r="C5562">
        <v>2017</v>
      </c>
      <c r="D5562">
        <v>3</v>
      </c>
      <c r="E5562">
        <v>8</v>
      </c>
      <c r="F5562" t="s">
        <v>93</v>
      </c>
      <c r="G5562" t="s">
        <v>93</v>
      </c>
      <c r="H5562" t="s">
        <v>94</v>
      </c>
      <c r="I5562" t="s">
        <v>94</v>
      </c>
      <c r="J5562">
        <f>VLOOKUP(I5562, Neighbourhood!$A$1:$B$26, 2, FALSE)</f>
        <v>25</v>
      </c>
      <c r="K5562">
        <v>0</v>
      </c>
      <c r="L5562">
        <v>0</v>
      </c>
    </row>
    <row r="5563" spans="1:12" x14ac:dyDescent="0.3">
      <c r="A5563" t="s">
        <v>92</v>
      </c>
      <c r="B5563">
        <f>VLOOKUP(A5563, CrimeType!$A$1:$B$11, 2, FALSE)</f>
        <v>5</v>
      </c>
      <c r="C5563">
        <v>2017</v>
      </c>
      <c r="D5563">
        <v>3</v>
      </c>
      <c r="E5563">
        <v>8</v>
      </c>
      <c r="F5563" t="s">
        <v>93</v>
      </c>
      <c r="G5563" t="s">
        <v>93</v>
      </c>
      <c r="H5563" t="s">
        <v>94</v>
      </c>
      <c r="I5563" t="s">
        <v>94</v>
      </c>
      <c r="J5563">
        <f>VLOOKUP(I5563, Neighbourhood!$A$1:$B$26, 2, FALSE)</f>
        <v>25</v>
      </c>
      <c r="K5563">
        <v>0</v>
      </c>
      <c r="L5563">
        <v>0</v>
      </c>
    </row>
    <row r="5564" spans="1:12" x14ac:dyDescent="0.3">
      <c r="A5564" t="s">
        <v>92</v>
      </c>
      <c r="B5564">
        <f>VLOOKUP(A5564, CrimeType!$A$1:$B$11, 2, FALSE)</f>
        <v>5</v>
      </c>
      <c r="C5564">
        <v>2017</v>
      </c>
      <c r="D5564">
        <v>3</v>
      </c>
      <c r="E5564">
        <v>8</v>
      </c>
      <c r="F5564" t="s">
        <v>93</v>
      </c>
      <c r="G5564" t="s">
        <v>93</v>
      </c>
      <c r="H5564" t="s">
        <v>94</v>
      </c>
      <c r="I5564" t="s">
        <v>94</v>
      </c>
      <c r="J5564">
        <f>VLOOKUP(I5564, Neighbourhood!$A$1:$B$26, 2, FALSE)</f>
        <v>25</v>
      </c>
      <c r="K5564">
        <v>0</v>
      </c>
      <c r="L5564">
        <v>0</v>
      </c>
    </row>
    <row r="5565" spans="1:12" x14ac:dyDescent="0.3">
      <c r="A5565" t="s">
        <v>92</v>
      </c>
      <c r="B5565">
        <f>VLOOKUP(A5565, CrimeType!$A$1:$B$11, 2, FALSE)</f>
        <v>5</v>
      </c>
      <c r="C5565">
        <v>2017</v>
      </c>
      <c r="D5565">
        <v>3</v>
      </c>
      <c r="E5565">
        <v>8</v>
      </c>
      <c r="F5565" t="s">
        <v>93</v>
      </c>
      <c r="G5565" t="s">
        <v>93</v>
      </c>
      <c r="H5565" t="s">
        <v>94</v>
      </c>
      <c r="I5565" t="s">
        <v>94</v>
      </c>
      <c r="J5565">
        <f>VLOOKUP(I5565, Neighbourhood!$A$1:$B$26, 2, FALSE)</f>
        <v>25</v>
      </c>
      <c r="K5565">
        <v>0</v>
      </c>
      <c r="L5565">
        <v>0</v>
      </c>
    </row>
    <row r="5566" spans="1:12" x14ac:dyDescent="0.3">
      <c r="A5566" t="s">
        <v>24</v>
      </c>
      <c r="B5566">
        <f>VLOOKUP(A5566, CrimeType!$A$1:$B$11, 2, FALSE)</f>
        <v>1</v>
      </c>
      <c r="C5566">
        <v>2017</v>
      </c>
      <c r="D5566">
        <v>3</v>
      </c>
      <c r="E5566">
        <v>9</v>
      </c>
      <c r="F5566">
        <v>0</v>
      </c>
      <c r="G5566">
        <v>0</v>
      </c>
      <c r="H5566" t="s">
        <v>2578</v>
      </c>
      <c r="I5566" t="s">
        <v>68</v>
      </c>
      <c r="J5566">
        <f>VLOOKUP(I5566, Neighbourhood!$A$1:$B$26, 2, FALSE)</f>
        <v>10</v>
      </c>
      <c r="K5566">
        <v>489050.98</v>
      </c>
      <c r="L5566">
        <v>5456759.7199999997</v>
      </c>
    </row>
    <row r="5567" spans="1:12" x14ac:dyDescent="0.3">
      <c r="A5567" t="s">
        <v>18</v>
      </c>
      <c r="B5567">
        <f>VLOOKUP(A5567, CrimeType!$A$1:$B$11, 2, FALSE)</f>
        <v>7</v>
      </c>
      <c r="C5567">
        <v>2017</v>
      </c>
      <c r="D5567">
        <v>3</v>
      </c>
      <c r="E5567">
        <v>9</v>
      </c>
      <c r="F5567">
        <v>0</v>
      </c>
      <c r="G5567">
        <v>0</v>
      </c>
      <c r="H5567" t="s">
        <v>2583</v>
      </c>
      <c r="I5567" t="s">
        <v>61</v>
      </c>
      <c r="J5567">
        <f>VLOOKUP(I5567, Neighbourhood!$A$1:$B$26, 2, FALSE)</f>
        <v>15</v>
      </c>
      <c r="K5567">
        <v>495883.53</v>
      </c>
      <c r="L5567">
        <v>5455808.6100000003</v>
      </c>
    </row>
    <row r="5568" spans="1:12" x14ac:dyDescent="0.3">
      <c r="A5568" t="s">
        <v>10</v>
      </c>
      <c r="B5568">
        <f>VLOOKUP(A5568, CrimeType!$A$1:$B$11, 2, FALSE)</f>
        <v>2</v>
      </c>
      <c r="C5568">
        <v>2017</v>
      </c>
      <c r="D5568">
        <v>3</v>
      </c>
      <c r="E5568">
        <v>9</v>
      </c>
      <c r="F5568">
        <v>0</v>
      </c>
      <c r="G5568">
        <v>37</v>
      </c>
      <c r="H5568" t="s">
        <v>2584</v>
      </c>
      <c r="I5568" t="s">
        <v>55</v>
      </c>
      <c r="J5568">
        <f>VLOOKUP(I5568, Neighbourhood!$A$1:$B$26, 2, FALSE)</f>
        <v>14</v>
      </c>
      <c r="K5568">
        <v>490160</v>
      </c>
      <c r="L5568">
        <v>5452323.6200000001</v>
      </c>
    </row>
    <row r="5569" spans="1:12" x14ac:dyDescent="0.3">
      <c r="A5569" t="s">
        <v>15</v>
      </c>
      <c r="B5569">
        <f>VLOOKUP(A5569, CrimeType!$A$1:$B$11, 2, FALSE)</f>
        <v>4</v>
      </c>
      <c r="C5569">
        <v>2017</v>
      </c>
      <c r="D5569">
        <v>3</v>
      </c>
      <c r="E5569">
        <v>9</v>
      </c>
      <c r="F5569">
        <v>1</v>
      </c>
      <c r="G5569">
        <v>0</v>
      </c>
      <c r="H5569" t="s">
        <v>2585</v>
      </c>
      <c r="I5569" t="s">
        <v>61</v>
      </c>
      <c r="J5569">
        <f>VLOOKUP(I5569, Neighbourhood!$A$1:$B$26, 2, FALSE)</f>
        <v>15</v>
      </c>
      <c r="K5569">
        <v>496142.27</v>
      </c>
      <c r="L5569">
        <v>5455330.2400000002</v>
      </c>
    </row>
    <row r="5570" spans="1:12" x14ac:dyDescent="0.3">
      <c r="A5570" t="s">
        <v>15</v>
      </c>
      <c r="B5570">
        <f>VLOOKUP(A5570, CrimeType!$A$1:$B$11, 2, FALSE)</f>
        <v>4</v>
      </c>
      <c r="C5570">
        <v>2017</v>
      </c>
      <c r="D5570">
        <v>3</v>
      </c>
      <c r="E5570">
        <v>9</v>
      </c>
      <c r="F5570">
        <v>3</v>
      </c>
      <c r="G5570">
        <v>0</v>
      </c>
      <c r="H5570" t="s">
        <v>1231</v>
      </c>
      <c r="I5570" t="s">
        <v>85</v>
      </c>
      <c r="J5570">
        <f>VLOOKUP(I5570, Neighbourhood!$A$1:$B$26, 2, FALSE)</f>
        <v>21</v>
      </c>
      <c r="K5570">
        <v>492871.05</v>
      </c>
      <c r="L5570">
        <v>5450892.9100000001</v>
      </c>
    </row>
    <row r="5571" spans="1:12" x14ac:dyDescent="0.3">
      <c r="A5571" t="s">
        <v>18</v>
      </c>
      <c r="B5571">
        <f>VLOOKUP(A5571, CrimeType!$A$1:$B$11, 2, FALSE)</f>
        <v>7</v>
      </c>
      <c r="C5571">
        <v>2017</v>
      </c>
      <c r="D5571">
        <v>3</v>
      </c>
      <c r="E5571">
        <v>9</v>
      </c>
      <c r="F5571">
        <v>3</v>
      </c>
      <c r="G5571">
        <v>0</v>
      </c>
      <c r="H5571" t="s">
        <v>1231</v>
      </c>
      <c r="I5571" t="s">
        <v>85</v>
      </c>
      <c r="J5571">
        <f>VLOOKUP(I5571, Neighbourhood!$A$1:$B$26, 2, FALSE)</f>
        <v>21</v>
      </c>
      <c r="K5571">
        <v>492871.05</v>
      </c>
      <c r="L5571">
        <v>5450892.9100000001</v>
      </c>
    </row>
    <row r="5572" spans="1:12" x14ac:dyDescent="0.3">
      <c r="A5572" t="s">
        <v>40</v>
      </c>
      <c r="B5572">
        <f>VLOOKUP(A5572, CrimeType!$A$1:$B$11, 2, FALSE)</f>
        <v>9</v>
      </c>
      <c r="C5572">
        <v>2017</v>
      </c>
      <c r="D5572">
        <v>3</v>
      </c>
      <c r="E5572">
        <v>9</v>
      </c>
      <c r="F5572">
        <v>4</v>
      </c>
      <c r="G5572">
        <v>0</v>
      </c>
      <c r="H5572" t="s">
        <v>2586</v>
      </c>
      <c r="I5572" t="s">
        <v>14</v>
      </c>
      <c r="J5572">
        <f>VLOOKUP(I5572, Neighbourhood!$A$1:$B$26, 2, FALSE)</f>
        <v>4</v>
      </c>
      <c r="K5572">
        <v>489556.64</v>
      </c>
      <c r="L5572">
        <v>5456491.7800000003</v>
      </c>
    </row>
    <row r="5573" spans="1:12" x14ac:dyDescent="0.3">
      <c r="A5573" t="s">
        <v>24</v>
      </c>
      <c r="B5573">
        <f>VLOOKUP(A5573, CrimeType!$A$1:$B$11, 2, FALSE)</f>
        <v>1</v>
      </c>
      <c r="C5573">
        <v>2017</v>
      </c>
      <c r="D5573">
        <v>3</v>
      </c>
      <c r="E5573">
        <v>9</v>
      </c>
      <c r="F5573">
        <v>5</v>
      </c>
      <c r="G5573">
        <v>25</v>
      </c>
      <c r="H5573" t="s">
        <v>2578</v>
      </c>
      <c r="I5573" t="s">
        <v>68</v>
      </c>
      <c r="J5573">
        <f>VLOOKUP(I5573, Neighbourhood!$A$1:$B$26, 2, FALSE)</f>
        <v>10</v>
      </c>
      <c r="K5573">
        <v>489050.98</v>
      </c>
      <c r="L5573">
        <v>5456759.7199999997</v>
      </c>
    </row>
    <row r="5574" spans="1:12" x14ac:dyDescent="0.3">
      <c r="A5574" t="s">
        <v>24</v>
      </c>
      <c r="B5574">
        <f>VLOOKUP(A5574, CrimeType!$A$1:$B$11, 2, FALSE)</f>
        <v>1</v>
      </c>
      <c r="C5574">
        <v>2017</v>
      </c>
      <c r="D5574">
        <v>3</v>
      </c>
      <c r="E5574">
        <v>9</v>
      </c>
      <c r="F5574">
        <v>5</v>
      </c>
      <c r="G5574">
        <v>44</v>
      </c>
      <c r="H5574" t="s">
        <v>2578</v>
      </c>
      <c r="I5574" t="s">
        <v>68</v>
      </c>
      <c r="J5574">
        <f>VLOOKUP(I5574, Neighbourhood!$A$1:$B$26, 2, FALSE)</f>
        <v>10</v>
      </c>
      <c r="K5574">
        <v>489050.98</v>
      </c>
      <c r="L5574">
        <v>5456759.7199999997</v>
      </c>
    </row>
    <row r="5575" spans="1:12" x14ac:dyDescent="0.3">
      <c r="A5575" t="s">
        <v>18</v>
      </c>
      <c r="B5575">
        <f>VLOOKUP(A5575, CrimeType!$A$1:$B$11, 2, FALSE)</f>
        <v>7</v>
      </c>
      <c r="C5575">
        <v>2017</v>
      </c>
      <c r="D5575">
        <v>3</v>
      </c>
      <c r="E5575">
        <v>9</v>
      </c>
      <c r="F5575">
        <v>5</v>
      </c>
      <c r="G5575">
        <v>58</v>
      </c>
      <c r="H5575" t="s">
        <v>1426</v>
      </c>
      <c r="I5575" t="s">
        <v>26</v>
      </c>
      <c r="J5575">
        <f>VLOOKUP(I5575, Neighbourhood!$A$1:$B$26, 2, FALSE)</f>
        <v>2</v>
      </c>
      <c r="K5575">
        <v>492282.14</v>
      </c>
      <c r="L5575">
        <v>5458527.8799999999</v>
      </c>
    </row>
    <row r="5576" spans="1:12" x14ac:dyDescent="0.3">
      <c r="A5576" t="s">
        <v>18</v>
      </c>
      <c r="B5576">
        <f>VLOOKUP(A5576, CrimeType!$A$1:$B$11, 2, FALSE)</f>
        <v>7</v>
      </c>
      <c r="C5576">
        <v>2017</v>
      </c>
      <c r="D5576">
        <v>3</v>
      </c>
      <c r="E5576">
        <v>9</v>
      </c>
      <c r="F5576">
        <v>6</v>
      </c>
      <c r="G5576">
        <v>0</v>
      </c>
      <c r="H5576" t="s">
        <v>649</v>
      </c>
      <c r="I5576" t="s">
        <v>26</v>
      </c>
      <c r="J5576">
        <f>VLOOKUP(I5576, Neighbourhood!$A$1:$B$26, 2, FALSE)</f>
        <v>2</v>
      </c>
      <c r="K5576">
        <v>492580.55</v>
      </c>
      <c r="L5576">
        <v>5458852.6900000004</v>
      </c>
    </row>
    <row r="5577" spans="1:12" x14ac:dyDescent="0.3">
      <c r="A5577" t="s">
        <v>24</v>
      </c>
      <c r="B5577">
        <f>VLOOKUP(A5577, CrimeType!$A$1:$B$11, 2, FALSE)</f>
        <v>1</v>
      </c>
      <c r="C5577">
        <v>2017</v>
      </c>
      <c r="D5577">
        <v>3</v>
      </c>
      <c r="E5577">
        <v>9</v>
      </c>
      <c r="F5577">
        <v>6</v>
      </c>
      <c r="G5577">
        <v>30</v>
      </c>
      <c r="H5577" t="s">
        <v>2587</v>
      </c>
      <c r="I5577" t="s">
        <v>39</v>
      </c>
      <c r="J5577">
        <f>VLOOKUP(I5577, Neighbourhood!$A$1:$B$26, 2, FALSE)</f>
        <v>11</v>
      </c>
      <c r="K5577">
        <v>490743.41</v>
      </c>
      <c r="L5577">
        <v>5450048.6799999997</v>
      </c>
    </row>
    <row r="5578" spans="1:12" x14ac:dyDescent="0.3">
      <c r="A5578" t="s">
        <v>40</v>
      </c>
      <c r="B5578">
        <f>VLOOKUP(A5578, CrimeType!$A$1:$B$11, 2, FALSE)</f>
        <v>9</v>
      </c>
      <c r="C5578">
        <v>2017</v>
      </c>
      <c r="D5578">
        <v>3</v>
      </c>
      <c r="E5578">
        <v>9</v>
      </c>
      <c r="F5578">
        <v>6</v>
      </c>
      <c r="G5578">
        <v>30</v>
      </c>
      <c r="H5578" t="s">
        <v>2587</v>
      </c>
      <c r="I5578" t="s">
        <v>39</v>
      </c>
      <c r="J5578">
        <f>VLOOKUP(I5578, Neighbourhood!$A$1:$B$26, 2, FALSE)</f>
        <v>11</v>
      </c>
      <c r="K5578">
        <v>490743.41</v>
      </c>
      <c r="L5578">
        <v>5450048.6799999997</v>
      </c>
    </row>
    <row r="5579" spans="1:12" x14ac:dyDescent="0.3">
      <c r="A5579" t="s">
        <v>119</v>
      </c>
      <c r="B5579">
        <f>VLOOKUP(A5579, CrimeType!$A$1:$B$11, 2, FALSE)</f>
        <v>8</v>
      </c>
      <c r="C5579">
        <v>2017</v>
      </c>
      <c r="D5579">
        <v>3</v>
      </c>
      <c r="E5579">
        <v>9</v>
      </c>
      <c r="F5579">
        <v>6</v>
      </c>
      <c r="G5579">
        <v>45</v>
      </c>
      <c r="H5579" t="s">
        <v>19</v>
      </c>
      <c r="I5579" t="s">
        <v>20</v>
      </c>
      <c r="J5579">
        <f>VLOOKUP(I5579, Neighbourhood!$A$1:$B$26, 2, FALSE)</f>
        <v>23</v>
      </c>
      <c r="K5579">
        <v>490197.87</v>
      </c>
      <c r="L5579">
        <v>5458238.79</v>
      </c>
    </row>
    <row r="5580" spans="1:12" x14ac:dyDescent="0.3">
      <c r="A5580" t="s">
        <v>18</v>
      </c>
      <c r="B5580">
        <f>VLOOKUP(A5580, CrimeType!$A$1:$B$11, 2, FALSE)</f>
        <v>7</v>
      </c>
      <c r="C5580">
        <v>2017</v>
      </c>
      <c r="D5580">
        <v>3</v>
      </c>
      <c r="E5580">
        <v>9</v>
      </c>
      <c r="F5580">
        <v>7</v>
      </c>
      <c r="G5580">
        <v>0</v>
      </c>
      <c r="H5580" t="s">
        <v>50</v>
      </c>
      <c r="I5580" t="s">
        <v>26</v>
      </c>
      <c r="J5580">
        <f>VLOOKUP(I5580, Neighbourhood!$A$1:$B$26, 2, FALSE)</f>
        <v>2</v>
      </c>
      <c r="K5580">
        <v>491115.45</v>
      </c>
      <c r="L5580">
        <v>5459163.4800000004</v>
      </c>
    </row>
    <row r="5581" spans="1:12" x14ac:dyDescent="0.3">
      <c r="A5581" t="s">
        <v>18</v>
      </c>
      <c r="B5581">
        <f>VLOOKUP(A5581, CrimeType!$A$1:$B$11, 2, FALSE)</f>
        <v>7</v>
      </c>
      <c r="C5581">
        <v>2017</v>
      </c>
      <c r="D5581">
        <v>3</v>
      </c>
      <c r="E5581">
        <v>9</v>
      </c>
      <c r="F5581">
        <v>8</v>
      </c>
      <c r="G5581">
        <v>0</v>
      </c>
      <c r="H5581" t="s">
        <v>1159</v>
      </c>
      <c r="I5581" t="s">
        <v>26</v>
      </c>
      <c r="J5581">
        <f>VLOOKUP(I5581, Neighbourhood!$A$1:$B$26, 2, FALSE)</f>
        <v>2</v>
      </c>
      <c r="K5581">
        <v>490932.52</v>
      </c>
      <c r="L5581">
        <v>5458388.1699999999</v>
      </c>
    </row>
    <row r="5582" spans="1:12" x14ac:dyDescent="0.3">
      <c r="A5582" t="s">
        <v>115</v>
      </c>
      <c r="B5582">
        <f>VLOOKUP(A5582, CrimeType!$A$1:$B$11, 2, FALSE)</f>
        <v>11</v>
      </c>
      <c r="C5582">
        <v>2017</v>
      </c>
      <c r="D5582">
        <v>3</v>
      </c>
      <c r="E5582">
        <v>9</v>
      </c>
      <c r="F5582">
        <v>8</v>
      </c>
      <c r="G5582">
        <v>23</v>
      </c>
      <c r="H5582" t="s">
        <v>603</v>
      </c>
      <c r="I5582" t="s">
        <v>22</v>
      </c>
      <c r="J5582">
        <f>VLOOKUP(I5582, Neighbourhood!$A$1:$B$26, 2, FALSE)</f>
        <v>6</v>
      </c>
      <c r="K5582">
        <v>496797</v>
      </c>
      <c r="L5582">
        <v>5458712</v>
      </c>
    </row>
    <row r="5583" spans="1:12" x14ac:dyDescent="0.3">
      <c r="A5583" t="s">
        <v>18</v>
      </c>
      <c r="B5583">
        <f>VLOOKUP(A5583, CrimeType!$A$1:$B$11, 2, FALSE)</f>
        <v>7</v>
      </c>
      <c r="C5583">
        <v>2017</v>
      </c>
      <c r="D5583">
        <v>3</v>
      </c>
      <c r="E5583">
        <v>9</v>
      </c>
      <c r="F5583">
        <v>9</v>
      </c>
      <c r="G5583">
        <v>22</v>
      </c>
      <c r="H5583" t="s">
        <v>2588</v>
      </c>
      <c r="I5583" t="s">
        <v>28</v>
      </c>
      <c r="J5583">
        <f>VLOOKUP(I5583, Neighbourhood!$A$1:$B$26, 2, FALSE)</f>
        <v>7</v>
      </c>
      <c r="K5583">
        <v>494322.47</v>
      </c>
      <c r="L5583">
        <v>5455139.5</v>
      </c>
    </row>
    <row r="5584" spans="1:12" x14ac:dyDescent="0.3">
      <c r="A5584" t="s">
        <v>29</v>
      </c>
      <c r="B5584">
        <f>VLOOKUP(A5584, CrimeType!$A$1:$B$11, 2, FALSE)</f>
        <v>6</v>
      </c>
      <c r="C5584">
        <v>2017</v>
      </c>
      <c r="D5584">
        <v>3</v>
      </c>
      <c r="E5584">
        <v>9</v>
      </c>
      <c r="F5584">
        <v>9</v>
      </c>
      <c r="G5584">
        <v>25</v>
      </c>
      <c r="H5584" t="s">
        <v>241</v>
      </c>
      <c r="I5584" t="s">
        <v>26</v>
      </c>
      <c r="J5584">
        <f>VLOOKUP(I5584, Neighbourhood!$A$1:$B$26, 2, FALSE)</f>
        <v>2</v>
      </c>
      <c r="K5584">
        <v>490672.92</v>
      </c>
      <c r="L5584">
        <v>5458414.3099999996</v>
      </c>
    </row>
    <row r="5585" spans="1:12" x14ac:dyDescent="0.3">
      <c r="A5585" t="s">
        <v>29</v>
      </c>
      <c r="B5585">
        <f>VLOOKUP(A5585, CrimeType!$A$1:$B$11, 2, FALSE)</f>
        <v>6</v>
      </c>
      <c r="C5585">
        <v>2017</v>
      </c>
      <c r="D5585">
        <v>3</v>
      </c>
      <c r="E5585">
        <v>9</v>
      </c>
      <c r="F5585">
        <v>9</v>
      </c>
      <c r="G5585">
        <v>59</v>
      </c>
      <c r="H5585" t="s">
        <v>950</v>
      </c>
      <c r="I5585" t="s">
        <v>68</v>
      </c>
      <c r="J5585">
        <f>VLOOKUP(I5585, Neighbourhood!$A$1:$B$26, 2, FALSE)</f>
        <v>10</v>
      </c>
      <c r="K5585">
        <v>489392.37</v>
      </c>
      <c r="L5585">
        <v>5456883.8799999999</v>
      </c>
    </row>
    <row r="5586" spans="1:12" x14ac:dyDescent="0.3">
      <c r="A5586" t="s">
        <v>40</v>
      </c>
      <c r="B5586">
        <f>VLOOKUP(A5586, CrimeType!$A$1:$B$11, 2, FALSE)</f>
        <v>9</v>
      </c>
      <c r="C5586">
        <v>2017</v>
      </c>
      <c r="D5586">
        <v>3</v>
      </c>
      <c r="E5586">
        <v>9</v>
      </c>
      <c r="F5586">
        <v>10</v>
      </c>
      <c r="G5586">
        <v>0</v>
      </c>
      <c r="H5586" t="s">
        <v>1502</v>
      </c>
      <c r="I5586" t="s">
        <v>31</v>
      </c>
      <c r="J5586">
        <f>VLOOKUP(I5586, Neighbourhood!$A$1:$B$26, 2, FALSE)</f>
        <v>20</v>
      </c>
      <c r="K5586">
        <v>493065.29</v>
      </c>
      <c r="L5586">
        <v>5458724.2000000002</v>
      </c>
    </row>
    <row r="5587" spans="1:12" x14ac:dyDescent="0.3">
      <c r="A5587" t="s">
        <v>15</v>
      </c>
      <c r="B5587">
        <f>VLOOKUP(A5587, CrimeType!$A$1:$B$11, 2, FALSE)</f>
        <v>4</v>
      </c>
      <c r="C5587">
        <v>2017</v>
      </c>
      <c r="D5587">
        <v>3</v>
      </c>
      <c r="E5587">
        <v>9</v>
      </c>
      <c r="F5587">
        <v>10</v>
      </c>
      <c r="G5587">
        <v>7</v>
      </c>
      <c r="H5587" t="s">
        <v>2589</v>
      </c>
      <c r="I5587" t="s">
        <v>26</v>
      </c>
      <c r="J5587">
        <f>VLOOKUP(I5587, Neighbourhood!$A$1:$B$26, 2, FALSE)</f>
        <v>2</v>
      </c>
      <c r="K5587">
        <v>491516.41</v>
      </c>
      <c r="L5587">
        <v>5459414.6399999997</v>
      </c>
    </row>
    <row r="5588" spans="1:12" x14ac:dyDescent="0.3">
      <c r="A5588" t="s">
        <v>10</v>
      </c>
      <c r="B5588">
        <f>VLOOKUP(A5588, CrimeType!$A$1:$B$11, 2, FALSE)</f>
        <v>2</v>
      </c>
      <c r="C5588">
        <v>2017</v>
      </c>
      <c r="D5588">
        <v>3</v>
      </c>
      <c r="E5588">
        <v>9</v>
      </c>
      <c r="F5588">
        <v>11</v>
      </c>
      <c r="G5588">
        <v>30</v>
      </c>
      <c r="H5588" t="s">
        <v>2590</v>
      </c>
      <c r="I5588" t="s">
        <v>89</v>
      </c>
      <c r="J5588">
        <f>VLOOKUP(I5588, Neighbourhood!$A$1:$B$26, 2, FALSE)</f>
        <v>17</v>
      </c>
      <c r="K5588">
        <v>490336.04</v>
      </c>
      <c r="L5588">
        <v>5454581.9400000004</v>
      </c>
    </row>
    <row r="5589" spans="1:12" x14ac:dyDescent="0.3">
      <c r="A5589" t="s">
        <v>18</v>
      </c>
      <c r="B5589">
        <f>VLOOKUP(A5589, CrimeType!$A$1:$B$11, 2, FALSE)</f>
        <v>7</v>
      </c>
      <c r="C5589">
        <v>2017</v>
      </c>
      <c r="D5589">
        <v>3</v>
      </c>
      <c r="E5589">
        <v>9</v>
      </c>
      <c r="F5589">
        <v>11</v>
      </c>
      <c r="G5589">
        <v>30</v>
      </c>
      <c r="H5589" t="s">
        <v>154</v>
      </c>
      <c r="I5589" t="s">
        <v>26</v>
      </c>
      <c r="J5589">
        <f>VLOOKUP(I5589, Neighbourhood!$A$1:$B$26, 2, FALSE)</f>
        <v>2</v>
      </c>
      <c r="K5589">
        <v>491710.52</v>
      </c>
      <c r="L5589">
        <v>5458314.2300000004</v>
      </c>
    </row>
    <row r="5590" spans="1:12" x14ac:dyDescent="0.3">
      <c r="A5590" t="s">
        <v>10</v>
      </c>
      <c r="B5590">
        <f>VLOOKUP(A5590, CrimeType!$A$1:$B$11, 2, FALSE)</f>
        <v>2</v>
      </c>
      <c r="C5590">
        <v>2017</v>
      </c>
      <c r="D5590">
        <v>3</v>
      </c>
      <c r="E5590">
        <v>9</v>
      </c>
      <c r="F5590">
        <v>11</v>
      </c>
      <c r="G5590">
        <v>45</v>
      </c>
      <c r="H5590" t="s">
        <v>2591</v>
      </c>
      <c r="I5590" t="s">
        <v>68</v>
      </c>
      <c r="J5590">
        <f>VLOOKUP(I5590, Neighbourhood!$A$1:$B$26, 2, FALSE)</f>
        <v>10</v>
      </c>
      <c r="K5590">
        <v>487208.99</v>
      </c>
      <c r="L5590">
        <v>5457512.0300000003</v>
      </c>
    </row>
    <row r="5591" spans="1:12" x14ac:dyDescent="0.3">
      <c r="A5591" t="s">
        <v>24</v>
      </c>
      <c r="B5591">
        <f>VLOOKUP(A5591, CrimeType!$A$1:$B$11, 2, FALSE)</f>
        <v>1</v>
      </c>
      <c r="C5591">
        <v>2017</v>
      </c>
      <c r="D5591">
        <v>3</v>
      </c>
      <c r="E5591">
        <v>9</v>
      </c>
      <c r="F5591">
        <v>12</v>
      </c>
      <c r="G5591">
        <v>0</v>
      </c>
      <c r="H5591" t="s">
        <v>1867</v>
      </c>
      <c r="I5591" t="s">
        <v>39</v>
      </c>
      <c r="J5591">
        <f>VLOOKUP(I5591, Neighbourhood!$A$1:$B$26, 2, FALSE)</f>
        <v>11</v>
      </c>
      <c r="K5591">
        <v>490073.36</v>
      </c>
      <c r="L5591">
        <v>5450417.1100000003</v>
      </c>
    </row>
    <row r="5592" spans="1:12" x14ac:dyDescent="0.3">
      <c r="A5592" t="s">
        <v>29</v>
      </c>
      <c r="B5592">
        <f>VLOOKUP(A5592, CrimeType!$A$1:$B$11, 2, FALSE)</f>
        <v>6</v>
      </c>
      <c r="C5592">
        <v>2017</v>
      </c>
      <c r="D5592">
        <v>3</v>
      </c>
      <c r="E5592">
        <v>9</v>
      </c>
      <c r="F5592">
        <v>12</v>
      </c>
      <c r="G5592">
        <v>25</v>
      </c>
      <c r="H5592" t="s">
        <v>121</v>
      </c>
      <c r="I5592" t="s">
        <v>26</v>
      </c>
      <c r="J5592">
        <f>VLOOKUP(I5592, Neighbourhood!$A$1:$B$26, 2, FALSE)</f>
        <v>2</v>
      </c>
      <c r="K5592">
        <v>491826.94</v>
      </c>
      <c r="L5592">
        <v>5459079.6900000004</v>
      </c>
    </row>
    <row r="5593" spans="1:12" x14ac:dyDescent="0.3">
      <c r="A5593" t="s">
        <v>18</v>
      </c>
      <c r="B5593">
        <f>VLOOKUP(A5593, CrimeType!$A$1:$B$11, 2, FALSE)</f>
        <v>7</v>
      </c>
      <c r="C5593">
        <v>2017</v>
      </c>
      <c r="D5593">
        <v>3</v>
      </c>
      <c r="E5593">
        <v>9</v>
      </c>
      <c r="F5593">
        <v>12</v>
      </c>
      <c r="G5593">
        <v>30</v>
      </c>
      <c r="H5593" t="s">
        <v>253</v>
      </c>
      <c r="I5593" t="s">
        <v>26</v>
      </c>
      <c r="J5593">
        <f>VLOOKUP(I5593, Neighbourhood!$A$1:$B$26, 2, FALSE)</f>
        <v>2</v>
      </c>
      <c r="K5593">
        <v>491607.78</v>
      </c>
      <c r="L5593">
        <v>5459138.46</v>
      </c>
    </row>
    <row r="5594" spans="1:12" x14ac:dyDescent="0.3">
      <c r="A5594" t="s">
        <v>15</v>
      </c>
      <c r="B5594">
        <f>VLOOKUP(A5594, CrimeType!$A$1:$B$11, 2, FALSE)</f>
        <v>4</v>
      </c>
      <c r="C5594">
        <v>2017</v>
      </c>
      <c r="D5594">
        <v>3</v>
      </c>
      <c r="E5594">
        <v>9</v>
      </c>
      <c r="F5594">
        <v>12</v>
      </c>
      <c r="G5594">
        <v>44</v>
      </c>
      <c r="H5594" t="s">
        <v>416</v>
      </c>
      <c r="I5594" t="s">
        <v>20</v>
      </c>
      <c r="J5594">
        <f>VLOOKUP(I5594, Neighbourhood!$A$1:$B$26, 2, FALSE)</f>
        <v>23</v>
      </c>
      <c r="K5594">
        <v>490796.73</v>
      </c>
      <c r="L5594">
        <v>5459281.25</v>
      </c>
    </row>
    <row r="5595" spans="1:12" x14ac:dyDescent="0.3">
      <c r="A5595" t="s">
        <v>10</v>
      </c>
      <c r="B5595">
        <f>VLOOKUP(A5595, CrimeType!$A$1:$B$11, 2, FALSE)</f>
        <v>2</v>
      </c>
      <c r="C5595">
        <v>2017</v>
      </c>
      <c r="D5595">
        <v>3</v>
      </c>
      <c r="E5595">
        <v>9</v>
      </c>
      <c r="F5595">
        <v>12</v>
      </c>
      <c r="G5595">
        <v>45</v>
      </c>
      <c r="H5595" t="s">
        <v>2592</v>
      </c>
      <c r="I5595" t="s">
        <v>89</v>
      </c>
      <c r="J5595">
        <f>VLOOKUP(I5595, Neighbourhood!$A$1:$B$26, 2, FALSE)</f>
        <v>17</v>
      </c>
      <c r="K5595">
        <v>488904.64</v>
      </c>
      <c r="L5595">
        <v>5455832.2300000004</v>
      </c>
    </row>
    <row r="5596" spans="1:12" x14ac:dyDescent="0.3">
      <c r="A5596" t="s">
        <v>18</v>
      </c>
      <c r="B5596">
        <f>VLOOKUP(A5596, CrimeType!$A$1:$B$11, 2, FALSE)</f>
        <v>7</v>
      </c>
      <c r="C5596">
        <v>2017</v>
      </c>
      <c r="D5596">
        <v>3</v>
      </c>
      <c r="E5596">
        <v>9</v>
      </c>
      <c r="F5596">
        <v>13</v>
      </c>
      <c r="G5596">
        <v>0</v>
      </c>
      <c r="H5596" t="s">
        <v>2593</v>
      </c>
      <c r="I5596" t="s">
        <v>65</v>
      </c>
      <c r="J5596">
        <f>VLOOKUP(I5596, Neighbourhood!$A$1:$B$26, 2, FALSE)</f>
        <v>12</v>
      </c>
      <c r="K5596">
        <v>492656.16</v>
      </c>
      <c r="L5596">
        <v>5456585.2199999997</v>
      </c>
    </row>
    <row r="5597" spans="1:12" x14ac:dyDescent="0.3">
      <c r="A5597" t="s">
        <v>18</v>
      </c>
      <c r="B5597">
        <f>VLOOKUP(A5597, CrimeType!$A$1:$B$11, 2, FALSE)</f>
        <v>7</v>
      </c>
      <c r="C5597">
        <v>2017</v>
      </c>
      <c r="D5597">
        <v>3</v>
      </c>
      <c r="E5597">
        <v>9</v>
      </c>
      <c r="F5597">
        <v>13</v>
      </c>
      <c r="G5597">
        <v>0</v>
      </c>
      <c r="H5597" t="s">
        <v>755</v>
      </c>
      <c r="I5597" t="s">
        <v>26</v>
      </c>
      <c r="J5597">
        <f>VLOOKUP(I5597, Neighbourhood!$A$1:$B$26, 2, FALSE)</f>
        <v>2</v>
      </c>
      <c r="K5597">
        <v>491427.1</v>
      </c>
      <c r="L5597">
        <v>5458601.6699999999</v>
      </c>
    </row>
    <row r="5598" spans="1:12" x14ac:dyDescent="0.3">
      <c r="A5598" t="s">
        <v>29</v>
      </c>
      <c r="B5598">
        <f>VLOOKUP(A5598, CrimeType!$A$1:$B$11, 2, FALSE)</f>
        <v>6</v>
      </c>
      <c r="C5598">
        <v>2017</v>
      </c>
      <c r="D5598">
        <v>3</v>
      </c>
      <c r="E5598">
        <v>9</v>
      </c>
      <c r="F5598">
        <v>13</v>
      </c>
      <c r="G5598">
        <v>2</v>
      </c>
      <c r="H5598" t="s">
        <v>472</v>
      </c>
      <c r="I5598" t="s">
        <v>65</v>
      </c>
      <c r="J5598">
        <f>VLOOKUP(I5598, Neighbourhood!$A$1:$B$26, 2, FALSE)</f>
        <v>12</v>
      </c>
      <c r="K5598">
        <v>492244.99</v>
      </c>
      <c r="L5598">
        <v>5456698.7699999996</v>
      </c>
    </row>
    <row r="5599" spans="1:12" x14ac:dyDescent="0.3">
      <c r="A5599" t="s">
        <v>24</v>
      </c>
      <c r="B5599">
        <f>VLOOKUP(A5599, CrimeType!$A$1:$B$11, 2, FALSE)</f>
        <v>1</v>
      </c>
      <c r="C5599">
        <v>2017</v>
      </c>
      <c r="D5599">
        <v>3</v>
      </c>
      <c r="E5599">
        <v>9</v>
      </c>
      <c r="F5599">
        <v>13</v>
      </c>
      <c r="G5599">
        <v>10</v>
      </c>
      <c r="H5599" t="s">
        <v>2455</v>
      </c>
      <c r="I5599" t="s">
        <v>20</v>
      </c>
      <c r="J5599">
        <f>VLOOKUP(I5599, Neighbourhood!$A$1:$B$26, 2, FALSE)</f>
        <v>23</v>
      </c>
      <c r="K5599">
        <v>489715.35</v>
      </c>
      <c r="L5599">
        <v>5459422.9900000002</v>
      </c>
    </row>
    <row r="5600" spans="1:12" x14ac:dyDescent="0.3">
      <c r="A5600" t="s">
        <v>18</v>
      </c>
      <c r="B5600">
        <f>VLOOKUP(A5600, CrimeType!$A$1:$B$11, 2, FALSE)</f>
        <v>7</v>
      </c>
      <c r="C5600">
        <v>2017</v>
      </c>
      <c r="D5600">
        <v>3</v>
      </c>
      <c r="E5600">
        <v>9</v>
      </c>
      <c r="F5600">
        <v>13</v>
      </c>
      <c r="G5600">
        <v>53</v>
      </c>
      <c r="H5600" t="s">
        <v>2594</v>
      </c>
      <c r="I5600" t="s">
        <v>14</v>
      </c>
      <c r="J5600">
        <f>VLOOKUP(I5600, Neighbourhood!$A$1:$B$26, 2, FALSE)</f>
        <v>4</v>
      </c>
      <c r="K5600">
        <v>490443.04</v>
      </c>
      <c r="L5600">
        <v>5456646.4000000004</v>
      </c>
    </row>
    <row r="5601" spans="1:12" x14ac:dyDescent="0.3">
      <c r="A5601" t="s">
        <v>10</v>
      </c>
      <c r="B5601">
        <f>VLOOKUP(A5601, CrimeType!$A$1:$B$11, 2, FALSE)</f>
        <v>2</v>
      </c>
      <c r="C5601">
        <v>2017</v>
      </c>
      <c r="D5601">
        <v>3</v>
      </c>
      <c r="E5601">
        <v>9</v>
      </c>
      <c r="F5601">
        <v>14</v>
      </c>
      <c r="G5601">
        <v>0</v>
      </c>
      <c r="H5601" t="s">
        <v>2595</v>
      </c>
      <c r="I5601" t="s">
        <v>22</v>
      </c>
      <c r="J5601">
        <f>VLOOKUP(I5601, Neighbourhood!$A$1:$B$26, 2, FALSE)</f>
        <v>6</v>
      </c>
      <c r="K5601">
        <v>496627.74</v>
      </c>
      <c r="L5601">
        <v>5456989.5</v>
      </c>
    </row>
    <row r="5602" spans="1:12" x14ac:dyDescent="0.3">
      <c r="A5602" t="s">
        <v>119</v>
      </c>
      <c r="B5602">
        <f>VLOOKUP(A5602, CrimeType!$A$1:$B$11, 2, FALSE)</f>
        <v>8</v>
      </c>
      <c r="C5602">
        <v>2017</v>
      </c>
      <c r="D5602">
        <v>3</v>
      </c>
      <c r="E5602">
        <v>9</v>
      </c>
      <c r="F5602">
        <v>14</v>
      </c>
      <c r="G5602">
        <v>10</v>
      </c>
      <c r="H5602" t="s">
        <v>2578</v>
      </c>
      <c r="I5602" t="s">
        <v>68</v>
      </c>
      <c r="J5602">
        <f>VLOOKUP(I5602, Neighbourhood!$A$1:$B$26, 2, FALSE)</f>
        <v>10</v>
      </c>
      <c r="K5602">
        <v>489050.98</v>
      </c>
      <c r="L5602">
        <v>5456759.7199999997</v>
      </c>
    </row>
    <row r="5603" spans="1:12" x14ac:dyDescent="0.3">
      <c r="A5603" t="s">
        <v>115</v>
      </c>
      <c r="B5603">
        <f>VLOOKUP(A5603, CrimeType!$A$1:$B$11, 2, FALSE)</f>
        <v>11</v>
      </c>
      <c r="C5603">
        <v>2017</v>
      </c>
      <c r="D5603">
        <v>3</v>
      </c>
      <c r="E5603">
        <v>9</v>
      </c>
      <c r="F5603">
        <v>14</v>
      </c>
      <c r="G5603">
        <v>23</v>
      </c>
      <c r="H5603" t="s">
        <v>2596</v>
      </c>
      <c r="I5603" t="s">
        <v>26</v>
      </c>
      <c r="J5603">
        <f>VLOOKUP(I5603, Neighbourhood!$A$1:$B$26, 2, FALSE)</f>
        <v>2</v>
      </c>
      <c r="K5603">
        <v>492745</v>
      </c>
      <c r="L5603">
        <v>5458530</v>
      </c>
    </row>
    <row r="5604" spans="1:12" x14ac:dyDescent="0.3">
      <c r="A5604" t="s">
        <v>29</v>
      </c>
      <c r="B5604">
        <f>VLOOKUP(A5604, CrimeType!$A$1:$B$11, 2, FALSE)</f>
        <v>6</v>
      </c>
      <c r="C5604">
        <v>2017</v>
      </c>
      <c r="D5604">
        <v>3</v>
      </c>
      <c r="E5604">
        <v>9</v>
      </c>
      <c r="F5604">
        <v>14</v>
      </c>
      <c r="G5604">
        <v>47</v>
      </c>
      <c r="H5604" t="s">
        <v>1217</v>
      </c>
      <c r="I5604" t="s">
        <v>46</v>
      </c>
      <c r="J5604">
        <f>VLOOKUP(I5604, Neighbourhood!$A$1:$B$26, 2, FALSE)</f>
        <v>5</v>
      </c>
      <c r="K5604">
        <v>494975.66</v>
      </c>
      <c r="L5604">
        <v>5458718.7699999996</v>
      </c>
    </row>
    <row r="5605" spans="1:12" x14ac:dyDescent="0.3">
      <c r="A5605" t="s">
        <v>18</v>
      </c>
      <c r="B5605">
        <f>VLOOKUP(A5605, CrimeType!$A$1:$B$11, 2, FALSE)</f>
        <v>7</v>
      </c>
      <c r="C5605">
        <v>2017</v>
      </c>
      <c r="D5605">
        <v>3</v>
      </c>
      <c r="E5605">
        <v>9</v>
      </c>
      <c r="F5605">
        <v>15</v>
      </c>
      <c r="G5605">
        <v>21</v>
      </c>
      <c r="H5605" t="s">
        <v>2578</v>
      </c>
      <c r="I5605" t="s">
        <v>68</v>
      </c>
      <c r="J5605">
        <f>VLOOKUP(I5605, Neighbourhood!$A$1:$B$26, 2, FALSE)</f>
        <v>10</v>
      </c>
      <c r="K5605">
        <v>489050.98</v>
      </c>
      <c r="L5605">
        <v>5456759.7199999997</v>
      </c>
    </row>
    <row r="5606" spans="1:12" x14ac:dyDescent="0.3">
      <c r="A5606" t="s">
        <v>18</v>
      </c>
      <c r="B5606">
        <f>VLOOKUP(A5606, CrimeType!$A$1:$B$11, 2, FALSE)</f>
        <v>7</v>
      </c>
      <c r="C5606">
        <v>2017</v>
      </c>
      <c r="D5606">
        <v>3</v>
      </c>
      <c r="E5606">
        <v>9</v>
      </c>
      <c r="F5606">
        <v>15</v>
      </c>
      <c r="G5606">
        <v>30</v>
      </c>
      <c r="H5606" t="s">
        <v>599</v>
      </c>
      <c r="I5606" t="s">
        <v>14</v>
      </c>
      <c r="J5606">
        <f>VLOOKUP(I5606, Neighbourhood!$A$1:$B$26, 2, FALSE)</f>
        <v>4</v>
      </c>
      <c r="K5606">
        <v>490094.79</v>
      </c>
      <c r="L5606">
        <v>5456759.5800000001</v>
      </c>
    </row>
    <row r="5607" spans="1:12" x14ac:dyDescent="0.3">
      <c r="A5607" t="s">
        <v>29</v>
      </c>
      <c r="B5607">
        <f>VLOOKUP(A5607, CrimeType!$A$1:$B$11, 2, FALSE)</f>
        <v>6</v>
      </c>
      <c r="C5607">
        <v>2017</v>
      </c>
      <c r="D5607">
        <v>3</v>
      </c>
      <c r="E5607">
        <v>9</v>
      </c>
      <c r="F5607">
        <v>15</v>
      </c>
      <c r="G5607">
        <v>30</v>
      </c>
      <c r="H5607" t="s">
        <v>368</v>
      </c>
      <c r="I5607" t="s">
        <v>26</v>
      </c>
      <c r="J5607">
        <f>VLOOKUP(I5607, Neighbourhood!$A$1:$B$26, 2, FALSE)</f>
        <v>2</v>
      </c>
      <c r="K5607">
        <v>491554.47</v>
      </c>
      <c r="L5607">
        <v>5459005.75</v>
      </c>
    </row>
    <row r="5608" spans="1:12" x14ac:dyDescent="0.3">
      <c r="A5608" t="s">
        <v>29</v>
      </c>
      <c r="B5608">
        <f>VLOOKUP(A5608, CrimeType!$A$1:$B$11, 2, FALSE)</f>
        <v>6</v>
      </c>
      <c r="C5608">
        <v>2017</v>
      </c>
      <c r="D5608">
        <v>3</v>
      </c>
      <c r="E5608">
        <v>9</v>
      </c>
      <c r="F5608">
        <v>16</v>
      </c>
      <c r="G5608">
        <v>1</v>
      </c>
      <c r="H5608" t="s">
        <v>416</v>
      </c>
      <c r="I5608" t="s">
        <v>20</v>
      </c>
      <c r="J5608">
        <f>VLOOKUP(I5608, Neighbourhood!$A$1:$B$26, 2, FALSE)</f>
        <v>23</v>
      </c>
      <c r="K5608">
        <v>490796.73</v>
      </c>
      <c r="L5608">
        <v>5459281.25</v>
      </c>
    </row>
    <row r="5609" spans="1:12" x14ac:dyDescent="0.3">
      <c r="A5609" t="s">
        <v>29</v>
      </c>
      <c r="B5609">
        <f>VLOOKUP(A5609, CrimeType!$A$1:$B$11, 2, FALSE)</f>
        <v>6</v>
      </c>
      <c r="C5609">
        <v>2017</v>
      </c>
      <c r="D5609">
        <v>3</v>
      </c>
      <c r="E5609">
        <v>9</v>
      </c>
      <c r="F5609">
        <v>16</v>
      </c>
      <c r="G5609">
        <v>11</v>
      </c>
      <c r="H5609" t="s">
        <v>1123</v>
      </c>
      <c r="I5609" t="s">
        <v>26</v>
      </c>
      <c r="J5609">
        <f>VLOOKUP(I5609, Neighbourhood!$A$1:$B$26, 2, FALSE)</f>
        <v>2</v>
      </c>
      <c r="K5609">
        <v>491523.08</v>
      </c>
      <c r="L5609">
        <v>5458828.8799999999</v>
      </c>
    </row>
    <row r="5610" spans="1:12" x14ac:dyDescent="0.3">
      <c r="A5610" t="s">
        <v>40</v>
      </c>
      <c r="B5610">
        <f>VLOOKUP(A5610, CrimeType!$A$1:$B$11, 2, FALSE)</f>
        <v>9</v>
      </c>
      <c r="C5610">
        <v>2017</v>
      </c>
      <c r="D5610">
        <v>3</v>
      </c>
      <c r="E5610">
        <v>9</v>
      </c>
      <c r="F5610">
        <v>17</v>
      </c>
      <c r="G5610">
        <v>0</v>
      </c>
      <c r="H5610" t="s">
        <v>1984</v>
      </c>
      <c r="I5610" t="s">
        <v>22</v>
      </c>
      <c r="J5610">
        <f>VLOOKUP(I5610, Neighbourhood!$A$1:$B$26, 2, FALSE)</f>
        <v>6</v>
      </c>
      <c r="K5610">
        <v>496437.32</v>
      </c>
      <c r="L5610">
        <v>5458205.4800000004</v>
      </c>
    </row>
    <row r="5611" spans="1:12" x14ac:dyDescent="0.3">
      <c r="A5611" t="s">
        <v>40</v>
      </c>
      <c r="B5611">
        <f>VLOOKUP(A5611, CrimeType!$A$1:$B$11, 2, FALSE)</f>
        <v>9</v>
      </c>
      <c r="C5611">
        <v>2017</v>
      </c>
      <c r="D5611">
        <v>3</v>
      </c>
      <c r="E5611">
        <v>9</v>
      </c>
      <c r="F5611">
        <v>17</v>
      </c>
      <c r="G5611">
        <v>0</v>
      </c>
      <c r="H5611" t="s">
        <v>2597</v>
      </c>
      <c r="I5611" t="s">
        <v>53</v>
      </c>
      <c r="J5611">
        <f>VLOOKUP(I5611, Neighbourhood!$A$1:$B$26, 2, FALSE)</f>
        <v>16</v>
      </c>
      <c r="K5611">
        <v>492823.03</v>
      </c>
      <c r="L5611">
        <v>5455273.2000000002</v>
      </c>
    </row>
    <row r="5612" spans="1:12" x14ac:dyDescent="0.3">
      <c r="A5612" t="s">
        <v>29</v>
      </c>
      <c r="B5612">
        <f>VLOOKUP(A5612, CrimeType!$A$1:$B$11, 2, FALSE)</f>
        <v>6</v>
      </c>
      <c r="C5612">
        <v>2017</v>
      </c>
      <c r="D5612">
        <v>3</v>
      </c>
      <c r="E5612">
        <v>9</v>
      </c>
      <c r="F5612">
        <v>17</v>
      </c>
      <c r="G5612">
        <v>8</v>
      </c>
      <c r="H5612" t="s">
        <v>1119</v>
      </c>
      <c r="I5612" t="s">
        <v>55</v>
      </c>
      <c r="J5612">
        <f>VLOOKUP(I5612, Neighbourhood!$A$1:$B$26, 2, FALSE)</f>
        <v>14</v>
      </c>
      <c r="K5612">
        <v>490653.18</v>
      </c>
      <c r="L5612">
        <v>5452624.0899999999</v>
      </c>
    </row>
    <row r="5613" spans="1:12" x14ac:dyDescent="0.3">
      <c r="A5613" t="s">
        <v>29</v>
      </c>
      <c r="B5613">
        <f>VLOOKUP(A5613, CrimeType!$A$1:$B$11, 2, FALSE)</f>
        <v>6</v>
      </c>
      <c r="C5613">
        <v>2017</v>
      </c>
      <c r="D5613">
        <v>3</v>
      </c>
      <c r="E5613">
        <v>9</v>
      </c>
      <c r="F5613">
        <v>17</v>
      </c>
      <c r="G5613">
        <v>27</v>
      </c>
      <c r="H5613" t="s">
        <v>368</v>
      </c>
      <c r="I5613" t="s">
        <v>26</v>
      </c>
      <c r="J5613">
        <f>VLOOKUP(I5613, Neighbourhood!$A$1:$B$26, 2, FALSE)</f>
        <v>2</v>
      </c>
      <c r="K5613">
        <v>491554.47</v>
      </c>
      <c r="L5613">
        <v>5459005.75</v>
      </c>
    </row>
    <row r="5614" spans="1:12" x14ac:dyDescent="0.3">
      <c r="A5614" t="s">
        <v>18</v>
      </c>
      <c r="B5614">
        <f>VLOOKUP(A5614, CrimeType!$A$1:$B$11, 2, FALSE)</f>
        <v>7</v>
      </c>
      <c r="C5614">
        <v>2017</v>
      </c>
      <c r="D5614">
        <v>3</v>
      </c>
      <c r="E5614">
        <v>9</v>
      </c>
      <c r="F5614">
        <v>17</v>
      </c>
      <c r="G5614">
        <v>30</v>
      </c>
      <c r="H5614" t="s">
        <v>373</v>
      </c>
      <c r="I5614" t="s">
        <v>26</v>
      </c>
      <c r="J5614">
        <f>VLOOKUP(I5614, Neighbourhood!$A$1:$B$26, 2, FALSE)</f>
        <v>2</v>
      </c>
      <c r="K5614">
        <v>491316.87</v>
      </c>
      <c r="L5614">
        <v>5458632.9000000004</v>
      </c>
    </row>
    <row r="5615" spans="1:12" x14ac:dyDescent="0.3">
      <c r="A5615" t="s">
        <v>15</v>
      </c>
      <c r="B5615">
        <f>VLOOKUP(A5615, CrimeType!$A$1:$B$11, 2, FALSE)</f>
        <v>4</v>
      </c>
      <c r="C5615">
        <v>2017</v>
      </c>
      <c r="D5615">
        <v>3</v>
      </c>
      <c r="E5615">
        <v>9</v>
      </c>
      <c r="F5615">
        <v>17</v>
      </c>
      <c r="G5615">
        <v>30</v>
      </c>
      <c r="H5615" t="s">
        <v>2598</v>
      </c>
      <c r="I5615" t="s">
        <v>68</v>
      </c>
      <c r="J5615">
        <f>VLOOKUP(I5615, Neighbourhood!$A$1:$B$26, 2, FALSE)</f>
        <v>10</v>
      </c>
      <c r="K5615">
        <v>488536.41</v>
      </c>
      <c r="L5615">
        <v>5457093.0099999998</v>
      </c>
    </row>
    <row r="5616" spans="1:12" x14ac:dyDescent="0.3">
      <c r="A5616" t="s">
        <v>119</v>
      </c>
      <c r="B5616">
        <f>VLOOKUP(A5616, CrimeType!$A$1:$B$11, 2, FALSE)</f>
        <v>8</v>
      </c>
      <c r="C5616">
        <v>2017</v>
      </c>
      <c r="D5616">
        <v>3</v>
      </c>
      <c r="E5616">
        <v>9</v>
      </c>
      <c r="F5616">
        <v>17</v>
      </c>
      <c r="G5616">
        <v>45</v>
      </c>
      <c r="H5616" t="s">
        <v>432</v>
      </c>
      <c r="I5616" t="s">
        <v>53</v>
      </c>
      <c r="J5616">
        <f>VLOOKUP(I5616, Neighbourhood!$A$1:$B$26, 2, FALSE)</f>
        <v>16</v>
      </c>
      <c r="K5616">
        <v>492081.95</v>
      </c>
      <c r="L5616">
        <v>5454487.3899999997</v>
      </c>
    </row>
    <row r="5617" spans="1:12" x14ac:dyDescent="0.3">
      <c r="A5617" t="s">
        <v>29</v>
      </c>
      <c r="B5617">
        <f>VLOOKUP(A5617, CrimeType!$A$1:$B$11, 2, FALSE)</f>
        <v>6</v>
      </c>
      <c r="C5617">
        <v>2017</v>
      </c>
      <c r="D5617">
        <v>3</v>
      </c>
      <c r="E5617">
        <v>9</v>
      </c>
      <c r="F5617">
        <v>17</v>
      </c>
      <c r="G5617">
        <v>48</v>
      </c>
      <c r="H5617" t="s">
        <v>362</v>
      </c>
      <c r="I5617" t="s">
        <v>46</v>
      </c>
      <c r="J5617">
        <f>VLOOKUP(I5617, Neighbourhood!$A$1:$B$26, 2, FALSE)</f>
        <v>5</v>
      </c>
      <c r="K5617">
        <v>494563.75</v>
      </c>
      <c r="L5617">
        <v>5458727.4000000004</v>
      </c>
    </row>
    <row r="5618" spans="1:12" x14ac:dyDescent="0.3">
      <c r="A5618" t="s">
        <v>18</v>
      </c>
      <c r="B5618">
        <f>VLOOKUP(A5618, CrimeType!$A$1:$B$11, 2, FALSE)</f>
        <v>7</v>
      </c>
      <c r="C5618">
        <v>2017</v>
      </c>
      <c r="D5618">
        <v>3</v>
      </c>
      <c r="E5618">
        <v>9</v>
      </c>
      <c r="F5618">
        <v>18</v>
      </c>
      <c r="G5618">
        <v>0</v>
      </c>
      <c r="H5618" t="s">
        <v>2600</v>
      </c>
      <c r="I5618" t="s">
        <v>46</v>
      </c>
      <c r="J5618">
        <f>VLOOKUP(I5618, Neighbourhood!$A$1:$B$26, 2, FALSE)</f>
        <v>5</v>
      </c>
      <c r="K5618">
        <v>494926.23</v>
      </c>
      <c r="L5618">
        <v>5456820.6200000001</v>
      </c>
    </row>
    <row r="5619" spans="1:12" x14ac:dyDescent="0.3">
      <c r="A5619" t="s">
        <v>18</v>
      </c>
      <c r="B5619">
        <f>VLOOKUP(A5619, CrimeType!$A$1:$B$11, 2, FALSE)</f>
        <v>7</v>
      </c>
      <c r="C5619">
        <v>2017</v>
      </c>
      <c r="D5619">
        <v>3</v>
      </c>
      <c r="E5619">
        <v>9</v>
      </c>
      <c r="F5619">
        <v>18</v>
      </c>
      <c r="G5619">
        <v>0</v>
      </c>
      <c r="H5619" t="s">
        <v>2601</v>
      </c>
      <c r="I5619" t="s">
        <v>39</v>
      </c>
      <c r="J5619">
        <f>VLOOKUP(I5619, Neighbourhood!$A$1:$B$26, 2, FALSE)</f>
        <v>11</v>
      </c>
      <c r="K5619">
        <v>491461.78</v>
      </c>
      <c r="L5619">
        <v>5450810.0599999996</v>
      </c>
    </row>
    <row r="5620" spans="1:12" x14ac:dyDescent="0.3">
      <c r="A5620" t="s">
        <v>18</v>
      </c>
      <c r="B5620">
        <f>VLOOKUP(A5620, CrimeType!$A$1:$B$11, 2, FALSE)</f>
        <v>7</v>
      </c>
      <c r="C5620">
        <v>2017</v>
      </c>
      <c r="D5620">
        <v>3</v>
      </c>
      <c r="E5620">
        <v>9</v>
      </c>
      <c r="F5620">
        <v>18</v>
      </c>
      <c r="G5620">
        <v>0</v>
      </c>
      <c r="H5620" t="s">
        <v>2599</v>
      </c>
      <c r="I5620" t="s">
        <v>14</v>
      </c>
      <c r="J5620">
        <f>VLOOKUP(I5620, Neighbourhood!$A$1:$B$26, 2, FALSE)</f>
        <v>4</v>
      </c>
      <c r="K5620">
        <v>489736.4</v>
      </c>
      <c r="L5620">
        <v>5456666.6699999999</v>
      </c>
    </row>
    <row r="5621" spans="1:12" x14ac:dyDescent="0.3">
      <c r="A5621" t="s">
        <v>18</v>
      </c>
      <c r="B5621">
        <f>VLOOKUP(A5621, CrimeType!$A$1:$B$11, 2, FALSE)</f>
        <v>7</v>
      </c>
      <c r="C5621">
        <v>2017</v>
      </c>
      <c r="D5621">
        <v>3</v>
      </c>
      <c r="E5621">
        <v>9</v>
      </c>
      <c r="F5621">
        <v>18</v>
      </c>
      <c r="G5621">
        <v>10</v>
      </c>
      <c r="H5621" t="s">
        <v>2602</v>
      </c>
      <c r="I5621" t="s">
        <v>65</v>
      </c>
      <c r="J5621">
        <f>VLOOKUP(I5621, Neighbourhood!$A$1:$B$26, 2, FALSE)</f>
        <v>12</v>
      </c>
      <c r="K5621">
        <v>494294.57</v>
      </c>
      <c r="L5621">
        <v>5456624.5999999996</v>
      </c>
    </row>
    <row r="5622" spans="1:12" x14ac:dyDescent="0.3">
      <c r="A5622" t="s">
        <v>40</v>
      </c>
      <c r="B5622">
        <f>VLOOKUP(A5622, CrimeType!$A$1:$B$11, 2, FALSE)</f>
        <v>9</v>
      </c>
      <c r="C5622">
        <v>2017</v>
      </c>
      <c r="D5622">
        <v>3</v>
      </c>
      <c r="E5622">
        <v>9</v>
      </c>
      <c r="F5622">
        <v>18</v>
      </c>
      <c r="G5622">
        <v>15</v>
      </c>
      <c r="H5622" t="s">
        <v>462</v>
      </c>
      <c r="I5622" t="s">
        <v>26</v>
      </c>
      <c r="J5622">
        <f>VLOOKUP(I5622, Neighbourhood!$A$1:$B$26, 2, FALSE)</f>
        <v>2</v>
      </c>
      <c r="K5622">
        <v>491795.1</v>
      </c>
      <c r="L5622">
        <v>5458476.1299999999</v>
      </c>
    </row>
    <row r="5623" spans="1:12" x14ac:dyDescent="0.3">
      <c r="A5623" t="s">
        <v>115</v>
      </c>
      <c r="B5623">
        <f>VLOOKUP(A5623, CrimeType!$A$1:$B$11, 2, FALSE)</f>
        <v>11</v>
      </c>
      <c r="C5623">
        <v>2017</v>
      </c>
      <c r="D5623">
        <v>3</v>
      </c>
      <c r="E5623">
        <v>9</v>
      </c>
      <c r="F5623">
        <v>18</v>
      </c>
      <c r="G5623">
        <v>29</v>
      </c>
      <c r="H5623" t="s">
        <v>2603</v>
      </c>
      <c r="I5623" t="s">
        <v>77</v>
      </c>
      <c r="J5623">
        <f>VLOOKUP(I5623, Neighbourhood!$A$1:$B$26, 2, FALSE)</f>
        <v>22</v>
      </c>
      <c r="K5623">
        <v>496448</v>
      </c>
      <c r="L5623">
        <v>5453332</v>
      </c>
    </row>
    <row r="5624" spans="1:12" x14ac:dyDescent="0.3">
      <c r="A5624" t="s">
        <v>10</v>
      </c>
      <c r="B5624">
        <f>VLOOKUP(A5624, CrimeType!$A$1:$B$11, 2, FALSE)</f>
        <v>2</v>
      </c>
      <c r="C5624">
        <v>2017</v>
      </c>
      <c r="D5624">
        <v>3</v>
      </c>
      <c r="E5624">
        <v>9</v>
      </c>
      <c r="F5624">
        <v>18</v>
      </c>
      <c r="G5624">
        <v>30</v>
      </c>
      <c r="H5624" t="s">
        <v>2169</v>
      </c>
      <c r="I5624" t="s">
        <v>75</v>
      </c>
      <c r="J5624">
        <f>VLOOKUP(I5624, Neighbourhood!$A$1:$B$26, 2, FALSE)</f>
        <v>3</v>
      </c>
      <c r="K5624">
        <v>485938</v>
      </c>
      <c r="L5624">
        <v>5454100.3799999999</v>
      </c>
    </row>
    <row r="5625" spans="1:12" x14ac:dyDescent="0.3">
      <c r="A5625" t="s">
        <v>15</v>
      </c>
      <c r="B5625">
        <f>VLOOKUP(A5625, CrimeType!$A$1:$B$11, 2, FALSE)</f>
        <v>4</v>
      </c>
      <c r="C5625">
        <v>2017</v>
      </c>
      <c r="D5625">
        <v>3</v>
      </c>
      <c r="E5625">
        <v>9</v>
      </c>
      <c r="F5625">
        <v>18</v>
      </c>
      <c r="G5625">
        <v>30</v>
      </c>
      <c r="H5625" t="s">
        <v>2604</v>
      </c>
      <c r="I5625" t="s">
        <v>39</v>
      </c>
      <c r="J5625">
        <f>VLOOKUP(I5625, Neighbourhood!$A$1:$B$26, 2, FALSE)</f>
        <v>11</v>
      </c>
      <c r="K5625">
        <v>489886.65</v>
      </c>
      <c r="L5625">
        <v>5451558.2400000002</v>
      </c>
    </row>
    <row r="5626" spans="1:12" x14ac:dyDescent="0.3">
      <c r="A5626" t="s">
        <v>29</v>
      </c>
      <c r="B5626">
        <f>VLOOKUP(A5626, CrimeType!$A$1:$B$11, 2, FALSE)</f>
        <v>6</v>
      </c>
      <c r="C5626">
        <v>2017</v>
      </c>
      <c r="D5626">
        <v>3</v>
      </c>
      <c r="E5626">
        <v>9</v>
      </c>
      <c r="F5626">
        <v>18</v>
      </c>
      <c r="G5626">
        <v>41</v>
      </c>
      <c r="H5626" t="s">
        <v>478</v>
      </c>
      <c r="I5626" t="s">
        <v>20</v>
      </c>
      <c r="J5626">
        <f>VLOOKUP(I5626, Neighbourhood!$A$1:$B$26, 2, FALSE)</f>
        <v>23</v>
      </c>
      <c r="K5626">
        <v>491004.98</v>
      </c>
      <c r="L5626">
        <v>5459024.4800000004</v>
      </c>
    </row>
    <row r="5627" spans="1:12" x14ac:dyDescent="0.3">
      <c r="A5627" t="s">
        <v>18</v>
      </c>
      <c r="B5627">
        <f>VLOOKUP(A5627, CrimeType!$A$1:$B$11, 2, FALSE)</f>
        <v>7</v>
      </c>
      <c r="C5627">
        <v>2017</v>
      </c>
      <c r="D5627">
        <v>3</v>
      </c>
      <c r="E5627">
        <v>9</v>
      </c>
      <c r="F5627">
        <v>18</v>
      </c>
      <c r="G5627">
        <v>45</v>
      </c>
      <c r="H5627" t="s">
        <v>2605</v>
      </c>
      <c r="I5627" t="s">
        <v>61</v>
      </c>
      <c r="J5627">
        <f>VLOOKUP(I5627, Neighbourhood!$A$1:$B$26, 2, FALSE)</f>
        <v>15</v>
      </c>
      <c r="K5627">
        <v>496973.63</v>
      </c>
      <c r="L5627">
        <v>5455312.6200000001</v>
      </c>
    </row>
    <row r="5628" spans="1:12" x14ac:dyDescent="0.3">
      <c r="A5628" t="s">
        <v>115</v>
      </c>
      <c r="B5628">
        <f>VLOOKUP(A5628, CrimeType!$A$1:$B$11, 2, FALSE)</f>
        <v>11</v>
      </c>
      <c r="C5628">
        <v>2017</v>
      </c>
      <c r="D5628">
        <v>3</v>
      </c>
      <c r="E5628">
        <v>9</v>
      </c>
      <c r="F5628">
        <v>18</v>
      </c>
      <c r="G5628">
        <v>59</v>
      </c>
      <c r="H5628" t="s">
        <v>2606</v>
      </c>
      <c r="I5628" t="s">
        <v>20</v>
      </c>
      <c r="J5628">
        <f>VLOOKUP(I5628, Neighbourhood!$A$1:$B$26, 2, FALSE)</f>
        <v>23</v>
      </c>
      <c r="K5628">
        <v>490380</v>
      </c>
      <c r="L5628">
        <v>5459638</v>
      </c>
    </row>
    <row r="5629" spans="1:12" x14ac:dyDescent="0.3">
      <c r="A5629" t="s">
        <v>29</v>
      </c>
      <c r="B5629">
        <f>VLOOKUP(A5629, CrimeType!$A$1:$B$11, 2, FALSE)</f>
        <v>6</v>
      </c>
      <c r="C5629">
        <v>2017</v>
      </c>
      <c r="D5629">
        <v>3</v>
      </c>
      <c r="E5629">
        <v>9</v>
      </c>
      <c r="F5629">
        <v>19</v>
      </c>
      <c r="G5629">
        <v>1</v>
      </c>
      <c r="H5629" t="s">
        <v>478</v>
      </c>
      <c r="I5629" t="s">
        <v>20</v>
      </c>
      <c r="J5629">
        <f>VLOOKUP(I5629, Neighbourhood!$A$1:$B$26, 2, FALSE)</f>
        <v>23</v>
      </c>
      <c r="K5629">
        <v>491004.98</v>
      </c>
      <c r="L5629">
        <v>5459024.4800000004</v>
      </c>
    </row>
    <row r="5630" spans="1:12" x14ac:dyDescent="0.3">
      <c r="A5630" t="s">
        <v>29</v>
      </c>
      <c r="B5630">
        <f>VLOOKUP(A5630, CrimeType!$A$1:$B$11, 2, FALSE)</f>
        <v>6</v>
      </c>
      <c r="C5630">
        <v>2017</v>
      </c>
      <c r="D5630">
        <v>3</v>
      </c>
      <c r="E5630">
        <v>9</v>
      </c>
      <c r="F5630">
        <v>19</v>
      </c>
      <c r="G5630">
        <v>13</v>
      </c>
      <c r="H5630" t="s">
        <v>416</v>
      </c>
      <c r="I5630" t="s">
        <v>20</v>
      </c>
      <c r="J5630">
        <f>VLOOKUP(I5630, Neighbourhood!$A$1:$B$26, 2, FALSE)</f>
        <v>23</v>
      </c>
      <c r="K5630">
        <v>490796.73</v>
      </c>
      <c r="L5630">
        <v>5459281.25</v>
      </c>
    </row>
    <row r="5631" spans="1:12" x14ac:dyDescent="0.3">
      <c r="A5631" t="s">
        <v>18</v>
      </c>
      <c r="B5631">
        <f>VLOOKUP(A5631, CrimeType!$A$1:$B$11, 2, FALSE)</f>
        <v>7</v>
      </c>
      <c r="C5631">
        <v>2017</v>
      </c>
      <c r="D5631">
        <v>3</v>
      </c>
      <c r="E5631">
        <v>9</v>
      </c>
      <c r="F5631">
        <v>19</v>
      </c>
      <c r="G5631">
        <v>30</v>
      </c>
      <c r="H5631" t="s">
        <v>2607</v>
      </c>
      <c r="I5631" t="s">
        <v>53</v>
      </c>
      <c r="J5631">
        <f>VLOOKUP(I5631, Neighbourhood!$A$1:$B$26, 2, FALSE)</f>
        <v>16</v>
      </c>
      <c r="K5631">
        <v>492606.37</v>
      </c>
      <c r="L5631">
        <v>5453528.5700000003</v>
      </c>
    </row>
    <row r="5632" spans="1:12" x14ac:dyDescent="0.3">
      <c r="A5632" t="s">
        <v>10</v>
      </c>
      <c r="B5632">
        <f>VLOOKUP(A5632, CrimeType!$A$1:$B$11, 2, FALSE)</f>
        <v>2</v>
      </c>
      <c r="C5632">
        <v>2017</v>
      </c>
      <c r="D5632">
        <v>3</v>
      </c>
      <c r="E5632">
        <v>9</v>
      </c>
      <c r="F5632">
        <v>19</v>
      </c>
      <c r="G5632">
        <v>36</v>
      </c>
      <c r="H5632" t="s">
        <v>2608</v>
      </c>
      <c r="I5632" t="s">
        <v>89</v>
      </c>
      <c r="J5632">
        <f>VLOOKUP(I5632, Neighbourhood!$A$1:$B$26, 2, FALSE)</f>
        <v>17</v>
      </c>
      <c r="K5632">
        <v>489169.63</v>
      </c>
      <c r="L5632">
        <v>5455267.75</v>
      </c>
    </row>
    <row r="5633" spans="1:12" x14ac:dyDescent="0.3">
      <c r="A5633" t="s">
        <v>29</v>
      </c>
      <c r="B5633">
        <f>VLOOKUP(A5633, CrimeType!$A$1:$B$11, 2, FALSE)</f>
        <v>6</v>
      </c>
      <c r="C5633">
        <v>2017</v>
      </c>
      <c r="D5633">
        <v>3</v>
      </c>
      <c r="E5633">
        <v>9</v>
      </c>
      <c r="F5633">
        <v>19</v>
      </c>
      <c r="G5633">
        <v>43</v>
      </c>
      <c r="H5633" t="s">
        <v>1232</v>
      </c>
      <c r="I5633" t="s">
        <v>26</v>
      </c>
      <c r="J5633">
        <f>VLOOKUP(I5633, Neighbourhood!$A$1:$B$26, 2, FALSE)</f>
        <v>2</v>
      </c>
      <c r="K5633">
        <v>491117.43</v>
      </c>
      <c r="L5633">
        <v>5458996.1500000004</v>
      </c>
    </row>
    <row r="5634" spans="1:12" x14ac:dyDescent="0.3">
      <c r="A5634" t="s">
        <v>29</v>
      </c>
      <c r="B5634">
        <f>VLOOKUP(A5634, CrimeType!$A$1:$B$11, 2, FALSE)</f>
        <v>6</v>
      </c>
      <c r="C5634">
        <v>2017</v>
      </c>
      <c r="D5634">
        <v>3</v>
      </c>
      <c r="E5634">
        <v>9</v>
      </c>
      <c r="F5634">
        <v>20</v>
      </c>
      <c r="G5634">
        <v>4</v>
      </c>
      <c r="H5634" t="s">
        <v>188</v>
      </c>
      <c r="I5634" t="s">
        <v>14</v>
      </c>
      <c r="J5634">
        <f>VLOOKUP(I5634, Neighbourhood!$A$1:$B$26, 2, FALSE)</f>
        <v>4</v>
      </c>
      <c r="K5634">
        <v>491637.18</v>
      </c>
      <c r="L5634">
        <v>5456824.7199999997</v>
      </c>
    </row>
    <row r="5635" spans="1:12" x14ac:dyDescent="0.3">
      <c r="A5635" t="s">
        <v>18</v>
      </c>
      <c r="B5635">
        <f>VLOOKUP(A5635, CrimeType!$A$1:$B$11, 2, FALSE)</f>
        <v>7</v>
      </c>
      <c r="C5635">
        <v>2017</v>
      </c>
      <c r="D5635">
        <v>3</v>
      </c>
      <c r="E5635">
        <v>9</v>
      </c>
      <c r="F5635">
        <v>20</v>
      </c>
      <c r="G5635">
        <v>30</v>
      </c>
      <c r="H5635" t="s">
        <v>102</v>
      </c>
      <c r="I5635" t="s">
        <v>26</v>
      </c>
      <c r="J5635">
        <f>VLOOKUP(I5635, Neighbourhood!$A$1:$B$26, 2, FALSE)</f>
        <v>2</v>
      </c>
      <c r="K5635">
        <v>491688.82</v>
      </c>
      <c r="L5635">
        <v>5459447.7300000004</v>
      </c>
    </row>
    <row r="5636" spans="1:12" x14ac:dyDescent="0.3">
      <c r="A5636" t="s">
        <v>29</v>
      </c>
      <c r="B5636">
        <f>VLOOKUP(A5636, CrimeType!$A$1:$B$11, 2, FALSE)</f>
        <v>6</v>
      </c>
      <c r="C5636">
        <v>2017</v>
      </c>
      <c r="D5636">
        <v>3</v>
      </c>
      <c r="E5636">
        <v>9</v>
      </c>
      <c r="F5636">
        <v>20</v>
      </c>
      <c r="G5636">
        <v>35</v>
      </c>
      <c r="H5636" t="s">
        <v>364</v>
      </c>
      <c r="I5636" t="s">
        <v>316</v>
      </c>
      <c r="J5636">
        <f>VLOOKUP(I5636, Neighbourhood!$A$1:$B$26, 2, FALSE)</f>
        <v>18</v>
      </c>
      <c r="K5636">
        <v>491614.74</v>
      </c>
      <c r="L5636">
        <v>5455782.6299999999</v>
      </c>
    </row>
    <row r="5637" spans="1:12" x14ac:dyDescent="0.3">
      <c r="A5637" t="s">
        <v>10</v>
      </c>
      <c r="B5637">
        <f>VLOOKUP(A5637, CrimeType!$A$1:$B$11, 2, FALSE)</f>
        <v>2</v>
      </c>
      <c r="C5637">
        <v>2017</v>
      </c>
      <c r="D5637">
        <v>3</v>
      </c>
      <c r="E5637">
        <v>9</v>
      </c>
      <c r="F5637">
        <v>20</v>
      </c>
      <c r="G5637">
        <v>37</v>
      </c>
      <c r="H5637" t="s">
        <v>2609</v>
      </c>
      <c r="I5637" t="s">
        <v>68</v>
      </c>
      <c r="J5637">
        <f>VLOOKUP(I5637, Neighbourhood!$A$1:$B$26, 2, FALSE)</f>
        <v>10</v>
      </c>
      <c r="K5637">
        <v>486621.16</v>
      </c>
      <c r="L5637">
        <v>5457626.2599999998</v>
      </c>
    </row>
    <row r="5638" spans="1:12" x14ac:dyDescent="0.3">
      <c r="A5638" t="s">
        <v>29</v>
      </c>
      <c r="B5638">
        <f>VLOOKUP(A5638, CrimeType!$A$1:$B$11, 2, FALSE)</f>
        <v>6</v>
      </c>
      <c r="C5638">
        <v>2017</v>
      </c>
      <c r="D5638">
        <v>3</v>
      </c>
      <c r="E5638">
        <v>9</v>
      </c>
      <c r="F5638">
        <v>20</v>
      </c>
      <c r="G5638">
        <v>39</v>
      </c>
      <c r="H5638" t="s">
        <v>121</v>
      </c>
      <c r="I5638" t="s">
        <v>26</v>
      </c>
      <c r="J5638">
        <f>VLOOKUP(I5638, Neighbourhood!$A$1:$B$26, 2, FALSE)</f>
        <v>2</v>
      </c>
      <c r="K5638">
        <v>491826.94</v>
      </c>
      <c r="L5638">
        <v>5459079.6900000004</v>
      </c>
    </row>
    <row r="5639" spans="1:12" x14ac:dyDescent="0.3">
      <c r="A5639" t="s">
        <v>15</v>
      </c>
      <c r="B5639">
        <f>VLOOKUP(A5639, CrimeType!$A$1:$B$11, 2, FALSE)</f>
        <v>4</v>
      </c>
      <c r="C5639">
        <v>2017</v>
      </c>
      <c r="D5639">
        <v>3</v>
      </c>
      <c r="E5639">
        <v>9</v>
      </c>
      <c r="F5639">
        <v>20</v>
      </c>
      <c r="G5639">
        <v>40</v>
      </c>
      <c r="H5639" t="s">
        <v>1566</v>
      </c>
      <c r="I5639" t="s">
        <v>14</v>
      </c>
      <c r="J5639">
        <f>VLOOKUP(I5639, Neighbourhood!$A$1:$B$26, 2, FALSE)</f>
        <v>4</v>
      </c>
      <c r="K5639">
        <v>491288.86</v>
      </c>
      <c r="L5639">
        <v>5456736.7999999998</v>
      </c>
    </row>
    <row r="5640" spans="1:12" x14ac:dyDescent="0.3">
      <c r="A5640" t="s">
        <v>18</v>
      </c>
      <c r="B5640">
        <f>VLOOKUP(A5640, CrimeType!$A$1:$B$11, 2, FALSE)</f>
        <v>7</v>
      </c>
      <c r="C5640">
        <v>2017</v>
      </c>
      <c r="D5640">
        <v>3</v>
      </c>
      <c r="E5640">
        <v>9</v>
      </c>
      <c r="F5640">
        <v>21</v>
      </c>
      <c r="G5640">
        <v>0</v>
      </c>
      <c r="H5640" t="s">
        <v>631</v>
      </c>
      <c r="I5640" t="s">
        <v>20</v>
      </c>
      <c r="J5640">
        <f>VLOOKUP(I5640, Neighbourhood!$A$1:$B$26, 2, FALSE)</f>
        <v>23</v>
      </c>
      <c r="K5640">
        <v>489887.56</v>
      </c>
      <c r="L5640">
        <v>5459515.9400000004</v>
      </c>
    </row>
    <row r="5641" spans="1:12" x14ac:dyDescent="0.3">
      <c r="A5641" t="s">
        <v>18</v>
      </c>
      <c r="B5641">
        <f>VLOOKUP(A5641, CrimeType!$A$1:$B$11, 2, FALSE)</f>
        <v>7</v>
      </c>
      <c r="C5641">
        <v>2017</v>
      </c>
      <c r="D5641">
        <v>3</v>
      </c>
      <c r="E5641">
        <v>9</v>
      </c>
      <c r="F5641">
        <v>21</v>
      </c>
      <c r="G5641">
        <v>0</v>
      </c>
      <c r="H5641" t="s">
        <v>2610</v>
      </c>
      <c r="I5641" t="s">
        <v>28</v>
      </c>
      <c r="J5641">
        <f>VLOOKUP(I5641, Neighbourhood!$A$1:$B$26, 2, FALSE)</f>
        <v>7</v>
      </c>
      <c r="K5641">
        <v>495780.32</v>
      </c>
      <c r="L5641">
        <v>5454894.6799999997</v>
      </c>
    </row>
    <row r="5642" spans="1:12" x14ac:dyDescent="0.3">
      <c r="A5642" t="s">
        <v>18</v>
      </c>
      <c r="B5642">
        <f>VLOOKUP(A5642, CrimeType!$A$1:$B$11, 2, FALSE)</f>
        <v>7</v>
      </c>
      <c r="C5642">
        <v>2017</v>
      </c>
      <c r="D5642">
        <v>3</v>
      </c>
      <c r="E5642">
        <v>9</v>
      </c>
      <c r="F5642">
        <v>21</v>
      </c>
      <c r="G5642">
        <v>0</v>
      </c>
      <c r="H5642" t="s">
        <v>2612</v>
      </c>
      <c r="I5642" t="s">
        <v>31</v>
      </c>
      <c r="J5642">
        <f>VLOOKUP(I5642, Neighbourhood!$A$1:$B$26, 2, FALSE)</f>
        <v>20</v>
      </c>
      <c r="K5642">
        <v>493656.59</v>
      </c>
      <c r="L5642">
        <v>5458398.0099999998</v>
      </c>
    </row>
    <row r="5643" spans="1:12" x14ac:dyDescent="0.3">
      <c r="A5643" t="s">
        <v>18</v>
      </c>
      <c r="B5643">
        <f>VLOOKUP(A5643, CrimeType!$A$1:$B$11, 2, FALSE)</f>
        <v>7</v>
      </c>
      <c r="C5643">
        <v>2017</v>
      </c>
      <c r="D5643">
        <v>3</v>
      </c>
      <c r="E5643">
        <v>9</v>
      </c>
      <c r="F5643">
        <v>21</v>
      </c>
      <c r="G5643">
        <v>0</v>
      </c>
      <c r="H5643" t="s">
        <v>2611</v>
      </c>
      <c r="I5643" t="s">
        <v>20</v>
      </c>
      <c r="J5643">
        <f>VLOOKUP(I5643, Neighbourhood!$A$1:$B$26, 2, FALSE)</f>
        <v>23</v>
      </c>
      <c r="K5643">
        <v>491045.44</v>
      </c>
      <c r="L5643">
        <v>5459226.3899999997</v>
      </c>
    </row>
    <row r="5644" spans="1:12" x14ac:dyDescent="0.3">
      <c r="A5644" t="s">
        <v>115</v>
      </c>
      <c r="B5644">
        <f>VLOOKUP(A5644, CrimeType!$A$1:$B$11, 2, FALSE)</f>
        <v>11</v>
      </c>
      <c r="C5644">
        <v>2017</v>
      </c>
      <c r="D5644">
        <v>3</v>
      </c>
      <c r="E5644">
        <v>9</v>
      </c>
      <c r="F5644">
        <v>21</v>
      </c>
      <c r="G5644">
        <v>3</v>
      </c>
      <c r="H5644" t="s">
        <v>2613</v>
      </c>
      <c r="I5644" t="s">
        <v>53</v>
      </c>
      <c r="J5644">
        <f>VLOOKUP(I5644, Neighbourhood!$A$1:$B$26, 2, FALSE)</f>
        <v>16</v>
      </c>
      <c r="K5644">
        <v>491553</v>
      </c>
      <c r="L5644">
        <v>5453430</v>
      </c>
    </row>
    <row r="5645" spans="1:12" x14ac:dyDescent="0.3">
      <c r="A5645" t="s">
        <v>24</v>
      </c>
      <c r="B5645">
        <f>VLOOKUP(A5645, CrimeType!$A$1:$B$11, 2, FALSE)</f>
        <v>1</v>
      </c>
      <c r="C5645">
        <v>2017</v>
      </c>
      <c r="D5645">
        <v>3</v>
      </c>
      <c r="E5645">
        <v>9</v>
      </c>
      <c r="F5645">
        <v>21</v>
      </c>
      <c r="G5645">
        <v>30</v>
      </c>
      <c r="H5645" t="s">
        <v>2614</v>
      </c>
      <c r="I5645" t="s">
        <v>65</v>
      </c>
      <c r="J5645">
        <f>VLOOKUP(I5645, Neighbourhood!$A$1:$B$26, 2, FALSE)</f>
        <v>12</v>
      </c>
      <c r="K5645">
        <v>492011.29</v>
      </c>
      <c r="L5645">
        <v>5456898.9800000004</v>
      </c>
    </row>
    <row r="5646" spans="1:12" x14ac:dyDescent="0.3">
      <c r="A5646" t="s">
        <v>115</v>
      </c>
      <c r="B5646">
        <f>VLOOKUP(A5646, CrimeType!$A$1:$B$11, 2, FALSE)</f>
        <v>11</v>
      </c>
      <c r="C5646">
        <v>2017</v>
      </c>
      <c r="D5646">
        <v>3</v>
      </c>
      <c r="E5646">
        <v>9</v>
      </c>
      <c r="F5646">
        <v>21</v>
      </c>
      <c r="G5646">
        <v>58</v>
      </c>
      <c r="H5646" t="s">
        <v>2615</v>
      </c>
      <c r="I5646" t="s">
        <v>22</v>
      </c>
      <c r="J5646">
        <f>VLOOKUP(I5646, Neighbourhood!$A$1:$B$26, 2, FALSE)</f>
        <v>6</v>
      </c>
      <c r="K5646">
        <v>497659</v>
      </c>
      <c r="L5646">
        <v>5459005</v>
      </c>
    </row>
    <row r="5647" spans="1:12" x14ac:dyDescent="0.3">
      <c r="A5647" t="s">
        <v>18</v>
      </c>
      <c r="B5647">
        <f>VLOOKUP(A5647, CrimeType!$A$1:$B$11, 2, FALSE)</f>
        <v>7</v>
      </c>
      <c r="C5647">
        <v>2017</v>
      </c>
      <c r="D5647">
        <v>3</v>
      </c>
      <c r="E5647">
        <v>9</v>
      </c>
      <c r="F5647">
        <v>21</v>
      </c>
      <c r="G5647">
        <v>59</v>
      </c>
      <c r="H5647" t="s">
        <v>2616</v>
      </c>
      <c r="I5647" t="s">
        <v>46</v>
      </c>
      <c r="J5647">
        <f>VLOOKUP(I5647, Neighbourhood!$A$1:$B$26, 2, FALSE)</f>
        <v>5</v>
      </c>
      <c r="K5647">
        <v>494775.85</v>
      </c>
      <c r="L5647">
        <v>5458422.6799999997</v>
      </c>
    </row>
    <row r="5648" spans="1:12" x14ac:dyDescent="0.3">
      <c r="A5648" t="s">
        <v>18</v>
      </c>
      <c r="B5648">
        <f>VLOOKUP(A5648, CrimeType!$A$1:$B$11, 2, FALSE)</f>
        <v>7</v>
      </c>
      <c r="C5648">
        <v>2017</v>
      </c>
      <c r="D5648">
        <v>3</v>
      </c>
      <c r="E5648">
        <v>9</v>
      </c>
      <c r="F5648">
        <v>22</v>
      </c>
      <c r="G5648">
        <v>0</v>
      </c>
      <c r="H5648" t="s">
        <v>2618</v>
      </c>
      <c r="I5648" t="s">
        <v>31</v>
      </c>
      <c r="J5648">
        <f>VLOOKUP(I5648, Neighbourhood!$A$1:$B$26, 2, FALSE)</f>
        <v>20</v>
      </c>
      <c r="K5648">
        <v>493338.15</v>
      </c>
      <c r="L5648">
        <v>5458305.8700000001</v>
      </c>
    </row>
    <row r="5649" spans="1:12" x14ac:dyDescent="0.3">
      <c r="A5649" t="s">
        <v>18</v>
      </c>
      <c r="B5649">
        <f>VLOOKUP(A5649, CrimeType!$A$1:$B$11, 2, FALSE)</f>
        <v>7</v>
      </c>
      <c r="C5649">
        <v>2017</v>
      </c>
      <c r="D5649">
        <v>3</v>
      </c>
      <c r="E5649">
        <v>9</v>
      </c>
      <c r="F5649">
        <v>22</v>
      </c>
      <c r="G5649">
        <v>0</v>
      </c>
      <c r="H5649" t="s">
        <v>2617</v>
      </c>
      <c r="I5649" t="s">
        <v>68</v>
      </c>
      <c r="J5649">
        <f>VLOOKUP(I5649, Neighbourhood!$A$1:$B$26, 2, FALSE)</f>
        <v>10</v>
      </c>
      <c r="K5649">
        <v>488205.63</v>
      </c>
      <c r="L5649">
        <v>5457687.4299999997</v>
      </c>
    </row>
    <row r="5650" spans="1:12" x14ac:dyDescent="0.3">
      <c r="A5650" t="s">
        <v>18</v>
      </c>
      <c r="B5650">
        <f>VLOOKUP(A5650, CrimeType!$A$1:$B$11, 2, FALSE)</f>
        <v>7</v>
      </c>
      <c r="C5650">
        <v>2017</v>
      </c>
      <c r="D5650">
        <v>3</v>
      </c>
      <c r="E5650">
        <v>9</v>
      </c>
      <c r="F5650">
        <v>22</v>
      </c>
      <c r="G5650">
        <v>30</v>
      </c>
      <c r="H5650" t="s">
        <v>2619</v>
      </c>
      <c r="I5650" t="s">
        <v>53</v>
      </c>
      <c r="J5650">
        <f>VLOOKUP(I5650, Neighbourhood!$A$1:$B$26, 2, FALSE)</f>
        <v>16</v>
      </c>
      <c r="K5650">
        <v>492280.37</v>
      </c>
      <c r="L5650">
        <v>5455678.8399999999</v>
      </c>
    </row>
    <row r="5651" spans="1:12" x14ac:dyDescent="0.3">
      <c r="A5651" t="s">
        <v>119</v>
      </c>
      <c r="B5651">
        <f>VLOOKUP(A5651, CrimeType!$A$1:$B$11, 2, FALSE)</f>
        <v>8</v>
      </c>
      <c r="C5651">
        <v>2017</v>
      </c>
      <c r="D5651">
        <v>3</v>
      </c>
      <c r="E5651">
        <v>9</v>
      </c>
      <c r="F5651">
        <v>22</v>
      </c>
      <c r="G5651">
        <v>45</v>
      </c>
      <c r="H5651" t="s">
        <v>2620</v>
      </c>
      <c r="I5651" t="s">
        <v>68</v>
      </c>
      <c r="J5651">
        <f>VLOOKUP(I5651, Neighbourhood!$A$1:$B$26, 2, FALSE)</f>
        <v>10</v>
      </c>
      <c r="K5651">
        <v>489297.39</v>
      </c>
      <c r="L5651">
        <v>5456682.3899999997</v>
      </c>
    </row>
    <row r="5652" spans="1:12" x14ac:dyDescent="0.3">
      <c r="A5652" t="s">
        <v>18</v>
      </c>
      <c r="B5652">
        <f>VLOOKUP(A5652, CrimeType!$A$1:$B$11, 2, FALSE)</f>
        <v>7</v>
      </c>
      <c r="C5652">
        <v>2017</v>
      </c>
      <c r="D5652">
        <v>3</v>
      </c>
      <c r="E5652">
        <v>9</v>
      </c>
      <c r="F5652">
        <v>22</v>
      </c>
      <c r="G5652">
        <v>57</v>
      </c>
      <c r="H5652" t="s">
        <v>250</v>
      </c>
      <c r="I5652" t="s">
        <v>26</v>
      </c>
      <c r="J5652">
        <f>VLOOKUP(I5652, Neighbourhood!$A$1:$B$26, 2, FALSE)</f>
        <v>2</v>
      </c>
      <c r="K5652">
        <v>491450.1</v>
      </c>
      <c r="L5652">
        <v>5459186.7400000002</v>
      </c>
    </row>
    <row r="5653" spans="1:12" x14ac:dyDescent="0.3">
      <c r="A5653" t="s">
        <v>10</v>
      </c>
      <c r="B5653">
        <f>VLOOKUP(A5653, CrimeType!$A$1:$B$11, 2, FALSE)</f>
        <v>2</v>
      </c>
      <c r="C5653">
        <v>2017</v>
      </c>
      <c r="D5653">
        <v>3</v>
      </c>
      <c r="E5653">
        <v>9</v>
      </c>
      <c r="F5653">
        <v>23</v>
      </c>
      <c r="G5653">
        <v>0</v>
      </c>
      <c r="H5653" t="s">
        <v>1055</v>
      </c>
      <c r="I5653" t="s">
        <v>68</v>
      </c>
      <c r="J5653">
        <f>VLOOKUP(I5653, Neighbourhood!$A$1:$B$26, 2, FALSE)</f>
        <v>10</v>
      </c>
      <c r="K5653">
        <v>489042.3</v>
      </c>
      <c r="L5653">
        <v>5457657.3399999999</v>
      </c>
    </row>
    <row r="5654" spans="1:12" x14ac:dyDescent="0.3">
      <c r="A5654" t="s">
        <v>18</v>
      </c>
      <c r="B5654">
        <f>VLOOKUP(A5654, CrimeType!$A$1:$B$11, 2, FALSE)</f>
        <v>7</v>
      </c>
      <c r="C5654">
        <v>2017</v>
      </c>
      <c r="D5654">
        <v>3</v>
      </c>
      <c r="E5654">
        <v>9</v>
      </c>
      <c r="F5654">
        <v>23</v>
      </c>
      <c r="G5654">
        <v>0</v>
      </c>
      <c r="H5654" t="s">
        <v>2621</v>
      </c>
      <c r="I5654" t="s">
        <v>65</v>
      </c>
      <c r="J5654">
        <f>VLOOKUP(I5654, Neighbourhood!$A$1:$B$26, 2, FALSE)</f>
        <v>12</v>
      </c>
      <c r="K5654">
        <v>492651.7</v>
      </c>
      <c r="L5654">
        <v>5456587.8099999996</v>
      </c>
    </row>
    <row r="5655" spans="1:12" x14ac:dyDescent="0.3">
      <c r="A5655" t="s">
        <v>18</v>
      </c>
      <c r="B5655">
        <f>VLOOKUP(A5655, CrimeType!$A$1:$B$11, 2, FALSE)</f>
        <v>7</v>
      </c>
      <c r="C5655">
        <v>2017</v>
      </c>
      <c r="D5655">
        <v>3</v>
      </c>
      <c r="E5655">
        <v>9</v>
      </c>
      <c r="F5655">
        <v>23</v>
      </c>
      <c r="G5655">
        <v>30</v>
      </c>
      <c r="H5655" t="s">
        <v>162</v>
      </c>
      <c r="I5655" t="s">
        <v>46</v>
      </c>
      <c r="J5655">
        <f>VLOOKUP(I5655, Neighbourhood!$A$1:$B$26, 2, FALSE)</f>
        <v>5</v>
      </c>
      <c r="K5655">
        <v>495768.61</v>
      </c>
      <c r="L5655">
        <v>5456610.3499999996</v>
      </c>
    </row>
    <row r="5656" spans="1:12" x14ac:dyDescent="0.3">
      <c r="A5656" t="s">
        <v>115</v>
      </c>
      <c r="B5656">
        <f>VLOOKUP(A5656, CrimeType!$A$1:$B$11, 2, FALSE)</f>
        <v>11</v>
      </c>
      <c r="C5656">
        <v>2017</v>
      </c>
      <c r="D5656">
        <v>3</v>
      </c>
      <c r="E5656">
        <v>9</v>
      </c>
      <c r="F5656">
        <v>23</v>
      </c>
      <c r="G5656">
        <v>49</v>
      </c>
      <c r="H5656" t="s">
        <v>2622</v>
      </c>
      <c r="I5656" t="s">
        <v>46</v>
      </c>
      <c r="J5656">
        <f>VLOOKUP(I5656, Neighbourhood!$A$1:$B$26, 2, FALSE)</f>
        <v>5</v>
      </c>
      <c r="K5656">
        <v>494931</v>
      </c>
      <c r="L5656">
        <v>5457427</v>
      </c>
    </row>
    <row r="5657" spans="1:12" x14ac:dyDescent="0.3">
      <c r="A5657" t="s">
        <v>1240</v>
      </c>
      <c r="B5657">
        <f>VLOOKUP(A5657, CrimeType!$A$1:$B$11, 2, FALSE)</f>
        <v>3</v>
      </c>
      <c r="C5657">
        <v>2017</v>
      </c>
      <c r="D5657">
        <v>3</v>
      </c>
      <c r="E5657">
        <v>9</v>
      </c>
      <c r="F5657" t="s">
        <v>93</v>
      </c>
      <c r="G5657" t="s">
        <v>93</v>
      </c>
      <c r="H5657" t="s">
        <v>94</v>
      </c>
      <c r="I5657" t="s">
        <v>94</v>
      </c>
      <c r="J5657">
        <f>VLOOKUP(I5657, Neighbourhood!$A$1:$B$26, 2, FALSE)</f>
        <v>25</v>
      </c>
      <c r="K5657">
        <v>0</v>
      </c>
      <c r="L5657">
        <v>0</v>
      </c>
    </row>
    <row r="5658" spans="1:12" x14ac:dyDescent="0.3">
      <c r="A5658" t="s">
        <v>92</v>
      </c>
      <c r="B5658">
        <f>VLOOKUP(A5658, CrimeType!$A$1:$B$11, 2, FALSE)</f>
        <v>5</v>
      </c>
      <c r="C5658">
        <v>2017</v>
      </c>
      <c r="D5658">
        <v>3</v>
      </c>
      <c r="E5658">
        <v>9</v>
      </c>
      <c r="F5658" t="s">
        <v>93</v>
      </c>
      <c r="G5658" t="s">
        <v>93</v>
      </c>
      <c r="H5658" t="s">
        <v>94</v>
      </c>
      <c r="I5658" t="s">
        <v>94</v>
      </c>
      <c r="J5658">
        <f>VLOOKUP(I5658, Neighbourhood!$A$1:$B$26, 2, FALSE)</f>
        <v>25</v>
      </c>
      <c r="K5658">
        <v>0</v>
      </c>
      <c r="L5658">
        <v>0</v>
      </c>
    </row>
    <row r="5659" spans="1:12" x14ac:dyDescent="0.3">
      <c r="A5659" t="s">
        <v>92</v>
      </c>
      <c r="B5659">
        <f>VLOOKUP(A5659, CrimeType!$A$1:$B$11, 2, FALSE)</f>
        <v>5</v>
      </c>
      <c r="C5659">
        <v>2017</v>
      </c>
      <c r="D5659">
        <v>3</v>
      </c>
      <c r="E5659">
        <v>9</v>
      </c>
      <c r="F5659" t="s">
        <v>93</v>
      </c>
      <c r="G5659" t="s">
        <v>93</v>
      </c>
      <c r="H5659" t="s">
        <v>94</v>
      </c>
      <c r="I5659" t="s">
        <v>94</v>
      </c>
      <c r="J5659">
        <f>VLOOKUP(I5659, Neighbourhood!$A$1:$B$26, 2, FALSE)</f>
        <v>25</v>
      </c>
      <c r="K5659">
        <v>0</v>
      </c>
      <c r="L5659">
        <v>0</v>
      </c>
    </row>
    <row r="5660" spans="1:12" x14ac:dyDescent="0.3">
      <c r="A5660" t="s">
        <v>92</v>
      </c>
      <c r="B5660">
        <f>VLOOKUP(A5660, CrimeType!$A$1:$B$11, 2, FALSE)</f>
        <v>5</v>
      </c>
      <c r="C5660">
        <v>2017</v>
      </c>
      <c r="D5660">
        <v>3</v>
      </c>
      <c r="E5660">
        <v>9</v>
      </c>
      <c r="F5660" t="s">
        <v>93</v>
      </c>
      <c r="G5660" t="s">
        <v>93</v>
      </c>
      <c r="H5660" t="s">
        <v>94</v>
      </c>
      <c r="I5660" t="s">
        <v>94</v>
      </c>
      <c r="J5660">
        <f>VLOOKUP(I5660, Neighbourhood!$A$1:$B$26, 2, FALSE)</f>
        <v>25</v>
      </c>
      <c r="K5660">
        <v>0</v>
      </c>
      <c r="L5660">
        <v>0</v>
      </c>
    </row>
    <row r="5661" spans="1:12" x14ac:dyDescent="0.3">
      <c r="A5661" t="s">
        <v>92</v>
      </c>
      <c r="B5661">
        <f>VLOOKUP(A5661, CrimeType!$A$1:$B$11, 2, FALSE)</f>
        <v>5</v>
      </c>
      <c r="C5661">
        <v>2017</v>
      </c>
      <c r="D5661">
        <v>3</v>
      </c>
      <c r="E5661">
        <v>9</v>
      </c>
      <c r="F5661" t="s">
        <v>93</v>
      </c>
      <c r="G5661" t="s">
        <v>93</v>
      </c>
      <c r="H5661" t="s">
        <v>94</v>
      </c>
      <c r="I5661" t="s">
        <v>94</v>
      </c>
      <c r="J5661">
        <f>VLOOKUP(I5661, Neighbourhood!$A$1:$B$26, 2, FALSE)</f>
        <v>25</v>
      </c>
      <c r="K5661">
        <v>0</v>
      </c>
      <c r="L5661">
        <v>0</v>
      </c>
    </row>
    <row r="5662" spans="1:12" x14ac:dyDescent="0.3">
      <c r="A5662" t="s">
        <v>92</v>
      </c>
      <c r="B5662">
        <f>VLOOKUP(A5662, CrimeType!$A$1:$B$11, 2, FALSE)</f>
        <v>5</v>
      </c>
      <c r="C5662">
        <v>2017</v>
      </c>
      <c r="D5662">
        <v>3</v>
      </c>
      <c r="E5662">
        <v>9</v>
      </c>
      <c r="F5662" t="s">
        <v>93</v>
      </c>
      <c r="G5662" t="s">
        <v>93</v>
      </c>
      <c r="H5662" t="s">
        <v>94</v>
      </c>
      <c r="I5662" t="s">
        <v>94</v>
      </c>
      <c r="J5662">
        <f>VLOOKUP(I5662, Neighbourhood!$A$1:$B$26, 2, FALSE)</f>
        <v>25</v>
      </c>
      <c r="K5662">
        <v>0</v>
      </c>
      <c r="L5662">
        <v>0</v>
      </c>
    </row>
    <row r="5663" spans="1:12" x14ac:dyDescent="0.3">
      <c r="A5663" t="s">
        <v>92</v>
      </c>
      <c r="B5663">
        <f>VLOOKUP(A5663, CrimeType!$A$1:$B$11, 2, FALSE)</f>
        <v>5</v>
      </c>
      <c r="C5663">
        <v>2017</v>
      </c>
      <c r="D5663">
        <v>3</v>
      </c>
      <c r="E5663">
        <v>9</v>
      </c>
      <c r="F5663" t="s">
        <v>93</v>
      </c>
      <c r="G5663" t="s">
        <v>93</v>
      </c>
      <c r="H5663" t="s">
        <v>94</v>
      </c>
      <c r="I5663" t="s">
        <v>94</v>
      </c>
      <c r="J5663">
        <f>VLOOKUP(I5663, Neighbourhood!$A$1:$B$26, 2, FALSE)</f>
        <v>25</v>
      </c>
      <c r="K5663">
        <v>0</v>
      </c>
      <c r="L5663">
        <v>0</v>
      </c>
    </row>
    <row r="5664" spans="1:12" x14ac:dyDescent="0.3">
      <c r="A5664" t="s">
        <v>40</v>
      </c>
      <c r="B5664">
        <f>VLOOKUP(A5664, CrimeType!$A$1:$B$11, 2, FALSE)</f>
        <v>9</v>
      </c>
      <c r="C5664">
        <v>2017</v>
      </c>
      <c r="D5664">
        <v>3</v>
      </c>
      <c r="E5664">
        <v>10</v>
      </c>
      <c r="F5664">
        <v>0</v>
      </c>
      <c r="G5664">
        <v>0</v>
      </c>
      <c r="H5664" t="s">
        <v>2623</v>
      </c>
      <c r="I5664" t="s">
        <v>85</v>
      </c>
      <c r="J5664">
        <f>VLOOKUP(I5664, Neighbourhood!$A$1:$B$26, 2, FALSE)</f>
        <v>21</v>
      </c>
      <c r="K5664">
        <v>494042.93</v>
      </c>
      <c r="L5664">
        <v>5450747.4100000001</v>
      </c>
    </row>
    <row r="5665" spans="1:12" x14ac:dyDescent="0.3">
      <c r="A5665" t="s">
        <v>40</v>
      </c>
      <c r="B5665">
        <f>VLOOKUP(A5665, CrimeType!$A$1:$B$11, 2, FALSE)</f>
        <v>9</v>
      </c>
      <c r="C5665">
        <v>2017</v>
      </c>
      <c r="D5665">
        <v>3</v>
      </c>
      <c r="E5665">
        <v>10</v>
      </c>
      <c r="F5665">
        <v>0</v>
      </c>
      <c r="G5665">
        <v>0</v>
      </c>
      <c r="H5665" t="s">
        <v>1017</v>
      </c>
      <c r="I5665" t="s">
        <v>22</v>
      </c>
      <c r="J5665">
        <f>VLOOKUP(I5665, Neighbourhood!$A$1:$B$26, 2, FALSE)</f>
        <v>6</v>
      </c>
      <c r="K5665">
        <v>498165.93</v>
      </c>
      <c r="L5665">
        <v>5459322.8899999997</v>
      </c>
    </row>
    <row r="5666" spans="1:12" x14ac:dyDescent="0.3">
      <c r="A5666" t="s">
        <v>10</v>
      </c>
      <c r="B5666">
        <f>VLOOKUP(A5666, CrimeType!$A$1:$B$11, 2, FALSE)</f>
        <v>2</v>
      </c>
      <c r="C5666">
        <v>2017</v>
      </c>
      <c r="D5666">
        <v>3</v>
      </c>
      <c r="E5666">
        <v>10</v>
      </c>
      <c r="F5666">
        <v>0</v>
      </c>
      <c r="G5666">
        <v>30</v>
      </c>
      <c r="H5666" t="s">
        <v>2624</v>
      </c>
      <c r="I5666" t="s">
        <v>68</v>
      </c>
      <c r="J5666">
        <f>VLOOKUP(I5666, Neighbourhood!$A$1:$B$26, 2, FALSE)</f>
        <v>10</v>
      </c>
      <c r="K5666">
        <v>487961.99</v>
      </c>
      <c r="L5666">
        <v>5457391.6799999997</v>
      </c>
    </row>
    <row r="5667" spans="1:12" x14ac:dyDescent="0.3">
      <c r="A5667" t="s">
        <v>15</v>
      </c>
      <c r="B5667">
        <f>VLOOKUP(A5667, CrimeType!$A$1:$B$11, 2, FALSE)</f>
        <v>4</v>
      </c>
      <c r="C5667">
        <v>2017</v>
      </c>
      <c r="D5667">
        <v>3</v>
      </c>
      <c r="E5667">
        <v>10</v>
      </c>
      <c r="F5667">
        <v>0</v>
      </c>
      <c r="G5667">
        <v>45</v>
      </c>
      <c r="H5667" t="s">
        <v>1634</v>
      </c>
      <c r="I5667" t="s">
        <v>14</v>
      </c>
      <c r="J5667">
        <f>VLOOKUP(I5667, Neighbourhood!$A$1:$B$26, 2, FALSE)</f>
        <v>4</v>
      </c>
      <c r="K5667">
        <v>490176.6</v>
      </c>
      <c r="L5667">
        <v>5457688.1799999997</v>
      </c>
    </row>
    <row r="5668" spans="1:12" x14ac:dyDescent="0.3">
      <c r="A5668" t="s">
        <v>18</v>
      </c>
      <c r="B5668">
        <f>VLOOKUP(A5668, CrimeType!$A$1:$B$11, 2, FALSE)</f>
        <v>7</v>
      </c>
      <c r="C5668">
        <v>2017</v>
      </c>
      <c r="D5668">
        <v>3</v>
      </c>
      <c r="E5668">
        <v>10</v>
      </c>
      <c r="F5668">
        <v>0</v>
      </c>
      <c r="G5668">
        <v>55</v>
      </c>
      <c r="H5668" t="s">
        <v>2308</v>
      </c>
      <c r="I5668" t="s">
        <v>26</v>
      </c>
      <c r="J5668">
        <f>VLOOKUP(I5668, Neighbourhood!$A$1:$B$26, 2, FALSE)</f>
        <v>2</v>
      </c>
      <c r="K5668">
        <v>492416.83</v>
      </c>
      <c r="L5668">
        <v>5458858.1399999997</v>
      </c>
    </row>
    <row r="5669" spans="1:12" x14ac:dyDescent="0.3">
      <c r="A5669" t="s">
        <v>24</v>
      </c>
      <c r="B5669">
        <f>VLOOKUP(A5669, CrimeType!$A$1:$B$11, 2, FALSE)</f>
        <v>1</v>
      </c>
      <c r="C5669">
        <v>2017</v>
      </c>
      <c r="D5669">
        <v>3</v>
      </c>
      <c r="E5669">
        <v>10</v>
      </c>
      <c r="F5669">
        <v>5</v>
      </c>
      <c r="G5669">
        <v>6</v>
      </c>
      <c r="H5669" t="s">
        <v>136</v>
      </c>
      <c r="I5669" t="s">
        <v>26</v>
      </c>
      <c r="J5669">
        <f>VLOOKUP(I5669, Neighbourhood!$A$1:$B$26, 2, FALSE)</f>
        <v>2</v>
      </c>
      <c r="K5669">
        <v>491512.51</v>
      </c>
      <c r="L5669">
        <v>5459022.8099999996</v>
      </c>
    </row>
    <row r="5670" spans="1:12" x14ac:dyDescent="0.3">
      <c r="A5670" t="s">
        <v>15</v>
      </c>
      <c r="B5670">
        <f>VLOOKUP(A5670, CrimeType!$A$1:$B$11, 2, FALSE)</f>
        <v>4</v>
      </c>
      <c r="C5670">
        <v>2017</v>
      </c>
      <c r="D5670">
        <v>3</v>
      </c>
      <c r="E5670">
        <v>10</v>
      </c>
      <c r="F5670">
        <v>5</v>
      </c>
      <c r="G5670">
        <v>6</v>
      </c>
      <c r="H5670" t="s">
        <v>136</v>
      </c>
      <c r="I5670" t="s">
        <v>26</v>
      </c>
      <c r="J5670">
        <f>VLOOKUP(I5670, Neighbourhood!$A$1:$B$26, 2, FALSE)</f>
        <v>2</v>
      </c>
      <c r="K5670">
        <v>491512.51</v>
      </c>
      <c r="L5670">
        <v>5459022.8099999996</v>
      </c>
    </row>
    <row r="5671" spans="1:12" x14ac:dyDescent="0.3">
      <c r="A5671" t="s">
        <v>24</v>
      </c>
      <c r="B5671">
        <f>VLOOKUP(A5671, CrimeType!$A$1:$B$11, 2, FALSE)</f>
        <v>1</v>
      </c>
      <c r="C5671">
        <v>2017</v>
      </c>
      <c r="D5671">
        <v>3</v>
      </c>
      <c r="E5671">
        <v>10</v>
      </c>
      <c r="F5671">
        <v>5</v>
      </c>
      <c r="G5671">
        <v>36</v>
      </c>
      <c r="H5671" t="s">
        <v>2625</v>
      </c>
      <c r="I5671" t="s">
        <v>65</v>
      </c>
      <c r="J5671">
        <f>VLOOKUP(I5671, Neighbourhood!$A$1:$B$26, 2, FALSE)</f>
        <v>12</v>
      </c>
      <c r="K5671">
        <v>491924.5</v>
      </c>
      <c r="L5671">
        <v>5457191.8099999996</v>
      </c>
    </row>
    <row r="5672" spans="1:12" x14ac:dyDescent="0.3">
      <c r="A5672" t="s">
        <v>18</v>
      </c>
      <c r="B5672">
        <f>VLOOKUP(A5672, CrimeType!$A$1:$B$11, 2, FALSE)</f>
        <v>7</v>
      </c>
      <c r="C5672">
        <v>2017</v>
      </c>
      <c r="D5672">
        <v>3</v>
      </c>
      <c r="E5672">
        <v>10</v>
      </c>
      <c r="F5672">
        <v>6</v>
      </c>
      <c r="G5672">
        <v>30</v>
      </c>
      <c r="H5672" t="s">
        <v>2626</v>
      </c>
      <c r="I5672" t="s">
        <v>14</v>
      </c>
      <c r="J5672">
        <f>VLOOKUP(I5672, Neighbourhood!$A$1:$B$26, 2, FALSE)</f>
        <v>4</v>
      </c>
      <c r="K5672">
        <v>490268.45</v>
      </c>
      <c r="L5672">
        <v>5456652.1399999997</v>
      </c>
    </row>
    <row r="5673" spans="1:12" x14ac:dyDescent="0.3">
      <c r="A5673" t="s">
        <v>15</v>
      </c>
      <c r="B5673">
        <f>VLOOKUP(A5673, CrimeType!$A$1:$B$11, 2, FALSE)</f>
        <v>4</v>
      </c>
      <c r="C5673">
        <v>2017</v>
      </c>
      <c r="D5673">
        <v>3</v>
      </c>
      <c r="E5673">
        <v>10</v>
      </c>
      <c r="F5673">
        <v>7</v>
      </c>
      <c r="G5673">
        <v>0</v>
      </c>
      <c r="H5673" t="s">
        <v>1936</v>
      </c>
      <c r="I5673" t="s">
        <v>61</v>
      </c>
      <c r="J5673">
        <f>VLOOKUP(I5673, Neighbourhood!$A$1:$B$26, 2, FALSE)</f>
        <v>15</v>
      </c>
      <c r="K5673">
        <v>496472.55</v>
      </c>
      <c r="L5673">
        <v>5453844.5499999998</v>
      </c>
    </row>
    <row r="5674" spans="1:12" x14ac:dyDescent="0.3">
      <c r="A5674" t="s">
        <v>18</v>
      </c>
      <c r="B5674">
        <f>VLOOKUP(A5674, CrimeType!$A$1:$B$11, 2, FALSE)</f>
        <v>7</v>
      </c>
      <c r="C5674">
        <v>2017</v>
      </c>
      <c r="D5674">
        <v>3</v>
      </c>
      <c r="E5674">
        <v>10</v>
      </c>
      <c r="F5674">
        <v>7</v>
      </c>
      <c r="G5674">
        <v>55</v>
      </c>
      <c r="H5674" t="s">
        <v>847</v>
      </c>
      <c r="I5674" t="s">
        <v>26</v>
      </c>
      <c r="J5674">
        <f>VLOOKUP(I5674, Neighbourhood!$A$1:$B$26, 2, FALSE)</f>
        <v>2</v>
      </c>
      <c r="K5674">
        <v>491721.56</v>
      </c>
      <c r="L5674">
        <v>5459319.4400000004</v>
      </c>
    </row>
    <row r="5675" spans="1:12" x14ac:dyDescent="0.3">
      <c r="A5675" t="s">
        <v>18</v>
      </c>
      <c r="B5675">
        <f>VLOOKUP(A5675, CrimeType!$A$1:$B$11, 2, FALSE)</f>
        <v>7</v>
      </c>
      <c r="C5675">
        <v>2017</v>
      </c>
      <c r="D5675">
        <v>3</v>
      </c>
      <c r="E5675">
        <v>10</v>
      </c>
      <c r="F5675">
        <v>7</v>
      </c>
      <c r="G5675">
        <v>58</v>
      </c>
      <c r="H5675" t="s">
        <v>941</v>
      </c>
      <c r="I5675" t="s">
        <v>26</v>
      </c>
      <c r="J5675">
        <f>VLOOKUP(I5675, Neighbourhood!$A$1:$B$26, 2, FALSE)</f>
        <v>2</v>
      </c>
      <c r="K5675">
        <v>492502.29</v>
      </c>
      <c r="L5675">
        <v>5458954.7999999998</v>
      </c>
    </row>
    <row r="5676" spans="1:12" x14ac:dyDescent="0.3">
      <c r="A5676" t="s">
        <v>24</v>
      </c>
      <c r="B5676">
        <f>VLOOKUP(A5676, CrimeType!$A$1:$B$11, 2, FALSE)</f>
        <v>1</v>
      </c>
      <c r="C5676">
        <v>2017</v>
      </c>
      <c r="D5676">
        <v>3</v>
      </c>
      <c r="E5676">
        <v>10</v>
      </c>
      <c r="F5676">
        <v>8</v>
      </c>
      <c r="G5676">
        <v>2</v>
      </c>
      <c r="H5676" t="s">
        <v>2473</v>
      </c>
      <c r="I5676" t="s">
        <v>65</v>
      </c>
      <c r="J5676">
        <f>VLOOKUP(I5676, Neighbourhood!$A$1:$B$26, 2, FALSE)</f>
        <v>12</v>
      </c>
      <c r="K5676">
        <v>492550.29</v>
      </c>
      <c r="L5676">
        <v>5456688.0099999998</v>
      </c>
    </row>
    <row r="5677" spans="1:12" x14ac:dyDescent="0.3">
      <c r="A5677" t="s">
        <v>24</v>
      </c>
      <c r="B5677">
        <f>VLOOKUP(A5677, CrimeType!$A$1:$B$11, 2, FALSE)</f>
        <v>1</v>
      </c>
      <c r="C5677">
        <v>2017</v>
      </c>
      <c r="D5677">
        <v>3</v>
      </c>
      <c r="E5677">
        <v>10</v>
      </c>
      <c r="F5677">
        <v>8</v>
      </c>
      <c r="G5677">
        <v>35</v>
      </c>
      <c r="H5677" t="s">
        <v>2186</v>
      </c>
      <c r="I5677" t="s">
        <v>77</v>
      </c>
      <c r="J5677">
        <f>VLOOKUP(I5677, Neighbourhood!$A$1:$B$26, 2, FALSE)</f>
        <v>22</v>
      </c>
      <c r="K5677">
        <v>494389.13</v>
      </c>
      <c r="L5677">
        <v>5451204.0899999999</v>
      </c>
    </row>
    <row r="5678" spans="1:12" x14ac:dyDescent="0.3">
      <c r="A5678" t="s">
        <v>24</v>
      </c>
      <c r="B5678">
        <f>VLOOKUP(A5678, CrimeType!$A$1:$B$11, 2, FALSE)</f>
        <v>1</v>
      </c>
      <c r="C5678">
        <v>2017</v>
      </c>
      <c r="D5678">
        <v>3</v>
      </c>
      <c r="E5678">
        <v>10</v>
      </c>
      <c r="F5678">
        <v>8</v>
      </c>
      <c r="G5678">
        <v>55</v>
      </c>
      <c r="H5678" t="s">
        <v>2491</v>
      </c>
      <c r="I5678" t="s">
        <v>39</v>
      </c>
      <c r="J5678">
        <f>VLOOKUP(I5678, Neighbourhood!$A$1:$B$26, 2, FALSE)</f>
        <v>11</v>
      </c>
      <c r="K5678">
        <v>490045.11</v>
      </c>
      <c r="L5678">
        <v>5450646.7800000003</v>
      </c>
    </row>
    <row r="5679" spans="1:12" x14ac:dyDescent="0.3">
      <c r="A5679" t="s">
        <v>119</v>
      </c>
      <c r="B5679">
        <f>VLOOKUP(A5679, CrimeType!$A$1:$B$11, 2, FALSE)</f>
        <v>8</v>
      </c>
      <c r="C5679">
        <v>2017</v>
      </c>
      <c r="D5679">
        <v>3</v>
      </c>
      <c r="E5679">
        <v>10</v>
      </c>
      <c r="F5679">
        <v>9</v>
      </c>
      <c r="G5679">
        <v>0</v>
      </c>
      <c r="H5679" t="s">
        <v>2628</v>
      </c>
      <c r="I5679" t="s">
        <v>28</v>
      </c>
      <c r="J5679">
        <f>VLOOKUP(I5679, Neighbourhood!$A$1:$B$26, 2, FALSE)</f>
        <v>7</v>
      </c>
      <c r="K5679">
        <v>493877.19</v>
      </c>
      <c r="L5679">
        <v>5453544.79</v>
      </c>
    </row>
    <row r="5680" spans="1:12" x14ac:dyDescent="0.3">
      <c r="A5680" t="s">
        <v>18</v>
      </c>
      <c r="B5680">
        <f>VLOOKUP(A5680, CrimeType!$A$1:$B$11, 2, FALSE)</f>
        <v>7</v>
      </c>
      <c r="C5680">
        <v>2017</v>
      </c>
      <c r="D5680">
        <v>3</v>
      </c>
      <c r="E5680">
        <v>10</v>
      </c>
      <c r="F5680">
        <v>9</v>
      </c>
      <c r="G5680">
        <v>0</v>
      </c>
      <c r="H5680" t="s">
        <v>2627</v>
      </c>
      <c r="I5680" t="s">
        <v>85</v>
      </c>
      <c r="J5680">
        <f>VLOOKUP(I5680, Neighbourhood!$A$1:$B$26, 2, FALSE)</f>
        <v>21</v>
      </c>
      <c r="K5680">
        <v>493946.17</v>
      </c>
      <c r="L5680">
        <v>5451058.96</v>
      </c>
    </row>
    <row r="5681" spans="1:12" x14ac:dyDescent="0.3">
      <c r="A5681" t="s">
        <v>29</v>
      </c>
      <c r="B5681">
        <f>VLOOKUP(A5681, CrimeType!$A$1:$B$11, 2, FALSE)</f>
        <v>6</v>
      </c>
      <c r="C5681">
        <v>2017</v>
      </c>
      <c r="D5681">
        <v>3</v>
      </c>
      <c r="E5681">
        <v>10</v>
      </c>
      <c r="F5681">
        <v>9</v>
      </c>
      <c r="G5681">
        <v>49</v>
      </c>
      <c r="H5681" t="s">
        <v>235</v>
      </c>
      <c r="I5681" t="s">
        <v>61</v>
      </c>
      <c r="J5681">
        <f>VLOOKUP(I5681, Neighbourhood!$A$1:$B$26, 2, FALSE)</f>
        <v>15</v>
      </c>
      <c r="K5681">
        <v>497691.95</v>
      </c>
      <c r="L5681">
        <v>5453254.6299999999</v>
      </c>
    </row>
    <row r="5682" spans="1:12" x14ac:dyDescent="0.3">
      <c r="A5682" t="s">
        <v>115</v>
      </c>
      <c r="B5682">
        <f>VLOOKUP(A5682, CrimeType!$A$1:$B$11, 2, FALSE)</f>
        <v>11</v>
      </c>
      <c r="C5682">
        <v>2017</v>
      </c>
      <c r="D5682">
        <v>3</v>
      </c>
      <c r="E5682">
        <v>10</v>
      </c>
      <c r="F5682">
        <v>10</v>
      </c>
      <c r="G5682">
        <v>28</v>
      </c>
      <c r="H5682" t="s">
        <v>2629</v>
      </c>
      <c r="I5682" t="s">
        <v>14</v>
      </c>
      <c r="J5682">
        <f>VLOOKUP(I5682, Neighbourhood!$A$1:$B$26, 2, FALSE)</f>
        <v>4</v>
      </c>
      <c r="K5682">
        <v>490955</v>
      </c>
      <c r="L5682">
        <v>5456430</v>
      </c>
    </row>
    <row r="5683" spans="1:12" x14ac:dyDescent="0.3">
      <c r="A5683" t="s">
        <v>18</v>
      </c>
      <c r="B5683">
        <f>VLOOKUP(A5683, CrimeType!$A$1:$B$11, 2, FALSE)</f>
        <v>7</v>
      </c>
      <c r="C5683">
        <v>2017</v>
      </c>
      <c r="D5683">
        <v>3</v>
      </c>
      <c r="E5683">
        <v>10</v>
      </c>
      <c r="F5683">
        <v>10</v>
      </c>
      <c r="G5683">
        <v>46</v>
      </c>
      <c r="H5683" t="s">
        <v>358</v>
      </c>
      <c r="I5683" t="s">
        <v>65</v>
      </c>
      <c r="J5683">
        <f>VLOOKUP(I5683, Neighbourhood!$A$1:$B$26, 2, FALSE)</f>
        <v>12</v>
      </c>
      <c r="K5683">
        <v>492552.19</v>
      </c>
      <c r="L5683">
        <v>5457497.6900000004</v>
      </c>
    </row>
    <row r="5684" spans="1:12" x14ac:dyDescent="0.3">
      <c r="A5684" t="s">
        <v>24</v>
      </c>
      <c r="B5684">
        <f>VLOOKUP(A5684, CrimeType!$A$1:$B$11, 2, FALSE)</f>
        <v>1</v>
      </c>
      <c r="C5684">
        <v>2017</v>
      </c>
      <c r="D5684">
        <v>3</v>
      </c>
      <c r="E5684">
        <v>10</v>
      </c>
      <c r="F5684">
        <v>11</v>
      </c>
      <c r="G5684">
        <v>2</v>
      </c>
      <c r="H5684" t="s">
        <v>285</v>
      </c>
      <c r="I5684" t="s">
        <v>26</v>
      </c>
      <c r="J5684">
        <f>VLOOKUP(I5684, Neighbourhood!$A$1:$B$26, 2, FALSE)</f>
        <v>2</v>
      </c>
      <c r="K5684">
        <v>491834.36</v>
      </c>
      <c r="L5684">
        <v>5459287.6699999999</v>
      </c>
    </row>
    <row r="5685" spans="1:12" x14ac:dyDescent="0.3">
      <c r="A5685" t="s">
        <v>40</v>
      </c>
      <c r="B5685">
        <f>VLOOKUP(A5685, CrimeType!$A$1:$B$11, 2, FALSE)</f>
        <v>9</v>
      </c>
      <c r="C5685">
        <v>2017</v>
      </c>
      <c r="D5685">
        <v>3</v>
      </c>
      <c r="E5685">
        <v>10</v>
      </c>
      <c r="F5685">
        <v>11</v>
      </c>
      <c r="G5685">
        <v>30</v>
      </c>
      <c r="H5685" t="s">
        <v>2630</v>
      </c>
      <c r="I5685" t="s">
        <v>28</v>
      </c>
      <c r="J5685">
        <f>VLOOKUP(I5685, Neighbourhood!$A$1:$B$26, 2, FALSE)</f>
        <v>7</v>
      </c>
      <c r="K5685">
        <v>494912.32</v>
      </c>
      <c r="L5685">
        <v>5454859.2199999997</v>
      </c>
    </row>
    <row r="5686" spans="1:12" x14ac:dyDescent="0.3">
      <c r="A5686" t="s">
        <v>10</v>
      </c>
      <c r="B5686">
        <f>VLOOKUP(A5686, CrimeType!$A$1:$B$11, 2, FALSE)</f>
        <v>2</v>
      </c>
      <c r="C5686">
        <v>2017</v>
      </c>
      <c r="D5686">
        <v>3</v>
      </c>
      <c r="E5686">
        <v>10</v>
      </c>
      <c r="F5686">
        <v>11</v>
      </c>
      <c r="G5686">
        <v>45</v>
      </c>
      <c r="H5686" t="s">
        <v>2631</v>
      </c>
      <c r="I5686" t="s">
        <v>22</v>
      </c>
      <c r="J5686">
        <f>VLOOKUP(I5686, Neighbourhood!$A$1:$B$26, 2, FALSE)</f>
        <v>6</v>
      </c>
      <c r="K5686">
        <v>496252.51</v>
      </c>
      <c r="L5686">
        <v>5459895.1799999997</v>
      </c>
    </row>
    <row r="5687" spans="1:12" x14ac:dyDescent="0.3">
      <c r="A5687" t="s">
        <v>15</v>
      </c>
      <c r="B5687">
        <f>VLOOKUP(A5687, CrimeType!$A$1:$B$11, 2, FALSE)</f>
        <v>4</v>
      </c>
      <c r="C5687">
        <v>2017</v>
      </c>
      <c r="D5687">
        <v>3</v>
      </c>
      <c r="E5687">
        <v>10</v>
      </c>
      <c r="F5687">
        <v>11</v>
      </c>
      <c r="G5687">
        <v>48</v>
      </c>
      <c r="H5687" t="s">
        <v>371</v>
      </c>
      <c r="I5687" t="s">
        <v>20</v>
      </c>
      <c r="J5687">
        <f>VLOOKUP(I5687, Neighbourhood!$A$1:$B$26, 2, FALSE)</f>
        <v>23</v>
      </c>
      <c r="K5687">
        <v>489871.54</v>
      </c>
      <c r="L5687">
        <v>5459222.8899999997</v>
      </c>
    </row>
    <row r="5688" spans="1:12" x14ac:dyDescent="0.3">
      <c r="A5688" t="s">
        <v>29</v>
      </c>
      <c r="B5688">
        <f>VLOOKUP(A5688, CrimeType!$A$1:$B$11, 2, FALSE)</f>
        <v>6</v>
      </c>
      <c r="C5688">
        <v>2017</v>
      </c>
      <c r="D5688">
        <v>3</v>
      </c>
      <c r="E5688">
        <v>10</v>
      </c>
      <c r="F5688">
        <v>11</v>
      </c>
      <c r="G5688">
        <v>52</v>
      </c>
      <c r="H5688" t="s">
        <v>536</v>
      </c>
      <c r="I5688" t="s">
        <v>26</v>
      </c>
      <c r="J5688">
        <f>VLOOKUP(I5688, Neighbourhood!$A$1:$B$26, 2, FALSE)</f>
        <v>2</v>
      </c>
      <c r="K5688">
        <v>491391.43</v>
      </c>
      <c r="L5688">
        <v>5458416.1299999999</v>
      </c>
    </row>
    <row r="5689" spans="1:12" x14ac:dyDescent="0.3">
      <c r="A5689" t="s">
        <v>18</v>
      </c>
      <c r="B5689">
        <f>VLOOKUP(A5689, CrimeType!$A$1:$B$11, 2, FALSE)</f>
        <v>7</v>
      </c>
      <c r="C5689">
        <v>2017</v>
      </c>
      <c r="D5689">
        <v>3</v>
      </c>
      <c r="E5689">
        <v>10</v>
      </c>
      <c r="F5689">
        <v>12</v>
      </c>
      <c r="G5689">
        <v>0</v>
      </c>
      <c r="H5689" t="s">
        <v>2632</v>
      </c>
      <c r="I5689" t="s">
        <v>20</v>
      </c>
      <c r="J5689">
        <f>VLOOKUP(I5689, Neighbourhood!$A$1:$B$26, 2, FALSE)</f>
        <v>23</v>
      </c>
      <c r="K5689">
        <v>489841.35</v>
      </c>
      <c r="L5689">
        <v>5459556.3799999999</v>
      </c>
    </row>
    <row r="5690" spans="1:12" x14ac:dyDescent="0.3">
      <c r="A5690" t="s">
        <v>29</v>
      </c>
      <c r="B5690">
        <f>VLOOKUP(A5690, CrimeType!$A$1:$B$11, 2, FALSE)</f>
        <v>6</v>
      </c>
      <c r="C5690">
        <v>2017</v>
      </c>
      <c r="D5690">
        <v>3</v>
      </c>
      <c r="E5690">
        <v>10</v>
      </c>
      <c r="F5690">
        <v>12</v>
      </c>
      <c r="G5690">
        <v>46</v>
      </c>
      <c r="H5690" t="s">
        <v>423</v>
      </c>
      <c r="I5690" t="s">
        <v>46</v>
      </c>
      <c r="J5690">
        <f>VLOOKUP(I5690, Neighbourhood!$A$1:$B$26, 2, FALSE)</f>
        <v>5</v>
      </c>
      <c r="K5690">
        <v>494939.29</v>
      </c>
      <c r="L5690">
        <v>5457604.3799999999</v>
      </c>
    </row>
    <row r="5691" spans="1:12" x14ac:dyDescent="0.3">
      <c r="A5691" t="s">
        <v>29</v>
      </c>
      <c r="B5691">
        <f>VLOOKUP(A5691, CrimeType!$A$1:$B$11, 2, FALSE)</f>
        <v>6</v>
      </c>
      <c r="C5691">
        <v>2017</v>
      </c>
      <c r="D5691">
        <v>3</v>
      </c>
      <c r="E5691">
        <v>10</v>
      </c>
      <c r="F5691">
        <v>12</v>
      </c>
      <c r="G5691">
        <v>57</v>
      </c>
      <c r="H5691" t="s">
        <v>188</v>
      </c>
      <c r="I5691" t="s">
        <v>65</v>
      </c>
      <c r="J5691">
        <f>VLOOKUP(I5691, Neighbourhood!$A$1:$B$26, 2, FALSE)</f>
        <v>12</v>
      </c>
      <c r="K5691">
        <v>491655.45</v>
      </c>
      <c r="L5691">
        <v>5456826.9500000002</v>
      </c>
    </row>
    <row r="5692" spans="1:12" x14ac:dyDescent="0.3">
      <c r="A5692" t="s">
        <v>18</v>
      </c>
      <c r="B5692">
        <f>VLOOKUP(A5692, CrimeType!$A$1:$B$11, 2, FALSE)</f>
        <v>7</v>
      </c>
      <c r="C5692">
        <v>2017</v>
      </c>
      <c r="D5692">
        <v>3</v>
      </c>
      <c r="E5692">
        <v>10</v>
      </c>
      <c r="F5692">
        <v>13</v>
      </c>
      <c r="G5692">
        <v>0</v>
      </c>
      <c r="H5692" t="s">
        <v>2633</v>
      </c>
      <c r="I5692" t="s">
        <v>53</v>
      </c>
      <c r="J5692">
        <f>VLOOKUP(I5692, Neighbourhood!$A$1:$B$26, 2, FALSE)</f>
        <v>16</v>
      </c>
      <c r="K5692">
        <v>492921.19</v>
      </c>
      <c r="L5692">
        <v>5455065.4199999999</v>
      </c>
    </row>
    <row r="5693" spans="1:12" x14ac:dyDescent="0.3">
      <c r="A5693" t="s">
        <v>10</v>
      </c>
      <c r="B5693">
        <f>VLOOKUP(A5693, CrimeType!$A$1:$B$11, 2, FALSE)</f>
        <v>2</v>
      </c>
      <c r="C5693">
        <v>2017</v>
      </c>
      <c r="D5693">
        <v>3</v>
      </c>
      <c r="E5693">
        <v>10</v>
      </c>
      <c r="F5693">
        <v>13</v>
      </c>
      <c r="G5693">
        <v>10</v>
      </c>
      <c r="H5693" t="s">
        <v>2634</v>
      </c>
      <c r="I5693" t="s">
        <v>12</v>
      </c>
      <c r="J5693">
        <f>VLOOKUP(I5693, Neighbourhood!$A$1:$B$26, 2, FALSE)</f>
        <v>1</v>
      </c>
      <c r="K5693">
        <v>488592</v>
      </c>
      <c r="L5693">
        <v>5455750.1200000001</v>
      </c>
    </row>
    <row r="5694" spans="1:12" x14ac:dyDescent="0.3">
      <c r="A5694" t="s">
        <v>24</v>
      </c>
      <c r="B5694">
        <f>VLOOKUP(A5694, CrimeType!$A$1:$B$11, 2, FALSE)</f>
        <v>1</v>
      </c>
      <c r="C5694">
        <v>2017</v>
      </c>
      <c r="D5694">
        <v>3</v>
      </c>
      <c r="E5694">
        <v>10</v>
      </c>
      <c r="F5694">
        <v>13</v>
      </c>
      <c r="G5694">
        <v>16</v>
      </c>
      <c r="H5694" t="s">
        <v>1108</v>
      </c>
      <c r="I5694" t="s">
        <v>28</v>
      </c>
      <c r="J5694">
        <f>VLOOKUP(I5694, Neighbourhood!$A$1:$B$26, 2, FALSE)</f>
        <v>7</v>
      </c>
      <c r="K5694">
        <v>494895.64</v>
      </c>
      <c r="L5694">
        <v>5454156.4199999999</v>
      </c>
    </row>
    <row r="5695" spans="1:12" x14ac:dyDescent="0.3">
      <c r="A5695" t="s">
        <v>29</v>
      </c>
      <c r="B5695">
        <f>VLOOKUP(A5695, CrimeType!$A$1:$B$11, 2, FALSE)</f>
        <v>6</v>
      </c>
      <c r="C5695">
        <v>2017</v>
      </c>
      <c r="D5695">
        <v>3</v>
      </c>
      <c r="E5695">
        <v>10</v>
      </c>
      <c r="F5695">
        <v>13</v>
      </c>
      <c r="G5695">
        <v>26</v>
      </c>
      <c r="H5695" t="s">
        <v>121</v>
      </c>
      <c r="I5695" t="s">
        <v>26</v>
      </c>
      <c r="J5695">
        <f>VLOOKUP(I5695, Neighbourhood!$A$1:$B$26, 2, FALSE)</f>
        <v>2</v>
      </c>
      <c r="K5695">
        <v>491826.94</v>
      </c>
      <c r="L5695">
        <v>5459079.6900000004</v>
      </c>
    </row>
    <row r="5696" spans="1:12" x14ac:dyDescent="0.3">
      <c r="A5696" t="s">
        <v>18</v>
      </c>
      <c r="B5696">
        <f>VLOOKUP(A5696, CrimeType!$A$1:$B$11, 2, FALSE)</f>
        <v>7</v>
      </c>
      <c r="C5696">
        <v>2017</v>
      </c>
      <c r="D5696">
        <v>3</v>
      </c>
      <c r="E5696">
        <v>10</v>
      </c>
      <c r="F5696">
        <v>13</v>
      </c>
      <c r="G5696">
        <v>30</v>
      </c>
      <c r="H5696" t="s">
        <v>19</v>
      </c>
      <c r="I5696" t="s">
        <v>26</v>
      </c>
      <c r="J5696">
        <f>VLOOKUP(I5696, Neighbourhood!$A$1:$B$26, 2, FALSE)</f>
        <v>2</v>
      </c>
      <c r="K5696">
        <v>490268.43</v>
      </c>
      <c r="L5696">
        <v>5458142.5800000001</v>
      </c>
    </row>
    <row r="5697" spans="1:12" x14ac:dyDescent="0.3">
      <c r="A5697" t="s">
        <v>18</v>
      </c>
      <c r="B5697">
        <f>VLOOKUP(A5697, CrimeType!$A$1:$B$11, 2, FALSE)</f>
        <v>7</v>
      </c>
      <c r="C5697">
        <v>2017</v>
      </c>
      <c r="D5697">
        <v>3</v>
      </c>
      <c r="E5697">
        <v>10</v>
      </c>
      <c r="F5697">
        <v>13</v>
      </c>
      <c r="G5697">
        <v>30</v>
      </c>
      <c r="H5697" t="s">
        <v>821</v>
      </c>
      <c r="I5697" t="s">
        <v>26</v>
      </c>
      <c r="J5697">
        <f>VLOOKUP(I5697, Neighbourhood!$A$1:$B$26, 2, FALSE)</f>
        <v>2</v>
      </c>
      <c r="K5697">
        <v>491207.48</v>
      </c>
      <c r="L5697">
        <v>5457903.3899999997</v>
      </c>
    </row>
    <row r="5698" spans="1:12" x14ac:dyDescent="0.3">
      <c r="A5698" t="s">
        <v>18</v>
      </c>
      <c r="B5698">
        <f>VLOOKUP(A5698, CrimeType!$A$1:$B$11, 2, FALSE)</f>
        <v>7</v>
      </c>
      <c r="C5698">
        <v>2017</v>
      </c>
      <c r="D5698">
        <v>3</v>
      </c>
      <c r="E5698">
        <v>10</v>
      </c>
      <c r="F5698">
        <v>14</v>
      </c>
      <c r="G5698">
        <v>0</v>
      </c>
      <c r="H5698" t="s">
        <v>2635</v>
      </c>
      <c r="I5698" t="s">
        <v>46</v>
      </c>
      <c r="J5698">
        <f>VLOOKUP(I5698, Neighbourhood!$A$1:$B$26, 2, FALSE)</f>
        <v>5</v>
      </c>
      <c r="K5698">
        <v>494790.73</v>
      </c>
      <c r="L5698">
        <v>5457229.9500000002</v>
      </c>
    </row>
    <row r="5699" spans="1:12" x14ac:dyDescent="0.3">
      <c r="A5699" t="s">
        <v>18</v>
      </c>
      <c r="B5699">
        <f>VLOOKUP(A5699, CrimeType!$A$1:$B$11, 2, FALSE)</f>
        <v>7</v>
      </c>
      <c r="C5699">
        <v>2017</v>
      </c>
      <c r="D5699">
        <v>3</v>
      </c>
      <c r="E5699">
        <v>10</v>
      </c>
      <c r="F5699">
        <v>14</v>
      </c>
      <c r="G5699">
        <v>30</v>
      </c>
      <c r="H5699" t="s">
        <v>1511</v>
      </c>
      <c r="I5699" t="s">
        <v>26</v>
      </c>
      <c r="J5699">
        <f>VLOOKUP(I5699, Neighbourhood!$A$1:$B$26, 2, FALSE)</f>
        <v>2</v>
      </c>
      <c r="K5699">
        <v>491595.32</v>
      </c>
      <c r="L5699">
        <v>5458495.3099999996</v>
      </c>
    </row>
    <row r="5700" spans="1:12" x14ac:dyDescent="0.3">
      <c r="A5700" t="s">
        <v>29</v>
      </c>
      <c r="B5700">
        <f>VLOOKUP(A5700, CrimeType!$A$1:$B$11, 2, FALSE)</f>
        <v>6</v>
      </c>
      <c r="C5700">
        <v>2017</v>
      </c>
      <c r="D5700">
        <v>3</v>
      </c>
      <c r="E5700">
        <v>10</v>
      </c>
      <c r="F5700">
        <v>14</v>
      </c>
      <c r="G5700">
        <v>58</v>
      </c>
      <c r="H5700" t="s">
        <v>121</v>
      </c>
      <c r="I5700" t="s">
        <v>26</v>
      </c>
      <c r="J5700">
        <f>VLOOKUP(I5700, Neighbourhood!$A$1:$B$26, 2, FALSE)</f>
        <v>2</v>
      </c>
      <c r="K5700">
        <v>491826.94</v>
      </c>
      <c r="L5700">
        <v>5459079.6900000004</v>
      </c>
    </row>
    <row r="5701" spans="1:12" x14ac:dyDescent="0.3">
      <c r="A5701" t="s">
        <v>29</v>
      </c>
      <c r="B5701">
        <f>VLOOKUP(A5701, CrimeType!$A$1:$B$11, 2, FALSE)</f>
        <v>6</v>
      </c>
      <c r="C5701">
        <v>2017</v>
      </c>
      <c r="D5701">
        <v>3</v>
      </c>
      <c r="E5701">
        <v>10</v>
      </c>
      <c r="F5701">
        <v>15</v>
      </c>
      <c r="G5701">
        <v>2</v>
      </c>
      <c r="H5701" t="s">
        <v>1399</v>
      </c>
      <c r="I5701" t="s">
        <v>53</v>
      </c>
      <c r="J5701">
        <f>VLOOKUP(I5701, Neighbourhood!$A$1:$B$26, 2, FALSE)</f>
        <v>16</v>
      </c>
      <c r="K5701">
        <v>492624.86</v>
      </c>
      <c r="L5701">
        <v>5454755.4500000002</v>
      </c>
    </row>
    <row r="5702" spans="1:12" x14ac:dyDescent="0.3">
      <c r="A5702" t="s">
        <v>15</v>
      </c>
      <c r="B5702">
        <f>VLOOKUP(A5702, CrimeType!$A$1:$B$11, 2, FALSE)</f>
        <v>4</v>
      </c>
      <c r="C5702">
        <v>2017</v>
      </c>
      <c r="D5702">
        <v>3</v>
      </c>
      <c r="E5702">
        <v>10</v>
      </c>
      <c r="F5702">
        <v>15</v>
      </c>
      <c r="G5702">
        <v>5</v>
      </c>
      <c r="H5702" t="s">
        <v>2636</v>
      </c>
      <c r="I5702" t="s">
        <v>85</v>
      </c>
      <c r="J5702">
        <f>VLOOKUP(I5702, Neighbourhood!$A$1:$B$26, 2, FALSE)</f>
        <v>21</v>
      </c>
      <c r="K5702">
        <v>493485.64</v>
      </c>
      <c r="L5702">
        <v>5451621.0899999999</v>
      </c>
    </row>
    <row r="5703" spans="1:12" x14ac:dyDescent="0.3">
      <c r="A5703" t="s">
        <v>10</v>
      </c>
      <c r="B5703">
        <f>VLOOKUP(A5703, CrimeType!$A$1:$B$11, 2, FALSE)</f>
        <v>2</v>
      </c>
      <c r="C5703">
        <v>2017</v>
      </c>
      <c r="D5703">
        <v>3</v>
      </c>
      <c r="E5703">
        <v>10</v>
      </c>
      <c r="F5703">
        <v>15</v>
      </c>
      <c r="G5703">
        <v>6</v>
      </c>
      <c r="H5703" t="s">
        <v>2637</v>
      </c>
      <c r="I5703" t="s">
        <v>12</v>
      </c>
      <c r="J5703">
        <f>VLOOKUP(I5703, Neighbourhood!$A$1:$B$26, 2, FALSE)</f>
        <v>1</v>
      </c>
      <c r="K5703">
        <v>487932.65</v>
      </c>
      <c r="L5703">
        <v>5453686.3499999996</v>
      </c>
    </row>
    <row r="5704" spans="1:12" x14ac:dyDescent="0.3">
      <c r="A5704" t="s">
        <v>29</v>
      </c>
      <c r="B5704">
        <f>VLOOKUP(A5704, CrimeType!$A$1:$B$11, 2, FALSE)</f>
        <v>6</v>
      </c>
      <c r="C5704">
        <v>2017</v>
      </c>
      <c r="D5704">
        <v>3</v>
      </c>
      <c r="E5704">
        <v>10</v>
      </c>
      <c r="F5704">
        <v>15</v>
      </c>
      <c r="G5704">
        <v>7</v>
      </c>
      <c r="H5704" t="s">
        <v>59</v>
      </c>
      <c r="I5704" t="s">
        <v>26</v>
      </c>
      <c r="J5704">
        <f>VLOOKUP(I5704, Neighbourhood!$A$1:$B$26, 2, FALSE)</f>
        <v>2</v>
      </c>
      <c r="K5704">
        <v>492213.73</v>
      </c>
      <c r="L5704">
        <v>5458862.1500000004</v>
      </c>
    </row>
    <row r="5705" spans="1:12" x14ac:dyDescent="0.3">
      <c r="A5705" t="s">
        <v>29</v>
      </c>
      <c r="B5705">
        <f>VLOOKUP(A5705, CrimeType!$A$1:$B$11, 2, FALSE)</f>
        <v>6</v>
      </c>
      <c r="C5705">
        <v>2017</v>
      </c>
      <c r="D5705">
        <v>3</v>
      </c>
      <c r="E5705">
        <v>10</v>
      </c>
      <c r="F5705">
        <v>15</v>
      </c>
      <c r="G5705">
        <v>18</v>
      </c>
      <c r="H5705" t="s">
        <v>923</v>
      </c>
      <c r="I5705" t="s">
        <v>17</v>
      </c>
      <c r="J5705">
        <f>VLOOKUP(I5705, Neighbourhood!$A$1:$B$26, 2, FALSE)</f>
        <v>9</v>
      </c>
      <c r="K5705">
        <v>497071.47</v>
      </c>
      <c r="L5705">
        <v>5451926.5800000001</v>
      </c>
    </row>
    <row r="5706" spans="1:12" x14ac:dyDescent="0.3">
      <c r="A5706" t="s">
        <v>29</v>
      </c>
      <c r="B5706">
        <f>VLOOKUP(A5706, CrimeType!$A$1:$B$11, 2, FALSE)</f>
        <v>6</v>
      </c>
      <c r="C5706">
        <v>2017</v>
      </c>
      <c r="D5706">
        <v>3</v>
      </c>
      <c r="E5706">
        <v>10</v>
      </c>
      <c r="F5706">
        <v>15</v>
      </c>
      <c r="G5706">
        <v>40</v>
      </c>
      <c r="H5706" t="s">
        <v>442</v>
      </c>
      <c r="I5706" t="s">
        <v>316</v>
      </c>
      <c r="J5706">
        <f>VLOOKUP(I5706, Neighbourhood!$A$1:$B$26, 2, FALSE)</f>
        <v>18</v>
      </c>
      <c r="K5706">
        <v>491528.03</v>
      </c>
      <c r="L5706">
        <v>5453574.1699999999</v>
      </c>
    </row>
    <row r="5707" spans="1:12" x14ac:dyDescent="0.3">
      <c r="A5707" t="s">
        <v>29</v>
      </c>
      <c r="B5707">
        <f>VLOOKUP(A5707, CrimeType!$A$1:$B$11, 2, FALSE)</f>
        <v>6</v>
      </c>
      <c r="C5707">
        <v>2017</v>
      </c>
      <c r="D5707">
        <v>3</v>
      </c>
      <c r="E5707">
        <v>10</v>
      </c>
      <c r="F5707">
        <v>15</v>
      </c>
      <c r="G5707">
        <v>41</v>
      </c>
      <c r="H5707" t="s">
        <v>121</v>
      </c>
      <c r="I5707" t="s">
        <v>26</v>
      </c>
      <c r="J5707">
        <f>VLOOKUP(I5707, Neighbourhood!$A$1:$B$26, 2, FALSE)</f>
        <v>2</v>
      </c>
      <c r="K5707">
        <v>491826.94</v>
      </c>
      <c r="L5707">
        <v>5459079.6900000004</v>
      </c>
    </row>
    <row r="5708" spans="1:12" x14ac:dyDescent="0.3">
      <c r="A5708" t="s">
        <v>29</v>
      </c>
      <c r="B5708">
        <f>VLOOKUP(A5708, CrimeType!$A$1:$B$11, 2, FALSE)</f>
        <v>6</v>
      </c>
      <c r="C5708">
        <v>2017</v>
      </c>
      <c r="D5708">
        <v>3</v>
      </c>
      <c r="E5708">
        <v>10</v>
      </c>
      <c r="F5708">
        <v>15</v>
      </c>
      <c r="G5708">
        <v>52</v>
      </c>
      <c r="H5708" t="s">
        <v>2067</v>
      </c>
      <c r="I5708" t="s">
        <v>46</v>
      </c>
      <c r="J5708">
        <f>VLOOKUP(I5708, Neighbourhood!$A$1:$B$26, 2, FALSE)</f>
        <v>5</v>
      </c>
      <c r="K5708">
        <v>494942.76</v>
      </c>
      <c r="L5708">
        <v>5457798.0499999998</v>
      </c>
    </row>
    <row r="5709" spans="1:12" x14ac:dyDescent="0.3">
      <c r="A5709" t="s">
        <v>119</v>
      </c>
      <c r="B5709">
        <f>VLOOKUP(A5709, CrimeType!$A$1:$B$11, 2, FALSE)</f>
        <v>8</v>
      </c>
      <c r="C5709">
        <v>2017</v>
      </c>
      <c r="D5709">
        <v>3</v>
      </c>
      <c r="E5709">
        <v>10</v>
      </c>
      <c r="F5709">
        <v>15</v>
      </c>
      <c r="G5709">
        <v>55</v>
      </c>
      <c r="H5709" t="s">
        <v>2638</v>
      </c>
      <c r="I5709" t="s">
        <v>53</v>
      </c>
      <c r="J5709">
        <f>VLOOKUP(I5709, Neighbourhood!$A$1:$B$26, 2, FALSE)</f>
        <v>16</v>
      </c>
      <c r="K5709">
        <v>492818.85</v>
      </c>
      <c r="L5709">
        <v>5455277.8799999999</v>
      </c>
    </row>
    <row r="5710" spans="1:12" x14ac:dyDescent="0.3">
      <c r="A5710" t="s">
        <v>18</v>
      </c>
      <c r="B5710">
        <f>VLOOKUP(A5710, CrimeType!$A$1:$B$11, 2, FALSE)</f>
        <v>7</v>
      </c>
      <c r="C5710">
        <v>2017</v>
      </c>
      <c r="D5710">
        <v>3</v>
      </c>
      <c r="E5710">
        <v>10</v>
      </c>
      <c r="F5710">
        <v>16</v>
      </c>
      <c r="G5710">
        <v>0</v>
      </c>
      <c r="H5710" t="s">
        <v>2338</v>
      </c>
      <c r="I5710" t="s">
        <v>22</v>
      </c>
      <c r="J5710">
        <f>VLOOKUP(I5710, Neighbourhood!$A$1:$B$26, 2, FALSE)</f>
        <v>6</v>
      </c>
      <c r="K5710">
        <v>496262.43</v>
      </c>
      <c r="L5710">
        <v>5458708.7000000002</v>
      </c>
    </row>
    <row r="5711" spans="1:12" x14ac:dyDescent="0.3">
      <c r="A5711" t="s">
        <v>10</v>
      </c>
      <c r="B5711">
        <f>VLOOKUP(A5711, CrimeType!$A$1:$B$11, 2, FALSE)</f>
        <v>2</v>
      </c>
      <c r="C5711">
        <v>2017</v>
      </c>
      <c r="D5711">
        <v>3</v>
      </c>
      <c r="E5711">
        <v>10</v>
      </c>
      <c r="F5711">
        <v>16</v>
      </c>
      <c r="G5711">
        <v>33</v>
      </c>
      <c r="H5711" t="s">
        <v>2639</v>
      </c>
      <c r="I5711" t="s">
        <v>22</v>
      </c>
      <c r="J5711">
        <f>VLOOKUP(I5711, Neighbourhood!$A$1:$B$26, 2, FALSE)</f>
        <v>6</v>
      </c>
      <c r="K5711">
        <v>496044.96</v>
      </c>
      <c r="L5711">
        <v>5459829.0199999996</v>
      </c>
    </row>
    <row r="5712" spans="1:12" x14ac:dyDescent="0.3">
      <c r="A5712" t="s">
        <v>29</v>
      </c>
      <c r="B5712">
        <f>VLOOKUP(A5712, CrimeType!$A$1:$B$11, 2, FALSE)</f>
        <v>6</v>
      </c>
      <c r="C5712">
        <v>2017</v>
      </c>
      <c r="D5712">
        <v>3</v>
      </c>
      <c r="E5712">
        <v>10</v>
      </c>
      <c r="F5712">
        <v>17</v>
      </c>
      <c r="G5712">
        <v>12</v>
      </c>
      <c r="H5712" t="s">
        <v>1227</v>
      </c>
      <c r="I5712" t="s">
        <v>14</v>
      </c>
      <c r="J5712">
        <f>VLOOKUP(I5712, Neighbourhood!$A$1:$B$26, 2, FALSE)</f>
        <v>4</v>
      </c>
      <c r="K5712">
        <v>489921.4</v>
      </c>
      <c r="L5712">
        <v>5456549.4900000002</v>
      </c>
    </row>
    <row r="5713" spans="1:12" x14ac:dyDescent="0.3">
      <c r="A5713" t="s">
        <v>29</v>
      </c>
      <c r="B5713">
        <f>VLOOKUP(A5713, CrimeType!$A$1:$B$11, 2, FALSE)</f>
        <v>6</v>
      </c>
      <c r="C5713">
        <v>2017</v>
      </c>
      <c r="D5713">
        <v>3</v>
      </c>
      <c r="E5713">
        <v>10</v>
      </c>
      <c r="F5713">
        <v>17</v>
      </c>
      <c r="G5713">
        <v>18</v>
      </c>
      <c r="H5713" t="s">
        <v>70</v>
      </c>
      <c r="I5713" t="s">
        <v>26</v>
      </c>
      <c r="J5713">
        <f>VLOOKUP(I5713, Neighbourhood!$A$1:$B$26, 2, FALSE)</f>
        <v>2</v>
      </c>
      <c r="K5713">
        <v>491292.79</v>
      </c>
      <c r="L5713">
        <v>5458742.3099999996</v>
      </c>
    </row>
    <row r="5714" spans="1:12" x14ac:dyDescent="0.3">
      <c r="A5714" t="s">
        <v>15</v>
      </c>
      <c r="B5714">
        <f>VLOOKUP(A5714, CrimeType!$A$1:$B$11, 2, FALSE)</f>
        <v>4</v>
      </c>
      <c r="C5714">
        <v>2017</v>
      </c>
      <c r="D5714">
        <v>3</v>
      </c>
      <c r="E5714">
        <v>10</v>
      </c>
      <c r="F5714">
        <v>17</v>
      </c>
      <c r="G5714">
        <v>29</v>
      </c>
      <c r="H5714" t="s">
        <v>2640</v>
      </c>
      <c r="I5714" t="s">
        <v>22</v>
      </c>
      <c r="J5714">
        <f>VLOOKUP(I5714, Neighbourhood!$A$1:$B$26, 2, FALSE)</f>
        <v>6</v>
      </c>
      <c r="K5714">
        <v>497231.89</v>
      </c>
      <c r="L5714">
        <v>5456782.0899999999</v>
      </c>
    </row>
    <row r="5715" spans="1:12" x14ac:dyDescent="0.3">
      <c r="A5715" t="s">
        <v>18</v>
      </c>
      <c r="B5715">
        <f>VLOOKUP(A5715, CrimeType!$A$1:$B$11, 2, FALSE)</f>
        <v>7</v>
      </c>
      <c r="C5715">
        <v>2017</v>
      </c>
      <c r="D5715">
        <v>3</v>
      </c>
      <c r="E5715">
        <v>10</v>
      </c>
      <c r="F5715">
        <v>17</v>
      </c>
      <c r="G5715">
        <v>30</v>
      </c>
      <c r="H5715" t="s">
        <v>2641</v>
      </c>
      <c r="I5715" t="s">
        <v>65</v>
      </c>
      <c r="J5715">
        <f>VLOOKUP(I5715, Neighbourhood!$A$1:$B$26, 2, FALSE)</f>
        <v>12</v>
      </c>
      <c r="K5715">
        <v>492526.66</v>
      </c>
      <c r="L5715">
        <v>5457179.5899999999</v>
      </c>
    </row>
    <row r="5716" spans="1:12" x14ac:dyDescent="0.3">
      <c r="A5716" t="s">
        <v>18</v>
      </c>
      <c r="B5716">
        <f>VLOOKUP(A5716, CrimeType!$A$1:$B$11, 2, FALSE)</f>
        <v>7</v>
      </c>
      <c r="C5716">
        <v>2017</v>
      </c>
      <c r="D5716">
        <v>3</v>
      </c>
      <c r="E5716">
        <v>10</v>
      </c>
      <c r="F5716">
        <v>17</v>
      </c>
      <c r="G5716">
        <v>30</v>
      </c>
      <c r="H5716" t="s">
        <v>2642</v>
      </c>
      <c r="I5716" t="s">
        <v>68</v>
      </c>
      <c r="J5716">
        <f>VLOOKUP(I5716, Neighbourhood!$A$1:$B$26, 2, FALSE)</f>
        <v>10</v>
      </c>
      <c r="K5716">
        <v>488700.5</v>
      </c>
      <c r="L5716">
        <v>5456592.1500000004</v>
      </c>
    </row>
    <row r="5717" spans="1:12" x14ac:dyDescent="0.3">
      <c r="A5717" t="s">
        <v>29</v>
      </c>
      <c r="B5717">
        <f>VLOOKUP(A5717, CrimeType!$A$1:$B$11, 2, FALSE)</f>
        <v>6</v>
      </c>
      <c r="C5717">
        <v>2017</v>
      </c>
      <c r="D5717">
        <v>3</v>
      </c>
      <c r="E5717">
        <v>10</v>
      </c>
      <c r="F5717">
        <v>17</v>
      </c>
      <c r="G5717">
        <v>55</v>
      </c>
      <c r="H5717" t="s">
        <v>678</v>
      </c>
      <c r="I5717" t="s">
        <v>26</v>
      </c>
      <c r="J5717">
        <f>VLOOKUP(I5717, Neighbourhood!$A$1:$B$26, 2, FALSE)</f>
        <v>2</v>
      </c>
      <c r="K5717">
        <v>492203.92</v>
      </c>
      <c r="L5717">
        <v>5458810.8899999997</v>
      </c>
    </row>
    <row r="5718" spans="1:12" x14ac:dyDescent="0.3">
      <c r="A5718" t="s">
        <v>18</v>
      </c>
      <c r="B5718">
        <f>VLOOKUP(A5718, CrimeType!$A$1:$B$11, 2, FALSE)</f>
        <v>7</v>
      </c>
      <c r="C5718">
        <v>2017</v>
      </c>
      <c r="D5718">
        <v>3</v>
      </c>
      <c r="E5718">
        <v>10</v>
      </c>
      <c r="F5718">
        <v>18</v>
      </c>
      <c r="G5718">
        <v>0</v>
      </c>
      <c r="H5718" t="s">
        <v>308</v>
      </c>
      <c r="I5718" t="s">
        <v>14</v>
      </c>
      <c r="J5718">
        <f>VLOOKUP(I5718, Neighbourhood!$A$1:$B$26, 2, FALSE)</f>
        <v>4</v>
      </c>
      <c r="K5718">
        <v>490779.89</v>
      </c>
      <c r="L5718">
        <v>5456633.9500000002</v>
      </c>
    </row>
    <row r="5719" spans="1:12" x14ac:dyDescent="0.3">
      <c r="A5719" t="s">
        <v>18</v>
      </c>
      <c r="B5719">
        <f>VLOOKUP(A5719, CrimeType!$A$1:$B$11, 2, FALSE)</f>
        <v>7</v>
      </c>
      <c r="C5719">
        <v>2017</v>
      </c>
      <c r="D5719">
        <v>3</v>
      </c>
      <c r="E5719">
        <v>10</v>
      </c>
      <c r="F5719">
        <v>18</v>
      </c>
      <c r="G5719">
        <v>0</v>
      </c>
      <c r="H5719" t="s">
        <v>462</v>
      </c>
      <c r="I5719" t="s">
        <v>26</v>
      </c>
      <c r="J5719">
        <f>VLOOKUP(I5719, Neighbourhood!$A$1:$B$26, 2, FALSE)</f>
        <v>2</v>
      </c>
      <c r="K5719">
        <v>491795.1</v>
      </c>
      <c r="L5719">
        <v>5458476.1299999999</v>
      </c>
    </row>
    <row r="5720" spans="1:12" x14ac:dyDescent="0.3">
      <c r="A5720" t="s">
        <v>119</v>
      </c>
      <c r="B5720">
        <f>VLOOKUP(A5720, CrimeType!$A$1:$B$11, 2, FALSE)</f>
        <v>8</v>
      </c>
      <c r="C5720">
        <v>2017</v>
      </c>
      <c r="D5720">
        <v>3</v>
      </c>
      <c r="E5720">
        <v>10</v>
      </c>
      <c r="F5720">
        <v>18</v>
      </c>
      <c r="G5720">
        <v>0</v>
      </c>
      <c r="H5720" t="s">
        <v>2644</v>
      </c>
      <c r="I5720" t="s">
        <v>68</v>
      </c>
      <c r="J5720">
        <f>VLOOKUP(I5720, Neighbourhood!$A$1:$B$26, 2, FALSE)</f>
        <v>10</v>
      </c>
      <c r="K5720">
        <v>488963.8</v>
      </c>
      <c r="L5720">
        <v>5457376.5899999999</v>
      </c>
    </row>
    <row r="5721" spans="1:12" x14ac:dyDescent="0.3">
      <c r="A5721" t="s">
        <v>40</v>
      </c>
      <c r="B5721">
        <f>VLOOKUP(A5721, CrimeType!$A$1:$B$11, 2, FALSE)</f>
        <v>9</v>
      </c>
      <c r="C5721">
        <v>2017</v>
      </c>
      <c r="D5721">
        <v>3</v>
      </c>
      <c r="E5721">
        <v>10</v>
      </c>
      <c r="F5721">
        <v>18</v>
      </c>
      <c r="G5721">
        <v>0</v>
      </c>
      <c r="H5721" t="s">
        <v>2645</v>
      </c>
      <c r="I5721" t="s">
        <v>22</v>
      </c>
      <c r="J5721">
        <f>VLOOKUP(I5721, Neighbourhood!$A$1:$B$26, 2, FALSE)</f>
        <v>6</v>
      </c>
      <c r="K5721">
        <v>496290.07</v>
      </c>
      <c r="L5721">
        <v>5457732.1399999997</v>
      </c>
    </row>
    <row r="5722" spans="1:12" x14ac:dyDescent="0.3">
      <c r="A5722" t="s">
        <v>18</v>
      </c>
      <c r="B5722">
        <f>VLOOKUP(A5722, CrimeType!$A$1:$B$11, 2, FALSE)</f>
        <v>7</v>
      </c>
      <c r="C5722">
        <v>2017</v>
      </c>
      <c r="D5722">
        <v>3</v>
      </c>
      <c r="E5722">
        <v>10</v>
      </c>
      <c r="F5722">
        <v>18</v>
      </c>
      <c r="G5722">
        <v>0</v>
      </c>
      <c r="H5722" t="s">
        <v>1159</v>
      </c>
      <c r="I5722" t="s">
        <v>26</v>
      </c>
      <c r="J5722">
        <f>VLOOKUP(I5722, Neighbourhood!$A$1:$B$26, 2, FALSE)</f>
        <v>2</v>
      </c>
      <c r="K5722">
        <v>490915.53</v>
      </c>
      <c r="L5722">
        <v>5458417.4199999999</v>
      </c>
    </row>
    <row r="5723" spans="1:12" x14ac:dyDescent="0.3">
      <c r="A5723" t="s">
        <v>10</v>
      </c>
      <c r="B5723">
        <f>VLOOKUP(A5723, CrimeType!$A$1:$B$11, 2, FALSE)</f>
        <v>2</v>
      </c>
      <c r="C5723">
        <v>2017</v>
      </c>
      <c r="D5723">
        <v>3</v>
      </c>
      <c r="E5723">
        <v>10</v>
      </c>
      <c r="F5723">
        <v>18</v>
      </c>
      <c r="G5723">
        <v>0</v>
      </c>
      <c r="H5723" t="s">
        <v>2643</v>
      </c>
      <c r="I5723" t="s">
        <v>53</v>
      </c>
      <c r="J5723">
        <f>VLOOKUP(I5723, Neighbourhood!$A$1:$B$26, 2, FALSE)</f>
        <v>16</v>
      </c>
      <c r="K5723">
        <v>492481.53</v>
      </c>
      <c r="L5723">
        <v>5454370.1299999999</v>
      </c>
    </row>
    <row r="5724" spans="1:12" x14ac:dyDescent="0.3">
      <c r="A5724" t="s">
        <v>18</v>
      </c>
      <c r="B5724">
        <f>VLOOKUP(A5724, CrimeType!$A$1:$B$11, 2, FALSE)</f>
        <v>7</v>
      </c>
      <c r="C5724">
        <v>2017</v>
      </c>
      <c r="D5724">
        <v>3</v>
      </c>
      <c r="E5724">
        <v>10</v>
      </c>
      <c r="F5724">
        <v>18</v>
      </c>
      <c r="G5724">
        <v>0</v>
      </c>
      <c r="H5724" t="s">
        <v>331</v>
      </c>
      <c r="I5724" t="s">
        <v>26</v>
      </c>
      <c r="J5724">
        <f>VLOOKUP(I5724, Neighbourhood!$A$1:$B$26, 2, FALSE)</f>
        <v>2</v>
      </c>
      <c r="K5724">
        <v>490952.94</v>
      </c>
      <c r="L5724">
        <v>5458833.2000000002</v>
      </c>
    </row>
    <row r="5725" spans="1:12" x14ac:dyDescent="0.3">
      <c r="A5725" t="s">
        <v>10</v>
      </c>
      <c r="B5725">
        <f>VLOOKUP(A5725, CrimeType!$A$1:$B$11, 2, FALSE)</f>
        <v>2</v>
      </c>
      <c r="C5725">
        <v>2017</v>
      </c>
      <c r="D5725">
        <v>3</v>
      </c>
      <c r="E5725">
        <v>10</v>
      </c>
      <c r="F5725">
        <v>18</v>
      </c>
      <c r="G5725">
        <v>30</v>
      </c>
      <c r="H5725" t="s">
        <v>2646</v>
      </c>
      <c r="I5725" t="s">
        <v>68</v>
      </c>
      <c r="J5725">
        <f>VLOOKUP(I5725, Neighbourhood!$A$1:$B$26, 2, FALSE)</f>
        <v>10</v>
      </c>
      <c r="K5725">
        <v>489242.16</v>
      </c>
      <c r="L5725">
        <v>5457705.7999999998</v>
      </c>
    </row>
    <row r="5726" spans="1:12" x14ac:dyDescent="0.3">
      <c r="A5726" t="s">
        <v>15</v>
      </c>
      <c r="B5726">
        <f>VLOOKUP(A5726, CrimeType!$A$1:$B$11, 2, FALSE)</f>
        <v>4</v>
      </c>
      <c r="C5726">
        <v>2017</v>
      </c>
      <c r="D5726">
        <v>3</v>
      </c>
      <c r="E5726">
        <v>10</v>
      </c>
      <c r="F5726">
        <v>18</v>
      </c>
      <c r="G5726">
        <v>30</v>
      </c>
      <c r="H5726" t="s">
        <v>2647</v>
      </c>
      <c r="I5726" t="s">
        <v>46</v>
      </c>
      <c r="J5726">
        <f>VLOOKUP(I5726, Neighbourhood!$A$1:$B$26, 2, FALSE)</f>
        <v>5</v>
      </c>
      <c r="K5726">
        <v>494803.63</v>
      </c>
      <c r="L5726">
        <v>5458924.4100000001</v>
      </c>
    </row>
    <row r="5727" spans="1:12" x14ac:dyDescent="0.3">
      <c r="A5727" t="s">
        <v>18</v>
      </c>
      <c r="B5727">
        <f>VLOOKUP(A5727, CrimeType!$A$1:$B$11, 2, FALSE)</f>
        <v>7</v>
      </c>
      <c r="C5727">
        <v>2017</v>
      </c>
      <c r="D5727">
        <v>3</v>
      </c>
      <c r="E5727">
        <v>10</v>
      </c>
      <c r="F5727">
        <v>19</v>
      </c>
      <c r="G5727">
        <v>0</v>
      </c>
      <c r="H5727" t="s">
        <v>771</v>
      </c>
      <c r="I5727" t="s">
        <v>26</v>
      </c>
      <c r="J5727">
        <f>VLOOKUP(I5727, Neighbourhood!$A$1:$B$26, 2, FALSE)</f>
        <v>2</v>
      </c>
      <c r="K5727">
        <v>491242.02</v>
      </c>
      <c r="L5727">
        <v>5458550.5300000003</v>
      </c>
    </row>
    <row r="5728" spans="1:12" x14ac:dyDescent="0.3">
      <c r="A5728" t="s">
        <v>18</v>
      </c>
      <c r="B5728">
        <f>VLOOKUP(A5728, CrimeType!$A$1:$B$11, 2, FALSE)</f>
        <v>7</v>
      </c>
      <c r="C5728">
        <v>2017</v>
      </c>
      <c r="D5728">
        <v>3</v>
      </c>
      <c r="E5728">
        <v>10</v>
      </c>
      <c r="F5728">
        <v>19</v>
      </c>
      <c r="G5728">
        <v>0</v>
      </c>
      <c r="H5728" t="s">
        <v>2648</v>
      </c>
      <c r="I5728" t="s">
        <v>68</v>
      </c>
      <c r="J5728">
        <f>VLOOKUP(I5728, Neighbourhood!$A$1:$B$26, 2, FALSE)</f>
        <v>10</v>
      </c>
      <c r="K5728">
        <v>486915.41</v>
      </c>
      <c r="L5728">
        <v>5456751.8399999999</v>
      </c>
    </row>
    <row r="5729" spans="1:12" x14ac:dyDescent="0.3">
      <c r="A5729" t="s">
        <v>10</v>
      </c>
      <c r="B5729">
        <f>VLOOKUP(A5729, CrimeType!$A$1:$B$11, 2, FALSE)</f>
        <v>2</v>
      </c>
      <c r="C5729">
        <v>2017</v>
      </c>
      <c r="D5729">
        <v>3</v>
      </c>
      <c r="E5729">
        <v>10</v>
      </c>
      <c r="F5729">
        <v>19</v>
      </c>
      <c r="G5729">
        <v>4</v>
      </c>
      <c r="H5729" t="s">
        <v>2649</v>
      </c>
      <c r="I5729" t="s">
        <v>39</v>
      </c>
      <c r="J5729">
        <f>VLOOKUP(I5729, Neighbourhood!$A$1:$B$26, 2, FALSE)</f>
        <v>11</v>
      </c>
      <c r="K5729">
        <v>490308.38</v>
      </c>
      <c r="L5729">
        <v>5451834.1299999999</v>
      </c>
    </row>
    <row r="5730" spans="1:12" x14ac:dyDescent="0.3">
      <c r="A5730" t="s">
        <v>29</v>
      </c>
      <c r="B5730">
        <f>VLOOKUP(A5730, CrimeType!$A$1:$B$11, 2, FALSE)</f>
        <v>6</v>
      </c>
      <c r="C5730">
        <v>2017</v>
      </c>
      <c r="D5730">
        <v>3</v>
      </c>
      <c r="E5730">
        <v>10</v>
      </c>
      <c r="F5730">
        <v>19</v>
      </c>
      <c r="G5730">
        <v>20</v>
      </c>
      <c r="H5730" t="s">
        <v>70</v>
      </c>
      <c r="I5730" t="s">
        <v>26</v>
      </c>
      <c r="J5730">
        <f>VLOOKUP(I5730, Neighbourhood!$A$1:$B$26, 2, FALSE)</f>
        <v>2</v>
      </c>
      <c r="K5730">
        <v>491396.06</v>
      </c>
      <c r="L5730">
        <v>5458846.2199999997</v>
      </c>
    </row>
    <row r="5731" spans="1:12" x14ac:dyDescent="0.3">
      <c r="A5731" t="s">
        <v>18</v>
      </c>
      <c r="B5731">
        <f>VLOOKUP(A5731, CrimeType!$A$1:$B$11, 2, FALSE)</f>
        <v>7</v>
      </c>
      <c r="C5731">
        <v>2017</v>
      </c>
      <c r="D5731">
        <v>3</v>
      </c>
      <c r="E5731">
        <v>10</v>
      </c>
      <c r="F5731">
        <v>19</v>
      </c>
      <c r="G5731">
        <v>30</v>
      </c>
      <c r="H5731" t="s">
        <v>2650</v>
      </c>
      <c r="I5731" t="s">
        <v>65</v>
      </c>
      <c r="J5731">
        <f>VLOOKUP(I5731, Neighbourhood!$A$1:$B$26, 2, FALSE)</f>
        <v>12</v>
      </c>
      <c r="K5731">
        <v>492282.88</v>
      </c>
      <c r="L5731">
        <v>5456790.5300000003</v>
      </c>
    </row>
    <row r="5732" spans="1:12" x14ac:dyDescent="0.3">
      <c r="A5732" t="s">
        <v>40</v>
      </c>
      <c r="B5732">
        <f>VLOOKUP(A5732, CrimeType!$A$1:$B$11, 2, FALSE)</f>
        <v>9</v>
      </c>
      <c r="C5732">
        <v>2017</v>
      </c>
      <c r="D5732">
        <v>3</v>
      </c>
      <c r="E5732">
        <v>10</v>
      </c>
      <c r="F5732">
        <v>19</v>
      </c>
      <c r="G5732">
        <v>45</v>
      </c>
      <c r="H5732" t="s">
        <v>2651</v>
      </c>
      <c r="I5732" t="s">
        <v>31</v>
      </c>
      <c r="J5732">
        <f>VLOOKUP(I5732, Neighbourhood!$A$1:$B$26, 2, FALSE)</f>
        <v>20</v>
      </c>
      <c r="K5732">
        <v>493352.11</v>
      </c>
      <c r="L5732">
        <v>5458717.96</v>
      </c>
    </row>
    <row r="5733" spans="1:12" x14ac:dyDescent="0.3">
      <c r="A5733" t="s">
        <v>15</v>
      </c>
      <c r="B5733">
        <f>VLOOKUP(A5733, CrimeType!$A$1:$B$11, 2, FALSE)</f>
        <v>4</v>
      </c>
      <c r="C5733">
        <v>2017</v>
      </c>
      <c r="D5733">
        <v>3</v>
      </c>
      <c r="E5733">
        <v>10</v>
      </c>
      <c r="F5733">
        <v>20</v>
      </c>
      <c r="G5733">
        <v>0</v>
      </c>
      <c r="H5733" t="s">
        <v>2653</v>
      </c>
      <c r="I5733" t="s">
        <v>20</v>
      </c>
      <c r="J5733">
        <f>VLOOKUP(I5733, Neighbourhood!$A$1:$B$26, 2, FALSE)</f>
        <v>23</v>
      </c>
      <c r="K5733">
        <v>490516.1</v>
      </c>
      <c r="L5733">
        <v>5458409.7599999998</v>
      </c>
    </row>
    <row r="5734" spans="1:12" x14ac:dyDescent="0.3">
      <c r="A5734" t="s">
        <v>119</v>
      </c>
      <c r="B5734">
        <f>VLOOKUP(A5734, CrimeType!$A$1:$B$11, 2, FALSE)</f>
        <v>8</v>
      </c>
      <c r="C5734">
        <v>2017</v>
      </c>
      <c r="D5734">
        <v>3</v>
      </c>
      <c r="E5734">
        <v>10</v>
      </c>
      <c r="F5734">
        <v>20</v>
      </c>
      <c r="G5734">
        <v>0</v>
      </c>
      <c r="H5734" t="s">
        <v>2655</v>
      </c>
      <c r="I5734" t="s">
        <v>31</v>
      </c>
      <c r="J5734">
        <f>VLOOKUP(I5734, Neighbourhood!$A$1:$B$26, 2, FALSE)</f>
        <v>20</v>
      </c>
      <c r="K5734">
        <v>492743.55</v>
      </c>
      <c r="L5734">
        <v>5458101.5</v>
      </c>
    </row>
    <row r="5735" spans="1:12" x14ac:dyDescent="0.3">
      <c r="A5735" t="s">
        <v>40</v>
      </c>
      <c r="B5735">
        <f>VLOOKUP(A5735, CrimeType!$A$1:$B$11, 2, FALSE)</f>
        <v>9</v>
      </c>
      <c r="C5735">
        <v>2017</v>
      </c>
      <c r="D5735">
        <v>3</v>
      </c>
      <c r="E5735">
        <v>10</v>
      </c>
      <c r="F5735">
        <v>20</v>
      </c>
      <c r="G5735">
        <v>0</v>
      </c>
      <c r="H5735" t="s">
        <v>2656</v>
      </c>
      <c r="I5735" t="s">
        <v>22</v>
      </c>
      <c r="J5735">
        <f>VLOOKUP(I5735, Neighbourhood!$A$1:$B$26, 2, FALSE)</f>
        <v>6</v>
      </c>
      <c r="K5735">
        <v>497179.87</v>
      </c>
      <c r="L5735">
        <v>5458386.1399999997</v>
      </c>
    </row>
    <row r="5736" spans="1:12" x14ac:dyDescent="0.3">
      <c r="A5736" t="s">
        <v>10</v>
      </c>
      <c r="B5736">
        <f>VLOOKUP(A5736, CrimeType!$A$1:$B$11, 2, FALSE)</f>
        <v>2</v>
      </c>
      <c r="C5736">
        <v>2017</v>
      </c>
      <c r="D5736">
        <v>3</v>
      </c>
      <c r="E5736">
        <v>10</v>
      </c>
      <c r="F5736">
        <v>20</v>
      </c>
      <c r="G5736">
        <v>0</v>
      </c>
      <c r="H5736" t="s">
        <v>2652</v>
      </c>
      <c r="I5736" t="s">
        <v>89</v>
      </c>
      <c r="J5736">
        <f>VLOOKUP(I5736, Neighbourhood!$A$1:$B$26, 2, FALSE)</f>
        <v>17</v>
      </c>
      <c r="K5736">
        <v>489147.31</v>
      </c>
      <c r="L5736">
        <v>5453773.6100000003</v>
      </c>
    </row>
    <row r="5737" spans="1:12" x14ac:dyDescent="0.3">
      <c r="A5737" t="s">
        <v>15</v>
      </c>
      <c r="B5737">
        <f>VLOOKUP(A5737, CrimeType!$A$1:$B$11, 2, FALSE)</f>
        <v>4</v>
      </c>
      <c r="C5737">
        <v>2017</v>
      </c>
      <c r="D5737">
        <v>3</v>
      </c>
      <c r="E5737">
        <v>10</v>
      </c>
      <c r="F5737">
        <v>20</v>
      </c>
      <c r="G5737">
        <v>0</v>
      </c>
      <c r="H5737" t="s">
        <v>168</v>
      </c>
      <c r="I5737" t="s">
        <v>26</v>
      </c>
      <c r="J5737">
        <f>VLOOKUP(I5737, Neighbourhood!$A$1:$B$26, 2, FALSE)</f>
        <v>2</v>
      </c>
      <c r="K5737">
        <v>491723.81</v>
      </c>
      <c r="L5737">
        <v>5459031.6299999999</v>
      </c>
    </row>
    <row r="5738" spans="1:12" x14ac:dyDescent="0.3">
      <c r="A5738" t="s">
        <v>18</v>
      </c>
      <c r="B5738">
        <f>VLOOKUP(A5738, CrimeType!$A$1:$B$11, 2, FALSE)</f>
        <v>7</v>
      </c>
      <c r="C5738">
        <v>2017</v>
      </c>
      <c r="D5738">
        <v>3</v>
      </c>
      <c r="E5738">
        <v>10</v>
      </c>
      <c r="F5738">
        <v>20</v>
      </c>
      <c r="G5738">
        <v>0</v>
      </c>
      <c r="H5738" t="s">
        <v>536</v>
      </c>
      <c r="I5738" t="s">
        <v>26</v>
      </c>
      <c r="J5738">
        <f>VLOOKUP(I5738, Neighbourhood!$A$1:$B$26, 2, FALSE)</f>
        <v>2</v>
      </c>
      <c r="K5738">
        <v>491498.7</v>
      </c>
      <c r="L5738">
        <v>5458524.1600000001</v>
      </c>
    </row>
    <row r="5739" spans="1:12" x14ac:dyDescent="0.3">
      <c r="A5739" t="s">
        <v>15</v>
      </c>
      <c r="B5739">
        <f>VLOOKUP(A5739, CrimeType!$A$1:$B$11, 2, FALSE)</f>
        <v>4</v>
      </c>
      <c r="C5739">
        <v>2017</v>
      </c>
      <c r="D5739">
        <v>3</v>
      </c>
      <c r="E5739">
        <v>10</v>
      </c>
      <c r="F5739">
        <v>20</v>
      </c>
      <c r="G5739">
        <v>0</v>
      </c>
      <c r="H5739" t="s">
        <v>2654</v>
      </c>
      <c r="I5739" t="s">
        <v>14</v>
      </c>
      <c r="J5739">
        <f>VLOOKUP(I5739, Neighbourhood!$A$1:$B$26, 2, FALSE)</f>
        <v>4</v>
      </c>
      <c r="K5739">
        <v>489396.97</v>
      </c>
      <c r="L5739">
        <v>5456885.2300000004</v>
      </c>
    </row>
    <row r="5740" spans="1:12" x14ac:dyDescent="0.3">
      <c r="A5740" t="s">
        <v>29</v>
      </c>
      <c r="B5740">
        <f>VLOOKUP(A5740, CrimeType!$A$1:$B$11, 2, FALSE)</f>
        <v>6</v>
      </c>
      <c r="C5740">
        <v>2017</v>
      </c>
      <c r="D5740">
        <v>3</v>
      </c>
      <c r="E5740">
        <v>10</v>
      </c>
      <c r="F5740">
        <v>20</v>
      </c>
      <c r="G5740">
        <v>5</v>
      </c>
      <c r="H5740" t="s">
        <v>512</v>
      </c>
      <c r="I5740" t="s">
        <v>14</v>
      </c>
      <c r="J5740">
        <f>VLOOKUP(I5740, Neighbourhood!$A$1:$B$26, 2, FALSE)</f>
        <v>4</v>
      </c>
      <c r="K5740">
        <v>491621.28</v>
      </c>
      <c r="L5740">
        <v>5456819.6500000004</v>
      </c>
    </row>
    <row r="5741" spans="1:12" x14ac:dyDescent="0.3">
      <c r="A5741" t="s">
        <v>29</v>
      </c>
      <c r="B5741">
        <f>VLOOKUP(A5741, CrimeType!$A$1:$B$11, 2, FALSE)</f>
        <v>6</v>
      </c>
      <c r="C5741">
        <v>2017</v>
      </c>
      <c r="D5741">
        <v>3</v>
      </c>
      <c r="E5741">
        <v>10</v>
      </c>
      <c r="F5741">
        <v>20</v>
      </c>
      <c r="G5741">
        <v>18</v>
      </c>
      <c r="H5741" t="s">
        <v>322</v>
      </c>
      <c r="I5741" t="s">
        <v>26</v>
      </c>
      <c r="J5741">
        <f>VLOOKUP(I5741, Neighbourhood!$A$1:$B$26, 2, FALSE)</f>
        <v>2</v>
      </c>
      <c r="K5741">
        <v>491444.61</v>
      </c>
      <c r="L5741">
        <v>5458895.0999999996</v>
      </c>
    </row>
    <row r="5742" spans="1:12" x14ac:dyDescent="0.3">
      <c r="A5742" t="s">
        <v>18</v>
      </c>
      <c r="B5742">
        <f>VLOOKUP(A5742, CrimeType!$A$1:$B$11, 2, FALSE)</f>
        <v>7</v>
      </c>
      <c r="C5742">
        <v>2017</v>
      </c>
      <c r="D5742">
        <v>3</v>
      </c>
      <c r="E5742">
        <v>10</v>
      </c>
      <c r="F5742">
        <v>20</v>
      </c>
      <c r="G5742">
        <v>20</v>
      </c>
      <c r="H5742" t="s">
        <v>467</v>
      </c>
      <c r="I5742" t="s">
        <v>20</v>
      </c>
      <c r="J5742">
        <f>VLOOKUP(I5742, Neighbourhood!$A$1:$B$26, 2, FALSE)</f>
        <v>23</v>
      </c>
      <c r="K5742">
        <v>490359.38</v>
      </c>
      <c r="L5742">
        <v>5458726.4800000004</v>
      </c>
    </row>
    <row r="5743" spans="1:12" x14ac:dyDescent="0.3">
      <c r="A5743" t="s">
        <v>40</v>
      </c>
      <c r="B5743">
        <f>VLOOKUP(A5743, CrimeType!$A$1:$B$11, 2, FALSE)</f>
        <v>9</v>
      </c>
      <c r="C5743">
        <v>2017</v>
      </c>
      <c r="D5743">
        <v>3</v>
      </c>
      <c r="E5743">
        <v>10</v>
      </c>
      <c r="F5743">
        <v>20</v>
      </c>
      <c r="G5743">
        <v>30</v>
      </c>
      <c r="H5743" t="s">
        <v>1353</v>
      </c>
      <c r="I5743" t="s">
        <v>82</v>
      </c>
      <c r="J5743">
        <f>VLOOKUP(I5743, Neighbourhood!$A$1:$B$26, 2, FALSE)</f>
        <v>24</v>
      </c>
      <c r="K5743">
        <v>485212.93</v>
      </c>
      <c r="L5743">
        <v>5456191.2199999997</v>
      </c>
    </row>
    <row r="5744" spans="1:12" x14ac:dyDescent="0.3">
      <c r="A5744" t="s">
        <v>10</v>
      </c>
      <c r="B5744">
        <f>VLOOKUP(A5744, CrimeType!$A$1:$B$11, 2, FALSE)</f>
        <v>2</v>
      </c>
      <c r="C5744">
        <v>2017</v>
      </c>
      <c r="D5744">
        <v>3</v>
      </c>
      <c r="E5744">
        <v>10</v>
      </c>
      <c r="F5744">
        <v>20</v>
      </c>
      <c r="G5744">
        <v>50</v>
      </c>
      <c r="H5744" t="s">
        <v>2657</v>
      </c>
      <c r="I5744" t="s">
        <v>77</v>
      </c>
      <c r="J5744">
        <f>VLOOKUP(I5744, Neighbourhood!$A$1:$B$26, 2, FALSE)</f>
        <v>22</v>
      </c>
      <c r="K5744">
        <v>495118.22</v>
      </c>
      <c r="L5744">
        <v>5452978.4500000002</v>
      </c>
    </row>
    <row r="5745" spans="1:12" x14ac:dyDescent="0.3">
      <c r="A5745" t="s">
        <v>18</v>
      </c>
      <c r="B5745">
        <f>VLOOKUP(A5745, CrimeType!$A$1:$B$11, 2, FALSE)</f>
        <v>7</v>
      </c>
      <c r="C5745">
        <v>2017</v>
      </c>
      <c r="D5745">
        <v>3</v>
      </c>
      <c r="E5745">
        <v>10</v>
      </c>
      <c r="F5745">
        <v>20</v>
      </c>
      <c r="G5745">
        <v>50</v>
      </c>
      <c r="H5745" t="s">
        <v>573</v>
      </c>
      <c r="I5745" t="s">
        <v>65</v>
      </c>
      <c r="J5745">
        <f>VLOOKUP(I5745, Neighbourhood!$A$1:$B$26, 2, FALSE)</f>
        <v>12</v>
      </c>
      <c r="K5745">
        <v>492388.46</v>
      </c>
      <c r="L5745">
        <v>5457648.4800000004</v>
      </c>
    </row>
    <row r="5746" spans="1:12" x14ac:dyDescent="0.3">
      <c r="A5746" t="s">
        <v>40</v>
      </c>
      <c r="B5746">
        <f>VLOOKUP(A5746, CrimeType!$A$1:$B$11, 2, FALSE)</f>
        <v>9</v>
      </c>
      <c r="C5746">
        <v>2017</v>
      </c>
      <c r="D5746">
        <v>3</v>
      </c>
      <c r="E5746">
        <v>10</v>
      </c>
      <c r="F5746">
        <v>21</v>
      </c>
      <c r="G5746">
        <v>0</v>
      </c>
      <c r="H5746" t="s">
        <v>2659</v>
      </c>
      <c r="I5746" t="s">
        <v>46</v>
      </c>
      <c r="J5746">
        <f>VLOOKUP(I5746, Neighbourhood!$A$1:$B$26, 2, FALSE)</f>
        <v>5</v>
      </c>
      <c r="K5746">
        <v>494720.11</v>
      </c>
      <c r="L5746">
        <v>5458615.04</v>
      </c>
    </row>
    <row r="5747" spans="1:12" x14ac:dyDescent="0.3">
      <c r="A5747" t="s">
        <v>24</v>
      </c>
      <c r="B5747">
        <f>VLOOKUP(A5747, CrimeType!$A$1:$B$11, 2, FALSE)</f>
        <v>1</v>
      </c>
      <c r="C5747">
        <v>2017</v>
      </c>
      <c r="D5747">
        <v>3</v>
      </c>
      <c r="E5747">
        <v>10</v>
      </c>
      <c r="F5747">
        <v>21</v>
      </c>
      <c r="G5747">
        <v>0</v>
      </c>
      <c r="H5747" t="s">
        <v>1974</v>
      </c>
      <c r="I5747" t="s">
        <v>68</v>
      </c>
      <c r="J5747">
        <f>VLOOKUP(I5747, Neighbourhood!$A$1:$B$26, 2, FALSE)</f>
        <v>10</v>
      </c>
      <c r="K5747">
        <v>488881.59</v>
      </c>
      <c r="L5747">
        <v>5456799.7999999998</v>
      </c>
    </row>
    <row r="5748" spans="1:12" x14ac:dyDescent="0.3">
      <c r="A5748" t="s">
        <v>29</v>
      </c>
      <c r="B5748">
        <f>VLOOKUP(A5748, CrimeType!$A$1:$B$11, 2, FALSE)</f>
        <v>6</v>
      </c>
      <c r="C5748">
        <v>2017</v>
      </c>
      <c r="D5748">
        <v>3</v>
      </c>
      <c r="E5748">
        <v>10</v>
      </c>
      <c r="F5748">
        <v>21</v>
      </c>
      <c r="G5748">
        <v>0</v>
      </c>
      <c r="H5748" t="s">
        <v>134</v>
      </c>
      <c r="I5748" t="s">
        <v>85</v>
      </c>
      <c r="J5748">
        <f>VLOOKUP(I5748, Neighbourhood!$A$1:$B$26, 2, FALSE)</f>
        <v>21</v>
      </c>
      <c r="K5748">
        <v>492774.66</v>
      </c>
      <c r="L5748">
        <v>5450882.6100000003</v>
      </c>
    </row>
    <row r="5749" spans="1:12" x14ac:dyDescent="0.3">
      <c r="A5749" t="s">
        <v>15</v>
      </c>
      <c r="B5749">
        <f>VLOOKUP(A5749, CrimeType!$A$1:$B$11, 2, FALSE)</f>
        <v>4</v>
      </c>
      <c r="C5749">
        <v>2017</v>
      </c>
      <c r="D5749">
        <v>3</v>
      </c>
      <c r="E5749">
        <v>10</v>
      </c>
      <c r="F5749">
        <v>21</v>
      </c>
      <c r="G5749">
        <v>0</v>
      </c>
      <c r="H5749" t="s">
        <v>2658</v>
      </c>
      <c r="I5749" t="s">
        <v>89</v>
      </c>
      <c r="J5749">
        <f>VLOOKUP(I5749, Neighbourhood!$A$1:$B$26, 2, FALSE)</f>
        <v>17</v>
      </c>
      <c r="K5749">
        <v>489414.31</v>
      </c>
      <c r="L5749">
        <v>5454223.2599999998</v>
      </c>
    </row>
    <row r="5750" spans="1:12" x14ac:dyDescent="0.3">
      <c r="A5750" t="s">
        <v>15</v>
      </c>
      <c r="B5750">
        <f>VLOOKUP(A5750, CrimeType!$A$1:$B$11, 2, FALSE)</f>
        <v>4</v>
      </c>
      <c r="C5750">
        <v>2017</v>
      </c>
      <c r="D5750">
        <v>3</v>
      </c>
      <c r="E5750">
        <v>10</v>
      </c>
      <c r="F5750">
        <v>21</v>
      </c>
      <c r="G5750">
        <v>0</v>
      </c>
      <c r="H5750" t="s">
        <v>254</v>
      </c>
      <c r="I5750" t="s">
        <v>31</v>
      </c>
      <c r="J5750">
        <f>VLOOKUP(I5750, Neighbourhood!$A$1:$B$26, 2, FALSE)</f>
        <v>20</v>
      </c>
      <c r="K5750">
        <v>492747.72</v>
      </c>
      <c r="L5750">
        <v>5458426.6500000004</v>
      </c>
    </row>
    <row r="5751" spans="1:12" x14ac:dyDescent="0.3">
      <c r="A5751" t="s">
        <v>29</v>
      </c>
      <c r="B5751">
        <f>VLOOKUP(A5751, CrimeType!$A$1:$B$11, 2, FALSE)</f>
        <v>6</v>
      </c>
      <c r="C5751">
        <v>2017</v>
      </c>
      <c r="D5751">
        <v>3</v>
      </c>
      <c r="E5751">
        <v>10</v>
      </c>
      <c r="F5751">
        <v>21</v>
      </c>
      <c r="G5751">
        <v>19</v>
      </c>
      <c r="H5751" t="s">
        <v>70</v>
      </c>
      <c r="I5751" t="s">
        <v>26</v>
      </c>
      <c r="J5751">
        <f>VLOOKUP(I5751, Neighbourhood!$A$1:$B$26, 2, FALSE)</f>
        <v>2</v>
      </c>
      <c r="K5751">
        <v>491396.06</v>
      </c>
      <c r="L5751">
        <v>5458846.2199999997</v>
      </c>
    </row>
    <row r="5752" spans="1:12" x14ac:dyDescent="0.3">
      <c r="A5752" t="s">
        <v>29</v>
      </c>
      <c r="B5752">
        <f>VLOOKUP(A5752, CrimeType!$A$1:$B$11, 2, FALSE)</f>
        <v>6</v>
      </c>
      <c r="C5752">
        <v>2017</v>
      </c>
      <c r="D5752">
        <v>3</v>
      </c>
      <c r="E5752">
        <v>10</v>
      </c>
      <c r="F5752">
        <v>22</v>
      </c>
      <c r="G5752">
        <v>0</v>
      </c>
      <c r="H5752" t="s">
        <v>478</v>
      </c>
      <c r="I5752" t="s">
        <v>20</v>
      </c>
      <c r="J5752">
        <f>VLOOKUP(I5752, Neighbourhood!$A$1:$B$26, 2, FALSE)</f>
        <v>23</v>
      </c>
      <c r="K5752">
        <v>490928.09</v>
      </c>
      <c r="L5752">
        <v>5459100.46</v>
      </c>
    </row>
    <row r="5753" spans="1:12" x14ac:dyDescent="0.3">
      <c r="A5753" t="s">
        <v>18</v>
      </c>
      <c r="B5753">
        <f>VLOOKUP(A5753, CrimeType!$A$1:$B$11, 2, FALSE)</f>
        <v>7</v>
      </c>
      <c r="C5753">
        <v>2017</v>
      </c>
      <c r="D5753">
        <v>3</v>
      </c>
      <c r="E5753">
        <v>10</v>
      </c>
      <c r="F5753">
        <v>22</v>
      </c>
      <c r="G5753">
        <v>0</v>
      </c>
      <c r="H5753" t="s">
        <v>2661</v>
      </c>
      <c r="I5753" t="s">
        <v>14</v>
      </c>
      <c r="J5753">
        <f>VLOOKUP(I5753, Neighbourhood!$A$1:$B$26, 2, FALSE)</f>
        <v>4</v>
      </c>
      <c r="K5753">
        <v>490780.55</v>
      </c>
      <c r="L5753">
        <v>5456632.96</v>
      </c>
    </row>
    <row r="5754" spans="1:12" x14ac:dyDescent="0.3">
      <c r="A5754" t="s">
        <v>40</v>
      </c>
      <c r="B5754">
        <f>VLOOKUP(A5754, CrimeType!$A$1:$B$11, 2, FALSE)</f>
        <v>9</v>
      </c>
      <c r="C5754">
        <v>2017</v>
      </c>
      <c r="D5754">
        <v>3</v>
      </c>
      <c r="E5754">
        <v>10</v>
      </c>
      <c r="F5754">
        <v>22</v>
      </c>
      <c r="G5754">
        <v>0</v>
      </c>
      <c r="H5754" t="s">
        <v>2662</v>
      </c>
      <c r="I5754" t="s">
        <v>22</v>
      </c>
      <c r="J5754">
        <f>VLOOKUP(I5754, Neighbourhood!$A$1:$B$26, 2, FALSE)</f>
        <v>6</v>
      </c>
      <c r="K5754">
        <v>498013.62</v>
      </c>
      <c r="L5754">
        <v>5459322.8399999999</v>
      </c>
    </row>
    <row r="5755" spans="1:12" x14ac:dyDescent="0.3">
      <c r="A5755" t="s">
        <v>15</v>
      </c>
      <c r="B5755">
        <f>VLOOKUP(A5755, CrimeType!$A$1:$B$11, 2, FALSE)</f>
        <v>4</v>
      </c>
      <c r="C5755">
        <v>2017</v>
      </c>
      <c r="D5755">
        <v>3</v>
      </c>
      <c r="E5755">
        <v>10</v>
      </c>
      <c r="F5755">
        <v>22</v>
      </c>
      <c r="G5755">
        <v>0</v>
      </c>
      <c r="H5755" t="s">
        <v>401</v>
      </c>
      <c r="I5755" t="s">
        <v>26</v>
      </c>
      <c r="J5755">
        <f>VLOOKUP(I5755, Neighbourhood!$A$1:$B$26, 2, FALSE)</f>
        <v>2</v>
      </c>
      <c r="K5755">
        <v>492323.85</v>
      </c>
      <c r="L5755">
        <v>5458663.8300000001</v>
      </c>
    </row>
    <row r="5756" spans="1:12" x14ac:dyDescent="0.3">
      <c r="A5756" t="s">
        <v>18</v>
      </c>
      <c r="B5756">
        <f>VLOOKUP(A5756, CrimeType!$A$1:$B$11, 2, FALSE)</f>
        <v>7</v>
      </c>
      <c r="C5756">
        <v>2017</v>
      </c>
      <c r="D5756">
        <v>3</v>
      </c>
      <c r="E5756">
        <v>10</v>
      </c>
      <c r="F5756">
        <v>22</v>
      </c>
      <c r="G5756">
        <v>0</v>
      </c>
      <c r="H5756" t="s">
        <v>2660</v>
      </c>
      <c r="I5756" t="s">
        <v>26</v>
      </c>
      <c r="J5756">
        <f>VLOOKUP(I5756, Neighbourhood!$A$1:$B$26, 2, FALSE)</f>
        <v>2</v>
      </c>
      <c r="K5756">
        <v>491932.02</v>
      </c>
      <c r="L5756">
        <v>5458350.8200000003</v>
      </c>
    </row>
    <row r="5757" spans="1:12" x14ac:dyDescent="0.3">
      <c r="A5757" t="s">
        <v>18</v>
      </c>
      <c r="B5757">
        <f>VLOOKUP(A5757, CrimeType!$A$1:$B$11, 2, FALSE)</f>
        <v>7</v>
      </c>
      <c r="C5757">
        <v>2017</v>
      </c>
      <c r="D5757">
        <v>3</v>
      </c>
      <c r="E5757">
        <v>10</v>
      </c>
      <c r="F5757">
        <v>22</v>
      </c>
      <c r="G5757">
        <v>15</v>
      </c>
      <c r="H5757" t="s">
        <v>2663</v>
      </c>
      <c r="I5757" t="s">
        <v>14</v>
      </c>
      <c r="J5757">
        <f>VLOOKUP(I5757, Neighbourhood!$A$1:$B$26, 2, FALSE)</f>
        <v>4</v>
      </c>
      <c r="K5757">
        <v>489565.8</v>
      </c>
      <c r="L5757">
        <v>5456776.4400000004</v>
      </c>
    </row>
    <row r="5758" spans="1:12" x14ac:dyDescent="0.3">
      <c r="A5758" t="s">
        <v>40</v>
      </c>
      <c r="B5758">
        <f>VLOOKUP(A5758, CrimeType!$A$1:$B$11, 2, FALSE)</f>
        <v>9</v>
      </c>
      <c r="C5758">
        <v>2017</v>
      </c>
      <c r="D5758">
        <v>3</v>
      </c>
      <c r="E5758">
        <v>10</v>
      </c>
      <c r="F5758">
        <v>22</v>
      </c>
      <c r="G5758">
        <v>30</v>
      </c>
      <c r="H5758" t="s">
        <v>2664</v>
      </c>
      <c r="I5758" t="s">
        <v>22</v>
      </c>
      <c r="J5758">
        <f>VLOOKUP(I5758, Neighbourhood!$A$1:$B$26, 2, FALSE)</f>
        <v>6</v>
      </c>
      <c r="K5758">
        <v>496413.08</v>
      </c>
      <c r="L5758">
        <v>5459114.7699999996</v>
      </c>
    </row>
    <row r="5759" spans="1:12" x14ac:dyDescent="0.3">
      <c r="A5759" t="s">
        <v>10</v>
      </c>
      <c r="B5759">
        <f>VLOOKUP(A5759, CrimeType!$A$1:$B$11, 2, FALSE)</f>
        <v>2</v>
      </c>
      <c r="C5759">
        <v>2017</v>
      </c>
      <c r="D5759">
        <v>3</v>
      </c>
      <c r="E5759">
        <v>10</v>
      </c>
      <c r="F5759">
        <v>22</v>
      </c>
      <c r="G5759">
        <v>33</v>
      </c>
      <c r="H5759" t="s">
        <v>2665</v>
      </c>
      <c r="I5759" t="s">
        <v>55</v>
      </c>
      <c r="J5759">
        <f>VLOOKUP(I5759, Neighbourhood!$A$1:$B$26, 2, FALSE)</f>
        <v>14</v>
      </c>
      <c r="K5759">
        <v>490458.53</v>
      </c>
      <c r="L5759">
        <v>5453279.9199999999</v>
      </c>
    </row>
    <row r="5760" spans="1:12" x14ac:dyDescent="0.3">
      <c r="A5760" t="s">
        <v>18</v>
      </c>
      <c r="B5760">
        <f>VLOOKUP(A5760, CrimeType!$A$1:$B$11, 2, FALSE)</f>
        <v>7</v>
      </c>
      <c r="C5760">
        <v>2017</v>
      </c>
      <c r="D5760">
        <v>3</v>
      </c>
      <c r="E5760">
        <v>10</v>
      </c>
      <c r="F5760">
        <v>22</v>
      </c>
      <c r="G5760">
        <v>38</v>
      </c>
      <c r="H5760" t="s">
        <v>233</v>
      </c>
      <c r="I5760" t="s">
        <v>26</v>
      </c>
      <c r="J5760">
        <f>VLOOKUP(I5760, Neighbourhood!$A$1:$B$26, 2, FALSE)</f>
        <v>2</v>
      </c>
      <c r="K5760">
        <v>491044.98</v>
      </c>
      <c r="L5760">
        <v>5458358.9800000004</v>
      </c>
    </row>
    <row r="5761" spans="1:12" x14ac:dyDescent="0.3">
      <c r="A5761" t="s">
        <v>10</v>
      </c>
      <c r="B5761">
        <f>VLOOKUP(A5761, CrimeType!$A$1:$B$11, 2, FALSE)</f>
        <v>2</v>
      </c>
      <c r="C5761">
        <v>2017</v>
      </c>
      <c r="D5761">
        <v>3</v>
      </c>
      <c r="E5761">
        <v>10</v>
      </c>
      <c r="F5761">
        <v>23</v>
      </c>
      <c r="G5761">
        <v>0</v>
      </c>
      <c r="H5761" t="s">
        <v>2666</v>
      </c>
      <c r="I5761" t="s">
        <v>68</v>
      </c>
      <c r="J5761">
        <f>VLOOKUP(I5761, Neighbourhood!$A$1:$B$26, 2, FALSE)</f>
        <v>10</v>
      </c>
      <c r="K5761">
        <v>489278.34</v>
      </c>
      <c r="L5761">
        <v>5457359.29</v>
      </c>
    </row>
    <row r="5762" spans="1:12" x14ac:dyDescent="0.3">
      <c r="A5762" t="s">
        <v>18</v>
      </c>
      <c r="B5762">
        <f>VLOOKUP(A5762, CrimeType!$A$1:$B$11, 2, FALSE)</f>
        <v>7</v>
      </c>
      <c r="C5762">
        <v>2017</v>
      </c>
      <c r="D5762">
        <v>3</v>
      </c>
      <c r="E5762">
        <v>10</v>
      </c>
      <c r="F5762">
        <v>23</v>
      </c>
      <c r="G5762">
        <v>0</v>
      </c>
      <c r="H5762" t="s">
        <v>2667</v>
      </c>
      <c r="I5762" t="s">
        <v>55</v>
      </c>
      <c r="J5762">
        <f>VLOOKUP(I5762, Neighbourhood!$A$1:$B$26, 2, FALSE)</f>
        <v>14</v>
      </c>
      <c r="K5762">
        <v>492202.39</v>
      </c>
      <c r="L5762">
        <v>5452776.8499999996</v>
      </c>
    </row>
    <row r="5763" spans="1:12" x14ac:dyDescent="0.3">
      <c r="A5763" t="s">
        <v>18</v>
      </c>
      <c r="B5763">
        <f>VLOOKUP(A5763, CrimeType!$A$1:$B$11, 2, FALSE)</f>
        <v>7</v>
      </c>
      <c r="C5763">
        <v>2017</v>
      </c>
      <c r="D5763">
        <v>3</v>
      </c>
      <c r="E5763">
        <v>10</v>
      </c>
      <c r="F5763">
        <v>23</v>
      </c>
      <c r="G5763">
        <v>30</v>
      </c>
      <c r="H5763" t="s">
        <v>2668</v>
      </c>
      <c r="I5763" t="s">
        <v>61</v>
      </c>
      <c r="J5763">
        <f>VLOOKUP(I5763, Neighbourhood!$A$1:$B$26, 2, FALSE)</f>
        <v>15</v>
      </c>
      <c r="K5763">
        <v>496760.98</v>
      </c>
      <c r="L5763">
        <v>5453841.6699999999</v>
      </c>
    </row>
    <row r="5764" spans="1:12" x14ac:dyDescent="0.3">
      <c r="A5764" t="s">
        <v>92</v>
      </c>
      <c r="B5764">
        <f>VLOOKUP(A5764, CrimeType!$A$1:$B$11, 2, FALSE)</f>
        <v>5</v>
      </c>
      <c r="C5764">
        <v>2017</v>
      </c>
      <c r="D5764">
        <v>3</v>
      </c>
      <c r="E5764">
        <v>10</v>
      </c>
      <c r="F5764" t="s">
        <v>93</v>
      </c>
      <c r="G5764" t="s">
        <v>93</v>
      </c>
      <c r="H5764" t="s">
        <v>94</v>
      </c>
      <c r="I5764" t="s">
        <v>94</v>
      </c>
      <c r="J5764">
        <f>VLOOKUP(I5764, Neighbourhood!$A$1:$B$26, 2, FALSE)</f>
        <v>25</v>
      </c>
      <c r="K5764">
        <v>0</v>
      </c>
      <c r="L5764">
        <v>0</v>
      </c>
    </row>
    <row r="5765" spans="1:12" x14ac:dyDescent="0.3">
      <c r="A5765" t="s">
        <v>92</v>
      </c>
      <c r="B5765">
        <f>VLOOKUP(A5765, CrimeType!$A$1:$B$11, 2, FALSE)</f>
        <v>5</v>
      </c>
      <c r="C5765">
        <v>2017</v>
      </c>
      <c r="D5765">
        <v>3</v>
      </c>
      <c r="E5765">
        <v>10</v>
      </c>
      <c r="F5765" t="s">
        <v>93</v>
      </c>
      <c r="G5765" t="s">
        <v>93</v>
      </c>
      <c r="H5765" t="s">
        <v>94</v>
      </c>
      <c r="I5765" t="s">
        <v>94</v>
      </c>
      <c r="J5765">
        <f>VLOOKUP(I5765, Neighbourhood!$A$1:$B$26, 2, FALSE)</f>
        <v>25</v>
      </c>
      <c r="K5765">
        <v>0</v>
      </c>
      <c r="L5765">
        <v>0</v>
      </c>
    </row>
    <row r="5766" spans="1:12" x14ac:dyDescent="0.3">
      <c r="A5766" t="s">
        <v>92</v>
      </c>
      <c r="B5766">
        <f>VLOOKUP(A5766, CrimeType!$A$1:$B$11, 2, FALSE)</f>
        <v>5</v>
      </c>
      <c r="C5766">
        <v>2017</v>
      </c>
      <c r="D5766">
        <v>3</v>
      </c>
      <c r="E5766">
        <v>10</v>
      </c>
      <c r="F5766" t="s">
        <v>93</v>
      </c>
      <c r="G5766" t="s">
        <v>93</v>
      </c>
      <c r="H5766" t="s">
        <v>94</v>
      </c>
      <c r="I5766" t="s">
        <v>94</v>
      </c>
      <c r="J5766">
        <f>VLOOKUP(I5766, Neighbourhood!$A$1:$B$26, 2, FALSE)</f>
        <v>25</v>
      </c>
      <c r="K5766">
        <v>0</v>
      </c>
      <c r="L5766">
        <v>0</v>
      </c>
    </row>
    <row r="5767" spans="1:12" x14ac:dyDescent="0.3">
      <c r="A5767" t="s">
        <v>92</v>
      </c>
      <c r="B5767">
        <f>VLOOKUP(A5767, CrimeType!$A$1:$B$11, 2, FALSE)</f>
        <v>5</v>
      </c>
      <c r="C5767">
        <v>2017</v>
      </c>
      <c r="D5767">
        <v>3</v>
      </c>
      <c r="E5767">
        <v>10</v>
      </c>
      <c r="F5767" t="s">
        <v>93</v>
      </c>
      <c r="G5767" t="s">
        <v>93</v>
      </c>
      <c r="H5767" t="s">
        <v>94</v>
      </c>
      <c r="I5767" t="s">
        <v>94</v>
      </c>
      <c r="J5767">
        <f>VLOOKUP(I5767, Neighbourhood!$A$1:$B$26, 2, FALSE)</f>
        <v>25</v>
      </c>
      <c r="K5767">
        <v>0</v>
      </c>
      <c r="L5767">
        <v>0</v>
      </c>
    </row>
    <row r="5768" spans="1:12" x14ac:dyDescent="0.3">
      <c r="A5768" t="s">
        <v>92</v>
      </c>
      <c r="B5768">
        <f>VLOOKUP(A5768, CrimeType!$A$1:$B$11, 2, FALSE)</f>
        <v>5</v>
      </c>
      <c r="C5768">
        <v>2017</v>
      </c>
      <c r="D5768">
        <v>3</v>
      </c>
      <c r="E5768">
        <v>10</v>
      </c>
      <c r="F5768" t="s">
        <v>93</v>
      </c>
      <c r="G5768" t="s">
        <v>93</v>
      </c>
      <c r="H5768" t="s">
        <v>94</v>
      </c>
      <c r="I5768" t="s">
        <v>94</v>
      </c>
      <c r="J5768">
        <f>VLOOKUP(I5768, Neighbourhood!$A$1:$B$26, 2, FALSE)</f>
        <v>25</v>
      </c>
      <c r="K5768">
        <v>0</v>
      </c>
      <c r="L5768">
        <v>0</v>
      </c>
    </row>
    <row r="5769" spans="1:12" x14ac:dyDescent="0.3">
      <c r="A5769" t="s">
        <v>92</v>
      </c>
      <c r="B5769">
        <f>VLOOKUP(A5769, CrimeType!$A$1:$B$11, 2, FALSE)</f>
        <v>5</v>
      </c>
      <c r="C5769">
        <v>2017</v>
      </c>
      <c r="D5769">
        <v>3</v>
      </c>
      <c r="E5769">
        <v>10</v>
      </c>
      <c r="F5769" t="s">
        <v>93</v>
      </c>
      <c r="G5769" t="s">
        <v>93</v>
      </c>
      <c r="H5769" t="s">
        <v>94</v>
      </c>
      <c r="I5769" t="s">
        <v>94</v>
      </c>
      <c r="J5769">
        <f>VLOOKUP(I5769, Neighbourhood!$A$1:$B$26, 2, FALSE)</f>
        <v>25</v>
      </c>
      <c r="K5769">
        <v>0</v>
      </c>
      <c r="L5769">
        <v>0</v>
      </c>
    </row>
    <row r="5770" spans="1:12" x14ac:dyDescent="0.3">
      <c r="A5770" t="s">
        <v>18</v>
      </c>
      <c r="B5770">
        <f>VLOOKUP(A5770, CrimeType!$A$1:$B$11, 2, FALSE)</f>
        <v>7</v>
      </c>
      <c r="C5770">
        <v>2017</v>
      </c>
      <c r="D5770">
        <v>3</v>
      </c>
      <c r="E5770">
        <v>11</v>
      </c>
      <c r="F5770">
        <v>0</v>
      </c>
      <c r="G5770">
        <v>0</v>
      </c>
      <c r="H5770" t="s">
        <v>290</v>
      </c>
      <c r="I5770" t="s">
        <v>14</v>
      </c>
      <c r="J5770">
        <f>VLOOKUP(I5770, Neighbourhood!$A$1:$B$26, 2, FALSE)</f>
        <v>4</v>
      </c>
      <c r="K5770">
        <v>490670.57</v>
      </c>
      <c r="L5770">
        <v>5456938.96</v>
      </c>
    </row>
    <row r="5771" spans="1:12" x14ac:dyDescent="0.3">
      <c r="A5771" t="s">
        <v>10</v>
      </c>
      <c r="B5771">
        <f>VLOOKUP(A5771, CrimeType!$A$1:$B$11, 2, FALSE)</f>
        <v>2</v>
      </c>
      <c r="C5771">
        <v>2017</v>
      </c>
      <c r="D5771">
        <v>3</v>
      </c>
      <c r="E5771">
        <v>11</v>
      </c>
      <c r="F5771">
        <v>0</v>
      </c>
      <c r="G5771">
        <v>0</v>
      </c>
      <c r="H5771" t="s">
        <v>2669</v>
      </c>
      <c r="I5771" t="s">
        <v>14</v>
      </c>
      <c r="J5771">
        <f>VLOOKUP(I5771, Neighbourhood!$A$1:$B$26, 2, FALSE)</f>
        <v>4</v>
      </c>
      <c r="K5771">
        <v>489486.11</v>
      </c>
      <c r="L5771">
        <v>5456057.7400000002</v>
      </c>
    </row>
    <row r="5772" spans="1:12" x14ac:dyDescent="0.3">
      <c r="A5772" t="s">
        <v>15</v>
      </c>
      <c r="B5772">
        <f>VLOOKUP(A5772, CrimeType!$A$1:$B$11, 2, FALSE)</f>
        <v>4</v>
      </c>
      <c r="C5772">
        <v>2017</v>
      </c>
      <c r="D5772">
        <v>3</v>
      </c>
      <c r="E5772">
        <v>11</v>
      </c>
      <c r="F5772">
        <v>0</v>
      </c>
      <c r="G5772">
        <v>0</v>
      </c>
      <c r="H5772" t="s">
        <v>2595</v>
      </c>
      <c r="I5772" t="s">
        <v>22</v>
      </c>
      <c r="J5772">
        <f>VLOOKUP(I5772, Neighbourhood!$A$1:$B$26, 2, FALSE)</f>
        <v>6</v>
      </c>
      <c r="K5772">
        <v>496732.32</v>
      </c>
      <c r="L5772">
        <v>5456989.3700000001</v>
      </c>
    </row>
    <row r="5773" spans="1:12" x14ac:dyDescent="0.3">
      <c r="A5773" t="s">
        <v>18</v>
      </c>
      <c r="B5773">
        <f>VLOOKUP(A5773, CrimeType!$A$1:$B$11, 2, FALSE)</f>
        <v>7</v>
      </c>
      <c r="C5773">
        <v>2017</v>
      </c>
      <c r="D5773">
        <v>3</v>
      </c>
      <c r="E5773">
        <v>11</v>
      </c>
      <c r="F5773">
        <v>0</v>
      </c>
      <c r="G5773">
        <v>0</v>
      </c>
      <c r="H5773" t="s">
        <v>2670</v>
      </c>
      <c r="I5773" t="s">
        <v>12</v>
      </c>
      <c r="J5773">
        <f>VLOOKUP(I5773, Neighbourhood!$A$1:$B$26, 2, FALSE)</f>
        <v>1</v>
      </c>
      <c r="K5773">
        <v>488599.46</v>
      </c>
      <c r="L5773">
        <v>5455276.4900000002</v>
      </c>
    </row>
    <row r="5774" spans="1:12" x14ac:dyDescent="0.3">
      <c r="A5774" t="s">
        <v>119</v>
      </c>
      <c r="B5774">
        <f>VLOOKUP(A5774, CrimeType!$A$1:$B$11, 2, FALSE)</f>
        <v>8</v>
      </c>
      <c r="C5774">
        <v>2017</v>
      </c>
      <c r="D5774">
        <v>3</v>
      </c>
      <c r="E5774">
        <v>11</v>
      </c>
      <c r="F5774">
        <v>0</v>
      </c>
      <c r="G5774">
        <v>0</v>
      </c>
      <c r="H5774" t="s">
        <v>2672</v>
      </c>
      <c r="I5774" t="s">
        <v>53</v>
      </c>
      <c r="J5774">
        <f>VLOOKUP(I5774, Neighbourhood!$A$1:$B$26, 2, FALSE)</f>
        <v>16</v>
      </c>
      <c r="K5774">
        <v>493046.11</v>
      </c>
      <c r="L5774">
        <v>5454904.6699999999</v>
      </c>
    </row>
    <row r="5775" spans="1:12" x14ac:dyDescent="0.3">
      <c r="A5775" t="s">
        <v>18</v>
      </c>
      <c r="B5775">
        <f>VLOOKUP(A5775, CrimeType!$A$1:$B$11, 2, FALSE)</f>
        <v>7</v>
      </c>
      <c r="C5775">
        <v>2017</v>
      </c>
      <c r="D5775">
        <v>3</v>
      </c>
      <c r="E5775">
        <v>11</v>
      </c>
      <c r="F5775">
        <v>0</v>
      </c>
      <c r="G5775">
        <v>0</v>
      </c>
      <c r="H5775" t="s">
        <v>2671</v>
      </c>
      <c r="I5775" t="s">
        <v>22</v>
      </c>
      <c r="J5775">
        <f>VLOOKUP(I5775, Neighbourhood!$A$1:$B$26, 2, FALSE)</f>
        <v>6</v>
      </c>
      <c r="K5775">
        <v>496399.64</v>
      </c>
      <c r="L5775">
        <v>5457102.1100000003</v>
      </c>
    </row>
    <row r="5776" spans="1:12" x14ac:dyDescent="0.3">
      <c r="A5776" t="s">
        <v>18</v>
      </c>
      <c r="B5776">
        <f>VLOOKUP(A5776, CrimeType!$A$1:$B$11, 2, FALSE)</f>
        <v>7</v>
      </c>
      <c r="C5776">
        <v>2017</v>
      </c>
      <c r="D5776">
        <v>3</v>
      </c>
      <c r="E5776">
        <v>11</v>
      </c>
      <c r="F5776">
        <v>0</v>
      </c>
      <c r="G5776">
        <v>12</v>
      </c>
      <c r="H5776" t="s">
        <v>2673</v>
      </c>
      <c r="I5776" t="s">
        <v>20</v>
      </c>
      <c r="J5776">
        <f>VLOOKUP(I5776, Neighbourhood!$A$1:$B$26, 2, FALSE)</f>
        <v>23</v>
      </c>
      <c r="K5776">
        <v>490544.26</v>
      </c>
      <c r="L5776">
        <v>5459631.75</v>
      </c>
    </row>
    <row r="5777" spans="1:12" x14ac:dyDescent="0.3">
      <c r="A5777" t="s">
        <v>115</v>
      </c>
      <c r="B5777">
        <f>VLOOKUP(A5777, CrimeType!$A$1:$B$11, 2, FALSE)</f>
        <v>11</v>
      </c>
      <c r="C5777">
        <v>2017</v>
      </c>
      <c r="D5777">
        <v>3</v>
      </c>
      <c r="E5777">
        <v>11</v>
      </c>
      <c r="F5777">
        <v>0</v>
      </c>
      <c r="G5777">
        <v>51</v>
      </c>
      <c r="H5777" t="s">
        <v>2674</v>
      </c>
      <c r="I5777" t="s">
        <v>26</v>
      </c>
      <c r="J5777">
        <f>VLOOKUP(I5777, Neighbourhood!$A$1:$B$26, 2, FALSE)</f>
        <v>2</v>
      </c>
      <c r="K5777">
        <v>491408</v>
      </c>
      <c r="L5777">
        <v>5458864</v>
      </c>
    </row>
    <row r="5778" spans="1:12" x14ac:dyDescent="0.3">
      <c r="A5778" t="s">
        <v>18</v>
      </c>
      <c r="B5778">
        <f>VLOOKUP(A5778, CrimeType!$A$1:$B$11, 2, FALSE)</f>
        <v>7</v>
      </c>
      <c r="C5778">
        <v>2017</v>
      </c>
      <c r="D5778">
        <v>3</v>
      </c>
      <c r="E5778">
        <v>11</v>
      </c>
      <c r="F5778">
        <v>1</v>
      </c>
      <c r="G5778">
        <v>0</v>
      </c>
      <c r="H5778" t="s">
        <v>378</v>
      </c>
      <c r="I5778" t="s">
        <v>20</v>
      </c>
      <c r="J5778">
        <f>VLOOKUP(I5778, Neighbourhood!$A$1:$B$26, 2, FALSE)</f>
        <v>23</v>
      </c>
      <c r="K5778">
        <v>490261.65</v>
      </c>
      <c r="L5778">
        <v>5458512.4000000004</v>
      </c>
    </row>
    <row r="5779" spans="1:12" x14ac:dyDescent="0.3">
      <c r="A5779" t="s">
        <v>18</v>
      </c>
      <c r="B5779">
        <f>VLOOKUP(A5779, CrimeType!$A$1:$B$11, 2, FALSE)</f>
        <v>7</v>
      </c>
      <c r="C5779">
        <v>2017</v>
      </c>
      <c r="D5779">
        <v>3</v>
      </c>
      <c r="E5779">
        <v>11</v>
      </c>
      <c r="F5779">
        <v>1</v>
      </c>
      <c r="G5779">
        <v>10</v>
      </c>
      <c r="H5779" t="s">
        <v>2675</v>
      </c>
      <c r="I5779" t="s">
        <v>31</v>
      </c>
      <c r="J5779">
        <f>VLOOKUP(I5779, Neighbourhood!$A$1:$B$26, 2, FALSE)</f>
        <v>20</v>
      </c>
      <c r="K5779">
        <v>493493.72</v>
      </c>
      <c r="L5779">
        <v>5458920.1500000004</v>
      </c>
    </row>
    <row r="5780" spans="1:12" x14ac:dyDescent="0.3">
      <c r="A5780" t="s">
        <v>115</v>
      </c>
      <c r="B5780">
        <f>VLOOKUP(A5780, CrimeType!$A$1:$B$11, 2, FALSE)</f>
        <v>11</v>
      </c>
      <c r="C5780">
        <v>2017</v>
      </c>
      <c r="D5780">
        <v>3</v>
      </c>
      <c r="E5780">
        <v>11</v>
      </c>
      <c r="F5780">
        <v>1</v>
      </c>
      <c r="G5780">
        <v>19</v>
      </c>
      <c r="H5780" t="s">
        <v>2143</v>
      </c>
      <c r="I5780" t="s">
        <v>68</v>
      </c>
      <c r="J5780">
        <f>VLOOKUP(I5780, Neighbourhood!$A$1:$B$26, 2, FALSE)</f>
        <v>10</v>
      </c>
      <c r="K5780">
        <v>487765</v>
      </c>
      <c r="L5780">
        <v>5456826</v>
      </c>
    </row>
    <row r="5781" spans="1:12" x14ac:dyDescent="0.3">
      <c r="A5781" t="s">
        <v>10</v>
      </c>
      <c r="B5781">
        <f>VLOOKUP(A5781, CrimeType!$A$1:$B$11, 2, FALSE)</f>
        <v>2</v>
      </c>
      <c r="C5781">
        <v>2017</v>
      </c>
      <c r="D5781">
        <v>3</v>
      </c>
      <c r="E5781">
        <v>11</v>
      </c>
      <c r="F5781">
        <v>2</v>
      </c>
      <c r="G5781">
        <v>10</v>
      </c>
      <c r="H5781" t="s">
        <v>2458</v>
      </c>
      <c r="I5781" t="s">
        <v>17</v>
      </c>
      <c r="J5781">
        <f>VLOOKUP(I5781, Neighbourhood!$A$1:$B$26, 2, FALSE)</f>
        <v>9</v>
      </c>
      <c r="K5781">
        <v>496807.49</v>
      </c>
      <c r="L5781">
        <v>5450410.8600000003</v>
      </c>
    </row>
    <row r="5782" spans="1:12" x14ac:dyDescent="0.3">
      <c r="A5782" t="s">
        <v>10</v>
      </c>
      <c r="B5782">
        <f>VLOOKUP(A5782, CrimeType!$A$1:$B$11, 2, FALSE)</f>
        <v>2</v>
      </c>
      <c r="C5782">
        <v>2017</v>
      </c>
      <c r="D5782">
        <v>3</v>
      </c>
      <c r="E5782">
        <v>11</v>
      </c>
      <c r="F5782">
        <v>2</v>
      </c>
      <c r="G5782">
        <v>20</v>
      </c>
      <c r="H5782" t="s">
        <v>2676</v>
      </c>
      <c r="I5782" t="s">
        <v>46</v>
      </c>
      <c r="J5782">
        <f>VLOOKUP(I5782, Neighbourhood!$A$1:$B$26, 2, FALSE)</f>
        <v>5</v>
      </c>
      <c r="K5782">
        <v>495844.44</v>
      </c>
      <c r="L5782">
        <v>5459754.1299999999</v>
      </c>
    </row>
    <row r="5783" spans="1:12" x14ac:dyDescent="0.3">
      <c r="A5783" t="s">
        <v>15</v>
      </c>
      <c r="B5783">
        <f>VLOOKUP(A5783, CrimeType!$A$1:$B$11, 2, FALSE)</f>
        <v>4</v>
      </c>
      <c r="C5783">
        <v>2017</v>
      </c>
      <c r="D5783">
        <v>3</v>
      </c>
      <c r="E5783">
        <v>11</v>
      </c>
      <c r="F5783">
        <v>2</v>
      </c>
      <c r="G5783">
        <v>33</v>
      </c>
      <c r="H5783" t="s">
        <v>2677</v>
      </c>
      <c r="I5783" t="s">
        <v>28</v>
      </c>
      <c r="J5783">
        <f>VLOOKUP(I5783, Neighbourhood!$A$1:$B$26, 2, FALSE)</f>
        <v>7</v>
      </c>
      <c r="K5783">
        <v>494843.31</v>
      </c>
      <c r="L5783">
        <v>5455012.7699999996</v>
      </c>
    </row>
    <row r="5784" spans="1:12" x14ac:dyDescent="0.3">
      <c r="A5784" t="s">
        <v>24</v>
      </c>
      <c r="B5784">
        <f>VLOOKUP(A5784, CrimeType!$A$1:$B$11, 2, FALSE)</f>
        <v>1</v>
      </c>
      <c r="C5784">
        <v>2017</v>
      </c>
      <c r="D5784">
        <v>3</v>
      </c>
      <c r="E5784">
        <v>11</v>
      </c>
      <c r="F5784">
        <v>3</v>
      </c>
      <c r="G5784">
        <v>0</v>
      </c>
      <c r="H5784" t="s">
        <v>2678</v>
      </c>
      <c r="I5784" t="s">
        <v>316</v>
      </c>
      <c r="J5784">
        <f>VLOOKUP(I5784, Neighbourhood!$A$1:$B$26, 2, FALSE)</f>
        <v>18</v>
      </c>
      <c r="K5784">
        <v>490682.07</v>
      </c>
      <c r="L5784">
        <v>5453526.3700000001</v>
      </c>
    </row>
    <row r="5785" spans="1:12" x14ac:dyDescent="0.3">
      <c r="A5785" t="s">
        <v>18</v>
      </c>
      <c r="B5785">
        <f>VLOOKUP(A5785, CrimeType!$A$1:$B$11, 2, FALSE)</f>
        <v>7</v>
      </c>
      <c r="C5785">
        <v>2017</v>
      </c>
      <c r="D5785">
        <v>3</v>
      </c>
      <c r="E5785">
        <v>11</v>
      </c>
      <c r="F5785">
        <v>3</v>
      </c>
      <c r="G5785">
        <v>12</v>
      </c>
      <c r="H5785" t="s">
        <v>1179</v>
      </c>
      <c r="I5785" t="s">
        <v>26</v>
      </c>
      <c r="J5785">
        <f>VLOOKUP(I5785, Neighbourhood!$A$1:$B$26, 2, FALSE)</f>
        <v>2</v>
      </c>
      <c r="K5785">
        <v>491398.09</v>
      </c>
      <c r="L5785">
        <v>5459123.0499999998</v>
      </c>
    </row>
    <row r="5786" spans="1:12" x14ac:dyDescent="0.3">
      <c r="A5786" t="s">
        <v>115</v>
      </c>
      <c r="B5786">
        <f>VLOOKUP(A5786, CrimeType!$A$1:$B$11, 2, FALSE)</f>
        <v>11</v>
      </c>
      <c r="C5786">
        <v>2017</v>
      </c>
      <c r="D5786">
        <v>3</v>
      </c>
      <c r="E5786">
        <v>11</v>
      </c>
      <c r="F5786">
        <v>4</v>
      </c>
      <c r="G5786">
        <v>45</v>
      </c>
      <c r="H5786" t="s">
        <v>2680</v>
      </c>
      <c r="I5786" t="s">
        <v>20</v>
      </c>
      <c r="J5786">
        <f>VLOOKUP(I5786, Neighbourhood!$A$1:$B$26, 2, FALSE)</f>
        <v>23</v>
      </c>
      <c r="K5786">
        <v>489838</v>
      </c>
      <c r="L5786">
        <v>5458782</v>
      </c>
    </row>
    <row r="5787" spans="1:12" x14ac:dyDescent="0.3">
      <c r="A5787" t="s">
        <v>24</v>
      </c>
      <c r="B5787">
        <f>VLOOKUP(A5787, CrimeType!$A$1:$B$11, 2, FALSE)</f>
        <v>1</v>
      </c>
      <c r="C5787">
        <v>2017</v>
      </c>
      <c r="D5787">
        <v>3</v>
      </c>
      <c r="E5787">
        <v>11</v>
      </c>
      <c r="F5787">
        <v>4</v>
      </c>
      <c r="G5787">
        <v>45</v>
      </c>
      <c r="H5787" t="s">
        <v>2679</v>
      </c>
      <c r="I5787" t="s">
        <v>68</v>
      </c>
      <c r="J5787">
        <f>VLOOKUP(I5787, Neighbourhood!$A$1:$B$26, 2, FALSE)</f>
        <v>10</v>
      </c>
      <c r="K5787">
        <v>487177.16</v>
      </c>
      <c r="L5787">
        <v>5456846.9100000001</v>
      </c>
    </row>
    <row r="5788" spans="1:12" x14ac:dyDescent="0.3">
      <c r="A5788" t="s">
        <v>15</v>
      </c>
      <c r="B5788">
        <f>VLOOKUP(A5788, CrimeType!$A$1:$B$11, 2, FALSE)</f>
        <v>4</v>
      </c>
      <c r="C5788">
        <v>2017</v>
      </c>
      <c r="D5788">
        <v>3</v>
      </c>
      <c r="E5788">
        <v>11</v>
      </c>
      <c r="F5788">
        <v>5</v>
      </c>
      <c r="G5788">
        <v>0</v>
      </c>
      <c r="H5788" t="s">
        <v>204</v>
      </c>
      <c r="I5788" t="s">
        <v>65</v>
      </c>
      <c r="J5788">
        <f>VLOOKUP(I5788, Neighbourhood!$A$1:$B$26, 2, FALSE)</f>
        <v>12</v>
      </c>
      <c r="K5788">
        <v>492739.14</v>
      </c>
      <c r="L5788">
        <v>5456281.1900000004</v>
      </c>
    </row>
    <row r="5789" spans="1:12" x14ac:dyDescent="0.3">
      <c r="A5789" t="s">
        <v>18</v>
      </c>
      <c r="B5789">
        <f>VLOOKUP(A5789, CrimeType!$A$1:$B$11, 2, FALSE)</f>
        <v>7</v>
      </c>
      <c r="C5789">
        <v>2017</v>
      </c>
      <c r="D5789">
        <v>3</v>
      </c>
      <c r="E5789">
        <v>11</v>
      </c>
      <c r="F5789">
        <v>5</v>
      </c>
      <c r="G5789">
        <v>50</v>
      </c>
      <c r="H5789" t="s">
        <v>1712</v>
      </c>
      <c r="I5789" t="s">
        <v>28</v>
      </c>
      <c r="J5789">
        <f>VLOOKUP(I5789, Neighbourhood!$A$1:$B$26, 2, FALSE)</f>
        <v>7</v>
      </c>
      <c r="K5789">
        <v>494923.13</v>
      </c>
      <c r="L5789">
        <v>5456107.4800000004</v>
      </c>
    </row>
    <row r="5790" spans="1:12" x14ac:dyDescent="0.3">
      <c r="A5790" t="s">
        <v>10</v>
      </c>
      <c r="B5790">
        <f>VLOOKUP(A5790, CrimeType!$A$1:$B$11, 2, FALSE)</f>
        <v>2</v>
      </c>
      <c r="C5790">
        <v>2017</v>
      </c>
      <c r="D5790">
        <v>3</v>
      </c>
      <c r="E5790">
        <v>11</v>
      </c>
      <c r="F5790">
        <v>6</v>
      </c>
      <c r="G5790">
        <v>15</v>
      </c>
      <c r="H5790" t="s">
        <v>683</v>
      </c>
      <c r="I5790" t="s">
        <v>20</v>
      </c>
      <c r="J5790">
        <f>VLOOKUP(I5790, Neighbourhood!$A$1:$B$26, 2, FALSE)</f>
        <v>23</v>
      </c>
      <c r="K5790">
        <v>489982.19</v>
      </c>
      <c r="L5790">
        <v>5458802.5700000003</v>
      </c>
    </row>
    <row r="5791" spans="1:12" x14ac:dyDescent="0.3">
      <c r="A5791" t="s">
        <v>24</v>
      </c>
      <c r="B5791">
        <f>VLOOKUP(A5791, CrimeType!$A$1:$B$11, 2, FALSE)</f>
        <v>1</v>
      </c>
      <c r="C5791">
        <v>2017</v>
      </c>
      <c r="D5791">
        <v>3</v>
      </c>
      <c r="E5791">
        <v>11</v>
      </c>
      <c r="F5791">
        <v>6</v>
      </c>
      <c r="G5791">
        <v>25</v>
      </c>
      <c r="H5791" t="s">
        <v>807</v>
      </c>
      <c r="I5791" t="s">
        <v>53</v>
      </c>
      <c r="J5791">
        <f>VLOOKUP(I5791, Neighbourhood!$A$1:$B$26, 2, FALSE)</f>
        <v>16</v>
      </c>
      <c r="K5791">
        <v>492636.65</v>
      </c>
      <c r="L5791">
        <v>5454825.75</v>
      </c>
    </row>
    <row r="5792" spans="1:12" x14ac:dyDescent="0.3">
      <c r="A5792" t="s">
        <v>40</v>
      </c>
      <c r="B5792">
        <f>VLOOKUP(A5792, CrimeType!$A$1:$B$11, 2, FALSE)</f>
        <v>9</v>
      </c>
      <c r="C5792">
        <v>2017</v>
      </c>
      <c r="D5792">
        <v>3</v>
      </c>
      <c r="E5792">
        <v>11</v>
      </c>
      <c r="F5792">
        <v>6</v>
      </c>
      <c r="G5792">
        <v>35</v>
      </c>
      <c r="H5792" t="s">
        <v>2681</v>
      </c>
      <c r="I5792" t="s">
        <v>85</v>
      </c>
      <c r="J5792">
        <f>VLOOKUP(I5792, Neighbourhood!$A$1:$B$26, 2, FALSE)</f>
        <v>21</v>
      </c>
      <c r="K5792">
        <v>492459.06</v>
      </c>
      <c r="L5792">
        <v>5453129.75</v>
      </c>
    </row>
    <row r="5793" spans="1:12" x14ac:dyDescent="0.3">
      <c r="A5793" t="s">
        <v>18</v>
      </c>
      <c r="B5793">
        <f>VLOOKUP(A5793, CrimeType!$A$1:$B$11, 2, FALSE)</f>
        <v>7</v>
      </c>
      <c r="C5793">
        <v>2017</v>
      </c>
      <c r="D5793">
        <v>3</v>
      </c>
      <c r="E5793">
        <v>11</v>
      </c>
      <c r="F5793">
        <v>6</v>
      </c>
      <c r="G5793">
        <v>45</v>
      </c>
      <c r="H5793" t="s">
        <v>179</v>
      </c>
      <c r="I5793" t="s">
        <v>26</v>
      </c>
      <c r="J5793">
        <f>VLOOKUP(I5793, Neighbourhood!$A$1:$B$26, 2, FALSE)</f>
        <v>2</v>
      </c>
      <c r="K5793">
        <v>490851.79</v>
      </c>
      <c r="L5793">
        <v>5458444.3499999996</v>
      </c>
    </row>
    <row r="5794" spans="1:12" x14ac:dyDescent="0.3">
      <c r="A5794" t="s">
        <v>10</v>
      </c>
      <c r="B5794">
        <f>VLOOKUP(A5794, CrimeType!$A$1:$B$11, 2, FALSE)</f>
        <v>2</v>
      </c>
      <c r="C5794">
        <v>2017</v>
      </c>
      <c r="D5794">
        <v>3</v>
      </c>
      <c r="E5794">
        <v>11</v>
      </c>
      <c r="F5794">
        <v>7</v>
      </c>
      <c r="G5794">
        <v>50</v>
      </c>
      <c r="H5794" t="s">
        <v>1922</v>
      </c>
      <c r="I5794" t="s">
        <v>20</v>
      </c>
      <c r="J5794">
        <f>VLOOKUP(I5794, Neighbourhood!$A$1:$B$26, 2, FALSE)</f>
        <v>23</v>
      </c>
      <c r="K5794">
        <v>489740.23</v>
      </c>
      <c r="L5794">
        <v>5459340.8499999996</v>
      </c>
    </row>
    <row r="5795" spans="1:12" x14ac:dyDescent="0.3">
      <c r="A5795" t="s">
        <v>15</v>
      </c>
      <c r="B5795">
        <f>VLOOKUP(A5795, CrimeType!$A$1:$B$11, 2, FALSE)</f>
        <v>4</v>
      </c>
      <c r="C5795">
        <v>2017</v>
      </c>
      <c r="D5795">
        <v>3</v>
      </c>
      <c r="E5795">
        <v>11</v>
      </c>
      <c r="F5795">
        <v>8</v>
      </c>
      <c r="G5795">
        <v>22</v>
      </c>
      <c r="H5795" t="s">
        <v>2643</v>
      </c>
      <c r="I5795" t="s">
        <v>53</v>
      </c>
      <c r="J5795">
        <f>VLOOKUP(I5795, Neighbourhood!$A$1:$B$26, 2, FALSE)</f>
        <v>16</v>
      </c>
      <c r="K5795">
        <v>492481.53</v>
      </c>
      <c r="L5795">
        <v>5454370.1299999999</v>
      </c>
    </row>
    <row r="5796" spans="1:12" x14ac:dyDescent="0.3">
      <c r="A5796" t="s">
        <v>18</v>
      </c>
      <c r="B5796">
        <f>VLOOKUP(A5796, CrimeType!$A$1:$B$11, 2, FALSE)</f>
        <v>7</v>
      </c>
      <c r="C5796">
        <v>2017</v>
      </c>
      <c r="D5796">
        <v>3</v>
      </c>
      <c r="E5796">
        <v>11</v>
      </c>
      <c r="F5796">
        <v>8</v>
      </c>
      <c r="G5796">
        <v>25</v>
      </c>
      <c r="H5796" t="s">
        <v>462</v>
      </c>
      <c r="I5796" t="s">
        <v>26</v>
      </c>
      <c r="J5796">
        <f>VLOOKUP(I5796, Neighbourhood!$A$1:$B$26, 2, FALSE)</f>
        <v>2</v>
      </c>
      <c r="K5796">
        <v>491795.1</v>
      </c>
      <c r="L5796">
        <v>5458476.1299999999</v>
      </c>
    </row>
    <row r="5797" spans="1:12" x14ac:dyDescent="0.3">
      <c r="A5797" t="s">
        <v>10</v>
      </c>
      <c r="B5797">
        <f>VLOOKUP(A5797, CrimeType!$A$1:$B$11, 2, FALSE)</f>
        <v>2</v>
      </c>
      <c r="C5797">
        <v>2017</v>
      </c>
      <c r="D5797">
        <v>3</v>
      </c>
      <c r="E5797">
        <v>11</v>
      </c>
      <c r="F5797">
        <v>8</v>
      </c>
      <c r="G5797">
        <v>30</v>
      </c>
      <c r="H5797" t="s">
        <v>1100</v>
      </c>
      <c r="I5797" t="s">
        <v>65</v>
      </c>
      <c r="J5797">
        <f>VLOOKUP(I5797, Neighbourhood!$A$1:$B$26, 2, FALSE)</f>
        <v>12</v>
      </c>
      <c r="K5797">
        <v>492880.61</v>
      </c>
      <c r="L5797">
        <v>5456874.9199999999</v>
      </c>
    </row>
    <row r="5798" spans="1:12" x14ac:dyDescent="0.3">
      <c r="A5798" t="s">
        <v>40</v>
      </c>
      <c r="B5798">
        <f>VLOOKUP(A5798, CrimeType!$A$1:$B$11, 2, FALSE)</f>
        <v>9</v>
      </c>
      <c r="C5798">
        <v>2017</v>
      </c>
      <c r="D5798">
        <v>3</v>
      </c>
      <c r="E5798">
        <v>11</v>
      </c>
      <c r="F5798">
        <v>8</v>
      </c>
      <c r="G5798">
        <v>50</v>
      </c>
      <c r="H5798" t="s">
        <v>2682</v>
      </c>
      <c r="I5798" t="s">
        <v>22</v>
      </c>
      <c r="J5798">
        <f>VLOOKUP(I5798, Neighbourhood!$A$1:$B$26, 2, FALSE)</f>
        <v>6</v>
      </c>
      <c r="K5798">
        <v>498237.6</v>
      </c>
      <c r="L5798">
        <v>5459217.75</v>
      </c>
    </row>
    <row r="5799" spans="1:12" x14ac:dyDescent="0.3">
      <c r="A5799" t="s">
        <v>29</v>
      </c>
      <c r="B5799">
        <f>VLOOKUP(A5799, CrimeType!$A$1:$B$11, 2, FALSE)</f>
        <v>6</v>
      </c>
      <c r="C5799">
        <v>2017</v>
      </c>
      <c r="D5799">
        <v>3</v>
      </c>
      <c r="E5799">
        <v>11</v>
      </c>
      <c r="F5799">
        <v>8</v>
      </c>
      <c r="G5799">
        <v>57</v>
      </c>
      <c r="H5799" t="s">
        <v>59</v>
      </c>
      <c r="I5799" t="s">
        <v>26</v>
      </c>
      <c r="J5799">
        <f>VLOOKUP(I5799, Neighbourhood!$A$1:$B$26, 2, FALSE)</f>
        <v>2</v>
      </c>
      <c r="K5799">
        <v>492213.73</v>
      </c>
      <c r="L5799">
        <v>5458862.1500000004</v>
      </c>
    </row>
    <row r="5800" spans="1:12" x14ac:dyDescent="0.3">
      <c r="A5800" t="s">
        <v>18</v>
      </c>
      <c r="B5800">
        <f>VLOOKUP(A5800, CrimeType!$A$1:$B$11, 2, FALSE)</f>
        <v>7</v>
      </c>
      <c r="C5800">
        <v>2017</v>
      </c>
      <c r="D5800">
        <v>3</v>
      </c>
      <c r="E5800">
        <v>11</v>
      </c>
      <c r="F5800">
        <v>9</v>
      </c>
      <c r="G5800">
        <v>11</v>
      </c>
      <c r="H5800" t="s">
        <v>2683</v>
      </c>
      <c r="I5800" t="s">
        <v>31</v>
      </c>
      <c r="J5800">
        <f>VLOOKUP(I5800, Neighbourhood!$A$1:$B$26, 2, FALSE)</f>
        <v>20</v>
      </c>
      <c r="K5800">
        <v>493665.19</v>
      </c>
      <c r="L5800">
        <v>5458706.1100000003</v>
      </c>
    </row>
    <row r="5801" spans="1:12" x14ac:dyDescent="0.3">
      <c r="A5801" t="s">
        <v>15</v>
      </c>
      <c r="B5801">
        <f>VLOOKUP(A5801, CrimeType!$A$1:$B$11, 2, FALSE)</f>
        <v>4</v>
      </c>
      <c r="C5801">
        <v>2017</v>
      </c>
      <c r="D5801">
        <v>3</v>
      </c>
      <c r="E5801">
        <v>11</v>
      </c>
      <c r="F5801">
        <v>9</v>
      </c>
      <c r="G5801">
        <v>17</v>
      </c>
      <c r="H5801" t="s">
        <v>181</v>
      </c>
      <c r="I5801" t="s">
        <v>61</v>
      </c>
      <c r="J5801">
        <f>VLOOKUP(I5801, Neighbourhood!$A$1:$B$26, 2, FALSE)</f>
        <v>15</v>
      </c>
      <c r="K5801">
        <v>496982.44</v>
      </c>
      <c r="L5801">
        <v>5456158.9199999999</v>
      </c>
    </row>
    <row r="5802" spans="1:12" x14ac:dyDescent="0.3">
      <c r="A5802" t="s">
        <v>29</v>
      </c>
      <c r="B5802">
        <f>VLOOKUP(A5802, CrimeType!$A$1:$B$11, 2, FALSE)</f>
        <v>6</v>
      </c>
      <c r="C5802">
        <v>2017</v>
      </c>
      <c r="D5802">
        <v>3</v>
      </c>
      <c r="E5802">
        <v>11</v>
      </c>
      <c r="F5802">
        <v>9</v>
      </c>
      <c r="G5802">
        <v>30</v>
      </c>
      <c r="H5802" t="s">
        <v>515</v>
      </c>
      <c r="I5802" t="s">
        <v>26</v>
      </c>
      <c r="J5802">
        <f>VLOOKUP(I5802, Neighbourhood!$A$1:$B$26, 2, FALSE)</f>
        <v>2</v>
      </c>
      <c r="K5802">
        <v>491258.09</v>
      </c>
      <c r="L5802">
        <v>5458281.4299999997</v>
      </c>
    </row>
    <row r="5803" spans="1:12" x14ac:dyDescent="0.3">
      <c r="A5803" t="s">
        <v>18</v>
      </c>
      <c r="B5803">
        <f>VLOOKUP(A5803, CrimeType!$A$1:$B$11, 2, FALSE)</f>
        <v>7</v>
      </c>
      <c r="C5803">
        <v>2017</v>
      </c>
      <c r="D5803">
        <v>3</v>
      </c>
      <c r="E5803">
        <v>11</v>
      </c>
      <c r="F5803">
        <v>9</v>
      </c>
      <c r="G5803">
        <v>36</v>
      </c>
      <c r="H5803" t="s">
        <v>102</v>
      </c>
      <c r="I5803" t="s">
        <v>26</v>
      </c>
      <c r="J5803">
        <f>VLOOKUP(I5803, Neighbourhood!$A$1:$B$26, 2, FALSE)</f>
        <v>2</v>
      </c>
      <c r="K5803">
        <v>491688.82</v>
      </c>
      <c r="L5803">
        <v>5459447.7300000004</v>
      </c>
    </row>
    <row r="5804" spans="1:12" x14ac:dyDescent="0.3">
      <c r="A5804" t="s">
        <v>18</v>
      </c>
      <c r="B5804">
        <f>VLOOKUP(A5804, CrimeType!$A$1:$B$11, 2, FALSE)</f>
        <v>7</v>
      </c>
      <c r="C5804">
        <v>2017</v>
      </c>
      <c r="D5804">
        <v>3</v>
      </c>
      <c r="E5804">
        <v>11</v>
      </c>
      <c r="F5804">
        <v>9</v>
      </c>
      <c r="G5804">
        <v>45</v>
      </c>
      <c r="H5804" t="s">
        <v>821</v>
      </c>
      <c r="I5804" t="s">
        <v>26</v>
      </c>
      <c r="J5804">
        <f>VLOOKUP(I5804, Neighbourhood!$A$1:$B$26, 2, FALSE)</f>
        <v>2</v>
      </c>
      <c r="K5804">
        <v>491263.09</v>
      </c>
      <c r="L5804">
        <v>5457816.8700000001</v>
      </c>
    </row>
    <row r="5805" spans="1:12" x14ac:dyDescent="0.3">
      <c r="A5805" t="s">
        <v>18</v>
      </c>
      <c r="B5805">
        <f>VLOOKUP(A5805, CrimeType!$A$1:$B$11, 2, FALSE)</f>
        <v>7</v>
      </c>
      <c r="C5805">
        <v>2017</v>
      </c>
      <c r="D5805">
        <v>3</v>
      </c>
      <c r="E5805">
        <v>11</v>
      </c>
      <c r="F5805">
        <v>10</v>
      </c>
      <c r="G5805">
        <v>0</v>
      </c>
      <c r="H5805" t="s">
        <v>2684</v>
      </c>
      <c r="I5805" t="s">
        <v>12</v>
      </c>
      <c r="J5805">
        <f>VLOOKUP(I5805, Neighbourhood!$A$1:$B$26, 2, FALSE)</f>
        <v>1</v>
      </c>
      <c r="K5805">
        <v>488847.8</v>
      </c>
      <c r="L5805">
        <v>5454841.0199999996</v>
      </c>
    </row>
    <row r="5806" spans="1:12" x14ac:dyDescent="0.3">
      <c r="A5806" t="s">
        <v>29</v>
      </c>
      <c r="B5806">
        <f>VLOOKUP(A5806, CrimeType!$A$1:$B$11, 2, FALSE)</f>
        <v>6</v>
      </c>
      <c r="C5806">
        <v>2017</v>
      </c>
      <c r="D5806">
        <v>3</v>
      </c>
      <c r="E5806">
        <v>11</v>
      </c>
      <c r="F5806">
        <v>10</v>
      </c>
      <c r="G5806">
        <v>10</v>
      </c>
      <c r="H5806" t="s">
        <v>478</v>
      </c>
      <c r="I5806" t="s">
        <v>20</v>
      </c>
      <c r="J5806">
        <f>VLOOKUP(I5806, Neighbourhood!$A$1:$B$26, 2, FALSE)</f>
        <v>23</v>
      </c>
      <c r="K5806">
        <v>490987.16</v>
      </c>
      <c r="L5806">
        <v>5459029.2300000004</v>
      </c>
    </row>
    <row r="5807" spans="1:12" x14ac:dyDescent="0.3">
      <c r="A5807" t="s">
        <v>18</v>
      </c>
      <c r="B5807">
        <f>VLOOKUP(A5807, CrimeType!$A$1:$B$11, 2, FALSE)</f>
        <v>7</v>
      </c>
      <c r="C5807">
        <v>2017</v>
      </c>
      <c r="D5807">
        <v>3</v>
      </c>
      <c r="E5807">
        <v>11</v>
      </c>
      <c r="F5807">
        <v>10</v>
      </c>
      <c r="G5807">
        <v>30</v>
      </c>
      <c r="H5807" t="s">
        <v>696</v>
      </c>
      <c r="I5807" t="s">
        <v>26</v>
      </c>
      <c r="J5807">
        <f>VLOOKUP(I5807, Neighbourhood!$A$1:$B$26, 2, FALSE)</f>
        <v>2</v>
      </c>
      <c r="K5807">
        <v>491391.13</v>
      </c>
      <c r="L5807">
        <v>5458572.0099999998</v>
      </c>
    </row>
    <row r="5808" spans="1:12" x14ac:dyDescent="0.3">
      <c r="A5808" t="s">
        <v>15</v>
      </c>
      <c r="B5808">
        <f>VLOOKUP(A5808, CrimeType!$A$1:$B$11, 2, FALSE)</f>
        <v>4</v>
      </c>
      <c r="C5808">
        <v>2017</v>
      </c>
      <c r="D5808">
        <v>3</v>
      </c>
      <c r="E5808">
        <v>11</v>
      </c>
      <c r="F5808">
        <v>10</v>
      </c>
      <c r="G5808">
        <v>45</v>
      </c>
      <c r="H5808" t="s">
        <v>2389</v>
      </c>
      <c r="I5808" t="s">
        <v>46</v>
      </c>
      <c r="J5808">
        <f>VLOOKUP(I5808, Neighbourhood!$A$1:$B$26, 2, FALSE)</f>
        <v>5</v>
      </c>
      <c r="K5808">
        <v>495507.81</v>
      </c>
      <c r="L5808">
        <v>5457899.7800000003</v>
      </c>
    </row>
    <row r="5809" spans="1:12" x14ac:dyDescent="0.3">
      <c r="A5809" t="s">
        <v>18</v>
      </c>
      <c r="B5809">
        <f>VLOOKUP(A5809, CrimeType!$A$1:$B$11, 2, FALSE)</f>
        <v>7</v>
      </c>
      <c r="C5809">
        <v>2017</v>
      </c>
      <c r="D5809">
        <v>3</v>
      </c>
      <c r="E5809">
        <v>11</v>
      </c>
      <c r="F5809">
        <v>11</v>
      </c>
      <c r="G5809">
        <v>0</v>
      </c>
      <c r="H5809" t="s">
        <v>50</v>
      </c>
      <c r="I5809" t="s">
        <v>26</v>
      </c>
      <c r="J5809">
        <f>VLOOKUP(I5809, Neighbourhood!$A$1:$B$26, 2, FALSE)</f>
        <v>2</v>
      </c>
      <c r="K5809">
        <v>491115.45</v>
      </c>
      <c r="L5809">
        <v>5459163.4800000004</v>
      </c>
    </row>
    <row r="5810" spans="1:12" x14ac:dyDescent="0.3">
      <c r="A5810" t="s">
        <v>24</v>
      </c>
      <c r="B5810">
        <f>VLOOKUP(A5810, CrimeType!$A$1:$B$11, 2, FALSE)</f>
        <v>1</v>
      </c>
      <c r="C5810">
        <v>2017</v>
      </c>
      <c r="D5810">
        <v>3</v>
      </c>
      <c r="E5810">
        <v>11</v>
      </c>
      <c r="F5810">
        <v>11</v>
      </c>
      <c r="G5810">
        <v>0</v>
      </c>
      <c r="H5810" t="s">
        <v>2685</v>
      </c>
      <c r="I5810" t="s">
        <v>65</v>
      </c>
      <c r="J5810">
        <f>VLOOKUP(I5810, Neighbourhood!$A$1:$B$26, 2, FALSE)</f>
        <v>12</v>
      </c>
      <c r="K5810">
        <v>492859.85</v>
      </c>
      <c r="L5810">
        <v>5456176.6900000004</v>
      </c>
    </row>
    <row r="5811" spans="1:12" x14ac:dyDescent="0.3">
      <c r="A5811" t="s">
        <v>40</v>
      </c>
      <c r="B5811">
        <f>VLOOKUP(A5811, CrimeType!$A$1:$B$11, 2, FALSE)</f>
        <v>9</v>
      </c>
      <c r="C5811">
        <v>2017</v>
      </c>
      <c r="D5811">
        <v>3</v>
      </c>
      <c r="E5811">
        <v>11</v>
      </c>
      <c r="F5811">
        <v>11</v>
      </c>
      <c r="G5811">
        <v>0</v>
      </c>
      <c r="H5811" t="s">
        <v>2686</v>
      </c>
      <c r="I5811" t="s">
        <v>31</v>
      </c>
      <c r="J5811">
        <f>VLOOKUP(I5811, Neighbourhood!$A$1:$B$26, 2, FALSE)</f>
        <v>20</v>
      </c>
      <c r="K5811">
        <v>493829.48</v>
      </c>
      <c r="L5811">
        <v>5458598.1799999997</v>
      </c>
    </row>
    <row r="5812" spans="1:12" x14ac:dyDescent="0.3">
      <c r="A5812" t="s">
        <v>15</v>
      </c>
      <c r="B5812">
        <f>VLOOKUP(A5812, CrimeType!$A$1:$B$11, 2, FALSE)</f>
        <v>4</v>
      </c>
      <c r="C5812">
        <v>2017</v>
      </c>
      <c r="D5812">
        <v>3</v>
      </c>
      <c r="E5812">
        <v>11</v>
      </c>
      <c r="F5812">
        <v>11</v>
      </c>
      <c r="G5812">
        <v>16</v>
      </c>
      <c r="H5812" t="s">
        <v>2687</v>
      </c>
      <c r="I5812" t="s">
        <v>31</v>
      </c>
      <c r="J5812">
        <f>VLOOKUP(I5812, Neighbourhood!$A$1:$B$26, 2, FALSE)</f>
        <v>20</v>
      </c>
      <c r="K5812">
        <v>493727.82</v>
      </c>
      <c r="L5812">
        <v>5458839.1799999997</v>
      </c>
    </row>
    <row r="5813" spans="1:12" x14ac:dyDescent="0.3">
      <c r="A5813" t="s">
        <v>10</v>
      </c>
      <c r="B5813">
        <f>VLOOKUP(A5813, CrimeType!$A$1:$B$11, 2, FALSE)</f>
        <v>2</v>
      </c>
      <c r="C5813">
        <v>2017</v>
      </c>
      <c r="D5813">
        <v>3</v>
      </c>
      <c r="E5813">
        <v>11</v>
      </c>
      <c r="F5813">
        <v>12</v>
      </c>
      <c r="G5813">
        <v>0</v>
      </c>
      <c r="H5813" t="s">
        <v>2689</v>
      </c>
      <c r="I5813" t="s">
        <v>75</v>
      </c>
      <c r="J5813">
        <f>VLOOKUP(I5813, Neighbourhood!$A$1:$B$26, 2, FALSE)</f>
        <v>3</v>
      </c>
      <c r="K5813">
        <v>487179.54</v>
      </c>
      <c r="L5813">
        <v>5453571.2599999998</v>
      </c>
    </row>
    <row r="5814" spans="1:12" x14ac:dyDescent="0.3">
      <c r="A5814" t="s">
        <v>18</v>
      </c>
      <c r="B5814">
        <f>VLOOKUP(A5814, CrimeType!$A$1:$B$11, 2, FALSE)</f>
        <v>7</v>
      </c>
      <c r="C5814">
        <v>2017</v>
      </c>
      <c r="D5814">
        <v>3</v>
      </c>
      <c r="E5814">
        <v>11</v>
      </c>
      <c r="F5814">
        <v>12</v>
      </c>
      <c r="G5814">
        <v>0</v>
      </c>
      <c r="H5814" t="s">
        <v>1630</v>
      </c>
      <c r="I5814" t="s">
        <v>26</v>
      </c>
      <c r="J5814">
        <f>VLOOKUP(I5814, Neighbourhood!$A$1:$B$26, 2, FALSE)</f>
        <v>2</v>
      </c>
      <c r="K5814">
        <v>491651.54</v>
      </c>
      <c r="L5814">
        <v>5458615.1799999997</v>
      </c>
    </row>
    <row r="5815" spans="1:12" x14ac:dyDescent="0.3">
      <c r="A5815" t="s">
        <v>10</v>
      </c>
      <c r="B5815">
        <f>VLOOKUP(A5815, CrimeType!$A$1:$B$11, 2, FALSE)</f>
        <v>2</v>
      </c>
      <c r="C5815">
        <v>2017</v>
      </c>
      <c r="D5815">
        <v>3</v>
      </c>
      <c r="E5815">
        <v>11</v>
      </c>
      <c r="F5815">
        <v>12</v>
      </c>
      <c r="G5815">
        <v>0</v>
      </c>
      <c r="H5815" t="s">
        <v>2688</v>
      </c>
      <c r="I5815" t="s">
        <v>82</v>
      </c>
      <c r="J5815">
        <f>VLOOKUP(I5815, Neighbourhood!$A$1:$B$26, 2, FALSE)</f>
        <v>24</v>
      </c>
      <c r="K5815">
        <v>484403.81</v>
      </c>
      <c r="L5815">
        <v>5457006.21</v>
      </c>
    </row>
    <row r="5816" spans="1:12" x14ac:dyDescent="0.3">
      <c r="A5816" t="s">
        <v>18</v>
      </c>
      <c r="B5816">
        <f>VLOOKUP(A5816, CrimeType!$A$1:$B$11, 2, FALSE)</f>
        <v>7</v>
      </c>
      <c r="C5816">
        <v>2017</v>
      </c>
      <c r="D5816">
        <v>3</v>
      </c>
      <c r="E5816">
        <v>11</v>
      </c>
      <c r="F5816">
        <v>12</v>
      </c>
      <c r="G5816">
        <v>0</v>
      </c>
      <c r="H5816" t="s">
        <v>1916</v>
      </c>
      <c r="I5816" t="s">
        <v>26</v>
      </c>
      <c r="J5816">
        <f>VLOOKUP(I5816, Neighbourhood!$A$1:$B$26, 2, FALSE)</f>
        <v>2</v>
      </c>
      <c r="K5816">
        <v>491277.85</v>
      </c>
      <c r="L5816">
        <v>5459162.4000000004</v>
      </c>
    </row>
    <row r="5817" spans="1:12" x14ac:dyDescent="0.3">
      <c r="A5817" t="s">
        <v>119</v>
      </c>
      <c r="B5817">
        <f>VLOOKUP(A5817, CrimeType!$A$1:$B$11, 2, FALSE)</f>
        <v>8</v>
      </c>
      <c r="C5817">
        <v>2017</v>
      </c>
      <c r="D5817">
        <v>3</v>
      </c>
      <c r="E5817">
        <v>11</v>
      </c>
      <c r="F5817">
        <v>12</v>
      </c>
      <c r="G5817">
        <v>21</v>
      </c>
      <c r="H5817" t="s">
        <v>2690</v>
      </c>
      <c r="I5817" t="s">
        <v>20</v>
      </c>
      <c r="J5817">
        <f>VLOOKUP(I5817, Neighbourhood!$A$1:$B$26, 2, FALSE)</f>
        <v>23</v>
      </c>
      <c r="K5817">
        <v>490170.38</v>
      </c>
      <c r="L5817">
        <v>5459700.8799999999</v>
      </c>
    </row>
    <row r="5818" spans="1:12" x14ac:dyDescent="0.3">
      <c r="A5818" t="s">
        <v>29</v>
      </c>
      <c r="B5818">
        <f>VLOOKUP(A5818, CrimeType!$A$1:$B$11, 2, FALSE)</f>
        <v>6</v>
      </c>
      <c r="C5818">
        <v>2017</v>
      </c>
      <c r="D5818">
        <v>3</v>
      </c>
      <c r="E5818">
        <v>11</v>
      </c>
      <c r="F5818">
        <v>13</v>
      </c>
      <c r="G5818">
        <v>10</v>
      </c>
      <c r="H5818" t="s">
        <v>125</v>
      </c>
      <c r="I5818" t="s">
        <v>26</v>
      </c>
      <c r="J5818">
        <f>VLOOKUP(I5818, Neighbourhood!$A$1:$B$26, 2, FALSE)</f>
        <v>2</v>
      </c>
      <c r="K5818">
        <v>491409.22</v>
      </c>
      <c r="L5818">
        <v>5458870.3799999999</v>
      </c>
    </row>
    <row r="5819" spans="1:12" x14ac:dyDescent="0.3">
      <c r="A5819" t="s">
        <v>40</v>
      </c>
      <c r="B5819">
        <f>VLOOKUP(A5819, CrimeType!$A$1:$B$11, 2, FALSE)</f>
        <v>9</v>
      </c>
      <c r="C5819">
        <v>2017</v>
      </c>
      <c r="D5819">
        <v>3</v>
      </c>
      <c r="E5819">
        <v>11</v>
      </c>
      <c r="F5819">
        <v>14</v>
      </c>
      <c r="G5819">
        <v>0</v>
      </c>
      <c r="H5819" t="s">
        <v>2491</v>
      </c>
      <c r="I5819" t="s">
        <v>39</v>
      </c>
      <c r="J5819">
        <f>VLOOKUP(I5819, Neighbourhood!$A$1:$B$26, 2, FALSE)</f>
        <v>11</v>
      </c>
      <c r="K5819">
        <v>490018.92</v>
      </c>
      <c r="L5819">
        <v>5450656.7199999997</v>
      </c>
    </row>
    <row r="5820" spans="1:12" x14ac:dyDescent="0.3">
      <c r="A5820" t="s">
        <v>29</v>
      </c>
      <c r="B5820">
        <f>VLOOKUP(A5820, CrimeType!$A$1:$B$11, 2, FALSE)</f>
        <v>6</v>
      </c>
      <c r="C5820">
        <v>2017</v>
      </c>
      <c r="D5820">
        <v>3</v>
      </c>
      <c r="E5820">
        <v>11</v>
      </c>
      <c r="F5820">
        <v>14</v>
      </c>
      <c r="G5820">
        <v>0</v>
      </c>
      <c r="H5820" t="s">
        <v>1138</v>
      </c>
      <c r="I5820" t="s">
        <v>26</v>
      </c>
      <c r="J5820">
        <f>VLOOKUP(I5820, Neighbourhood!$A$1:$B$26, 2, FALSE)</f>
        <v>2</v>
      </c>
      <c r="K5820">
        <v>492251.08</v>
      </c>
      <c r="L5820">
        <v>5459001.1699999999</v>
      </c>
    </row>
    <row r="5821" spans="1:12" x14ac:dyDescent="0.3">
      <c r="A5821" t="s">
        <v>119</v>
      </c>
      <c r="B5821">
        <f>VLOOKUP(A5821, CrimeType!$A$1:$B$11, 2, FALSE)</f>
        <v>8</v>
      </c>
      <c r="C5821">
        <v>2017</v>
      </c>
      <c r="D5821">
        <v>3</v>
      </c>
      <c r="E5821">
        <v>11</v>
      </c>
      <c r="F5821">
        <v>14</v>
      </c>
      <c r="G5821">
        <v>0</v>
      </c>
      <c r="H5821" t="s">
        <v>2691</v>
      </c>
      <c r="I5821" t="s">
        <v>68</v>
      </c>
      <c r="J5821">
        <f>VLOOKUP(I5821, Neighbourhood!$A$1:$B$26, 2, FALSE)</f>
        <v>10</v>
      </c>
      <c r="K5821">
        <v>486900.03</v>
      </c>
      <c r="L5821">
        <v>5456241.9000000004</v>
      </c>
    </row>
    <row r="5822" spans="1:12" x14ac:dyDescent="0.3">
      <c r="A5822" t="s">
        <v>29</v>
      </c>
      <c r="B5822">
        <f>VLOOKUP(A5822, CrimeType!$A$1:$B$11, 2, FALSE)</f>
        <v>6</v>
      </c>
      <c r="C5822">
        <v>2017</v>
      </c>
      <c r="D5822">
        <v>3</v>
      </c>
      <c r="E5822">
        <v>11</v>
      </c>
      <c r="F5822">
        <v>14</v>
      </c>
      <c r="G5822">
        <v>40</v>
      </c>
      <c r="H5822" t="s">
        <v>59</v>
      </c>
      <c r="I5822" t="s">
        <v>26</v>
      </c>
      <c r="J5822">
        <f>VLOOKUP(I5822, Neighbourhood!$A$1:$B$26, 2, FALSE)</f>
        <v>2</v>
      </c>
      <c r="K5822">
        <v>492213.73</v>
      </c>
      <c r="L5822">
        <v>5458862.1500000004</v>
      </c>
    </row>
    <row r="5823" spans="1:12" x14ac:dyDescent="0.3">
      <c r="A5823" t="s">
        <v>29</v>
      </c>
      <c r="B5823">
        <f>VLOOKUP(A5823, CrimeType!$A$1:$B$11, 2, FALSE)</f>
        <v>6</v>
      </c>
      <c r="C5823">
        <v>2017</v>
      </c>
      <c r="D5823">
        <v>3</v>
      </c>
      <c r="E5823">
        <v>11</v>
      </c>
      <c r="F5823">
        <v>14</v>
      </c>
      <c r="G5823">
        <v>55</v>
      </c>
      <c r="H5823" t="s">
        <v>134</v>
      </c>
      <c r="I5823" t="s">
        <v>85</v>
      </c>
      <c r="J5823">
        <f>VLOOKUP(I5823, Neighbourhood!$A$1:$B$26, 2, FALSE)</f>
        <v>21</v>
      </c>
      <c r="K5823">
        <v>492774.66</v>
      </c>
      <c r="L5823">
        <v>5450882.6100000003</v>
      </c>
    </row>
    <row r="5824" spans="1:12" x14ac:dyDescent="0.3">
      <c r="A5824" t="s">
        <v>18</v>
      </c>
      <c r="B5824">
        <f>VLOOKUP(A5824, CrimeType!$A$1:$B$11, 2, FALSE)</f>
        <v>7</v>
      </c>
      <c r="C5824">
        <v>2017</v>
      </c>
      <c r="D5824">
        <v>3</v>
      </c>
      <c r="E5824">
        <v>11</v>
      </c>
      <c r="F5824">
        <v>15</v>
      </c>
      <c r="G5824">
        <v>0</v>
      </c>
      <c r="H5824" t="s">
        <v>2692</v>
      </c>
      <c r="I5824" t="s">
        <v>20</v>
      </c>
      <c r="J5824">
        <f>VLOOKUP(I5824, Neighbourhood!$A$1:$B$26, 2, FALSE)</f>
        <v>23</v>
      </c>
      <c r="K5824">
        <v>490369.67</v>
      </c>
      <c r="L5824">
        <v>5458871.6799999997</v>
      </c>
    </row>
    <row r="5825" spans="1:12" x14ac:dyDescent="0.3">
      <c r="A5825" t="s">
        <v>119</v>
      </c>
      <c r="B5825">
        <f>VLOOKUP(A5825, CrimeType!$A$1:$B$11, 2, FALSE)</f>
        <v>8</v>
      </c>
      <c r="C5825">
        <v>2017</v>
      </c>
      <c r="D5825">
        <v>3</v>
      </c>
      <c r="E5825">
        <v>11</v>
      </c>
      <c r="F5825">
        <v>15</v>
      </c>
      <c r="G5825">
        <v>0</v>
      </c>
      <c r="H5825" t="s">
        <v>1317</v>
      </c>
      <c r="I5825" t="s">
        <v>68</v>
      </c>
      <c r="J5825">
        <f>VLOOKUP(I5825, Neighbourhood!$A$1:$B$26, 2, FALSE)</f>
        <v>10</v>
      </c>
      <c r="K5825">
        <v>488891.71</v>
      </c>
      <c r="L5825">
        <v>5456581.5300000003</v>
      </c>
    </row>
    <row r="5826" spans="1:12" x14ac:dyDescent="0.3">
      <c r="A5826" t="s">
        <v>18</v>
      </c>
      <c r="B5826">
        <f>VLOOKUP(A5826, CrimeType!$A$1:$B$11, 2, FALSE)</f>
        <v>7</v>
      </c>
      <c r="C5826">
        <v>2017</v>
      </c>
      <c r="D5826">
        <v>3</v>
      </c>
      <c r="E5826">
        <v>11</v>
      </c>
      <c r="F5826">
        <v>15</v>
      </c>
      <c r="G5826">
        <v>0</v>
      </c>
      <c r="H5826" t="s">
        <v>2693</v>
      </c>
      <c r="I5826" t="s">
        <v>61</v>
      </c>
      <c r="J5826">
        <f>VLOOKUP(I5826, Neighbourhood!$A$1:$B$26, 2, FALSE)</f>
        <v>15</v>
      </c>
      <c r="K5826">
        <v>495827.31</v>
      </c>
      <c r="L5826">
        <v>5454118.0300000003</v>
      </c>
    </row>
    <row r="5827" spans="1:12" x14ac:dyDescent="0.3">
      <c r="A5827" t="s">
        <v>10</v>
      </c>
      <c r="B5827">
        <f>VLOOKUP(A5827, CrimeType!$A$1:$B$11, 2, FALSE)</f>
        <v>2</v>
      </c>
      <c r="C5827">
        <v>2017</v>
      </c>
      <c r="D5827">
        <v>3</v>
      </c>
      <c r="E5827">
        <v>11</v>
      </c>
      <c r="F5827">
        <v>15</v>
      </c>
      <c r="G5827">
        <v>4</v>
      </c>
      <c r="H5827" t="s">
        <v>342</v>
      </c>
      <c r="I5827" t="s">
        <v>89</v>
      </c>
      <c r="J5827">
        <f>VLOOKUP(I5827, Neighbourhood!$A$1:$B$26, 2, FALSE)</f>
        <v>17</v>
      </c>
      <c r="K5827">
        <v>489551.44</v>
      </c>
      <c r="L5827">
        <v>5453671.79</v>
      </c>
    </row>
    <row r="5828" spans="1:12" x14ac:dyDescent="0.3">
      <c r="A5828" t="s">
        <v>18</v>
      </c>
      <c r="B5828">
        <f>VLOOKUP(A5828, CrimeType!$A$1:$B$11, 2, FALSE)</f>
        <v>7</v>
      </c>
      <c r="C5828">
        <v>2017</v>
      </c>
      <c r="D5828">
        <v>3</v>
      </c>
      <c r="E5828">
        <v>11</v>
      </c>
      <c r="F5828">
        <v>15</v>
      </c>
      <c r="G5828">
        <v>15</v>
      </c>
      <c r="H5828" t="s">
        <v>417</v>
      </c>
      <c r="I5828" t="s">
        <v>26</v>
      </c>
      <c r="J5828">
        <f>VLOOKUP(I5828, Neighbourhood!$A$1:$B$26, 2, FALSE)</f>
        <v>2</v>
      </c>
      <c r="K5828">
        <v>492005.94</v>
      </c>
      <c r="L5828">
        <v>5459036.4299999997</v>
      </c>
    </row>
    <row r="5829" spans="1:12" x14ac:dyDescent="0.3">
      <c r="A5829" t="s">
        <v>18</v>
      </c>
      <c r="B5829">
        <f>VLOOKUP(A5829, CrimeType!$A$1:$B$11, 2, FALSE)</f>
        <v>7</v>
      </c>
      <c r="C5829">
        <v>2017</v>
      </c>
      <c r="D5829">
        <v>3</v>
      </c>
      <c r="E5829">
        <v>11</v>
      </c>
      <c r="F5829">
        <v>15</v>
      </c>
      <c r="G5829">
        <v>30</v>
      </c>
      <c r="H5829" t="s">
        <v>2694</v>
      </c>
      <c r="I5829" t="s">
        <v>65</v>
      </c>
      <c r="J5829">
        <f>VLOOKUP(I5829, Neighbourhood!$A$1:$B$26, 2, FALSE)</f>
        <v>12</v>
      </c>
      <c r="K5829">
        <v>492381.63</v>
      </c>
      <c r="L5829">
        <v>5457184.5800000001</v>
      </c>
    </row>
    <row r="5830" spans="1:12" x14ac:dyDescent="0.3">
      <c r="A5830" t="s">
        <v>18</v>
      </c>
      <c r="B5830">
        <f>VLOOKUP(A5830, CrimeType!$A$1:$B$11, 2, FALSE)</f>
        <v>7</v>
      </c>
      <c r="C5830">
        <v>2017</v>
      </c>
      <c r="D5830">
        <v>3</v>
      </c>
      <c r="E5830">
        <v>11</v>
      </c>
      <c r="F5830">
        <v>15</v>
      </c>
      <c r="G5830">
        <v>54</v>
      </c>
      <c r="H5830" t="s">
        <v>1017</v>
      </c>
      <c r="I5830" t="s">
        <v>22</v>
      </c>
      <c r="J5830">
        <f>VLOOKUP(I5830, Neighbourhood!$A$1:$B$26, 2, FALSE)</f>
        <v>6</v>
      </c>
      <c r="K5830">
        <v>498135.63</v>
      </c>
      <c r="L5830">
        <v>5459322.8799999999</v>
      </c>
    </row>
    <row r="5831" spans="1:12" x14ac:dyDescent="0.3">
      <c r="A5831" t="s">
        <v>18</v>
      </c>
      <c r="B5831">
        <f>VLOOKUP(A5831, CrimeType!$A$1:$B$11, 2, FALSE)</f>
        <v>7</v>
      </c>
      <c r="C5831">
        <v>2017</v>
      </c>
      <c r="D5831">
        <v>3</v>
      </c>
      <c r="E5831">
        <v>11</v>
      </c>
      <c r="F5831">
        <v>16</v>
      </c>
      <c r="G5831">
        <v>0</v>
      </c>
      <c r="H5831" t="s">
        <v>2695</v>
      </c>
      <c r="I5831" t="s">
        <v>53</v>
      </c>
      <c r="J5831">
        <f>VLOOKUP(I5831, Neighbourhood!$A$1:$B$26, 2, FALSE)</f>
        <v>16</v>
      </c>
      <c r="K5831">
        <v>491989.96</v>
      </c>
      <c r="L5831">
        <v>5453403.3300000001</v>
      </c>
    </row>
    <row r="5832" spans="1:12" x14ac:dyDescent="0.3">
      <c r="A5832" t="s">
        <v>18</v>
      </c>
      <c r="B5832">
        <f>VLOOKUP(A5832, CrimeType!$A$1:$B$11, 2, FALSE)</f>
        <v>7</v>
      </c>
      <c r="C5832">
        <v>2017</v>
      </c>
      <c r="D5832">
        <v>3</v>
      </c>
      <c r="E5832">
        <v>11</v>
      </c>
      <c r="F5832">
        <v>16</v>
      </c>
      <c r="G5832">
        <v>0</v>
      </c>
      <c r="H5832" t="s">
        <v>1020</v>
      </c>
      <c r="I5832" t="s">
        <v>26</v>
      </c>
      <c r="J5832">
        <f>VLOOKUP(I5832, Neighbourhood!$A$1:$B$26, 2, FALSE)</f>
        <v>2</v>
      </c>
      <c r="K5832">
        <v>491761.04</v>
      </c>
      <c r="L5832">
        <v>5458513.5199999996</v>
      </c>
    </row>
    <row r="5833" spans="1:12" x14ac:dyDescent="0.3">
      <c r="A5833" t="s">
        <v>115</v>
      </c>
      <c r="B5833">
        <f>VLOOKUP(A5833, CrimeType!$A$1:$B$11, 2, FALSE)</f>
        <v>11</v>
      </c>
      <c r="C5833">
        <v>2017</v>
      </c>
      <c r="D5833">
        <v>3</v>
      </c>
      <c r="E5833">
        <v>11</v>
      </c>
      <c r="F5833">
        <v>16</v>
      </c>
      <c r="G5833">
        <v>13</v>
      </c>
      <c r="H5833" t="s">
        <v>2696</v>
      </c>
      <c r="I5833" t="s">
        <v>28</v>
      </c>
      <c r="J5833">
        <f>VLOOKUP(I5833, Neighbourhood!$A$1:$B$26, 2, FALSE)</f>
        <v>7</v>
      </c>
      <c r="K5833">
        <v>495483</v>
      </c>
      <c r="L5833">
        <v>5456308</v>
      </c>
    </row>
    <row r="5834" spans="1:12" x14ac:dyDescent="0.3">
      <c r="A5834" t="s">
        <v>18</v>
      </c>
      <c r="B5834">
        <f>VLOOKUP(A5834, CrimeType!$A$1:$B$11, 2, FALSE)</f>
        <v>7</v>
      </c>
      <c r="C5834">
        <v>2017</v>
      </c>
      <c r="D5834">
        <v>3</v>
      </c>
      <c r="E5834">
        <v>11</v>
      </c>
      <c r="F5834">
        <v>16</v>
      </c>
      <c r="G5834">
        <v>25</v>
      </c>
      <c r="H5834" t="s">
        <v>441</v>
      </c>
      <c r="I5834" t="s">
        <v>26</v>
      </c>
      <c r="J5834">
        <f>VLOOKUP(I5834, Neighbourhood!$A$1:$B$26, 2, FALSE)</f>
        <v>2</v>
      </c>
      <c r="K5834">
        <v>492106.19</v>
      </c>
      <c r="L5834">
        <v>5458730.4900000002</v>
      </c>
    </row>
    <row r="5835" spans="1:12" x14ac:dyDescent="0.3">
      <c r="A5835" t="s">
        <v>29</v>
      </c>
      <c r="B5835">
        <f>VLOOKUP(A5835, CrimeType!$A$1:$B$11, 2, FALSE)</f>
        <v>6</v>
      </c>
      <c r="C5835">
        <v>2017</v>
      </c>
      <c r="D5835">
        <v>3</v>
      </c>
      <c r="E5835">
        <v>11</v>
      </c>
      <c r="F5835">
        <v>16</v>
      </c>
      <c r="G5835">
        <v>25</v>
      </c>
      <c r="H5835" t="s">
        <v>420</v>
      </c>
      <c r="I5835" t="s">
        <v>65</v>
      </c>
      <c r="J5835">
        <f>VLOOKUP(I5835, Neighbourhood!$A$1:$B$26, 2, FALSE)</f>
        <v>12</v>
      </c>
      <c r="K5835">
        <v>492936.76</v>
      </c>
      <c r="L5835">
        <v>5456669.2400000002</v>
      </c>
    </row>
    <row r="5836" spans="1:12" x14ac:dyDescent="0.3">
      <c r="A5836" t="s">
        <v>40</v>
      </c>
      <c r="B5836">
        <f>VLOOKUP(A5836, CrimeType!$A$1:$B$11, 2, FALSE)</f>
        <v>9</v>
      </c>
      <c r="C5836">
        <v>2017</v>
      </c>
      <c r="D5836">
        <v>3</v>
      </c>
      <c r="E5836">
        <v>11</v>
      </c>
      <c r="F5836">
        <v>16</v>
      </c>
      <c r="G5836">
        <v>30</v>
      </c>
      <c r="H5836" t="s">
        <v>491</v>
      </c>
      <c r="I5836" t="s">
        <v>61</v>
      </c>
      <c r="J5836">
        <f>VLOOKUP(I5836, Neighbourhood!$A$1:$B$26, 2, FALSE)</f>
        <v>15</v>
      </c>
      <c r="K5836">
        <v>498073.38</v>
      </c>
      <c r="L5836">
        <v>5456160.71</v>
      </c>
    </row>
    <row r="5837" spans="1:12" x14ac:dyDescent="0.3">
      <c r="A5837" t="s">
        <v>29</v>
      </c>
      <c r="B5837">
        <f>VLOOKUP(A5837, CrimeType!$A$1:$B$11, 2, FALSE)</f>
        <v>6</v>
      </c>
      <c r="C5837">
        <v>2017</v>
      </c>
      <c r="D5837">
        <v>3</v>
      </c>
      <c r="E5837">
        <v>11</v>
      </c>
      <c r="F5837">
        <v>17</v>
      </c>
      <c r="G5837">
        <v>8</v>
      </c>
      <c r="H5837" t="s">
        <v>235</v>
      </c>
      <c r="I5837" t="s">
        <v>61</v>
      </c>
      <c r="J5837">
        <f>VLOOKUP(I5837, Neighbourhood!$A$1:$B$26, 2, FALSE)</f>
        <v>15</v>
      </c>
      <c r="K5837">
        <v>497691.95</v>
      </c>
      <c r="L5837">
        <v>5453254.6299999999</v>
      </c>
    </row>
    <row r="5838" spans="1:12" x14ac:dyDescent="0.3">
      <c r="A5838" t="s">
        <v>40</v>
      </c>
      <c r="B5838">
        <f>VLOOKUP(A5838, CrimeType!$A$1:$B$11, 2, FALSE)</f>
        <v>9</v>
      </c>
      <c r="C5838">
        <v>2017</v>
      </c>
      <c r="D5838">
        <v>3</v>
      </c>
      <c r="E5838">
        <v>11</v>
      </c>
      <c r="F5838">
        <v>17</v>
      </c>
      <c r="G5838">
        <v>30</v>
      </c>
      <c r="H5838" t="s">
        <v>2697</v>
      </c>
      <c r="I5838" t="s">
        <v>28</v>
      </c>
      <c r="J5838">
        <f>VLOOKUP(I5838, Neighbourhood!$A$1:$B$26, 2, FALSE)</f>
        <v>7</v>
      </c>
      <c r="K5838">
        <v>495484.03</v>
      </c>
      <c r="L5838">
        <v>5453852.5</v>
      </c>
    </row>
    <row r="5839" spans="1:12" x14ac:dyDescent="0.3">
      <c r="A5839" t="s">
        <v>18</v>
      </c>
      <c r="B5839">
        <f>VLOOKUP(A5839, CrimeType!$A$1:$B$11, 2, FALSE)</f>
        <v>7</v>
      </c>
      <c r="C5839">
        <v>2017</v>
      </c>
      <c r="D5839">
        <v>3</v>
      </c>
      <c r="E5839">
        <v>11</v>
      </c>
      <c r="F5839">
        <v>17</v>
      </c>
      <c r="G5839">
        <v>30</v>
      </c>
      <c r="H5839" t="s">
        <v>771</v>
      </c>
      <c r="I5839" t="s">
        <v>26</v>
      </c>
      <c r="J5839">
        <f>VLOOKUP(I5839, Neighbourhood!$A$1:$B$26, 2, FALSE)</f>
        <v>2</v>
      </c>
      <c r="K5839">
        <v>491242.02</v>
      </c>
      <c r="L5839">
        <v>5458550.5300000003</v>
      </c>
    </row>
    <row r="5840" spans="1:12" x14ac:dyDescent="0.3">
      <c r="A5840" t="s">
        <v>29</v>
      </c>
      <c r="B5840">
        <f>VLOOKUP(A5840, CrimeType!$A$1:$B$11, 2, FALSE)</f>
        <v>6</v>
      </c>
      <c r="C5840">
        <v>2017</v>
      </c>
      <c r="D5840">
        <v>3</v>
      </c>
      <c r="E5840">
        <v>11</v>
      </c>
      <c r="F5840">
        <v>17</v>
      </c>
      <c r="G5840">
        <v>50</v>
      </c>
      <c r="H5840" t="s">
        <v>833</v>
      </c>
      <c r="I5840" t="s">
        <v>65</v>
      </c>
      <c r="J5840">
        <f>VLOOKUP(I5840, Neighbourhood!$A$1:$B$26, 2, FALSE)</f>
        <v>12</v>
      </c>
      <c r="K5840">
        <v>492165.78</v>
      </c>
      <c r="L5840">
        <v>5456701.8700000001</v>
      </c>
    </row>
    <row r="5841" spans="1:12" x14ac:dyDescent="0.3">
      <c r="A5841" t="s">
        <v>18</v>
      </c>
      <c r="B5841">
        <f>VLOOKUP(A5841, CrimeType!$A$1:$B$11, 2, FALSE)</f>
        <v>7</v>
      </c>
      <c r="C5841">
        <v>2017</v>
      </c>
      <c r="D5841">
        <v>3</v>
      </c>
      <c r="E5841">
        <v>11</v>
      </c>
      <c r="F5841">
        <v>18</v>
      </c>
      <c r="G5841">
        <v>0</v>
      </c>
      <c r="H5841" t="s">
        <v>638</v>
      </c>
      <c r="I5841" t="s">
        <v>20</v>
      </c>
      <c r="J5841">
        <f>VLOOKUP(I5841, Neighbourhood!$A$1:$B$26, 2, FALSE)</f>
        <v>23</v>
      </c>
      <c r="K5841">
        <v>490770.52</v>
      </c>
      <c r="L5841">
        <v>5458791.7300000004</v>
      </c>
    </row>
    <row r="5842" spans="1:12" x14ac:dyDescent="0.3">
      <c r="A5842" t="s">
        <v>15</v>
      </c>
      <c r="B5842">
        <f>VLOOKUP(A5842, CrimeType!$A$1:$B$11, 2, FALSE)</f>
        <v>4</v>
      </c>
      <c r="C5842">
        <v>2017</v>
      </c>
      <c r="D5842">
        <v>3</v>
      </c>
      <c r="E5842">
        <v>11</v>
      </c>
      <c r="F5842">
        <v>18</v>
      </c>
      <c r="G5842">
        <v>0</v>
      </c>
      <c r="H5842" t="s">
        <v>618</v>
      </c>
      <c r="I5842" t="s">
        <v>26</v>
      </c>
      <c r="J5842">
        <f>VLOOKUP(I5842, Neighbourhood!$A$1:$B$26, 2, FALSE)</f>
        <v>2</v>
      </c>
      <c r="K5842">
        <v>491997.61</v>
      </c>
      <c r="L5842">
        <v>5458756.0499999998</v>
      </c>
    </row>
    <row r="5843" spans="1:12" x14ac:dyDescent="0.3">
      <c r="A5843" t="s">
        <v>18</v>
      </c>
      <c r="B5843">
        <f>VLOOKUP(A5843, CrimeType!$A$1:$B$11, 2, FALSE)</f>
        <v>7</v>
      </c>
      <c r="C5843">
        <v>2017</v>
      </c>
      <c r="D5843">
        <v>3</v>
      </c>
      <c r="E5843">
        <v>11</v>
      </c>
      <c r="F5843">
        <v>18</v>
      </c>
      <c r="G5843">
        <v>15</v>
      </c>
      <c r="H5843" t="s">
        <v>2698</v>
      </c>
      <c r="I5843" t="s">
        <v>20</v>
      </c>
      <c r="J5843">
        <f>VLOOKUP(I5843, Neighbourhood!$A$1:$B$26, 2, FALSE)</f>
        <v>23</v>
      </c>
      <c r="K5843">
        <v>490465.21</v>
      </c>
      <c r="L5843">
        <v>5459553.9900000002</v>
      </c>
    </row>
    <row r="5844" spans="1:12" x14ac:dyDescent="0.3">
      <c r="A5844" t="s">
        <v>18</v>
      </c>
      <c r="B5844">
        <f>VLOOKUP(A5844, CrimeType!$A$1:$B$11, 2, FALSE)</f>
        <v>7</v>
      </c>
      <c r="C5844">
        <v>2017</v>
      </c>
      <c r="D5844">
        <v>3</v>
      </c>
      <c r="E5844">
        <v>11</v>
      </c>
      <c r="F5844">
        <v>19</v>
      </c>
      <c r="G5844">
        <v>0</v>
      </c>
      <c r="H5844" t="s">
        <v>2699</v>
      </c>
      <c r="I5844" t="s">
        <v>46</v>
      </c>
      <c r="J5844">
        <f>VLOOKUP(I5844, Neighbourhood!$A$1:$B$26, 2, FALSE)</f>
        <v>5</v>
      </c>
      <c r="K5844">
        <v>494809.13</v>
      </c>
      <c r="L5844">
        <v>5457033.6500000004</v>
      </c>
    </row>
    <row r="5845" spans="1:12" x14ac:dyDescent="0.3">
      <c r="A5845" t="s">
        <v>40</v>
      </c>
      <c r="B5845">
        <f>VLOOKUP(A5845, CrimeType!$A$1:$B$11, 2, FALSE)</f>
        <v>9</v>
      </c>
      <c r="C5845">
        <v>2017</v>
      </c>
      <c r="D5845">
        <v>3</v>
      </c>
      <c r="E5845">
        <v>11</v>
      </c>
      <c r="F5845">
        <v>19</v>
      </c>
      <c r="G5845">
        <v>30</v>
      </c>
      <c r="H5845" t="s">
        <v>2700</v>
      </c>
      <c r="I5845" t="s">
        <v>39</v>
      </c>
      <c r="J5845">
        <f>VLOOKUP(I5845, Neighbourhood!$A$1:$B$26, 2, FALSE)</f>
        <v>11</v>
      </c>
      <c r="K5845">
        <v>490754.77</v>
      </c>
      <c r="L5845">
        <v>5450638.0099999998</v>
      </c>
    </row>
    <row r="5846" spans="1:12" x14ac:dyDescent="0.3">
      <c r="A5846" t="s">
        <v>15</v>
      </c>
      <c r="B5846">
        <f>VLOOKUP(A5846, CrimeType!$A$1:$B$11, 2, FALSE)</f>
        <v>4</v>
      </c>
      <c r="C5846">
        <v>2017</v>
      </c>
      <c r="D5846">
        <v>3</v>
      </c>
      <c r="E5846">
        <v>11</v>
      </c>
      <c r="F5846">
        <v>19</v>
      </c>
      <c r="G5846">
        <v>45</v>
      </c>
      <c r="H5846" t="s">
        <v>481</v>
      </c>
      <c r="I5846" t="s">
        <v>26</v>
      </c>
      <c r="J5846">
        <f>VLOOKUP(I5846, Neighbourhood!$A$1:$B$26, 2, FALSE)</f>
        <v>2</v>
      </c>
      <c r="K5846">
        <v>491117.06</v>
      </c>
      <c r="L5846">
        <v>5459613.3600000003</v>
      </c>
    </row>
    <row r="5847" spans="1:12" x14ac:dyDescent="0.3">
      <c r="A5847" t="s">
        <v>18</v>
      </c>
      <c r="B5847">
        <f>VLOOKUP(A5847, CrimeType!$A$1:$B$11, 2, FALSE)</f>
        <v>7</v>
      </c>
      <c r="C5847">
        <v>2017</v>
      </c>
      <c r="D5847">
        <v>3</v>
      </c>
      <c r="E5847">
        <v>11</v>
      </c>
      <c r="F5847">
        <v>19</v>
      </c>
      <c r="G5847">
        <v>45</v>
      </c>
      <c r="H5847" t="s">
        <v>481</v>
      </c>
      <c r="I5847" t="s">
        <v>26</v>
      </c>
      <c r="J5847">
        <f>VLOOKUP(I5847, Neighbourhood!$A$1:$B$26, 2, FALSE)</f>
        <v>2</v>
      </c>
      <c r="K5847">
        <v>491117.06</v>
      </c>
      <c r="L5847">
        <v>5459613.3600000003</v>
      </c>
    </row>
    <row r="5848" spans="1:12" x14ac:dyDescent="0.3">
      <c r="A5848" t="s">
        <v>15</v>
      </c>
      <c r="B5848">
        <f>VLOOKUP(A5848, CrimeType!$A$1:$B$11, 2, FALSE)</f>
        <v>4</v>
      </c>
      <c r="C5848">
        <v>2017</v>
      </c>
      <c r="D5848">
        <v>3</v>
      </c>
      <c r="E5848">
        <v>11</v>
      </c>
      <c r="F5848">
        <v>19</v>
      </c>
      <c r="G5848">
        <v>59</v>
      </c>
      <c r="H5848" t="s">
        <v>556</v>
      </c>
      <c r="I5848" t="s">
        <v>26</v>
      </c>
      <c r="J5848">
        <f>VLOOKUP(I5848, Neighbourhood!$A$1:$B$26, 2, FALSE)</f>
        <v>2</v>
      </c>
      <c r="K5848">
        <v>492064.99</v>
      </c>
      <c r="L5848">
        <v>5459078.5800000001</v>
      </c>
    </row>
    <row r="5849" spans="1:12" x14ac:dyDescent="0.3">
      <c r="A5849" t="s">
        <v>18</v>
      </c>
      <c r="B5849">
        <f>VLOOKUP(A5849, CrimeType!$A$1:$B$11, 2, FALSE)</f>
        <v>7</v>
      </c>
      <c r="C5849">
        <v>2017</v>
      </c>
      <c r="D5849">
        <v>3</v>
      </c>
      <c r="E5849">
        <v>11</v>
      </c>
      <c r="F5849">
        <v>20</v>
      </c>
      <c r="G5849">
        <v>0</v>
      </c>
      <c r="H5849" t="s">
        <v>2702</v>
      </c>
      <c r="I5849" t="s">
        <v>82</v>
      </c>
      <c r="J5849">
        <f>VLOOKUP(I5849, Neighbourhood!$A$1:$B$26, 2, FALSE)</f>
        <v>24</v>
      </c>
      <c r="K5849">
        <v>485401.95</v>
      </c>
      <c r="L5849">
        <v>5456492</v>
      </c>
    </row>
    <row r="5850" spans="1:12" x14ac:dyDescent="0.3">
      <c r="A5850" t="s">
        <v>15</v>
      </c>
      <c r="B5850">
        <f>VLOOKUP(A5850, CrimeType!$A$1:$B$11, 2, FALSE)</f>
        <v>4</v>
      </c>
      <c r="C5850">
        <v>2017</v>
      </c>
      <c r="D5850">
        <v>3</v>
      </c>
      <c r="E5850">
        <v>11</v>
      </c>
      <c r="F5850">
        <v>20</v>
      </c>
      <c r="G5850">
        <v>0</v>
      </c>
      <c r="H5850" t="s">
        <v>2701</v>
      </c>
      <c r="I5850" t="s">
        <v>22</v>
      </c>
      <c r="J5850">
        <f>VLOOKUP(I5850, Neighbourhood!$A$1:$B$26, 2, FALSE)</f>
        <v>6</v>
      </c>
      <c r="K5850">
        <v>496609.95</v>
      </c>
      <c r="L5850">
        <v>5459713.9500000002</v>
      </c>
    </row>
    <row r="5851" spans="1:12" x14ac:dyDescent="0.3">
      <c r="A5851" t="s">
        <v>18</v>
      </c>
      <c r="B5851">
        <f>VLOOKUP(A5851, CrimeType!$A$1:$B$11, 2, FALSE)</f>
        <v>7</v>
      </c>
      <c r="C5851">
        <v>2017</v>
      </c>
      <c r="D5851">
        <v>3</v>
      </c>
      <c r="E5851">
        <v>11</v>
      </c>
      <c r="F5851">
        <v>20</v>
      </c>
      <c r="G5851">
        <v>14</v>
      </c>
      <c r="H5851" t="s">
        <v>998</v>
      </c>
      <c r="I5851" t="s">
        <v>26</v>
      </c>
      <c r="J5851">
        <f>VLOOKUP(I5851, Neighbourhood!$A$1:$B$26, 2, FALSE)</f>
        <v>2</v>
      </c>
      <c r="K5851">
        <v>491617.08</v>
      </c>
      <c r="L5851">
        <v>5458375.8200000003</v>
      </c>
    </row>
    <row r="5852" spans="1:12" x14ac:dyDescent="0.3">
      <c r="A5852" t="s">
        <v>10</v>
      </c>
      <c r="B5852">
        <f>VLOOKUP(A5852, CrimeType!$A$1:$B$11, 2, FALSE)</f>
        <v>2</v>
      </c>
      <c r="C5852">
        <v>2017</v>
      </c>
      <c r="D5852">
        <v>3</v>
      </c>
      <c r="E5852">
        <v>11</v>
      </c>
      <c r="F5852">
        <v>20</v>
      </c>
      <c r="G5852">
        <v>30</v>
      </c>
      <c r="H5852" t="s">
        <v>2703</v>
      </c>
      <c r="I5852" t="s">
        <v>34</v>
      </c>
      <c r="J5852">
        <f>VLOOKUP(I5852, Neighbourhood!$A$1:$B$26, 2, FALSE)</f>
        <v>8</v>
      </c>
      <c r="K5852">
        <v>488868.53</v>
      </c>
      <c r="L5852">
        <v>5451963.9100000001</v>
      </c>
    </row>
    <row r="5853" spans="1:12" x14ac:dyDescent="0.3">
      <c r="A5853" t="s">
        <v>40</v>
      </c>
      <c r="B5853">
        <f>VLOOKUP(A5853, CrimeType!$A$1:$B$11, 2, FALSE)</f>
        <v>9</v>
      </c>
      <c r="C5853">
        <v>2017</v>
      </c>
      <c r="D5853">
        <v>3</v>
      </c>
      <c r="E5853">
        <v>11</v>
      </c>
      <c r="F5853">
        <v>20</v>
      </c>
      <c r="G5853">
        <v>54</v>
      </c>
      <c r="H5853" t="s">
        <v>2704</v>
      </c>
      <c r="I5853" t="s">
        <v>46</v>
      </c>
      <c r="J5853">
        <f>VLOOKUP(I5853, Neighbourhood!$A$1:$B$26, 2, FALSE)</f>
        <v>5</v>
      </c>
      <c r="K5853">
        <v>495078.94</v>
      </c>
      <c r="L5853">
        <v>5457486.8899999997</v>
      </c>
    </row>
    <row r="5854" spans="1:12" x14ac:dyDescent="0.3">
      <c r="A5854" t="s">
        <v>18</v>
      </c>
      <c r="B5854">
        <f>VLOOKUP(A5854, CrimeType!$A$1:$B$11, 2, FALSE)</f>
        <v>7</v>
      </c>
      <c r="C5854">
        <v>2017</v>
      </c>
      <c r="D5854">
        <v>3</v>
      </c>
      <c r="E5854">
        <v>11</v>
      </c>
      <c r="F5854">
        <v>21</v>
      </c>
      <c r="G5854">
        <v>0</v>
      </c>
      <c r="H5854" t="s">
        <v>2705</v>
      </c>
      <c r="I5854" t="s">
        <v>68</v>
      </c>
      <c r="J5854">
        <f>VLOOKUP(I5854, Neighbourhood!$A$1:$B$26, 2, FALSE)</f>
        <v>10</v>
      </c>
      <c r="K5854">
        <v>488279.8</v>
      </c>
      <c r="L5854">
        <v>5457491.7999999998</v>
      </c>
    </row>
    <row r="5855" spans="1:12" x14ac:dyDescent="0.3">
      <c r="A5855" t="s">
        <v>10</v>
      </c>
      <c r="B5855">
        <f>VLOOKUP(A5855, CrimeType!$A$1:$B$11, 2, FALSE)</f>
        <v>2</v>
      </c>
      <c r="C5855">
        <v>2017</v>
      </c>
      <c r="D5855">
        <v>3</v>
      </c>
      <c r="E5855">
        <v>11</v>
      </c>
      <c r="F5855">
        <v>21</v>
      </c>
      <c r="G5855">
        <v>0</v>
      </c>
      <c r="H5855" t="s">
        <v>1063</v>
      </c>
      <c r="I5855" t="s">
        <v>65</v>
      </c>
      <c r="J5855">
        <f>VLOOKUP(I5855, Neighbourhood!$A$1:$B$26, 2, FALSE)</f>
        <v>12</v>
      </c>
      <c r="K5855">
        <v>492363.89</v>
      </c>
      <c r="L5855">
        <v>5456682.7400000002</v>
      </c>
    </row>
    <row r="5856" spans="1:12" x14ac:dyDescent="0.3">
      <c r="A5856" t="s">
        <v>119</v>
      </c>
      <c r="B5856">
        <f>VLOOKUP(A5856, CrimeType!$A$1:$B$11, 2, FALSE)</f>
        <v>8</v>
      </c>
      <c r="C5856">
        <v>2017</v>
      </c>
      <c r="D5856">
        <v>3</v>
      </c>
      <c r="E5856">
        <v>11</v>
      </c>
      <c r="F5856">
        <v>21</v>
      </c>
      <c r="G5856">
        <v>52</v>
      </c>
      <c r="H5856" t="s">
        <v>2706</v>
      </c>
      <c r="I5856" t="s">
        <v>75</v>
      </c>
      <c r="J5856">
        <f>VLOOKUP(I5856, Neighbourhood!$A$1:$B$26, 2, FALSE)</f>
        <v>3</v>
      </c>
      <c r="K5856">
        <v>486516.44</v>
      </c>
      <c r="L5856">
        <v>5455132.9400000004</v>
      </c>
    </row>
    <row r="5857" spans="1:12" x14ac:dyDescent="0.3">
      <c r="A5857" t="s">
        <v>10</v>
      </c>
      <c r="B5857">
        <f>VLOOKUP(A5857, CrimeType!$A$1:$B$11, 2, FALSE)</f>
        <v>2</v>
      </c>
      <c r="C5857">
        <v>2017</v>
      </c>
      <c r="D5857">
        <v>3</v>
      </c>
      <c r="E5857">
        <v>11</v>
      </c>
      <c r="F5857">
        <v>21</v>
      </c>
      <c r="G5857">
        <v>56</v>
      </c>
      <c r="H5857" t="s">
        <v>2707</v>
      </c>
      <c r="I5857" t="s">
        <v>55</v>
      </c>
      <c r="J5857">
        <f>VLOOKUP(I5857, Neighbourhood!$A$1:$B$26, 2, FALSE)</f>
        <v>14</v>
      </c>
      <c r="K5857">
        <v>491200.29</v>
      </c>
      <c r="L5857">
        <v>5452439.9100000001</v>
      </c>
    </row>
    <row r="5858" spans="1:12" x14ac:dyDescent="0.3">
      <c r="A5858" t="s">
        <v>15</v>
      </c>
      <c r="B5858">
        <f>VLOOKUP(A5858, CrimeType!$A$1:$B$11, 2, FALSE)</f>
        <v>4</v>
      </c>
      <c r="C5858">
        <v>2017</v>
      </c>
      <c r="D5858">
        <v>3</v>
      </c>
      <c r="E5858">
        <v>11</v>
      </c>
      <c r="F5858">
        <v>21</v>
      </c>
      <c r="G5858">
        <v>56</v>
      </c>
      <c r="H5858" t="s">
        <v>2707</v>
      </c>
      <c r="I5858" t="s">
        <v>55</v>
      </c>
      <c r="J5858">
        <f>VLOOKUP(I5858, Neighbourhood!$A$1:$B$26, 2, FALSE)</f>
        <v>14</v>
      </c>
      <c r="K5858">
        <v>491200.29</v>
      </c>
      <c r="L5858">
        <v>5452439.9100000001</v>
      </c>
    </row>
    <row r="5859" spans="1:12" x14ac:dyDescent="0.3">
      <c r="A5859" t="s">
        <v>15</v>
      </c>
      <c r="B5859">
        <f>VLOOKUP(A5859, CrimeType!$A$1:$B$11, 2, FALSE)</f>
        <v>4</v>
      </c>
      <c r="C5859">
        <v>2017</v>
      </c>
      <c r="D5859">
        <v>3</v>
      </c>
      <c r="E5859">
        <v>11</v>
      </c>
      <c r="F5859">
        <v>22</v>
      </c>
      <c r="G5859">
        <v>0</v>
      </c>
      <c r="H5859" t="s">
        <v>481</v>
      </c>
      <c r="I5859" t="s">
        <v>26</v>
      </c>
      <c r="J5859">
        <f>VLOOKUP(I5859, Neighbourhood!$A$1:$B$26, 2, FALSE)</f>
        <v>2</v>
      </c>
      <c r="K5859">
        <v>491117.06</v>
      </c>
      <c r="L5859">
        <v>5459613.3600000003</v>
      </c>
    </row>
    <row r="5860" spans="1:12" x14ac:dyDescent="0.3">
      <c r="A5860" t="s">
        <v>40</v>
      </c>
      <c r="B5860">
        <f>VLOOKUP(A5860, CrimeType!$A$1:$B$11, 2, FALSE)</f>
        <v>9</v>
      </c>
      <c r="C5860">
        <v>2017</v>
      </c>
      <c r="D5860">
        <v>3</v>
      </c>
      <c r="E5860">
        <v>11</v>
      </c>
      <c r="F5860">
        <v>22</v>
      </c>
      <c r="G5860">
        <v>0</v>
      </c>
      <c r="H5860" t="s">
        <v>2709</v>
      </c>
      <c r="I5860" t="s">
        <v>61</v>
      </c>
      <c r="J5860">
        <f>VLOOKUP(I5860, Neighbourhood!$A$1:$B$26, 2, FALSE)</f>
        <v>15</v>
      </c>
      <c r="K5860">
        <v>497934.2</v>
      </c>
      <c r="L5860">
        <v>5456060.79</v>
      </c>
    </row>
    <row r="5861" spans="1:12" x14ac:dyDescent="0.3">
      <c r="A5861" t="s">
        <v>18</v>
      </c>
      <c r="B5861">
        <f>VLOOKUP(A5861, CrimeType!$A$1:$B$11, 2, FALSE)</f>
        <v>7</v>
      </c>
      <c r="C5861">
        <v>2017</v>
      </c>
      <c r="D5861">
        <v>3</v>
      </c>
      <c r="E5861">
        <v>11</v>
      </c>
      <c r="F5861">
        <v>22</v>
      </c>
      <c r="G5861">
        <v>0</v>
      </c>
      <c r="H5861" t="s">
        <v>2708</v>
      </c>
      <c r="I5861" t="s">
        <v>22</v>
      </c>
      <c r="J5861">
        <f>VLOOKUP(I5861, Neighbourhood!$A$1:$B$26, 2, FALSE)</f>
        <v>6</v>
      </c>
      <c r="K5861">
        <v>497167.5</v>
      </c>
      <c r="L5861">
        <v>5458249.4500000002</v>
      </c>
    </row>
    <row r="5862" spans="1:12" x14ac:dyDescent="0.3">
      <c r="A5862" t="s">
        <v>15</v>
      </c>
      <c r="B5862">
        <f>VLOOKUP(A5862, CrimeType!$A$1:$B$11, 2, FALSE)</f>
        <v>4</v>
      </c>
      <c r="C5862">
        <v>2017</v>
      </c>
      <c r="D5862">
        <v>3</v>
      </c>
      <c r="E5862">
        <v>11</v>
      </c>
      <c r="F5862">
        <v>23</v>
      </c>
      <c r="G5862">
        <v>0</v>
      </c>
      <c r="H5862" t="s">
        <v>481</v>
      </c>
      <c r="I5862" t="s">
        <v>26</v>
      </c>
      <c r="J5862">
        <f>VLOOKUP(I5862, Neighbourhood!$A$1:$B$26, 2, FALSE)</f>
        <v>2</v>
      </c>
      <c r="K5862">
        <v>491117.06</v>
      </c>
      <c r="L5862">
        <v>5459613.3600000003</v>
      </c>
    </row>
    <row r="5863" spans="1:12" x14ac:dyDescent="0.3">
      <c r="A5863" t="s">
        <v>24</v>
      </c>
      <c r="B5863">
        <f>VLOOKUP(A5863, CrimeType!$A$1:$B$11, 2, FALSE)</f>
        <v>1</v>
      </c>
      <c r="C5863">
        <v>2017</v>
      </c>
      <c r="D5863">
        <v>3</v>
      </c>
      <c r="E5863">
        <v>11</v>
      </c>
      <c r="F5863">
        <v>23</v>
      </c>
      <c r="G5863">
        <v>0</v>
      </c>
      <c r="H5863" t="s">
        <v>2710</v>
      </c>
      <c r="I5863" t="s">
        <v>14</v>
      </c>
      <c r="J5863">
        <f>VLOOKUP(I5863, Neighbourhood!$A$1:$B$26, 2, FALSE)</f>
        <v>4</v>
      </c>
      <c r="K5863">
        <v>491444.97</v>
      </c>
      <c r="L5863">
        <v>5456376.0800000001</v>
      </c>
    </row>
    <row r="5864" spans="1:12" x14ac:dyDescent="0.3">
      <c r="A5864" t="s">
        <v>92</v>
      </c>
      <c r="B5864">
        <f>VLOOKUP(A5864, CrimeType!$A$1:$B$11, 2, FALSE)</f>
        <v>5</v>
      </c>
      <c r="C5864">
        <v>2017</v>
      </c>
      <c r="D5864">
        <v>3</v>
      </c>
      <c r="E5864">
        <v>11</v>
      </c>
      <c r="F5864" t="s">
        <v>93</v>
      </c>
      <c r="G5864" t="s">
        <v>93</v>
      </c>
      <c r="H5864" t="s">
        <v>94</v>
      </c>
      <c r="I5864" t="s">
        <v>94</v>
      </c>
      <c r="J5864">
        <f>VLOOKUP(I5864, Neighbourhood!$A$1:$B$26, 2, FALSE)</f>
        <v>25</v>
      </c>
      <c r="K5864">
        <v>0</v>
      </c>
      <c r="L5864">
        <v>0</v>
      </c>
    </row>
    <row r="5865" spans="1:12" x14ac:dyDescent="0.3">
      <c r="A5865" t="s">
        <v>92</v>
      </c>
      <c r="B5865">
        <f>VLOOKUP(A5865, CrimeType!$A$1:$B$11, 2, FALSE)</f>
        <v>5</v>
      </c>
      <c r="C5865">
        <v>2017</v>
      </c>
      <c r="D5865">
        <v>3</v>
      </c>
      <c r="E5865">
        <v>11</v>
      </c>
      <c r="F5865" t="s">
        <v>93</v>
      </c>
      <c r="G5865" t="s">
        <v>93</v>
      </c>
      <c r="H5865" t="s">
        <v>94</v>
      </c>
      <c r="I5865" t="s">
        <v>94</v>
      </c>
      <c r="J5865">
        <f>VLOOKUP(I5865, Neighbourhood!$A$1:$B$26, 2, FALSE)</f>
        <v>25</v>
      </c>
      <c r="K5865">
        <v>0</v>
      </c>
      <c r="L5865">
        <v>0</v>
      </c>
    </row>
    <row r="5866" spans="1:12" x14ac:dyDescent="0.3">
      <c r="A5866" t="s">
        <v>92</v>
      </c>
      <c r="B5866">
        <f>VLOOKUP(A5866, CrimeType!$A$1:$B$11, 2, FALSE)</f>
        <v>5</v>
      </c>
      <c r="C5866">
        <v>2017</v>
      </c>
      <c r="D5866">
        <v>3</v>
      </c>
      <c r="E5866">
        <v>11</v>
      </c>
      <c r="F5866" t="s">
        <v>93</v>
      </c>
      <c r="G5866" t="s">
        <v>93</v>
      </c>
      <c r="H5866" t="s">
        <v>94</v>
      </c>
      <c r="I5866" t="s">
        <v>94</v>
      </c>
      <c r="J5866">
        <f>VLOOKUP(I5866, Neighbourhood!$A$1:$B$26, 2, FALSE)</f>
        <v>25</v>
      </c>
      <c r="K5866">
        <v>0</v>
      </c>
      <c r="L5866">
        <v>0</v>
      </c>
    </row>
    <row r="5867" spans="1:12" x14ac:dyDescent="0.3">
      <c r="A5867" t="s">
        <v>92</v>
      </c>
      <c r="B5867">
        <f>VLOOKUP(A5867, CrimeType!$A$1:$B$11, 2, FALSE)</f>
        <v>5</v>
      </c>
      <c r="C5867">
        <v>2017</v>
      </c>
      <c r="D5867">
        <v>3</v>
      </c>
      <c r="E5867">
        <v>11</v>
      </c>
      <c r="F5867" t="s">
        <v>93</v>
      </c>
      <c r="G5867" t="s">
        <v>93</v>
      </c>
      <c r="H5867" t="s">
        <v>94</v>
      </c>
      <c r="I5867" t="s">
        <v>94</v>
      </c>
      <c r="J5867">
        <f>VLOOKUP(I5867, Neighbourhood!$A$1:$B$26, 2, FALSE)</f>
        <v>25</v>
      </c>
      <c r="K5867">
        <v>0</v>
      </c>
      <c r="L5867">
        <v>0</v>
      </c>
    </row>
    <row r="5868" spans="1:12" x14ac:dyDescent="0.3">
      <c r="A5868" t="s">
        <v>92</v>
      </c>
      <c r="B5868">
        <f>VLOOKUP(A5868, CrimeType!$A$1:$B$11, 2, FALSE)</f>
        <v>5</v>
      </c>
      <c r="C5868">
        <v>2017</v>
      </c>
      <c r="D5868">
        <v>3</v>
      </c>
      <c r="E5868">
        <v>11</v>
      </c>
      <c r="F5868" t="s">
        <v>93</v>
      </c>
      <c r="G5868" t="s">
        <v>93</v>
      </c>
      <c r="H5868" t="s">
        <v>94</v>
      </c>
      <c r="I5868" t="s">
        <v>94</v>
      </c>
      <c r="J5868">
        <f>VLOOKUP(I5868, Neighbourhood!$A$1:$B$26, 2, FALSE)</f>
        <v>25</v>
      </c>
      <c r="K5868">
        <v>0</v>
      </c>
      <c r="L5868">
        <v>0</v>
      </c>
    </row>
    <row r="5869" spans="1:12" x14ac:dyDescent="0.3">
      <c r="A5869" t="s">
        <v>92</v>
      </c>
      <c r="B5869">
        <f>VLOOKUP(A5869, CrimeType!$A$1:$B$11, 2, FALSE)</f>
        <v>5</v>
      </c>
      <c r="C5869">
        <v>2017</v>
      </c>
      <c r="D5869">
        <v>3</v>
      </c>
      <c r="E5869">
        <v>11</v>
      </c>
      <c r="F5869" t="s">
        <v>93</v>
      </c>
      <c r="G5869" t="s">
        <v>93</v>
      </c>
      <c r="H5869" t="s">
        <v>94</v>
      </c>
      <c r="I5869" t="s">
        <v>94</v>
      </c>
      <c r="J5869">
        <f>VLOOKUP(I5869, Neighbourhood!$A$1:$B$26, 2, FALSE)</f>
        <v>25</v>
      </c>
      <c r="K5869">
        <v>0</v>
      </c>
      <c r="L5869">
        <v>0</v>
      </c>
    </row>
    <row r="5870" spans="1:12" x14ac:dyDescent="0.3">
      <c r="A5870" t="s">
        <v>92</v>
      </c>
      <c r="B5870">
        <f>VLOOKUP(A5870, CrimeType!$A$1:$B$11, 2, FALSE)</f>
        <v>5</v>
      </c>
      <c r="C5870">
        <v>2017</v>
      </c>
      <c r="D5870">
        <v>3</v>
      </c>
      <c r="E5870">
        <v>11</v>
      </c>
      <c r="F5870" t="s">
        <v>93</v>
      </c>
      <c r="G5870" t="s">
        <v>93</v>
      </c>
      <c r="H5870" t="s">
        <v>94</v>
      </c>
      <c r="I5870" t="s">
        <v>94</v>
      </c>
      <c r="J5870">
        <f>VLOOKUP(I5870, Neighbourhood!$A$1:$B$26, 2, FALSE)</f>
        <v>25</v>
      </c>
      <c r="K5870">
        <v>0</v>
      </c>
      <c r="L5870">
        <v>0</v>
      </c>
    </row>
    <row r="5871" spans="1:12" x14ac:dyDescent="0.3">
      <c r="A5871" t="s">
        <v>92</v>
      </c>
      <c r="B5871">
        <f>VLOOKUP(A5871, CrimeType!$A$1:$B$11, 2, FALSE)</f>
        <v>5</v>
      </c>
      <c r="C5871">
        <v>2017</v>
      </c>
      <c r="D5871">
        <v>3</v>
      </c>
      <c r="E5871">
        <v>11</v>
      </c>
      <c r="F5871" t="s">
        <v>93</v>
      </c>
      <c r="G5871" t="s">
        <v>93</v>
      </c>
      <c r="H5871" t="s">
        <v>94</v>
      </c>
      <c r="I5871" t="s">
        <v>94</v>
      </c>
      <c r="J5871">
        <f>VLOOKUP(I5871, Neighbourhood!$A$1:$B$26, 2, FALSE)</f>
        <v>25</v>
      </c>
      <c r="K5871">
        <v>0</v>
      </c>
      <c r="L5871">
        <v>0</v>
      </c>
    </row>
    <row r="5872" spans="1:12" x14ac:dyDescent="0.3">
      <c r="A5872" t="s">
        <v>92</v>
      </c>
      <c r="B5872">
        <f>VLOOKUP(A5872, CrimeType!$A$1:$B$11, 2, FALSE)</f>
        <v>5</v>
      </c>
      <c r="C5872">
        <v>2017</v>
      </c>
      <c r="D5872">
        <v>3</v>
      </c>
      <c r="E5872">
        <v>11</v>
      </c>
      <c r="F5872" t="s">
        <v>93</v>
      </c>
      <c r="G5872" t="s">
        <v>93</v>
      </c>
      <c r="H5872" t="s">
        <v>94</v>
      </c>
      <c r="I5872" t="s">
        <v>94</v>
      </c>
      <c r="J5872">
        <f>VLOOKUP(I5872, Neighbourhood!$A$1:$B$26, 2, FALSE)</f>
        <v>25</v>
      </c>
      <c r="K5872">
        <v>0</v>
      </c>
      <c r="L5872">
        <v>0</v>
      </c>
    </row>
    <row r="5873" spans="1:12" x14ac:dyDescent="0.3">
      <c r="A5873" t="s">
        <v>18</v>
      </c>
      <c r="B5873">
        <f>VLOOKUP(A5873, CrimeType!$A$1:$B$11, 2, FALSE)</f>
        <v>7</v>
      </c>
      <c r="C5873">
        <v>2017</v>
      </c>
      <c r="D5873">
        <v>3</v>
      </c>
      <c r="E5873">
        <v>12</v>
      </c>
      <c r="F5873">
        <v>0</v>
      </c>
      <c r="G5873">
        <v>0</v>
      </c>
      <c r="H5873" t="s">
        <v>1287</v>
      </c>
      <c r="I5873" t="s">
        <v>46</v>
      </c>
      <c r="J5873">
        <f>VLOOKUP(I5873, Neighbourhood!$A$1:$B$26, 2, FALSE)</f>
        <v>5</v>
      </c>
      <c r="K5873">
        <v>495157.98</v>
      </c>
      <c r="L5873">
        <v>5458505.5899999999</v>
      </c>
    </row>
    <row r="5874" spans="1:12" x14ac:dyDescent="0.3">
      <c r="A5874" t="s">
        <v>40</v>
      </c>
      <c r="B5874">
        <f>VLOOKUP(A5874, CrimeType!$A$1:$B$11, 2, FALSE)</f>
        <v>9</v>
      </c>
      <c r="C5874">
        <v>2017</v>
      </c>
      <c r="D5874">
        <v>3</v>
      </c>
      <c r="E5874">
        <v>12</v>
      </c>
      <c r="F5874">
        <v>0</v>
      </c>
      <c r="G5874">
        <v>0</v>
      </c>
      <c r="H5874" t="s">
        <v>242</v>
      </c>
      <c r="I5874" t="s">
        <v>22</v>
      </c>
      <c r="J5874">
        <f>VLOOKUP(I5874, Neighbourhood!$A$1:$B$26, 2, FALSE)</f>
        <v>6</v>
      </c>
      <c r="K5874">
        <v>497406.15</v>
      </c>
      <c r="L5874">
        <v>5458386.21</v>
      </c>
    </row>
    <row r="5875" spans="1:12" x14ac:dyDescent="0.3">
      <c r="A5875" t="s">
        <v>15</v>
      </c>
      <c r="B5875">
        <f>VLOOKUP(A5875, CrimeType!$A$1:$B$11, 2, FALSE)</f>
        <v>4</v>
      </c>
      <c r="C5875">
        <v>2017</v>
      </c>
      <c r="D5875">
        <v>3</v>
      </c>
      <c r="E5875">
        <v>12</v>
      </c>
      <c r="F5875">
        <v>0</v>
      </c>
      <c r="G5875">
        <v>0</v>
      </c>
      <c r="H5875" t="s">
        <v>2711</v>
      </c>
      <c r="I5875" t="s">
        <v>89</v>
      </c>
      <c r="J5875">
        <f>VLOOKUP(I5875, Neighbourhood!$A$1:$B$26, 2, FALSE)</f>
        <v>17</v>
      </c>
      <c r="K5875">
        <v>489485.4</v>
      </c>
      <c r="L5875">
        <v>5455281.6399999997</v>
      </c>
    </row>
    <row r="5876" spans="1:12" x14ac:dyDescent="0.3">
      <c r="A5876" t="s">
        <v>10</v>
      </c>
      <c r="B5876">
        <f>VLOOKUP(A5876, CrimeType!$A$1:$B$11, 2, FALSE)</f>
        <v>2</v>
      </c>
      <c r="C5876">
        <v>2017</v>
      </c>
      <c r="D5876">
        <v>3</v>
      </c>
      <c r="E5876">
        <v>12</v>
      </c>
      <c r="F5876">
        <v>0</v>
      </c>
      <c r="G5876">
        <v>30</v>
      </c>
      <c r="H5876" t="s">
        <v>1107</v>
      </c>
      <c r="I5876" t="s">
        <v>34</v>
      </c>
      <c r="J5876">
        <f>VLOOKUP(I5876, Neighbourhood!$A$1:$B$26, 2, FALSE)</f>
        <v>8</v>
      </c>
      <c r="K5876">
        <v>488949.26</v>
      </c>
      <c r="L5876">
        <v>5453534.0999999996</v>
      </c>
    </row>
    <row r="5877" spans="1:12" x14ac:dyDescent="0.3">
      <c r="A5877" t="s">
        <v>29</v>
      </c>
      <c r="B5877">
        <f>VLOOKUP(A5877, CrimeType!$A$1:$B$11, 2, FALSE)</f>
        <v>6</v>
      </c>
      <c r="C5877">
        <v>2017</v>
      </c>
      <c r="D5877">
        <v>3</v>
      </c>
      <c r="E5877">
        <v>12</v>
      </c>
      <c r="F5877">
        <v>0</v>
      </c>
      <c r="G5877">
        <v>34</v>
      </c>
      <c r="H5877" t="s">
        <v>467</v>
      </c>
      <c r="I5877" t="s">
        <v>20</v>
      </c>
      <c r="J5877">
        <f>VLOOKUP(I5877, Neighbourhood!$A$1:$B$26, 2, FALSE)</f>
        <v>23</v>
      </c>
      <c r="K5877">
        <v>490419.52</v>
      </c>
      <c r="L5877">
        <v>5458678.1900000004</v>
      </c>
    </row>
    <row r="5878" spans="1:12" x14ac:dyDescent="0.3">
      <c r="A5878" t="s">
        <v>18</v>
      </c>
      <c r="B5878">
        <f>VLOOKUP(A5878, CrimeType!$A$1:$B$11, 2, FALSE)</f>
        <v>7</v>
      </c>
      <c r="C5878">
        <v>2017</v>
      </c>
      <c r="D5878">
        <v>3</v>
      </c>
      <c r="E5878">
        <v>12</v>
      </c>
      <c r="F5878">
        <v>0</v>
      </c>
      <c r="G5878">
        <v>34</v>
      </c>
      <c r="H5878" t="s">
        <v>2445</v>
      </c>
      <c r="I5878" t="s">
        <v>53</v>
      </c>
      <c r="J5878">
        <f>VLOOKUP(I5878, Neighbourhood!$A$1:$B$26, 2, FALSE)</f>
        <v>16</v>
      </c>
      <c r="K5878">
        <v>492539.74</v>
      </c>
      <c r="L5878">
        <v>5455561.0099999998</v>
      </c>
    </row>
    <row r="5879" spans="1:12" x14ac:dyDescent="0.3">
      <c r="A5879" t="s">
        <v>115</v>
      </c>
      <c r="B5879">
        <f>VLOOKUP(A5879, CrimeType!$A$1:$B$11, 2, FALSE)</f>
        <v>11</v>
      </c>
      <c r="C5879">
        <v>2017</v>
      </c>
      <c r="D5879">
        <v>3</v>
      </c>
      <c r="E5879">
        <v>12</v>
      </c>
      <c r="F5879">
        <v>0</v>
      </c>
      <c r="G5879">
        <v>41</v>
      </c>
      <c r="H5879" t="s">
        <v>2712</v>
      </c>
      <c r="I5879" t="s">
        <v>65</v>
      </c>
      <c r="J5879">
        <f>VLOOKUP(I5879, Neighbourhood!$A$1:$B$26, 2, FALSE)</f>
        <v>12</v>
      </c>
      <c r="K5879">
        <v>493015</v>
      </c>
      <c r="L5879">
        <v>5456657</v>
      </c>
    </row>
    <row r="5880" spans="1:12" x14ac:dyDescent="0.3">
      <c r="A5880" t="s">
        <v>18</v>
      </c>
      <c r="B5880">
        <f>VLOOKUP(A5880, CrimeType!$A$1:$B$11, 2, FALSE)</f>
        <v>7</v>
      </c>
      <c r="C5880">
        <v>2017</v>
      </c>
      <c r="D5880">
        <v>3</v>
      </c>
      <c r="E5880">
        <v>12</v>
      </c>
      <c r="F5880">
        <v>0</v>
      </c>
      <c r="G5880">
        <v>46</v>
      </c>
      <c r="H5880" t="s">
        <v>331</v>
      </c>
      <c r="I5880" t="s">
        <v>26</v>
      </c>
      <c r="J5880">
        <f>VLOOKUP(I5880, Neighbourhood!$A$1:$B$26, 2, FALSE)</f>
        <v>2</v>
      </c>
      <c r="K5880">
        <v>490952.94</v>
      </c>
      <c r="L5880">
        <v>5458833.2000000002</v>
      </c>
    </row>
    <row r="5881" spans="1:12" x14ac:dyDescent="0.3">
      <c r="A5881" t="s">
        <v>15</v>
      </c>
      <c r="B5881">
        <f>VLOOKUP(A5881, CrimeType!$A$1:$B$11, 2, FALSE)</f>
        <v>4</v>
      </c>
      <c r="C5881">
        <v>2017</v>
      </c>
      <c r="D5881">
        <v>3</v>
      </c>
      <c r="E5881">
        <v>12</v>
      </c>
      <c r="F5881">
        <v>1</v>
      </c>
      <c r="G5881">
        <v>0</v>
      </c>
      <c r="H5881" t="s">
        <v>2713</v>
      </c>
      <c r="I5881" t="s">
        <v>89</v>
      </c>
      <c r="J5881">
        <f>VLOOKUP(I5881, Neighbourhood!$A$1:$B$26, 2, FALSE)</f>
        <v>17</v>
      </c>
      <c r="K5881">
        <v>489501.75</v>
      </c>
      <c r="L5881">
        <v>5454130.1699999999</v>
      </c>
    </row>
    <row r="5882" spans="1:12" x14ac:dyDescent="0.3">
      <c r="A5882" t="s">
        <v>15</v>
      </c>
      <c r="B5882">
        <f>VLOOKUP(A5882, CrimeType!$A$1:$B$11, 2, FALSE)</f>
        <v>4</v>
      </c>
      <c r="C5882">
        <v>2017</v>
      </c>
      <c r="D5882">
        <v>3</v>
      </c>
      <c r="E5882">
        <v>12</v>
      </c>
      <c r="F5882">
        <v>1</v>
      </c>
      <c r="G5882">
        <v>0</v>
      </c>
      <c r="H5882" t="s">
        <v>2713</v>
      </c>
      <c r="I5882" t="s">
        <v>89</v>
      </c>
      <c r="J5882">
        <f>VLOOKUP(I5882, Neighbourhood!$A$1:$B$26, 2, FALSE)</f>
        <v>17</v>
      </c>
      <c r="K5882">
        <v>489478.13</v>
      </c>
      <c r="L5882">
        <v>5454130.9900000002</v>
      </c>
    </row>
    <row r="5883" spans="1:12" x14ac:dyDescent="0.3">
      <c r="A5883" t="s">
        <v>24</v>
      </c>
      <c r="B5883">
        <f>VLOOKUP(A5883, CrimeType!$A$1:$B$11, 2, FALSE)</f>
        <v>1</v>
      </c>
      <c r="C5883">
        <v>2017</v>
      </c>
      <c r="D5883">
        <v>3</v>
      </c>
      <c r="E5883">
        <v>12</v>
      </c>
      <c r="F5883">
        <v>1</v>
      </c>
      <c r="G5883">
        <v>0</v>
      </c>
      <c r="H5883" t="s">
        <v>1107</v>
      </c>
      <c r="I5883" t="s">
        <v>34</v>
      </c>
      <c r="J5883">
        <f>VLOOKUP(I5883, Neighbourhood!$A$1:$B$26, 2, FALSE)</f>
        <v>8</v>
      </c>
      <c r="K5883">
        <v>488991.1</v>
      </c>
      <c r="L5883">
        <v>5453532.9900000002</v>
      </c>
    </row>
    <row r="5884" spans="1:12" x14ac:dyDescent="0.3">
      <c r="A5884" t="s">
        <v>18</v>
      </c>
      <c r="B5884">
        <f>VLOOKUP(A5884, CrimeType!$A$1:$B$11, 2, FALSE)</f>
        <v>7</v>
      </c>
      <c r="C5884">
        <v>2017</v>
      </c>
      <c r="D5884">
        <v>3</v>
      </c>
      <c r="E5884">
        <v>12</v>
      </c>
      <c r="F5884">
        <v>1</v>
      </c>
      <c r="G5884">
        <v>0</v>
      </c>
      <c r="H5884" t="s">
        <v>2714</v>
      </c>
      <c r="I5884" t="s">
        <v>61</v>
      </c>
      <c r="J5884">
        <f>VLOOKUP(I5884, Neighbourhood!$A$1:$B$26, 2, FALSE)</f>
        <v>15</v>
      </c>
      <c r="K5884">
        <v>497491.42</v>
      </c>
      <c r="L5884">
        <v>5453992.1500000004</v>
      </c>
    </row>
    <row r="5885" spans="1:12" x14ac:dyDescent="0.3">
      <c r="A5885" t="s">
        <v>18</v>
      </c>
      <c r="B5885">
        <f>VLOOKUP(A5885, CrimeType!$A$1:$B$11, 2, FALSE)</f>
        <v>7</v>
      </c>
      <c r="C5885">
        <v>2017</v>
      </c>
      <c r="D5885">
        <v>3</v>
      </c>
      <c r="E5885">
        <v>12</v>
      </c>
      <c r="F5885">
        <v>1</v>
      </c>
      <c r="G5885">
        <v>12</v>
      </c>
      <c r="H5885" t="s">
        <v>581</v>
      </c>
      <c r="I5885" t="s">
        <v>20</v>
      </c>
      <c r="J5885">
        <f>VLOOKUP(I5885, Neighbourhood!$A$1:$B$26, 2, FALSE)</f>
        <v>23</v>
      </c>
      <c r="K5885">
        <v>491151.77</v>
      </c>
      <c r="L5885">
        <v>5459036.2300000004</v>
      </c>
    </row>
    <row r="5886" spans="1:12" x14ac:dyDescent="0.3">
      <c r="A5886" t="s">
        <v>15</v>
      </c>
      <c r="B5886">
        <f>VLOOKUP(A5886, CrimeType!$A$1:$B$11, 2, FALSE)</f>
        <v>4</v>
      </c>
      <c r="C5886">
        <v>2017</v>
      </c>
      <c r="D5886">
        <v>3</v>
      </c>
      <c r="E5886">
        <v>12</v>
      </c>
      <c r="F5886">
        <v>1</v>
      </c>
      <c r="G5886">
        <v>25</v>
      </c>
      <c r="H5886" t="s">
        <v>620</v>
      </c>
      <c r="I5886" t="s">
        <v>20</v>
      </c>
      <c r="J5886">
        <f>VLOOKUP(I5886, Neighbourhood!$A$1:$B$26, 2, FALSE)</f>
        <v>23</v>
      </c>
      <c r="K5886">
        <v>489875.62</v>
      </c>
      <c r="L5886">
        <v>5459584.0599999996</v>
      </c>
    </row>
    <row r="5887" spans="1:12" x14ac:dyDescent="0.3">
      <c r="A5887" t="s">
        <v>15</v>
      </c>
      <c r="B5887">
        <f>VLOOKUP(A5887, CrimeType!$A$1:$B$11, 2, FALSE)</f>
        <v>4</v>
      </c>
      <c r="C5887">
        <v>2017</v>
      </c>
      <c r="D5887">
        <v>3</v>
      </c>
      <c r="E5887">
        <v>12</v>
      </c>
      <c r="F5887">
        <v>1</v>
      </c>
      <c r="G5887">
        <v>34</v>
      </c>
      <c r="H5887" t="s">
        <v>2715</v>
      </c>
      <c r="I5887" t="s">
        <v>28</v>
      </c>
      <c r="J5887">
        <f>VLOOKUP(I5887, Neighbourhood!$A$1:$B$26, 2, FALSE)</f>
        <v>7</v>
      </c>
      <c r="K5887">
        <v>494884.78</v>
      </c>
      <c r="L5887">
        <v>5453322.4900000002</v>
      </c>
    </row>
    <row r="5888" spans="1:12" x14ac:dyDescent="0.3">
      <c r="A5888" t="s">
        <v>18</v>
      </c>
      <c r="B5888">
        <f>VLOOKUP(A5888, CrimeType!$A$1:$B$11, 2, FALSE)</f>
        <v>7</v>
      </c>
      <c r="C5888">
        <v>2017</v>
      </c>
      <c r="D5888">
        <v>3</v>
      </c>
      <c r="E5888">
        <v>12</v>
      </c>
      <c r="F5888">
        <v>1</v>
      </c>
      <c r="G5888">
        <v>57</v>
      </c>
      <c r="H5888" t="s">
        <v>1024</v>
      </c>
      <c r="I5888" t="s">
        <v>26</v>
      </c>
      <c r="J5888">
        <f>VLOOKUP(I5888, Neighbourhood!$A$1:$B$26, 2, FALSE)</f>
        <v>2</v>
      </c>
      <c r="K5888">
        <v>491095.17</v>
      </c>
      <c r="L5888">
        <v>5458699.5499999998</v>
      </c>
    </row>
    <row r="5889" spans="1:12" x14ac:dyDescent="0.3">
      <c r="A5889" t="s">
        <v>18</v>
      </c>
      <c r="B5889">
        <f>VLOOKUP(A5889, CrimeType!$A$1:$B$11, 2, FALSE)</f>
        <v>7</v>
      </c>
      <c r="C5889">
        <v>2017</v>
      </c>
      <c r="D5889">
        <v>3</v>
      </c>
      <c r="E5889">
        <v>12</v>
      </c>
      <c r="F5889">
        <v>3</v>
      </c>
      <c r="G5889">
        <v>0</v>
      </c>
      <c r="H5889" t="s">
        <v>63</v>
      </c>
      <c r="I5889" t="s">
        <v>20</v>
      </c>
      <c r="J5889">
        <f>VLOOKUP(I5889, Neighbourhood!$A$1:$B$26, 2, FALSE)</f>
        <v>23</v>
      </c>
      <c r="K5889">
        <v>490526.37</v>
      </c>
      <c r="L5889">
        <v>5459500.8399999999</v>
      </c>
    </row>
    <row r="5890" spans="1:12" x14ac:dyDescent="0.3">
      <c r="A5890" t="s">
        <v>24</v>
      </c>
      <c r="B5890">
        <f>VLOOKUP(A5890, CrimeType!$A$1:$B$11, 2, FALSE)</f>
        <v>1</v>
      </c>
      <c r="C5890">
        <v>2017</v>
      </c>
      <c r="D5890">
        <v>3</v>
      </c>
      <c r="E5890">
        <v>12</v>
      </c>
      <c r="F5890">
        <v>3</v>
      </c>
      <c r="G5890">
        <v>5</v>
      </c>
      <c r="H5890" t="s">
        <v>2716</v>
      </c>
      <c r="I5890" t="s">
        <v>34</v>
      </c>
      <c r="J5890">
        <f>VLOOKUP(I5890, Neighbourhood!$A$1:$B$26, 2, FALSE)</f>
        <v>8</v>
      </c>
      <c r="K5890">
        <v>488240.24</v>
      </c>
      <c r="L5890">
        <v>5453354.5099999998</v>
      </c>
    </row>
    <row r="5891" spans="1:12" x14ac:dyDescent="0.3">
      <c r="A5891" t="s">
        <v>115</v>
      </c>
      <c r="B5891">
        <f>VLOOKUP(A5891, CrimeType!$A$1:$B$11, 2, FALSE)</f>
        <v>11</v>
      </c>
      <c r="C5891">
        <v>2017</v>
      </c>
      <c r="D5891">
        <v>3</v>
      </c>
      <c r="E5891">
        <v>12</v>
      </c>
      <c r="F5891">
        <v>3</v>
      </c>
      <c r="G5891">
        <v>28</v>
      </c>
      <c r="H5891" t="s">
        <v>2717</v>
      </c>
      <c r="I5891" t="s">
        <v>31</v>
      </c>
      <c r="J5891">
        <f>VLOOKUP(I5891, Neighbourhood!$A$1:$B$26, 2, FALSE)</f>
        <v>20</v>
      </c>
      <c r="K5891">
        <v>494392</v>
      </c>
      <c r="L5891">
        <v>5458735</v>
      </c>
    </row>
    <row r="5892" spans="1:12" x14ac:dyDescent="0.3">
      <c r="A5892" t="s">
        <v>24</v>
      </c>
      <c r="B5892">
        <f>VLOOKUP(A5892, CrimeType!$A$1:$B$11, 2, FALSE)</f>
        <v>1</v>
      </c>
      <c r="C5892">
        <v>2017</v>
      </c>
      <c r="D5892">
        <v>3</v>
      </c>
      <c r="E5892">
        <v>12</v>
      </c>
      <c r="F5892">
        <v>3</v>
      </c>
      <c r="G5892">
        <v>29</v>
      </c>
      <c r="H5892" t="s">
        <v>1729</v>
      </c>
      <c r="I5892" t="s">
        <v>39</v>
      </c>
      <c r="J5892">
        <f>VLOOKUP(I5892, Neighbourhood!$A$1:$B$26, 2, FALSE)</f>
        <v>11</v>
      </c>
      <c r="K5892">
        <v>489772.55</v>
      </c>
      <c r="L5892">
        <v>5451179.2199999997</v>
      </c>
    </row>
    <row r="5893" spans="1:12" x14ac:dyDescent="0.3">
      <c r="A5893" t="s">
        <v>40</v>
      </c>
      <c r="B5893">
        <f>VLOOKUP(A5893, CrimeType!$A$1:$B$11, 2, FALSE)</f>
        <v>9</v>
      </c>
      <c r="C5893">
        <v>2017</v>
      </c>
      <c r="D5893">
        <v>3</v>
      </c>
      <c r="E5893">
        <v>12</v>
      </c>
      <c r="F5893">
        <v>3</v>
      </c>
      <c r="G5893">
        <v>29</v>
      </c>
      <c r="H5893" t="s">
        <v>1729</v>
      </c>
      <c r="I5893" t="s">
        <v>39</v>
      </c>
      <c r="J5893">
        <f>VLOOKUP(I5893, Neighbourhood!$A$1:$B$26, 2, FALSE)</f>
        <v>11</v>
      </c>
      <c r="K5893">
        <v>489772.55</v>
      </c>
      <c r="L5893">
        <v>5451179.2199999997</v>
      </c>
    </row>
    <row r="5894" spans="1:12" x14ac:dyDescent="0.3">
      <c r="A5894" t="s">
        <v>40</v>
      </c>
      <c r="B5894">
        <f>VLOOKUP(A5894, CrimeType!$A$1:$B$11, 2, FALSE)</f>
        <v>9</v>
      </c>
      <c r="C5894">
        <v>2017</v>
      </c>
      <c r="D5894">
        <v>3</v>
      </c>
      <c r="E5894">
        <v>12</v>
      </c>
      <c r="F5894">
        <v>3</v>
      </c>
      <c r="G5894">
        <v>30</v>
      </c>
      <c r="H5894" t="s">
        <v>475</v>
      </c>
      <c r="I5894" t="s">
        <v>61</v>
      </c>
      <c r="J5894">
        <f>VLOOKUP(I5894, Neighbourhood!$A$1:$B$26, 2, FALSE)</f>
        <v>15</v>
      </c>
      <c r="K5894">
        <v>498099.46</v>
      </c>
      <c r="L5894">
        <v>5454819.6100000003</v>
      </c>
    </row>
    <row r="5895" spans="1:12" x14ac:dyDescent="0.3">
      <c r="A5895" t="s">
        <v>24</v>
      </c>
      <c r="B5895">
        <f>VLOOKUP(A5895, CrimeType!$A$1:$B$11, 2, FALSE)</f>
        <v>1</v>
      </c>
      <c r="C5895">
        <v>2017</v>
      </c>
      <c r="D5895">
        <v>3</v>
      </c>
      <c r="E5895">
        <v>12</v>
      </c>
      <c r="F5895">
        <v>3</v>
      </c>
      <c r="G5895">
        <v>56</v>
      </c>
      <c r="H5895" t="s">
        <v>2718</v>
      </c>
      <c r="I5895" t="s">
        <v>14</v>
      </c>
      <c r="J5895">
        <f>VLOOKUP(I5895, Neighbourhood!$A$1:$B$26, 2, FALSE)</f>
        <v>4</v>
      </c>
      <c r="K5895">
        <v>490281.22</v>
      </c>
      <c r="L5895">
        <v>5456233.2300000004</v>
      </c>
    </row>
    <row r="5896" spans="1:12" x14ac:dyDescent="0.3">
      <c r="A5896" t="s">
        <v>15</v>
      </c>
      <c r="B5896">
        <f>VLOOKUP(A5896, CrimeType!$A$1:$B$11, 2, FALSE)</f>
        <v>4</v>
      </c>
      <c r="C5896">
        <v>2017</v>
      </c>
      <c r="D5896">
        <v>3</v>
      </c>
      <c r="E5896">
        <v>12</v>
      </c>
      <c r="F5896">
        <v>4</v>
      </c>
      <c r="G5896">
        <v>1</v>
      </c>
      <c r="H5896" t="s">
        <v>1167</v>
      </c>
      <c r="I5896" t="s">
        <v>26</v>
      </c>
      <c r="J5896">
        <f>VLOOKUP(I5896, Neighbourhood!$A$1:$B$26, 2, FALSE)</f>
        <v>2</v>
      </c>
      <c r="K5896">
        <v>491046.63</v>
      </c>
      <c r="L5896">
        <v>5458504.8099999996</v>
      </c>
    </row>
    <row r="5897" spans="1:12" x14ac:dyDescent="0.3">
      <c r="A5897" t="s">
        <v>24</v>
      </c>
      <c r="B5897">
        <f>VLOOKUP(A5897, CrimeType!$A$1:$B$11, 2, FALSE)</f>
        <v>1</v>
      </c>
      <c r="C5897">
        <v>2017</v>
      </c>
      <c r="D5897">
        <v>3</v>
      </c>
      <c r="E5897">
        <v>12</v>
      </c>
      <c r="F5897">
        <v>5</v>
      </c>
      <c r="G5897">
        <v>31</v>
      </c>
      <c r="H5897" t="s">
        <v>694</v>
      </c>
      <c r="I5897" t="s">
        <v>26</v>
      </c>
      <c r="J5897">
        <f>VLOOKUP(I5897, Neighbourhood!$A$1:$B$26, 2, FALSE)</f>
        <v>2</v>
      </c>
      <c r="K5897">
        <v>491467.57</v>
      </c>
      <c r="L5897">
        <v>5459074.6399999997</v>
      </c>
    </row>
    <row r="5898" spans="1:12" x14ac:dyDescent="0.3">
      <c r="A5898" t="s">
        <v>18</v>
      </c>
      <c r="B5898">
        <f>VLOOKUP(A5898, CrimeType!$A$1:$B$11, 2, FALSE)</f>
        <v>7</v>
      </c>
      <c r="C5898">
        <v>2017</v>
      </c>
      <c r="D5898">
        <v>3</v>
      </c>
      <c r="E5898">
        <v>12</v>
      </c>
      <c r="F5898">
        <v>6</v>
      </c>
      <c r="G5898">
        <v>15</v>
      </c>
      <c r="H5898" t="s">
        <v>2322</v>
      </c>
      <c r="I5898" t="s">
        <v>26</v>
      </c>
      <c r="J5898">
        <f>VLOOKUP(I5898, Neighbourhood!$A$1:$B$26, 2, FALSE)</f>
        <v>2</v>
      </c>
      <c r="K5898">
        <v>491811.24</v>
      </c>
      <c r="L5898">
        <v>5457968.5899999999</v>
      </c>
    </row>
    <row r="5899" spans="1:12" x14ac:dyDescent="0.3">
      <c r="A5899" t="s">
        <v>24</v>
      </c>
      <c r="B5899">
        <f>VLOOKUP(A5899, CrimeType!$A$1:$B$11, 2, FALSE)</f>
        <v>1</v>
      </c>
      <c r="C5899">
        <v>2017</v>
      </c>
      <c r="D5899">
        <v>3</v>
      </c>
      <c r="E5899">
        <v>12</v>
      </c>
      <c r="F5899">
        <v>6</v>
      </c>
      <c r="G5899">
        <v>53</v>
      </c>
      <c r="H5899" t="s">
        <v>2719</v>
      </c>
      <c r="I5899" t="s">
        <v>28</v>
      </c>
      <c r="J5899">
        <f>VLOOKUP(I5899, Neighbourhood!$A$1:$B$26, 2, FALSE)</f>
        <v>7</v>
      </c>
      <c r="K5899">
        <v>494528.65</v>
      </c>
      <c r="L5899">
        <v>5455163.2999999998</v>
      </c>
    </row>
    <row r="5900" spans="1:12" x14ac:dyDescent="0.3">
      <c r="A5900" t="s">
        <v>15</v>
      </c>
      <c r="B5900">
        <f>VLOOKUP(A5900, CrimeType!$A$1:$B$11, 2, FALSE)</f>
        <v>4</v>
      </c>
      <c r="C5900">
        <v>2017</v>
      </c>
      <c r="D5900">
        <v>3</v>
      </c>
      <c r="E5900">
        <v>12</v>
      </c>
      <c r="F5900">
        <v>7</v>
      </c>
      <c r="G5900">
        <v>0</v>
      </c>
      <c r="H5900" t="s">
        <v>449</v>
      </c>
      <c r="I5900" t="s">
        <v>26</v>
      </c>
      <c r="J5900">
        <f>VLOOKUP(I5900, Neighbourhood!$A$1:$B$26, 2, FALSE)</f>
        <v>2</v>
      </c>
      <c r="K5900">
        <v>491675.34</v>
      </c>
      <c r="L5900">
        <v>5458845.2400000002</v>
      </c>
    </row>
    <row r="5901" spans="1:12" x14ac:dyDescent="0.3">
      <c r="A5901" t="s">
        <v>18</v>
      </c>
      <c r="B5901">
        <f>VLOOKUP(A5901, CrimeType!$A$1:$B$11, 2, FALSE)</f>
        <v>7</v>
      </c>
      <c r="C5901">
        <v>2017</v>
      </c>
      <c r="D5901">
        <v>3</v>
      </c>
      <c r="E5901">
        <v>12</v>
      </c>
      <c r="F5901">
        <v>7</v>
      </c>
      <c r="G5901">
        <v>10</v>
      </c>
      <c r="H5901" t="s">
        <v>2720</v>
      </c>
      <c r="I5901" t="s">
        <v>46</v>
      </c>
      <c r="J5901">
        <f>VLOOKUP(I5901, Neighbourhood!$A$1:$B$26, 2, FALSE)</f>
        <v>5</v>
      </c>
      <c r="K5901">
        <v>494893.25</v>
      </c>
      <c r="L5901">
        <v>5458210.3099999996</v>
      </c>
    </row>
    <row r="5902" spans="1:12" x14ac:dyDescent="0.3">
      <c r="A5902" t="s">
        <v>119</v>
      </c>
      <c r="B5902">
        <f>VLOOKUP(A5902, CrimeType!$A$1:$B$11, 2, FALSE)</f>
        <v>8</v>
      </c>
      <c r="C5902">
        <v>2017</v>
      </c>
      <c r="D5902">
        <v>3</v>
      </c>
      <c r="E5902">
        <v>12</v>
      </c>
      <c r="F5902">
        <v>7</v>
      </c>
      <c r="G5902">
        <v>58</v>
      </c>
      <c r="H5902" t="s">
        <v>443</v>
      </c>
      <c r="I5902" t="s">
        <v>20</v>
      </c>
      <c r="J5902">
        <f>VLOOKUP(I5902, Neighbourhood!$A$1:$B$26, 2, FALSE)</f>
        <v>23</v>
      </c>
      <c r="K5902">
        <v>489961.28</v>
      </c>
      <c r="L5902">
        <v>5458963.2800000003</v>
      </c>
    </row>
    <row r="5903" spans="1:12" x14ac:dyDescent="0.3">
      <c r="A5903" t="s">
        <v>15</v>
      </c>
      <c r="B5903">
        <f>VLOOKUP(A5903, CrimeType!$A$1:$B$11, 2, FALSE)</f>
        <v>4</v>
      </c>
      <c r="C5903">
        <v>2017</v>
      </c>
      <c r="D5903">
        <v>3</v>
      </c>
      <c r="E5903">
        <v>12</v>
      </c>
      <c r="F5903">
        <v>8</v>
      </c>
      <c r="G5903">
        <v>0</v>
      </c>
      <c r="H5903" t="s">
        <v>1834</v>
      </c>
      <c r="I5903" t="s">
        <v>65</v>
      </c>
      <c r="J5903">
        <f>VLOOKUP(I5903, Neighbourhood!$A$1:$B$26, 2, FALSE)</f>
        <v>12</v>
      </c>
      <c r="K5903">
        <v>492346.63</v>
      </c>
      <c r="L5903">
        <v>5456143.9299999997</v>
      </c>
    </row>
    <row r="5904" spans="1:12" x14ac:dyDescent="0.3">
      <c r="A5904" t="s">
        <v>119</v>
      </c>
      <c r="B5904">
        <f>VLOOKUP(A5904, CrimeType!$A$1:$B$11, 2, FALSE)</f>
        <v>8</v>
      </c>
      <c r="C5904">
        <v>2017</v>
      </c>
      <c r="D5904">
        <v>3</v>
      </c>
      <c r="E5904">
        <v>12</v>
      </c>
      <c r="F5904">
        <v>8</v>
      </c>
      <c r="G5904">
        <v>0</v>
      </c>
      <c r="H5904" t="s">
        <v>1834</v>
      </c>
      <c r="I5904" t="s">
        <v>65</v>
      </c>
      <c r="J5904">
        <f>VLOOKUP(I5904, Neighbourhood!$A$1:$B$26, 2, FALSE)</f>
        <v>12</v>
      </c>
      <c r="K5904">
        <v>492346.63</v>
      </c>
      <c r="L5904">
        <v>5456143.9299999997</v>
      </c>
    </row>
    <row r="5905" spans="1:12" x14ac:dyDescent="0.3">
      <c r="A5905" t="s">
        <v>18</v>
      </c>
      <c r="B5905">
        <f>VLOOKUP(A5905, CrimeType!$A$1:$B$11, 2, FALSE)</f>
        <v>7</v>
      </c>
      <c r="C5905">
        <v>2017</v>
      </c>
      <c r="D5905">
        <v>3</v>
      </c>
      <c r="E5905">
        <v>12</v>
      </c>
      <c r="F5905">
        <v>8</v>
      </c>
      <c r="G5905">
        <v>21</v>
      </c>
      <c r="H5905" t="s">
        <v>241</v>
      </c>
      <c r="I5905" t="s">
        <v>26</v>
      </c>
      <c r="J5905">
        <f>VLOOKUP(I5905, Neighbourhood!$A$1:$B$26, 2, FALSE)</f>
        <v>2</v>
      </c>
      <c r="K5905">
        <v>490675.91</v>
      </c>
      <c r="L5905">
        <v>5458411.3700000001</v>
      </c>
    </row>
    <row r="5906" spans="1:12" x14ac:dyDescent="0.3">
      <c r="A5906" t="s">
        <v>10</v>
      </c>
      <c r="B5906">
        <f>VLOOKUP(A5906, CrimeType!$A$1:$B$11, 2, FALSE)</f>
        <v>2</v>
      </c>
      <c r="C5906">
        <v>2017</v>
      </c>
      <c r="D5906">
        <v>3</v>
      </c>
      <c r="E5906">
        <v>12</v>
      </c>
      <c r="F5906">
        <v>9</v>
      </c>
      <c r="G5906">
        <v>30</v>
      </c>
      <c r="H5906" t="s">
        <v>598</v>
      </c>
      <c r="I5906" t="s">
        <v>53</v>
      </c>
      <c r="J5906">
        <f>VLOOKUP(I5906, Neighbourhood!$A$1:$B$26, 2, FALSE)</f>
        <v>16</v>
      </c>
      <c r="K5906">
        <v>492882.2</v>
      </c>
      <c r="L5906">
        <v>5455974.3399999999</v>
      </c>
    </row>
    <row r="5907" spans="1:12" x14ac:dyDescent="0.3">
      <c r="A5907" t="s">
        <v>15</v>
      </c>
      <c r="B5907">
        <f>VLOOKUP(A5907, CrimeType!$A$1:$B$11, 2, FALSE)</f>
        <v>4</v>
      </c>
      <c r="C5907">
        <v>2017</v>
      </c>
      <c r="D5907">
        <v>3</v>
      </c>
      <c r="E5907">
        <v>12</v>
      </c>
      <c r="F5907">
        <v>9</v>
      </c>
      <c r="G5907">
        <v>35</v>
      </c>
      <c r="H5907" t="s">
        <v>655</v>
      </c>
      <c r="I5907" t="s">
        <v>26</v>
      </c>
      <c r="J5907">
        <f>VLOOKUP(I5907, Neighbourhood!$A$1:$B$26, 2, FALSE)</f>
        <v>2</v>
      </c>
      <c r="K5907">
        <v>491747.04</v>
      </c>
      <c r="L5907">
        <v>5458780.8899999997</v>
      </c>
    </row>
    <row r="5908" spans="1:12" x14ac:dyDescent="0.3">
      <c r="A5908" t="s">
        <v>18</v>
      </c>
      <c r="B5908">
        <f>VLOOKUP(A5908, CrimeType!$A$1:$B$11, 2, FALSE)</f>
        <v>7</v>
      </c>
      <c r="C5908">
        <v>2017</v>
      </c>
      <c r="D5908">
        <v>3</v>
      </c>
      <c r="E5908">
        <v>12</v>
      </c>
      <c r="F5908">
        <v>10</v>
      </c>
      <c r="G5908">
        <v>0</v>
      </c>
      <c r="H5908" t="s">
        <v>1571</v>
      </c>
      <c r="I5908" t="s">
        <v>26</v>
      </c>
      <c r="J5908">
        <f>VLOOKUP(I5908, Neighbourhood!$A$1:$B$26, 2, FALSE)</f>
        <v>2</v>
      </c>
      <c r="K5908">
        <v>490642.31</v>
      </c>
      <c r="L5908">
        <v>5458368.7699999996</v>
      </c>
    </row>
    <row r="5909" spans="1:12" x14ac:dyDescent="0.3">
      <c r="A5909" t="s">
        <v>15</v>
      </c>
      <c r="B5909">
        <f>VLOOKUP(A5909, CrimeType!$A$1:$B$11, 2, FALSE)</f>
        <v>4</v>
      </c>
      <c r="C5909">
        <v>2017</v>
      </c>
      <c r="D5909">
        <v>3</v>
      </c>
      <c r="E5909">
        <v>12</v>
      </c>
      <c r="F5909">
        <v>10</v>
      </c>
      <c r="G5909">
        <v>14</v>
      </c>
      <c r="H5909" t="s">
        <v>1516</v>
      </c>
      <c r="I5909" t="s">
        <v>61</v>
      </c>
      <c r="J5909">
        <f>VLOOKUP(I5909, Neighbourhood!$A$1:$B$26, 2, FALSE)</f>
        <v>15</v>
      </c>
      <c r="K5909">
        <v>497078.14</v>
      </c>
      <c r="L5909">
        <v>5453664.9400000004</v>
      </c>
    </row>
    <row r="5910" spans="1:12" x14ac:dyDescent="0.3">
      <c r="A5910" t="s">
        <v>18</v>
      </c>
      <c r="B5910">
        <f>VLOOKUP(A5910, CrimeType!$A$1:$B$11, 2, FALSE)</f>
        <v>7</v>
      </c>
      <c r="C5910">
        <v>2017</v>
      </c>
      <c r="D5910">
        <v>3</v>
      </c>
      <c r="E5910">
        <v>12</v>
      </c>
      <c r="F5910">
        <v>10</v>
      </c>
      <c r="G5910">
        <v>14</v>
      </c>
      <c r="H5910" t="s">
        <v>1516</v>
      </c>
      <c r="I5910" t="s">
        <v>61</v>
      </c>
      <c r="J5910">
        <f>VLOOKUP(I5910, Neighbourhood!$A$1:$B$26, 2, FALSE)</f>
        <v>15</v>
      </c>
      <c r="K5910">
        <v>497078.14</v>
      </c>
      <c r="L5910">
        <v>5453664.9400000004</v>
      </c>
    </row>
    <row r="5911" spans="1:12" x14ac:dyDescent="0.3">
      <c r="A5911" t="s">
        <v>29</v>
      </c>
      <c r="B5911">
        <f>VLOOKUP(A5911, CrimeType!$A$1:$B$11, 2, FALSE)</f>
        <v>6</v>
      </c>
      <c r="C5911">
        <v>2017</v>
      </c>
      <c r="D5911">
        <v>3</v>
      </c>
      <c r="E5911">
        <v>12</v>
      </c>
      <c r="F5911">
        <v>10</v>
      </c>
      <c r="G5911">
        <v>42</v>
      </c>
      <c r="H5911" t="s">
        <v>59</v>
      </c>
      <c r="I5911" t="s">
        <v>26</v>
      </c>
      <c r="J5911">
        <f>VLOOKUP(I5911, Neighbourhood!$A$1:$B$26, 2, FALSE)</f>
        <v>2</v>
      </c>
      <c r="K5911">
        <v>492213.73</v>
      </c>
      <c r="L5911">
        <v>5458862.1500000004</v>
      </c>
    </row>
    <row r="5912" spans="1:12" x14ac:dyDescent="0.3">
      <c r="A5912" t="s">
        <v>15</v>
      </c>
      <c r="B5912">
        <f>VLOOKUP(A5912, CrimeType!$A$1:$B$11, 2, FALSE)</f>
        <v>4</v>
      </c>
      <c r="C5912">
        <v>2017</v>
      </c>
      <c r="D5912">
        <v>3</v>
      </c>
      <c r="E5912">
        <v>12</v>
      </c>
      <c r="F5912">
        <v>11</v>
      </c>
      <c r="G5912">
        <v>8</v>
      </c>
      <c r="H5912" t="s">
        <v>631</v>
      </c>
      <c r="I5912" t="s">
        <v>20</v>
      </c>
      <c r="J5912">
        <f>VLOOKUP(I5912, Neighbourhood!$A$1:$B$26, 2, FALSE)</f>
        <v>23</v>
      </c>
      <c r="K5912">
        <v>489887.56</v>
      </c>
      <c r="L5912">
        <v>5459515.9400000004</v>
      </c>
    </row>
    <row r="5913" spans="1:12" x14ac:dyDescent="0.3">
      <c r="A5913" t="s">
        <v>15</v>
      </c>
      <c r="B5913">
        <f>VLOOKUP(A5913, CrimeType!$A$1:$B$11, 2, FALSE)</f>
        <v>4</v>
      </c>
      <c r="C5913">
        <v>2017</v>
      </c>
      <c r="D5913">
        <v>3</v>
      </c>
      <c r="E5913">
        <v>12</v>
      </c>
      <c r="F5913">
        <v>11</v>
      </c>
      <c r="G5913">
        <v>18</v>
      </c>
      <c r="H5913" t="s">
        <v>806</v>
      </c>
      <c r="I5913" t="s">
        <v>31</v>
      </c>
      <c r="J5913">
        <f>VLOOKUP(I5913, Neighbourhood!$A$1:$B$26, 2, FALSE)</f>
        <v>20</v>
      </c>
      <c r="K5913">
        <v>493215.56</v>
      </c>
      <c r="L5913">
        <v>5458933.1600000001</v>
      </c>
    </row>
    <row r="5914" spans="1:12" x14ac:dyDescent="0.3">
      <c r="A5914" t="s">
        <v>29</v>
      </c>
      <c r="B5914">
        <f>VLOOKUP(A5914, CrimeType!$A$1:$B$11, 2, FALSE)</f>
        <v>6</v>
      </c>
      <c r="C5914">
        <v>2017</v>
      </c>
      <c r="D5914">
        <v>3</v>
      </c>
      <c r="E5914">
        <v>12</v>
      </c>
      <c r="F5914">
        <v>11</v>
      </c>
      <c r="G5914">
        <v>49</v>
      </c>
      <c r="H5914" t="s">
        <v>1123</v>
      </c>
      <c r="I5914" t="s">
        <v>26</v>
      </c>
      <c r="J5914">
        <f>VLOOKUP(I5914, Neighbourhood!$A$1:$B$26, 2, FALSE)</f>
        <v>2</v>
      </c>
      <c r="K5914">
        <v>491523.08</v>
      </c>
      <c r="L5914">
        <v>5458828.8799999999</v>
      </c>
    </row>
    <row r="5915" spans="1:12" x14ac:dyDescent="0.3">
      <c r="A5915" t="s">
        <v>18</v>
      </c>
      <c r="B5915">
        <f>VLOOKUP(A5915, CrimeType!$A$1:$B$11, 2, FALSE)</f>
        <v>7</v>
      </c>
      <c r="C5915">
        <v>2017</v>
      </c>
      <c r="D5915">
        <v>3</v>
      </c>
      <c r="E5915">
        <v>12</v>
      </c>
      <c r="F5915">
        <v>12</v>
      </c>
      <c r="G5915">
        <v>0</v>
      </c>
      <c r="H5915" t="s">
        <v>2383</v>
      </c>
      <c r="I5915" t="s">
        <v>28</v>
      </c>
      <c r="J5915">
        <f>VLOOKUP(I5915, Neighbourhood!$A$1:$B$26, 2, FALSE)</f>
        <v>7</v>
      </c>
      <c r="K5915">
        <v>495268.74</v>
      </c>
      <c r="L5915">
        <v>5455274.7999999998</v>
      </c>
    </row>
    <row r="5916" spans="1:12" x14ac:dyDescent="0.3">
      <c r="A5916" t="s">
        <v>15</v>
      </c>
      <c r="B5916">
        <f>VLOOKUP(A5916, CrimeType!$A$1:$B$11, 2, FALSE)</f>
        <v>4</v>
      </c>
      <c r="C5916">
        <v>2017</v>
      </c>
      <c r="D5916">
        <v>3</v>
      </c>
      <c r="E5916">
        <v>12</v>
      </c>
      <c r="F5916">
        <v>12</v>
      </c>
      <c r="G5916">
        <v>0</v>
      </c>
      <c r="H5916" t="s">
        <v>2721</v>
      </c>
      <c r="I5916" t="s">
        <v>77</v>
      </c>
      <c r="J5916">
        <f>VLOOKUP(I5916, Neighbourhood!$A$1:$B$26, 2, FALSE)</f>
        <v>22</v>
      </c>
      <c r="K5916">
        <v>496240.64000000001</v>
      </c>
      <c r="L5916">
        <v>5452848.96</v>
      </c>
    </row>
    <row r="5917" spans="1:12" x14ac:dyDescent="0.3">
      <c r="A5917" t="s">
        <v>18</v>
      </c>
      <c r="B5917">
        <f>VLOOKUP(A5917, CrimeType!$A$1:$B$11, 2, FALSE)</f>
        <v>7</v>
      </c>
      <c r="C5917">
        <v>2017</v>
      </c>
      <c r="D5917">
        <v>3</v>
      </c>
      <c r="E5917">
        <v>12</v>
      </c>
      <c r="F5917">
        <v>12</v>
      </c>
      <c r="G5917">
        <v>30</v>
      </c>
      <c r="H5917" t="s">
        <v>126</v>
      </c>
      <c r="I5917" t="s">
        <v>26</v>
      </c>
      <c r="J5917">
        <f>VLOOKUP(I5917, Neighbourhood!$A$1:$B$26, 2, FALSE)</f>
        <v>2</v>
      </c>
      <c r="K5917">
        <v>492568.48</v>
      </c>
      <c r="L5917">
        <v>5458948.1500000004</v>
      </c>
    </row>
    <row r="5918" spans="1:12" x14ac:dyDescent="0.3">
      <c r="A5918" t="s">
        <v>29</v>
      </c>
      <c r="B5918">
        <f>VLOOKUP(A5918, CrimeType!$A$1:$B$11, 2, FALSE)</f>
        <v>6</v>
      </c>
      <c r="C5918">
        <v>2017</v>
      </c>
      <c r="D5918">
        <v>3</v>
      </c>
      <c r="E5918">
        <v>12</v>
      </c>
      <c r="F5918">
        <v>12</v>
      </c>
      <c r="G5918">
        <v>51</v>
      </c>
      <c r="H5918" t="s">
        <v>1232</v>
      </c>
      <c r="I5918" t="s">
        <v>26</v>
      </c>
      <c r="J5918">
        <f>VLOOKUP(I5918, Neighbourhood!$A$1:$B$26, 2, FALSE)</f>
        <v>2</v>
      </c>
      <c r="K5918">
        <v>491117.43</v>
      </c>
      <c r="L5918">
        <v>5458996.1500000004</v>
      </c>
    </row>
    <row r="5919" spans="1:12" x14ac:dyDescent="0.3">
      <c r="A5919" t="s">
        <v>29</v>
      </c>
      <c r="B5919">
        <f>VLOOKUP(A5919, CrimeType!$A$1:$B$11, 2, FALSE)</f>
        <v>6</v>
      </c>
      <c r="C5919">
        <v>2017</v>
      </c>
      <c r="D5919">
        <v>3</v>
      </c>
      <c r="E5919">
        <v>12</v>
      </c>
      <c r="F5919">
        <v>13</v>
      </c>
      <c r="G5919">
        <v>47</v>
      </c>
      <c r="H5919" t="s">
        <v>59</v>
      </c>
      <c r="I5919" t="s">
        <v>26</v>
      </c>
      <c r="J5919">
        <f>VLOOKUP(I5919, Neighbourhood!$A$1:$B$26, 2, FALSE)</f>
        <v>2</v>
      </c>
      <c r="K5919">
        <v>492213.73</v>
      </c>
      <c r="L5919">
        <v>5458862.1500000004</v>
      </c>
    </row>
    <row r="5920" spans="1:12" x14ac:dyDescent="0.3">
      <c r="A5920" t="s">
        <v>15</v>
      </c>
      <c r="B5920">
        <f>VLOOKUP(A5920, CrimeType!$A$1:$B$11, 2, FALSE)</f>
        <v>4</v>
      </c>
      <c r="C5920">
        <v>2017</v>
      </c>
      <c r="D5920">
        <v>3</v>
      </c>
      <c r="E5920">
        <v>12</v>
      </c>
      <c r="F5920">
        <v>14</v>
      </c>
      <c r="G5920">
        <v>0</v>
      </c>
      <c r="H5920" t="s">
        <v>2722</v>
      </c>
      <c r="I5920" t="s">
        <v>22</v>
      </c>
      <c r="J5920">
        <f>VLOOKUP(I5920, Neighbourhood!$A$1:$B$26, 2, FALSE)</f>
        <v>6</v>
      </c>
      <c r="K5920">
        <v>497160.04</v>
      </c>
      <c r="L5920">
        <v>5458708.0300000003</v>
      </c>
    </row>
    <row r="5921" spans="1:12" x14ac:dyDescent="0.3">
      <c r="A5921" t="s">
        <v>18</v>
      </c>
      <c r="B5921">
        <f>VLOOKUP(A5921, CrimeType!$A$1:$B$11, 2, FALSE)</f>
        <v>7</v>
      </c>
      <c r="C5921">
        <v>2017</v>
      </c>
      <c r="D5921">
        <v>3</v>
      </c>
      <c r="E5921">
        <v>12</v>
      </c>
      <c r="F5921">
        <v>14</v>
      </c>
      <c r="G5921">
        <v>0</v>
      </c>
      <c r="H5921" t="s">
        <v>2382</v>
      </c>
      <c r="I5921" t="s">
        <v>31</v>
      </c>
      <c r="J5921">
        <f>VLOOKUP(I5921, Neighbourhood!$A$1:$B$26, 2, FALSE)</f>
        <v>20</v>
      </c>
      <c r="K5921">
        <v>493201.53</v>
      </c>
      <c r="L5921">
        <v>5458617.2000000002</v>
      </c>
    </row>
    <row r="5922" spans="1:12" x14ac:dyDescent="0.3">
      <c r="A5922" t="s">
        <v>29</v>
      </c>
      <c r="B5922">
        <f>VLOOKUP(A5922, CrimeType!$A$1:$B$11, 2, FALSE)</f>
        <v>6</v>
      </c>
      <c r="C5922">
        <v>2017</v>
      </c>
      <c r="D5922">
        <v>3</v>
      </c>
      <c r="E5922">
        <v>12</v>
      </c>
      <c r="F5922">
        <v>14</v>
      </c>
      <c r="G5922">
        <v>21</v>
      </c>
      <c r="H5922" t="s">
        <v>1066</v>
      </c>
      <c r="I5922" t="s">
        <v>82</v>
      </c>
      <c r="J5922">
        <f>VLOOKUP(I5922, Neighbourhood!$A$1:$B$26, 2, FALSE)</f>
        <v>24</v>
      </c>
      <c r="K5922">
        <v>486484.41</v>
      </c>
      <c r="L5922">
        <v>5457255.4500000002</v>
      </c>
    </row>
    <row r="5923" spans="1:12" x14ac:dyDescent="0.3">
      <c r="A5923" t="s">
        <v>24</v>
      </c>
      <c r="B5923">
        <f>VLOOKUP(A5923, CrimeType!$A$1:$B$11, 2, FALSE)</f>
        <v>1</v>
      </c>
      <c r="C5923">
        <v>2017</v>
      </c>
      <c r="D5923">
        <v>3</v>
      </c>
      <c r="E5923">
        <v>12</v>
      </c>
      <c r="F5923">
        <v>15</v>
      </c>
      <c r="G5923">
        <v>0</v>
      </c>
      <c r="H5923" t="s">
        <v>2084</v>
      </c>
      <c r="I5923" t="s">
        <v>20</v>
      </c>
      <c r="J5923">
        <f>VLOOKUP(I5923, Neighbourhood!$A$1:$B$26, 2, FALSE)</f>
        <v>23</v>
      </c>
      <c r="K5923">
        <v>490517.84</v>
      </c>
      <c r="L5923">
        <v>5459341.71</v>
      </c>
    </row>
    <row r="5924" spans="1:12" x14ac:dyDescent="0.3">
      <c r="A5924" t="s">
        <v>18</v>
      </c>
      <c r="B5924">
        <f>VLOOKUP(A5924, CrimeType!$A$1:$B$11, 2, FALSE)</f>
        <v>7</v>
      </c>
      <c r="C5924">
        <v>2017</v>
      </c>
      <c r="D5924">
        <v>3</v>
      </c>
      <c r="E5924">
        <v>12</v>
      </c>
      <c r="F5924">
        <v>15</v>
      </c>
      <c r="G5924">
        <v>0</v>
      </c>
      <c r="H5924" t="s">
        <v>1881</v>
      </c>
      <c r="I5924" t="s">
        <v>31</v>
      </c>
      <c r="J5924">
        <f>VLOOKUP(I5924, Neighbourhood!$A$1:$B$26, 2, FALSE)</f>
        <v>20</v>
      </c>
      <c r="K5924">
        <v>492743.25</v>
      </c>
      <c r="L5924">
        <v>5458428.5300000003</v>
      </c>
    </row>
    <row r="5925" spans="1:12" x14ac:dyDescent="0.3">
      <c r="A5925" t="s">
        <v>29</v>
      </c>
      <c r="B5925">
        <f>VLOOKUP(A5925, CrimeType!$A$1:$B$11, 2, FALSE)</f>
        <v>6</v>
      </c>
      <c r="C5925">
        <v>2017</v>
      </c>
      <c r="D5925">
        <v>3</v>
      </c>
      <c r="E5925">
        <v>12</v>
      </c>
      <c r="F5925">
        <v>15</v>
      </c>
      <c r="G5925">
        <v>7</v>
      </c>
      <c r="H5925" t="s">
        <v>59</v>
      </c>
      <c r="I5925" t="s">
        <v>26</v>
      </c>
      <c r="J5925">
        <f>VLOOKUP(I5925, Neighbourhood!$A$1:$B$26, 2, FALSE)</f>
        <v>2</v>
      </c>
      <c r="K5925">
        <v>492219.19</v>
      </c>
      <c r="L5925">
        <v>5458881.3499999996</v>
      </c>
    </row>
    <row r="5926" spans="1:12" x14ac:dyDescent="0.3">
      <c r="A5926" t="s">
        <v>18</v>
      </c>
      <c r="B5926">
        <f>VLOOKUP(A5926, CrimeType!$A$1:$B$11, 2, FALSE)</f>
        <v>7</v>
      </c>
      <c r="C5926">
        <v>2017</v>
      </c>
      <c r="D5926">
        <v>3</v>
      </c>
      <c r="E5926">
        <v>12</v>
      </c>
      <c r="F5926">
        <v>15</v>
      </c>
      <c r="G5926">
        <v>20</v>
      </c>
      <c r="H5926" t="s">
        <v>1364</v>
      </c>
      <c r="I5926" t="s">
        <v>85</v>
      </c>
      <c r="J5926">
        <f>VLOOKUP(I5926, Neighbourhood!$A$1:$B$26, 2, FALSE)</f>
        <v>21</v>
      </c>
      <c r="K5926">
        <v>492599.14</v>
      </c>
      <c r="L5926">
        <v>5452441.54</v>
      </c>
    </row>
    <row r="5927" spans="1:12" x14ac:dyDescent="0.3">
      <c r="A5927" t="s">
        <v>10</v>
      </c>
      <c r="B5927">
        <f>VLOOKUP(A5927, CrimeType!$A$1:$B$11, 2, FALSE)</f>
        <v>2</v>
      </c>
      <c r="C5927">
        <v>2017</v>
      </c>
      <c r="D5927">
        <v>3</v>
      </c>
      <c r="E5927">
        <v>12</v>
      </c>
      <c r="F5927">
        <v>15</v>
      </c>
      <c r="G5927">
        <v>49</v>
      </c>
      <c r="H5927" t="s">
        <v>1543</v>
      </c>
      <c r="I5927" t="s">
        <v>26</v>
      </c>
      <c r="J5927">
        <f>VLOOKUP(I5927, Neighbourhood!$A$1:$B$26, 2, FALSE)</f>
        <v>2</v>
      </c>
      <c r="K5927">
        <v>490925.73</v>
      </c>
      <c r="L5927">
        <v>5458385.5999999996</v>
      </c>
    </row>
    <row r="5928" spans="1:12" x14ac:dyDescent="0.3">
      <c r="A5928" t="s">
        <v>15</v>
      </c>
      <c r="B5928">
        <f>VLOOKUP(A5928, CrimeType!$A$1:$B$11, 2, FALSE)</f>
        <v>4</v>
      </c>
      <c r="C5928">
        <v>2017</v>
      </c>
      <c r="D5928">
        <v>3</v>
      </c>
      <c r="E5928">
        <v>12</v>
      </c>
      <c r="F5928">
        <v>15</v>
      </c>
      <c r="G5928">
        <v>49</v>
      </c>
      <c r="H5928" t="s">
        <v>1543</v>
      </c>
      <c r="I5928" t="s">
        <v>26</v>
      </c>
      <c r="J5928">
        <f>VLOOKUP(I5928, Neighbourhood!$A$1:$B$26, 2, FALSE)</f>
        <v>2</v>
      </c>
      <c r="K5928">
        <v>490925.73</v>
      </c>
      <c r="L5928">
        <v>5458385.5999999996</v>
      </c>
    </row>
    <row r="5929" spans="1:12" x14ac:dyDescent="0.3">
      <c r="A5929" t="s">
        <v>18</v>
      </c>
      <c r="B5929">
        <f>VLOOKUP(A5929, CrimeType!$A$1:$B$11, 2, FALSE)</f>
        <v>7</v>
      </c>
      <c r="C5929">
        <v>2017</v>
      </c>
      <c r="D5929">
        <v>3</v>
      </c>
      <c r="E5929">
        <v>12</v>
      </c>
      <c r="F5929">
        <v>16</v>
      </c>
      <c r="G5929">
        <v>0</v>
      </c>
      <c r="H5929" t="s">
        <v>661</v>
      </c>
      <c r="I5929" t="s">
        <v>22</v>
      </c>
      <c r="J5929">
        <f>VLOOKUP(I5929, Neighbourhood!$A$1:$B$26, 2, FALSE)</f>
        <v>6</v>
      </c>
      <c r="K5929">
        <v>497358.05</v>
      </c>
      <c r="L5929">
        <v>5457509.8899999997</v>
      </c>
    </row>
    <row r="5930" spans="1:12" x14ac:dyDescent="0.3">
      <c r="A5930" t="s">
        <v>18</v>
      </c>
      <c r="B5930">
        <f>VLOOKUP(A5930, CrimeType!$A$1:$B$11, 2, FALSE)</f>
        <v>7</v>
      </c>
      <c r="C5930">
        <v>2017</v>
      </c>
      <c r="D5930">
        <v>3</v>
      </c>
      <c r="E5930">
        <v>12</v>
      </c>
      <c r="F5930">
        <v>16</v>
      </c>
      <c r="G5930">
        <v>0</v>
      </c>
      <c r="H5930" t="s">
        <v>2723</v>
      </c>
      <c r="I5930" t="s">
        <v>12</v>
      </c>
      <c r="J5930">
        <f>VLOOKUP(I5930, Neighbourhood!$A$1:$B$26, 2, FALSE)</f>
        <v>1</v>
      </c>
      <c r="K5930">
        <v>488371.33</v>
      </c>
      <c r="L5930">
        <v>5453910.1699999999</v>
      </c>
    </row>
    <row r="5931" spans="1:12" x14ac:dyDescent="0.3">
      <c r="A5931" t="s">
        <v>40</v>
      </c>
      <c r="B5931">
        <f>VLOOKUP(A5931, CrimeType!$A$1:$B$11, 2, FALSE)</f>
        <v>9</v>
      </c>
      <c r="C5931">
        <v>2017</v>
      </c>
      <c r="D5931">
        <v>3</v>
      </c>
      <c r="E5931">
        <v>12</v>
      </c>
      <c r="F5931">
        <v>16</v>
      </c>
      <c r="G5931">
        <v>0</v>
      </c>
      <c r="H5931" t="s">
        <v>2724</v>
      </c>
      <c r="I5931" t="s">
        <v>65</v>
      </c>
      <c r="J5931">
        <f>VLOOKUP(I5931, Neighbourhood!$A$1:$B$26, 2, FALSE)</f>
        <v>12</v>
      </c>
      <c r="K5931">
        <v>494336.92</v>
      </c>
      <c r="L5931">
        <v>5455995.1200000001</v>
      </c>
    </row>
    <row r="5932" spans="1:12" x14ac:dyDescent="0.3">
      <c r="A5932" t="s">
        <v>15</v>
      </c>
      <c r="B5932">
        <f>VLOOKUP(A5932, CrimeType!$A$1:$B$11, 2, FALSE)</f>
        <v>4</v>
      </c>
      <c r="C5932">
        <v>2017</v>
      </c>
      <c r="D5932">
        <v>3</v>
      </c>
      <c r="E5932">
        <v>12</v>
      </c>
      <c r="F5932">
        <v>16</v>
      </c>
      <c r="G5932">
        <v>3</v>
      </c>
      <c r="H5932" t="s">
        <v>796</v>
      </c>
      <c r="I5932" t="s">
        <v>31</v>
      </c>
      <c r="J5932">
        <f>VLOOKUP(I5932, Neighbourhood!$A$1:$B$26, 2, FALSE)</f>
        <v>20</v>
      </c>
      <c r="K5932">
        <v>494140.02</v>
      </c>
      <c r="L5932">
        <v>5458690.1200000001</v>
      </c>
    </row>
    <row r="5933" spans="1:12" x14ac:dyDescent="0.3">
      <c r="A5933" t="s">
        <v>18</v>
      </c>
      <c r="B5933">
        <f>VLOOKUP(A5933, CrimeType!$A$1:$B$11, 2, FALSE)</f>
        <v>7</v>
      </c>
      <c r="C5933">
        <v>2017</v>
      </c>
      <c r="D5933">
        <v>3</v>
      </c>
      <c r="E5933">
        <v>12</v>
      </c>
      <c r="F5933">
        <v>16</v>
      </c>
      <c r="G5933">
        <v>20</v>
      </c>
      <c r="H5933" t="s">
        <v>449</v>
      </c>
      <c r="I5933" t="s">
        <v>26</v>
      </c>
      <c r="J5933">
        <f>VLOOKUP(I5933, Neighbourhood!$A$1:$B$26, 2, FALSE)</f>
        <v>2</v>
      </c>
      <c r="K5933">
        <v>491675.34</v>
      </c>
      <c r="L5933">
        <v>5458845.2400000002</v>
      </c>
    </row>
    <row r="5934" spans="1:12" x14ac:dyDescent="0.3">
      <c r="A5934" t="s">
        <v>18</v>
      </c>
      <c r="B5934">
        <f>VLOOKUP(A5934, CrimeType!$A$1:$B$11, 2, FALSE)</f>
        <v>7</v>
      </c>
      <c r="C5934">
        <v>2017</v>
      </c>
      <c r="D5934">
        <v>3</v>
      </c>
      <c r="E5934">
        <v>12</v>
      </c>
      <c r="F5934">
        <v>16</v>
      </c>
      <c r="G5934">
        <v>30</v>
      </c>
      <c r="H5934" t="s">
        <v>70</v>
      </c>
      <c r="I5934" t="s">
        <v>26</v>
      </c>
      <c r="J5934">
        <f>VLOOKUP(I5934, Neighbourhood!$A$1:$B$26, 2, FALSE)</f>
        <v>2</v>
      </c>
      <c r="K5934">
        <v>491292.79</v>
      </c>
      <c r="L5934">
        <v>5458742.3099999996</v>
      </c>
    </row>
    <row r="5935" spans="1:12" x14ac:dyDescent="0.3">
      <c r="A5935" t="s">
        <v>40</v>
      </c>
      <c r="B5935">
        <f>VLOOKUP(A5935, CrimeType!$A$1:$B$11, 2, FALSE)</f>
        <v>9</v>
      </c>
      <c r="C5935">
        <v>2017</v>
      </c>
      <c r="D5935">
        <v>3</v>
      </c>
      <c r="E5935">
        <v>12</v>
      </c>
      <c r="F5935">
        <v>18</v>
      </c>
      <c r="G5935">
        <v>0</v>
      </c>
      <c r="H5935" t="s">
        <v>462</v>
      </c>
      <c r="I5935" t="s">
        <v>26</v>
      </c>
      <c r="J5935">
        <f>VLOOKUP(I5935, Neighbourhood!$A$1:$B$26, 2, FALSE)</f>
        <v>2</v>
      </c>
      <c r="K5935">
        <v>491795.1</v>
      </c>
      <c r="L5935">
        <v>5458476.1299999999</v>
      </c>
    </row>
    <row r="5936" spans="1:12" x14ac:dyDescent="0.3">
      <c r="A5936" t="s">
        <v>18</v>
      </c>
      <c r="B5936">
        <f>VLOOKUP(A5936, CrimeType!$A$1:$B$11, 2, FALSE)</f>
        <v>7</v>
      </c>
      <c r="C5936">
        <v>2017</v>
      </c>
      <c r="D5936">
        <v>3</v>
      </c>
      <c r="E5936">
        <v>12</v>
      </c>
      <c r="F5936">
        <v>18</v>
      </c>
      <c r="G5936">
        <v>0</v>
      </c>
      <c r="H5936" t="s">
        <v>2725</v>
      </c>
      <c r="I5936" t="s">
        <v>61</v>
      </c>
      <c r="J5936">
        <f>VLOOKUP(I5936, Neighbourhood!$A$1:$B$26, 2, FALSE)</f>
        <v>15</v>
      </c>
      <c r="K5936">
        <v>497893.4</v>
      </c>
      <c r="L5936">
        <v>5454124.5800000001</v>
      </c>
    </row>
    <row r="5937" spans="1:12" x14ac:dyDescent="0.3">
      <c r="A5937" t="s">
        <v>18</v>
      </c>
      <c r="B5937">
        <f>VLOOKUP(A5937, CrimeType!$A$1:$B$11, 2, FALSE)</f>
        <v>7</v>
      </c>
      <c r="C5937">
        <v>2017</v>
      </c>
      <c r="D5937">
        <v>3</v>
      </c>
      <c r="E5937">
        <v>12</v>
      </c>
      <c r="F5937">
        <v>18</v>
      </c>
      <c r="G5937">
        <v>0</v>
      </c>
      <c r="H5937" t="s">
        <v>2651</v>
      </c>
      <c r="I5937" t="s">
        <v>31</v>
      </c>
      <c r="J5937">
        <f>VLOOKUP(I5937, Neighbourhood!$A$1:$B$26, 2, FALSE)</f>
        <v>20</v>
      </c>
      <c r="K5937">
        <v>493352.11</v>
      </c>
      <c r="L5937">
        <v>5458717.96</v>
      </c>
    </row>
    <row r="5938" spans="1:12" x14ac:dyDescent="0.3">
      <c r="A5938" t="s">
        <v>18</v>
      </c>
      <c r="B5938">
        <f>VLOOKUP(A5938, CrimeType!$A$1:$B$11, 2, FALSE)</f>
        <v>7</v>
      </c>
      <c r="C5938">
        <v>2017</v>
      </c>
      <c r="D5938">
        <v>3</v>
      </c>
      <c r="E5938">
        <v>12</v>
      </c>
      <c r="F5938">
        <v>18</v>
      </c>
      <c r="G5938">
        <v>0</v>
      </c>
      <c r="H5938" t="s">
        <v>660</v>
      </c>
      <c r="I5938" t="s">
        <v>14</v>
      </c>
      <c r="J5938">
        <f>VLOOKUP(I5938, Neighbourhood!$A$1:$B$26, 2, FALSE)</f>
        <v>4</v>
      </c>
      <c r="K5938">
        <v>490726.49</v>
      </c>
      <c r="L5938">
        <v>5457086.5599999996</v>
      </c>
    </row>
    <row r="5939" spans="1:12" x14ac:dyDescent="0.3">
      <c r="A5939" t="s">
        <v>18</v>
      </c>
      <c r="B5939">
        <f>VLOOKUP(A5939, CrimeType!$A$1:$B$11, 2, FALSE)</f>
        <v>7</v>
      </c>
      <c r="C5939">
        <v>2017</v>
      </c>
      <c r="D5939">
        <v>3</v>
      </c>
      <c r="E5939">
        <v>12</v>
      </c>
      <c r="F5939">
        <v>18</v>
      </c>
      <c r="G5939">
        <v>0</v>
      </c>
      <c r="H5939" t="s">
        <v>1177</v>
      </c>
      <c r="I5939" t="s">
        <v>26</v>
      </c>
      <c r="J5939">
        <f>VLOOKUP(I5939, Neighbourhood!$A$1:$B$26, 2, FALSE)</f>
        <v>2</v>
      </c>
      <c r="K5939">
        <v>490847.27</v>
      </c>
      <c r="L5939">
        <v>5458015.3899999997</v>
      </c>
    </row>
    <row r="5940" spans="1:12" x14ac:dyDescent="0.3">
      <c r="A5940" t="s">
        <v>119</v>
      </c>
      <c r="B5940">
        <f>VLOOKUP(A5940, CrimeType!$A$1:$B$11, 2, FALSE)</f>
        <v>8</v>
      </c>
      <c r="C5940">
        <v>2017</v>
      </c>
      <c r="D5940">
        <v>3</v>
      </c>
      <c r="E5940">
        <v>12</v>
      </c>
      <c r="F5940">
        <v>18</v>
      </c>
      <c r="G5940">
        <v>30</v>
      </c>
      <c r="H5940" t="s">
        <v>2726</v>
      </c>
      <c r="I5940" t="s">
        <v>26</v>
      </c>
      <c r="J5940">
        <f>VLOOKUP(I5940, Neighbourhood!$A$1:$B$26, 2, FALSE)</f>
        <v>2</v>
      </c>
      <c r="K5940">
        <v>490916.92</v>
      </c>
      <c r="L5940">
        <v>5458663.2699999996</v>
      </c>
    </row>
    <row r="5941" spans="1:12" x14ac:dyDescent="0.3">
      <c r="A5941" t="s">
        <v>29</v>
      </c>
      <c r="B5941">
        <f>VLOOKUP(A5941, CrimeType!$A$1:$B$11, 2, FALSE)</f>
        <v>6</v>
      </c>
      <c r="C5941">
        <v>2017</v>
      </c>
      <c r="D5941">
        <v>3</v>
      </c>
      <c r="E5941">
        <v>12</v>
      </c>
      <c r="F5941">
        <v>18</v>
      </c>
      <c r="G5941">
        <v>38</v>
      </c>
      <c r="H5941" t="s">
        <v>854</v>
      </c>
      <c r="I5941" t="s">
        <v>65</v>
      </c>
      <c r="J5941">
        <f>VLOOKUP(I5941, Neighbourhood!$A$1:$B$26, 2, FALSE)</f>
        <v>12</v>
      </c>
      <c r="K5941">
        <v>492637.67</v>
      </c>
      <c r="L5941">
        <v>5456237.8600000003</v>
      </c>
    </row>
    <row r="5942" spans="1:12" x14ac:dyDescent="0.3">
      <c r="A5942" t="s">
        <v>15</v>
      </c>
      <c r="B5942">
        <f>VLOOKUP(A5942, CrimeType!$A$1:$B$11, 2, FALSE)</f>
        <v>4</v>
      </c>
      <c r="C5942">
        <v>2017</v>
      </c>
      <c r="D5942">
        <v>3</v>
      </c>
      <c r="E5942">
        <v>12</v>
      </c>
      <c r="F5942">
        <v>19</v>
      </c>
      <c r="G5942">
        <v>0</v>
      </c>
      <c r="H5942" t="s">
        <v>1089</v>
      </c>
      <c r="I5942" t="s">
        <v>46</v>
      </c>
      <c r="J5942">
        <f>VLOOKUP(I5942, Neighbourhood!$A$1:$B$26, 2, FALSE)</f>
        <v>5</v>
      </c>
      <c r="K5942">
        <v>495794.55</v>
      </c>
      <c r="L5942">
        <v>5459092.5</v>
      </c>
    </row>
    <row r="5943" spans="1:12" x14ac:dyDescent="0.3">
      <c r="A5943" t="s">
        <v>18</v>
      </c>
      <c r="B5943">
        <f>VLOOKUP(A5943, CrimeType!$A$1:$B$11, 2, FALSE)</f>
        <v>7</v>
      </c>
      <c r="C5943">
        <v>2017</v>
      </c>
      <c r="D5943">
        <v>3</v>
      </c>
      <c r="E5943">
        <v>12</v>
      </c>
      <c r="F5943">
        <v>19</v>
      </c>
      <c r="G5943">
        <v>0</v>
      </c>
      <c r="H5943" t="s">
        <v>2727</v>
      </c>
      <c r="I5943" t="s">
        <v>61</v>
      </c>
      <c r="J5943">
        <f>VLOOKUP(I5943, Neighbourhood!$A$1:$B$26, 2, FALSE)</f>
        <v>15</v>
      </c>
      <c r="K5943">
        <v>497818.63</v>
      </c>
      <c r="L5943">
        <v>5455476.5899999999</v>
      </c>
    </row>
    <row r="5944" spans="1:12" x14ac:dyDescent="0.3">
      <c r="A5944" t="s">
        <v>115</v>
      </c>
      <c r="B5944">
        <f>VLOOKUP(A5944, CrimeType!$A$1:$B$11, 2, FALSE)</f>
        <v>11</v>
      </c>
      <c r="C5944">
        <v>2017</v>
      </c>
      <c r="D5944">
        <v>3</v>
      </c>
      <c r="E5944">
        <v>12</v>
      </c>
      <c r="F5944">
        <v>19</v>
      </c>
      <c r="G5944">
        <v>5</v>
      </c>
      <c r="H5944" t="s">
        <v>2728</v>
      </c>
      <c r="I5944" t="s">
        <v>61</v>
      </c>
      <c r="J5944">
        <f>VLOOKUP(I5944, Neighbourhood!$A$1:$B$26, 2, FALSE)</f>
        <v>15</v>
      </c>
      <c r="K5944">
        <v>496446</v>
      </c>
      <c r="L5944">
        <v>5453866</v>
      </c>
    </row>
    <row r="5945" spans="1:12" x14ac:dyDescent="0.3">
      <c r="A5945" t="s">
        <v>29</v>
      </c>
      <c r="B5945">
        <f>VLOOKUP(A5945, CrimeType!$A$1:$B$11, 2, FALSE)</f>
        <v>6</v>
      </c>
      <c r="C5945">
        <v>2017</v>
      </c>
      <c r="D5945">
        <v>3</v>
      </c>
      <c r="E5945">
        <v>12</v>
      </c>
      <c r="F5945">
        <v>19</v>
      </c>
      <c r="G5945">
        <v>25</v>
      </c>
      <c r="H5945" t="s">
        <v>1420</v>
      </c>
      <c r="I5945" t="s">
        <v>26</v>
      </c>
      <c r="J5945">
        <f>VLOOKUP(I5945, Neighbourhood!$A$1:$B$26, 2, FALSE)</f>
        <v>2</v>
      </c>
      <c r="K5945">
        <v>491087.39</v>
      </c>
      <c r="L5945">
        <v>5458931.2599999998</v>
      </c>
    </row>
    <row r="5946" spans="1:12" x14ac:dyDescent="0.3">
      <c r="A5946" t="s">
        <v>18</v>
      </c>
      <c r="B5946">
        <f>VLOOKUP(A5946, CrimeType!$A$1:$B$11, 2, FALSE)</f>
        <v>7</v>
      </c>
      <c r="C5946">
        <v>2017</v>
      </c>
      <c r="D5946">
        <v>3</v>
      </c>
      <c r="E5946">
        <v>12</v>
      </c>
      <c r="F5946">
        <v>19</v>
      </c>
      <c r="G5946">
        <v>30</v>
      </c>
      <c r="H5946" t="s">
        <v>462</v>
      </c>
      <c r="I5946" t="s">
        <v>26</v>
      </c>
      <c r="J5946">
        <f>VLOOKUP(I5946, Neighbourhood!$A$1:$B$26, 2, FALSE)</f>
        <v>2</v>
      </c>
      <c r="K5946">
        <v>491795.1</v>
      </c>
      <c r="L5946">
        <v>5458476.1299999999</v>
      </c>
    </row>
    <row r="5947" spans="1:12" x14ac:dyDescent="0.3">
      <c r="A5947" t="s">
        <v>18</v>
      </c>
      <c r="B5947">
        <f>VLOOKUP(A5947, CrimeType!$A$1:$B$11, 2, FALSE)</f>
        <v>7</v>
      </c>
      <c r="C5947">
        <v>2017</v>
      </c>
      <c r="D5947">
        <v>3</v>
      </c>
      <c r="E5947">
        <v>12</v>
      </c>
      <c r="F5947">
        <v>19</v>
      </c>
      <c r="G5947">
        <v>30</v>
      </c>
      <c r="H5947" t="s">
        <v>678</v>
      </c>
      <c r="I5947" t="s">
        <v>26</v>
      </c>
      <c r="J5947">
        <f>VLOOKUP(I5947, Neighbourhood!$A$1:$B$26, 2, FALSE)</f>
        <v>2</v>
      </c>
      <c r="K5947">
        <v>492203.92</v>
      </c>
      <c r="L5947">
        <v>5458810.8899999997</v>
      </c>
    </row>
    <row r="5948" spans="1:12" x14ac:dyDescent="0.3">
      <c r="A5948" t="s">
        <v>40</v>
      </c>
      <c r="B5948">
        <f>VLOOKUP(A5948, CrimeType!$A$1:$B$11, 2, FALSE)</f>
        <v>9</v>
      </c>
      <c r="C5948">
        <v>2017</v>
      </c>
      <c r="D5948">
        <v>3</v>
      </c>
      <c r="E5948">
        <v>12</v>
      </c>
      <c r="F5948">
        <v>19</v>
      </c>
      <c r="G5948">
        <v>30</v>
      </c>
      <c r="H5948" t="s">
        <v>2729</v>
      </c>
      <c r="I5948" t="s">
        <v>61</v>
      </c>
      <c r="J5948">
        <f>VLOOKUP(I5948, Neighbourhood!$A$1:$B$26, 2, FALSE)</f>
        <v>15</v>
      </c>
      <c r="K5948">
        <v>496395.12</v>
      </c>
      <c r="L5948">
        <v>5455746.8700000001</v>
      </c>
    </row>
    <row r="5949" spans="1:12" x14ac:dyDescent="0.3">
      <c r="A5949" t="s">
        <v>10</v>
      </c>
      <c r="B5949">
        <f>VLOOKUP(A5949, CrimeType!$A$1:$B$11, 2, FALSE)</f>
        <v>2</v>
      </c>
      <c r="C5949">
        <v>2017</v>
      </c>
      <c r="D5949">
        <v>3</v>
      </c>
      <c r="E5949">
        <v>12</v>
      </c>
      <c r="F5949">
        <v>19</v>
      </c>
      <c r="G5949">
        <v>54</v>
      </c>
      <c r="H5949" t="s">
        <v>2730</v>
      </c>
      <c r="I5949" t="s">
        <v>17</v>
      </c>
      <c r="J5949">
        <f>VLOOKUP(I5949, Neighbourhood!$A$1:$B$26, 2, FALSE)</f>
        <v>9</v>
      </c>
      <c r="K5949">
        <v>497902.27</v>
      </c>
      <c r="L5949">
        <v>5452214.46</v>
      </c>
    </row>
    <row r="5950" spans="1:12" x14ac:dyDescent="0.3">
      <c r="A5950" t="s">
        <v>18</v>
      </c>
      <c r="B5950">
        <f>VLOOKUP(A5950, CrimeType!$A$1:$B$11, 2, FALSE)</f>
        <v>7</v>
      </c>
      <c r="C5950">
        <v>2017</v>
      </c>
      <c r="D5950">
        <v>3</v>
      </c>
      <c r="E5950">
        <v>12</v>
      </c>
      <c r="F5950">
        <v>20</v>
      </c>
      <c r="G5950">
        <v>0</v>
      </c>
      <c r="H5950" t="s">
        <v>407</v>
      </c>
      <c r="I5950" t="s">
        <v>26</v>
      </c>
      <c r="J5950">
        <f>VLOOKUP(I5950, Neighbourhood!$A$1:$B$26, 2, FALSE)</f>
        <v>2</v>
      </c>
      <c r="K5950">
        <v>491494.14</v>
      </c>
      <c r="L5950">
        <v>5458236.8200000003</v>
      </c>
    </row>
    <row r="5951" spans="1:12" x14ac:dyDescent="0.3">
      <c r="A5951" t="s">
        <v>15</v>
      </c>
      <c r="B5951">
        <f>VLOOKUP(A5951, CrimeType!$A$1:$B$11, 2, FALSE)</f>
        <v>4</v>
      </c>
      <c r="C5951">
        <v>2017</v>
      </c>
      <c r="D5951">
        <v>3</v>
      </c>
      <c r="E5951">
        <v>12</v>
      </c>
      <c r="F5951">
        <v>20</v>
      </c>
      <c r="G5951">
        <v>0</v>
      </c>
      <c r="H5951" t="s">
        <v>2731</v>
      </c>
      <c r="I5951" t="s">
        <v>65</v>
      </c>
      <c r="J5951">
        <f>VLOOKUP(I5951, Neighbourhood!$A$1:$B$26, 2, FALSE)</f>
        <v>12</v>
      </c>
      <c r="K5951">
        <v>493372.33</v>
      </c>
      <c r="L5951">
        <v>5456335.4400000004</v>
      </c>
    </row>
    <row r="5952" spans="1:12" x14ac:dyDescent="0.3">
      <c r="A5952" t="s">
        <v>24</v>
      </c>
      <c r="B5952">
        <f>VLOOKUP(A5952, CrimeType!$A$1:$B$11, 2, FALSE)</f>
        <v>1</v>
      </c>
      <c r="C5952">
        <v>2017</v>
      </c>
      <c r="D5952">
        <v>3</v>
      </c>
      <c r="E5952">
        <v>12</v>
      </c>
      <c r="F5952">
        <v>21</v>
      </c>
      <c r="G5952">
        <v>0</v>
      </c>
      <c r="H5952" t="s">
        <v>1139</v>
      </c>
      <c r="I5952" t="s">
        <v>26</v>
      </c>
      <c r="J5952">
        <f>VLOOKUP(I5952, Neighbourhood!$A$1:$B$26, 2, FALSE)</f>
        <v>2</v>
      </c>
      <c r="K5952">
        <v>491258.5</v>
      </c>
      <c r="L5952">
        <v>5459410.0700000003</v>
      </c>
    </row>
    <row r="5953" spans="1:12" x14ac:dyDescent="0.3">
      <c r="A5953" t="s">
        <v>18</v>
      </c>
      <c r="B5953">
        <f>VLOOKUP(A5953, CrimeType!$A$1:$B$11, 2, FALSE)</f>
        <v>7</v>
      </c>
      <c r="C5953">
        <v>2017</v>
      </c>
      <c r="D5953">
        <v>3</v>
      </c>
      <c r="E5953">
        <v>12</v>
      </c>
      <c r="F5953">
        <v>21</v>
      </c>
      <c r="G5953">
        <v>0</v>
      </c>
      <c r="H5953" t="s">
        <v>808</v>
      </c>
      <c r="I5953" t="s">
        <v>20</v>
      </c>
      <c r="J5953">
        <f>VLOOKUP(I5953, Neighbourhood!$A$1:$B$26, 2, FALSE)</f>
        <v>23</v>
      </c>
      <c r="K5953">
        <v>490628.89</v>
      </c>
      <c r="L5953">
        <v>5459632.8300000001</v>
      </c>
    </row>
    <row r="5954" spans="1:12" x14ac:dyDescent="0.3">
      <c r="A5954" t="s">
        <v>15</v>
      </c>
      <c r="B5954">
        <f>VLOOKUP(A5954, CrimeType!$A$1:$B$11, 2, FALSE)</f>
        <v>4</v>
      </c>
      <c r="C5954">
        <v>2017</v>
      </c>
      <c r="D5954">
        <v>3</v>
      </c>
      <c r="E5954">
        <v>12</v>
      </c>
      <c r="F5954">
        <v>21</v>
      </c>
      <c r="G5954">
        <v>0</v>
      </c>
      <c r="H5954" t="s">
        <v>2732</v>
      </c>
      <c r="I5954" t="s">
        <v>46</v>
      </c>
      <c r="J5954">
        <f>VLOOKUP(I5954, Neighbourhood!$A$1:$B$26, 2, FALSE)</f>
        <v>5</v>
      </c>
      <c r="K5954">
        <v>494952.93</v>
      </c>
      <c r="L5954">
        <v>5458410.6100000003</v>
      </c>
    </row>
    <row r="5955" spans="1:12" x14ac:dyDescent="0.3">
      <c r="A5955" t="s">
        <v>18</v>
      </c>
      <c r="B5955">
        <f>VLOOKUP(A5955, CrimeType!$A$1:$B$11, 2, FALSE)</f>
        <v>7</v>
      </c>
      <c r="C5955">
        <v>2017</v>
      </c>
      <c r="D5955">
        <v>3</v>
      </c>
      <c r="E5955">
        <v>12</v>
      </c>
      <c r="F5955">
        <v>21</v>
      </c>
      <c r="G5955">
        <v>0</v>
      </c>
      <c r="H5955" t="s">
        <v>161</v>
      </c>
      <c r="I5955" t="s">
        <v>46</v>
      </c>
      <c r="J5955">
        <f>VLOOKUP(I5955, Neighbourhood!$A$1:$B$26, 2, FALSE)</f>
        <v>5</v>
      </c>
      <c r="K5955">
        <v>495130.2</v>
      </c>
      <c r="L5955">
        <v>5458406.3300000001</v>
      </c>
    </row>
    <row r="5956" spans="1:12" x14ac:dyDescent="0.3">
      <c r="A5956" t="s">
        <v>29</v>
      </c>
      <c r="B5956">
        <f>VLOOKUP(A5956, CrimeType!$A$1:$B$11, 2, FALSE)</f>
        <v>6</v>
      </c>
      <c r="C5956">
        <v>2017</v>
      </c>
      <c r="D5956">
        <v>3</v>
      </c>
      <c r="E5956">
        <v>12</v>
      </c>
      <c r="F5956">
        <v>21</v>
      </c>
      <c r="G5956">
        <v>6</v>
      </c>
      <c r="H5956" t="s">
        <v>467</v>
      </c>
      <c r="I5956" t="s">
        <v>20</v>
      </c>
      <c r="J5956">
        <f>VLOOKUP(I5956, Neighbourhood!$A$1:$B$26, 2, FALSE)</f>
        <v>23</v>
      </c>
      <c r="K5956">
        <v>490419.52</v>
      </c>
      <c r="L5956">
        <v>5458678.1900000004</v>
      </c>
    </row>
    <row r="5957" spans="1:12" x14ac:dyDescent="0.3">
      <c r="A5957" t="s">
        <v>15</v>
      </c>
      <c r="B5957">
        <f>VLOOKUP(A5957, CrimeType!$A$1:$B$11, 2, FALSE)</f>
        <v>4</v>
      </c>
      <c r="C5957">
        <v>2017</v>
      </c>
      <c r="D5957">
        <v>3</v>
      </c>
      <c r="E5957">
        <v>12</v>
      </c>
      <c r="F5957">
        <v>21</v>
      </c>
      <c r="G5957">
        <v>9</v>
      </c>
      <c r="H5957" t="s">
        <v>19</v>
      </c>
      <c r="I5957" t="s">
        <v>26</v>
      </c>
      <c r="J5957">
        <f>VLOOKUP(I5957, Neighbourhood!$A$1:$B$26, 2, FALSE)</f>
        <v>2</v>
      </c>
      <c r="K5957">
        <v>490268.43</v>
      </c>
      <c r="L5957">
        <v>5458142.5800000001</v>
      </c>
    </row>
    <row r="5958" spans="1:12" x14ac:dyDescent="0.3">
      <c r="A5958" t="s">
        <v>10</v>
      </c>
      <c r="B5958">
        <f>VLOOKUP(A5958, CrimeType!$A$1:$B$11, 2, FALSE)</f>
        <v>2</v>
      </c>
      <c r="C5958">
        <v>2017</v>
      </c>
      <c r="D5958">
        <v>3</v>
      </c>
      <c r="E5958">
        <v>12</v>
      </c>
      <c r="F5958">
        <v>21</v>
      </c>
      <c r="G5958">
        <v>40</v>
      </c>
      <c r="H5958" t="s">
        <v>1054</v>
      </c>
      <c r="I5958" t="s">
        <v>26</v>
      </c>
      <c r="J5958">
        <f>VLOOKUP(I5958, Neighbourhood!$A$1:$B$26, 2, FALSE)</f>
        <v>2</v>
      </c>
      <c r="K5958">
        <v>490883.33</v>
      </c>
      <c r="L5958">
        <v>5459552.8300000001</v>
      </c>
    </row>
    <row r="5959" spans="1:12" x14ac:dyDescent="0.3">
      <c r="A5959" t="s">
        <v>15</v>
      </c>
      <c r="B5959">
        <f>VLOOKUP(A5959, CrimeType!$A$1:$B$11, 2, FALSE)</f>
        <v>4</v>
      </c>
      <c r="C5959">
        <v>2017</v>
      </c>
      <c r="D5959">
        <v>3</v>
      </c>
      <c r="E5959">
        <v>12</v>
      </c>
      <c r="F5959">
        <v>21</v>
      </c>
      <c r="G5959">
        <v>41</v>
      </c>
      <c r="H5959" t="s">
        <v>1209</v>
      </c>
      <c r="I5959" t="s">
        <v>26</v>
      </c>
      <c r="J5959">
        <f>VLOOKUP(I5959, Neighbourhood!$A$1:$B$26, 2, FALSE)</f>
        <v>2</v>
      </c>
      <c r="K5959">
        <v>492028.89</v>
      </c>
      <c r="L5959">
        <v>5459008.6200000001</v>
      </c>
    </row>
    <row r="5960" spans="1:12" x14ac:dyDescent="0.3">
      <c r="A5960" t="s">
        <v>18</v>
      </c>
      <c r="B5960">
        <f>VLOOKUP(A5960, CrimeType!$A$1:$B$11, 2, FALSE)</f>
        <v>7</v>
      </c>
      <c r="C5960">
        <v>2017</v>
      </c>
      <c r="D5960">
        <v>3</v>
      </c>
      <c r="E5960">
        <v>12</v>
      </c>
      <c r="F5960">
        <v>21</v>
      </c>
      <c r="G5960">
        <v>45</v>
      </c>
      <c r="H5960" t="s">
        <v>2212</v>
      </c>
      <c r="I5960" t="s">
        <v>61</v>
      </c>
      <c r="J5960">
        <f>VLOOKUP(I5960, Neighbourhood!$A$1:$B$26, 2, FALSE)</f>
        <v>15</v>
      </c>
      <c r="K5960">
        <v>496121.66</v>
      </c>
      <c r="L5960">
        <v>5454407.3899999997</v>
      </c>
    </row>
    <row r="5961" spans="1:12" x14ac:dyDescent="0.3">
      <c r="A5961" t="s">
        <v>18</v>
      </c>
      <c r="B5961">
        <f>VLOOKUP(A5961, CrimeType!$A$1:$B$11, 2, FALSE)</f>
        <v>7</v>
      </c>
      <c r="C5961">
        <v>2017</v>
      </c>
      <c r="D5961">
        <v>3</v>
      </c>
      <c r="E5961">
        <v>12</v>
      </c>
      <c r="F5961">
        <v>22</v>
      </c>
      <c r="G5961">
        <v>0</v>
      </c>
      <c r="H5961" t="s">
        <v>2733</v>
      </c>
      <c r="I5961" t="s">
        <v>20</v>
      </c>
      <c r="J5961">
        <f>VLOOKUP(I5961, Neighbourhood!$A$1:$B$26, 2, FALSE)</f>
        <v>23</v>
      </c>
      <c r="K5961">
        <v>490409.32</v>
      </c>
      <c r="L5961">
        <v>5458906.5099999998</v>
      </c>
    </row>
    <row r="5962" spans="1:12" x14ac:dyDescent="0.3">
      <c r="A5962" t="s">
        <v>10</v>
      </c>
      <c r="B5962">
        <f>VLOOKUP(A5962, CrimeType!$A$1:$B$11, 2, FALSE)</f>
        <v>2</v>
      </c>
      <c r="C5962">
        <v>2017</v>
      </c>
      <c r="D5962">
        <v>3</v>
      </c>
      <c r="E5962">
        <v>12</v>
      </c>
      <c r="F5962">
        <v>22</v>
      </c>
      <c r="G5962">
        <v>0</v>
      </c>
      <c r="H5962" t="s">
        <v>1771</v>
      </c>
      <c r="I5962" t="s">
        <v>46</v>
      </c>
      <c r="J5962">
        <f>VLOOKUP(I5962, Neighbourhood!$A$1:$B$26, 2, FALSE)</f>
        <v>5</v>
      </c>
      <c r="K5962">
        <v>494789.87</v>
      </c>
      <c r="L5962">
        <v>5458321.7599999998</v>
      </c>
    </row>
    <row r="5963" spans="1:12" x14ac:dyDescent="0.3">
      <c r="A5963" t="s">
        <v>18</v>
      </c>
      <c r="B5963">
        <f>VLOOKUP(A5963, CrimeType!$A$1:$B$11, 2, FALSE)</f>
        <v>7</v>
      </c>
      <c r="C5963">
        <v>2017</v>
      </c>
      <c r="D5963">
        <v>3</v>
      </c>
      <c r="E5963">
        <v>12</v>
      </c>
      <c r="F5963">
        <v>22</v>
      </c>
      <c r="G5963">
        <v>5</v>
      </c>
      <c r="H5963" t="s">
        <v>207</v>
      </c>
      <c r="I5963" t="s">
        <v>26</v>
      </c>
      <c r="J5963">
        <f>VLOOKUP(I5963, Neighbourhood!$A$1:$B$26, 2, FALSE)</f>
        <v>2</v>
      </c>
      <c r="K5963">
        <v>492166.43</v>
      </c>
      <c r="L5963">
        <v>5458452.7199999997</v>
      </c>
    </row>
    <row r="5964" spans="1:12" x14ac:dyDescent="0.3">
      <c r="A5964" t="s">
        <v>18</v>
      </c>
      <c r="B5964">
        <f>VLOOKUP(A5964, CrimeType!$A$1:$B$11, 2, FALSE)</f>
        <v>7</v>
      </c>
      <c r="C5964">
        <v>2017</v>
      </c>
      <c r="D5964">
        <v>3</v>
      </c>
      <c r="E5964">
        <v>12</v>
      </c>
      <c r="F5964">
        <v>22</v>
      </c>
      <c r="G5964">
        <v>22</v>
      </c>
      <c r="H5964" t="s">
        <v>447</v>
      </c>
      <c r="I5964" t="s">
        <v>31</v>
      </c>
      <c r="J5964">
        <f>VLOOKUP(I5964, Neighbourhood!$A$1:$B$26, 2, FALSE)</f>
        <v>20</v>
      </c>
      <c r="K5964">
        <v>492746.65</v>
      </c>
      <c r="L5964">
        <v>5458220.9800000004</v>
      </c>
    </row>
    <row r="5965" spans="1:12" x14ac:dyDescent="0.3">
      <c r="A5965" t="s">
        <v>18</v>
      </c>
      <c r="B5965">
        <f>VLOOKUP(A5965, CrimeType!$A$1:$B$11, 2, FALSE)</f>
        <v>7</v>
      </c>
      <c r="C5965">
        <v>2017</v>
      </c>
      <c r="D5965">
        <v>3</v>
      </c>
      <c r="E5965">
        <v>12</v>
      </c>
      <c r="F5965">
        <v>23</v>
      </c>
      <c r="G5965">
        <v>0</v>
      </c>
      <c r="H5965" t="s">
        <v>2734</v>
      </c>
      <c r="I5965" t="s">
        <v>22</v>
      </c>
      <c r="J5965">
        <f>VLOOKUP(I5965, Neighbourhood!$A$1:$B$26, 2, FALSE)</f>
        <v>6</v>
      </c>
      <c r="K5965">
        <v>496790.38</v>
      </c>
      <c r="L5965">
        <v>5457513.2000000002</v>
      </c>
    </row>
    <row r="5966" spans="1:12" x14ac:dyDescent="0.3">
      <c r="A5966" t="s">
        <v>15</v>
      </c>
      <c r="B5966">
        <f>VLOOKUP(A5966, CrimeType!$A$1:$B$11, 2, FALSE)</f>
        <v>4</v>
      </c>
      <c r="C5966">
        <v>2017</v>
      </c>
      <c r="D5966">
        <v>3</v>
      </c>
      <c r="E5966">
        <v>12</v>
      </c>
      <c r="F5966">
        <v>23</v>
      </c>
      <c r="G5966">
        <v>30</v>
      </c>
      <c r="H5966" t="s">
        <v>2425</v>
      </c>
      <c r="I5966" t="s">
        <v>77</v>
      </c>
      <c r="J5966">
        <f>VLOOKUP(I5966, Neighbourhood!$A$1:$B$26, 2, FALSE)</f>
        <v>22</v>
      </c>
      <c r="K5966">
        <v>494575.79</v>
      </c>
      <c r="L5966">
        <v>5452818.2199999997</v>
      </c>
    </row>
    <row r="5967" spans="1:12" x14ac:dyDescent="0.3">
      <c r="A5967" t="s">
        <v>18</v>
      </c>
      <c r="B5967">
        <f>VLOOKUP(A5967, CrimeType!$A$1:$B$11, 2, FALSE)</f>
        <v>7</v>
      </c>
      <c r="C5967">
        <v>2017</v>
      </c>
      <c r="D5967">
        <v>3</v>
      </c>
      <c r="E5967">
        <v>12</v>
      </c>
      <c r="F5967">
        <v>23</v>
      </c>
      <c r="G5967">
        <v>30</v>
      </c>
      <c r="H5967" t="s">
        <v>1174</v>
      </c>
      <c r="I5967" t="s">
        <v>26</v>
      </c>
      <c r="J5967">
        <f>VLOOKUP(I5967, Neighbourhood!$A$1:$B$26, 2, FALSE)</f>
        <v>2</v>
      </c>
      <c r="K5967">
        <v>490904.39</v>
      </c>
      <c r="L5967">
        <v>5458648.8200000003</v>
      </c>
    </row>
    <row r="5968" spans="1:12" x14ac:dyDescent="0.3">
      <c r="A5968" t="s">
        <v>29</v>
      </c>
      <c r="B5968">
        <f>VLOOKUP(A5968, CrimeType!$A$1:$B$11, 2, FALSE)</f>
        <v>6</v>
      </c>
      <c r="C5968">
        <v>2017</v>
      </c>
      <c r="D5968">
        <v>3</v>
      </c>
      <c r="E5968">
        <v>12</v>
      </c>
      <c r="F5968">
        <v>23</v>
      </c>
      <c r="G5968">
        <v>43</v>
      </c>
      <c r="H5968" t="s">
        <v>2735</v>
      </c>
      <c r="I5968" t="s">
        <v>68</v>
      </c>
      <c r="J5968">
        <f>VLOOKUP(I5968, Neighbourhood!$A$1:$B$26, 2, FALSE)</f>
        <v>10</v>
      </c>
      <c r="K5968">
        <v>489113.18</v>
      </c>
      <c r="L5968">
        <v>5457764.9100000001</v>
      </c>
    </row>
    <row r="5969" spans="1:12" x14ac:dyDescent="0.3">
      <c r="A5969" t="s">
        <v>92</v>
      </c>
      <c r="B5969">
        <f>VLOOKUP(A5969, CrimeType!$A$1:$B$11, 2, FALSE)</f>
        <v>5</v>
      </c>
      <c r="C5969">
        <v>2017</v>
      </c>
      <c r="D5969">
        <v>3</v>
      </c>
      <c r="E5969">
        <v>12</v>
      </c>
      <c r="F5969" t="s">
        <v>93</v>
      </c>
      <c r="G5969" t="s">
        <v>93</v>
      </c>
      <c r="H5969" t="s">
        <v>94</v>
      </c>
      <c r="I5969" t="s">
        <v>94</v>
      </c>
      <c r="J5969">
        <f>VLOOKUP(I5969, Neighbourhood!$A$1:$B$26, 2, FALSE)</f>
        <v>25</v>
      </c>
      <c r="K5969">
        <v>0</v>
      </c>
      <c r="L5969">
        <v>0</v>
      </c>
    </row>
    <row r="5970" spans="1:12" x14ac:dyDescent="0.3">
      <c r="A5970" t="s">
        <v>92</v>
      </c>
      <c r="B5970">
        <f>VLOOKUP(A5970, CrimeType!$A$1:$B$11, 2, FALSE)</f>
        <v>5</v>
      </c>
      <c r="C5970">
        <v>2017</v>
      </c>
      <c r="D5970">
        <v>3</v>
      </c>
      <c r="E5970">
        <v>12</v>
      </c>
      <c r="F5970" t="s">
        <v>93</v>
      </c>
      <c r="G5970" t="s">
        <v>93</v>
      </c>
      <c r="H5970" t="s">
        <v>94</v>
      </c>
      <c r="I5970" t="s">
        <v>94</v>
      </c>
      <c r="J5970">
        <f>VLOOKUP(I5970, Neighbourhood!$A$1:$B$26, 2, FALSE)</f>
        <v>25</v>
      </c>
      <c r="K5970">
        <v>0</v>
      </c>
      <c r="L5970">
        <v>0</v>
      </c>
    </row>
    <row r="5971" spans="1:12" x14ac:dyDescent="0.3">
      <c r="A5971" t="s">
        <v>92</v>
      </c>
      <c r="B5971">
        <f>VLOOKUP(A5971, CrimeType!$A$1:$B$11, 2, FALSE)</f>
        <v>5</v>
      </c>
      <c r="C5971">
        <v>2017</v>
      </c>
      <c r="D5971">
        <v>3</v>
      </c>
      <c r="E5971">
        <v>12</v>
      </c>
      <c r="F5971" t="s">
        <v>93</v>
      </c>
      <c r="G5971" t="s">
        <v>93</v>
      </c>
      <c r="H5971" t="s">
        <v>94</v>
      </c>
      <c r="I5971" t="s">
        <v>94</v>
      </c>
      <c r="J5971">
        <f>VLOOKUP(I5971, Neighbourhood!$A$1:$B$26, 2, FALSE)</f>
        <v>25</v>
      </c>
      <c r="K5971">
        <v>0</v>
      </c>
      <c r="L5971">
        <v>0</v>
      </c>
    </row>
    <row r="5972" spans="1:12" x14ac:dyDescent="0.3">
      <c r="A5972" t="s">
        <v>92</v>
      </c>
      <c r="B5972">
        <f>VLOOKUP(A5972, CrimeType!$A$1:$B$11, 2, FALSE)</f>
        <v>5</v>
      </c>
      <c r="C5972">
        <v>2017</v>
      </c>
      <c r="D5972">
        <v>3</v>
      </c>
      <c r="E5972">
        <v>12</v>
      </c>
      <c r="F5972" t="s">
        <v>93</v>
      </c>
      <c r="G5972" t="s">
        <v>93</v>
      </c>
      <c r="H5972" t="s">
        <v>94</v>
      </c>
      <c r="I5972" t="s">
        <v>94</v>
      </c>
      <c r="J5972">
        <f>VLOOKUP(I5972, Neighbourhood!$A$1:$B$26, 2, FALSE)</f>
        <v>25</v>
      </c>
      <c r="K5972">
        <v>0</v>
      </c>
      <c r="L5972">
        <v>0</v>
      </c>
    </row>
    <row r="5973" spans="1:12" x14ac:dyDescent="0.3">
      <c r="A5973" t="s">
        <v>92</v>
      </c>
      <c r="B5973">
        <f>VLOOKUP(A5973, CrimeType!$A$1:$B$11, 2, FALSE)</f>
        <v>5</v>
      </c>
      <c r="C5973">
        <v>2017</v>
      </c>
      <c r="D5973">
        <v>3</v>
      </c>
      <c r="E5973">
        <v>12</v>
      </c>
      <c r="F5973" t="s">
        <v>93</v>
      </c>
      <c r="G5973" t="s">
        <v>93</v>
      </c>
      <c r="H5973" t="s">
        <v>94</v>
      </c>
      <c r="I5973" t="s">
        <v>94</v>
      </c>
      <c r="J5973">
        <f>VLOOKUP(I5973, Neighbourhood!$A$1:$B$26, 2, FALSE)</f>
        <v>25</v>
      </c>
      <c r="K5973">
        <v>0</v>
      </c>
      <c r="L5973">
        <v>0</v>
      </c>
    </row>
    <row r="5974" spans="1:12" x14ac:dyDescent="0.3">
      <c r="A5974" t="s">
        <v>92</v>
      </c>
      <c r="B5974">
        <f>VLOOKUP(A5974, CrimeType!$A$1:$B$11, 2, FALSE)</f>
        <v>5</v>
      </c>
      <c r="C5974">
        <v>2017</v>
      </c>
      <c r="D5974">
        <v>3</v>
      </c>
      <c r="E5974">
        <v>12</v>
      </c>
      <c r="F5974" t="s">
        <v>93</v>
      </c>
      <c r="G5974" t="s">
        <v>93</v>
      </c>
      <c r="H5974" t="s">
        <v>94</v>
      </c>
      <c r="I5974" t="s">
        <v>94</v>
      </c>
      <c r="J5974">
        <f>VLOOKUP(I5974, Neighbourhood!$A$1:$B$26, 2, FALSE)</f>
        <v>25</v>
      </c>
      <c r="K5974">
        <v>0</v>
      </c>
      <c r="L5974">
        <v>0</v>
      </c>
    </row>
    <row r="5975" spans="1:12" x14ac:dyDescent="0.3">
      <c r="A5975" t="s">
        <v>92</v>
      </c>
      <c r="B5975">
        <f>VLOOKUP(A5975, CrimeType!$A$1:$B$11, 2, FALSE)</f>
        <v>5</v>
      </c>
      <c r="C5975">
        <v>2017</v>
      </c>
      <c r="D5975">
        <v>3</v>
      </c>
      <c r="E5975">
        <v>12</v>
      </c>
      <c r="F5975" t="s">
        <v>93</v>
      </c>
      <c r="G5975" t="s">
        <v>93</v>
      </c>
      <c r="H5975" t="s">
        <v>94</v>
      </c>
      <c r="I5975" t="s">
        <v>94</v>
      </c>
      <c r="J5975">
        <f>VLOOKUP(I5975, Neighbourhood!$A$1:$B$26, 2, FALSE)</f>
        <v>25</v>
      </c>
      <c r="K5975">
        <v>0</v>
      </c>
      <c r="L5975">
        <v>0</v>
      </c>
    </row>
    <row r="5976" spans="1:12" x14ac:dyDescent="0.3">
      <c r="A5976" t="s">
        <v>92</v>
      </c>
      <c r="B5976">
        <f>VLOOKUP(A5976, CrimeType!$A$1:$B$11, 2, FALSE)</f>
        <v>5</v>
      </c>
      <c r="C5976">
        <v>2017</v>
      </c>
      <c r="D5976">
        <v>3</v>
      </c>
      <c r="E5976">
        <v>12</v>
      </c>
      <c r="F5976" t="s">
        <v>93</v>
      </c>
      <c r="G5976" t="s">
        <v>93</v>
      </c>
      <c r="H5976" t="s">
        <v>94</v>
      </c>
      <c r="I5976" t="s">
        <v>94</v>
      </c>
      <c r="J5976">
        <f>VLOOKUP(I5976, Neighbourhood!$A$1:$B$26, 2, FALSE)</f>
        <v>25</v>
      </c>
      <c r="K5976">
        <v>0</v>
      </c>
      <c r="L5976">
        <v>0</v>
      </c>
    </row>
    <row r="5977" spans="1:12" x14ac:dyDescent="0.3">
      <c r="A5977" t="s">
        <v>92</v>
      </c>
      <c r="B5977">
        <f>VLOOKUP(A5977, CrimeType!$A$1:$B$11, 2, FALSE)</f>
        <v>5</v>
      </c>
      <c r="C5977">
        <v>2017</v>
      </c>
      <c r="D5977">
        <v>3</v>
      </c>
      <c r="E5977">
        <v>12</v>
      </c>
      <c r="F5977" t="s">
        <v>93</v>
      </c>
      <c r="G5977" t="s">
        <v>93</v>
      </c>
      <c r="H5977" t="s">
        <v>94</v>
      </c>
      <c r="I5977" t="s">
        <v>94</v>
      </c>
      <c r="J5977">
        <f>VLOOKUP(I5977, Neighbourhood!$A$1:$B$26, 2, FALSE)</f>
        <v>25</v>
      </c>
      <c r="K5977">
        <v>0</v>
      </c>
      <c r="L5977">
        <v>0</v>
      </c>
    </row>
    <row r="5978" spans="1:12" x14ac:dyDescent="0.3">
      <c r="A5978" t="s">
        <v>18</v>
      </c>
      <c r="B5978">
        <f>VLOOKUP(A5978, CrimeType!$A$1:$B$11, 2, FALSE)</f>
        <v>7</v>
      </c>
      <c r="C5978">
        <v>2017</v>
      </c>
      <c r="D5978">
        <v>3</v>
      </c>
      <c r="E5978">
        <v>13</v>
      </c>
      <c r="F5978">
        <v>0</v>
      </c>
      <c r="G5978">
        <v>0</v>
      </c>
      <c r="H5978" t="s">
        <v>2736</v>
      </c>
      <c r="I5978" t="s">
        <v>46</v>
      </c>
      <c r="J5978">
        <f>VLOOKUP(I5978, Neighbourhood!$A$1:$B$26, 2, FALSE)</f>
        <v>5</v>
      </c>
      <c r="K5978">
        <v>495395.93</v>
      </c>
      <c r="L5978">
        <v>5458542.8399999999</v>
      </c>
    </row>
    <row r="5979" spans="1:12" x14ac:dyDescent="0.3">
      <c r="A5979" t="s">
        <v>18</v>
      </c>
      <c r="B5979">
        <f>VLOOKUP(A5979, CrimeType!$A$1:$B$11, 2, FALSE)</f>
        <v>7</v>
      </c>
      <c r="C5979">
        <v>2017</v>
      </c>
      <c r="D5979">
        <v>3</v>
      </c>
      <c r="E5979">
        <v>13</v>
      </c>
      <c r="F5979">
        <v>0</v>
      </c>
      <c r="G5979">
        <v>0</v>
      </c>
      <c r="H5979" t="s">
        <v>1936</v>
      </c>
      <c r="I5979" t="s">
        <v>61</v>
      </c>
      <c r="J5979">
        <f>VLOOKUP(I5979, Neighbourhood!$A$1:$B$26, 2, FALSE)</f>
        <v>15</v>
      </c>
      <c r="K5979">
        <v>496373.33</v>
      </c>
      <c r="L5979">
        <v>5453924.8300000001</v>
      </c>
    </row>
    <row r="5980" spans="1:12" x14ac:dyDescent="0.3">
      <c r="A5980" t="s">
        <v>15</v>
      </c>
      <c r="B5980">
        <f>VLOOKUP(A5980, CrimeType!$A$1:$B$11, 2, FALSE)</f>
        <v>4</v>
      </c>
      <c r="C5980">
        <v>2017</v>
      </c>
      <c r="D5980">
        <v>3</v>
      </c>
      <c r="E5980">
        <v>13</v>
      </c>
      <c r="F5980">
        <v>0</v>
      </c>
      <c r="G5980">
        <v>0</v>
      </c>
      <c r="H5980" t="s">
        <v>449</v>
      </c>
      <c r="I5980" t="s">
        <v>26</v>
      </c>
      <c r="J5980">
        <f>VLOOKUP(I5980, Neighbourhood!$A$1:$B$26, 2, FALSE)</f>
        <v>2</v>
      </c>
      <c r="K5980">
        <v>491603.33</v>
      </c>
      <c r="L5980">
        <v>5458785.2999999998</v>
      </c>
    </row>
    <row r="5981" spans="1:12" x14ac:dyDescent="0.3">
      <c r="A5981" t="s">
        <v>24</v>
      </c>
      <c r="B5981">
        <f>VLOOKUP(A5981, CrimeType!$A$1:$B$11, 2, FALSE)</f>
        <v>1</v>
      </c>
      <c r="C5981">
        <v>2017</v>
      </c>
      <c r="D5981">
        <v>3</v>
      </c>
      <c r="E5981">
        <v>13</v>
      </c>
      <c r="F5981">
        <v>0</v>
      </c>
      <c r="G5981">
        <v>0</v>
      </c>
      <c r="H5981" t="s">
        <v>1793</v>
      </c>
      <c r="I5981" t="s">
        <v>20</v>
      </c>
      <c r="J5981">
        <f>VLOOKUP(I5981, Neighbourhood!$A$1:$B$26, 2, FALSE)</f>
        <v>23</v>
      </c>
      <c r="K5981">
        <v>490870.71</v>
      </c>
      <c r="L5981">
        <v>5459057.96</v>
      </c>
    </row>
    <row r="5982" spans="1:12" x14ac:dyDescent="0.3">
      <c r="A5982" t="s">
        <v>40</v>
      </c>
      <c r="B5982">
        <f>VLOOKUP(A5982, CrimeType!$A$1:$B$11, 2, FALSE)</f>
        <v>9</v>
      </c>
      <c r="C5982">
        <v>2017</v>
      </c>
      <c r="D5982">
        <v>3</v>
      </c>
      <c r="E5982">
        <v>13</v>
      </c>
      <c r="F5982">
        <v>0</v>
      </c>
      <c r="G5982">
        <v>0</v>
      </c>
      <c r="H5982" t="s">
        <v>2737</v>
      </c>
      <c r="I5982" t="s">
        <v>61</v>
      </c>
      <c r="J5982">
        <f>VLOOKUP(I5982, Neighbourhood!$A$1:$B$26, 2, FALSE)</f>
        <v>15</v>
      </c>
      <c r="K5982">
        <v>496389.84</v>
      </c>
      <c r="L5982">
        <v>5455421.0300000003</v>
      </c>
    </row>
    <row r="5983" spans="1:12" x14ac:dyDescent="0.3">
      <c r="A5983" t="s">
        <v>40</v>
      </c>
      <c r="B5983">
        <f>VLOOKUP(A5983, CrimeType!$A$1:$B$11, 2, FALSE)</f>
        <v>9</v>
      </c>
      <c r="C5983">
        <v>2017</v>
      </c>
      <c r="D5983">
        <v>3</v>
      </c>
      <c r="E5983">
        <v>13</v>
      </c>
      <c r="F5983">
        <v>0</v>
      </c>
      <c r="G5983">
        <v>30</v>
      </c>
      <c r="H5983" t="s">
        <v>2738</v>
      </c>
      <c r="I5983" t="s">
        <v>31</v>
      </c>
      <c r="J5983">
        <f>VLOOKUP(I5983, Neighbourhood!$A$1:$B$26, 2, FALSE)</f>
        <v>20</v>
      </c>
      <c r="K5983">
        <v>493062.62</v>
      </c>
      <c r="L5983">
        <v>5458615.6900000004</v>
      </c>
    </row>
    <row r="5984" spans="1:12" x14ac:dyDescent="0.3">
      <c r="A5984" t="s">
        <v>115</v>
      </c>
      <c r="B5984">
        <f>VLOOKUP(A5984, CrimeType!$A$1:$B$11, 2, FALSE)</f>
        <v>11</v>
      </c>
      <c r="C5984">
        <v>2017</v>
      </c>
      <c r="D5984">
        <v>3</v>
      </c>
      <c r="E5984">
        <v>13</v>
      </c>
      <c r="F5984">
        <v>0</v>
      </c>
      <c r="G5984">
        <v>30</v>
      </c>
      <c r="H5984" t="s">
        <v>2739</v>
      </c>
      <c r="I5984" t="s">
        <v>26</v>
      </c>
      <c r="J5984">
        <f>VLOOKUP(I5984, Neighbourhood!$A$1:$B$26, 2, FALSE)</f>
        <v>2</v>
      </c>
      <c r="K5984">
        <v>490811</v>
      </c>
      <c r="L5984">
        <v>5458285</v>
      </c>
    </row>
    <row r="5985" spans="1:12" x14ac:dyDescent="0.3">
      <c r="A5985" t="s">
        <v>24</v>
      </c>
      <c r="B5985">
        <f>VLOOKUP(A5985, CrimeType!$A$1:$B$11, 2, FALSE)</f>
        <v>1</v>
      </c>
      <c r="C5985">
        <v>2017</v>
      </c>
      <c r="D5985">
        <v>3</v>
      </c>
      <c r="E5985">
        <v>13</v>
      </c>
      <c r="F5985">
        <v>0</v>
      </c>
      <c r="G5985">
        <v>31</v>
      </c>
      <c r="H5985" t="s">
        <v>2740</v>
      </c>
      <c r="I5985" t="s">
        <v>61</v>
      </c>
      <c r="J5985">
        <f>VLOOKUP(I5985, Neighbourhood!$A$1:$B$26, 2, FALSE)</f>
        <v>15</v>
      </c>
      <c r="K5985">
        <v>497714.44</v>
      </c>
      <c r="L5985">
        <v>5454130.21</v>
      </c>
    </row>
    <row r="5986" spans="1:12" x14ac:dyDescent="0.3">
      <c r="A5986" t="s">
        <v>15</v>
      </c>
      <c r="B5986">
        <f>VLOOKUP(A5986, CrimeType!$A$1:$B$11, 2, FALSE)</f>
        <v>4</v>
      </c>
      <c r="C5986">
        <v>2017</v>
      </c>
      <c r="D5986">
        <v>3</v>
      </c>
      <c r="E5986">
        <v>13</v>
      </c>
      <c r="F5986">
        <v>0</v>
      </c>
      <c r="G5986">
        <v>31</v>
      </c>
      <c r="H5986" t="s">
        <v>2740</v>
      </c>
      <c r="I5986" t="s">
        <v>61</v>
      </c>
      <c r="J5986">
        <f>VLOOKUP(I5986, Neighbourhood!$A$1:$B$26, 2, FALSE)</f>
        <v>15</v>
      </c>
      <c r="K5986">
        <v>497714.44</v>
      </c>
      <c r="L5986">
        <v>5454130.21</v>
      </c>
    </row>
    <row r="5987" spans="1:12" x14ac:dyDescent="0.3">
      <c r="A5987" t="s">
        <v>10</v>
      </c>
      <c r="B5987">
        <f>VLOOKUP(A5987, CrimeType!$A$1:$B$11, 2, FALSE)</f>
        <v>2</v>
      </c>
      <c r="C5987">
        <v>2017</v>
      </c>
      <c r="D5987">
        <v>3</v>
      </c>
      <c r="E5987">
        <v>13</v>
      </c>
      <c r="F5987">
        <v>1</v>
      </c>
      <c r="G5987">
        <v>0</v>
      </c>
      <c r="H5987" t="s">
        <v>2741</v>
      </c>
      <c r="I5987" t="s">
        <v>75</v>
      </c>
      <c r="J5987">
        <f>VLOOKUP(I5987, Neighbourhood!$A$1:$B$26, 2, FALSE)</f>
        <v>3</v>
      </c>
      <c r="K5987">
        <v>485972.69</v>
      </c>
      <c r="L5987">
        <v>5455683.0499999998</v>
      </c>
    </row>
    <row r="5988" spans="1:12" x14ac:dyDescent="0.3">
      <c r="A5988" t="s">
        <v>24</v>
      </c>
      <c r="B5988">
        <f>VLOOKUP(A5988, CrimeType!$A$1:$B$11, 2, FALSE)</f>
        <v>1</v>
      </c>
      <c r="C5988">
        <v>2017</v>
      </c>
      <c r="D5988">
        <v>3</v>
      </c>
      <c r="E5988">
        <v>13</v>
      </c>
      <c r="F5988">
        <v>1</v>
      </c>
      <c r="G5988">
        <v>13</v>
      </c>
      <c r="H5988" t="s">
        <v>400</v>
      </c>
      <c r="I5988" t="s">
        <v>26</v>
      </c>
      <c r="J5988">
        <f>VLOOKUP(I5988, Neighbourhood!$A$1:$B$26, 2, FALSE)</f>
        <v>2</v>
      </c>
      <c r="K5988">
        <v>491495.76</v>
      </c>
      <c r="L5988">
        <v>5459381.6399999997</v>
      </c>
    </row>
    <row r="5989" spans="1:12" x14ac:dyDescent="0.3">
      <c r="A5989" t="s">
        <v>10</v>
      </c>
      <c r="B5989">
        <f>VLOOKUP(A5989, CrimeType!$A$1:$B$11, 2, FALSE)</f>
        <v>2</v>
      </c>
      <c r="C5989">
        <v>2017</v>
      </c>
      <c r="D5989">
        <v>3</v>
      </c>
      <c r="E5989">
        <v>13</v>
      </c>
      <c r="F5989">
        <v>2</v>
      </c>
      <c r="G5989">
        <v>0</v>
      </c>
      <c r="H5989" t="s">
        <v>2742</v>
      </c>
      <c r="I5989" t="s">
        <v>34</v>
      </c>
      <c r="J5989">
        <f>VLOOKUP(I5989, Neighbourhood!$A$1:$B$26, 2, FALSE)</f>
        <v>8</v>
      </c>
      <c r="K5989">
        <v>488866.3</v>
      </c>
      <c r="L5989">
        <v>5453020.25</v>
      </c>
    </row>
    <row r="5990" spans="1:12" x14ac:dyDescent="0.3">
      <c r="A5990" t="s">
        <v>24</v>
      </c>
      <c r="B5990">
        <f>VLOOKUP(A5990, CrimeType!$A$1:$B$11, 2, FALSE)</f>
        <v>1</v>
      </c>
      <c r="C5990">
        <v>2017</v>
      </c>
      <c r="D5990">
        <v>3</v>
      </c>
      <c r="E5990">
        <v>13</v>
      </c>
      <c r="F5990">
        <v>2</v>
      </c>
      <c r="G5990">
        <v>5</v>
      </c>
      <c r="H5990" t="s">
        <v>823</v>
      </c>
      <c r="I5990" t="s">
        <v>85</v>
      </c>
      <c r="J5990">
        <f>VLOOKUP(I5990, Neighbourhood!$A$1:$B$26, 2, FALSE)</f>
        <v>21</v>
      </c>
      <c r="K5990">
        <v>493393.9</v>
      </c>
      <c r="L5990">
        <v>5452847.0099999998</v>
      </c>
    </row>
    <row r="5991" spans="1:12" x14ac:dyDescent="0.3">
      <c r="A5991" t="s">
        <v>10</v>
      </c>
      <c r="B5991">
        <f>VLOOKUP(A5991, CrimeType!$A$1:$B$11, 2, FALSE)</f>
        <v>2</v>
      </c>
      <c r="C5991">
        <v>2017</v>
      </c>
      <c r="D5991">
        <v>3</v>
      </c>
      <c r="E5991">
        <v>13</v>
      </c>
      <c r="F5991">
        <v>3</v>
      </c>
      <c r="G5991">
        <v>0</v>
      </c>
      <c r="H5991" t="s">
        <v>2743</v>
      </c>
      <c r="I5991" t="s">
        <v>31</v>
      </c>
      <c r="J5991">
        <f>VLOOKUP(I5991, Neighbourhood!$A$1:$B$26, 2, FALSE)</f>
        <v>20</v>
      </c>
      <c r="K5991">
        <v>493278.54</v>
      </c>
      <c r="L5991">
        <v>5458831.2400000002</v>
      </c>
    </row>
    <row r="5992" spans="1:12" x14ac:dyDescent="0.3">
      <c r="A5992" t="s">
        <v>10</v>
      </c>
      <c r="B5992">
        <f>VLOOKUP(A5992, CrimeType!$A$1:$B$11, 2, FALSE)</f>
        <v>2</v>
      </c>
      <c r="C5992">
        <v>2017</v>
      </c>
      <c r="D5992">
        <v>3</v>
      </c>
      <c r="E5992">
        <v>13</v>
      </c>
      <c r="F5992">
        <v>3</v>
      </c>
      <c r="G5992">
        <v>9</v>
      </c>
      <c r="H5992" t="s">
        <v>2744</v>
      </c>
      <c r="I5992" t="s">
        <v>14</v>
      </c>
      <c r="J5992">
        <f>VLOOKUP(I5992, Neighbourhood!$A$1:$B$26, 2, FALSE)</f>
        <v>4</v>
      </c>
      <c r="K5992">
        <v>490210.99</v>
      </c>
      <c r="L5992">
        <v>5456336.6500000004</v>
      </c>
    </row>
    <row r="5993" spans="1:12" x14ac:dyDescent="0.3">
      <c r="A5993" t="s">
        <v>24</v>
      </c>
      <c r="B5993">
        <f>VLOOKUP(A5993, CrimeType!$A$1:$B$11, 2, FALSE)</f>
        <v>1</v>
      </c>
      <c r="C5993">
        <v>2017</v>
      </c>
      <c r="D5993">
        <v>3</v>
      </c>
      <c r="E5993">
        <v>13</v>
      </c>
      <c r="F5993">
        <v>3</v>
      </c>
      <c r="G5993">
        <v>9</v>
      </c>
      <c r="H5993" t="s">
        <v>1224</v>
      </c>
      <c r="I5993" t="s">
        <v>68</v>
      </c>
      <c r="J5993">
        <f>VLOOKUP(I5993, Neighbourhood!$A$1:$B$26, 2, FALSE)</f>
        <v>10</v>
      </c>
      <c r="K5993">
        <v>487021.2</v>
      </c>
      <c r="L5993">
        <v>5456842.1200000001</v>
      </c>
    </row>
    <row r="5994" spans="1:12" x14ac:dyDescent="0.3">
      <c r="A5994" t="s">
        <v>24</v>
      </c>
      <c r="B5994">
        <f>VLOOKUP(A5994, CrimeType!$A$1:$B$11, 2, FALSE)</f>
        <v>1</v>
      </c>
      <c r="C5994">
        <v>2017</v>
      </c>
      <c r="D5994">
        <v>3</v>
      </c>
      <c r="E5994">
        <v>13</v>
      </c>
      <c r="F5994">
        <v>4</v>
      </c>
      <c r="G5994">
        <v>15</v>
      </c>
      <c r="H5994" t="s">
        <v>556</v>
      </c>
      <c r="I5994" t="s">
        <v>26</v>
      </c>
      <c r="J5994">
        <f>VLOOKUP(I5994, Neighbourhood!$A$1:$B$26, 2, FALSE)</f>
        <v>2</v>
      </c>
      <c r="K5994">
        <v>492064.99</v>
      </c>
      <c r="L5994">
        <v>5459078.5800000001</v>
      </c>
    </row>
    <row r="5995" spans="1:12" x14ac:dyDescent="0.3">
      <c r="A5995" t="s">
        <v>24</v>
      </c>
      <c r="B5995">
        <f>VLOOKUP(A5995, CrimeType!$A$1:$B$11, 2, FALSE)</f>
        <v>1</v>
      </c>
      <c r="C5995">
        <v>2017</v>
      </c>
      <c r="D5995">
        <v>3</v>
      </c>
      <c r="E5995">
        <v>13</v>
      </c>
      <c r="F5995">
        <v>4</v>
      </c>
      <c r="G5995">
        <v>30</v>
      </c>
      <c r="H5995" t="s">
        <v>2745</v>
      </c>
      <c r="I5995" t="s">
        <v>39</v>
      </c>
      <c r="J5995">
        <f>VLOOKUP(I5995, Neighbourhood!$A$1:$B$26, 2, FALSE)</f>
        <v>11</v>
      </c>
      <c r="K5995">
        <v>491652.58</v>
      </c>
      <c r="L5995">
        <v>5450915.3200000003</v>
      </c>
    </row>
    <row r="5996" spans="1:12" x14ac:dyDescent="0.3">
      <c r="A5996" t="s">
        <v>40</v>
      </c>
      <c r="B5996">
        <f>VLOOKUP(A5996, CrimeType!$A$1:$B$11, 2, FALSE)</f>
        <v>9</v>
      </c>
      <c r="C5996">
        <v>2017</v>
      </c>
      <c r="D5996">
        <v>3</v>
      </c>
      <c r="E5996">
        <v>13</v>
      </c>
      <c r="F5996">
        <v>4</v>
      </c>
      <c r="G5996">
        <v>30</v>
      </c>
      <c r="H5996" t="s">
        <v>2745</v>
      </c>
      <c r="I5996" t="s">
        <v>39</v>
      </c>
      <c r="J5996">
        <f>VLOOKUP(I5996, Neighbourhood!$A$1:$B$26, 2, FALSE)</f>
        <v>11</v>
      </c>
      <c r="K5996">
        <v>491652.58</v>
      </c>
      <c r="L5996">
        <v>5450915.3200000003</v>
      </c>
    </row>
    <row r="5997" spans="1:12" x14ac:dyDescent="0.3">
      <c r="A5997" t="s">
        <v>15</v>
      </c>
      <c r="B5997">
        <f>VLOOKUP(A5997, CrimeType!$A$1:$B$11, 2, FALSE)</f>
        <v>4</v>
      </c>
      <c r="C5997">
        <v>2017</v>
      </c>
      <c r="D5997">
        <v>3</v>
      </c>
      <c r="E5997">
        <v>13</v>
      </c>
      <c r="F5997">
        <v>5</v>
      </c>
      <c r="G5997">
        <v>25</v>
      </c>
      <c r="H5997" t="s">
        <v>2746</v>
      </c>
      <c r="I5997" t="s">
        <v>28</v>
      </c>
      <c r="J5997">
        <f>VLOOKUP(I5997, Neighbourhood!$A$1:$B$26, 2, FALSE)</f>
        <v>7</v>
      </c>
      <c r="K5997">
        <v>495309.12</v>
      </c>
      <c r="L5997">
        <v>5455185.4400000004</v>
      </c>
    </row>
    <row r="5998" spans="1:12" x14ac:dyDescent="0.3">
      <c r="A5998" t="s">
        <v>18</v>
      </c>
      <c r="B5998">
        <f>VLOOKUP(A5998, CrimeType!$A$1:$B$11, 2, FALSE)</f>
        <v>7</v>
      </c>
      <c r="C5998">
        <v>2017</v>
      </c>
      <c r="D5998">
        <v>3</v>
      </c>
      <c r="E5998">
        <v>13</v>
      </c>
      <c r="F5998">
        <v>7</v>
      </c>
      <c r="G5998">
        <v>0</v>
      </c>
      <c r="H5998" t="s">
        <v>377</v>
      </c>
      <c r="I5998" t="s">
        <v>26</v>
      </c>
      <c r="J5998">
        <f>VLOOKUP(I5998, Neighbourhood!$A$1:$B$26, 2, FALSE)</f>
        <v>2</v>
      </c>
      <c r="K5998">
        <v>491747.22</v>
      </c>
      <c r="L5998">
        <v>5458930.4800000004</v>
      </c>
    </row>
    <row r="5999" spans="1:12" x14ac:dyDescent="0.3">
      <c r="A5999" t="s">
        <v>24</v>
      </c>
      <c r="B5999">
        <f>VLOOKUP(A5999, CrimeType!$A$1:$B$11, 2, FALSE)</f>
        <v>1</v>
      </c>
      <c r="C5999">
        <v>2017</v>
      </c>
      <c r="D5999">
        <v>3</v>
      </c>
      <c r="E5999">
        <v>13</v>
      </c>
      <c r="F5999">
        <v>8</v>
      </c>
      <c r="G5999">
        <v>25</v>
      </c>
      <c r="H5999" t="s">
        <v>2747</v>
      </c>
      <c r="I5999" t="s">
        <v>26</v>
      </c>
      <c r="J5999">
        <f>VLOOKUP(I5999, Neighbourhood!$A$1:$B$26, 2, FALSE)</f>
        <v>2</v>
      </c>
      <c r="K5999">
        <v>490864.16</v>
      </c>
      <c r="L5999">
        <v>5458224.9100000001</v>
      </c>
    </row>
    <row r="6000" spans="1:12" x14ac:dyDescent="0.3">
      <c r="A6000" t="s">
        <v>18</v>
      </c>
      <c r="B6000">
        <f>VLOOKUP(A6000, CrimeType!$A$1:$B$11, 2, FALSE)</f>
        <v>7</v>
      </c>
      <c r="C6000">
        <v>2017</v>
      </c>
      <c r="D6000">
        <v>3</v>
      </c>
      <c r="E6000">
        <v>13</v>
      </c>
      <c r="F6000">
        <v>8</v>
      </c>
      <c r="G6000">
        <v>30</v>
      </c>
      <c r="H6000" t="s">
        <v>2748</v>
      </c>
      <c r="I6000" t="s">
        <v>65</v>
      </c>
      <c r="J6000">
        <f>VLOOKUP(I6000, Neighbourhood!$A$1:$B$26, 2, FALSE)</f>
        <v>12</v>
      </c>
      <c r="K6000">
        <v>493226.3</v>
      </c>
      <c r="L6000">
        <v>5456115.6200000001</v>
      </c>
    </row>
    <row r="6001" spans="1:12" x14ac:dyDescent="0.3">
      <c r="A6001" t="s">
        <v>15</v>
      </c>
      <c r="B6001">
        <f>VLOOKUP(A6001, CrimeType!$A$1:$B$11, 2, FALSE)</f>
        <v>4</v>
      </c>
      <c r="C6001">
        <v>2017</v>
      </c>
      <c r="D6001">
        <v>3</v>
      </c>
      <c r="E6001">
        <v>13</v>
      </c>
      <c r="F6001">
        <v>9</v>
      </c>
      <c r="G6001">
        <v>0</v>
      </c>
      <c r="H6001" t="s">
        <v>847</v>
      </c>
      <c r="I6001" t="s">
        <v>26</v>
      </c>
      <c r="J6001">
        <f>VLOOKUP(I6001, Neighbourhood!$A$1:$B$26, 2, FALSE)</f>
        <v>2</v>
      </c>
      <c r="K6001">
        <v>491721.56</v>
      </c>
      <c r="L6001">
        <v>5459319.4400000004</v>
      </c>
    </row>
    <row r="6002" spans="1:12" x14ac:dyDescent="0.3">
      <c r="A6002" t="s">
        <v>18</v>
      </c>
      <c r="B6002">
        <f>VLOOKUP(A6002, CrimeType!$A$1:$B$11, 2, FALSE)</f>
        <v>7</v>
      </c>
      <c r="C6002">
        <v>2017</v>
      </c>
      <c r="D6002">
        <v>3</v>
      </c>
      <c r="E6002">
        <v>13</v>
      </c>
      <c r="F6002">
        <v>9</v>
      </c>
      <c r="G6002">
        <v>0</v>
      </c>
      <c r="H6002" t="s">
        <v>2749</v>
      </c>
      <c r="I6002" t="s">
        <v>68</v>
      </c>
      <c r="J6002">
        <f>VLOOKUP(I6002, Neighbourhood!$A$1:$B$26, 2, FALSE)</f>
        <v>10</v>
      </c>
      <c r="K6002">
        <v>488870.1</v>
      </c>
      <c r="L6002">
        <v>5456688.7300000004</v>
      </c>
    </row>
    <row r="6003" spans="1:12" x14ac:dyDescent="0.3">
      <c r="A6003" t="s">
        <v>15</v>
      </c>
      <c r="B6003">
        <f>VLOOKUP(A6003, CrimeType!$A$1:$B$11, 2, FALSE)</f>
        <v>4</v>
      </c>
      <c r="C6003">
        <v>2017</v>
      </c>
      <c r="D6003">
        <v>3</v>
      </c>
      <c r="E6003">
        <v>13</v>
      </c>
      <c r="F6003">
        <v>9</v>
      </c>
      <c r="G6003">
        <v>50</v>
      </c>
      <c r="H6003" t="s">
        <v>122</v>
      </c>
      <c r="I6003" t="s">
        <v>55</v>
      </c>
      <c r="J6003">
        <f>VLOOKUP(I6003, Neighbourhood!$A$1:$B$26, 2, FALSE)</f>
        <v>14</v>
      </c>
      <c r="K6003">
        <v>491253.17</v>
      </c>
      <c r="L6003">
        <v>5453429.8600000003</v>
      </c>
    </row>
    <row r="6004" spans="1:12" x14ac:dyDescent="0.3">
      <c r="A6004" t="s">
        <v>18</v>
      </c>
      <c r="B6004">
        <f>VLOOKUP(A6004, CrimeType!$A$1:$B$11, 2, FALSE)</f>
        <v>7</v>
      </c>
      <c r="C6004">
        <v>2017</v>
      </c>
      <c r="D6004">
        <v>3</v>
      </c>
      <c r="E6004">
        <v>13</v>
      </c>
      <c r="F6004">
        <v>10</v>
      </c>
      <c r="G6004">
        <v>1</v>
      </c>
      <c r="H6004" t="s">
        <v>2732</v>
      </c>
      <c r="I6004" t="s">
        <v>46</v>
      </c>
      <c r="J6004">
        <f>VLOOKUP(I6004, Neighbourhood!$A$1:$B$26, 2, FALSE)</f>
        <v>5</v>
      </c>
      <c r="K6004">
        <v>494952.93</v>
      </c>
      <c r="L6004">
        <v>5458410.6100000003</v>
      </c>
    </row>
    <row r="6005" spans="1:12" x14ac:dyDescent="0.3">
      <c r="A6005" t="s">
        <v>10</v>
      </c>
      <c r="B6005">
        <f>VLOOKUP(A6005, CrimeType!$A$1:$B$11, 2, FALSE)</f>
        <v>2</v>
      </c>
      <c r="C6005">
        <v>2017</v>
      </c>
      <c r="D6005">
        <v>3</v>
      </c>
      <c r="E6005">
        <v>13</v>
      </c>
      <c r="F6005">
        <v>10</v>
      </c>
      <c r="G6005">
        <v>4</v>
      </c>
      <c r="H6005" t="s">
        <v>2750</v>
      </c>
      <c r="I6005" t="s">
        <v>75</v>
      </c>
      <c r="J6005">
        <f>VLOOKUP(I6005, Neighbourhood!$A$1:$B$26, 2, FALSE)</f>
        <v>3</v>
      </c>
      <c r="K6005">
        <v>486278.67</v>
      </c>
      <c r="L6005">
        <v>5456083.6900000004</v>
      </c>
    </row>
    <row r="6006" spans="1:12" x14ac:dyDescent="0.3">
      <c r="A6006" t="s">
        <v>10</v>
      </c>
      <c r="B6006">
        <f>VLOOKUP(A6006, CrimeType!$A$1:$B$11, 2, FALSE)</f>
        <v>2</v>
      </c>
      <c r="C6006">
        <v>2017</v>
      </c>
      <c r="D6006">
        <v>3</v>
      </c>
      <c r="E6006">
        <v>13</v>
      </c>
      <c r="F6006">
        <v>10</v>
      </c>
      <c r="G6006">
        <v>25</v>
      </c>
      <c r="H6006" t="s">
        <v>852</v>
      </c>
      <c r="I6006" t="s">
        <v>26</v>
      </c>
      <c r="J6006">
        <f>VLOOKUP(I6006, Neighbourhood!$A$1:$B$26, 2, FALSE)</f>
        <v>2</v>
      </c>
      <c r="K6006">
        <v>492413.46</v>
      </c>
      <c r="L6006">
        <v>5458656.1299999999</v>
      </c>
    </row>
    <row r="6007" spans="1:12" x14ac:dyDescent="0.3">
      <c r="A6007" t="s">
        <v>18</v>
      </c>
      <c r="B6007">
        <f>VLOOKUP(A6007, CrimeType!$A$1:$B$11, 2, FALSE)</f>
        <v>7</v>
      </c>
      <c r="C6007">
        <v>2017</v>
      </c>
      <c r="D6007">
        <v>3</v>
      </c>
      <c r="E6007">
        <v>13</v>
      </c>
      <c r="F6007">
        <v>11</v>
      </c>
      <c r="G6007">
        <v>0</v>
      </c>
      <c r="H6007" t="s">
        <v>267</v>
      </c>
      <c r="I6007" t="s">
        <v>26</v>
      </c>
      <c r="J6007">
        <f>VLOOKUP(I6007, Neighbourhood!$A$1:$B$26, 2, FALSE)</f>
        <v>2</v>
      </c>
      <c r="K6007">
        <v>492632.82</v>
      </c>
      <c r="L6007">
        <v>5458745.8499999996</v>
      </c>
    </row>
    <row r="6008" spans="1:12" x14ac:dyDescent="0.3">
      <c r="A6008" t="s">
        <v>29</v>
      </c>
      <c r="B6008">
        <f>VLOOKUP(A6008, CrimeType!$A$1:$B$11, 2, FALSE)</f>
        <v>6</v>
      </c>
      <c r="C6008">
        <v>2017</v>
      </c>
      <c r="D6008">
        <v>3</v>
      </c>
      <c r="E6008">
        <v>13</v>
      </c>
      <c r="F6008">
        <v>11</v>
      </c>
      <c r="G6008">
        <v>0</v>
      </c>
      <c r="H6008" t="s">
        <v>134</v>
      </c>
      <c r="I6008" t="s">
        <v>85</v>
      </c>
      <c r="J6008">
        <f>VLOOKUP(I6008, Neighbourhood!$A$1:$B$26, 2, FALSE)</f>
        <v>21</v>
      </c>
      <c r="K6008">
        <v>492774.66</v>
      </c>
      <c r="L6008">
        <v>5450882.6100000003</v>
      </c>
    </row>
    <row r="6009" spans="1:12" x14ac:dyDescent="0.3">
      <c r="A6009" t="s">
        <v>29</v>
      </c>
      <c r="B6009">
        <f>VLOOKUP(A6009, CrimeType!$A$1:$B$11, 2, FALSE)</f>
        <v>6</v>
      </c>
      <c r="C6009">
        <v>2017</v>
      </c>
      <c r="D6009">
        <v>3</v>
      </c>
      <c r="E6009">
        <v>13</v>
      </c>
      <c r="F6009">
        <v>11</v>
      </c>
      <c r="G6009">
        <v>2</v>
      </c>
      <c r="H6009" t="s">
        <v>58</v>
      </c>
      <c r="I6009" t="s">
        <v>31</v>
      </c>
      <c r="J6009">
        <f>VLOOKUP(I6009, Neighbourhood!$A$1:$B$26, 2, FALSE)</f>
        <v>20</v>
      </c>
      <c r="K6009">
        <v>492833.66</v>
      </c>
      <c r="L6009">
        <v>5458631.9800000004</v>
      </c>
    </row>
    <row r="6010" spans="1:12" x14ac:dyDescent="0.3">
      <c r="A6010" t="s">
        <v>40</v>
      </c>
      <c r="B6010">
        <f>VLOOKUP(A6010, CrimeType!$A$1:$B$11, 2, FALSE)</f>
        <v>9</v>
      </c>
      <c r="C6010">
        <v>2017</v>
      </c>
      <c r="D6010">
        <v>3</v>
      </c>
      <c r="E6010">
        <v>13</v>
      </c>
      <c r="F6010">
        <v>11</v>
      </c>
      <c r="G6010">
        <v>6</v>
      </c>
      <c r="H6010" t="s">
        <v>1054</v>
      </c>
      <c r="I6010" t="s">
        <v>26</v>
      </c>
      <c r="J6010">
        <f>VLOOKUP(I6010, Neighbourhood!$A$1:$B$26, 2, FALSE)</f>
        <v>2</v>
      </c>
      <c r="K6010">
        <v>490883.33</v>
      </c>
      <c r="L6010">
        <v>5459552.8300000001</v>
      </c>
    </row>
    <row r="6011" spans="1:12" x14ac:dyDescent="0.3">
      <c r="A6011" t="s">
        <v>29</v>
      </c>
      <c r="B6011">
        <f>VLOOKUP(A6011, CrimeType!$A$1:$B$11, 2, FALSE)</f>
        <v>6</v>
      </c>
      <c r="C6011">
        <v>2017</v>
      </c>
      <c r="D6011">
        <v>3</v>
      </c>
      <c r="E6011">
        <v>13</v>
      </c>
      <c r="F6011">
        <v>11</v>
      </c>
      <c r="G6011">
        <v>6</v>
      </c>
      <c r="H6011" t="s">
        <v>423</v>
      </c>
      <c r="I6011" t="s">
        <v>46</v>
      </c>
      <c r="J6011">
        <f>VLOOKUP(I6011, Neighbourhood!$A$1:$B$26, 2, FALSE)</f>
        <v>5</v>
      </c>
      <c r="K6011">
        <v>494939.29</v>
      </c>
      <c r="L6011">
        <v>5457604.3799999999</v>
      </c>
    </row>
    <row r="6012" spans="1:12" x14ac:dyDescent="0.3">
      <c r="A6012" t="s">
        <v>29</v>
      </c>
      <c r="B6012">
        <f>VLOOKUP(A6012, CrimeType!$A$1:$B$11, 2, FALSE)</f>
        <v>6</v>
      </c>
      <c r="C6012">
        <v>2017</v>
      </c>
      <c r="D6012">
        <v>3</v>
      </c>
      <c r="E6012">
        <v>13</v>
      </c>
      <c r="F6012">
        <v>11</v>
      </c>
      <c r="G6012">
        <v>31</v>
      </c>
      <c r="H6012" t="s">
        <v>121</v>
      </c>
      <c r="I6012" t="s">
        <v>26</v>
      </c>
      <c r="J6012">
        <f>VLOOKUP(I6012, Neighbourhood!$A$1:$B$26, 2, FALSE)</f>
        <v>2</v>
      </c>
      <c r="K6012">
        <v>491826.94</v>
      </c>
      <c r="L6012">
        <v>5459079.6900000004</v>
      </c>
    </row>
    <row r="6013" spans="1:12" x14ac:dyDescent="0.3">
      <c r="A6013" t="s">
        <v>29</v>
      </c>
      <c r="B6013">
        <f>VLOOKUP(A6013, CrimeType!$A$1:$B$11, 2, FALSE)</f>
        <v>6</v>
      </c>
      <c r="C6013">
        <v>2017</v>
      </c>
      <c r="D6013">
        <v>3</v>
      </c>
      <c r="E6013">
        <v>13</v>
      </c>
      <c r="F6013">
        <v>11</v>
      </c>
      <c r="G6013">
        <v>32</v>
      </c>
      <c r="H6013" t="s">
        <v>125</v>
      </c>
      <c r="I6013" t="s">
        <v>26</v>
      </c>
      <c r="J6013">
        <f>VLOOKUP(I6013, Neighbourhood!$A$1:$B$26, 2, FALSE)</f>
        <v>2</v>
      </c>
      <c r="K6013">
        <v>491409.22</v>
      </c>
      <c r="L6013">
        <v>5458870.3799999999</v>
      </c>
    </row>
    <row r="6014" spans="1:12" x14ac:dyDescent="0.3">
      <c r="A6014" t="s">
        <v>18</v>
      </c>
      <c r="B6014">
        <f>VLOOKUP(A6014, CrimeType!$A$1:$B$11, 2, FALSE)</f>
        <v>7</v>
      </c>
      <c r="C6014">
        <v>2017</v>
      </c>
      <c r="D6014">
        <v>3</v>
      </c>
      <c r="E6014">
        <v>13</v>
      </c>
      <c r="F6014">
        <v>12</v>
      </c>
      <c r="G6014">
        <v>0</v>
      </c>
      <c r="H6014" t="s">
        <v>2193</v>
      </c>
      <c r="I6014" t="s">
        <v>20</v>
      </c>
      <c r="J6014">
        <f>VLOOKUP(I6014, Neighbourhood!$A$1:$B$26, 2, FALSE)</f>
        <v>23</v>
      </c>
      <c r="K6014">
        <v>489987.37</v>
      </c>
      <c r="L6014">
        <v>5458641.2599999998</v>
      </c>
    </row>
    <row r="6015" spans="1:12" x14ac:dyDescent="0.3">
      <c r="A6015" t="s">
        <v>29</v>
      </c>
      <c r="B6015">
        <f>VLOOKUP(A6015, CrimeType!$A$1:$B$11, 2, FALSE)</f>
        <v>6</v>
      </c>
      <c r="C6015">
        <v>2017</v>
      </c>
      <c r="D6015">
        <v>3</v>
      </c>
      <c r="E6015">
        <v>13</v>
      </c>
      <c r="F6015">
        <v>12</v>
      </c>
      <c r="G6015">
        <v>0</v>
      </c>
      <c r="H6015" t="s">
        <v>235</v>
      </c>
      <c r="I6015" t="s">
        <v>61</v>
      </c>
      <c r="J6015">
        <f>VLOOKUP(I6015, Neighbourhood!$A$1:$B$26, 2, FALSE)</f>
        <v>15</v>
      </c>
      <c r="K6015">
        <v>497691.95</v>
      </c>
      <c r="L6015">
        <v>5453254.6299999999</v>
      </c>
    </row>
    <row r="6016" spans="1:12" x14ac:dyDescent="0.3">
      <c r="A6016" t="s">
        <v>119</v>
      </c>
      <c r="B6016">
        <f>VLOOKUP(A6016, CrimeType!$A$1:$B$11, 2, FALSE)</f>
        <v>8</v>
      </c>
      <c r="C6016">
        <v>2017</v>
      </c>
      <c r="D6016">
        <v>3</v>
      </c>
      <c r="E6016">
        <v>13</v>
      </c>
      <c r="F6016">
        <v>12</v>
      </c>
      <c r="G6016">
        <v>0</v>
      </c>
      <c r="H6016" t="s">
        <v>1793</v>
      </c>
      <c r="I6016" t="s">
        <v>20</v>
      </c>
      <c r="J6016">
        <f>VLOOKUP(I6016, Neighbourhood!$A$1:$B$26, 2, FALSE)</f>
        <v>23</v>
      </c>
      <c r="K6016">
        <v>490870.71</v>
      </c>
      <c r="L6016">
        <v>5459057.96</v>
      </c>
    </row>
    <row r="6017" spans="1:12" x14ac:dyDescent="0.3">
      <c r="A6017" t="s">
        <v>29</v>
      </c>
      <c r="B6017">
        <f>VLOOKUP(A6017, CrimeType!$A$1:$B$11, 2, FALSE)</f>
        <v>6</v>
      </c>
      <c r="C6017">
        <v>2017</v>
      </c>
      <c r="D6017">
        <v>3</v>
      </c>
      <c r="E6017">
        <v>13</v>
      </c>
      <c r="F6017">
        <v>12</v>
      </c>
      <c r="G6017">
        <v>15</v>
      </c>
      <c r="H6017" t="s">
        <v>136</v>
      </c>
      <c r="I6017" t="s">
        <v>26</v>
      </c>
      <c r="J6017">
        <f>VLOOKUP(I6017, Neighbourhood!$A$1:$B$26, 2, FALSE)</f>
        <v>2</v>
      </c>
      <c r="K6017">
        <v>491512.51</v>
      </c>
      <c r="L6017">
        <v>5459022.8099999996</v>
      </c>
    </row>
    <row r="6018" spans="1:12" x14ac:dyDescent="0.3">
      <c r="A6018" t="s">
        <v>18</v>
      </c>
      <c r="B6018">
        <f>VLOOKUP(A6018, CrimeType!$A$1:$B$11, 2, FALSE)</f>
        <v>7</v>
      </c>
      <c r="C6018">
        <v>2017</v>
      </c>
      <c r="D6018">
        <v>3</v>
      </c>
      <c r="E6018">
        <v>13</v>
      </c>
      <c r="F6018">
        <v>12</v>
      </c>
      <c r="G6018">
        <v>32</v>
      </c>
      <c r="H6018" t="s">
        <v>962</v>
      </c>
      <c r="I6018" t="s">
        <v>31</v>
      </c>
      <c r="J6018">
        <f>VLOOKUP(I6018, Neighbourhood!$A$1:$B$26, 2, FALSE)</f>
        <v>20</v>
      </c>
      <c r="K6018">
        <v>493356.26</v>
      </c>
      <c r="L6018">
        <v>5458919.75</v>
      </c>
    </row>
    <row r="6019" spans="1:12" x14ac:dyDescent="0.3">
      <c r="A6019" t="s">
        <v>29</v>
      </c>
      <c r="B6019">
        <f>VLOOKUP(A6019, CrimeType!$A$1:$B$11, 2, FALSE)</f>
        <v>6</v>
      </c>
      <c r="C6019">
        <v>2017</v>
      </c>
      <c r="D6019">
        <v>3</v>
      </c>
      <c r="E6019">
        <v>13</v>
      </c>
      <c r="F6019">
        <v>13</v>
      </c>
      <c r="G6019">
        <v>16</v>
      </c>
      <c r="H6019" t="s">
        <v>420</v>
      </c>
      <c r="I6019" t="s">
        <v>65</v>
      </c>
      <c r="J6019">
        <f>VLOOKUP(I6019, Neighbourhood!$A$1:$B$26, 2, FALSE)</f>
        <v>12</v>
      </c>
      <c r="K6019">
        <v>492936.76</v>
      </c>
      <c r="L6019">
        <v>5456669.2400000002</v>
      </c>
    </row>
    <row r="6020" spans="1:12" x14ac:dyDescent="0.3">
      <c r="A6020" t="s">
        <v>29</v>
      </c>
      <c r="B6020">
        <f>VLOOKUP(A6020, CrimeType!$A$1:$B$11, 2, FALSE)</f>
        <v>6</v>
      </c>
      <c r="C6020">
        <v>2017</v>
      </c>
      <c r="D6020">
        <v>3</v>
      </c>
      <c r="E6020">
        <v>13</v>
      </c>
      <c r="F6020">
        <v>13</v>
      </c>
      <c r="G6020">
        <v>41</v>
      </c>
      <c r="H6020" t="s">
        <v>121</v>
      </c>
      <c r="I6020" t="s">
        <v>26</v>
      </c>
      <c r="J6020">
        <f>VLOOKUP(I6020, Neighbourhood!$A$1:$B$26, 2, FALSE)</f>
        <v>2</v>
      </c>
      <c r="K6020">
        <v>491826.94</v>
      </c>
      <c r="L6020">
        <v>5459079.6900000004</v>
      </c>
    </row>
    <row r="6021" spans="1:12" x14ac:dyDescent="0.3">
      <c r="A6021" t="s">
        <v>15</v>
      </c>
      <c r="B6021">
        <f>VLOOKUP(A6021, CrimeType!$A$1:$B$11, 2, FALSE)</f>
        <v>4</v>
      </c>
      <c r="C6021">
        <v>2017</v>
      </c>
      <c r="D6021">
        <v>3</v>
      </c>
      <c r="E6021">
        <v>13</v>
      </c>
      <c r="F6021">
        <v>14</v>
      </c>
      <c r="G6021">
        <v>30</v>
      </c>
      <c r="H6021" t="s">
        <v>1925</v>
      </c>
      <c r="I6021" t="s">
        <v>31</v>
      </c>
      <c r="J6021">
        <f>VLOOKUP(I6021, Neighbourhood!$A$1:$B$26, 2, FALSE)</f>
        <v>20</v>
      </c>
      <c r="K6021">
        <v>493063.94</v>
      </c>
      <c r="L6021">
        <v>5458990.6299999999</v>
      </c>
    </row>
    <row r="6022" spans="1:12" x14ac:dyDescent="0.3">
      <c r="A6022" t="s">
        <v>18</v>
      </c>
      <c r="B6022">
        <f>VLOOKUP(A6022, CrimeType!$A$1:$B$11, 2, FALSE)</f>
        <v>7</v>
      </c>
      <c r="C6022">
        <v>2017</v>
      </c>
      <c r="D6022">
        <v>3</v>
      </c>
      <c r="E6022">
        <v>13</v>
      </c>
      <c r="F6022">
        <v>14</v>
      </c>
      <c r="G6022">
        <v>30</v>
      </c>
      <c r="H6022" t="s">
        <v>2751</v>
      </c>
      <c r="I6022" t="s">
        <v>26</v>
      </c>
      <c r="J6022">
        <f>VLOOKUP(I6022, Neighbourhood!$A$1:$B$26, 2, FALSE)</f>
        <v>2</v>
      </c>
      <c r="K6022">
        <v>491660.63</v>
      </c>
      <c r="L6022">
        <v>5457955.9699999997</v>
      </c>
    </row>
    <row r="6023" spans="1:12" x14ac:dyDescent="0.3">
      <c r="A6023" t="s">
        <v>18</v>
      </c>
      <c r="B6023">
        <f>VLOOKUP(A6023, CrimeType!$A$1:$B$11, 2, FALSE)</f>
        <v>7</v>
      </c>
      <c r="C6023">
        <v>2017</v>
      </c>
      <c r="D6023">
        <v>3</v>
      </c>
      <c r="E6023">
        <v>13</v>
      </c>
      <c r="F6023">
        <v>14</v>
      </c>
      <c r="G6023">
        <v>40</v>
      </c>
      <c r="H6023" t="s">
        <v>2752</v>
      </c>
      <c r="I6023" t="s">
        <v>53</v>
      </c>
      <c r="J6023">
        <f>VLOOKUP(I6023, Neighbourhood!$A$1:$B$26, 2, FALSE)</f>
        <v>16</v>
      </c>
      <c r="K6023">
        <v>492346.99</v>
      </c>
      <c r="L6023">
        <v>5454640.6299999999</v>
      </c>
    </row>
    <row r="6024" spans="1:12" x14ac:dyDescent="0.3">
      <c r="A6024" t="s">
        <v>18</v>
      </c>
      <c r="B6024">
        <f>VLOOKUP(A6024, CrimeType!$A$1:$B$11, 2, FALSE)</f>
        <v>7</v>
      </c>
      <c r="C6024">
        <v>2017</v>
      </c>
      <c r="D6024">
        <v>3</v>
      </c>
      <c r="E6024">
        <v>13</v>
      </c>
      <c r="F6024">
        <v>14</v>
      </c>
      <c r="G6024">
        <v>52</v>
      </c>
      <c r="H6024" t="s">
        <v>2753</v>
      </c>
      <c r="I6024" t="s">
        <v>20</v>
      </c>
      <c r="J6024">
        <f>VLOOKUP(I6024, Neighbourhood!$A$1:$B$26, 2, FALSE)</f>
        <v>23</v>
      </c>
      <c r="K6024">
        <v>490167.9</v>
      </c>
      <c r="L6024">
        <v>5459549.6500000004</v>
      </c>
    </row>
    <row r="6025" spans="1:12" x14ac:dyDescent="0.3">
      <c r="A6025" t="s">
        <v>15</v>
      </c>
      <c r="B6025">
        <f>VLOOKUP(A6025, CrimeType!$A$1:$B$11, 2, FALSE)</f>
        <v>4</v>
      </c>
      <c r="C6025">
        <v>2017</v>
      </c>
      <c r="D6025">
        <v>3</v>
      </c>
      <c r="E6025">
        <v>13</v>
      </c>
      <c r="F6025">
        <v>15</v>
      </c>
      <c r="G6025">
        <v>0</v>
      </c>
      <c r="H6025" t="s">
        <v>1002</v>
      </c>
      <c r="I6025" t="s">
        <v>46</v>
      </c>
      <c r="J6025">
        <f>VLOOKUP(I6025, Neighbourhood!$A$1:$B$26, 2, FALSE)</f>
        <v>5</v>
      </c>
      <c r="K6025">
        <v>494540.23</v>
      </c>
      <c r="L6025">
        <v>5457923.7300000004</v>
      </c>
    </row>
    <row r="6026" spans="1:12" x14ac:dyDescent="0.3">
      <c r="A6026" t="s">
        <v>18</v>
      </c>
      <c r="B6026">
        <f>VLOOKUP(A6026, CrimeType!$A$1:$B$11, 2, FALSE)</f>
        <v>7</v>
      </c>
      <c r="C6026">
        <v>2017</v>
      </c>
      <c r="D6026">
        <v>3</v>
      </c>
      <c r="E6026">
        <v>13</v>
      </c>
      <c r="F6026">
        <v>15</v>
      </c>
      <c r="G6026">
        <v>0</v>
      </c>
      <c r="H6026" t="s">
        <v>2754</v>
      </c>
      <c r="I6026" t="s">
        <v>22</v>
      </c>
      <c r="J6026">
        <f>VLOOKUP(I6026, Neighbourhood!$A$1:$B$26, 2, FALSE)</f>
        <v>6</v>
      </c>
      <c r="K6026">
        <v>496159.15</v>
      </c>
      <c r="L6026">
        <v>5457207.2199999997</v>
      </c>
    </row>
    <row r="6027" spans="1:12" x14ac:dyDescent="0.3">
      <c r="A6027" t="s">
        <v>18</v>
      </c>
      <c r="B6027">
        <f>VLOOKUP(A6027, CrimeType!$A$1:$B$11, 2, FALSE)</f>
        <v>7</v>
      </c>
      <c r="C6027">
        <v>2017</v>
      </c>
      <c r="D6027">
        <v>3</v>
      </c>
      <c r="E6027">
        <v>13</v>
      </c>
      <c r="F6027">
        <v>15</v>
      </c>
      <c r="G6027">
        <v>0</v>
      </c>
      <c r="H6027" t="s">
        <v>2755</v>
      </c>
      <c r="I6027" t="s">
        <v>22</v>
      </c>
      <c r="J6027">
        <f>VLOOKUP(I6027, Neighbourhood!$A$1:$B$26, 2, FALSE)</f>
        <v>6</v>
      </c>
      <c r="K6027">
        <v>496212.52</v>
      </c>
      <c r="L6027">
        <v>5457098.0899999999</v>
      </c>
    </row>
    <row r="6028" spans="1:12" x14ac:dyDescent="0.3">
      <c r="A6028" t="s">
        <v>29</v>
      </c>
      <c r="B6028">
        <f>VLOOKUP(A6028, CrimeType!$A$1:$B$11, 2, FALSE)</f>
        <v>6</v>
      </c>
      <c r="C6028">
        <v>2017</v>
      </c>
      <c r="D6028">
        <v>3</v>
      </c>
      <c r="E6028">
        <v>13</v>
      </c>
      <c r="F6028">
        <v>15</v>
      </c>
      <c r="G6028">
        <v>15</v>
      </c>
      <c r="H6028" t="s">
        <v>1138</v>
      </c>
      <c r="I6028" t="s">
        <v>26</v>
      </c>
      <c r="J6028">
        <f>VLOOKUP(I6028, Neighbourhood!$A$1:$B$26, 2, FALSE)</f>
        <v>2</v>
      </c>
      <c r="K6028">
        <v>492253.88</v>
      </c>
      <c r="L6028">
        <v>5459011.9000000004</v>
      </c>
    </row>
    <row r="6029" spans="1:12" x14ac:dyDescent="0.3">
      <c r="A6029" t="s">
        <v>29</v>
      </c>
      <c r="B6029">
        <f>VLOOKUP(A6029, CrimeType!$A$1:$B$11, 2, FALSE)</f>
        <v>6</v>
      </c>
      <c r="C6029">
        <v>2017</v>
      </c>
      <c r="D6029">
        <v>3</v>
      </c>
      <c r="E6029">
        <v>13</v>
      </c>
      <c r="F6029">
        <v>15</v>
      </c>
      <c r="G6029">
        <v>30</v>
      </c>
      <c r="H6029" t="s">
        <v>2502</v>
      </c>
      <c r="I6029" t="s">
        <v>65</v>
      </c>
      <c r="J6029">
        <f>VLOOKUP(I6029, Neighbourhood!$A$1:$B$26, 2, FALSE)</f>
        <v>12</v>
      </c>
      <c r="K6029">
        <v>492238.35</v>
      </c>
      <c r="L6029">
        <v>5457603.3600000003</v>
      </c>
    </row>
    <row r="6030" spans="1:12" x14ac:dyDescent="0.3">
      <c r="A6030" t="s">
        <v>10</v>
      </c>
      <c r="B6030">
        <f>VLOOKUP(A6030, CrimeType!$A$1:$B$11, 2, FALSE)</f>
        <v>2</v>
      </c>
      <c r="C6030">
        <v>2017</v>
      </c>
      <c r="D6030">
        <v>3</v>
      </c>
      <c r="E6030">
        <v>13</v>
      </c>
      <c r="F6030">
        <v>15</v>
      </c>
      <c r="G6030">
        <v>45</v>
      </c>
      <c r="H6030" t="s">
        <v>639</v>
      </c>
      <c r="I6030" t="s">
        <v>65</v>
      </c>
      <c r="J6030">
        <f>VLOOKUP(I6030, Neighbourhood!$A$1:$B$26, 2, FALSE)</f>
        <v>12</v>
      </c>
      <c r="K6030">
        <v>493264.27</v>
      </c>
      <c r="L6030">
        <v>5456539.7999999998</v>
      </c>
    </row>
    <row r="6031" spans="1:12" x14ac:dyDescent="0.3">
      <c r="A6031" t="s">
        <v>18</v>
      </c>
      <c r="B6031">
        <f>VLOOKUP(A6031, CrimeType!$A$1:$B$11, 2, FALSE)</f>
        <v>7</v>
      </c>
      <c r="C6031">
        <v>2017</v>
      </c>
      <c r="D6031">
        <v>3</v>
      </c>
      <c r="E6031">
        <v>13</v>
      </c>
      <c r="F6031">
        <v>16</v>
      </c>
      <c r="G6031">
        <v>0</v>
      </c>
      <c r="H6031" t="s">
        <v>2756</v>
      </c>
      <c r="I6031" t="s">
        <v>68</v>
      </c>
      <c r="J6031">
        <f>VLOOKUP(I6031, Neighbourhood!$A$1:$B$26, 2, FALSE)</f>
        <v>10</v>
      </c>
      <c r="K6031">
        <v>487287.95</v>
      </c>
      <c r="L6031">
        <v>5457032</v>
      </c>
    </row>
    <row r="6032" spans="1:12" x14ac:dyDescent="0.3">
      <c r="A6032" t="s">
        <v>40</v>
      </c>
      <c r="B6032">
        <f>VLOOKUP(A6032, CrimeType!$A$1:$B$11, 2, FALSE)</f>
        <v>9</v>
      </c>
      <c r="C6032">
        <v>2017</v>
      </c>
      <c r="D6032">
        <v>3</v>
      </c>
      <c r="E6032">
        <v>13</v>
      </c>
      <c r="F6032">
        <v>16</v>
      </c>
      <c r="G6032">
        <v>0</v>
      </c>
      <c r="H6032" t="s">
        <v>2758</v>
      </c>
      <c r="I6032" t="s">
        <v>22</v>
      </c>
      <c r="J6032">
        <f>VLOOKUP(I6032, Neighbourhood!$A$1:$B$26, 2, FALSE)</f>
        <v>6</v>
      </c>
      <c r="K6032">
        <v>497558.82</v>
      </c>
      <c r="L6032">
        <v>5458385.4900000002</v>
      </c>
    </row>
    <row r="6033" spans="1:12" x14ac:dyDescent="0.3">
      <c r="A6033" t="s">
        <v>18</v>
      </c>
      <c r="B6033">
        <f>VLOOKUP(A6033, CrimeType!$A$1:$B$11, 2, FALSE)</f>
        <v>7</v>
      </c>
      <c r="C6033">
        <v>2017</v>
      </c>
      <c r="D6033">
        <v>3</v>
      </c>
      <c r="E6033">
        <v>13</v>
      </c>
      <c r="F6033">
        <v>16</v>
      </c>
      <c r="G6033">
        <v>0</v>
      </c>
      <c r="H6033" t="s">
        <v>2757</v>
      </c>
      <c r="I6033" t="s">
        <v>61</v>
      </c>
      <c r="J6033">
        <f>VLOOKUP(I6033, Neighbourhood!$A$1:$B$26, 2, FALSE)</f>
        <v>15</v>
      </c>
      <c r="K6033">
        <v>497681.64</v>
      </c>
      <c r="L6033">
        <v>5453940.9400000004</v>
      </c>
    </row>
    <row r="6034" spans="1:12" x14ac:dyDescent="0.3">
      <c r="A6034" t="s">
        <v>24</v>
      </c>
      <c r="B6034">
        <f>VLOOKUP(A6034, CrimeType!$A$1:$B$11, 2, FALSE)</f>
        <v>1</v>
      </c>
      <c r="C6034">
        <v>2017</v>
      </c>
      <c r="D6034">
        <v>3</v>
      </c>
      <c r="E6034">
        <v>13</v>
      </c>
      <c r="F6034">
        <v>16</v>
      </c>
      <c r="G6034">
        <v>28</v>
      </c>
      <c r="H6034" t="s">
        <v>1840</v>
      </c>
      <c r="I6034" t="s">
        <v>65</v>
      </c>
      <c r="J6034">
        <f>VLOOKUP(I6034, Neighbourhood!$A$1:$B$26, 2, FALSE)</f>
        <v>12</v>
      </c>
      <c r="K6034">
        <v>492880.88</v>
      </c>
      <c r="L6034">
        <v>5456773.4000000004</v>
      </c>
    </row>
    <row r="6035" spans="1:12" x14ac:dyDescent="0.3">
      <c r="A6035" t="s">
        <v>18</v>
      </c>
      <c r="B6035">
        <f>VLOOKUP(A6035, CrimeType!$A$1:$B$11, 2, FALSE)</f>
        <v>7</v>
      </c>
      <c r="C6035">
        <v>2017</v>
      </c>
      <c r="D6035">
        <v>3</v>
      </c>
      <c r="E6035">
        <v>13</v>
      </c>
      <c r="F6035">
        <v>16</v>
      </c>
      <c r="G6035">
        <v>30</v>
      </c>
      <c r="H6035" t="s">
        <v>2759</v>
      </c>
      <c r="I6035" t="s">
        <v>65</v>
      </c>
      <c r="J6035">
        <f>VLOOKUP(I6035, Neighbourhood!$A$1:$B$26, 2, FALSE)</f>
        <v>12</v>
      </c>
      <c r="K6035">
        <v>492225.53</v>
      </c>
      <c r="L6035">
        <v>5456403.9500000002</v>
      </c>
    </row>
    <row r="6036" spans="1:12" x14ac:dyDescent="0.3">
      <c r="A6036" t="s">
        <v>18</v>
      </c>
      <c r="B6036">
        <f>VLOOKUP(A6036, CrimeType!$A$1:$B$11, 2, FALSE)</f>
        <v>7</v>
      </c>
      <c r="C6036">
        <v>2017</v>
      </c>
      <c r="D6036">
        <v>3</v>
      </c>
      <c r="E6036">
        <v>13</v>
      </c>
      <c r="F6036">
        <v>17</v>
      </c>
      <c r="G6036">
        <v>0</v>
      </c>
      <c r="H6036" t="s">
        <v>467</v>
      </c>
      <c r="I6036" t="s">
        <v>20</v>
      </c>
      <c r="J6036">
        <f>VLOOKUP(I6036, Neighbourhood!$A$1:$B$26, 2, FALSE)</f>
        <v>23</v>
      </c>
      <c r="K6036">
        <v>490359.38</v>
      </c>
      <c r="L6036">
        <v>5458726.4800000004</v>
      </c>
    </row>
    <row r="6037" spans="1:12" x14ac:dyDescent="0.3">
      <c r="A6037" t="s">
        <v>15</v>
      </c>
      <c r="B6037">
        <f>VLOOKUP(A6037, CrimeType!$A$1:$B$11, 2, FALSE)</f>
        <v>4</v>
      </c>
      <c r="C6037">
        <v>2017</v>
      </c>
      <c r="D6037">
        <v>3</v>
      </c>
      <c r="E6037">
        <v>13</v>
      </c>
      <c r="F6037">
        <v>17</v>
      </c>
      <c r="G6037">
        <v>0</v>
      </c>
      <c r="H6037" t="s">
        <v>1488</v>
      </c>
      <c r="I6037" t="s">
        <v>68</v>
      </c>
      <c r="J6037">
        <f>VLOOKUP(I6037, Neighbourhood!$A$1:$B$26, 2, FALSE)</f>
        <v>10</v>
      </c>
      <c r="K6037">
        <v>488877.38</v>
      </c>
      <c r="L6037">
        <v>5457172.0599999996</v>
      </c>
    </row>
    <row r="6038" spans="1:12" x14ac:dyDescent="0.3">
      <c r="A6038" t="s">
        <v>18</v>
      </c>
      <c r="B6038">
        <f>VLOOKUP(A6038, CrimeType!$A$1:$B$11, 2, FALSE)</f>
        <v>7</v>
      </c>
      <c r="C6038">
        <v>2017</v>
      </c>
      <c r="D6038">
        <v>3</v>
      </c>
      <c r="E6038">
        <v>13</v>
      </c>
      <c r="F6038">
        <v>17</v>
      </c>
      <c r="G6038">
        <v>0</v>
      </c>
      <c r="H6038" t="s">
        <v>1488</v>
      </c>
      <c r="I6038" t="s">
        <v>68</v>
      </c>
      <c r="J6038">
        <f>VLOOKUP(I6038, Neighbourhood!$A$1:$B$26, 2, FALSE)</f>
        <v>10</v>
      </c>
      <c r="K6038">
        <v>488877.38</v>
      </c>
      <c r="L6038">
        <v>5457172.0599999996</v>
      </c>
    </row>
    <row r="6039" spans="1:12" x14ac:dyDescent="0.3">
      <c r="A6039" t="s">
        <v>29</v>
      </c>
      <c r="B6039">
        <f>VLOOKUP(A6039, CrimeType!$A$1:$B$11, 2, FALSE)</f>
        <v>6</v>
      </c>
      <c r="C6039">
        <v>2017</v>
      </c>
      <c r="D6039">
        <v>3</v>
      </c>
      <c r="E6039">
        <v>13</v>
      </c>
      <c r="F6039">
        <v>17</v>
      </c>
      <c r="G6039">
        <v>2</v>
      </c>
      <c r="H6039" t="s">
        <v>2542</v>
      </c>
      <c r="I6039" t="s">
        <v>22</v>
      </c>
      <c r="J6039">
        <f>VLOOKUP(I6039, Neighbourhood!$A$1:$B$26, 2, FALSE)</f>
        <v>6</v>
      </c>
      <c r="K6039">
        <v>496023.26</v>
      </c>
      <c r="L6039">
        <v>5458718.5099999998</v>
      </c>
    </row>
    <row r="6040" spans="1:12" x14ac:dyDescent="0.3">
      <c r="A6040" t="s">
        <v>29</v>
      </c>
      <c r="B6040">
        <f>VLOOKUP(A6040, CrimeType!$A$1:$B$11, 2, FALSE)</f>
        <v>6</v>
      </c>
      <c r="C6040">
        <v>2017</v>
      </c>
      <c r="D6040">
        <v>3</v>
      </c>
      <c r="E6040">
        <v>13</v>
      </c>
      <c r="F6040">
        <v>17</v>
      </c>
      <c r="G6040">
        <v>5</v>
      </c>
      <c r="H6040" t="s">
        <v>2760</v>
      </c>
      <c r="I6040" t="s">
        <v>17</v>
      </c>
      <c r="J6040">
        <f>VLOOKUP(I6040, Neighbourhood!$A$1:$B$26, 2, FALSE)</f>
        <v>9</v>
      </c>
      <c r="K6040">
        <v>497035.58</v>
      </c>
      <c r="L6040">
        <v>5452432.5300000003</v>
      </c>
    </row>
    <row r="6041" spans="1:12" x14ac:dyDescent="0.3">
      <c r="A6041" t="s">
        <v>15</v>
      </c>
      <c r="B6041">
        <f>VLOOKUP(A6041, CrimeType!$A$1:$B$11, 2, FALSE)</f>
        <v>4</v>
      </c>
      <c r="C6041">
        <v>2017</v>
      </c>
      <c r="D6041">
        <v>3</v>
      </c>
      <c r="E6041">
        <v>13</v>
      </c>
      <c r="F6041">
        <v>17</v>
      </c>
      <c r="G6041">
        <v>25</v>
      </c>
      <c r="H6041" t="s">
        <v>2761</v>
      </c>
      <c r="I6041" t="s">
        <v>65</v>
      </c>
      <c r="J6041">
        <f>VLOOKUP(I6041, Neighbourhood!$A$1:$B$26, 2, FALSE)</f>
        <v>12</v>
      </c>
      <c r="K6041">
        <v>493375.91</v>
      </c>
      <c r="L6041">
        <v>5456640.2300000004</v>
      </c>
    </row>
    <row r="6042" spans="1:12" x14ac:dyDescent="0.3">
      <c r="A6042" t="s">
        <v>29</v>
      </c>
      <c r="B6042">
        <f>VLOOKUP(A6042, CrimeType!$A$1:$B$11, 2, FALSE)</f>
        <v>6</v>
      </c>
      <c r="C6042">
        <v>2017</v>
      </c>
      <c r="D6042">
        <v>3</v>
      </c>
      <c r="E6042">
        <v>13</v>
      </c>
      <c r="F6042">
        <v>17</v>
      </c>
      <c r="G6042">
        <v>43</v>
      </c>
      <c r="H6042" t="s">
        <v>1232</v>
      </c>
      <c r="I6042" t="s">
        <v>26</v>
      </c>
      <c r="J6042">
        <f>VLOOKUP(I6042, Neighbourhood!$A$1:$B$26, 2, FALSE)</f>
        <v>2</v>
      </c>
      <c r="K6042">
        <v>491117.43</v>
      </c>
      <c r="L6042">
        <v>5458996.1500000004</v>
      </c>
    </row>
    <row r="6043" spans="1:12" x14ac:dyDescent="0.3">
      <c r="A6043" t="s">
        <v>15</v>
      </c>
      <c r="B6043">
        <f>VLOOKUP(A6043, CrimeType!$A$1:$B$11, 2, FALSE)</f>
        <v>4</v>
      </c>
      <c r="C6043">
        <v>2017</v>
      </c>
      <c r="D6043">
        <v>3</v>
      </c>
      <c r="E6043">
        <v>13</v>
      </c>
      <c r="F6043">
        <v>17</v>
      </c>
      <c r="G6043">
        <v>53</v>
      </c>
      <c r="H6043" t="s">
        <v>447</v>
      </c>
      <c r="I6043" t="s">
        <v>31</v>
      </c>
      <c r="J6043">
        <f>VLOOKUP(I6043, Neighbourhood!$A$1:$B$26, 2, FALSE)</f>
        <v>20</v>
      </c>
      <c r="K6043">
        <v>492746.65</v>
      </c>
      <c r="L6043">
        <v>5458220.9800000004</v>
      </c>
    </row>
    <row r="6044" spans="1:12" x14ac:dyDescent="0.3">
      <c r="A6044" t="s">
        <v>29</v>
      </c>
      <c r="B6044">
        <f>VLOOKUP(A6044, CrimeType!$A$1:$B$11, 2, FALSE)</f>
        <v>6</v>
      </c>
      <c r="C6044">
        <v>2017</v>
      </c>
      <c r="D6044">
        <v>3</v>
      </c>
      <c r="E6044">
        <v>13</v>
      </c>
      <c r="F6044">
        <v>17</v>
      </c>
      <c r="G6044">
        <v>54</v>
      </c>
      <c r="H6044" t="s">
        <v>1181</v>
      </c>
      <c r="I6044" t="s">
        <v>31</v>
      </c>
      <c r="J6044">
        <f>VLOOKUP(I6044, Neighbourhood!$A$1:$B$26, 2, FALSE)</f>
        <v>20</v>
      </c>
      <c r="K6044">
        <v>492821.2</v>
      </c>
      <c r="L6044">
        <v>5458731.0199999996</v>
      </c>
    </row>
    <row r="6045" spans="1:12" x14ac:dyDescent="0.3">
      <c r="A6045" t="s">
        <v>15</v>
      </c>
      <c r="B6045">
        <f>VLOOKUP(A6045, CrimeType!$A$1:$B$11, 2, FALSE)</f>
        <v>4</v>
      </c>
      <c r="C6045">
        <v>2017</v>
      </c>
      <c r="D6045">
        <v>3</v>
      </c>
      <c r="E6045">
        <v>13</v>
      </c>
      <c r="F6045">
        <v>17</v>
      </c>
      <c r="G6045">
        <v>59</v>
      </c>
      <c r="H6045" t="s">
        <v>400</v>
      </c>
      <c r="I6045" t="s">
        <v>26</v>
      </c>
      <c r="J6045">
        <f>VLOOKUP(I6045, Neighbourhood!$A$1:$B$26, 2, FALSE)</f>
        <v>2</v>
      </c>
      <c r="K6045">
        <v>491495.76</v>
      </c>
      <c r="L6045">
        <v>5459381.6399999997</v>
      </c>
    </row>
    <row r="6046" spans="1:12" x14ac:dyDescent="0.3">
      <c r="A6046" t="s">
        <v>18</v>
      </c>
      <c r="B6046">
        <f>VLOOKUP(A6046, CrimeType!$A$1:$B$11, 2, FALSE)</f>
        <v>7</v>
      </c>
      <c r="C6046">
        <v>2017</v>
      </c>
      <c r="D6046">
        <v>3</v>
      </c>
      <c r="E6046">
        <v>13</v>
      </c>
      <c r="F6046">
        <v>18</v>
      </c>
      <c r="G6046">
        <v>0</v>
      </c>
      <c r="H6046" t="s">
        <v>2762</v>
      </c>
      <c r="I6046" t="s">
        <v>46</v>
      </c>
      <c r="J6046">
        <f>VLOOKUP(I6046, Neighbourhood!$A$1:$B$26, 2, FALSE)</f>
        <v>5</v>
      </c>
      <c r="K6046">
        <v>495017.49</v>
      </c>
      <c r="L6046">
        <v>5457323.2999999998</v>
      </c>
    </row>
    <row r="6047" spans="1:12" x14ac:dyDescent="0.3">
      <c r="A6047" t="s">
        <v>18</v>
      </c>
      <c r="B6047">
        <f>VLOOKUP(A6047, CrimeType!$A$1:$B$11, 2, FALSE)</f>
        <v>7</v>
      </c>
      <c r="C6047">
        <v>2017</v>
      </c>
      <c r="D6047">
        <v>3</v>
      </c>
      <c r="E6047">
        <v>13</v>
      </c>
      <c r="F6047">
        <v>18</v>
      </c>
      <c r="G6047">
        <v>0</v>
      </c>
      <c r="H6047" t="s">
        <v>1284</v>
      </c>
      <c r="I6047" t="s">
        <v>26</v>
      </c>
      <c r="J6047">
        <f>VLOOKUP(I6047, Neighbourhood!$A$1:$B$26, 2, FALSE)</f>
        <v>2</v>
      </c>
      <c r="K6047">
        <v>491622.76</v>
      </c>
      <c r="L6047">
        <v>5458411.6900000004</v>
      </c>
    </row>
    <row r="6048" spans="1:12" x14ac:dyDescent="0.3">
      <c r="A6048" t="s">
        <v>15</v>
      </c>
      <c r="B6048">
        <f>VLOOKUP(A6048, CrimeType!$A$1:$B$11, 2, FALSE)</f>
        <v>4</v>
      </c>
      <c r="C6048">
        <v>2017</v>
      </c>
      <c r="D6048">
        <v>3</v>
      </c>
      <c r="E6048">
        <v>13</v>
      </c>
      <c r="F6048">
        <v>18</v>
      </c>
      <c r="G6048">
        <v>0</v>
      </c>
      <c r="H6048" t="s">
        <v>724</v>
      </c>
      <c r="I6048" t="s">
        <v>39</v>
      </c>
      <c r="J6048">
        <f>VLOOKUP(I6048, Neighbourhood!$A$1:$B$26, 2, FALSE)</f>
        <v>11</v>
      </c>
      <c r="K6048">
        <v>492125.89</v>
      </c>
      <c r="L6048">
        <v>5451063.2300000004</v>
      </c>
    </row>
    <row r="6049" spans="1:12" x14ac:dyDescent="0.3">
      <c r="A6049" t="s">
        <v>18</v>
      </c>
      <c r="B6049">
        <f>VLOOKUP(A6049, CrimeType!$A$1:$B$11, 2, FALSE)</f>
        <v>7</v>
      </c>
      <c r="C6049">
        <v>2017</v>
      </c>
      <c r="D6049">
        <v>3</v>
      </c>
      <c r="E6049">
        <v>13</v>
      </c>
      <c r="F6049">
        <v>18</v>
      </c>
      <c r="G6049">
        <v>0</v>
      </c>
      <c r="H6049" t="s">
        <v>351</v>
      </c>
      <c r="I6049" t="s">
        <v>20</v>
      </c>
      <c r="J6049">
        <f>VLOOKUP(I6049, Neighbourhood!$A$1:$B$26, 2, FALSE)</f>
        <v>23</v>
      </c>
      <c r="K6049">
        <v>490487.32</v>
      </c>
      <c r="L6049">
        <v>5458372.8099999996</v>
      </c>
    </row>
    <row r="6050" spans="1:12" x14ac:dyDescent="0.3">
      <c r="A6050" t="s">
        <v>18</v>
      </c>
      <c r="B6050">
        <f>VLOOKUP(A6050, CrimeType!$A$1:$B$11, 2, FALSE)</f>
        <v>7</v>
      </c>
      <c r="C6050">
        <v>2017</v>
      </c>
      <c r="D6050">
        <v>3</v>
      </c>
      <c r="E6050">
        <v>13</v>
      </c>
      <c r="F6050">
        <v>18</v>
      </c>
      <c r="G6050">
        <v>30</v>
      </c>
      <c r="H6050" t="s">
        <v>2763</v>
      </c>
      <c r="I6050" t="s">
        <v>82</v>
      </c>
      <c r="J6050">
        <f>VLOOKUP(I6050, Neighbourhood!$A$1:$B$26, 2, FALSE)</f>
        <v>24</v>
      </c>
      <c r="K6050">
        <v>484773.59</v>
      </c>
      <c r="L6050">
        <v>5456599.2000000002</v>
      </c>
    </row>
    <row r="6051" spans="1:12" x14ac:dyDescent="0.3">
      <c r="A6051" t="s">
        <v>40</v>
      </c>
      <c r="B6051">
        <f>VLOOKUP(A6051, CrimeType!$A$1:$B$11, 2, FALSE)</f>
        <v>9</v>
      </c>
      <c r="C6051">
        <v>2017</v>
      </c>
      <c r="D6051">
        <v>3</v>
      </c>
      <c r="E6051">
        <v>13</v>
      </c>
      <c r="F6051">
        <v>19</v>
      </c>
      <c r="G6051">
        <v>0</v>
      </c>
      <c r="H6051" t="s">
        <v>2656</v>
      </c>
      <c r="I6051" t="s">
        <v>22</v>
      </c>
      <c r="J6051">
        <f>VLOOKUP(I6051, Neighbourhood!$A$1:$B$26, 2, FALSE)</f>
        <v>6</v>
      </c>
      <c r="K6051">
        <v>497292.73</v>
      </c>
      <c r="L6051">
        <v>5458386.6799999997</v>
      </c>
    </row>
    <row r="6052" spans="1:12" x14ac:dyDescent="0.3">
      <c r="A6052" t="s">
        <v>18</v>
      </c>
      <c r="B6052">
        <f>VLOOKUP(A6052, CrimeType!$A$1:$B$11, 2, FALSE)</f>
        <v>7</v>
      </c>
      <c r="C6052">
        <v>2017</v>
      </c>
      <c r="D6052">
        <v>3</v>
      </c>
      <c r="E6052">
        <v>13</v>
      </c>
      <c r="F6052">
        <v>19</v>
      </c>
      <c r="G6052">
        <v>0</v>
      </c>
      <c r="H6052" t="s">
        <v>2764</v>
      </c>
      <c r="I6052" t="s">
        <v>14</v>
      </c>
      <c r="J6052">
        <f>VLOOKUP(I6052, Neighbourhood!$A$1:$B$26, 2, FALSE)</f>
        <v>4</v>
      </c>
      <c r="K6052">
        <v>491355.88</v>
      </c>
      <c r="L6052">
        <v>5456032.5899999999</v>
      </c>
    </row>
    <row r="6053" spans="1:12" x14ac:dyDescent="0.3">
      <c r="A6053" t="s">
        <v>40</v>
      </c>
      <c r="B6053">
        <f>VLOOKUP(A6053, CrimeType!$A$1:$B$11, 2, FALSE)</f>
        <v>9</v>
      </c>
      <c r="C6053">
        <v>2017</v>
      </c>
      <c r="D6053">
        <v>3</v>
      </c>
      <c r="E6053">
        <v>13</v>
      </c>
      <c r="F6053">
        <v>19</v>
      </c>
      <c r="G6053">
        <v>0</v>
      </c>
      <c r="H6053" t="s">
        <v>2765</v>
      </c>
      <c r="I6053" t="s">
        <v>85</v>
      </c>
      <c r="J6053">
        <f>VLOOKUP(I6053, Neighbourhood!$A$1:$B$26, 2, FALSE)</f>
        <v>21</v>
      </c>
      <c r="K6053">
        <v>494282.53</v>
      </c>
      <c r="L6053">
        <v>5451610</v>
      </c>
    </row>
    <row r="6054" spans="1:12" x14ac:dyDescent="0.3">
      <c r="A6054" t="s">
        <v>29</v>
      </c>
      <c r="B6054">
        <f>VLOOKUP(A6054, CrimeType!$A$1:$B$11, 2, FALSE)</f>
        <v>6</v>
      </c>
      <c r="C6054">
        <v>2017</v>
      </c>
      <c r="D6054">
        <v>3</v>
      </c>
      <c r="E6054">
        <v>13</v>
      </c>
      <c r="F6054">
        <v>19</v>
      </c>
      <c r="G6054">
        <v>5</v>
      </c>
      <c r="H6054" t="s">
        <v>98</v>
      </c>
      <c r="I6054" t="s">
        <v>14</v>
      </c>
      <c r="J6054">
        <f>VLOOKUP(I6054, Neighbourhood!$A$1:$B$26, 2, FALSE)</f>
        <v>4</v>
      </c>
      <c r="K6054">
        <v>489910.76</v>
      </c>
      <c r="L6054">
        <v>5456361.8399999999</v>
      </c>
    </row>
    <row r="6055" spans="1:12" x14ac:dyDescent="0.3">
      <c r="A6055" t="s">
        <v>15</v>
      </c>
      <c r="B6055">
        <f>VLOOKUP(A6055, CrimeType!$A$1:$B$11, 2, FALSE)</f>
        <v>4</v>
      </c>
      <c r="C6055">
        <v>2017</v>
      </c>
      <c r="D6055">
        <v>3</v>
      </c>
      <c r="E6055">
        <v>13</v>
      </c>
      <c r="F6055">
        <v>19</v>
      </c>
      <c r="G6055">
        <v>12</v>
      </c>
      <c r="H6055" t="s">
        <v>2154</v>
      </c>
      <c r="I6055" t="s">
        <v>46</v>
      </c>
      <c r="J6055">
        <f>VLOOKUP(I6055, Neighbourhood!$A$1:$B$26, 2, FALSE)</f>
        <v>5</v>
      </c>
      <c r="K6055">
        <v>494737.96</v>
      </c>
      <c r="L6055">
        <v>5456627.5499999998</v>
      </c>
    </row>
    <row r="6056" spans="1:12" x14ac:dyDescent="0.3">
      <c r="A6056" t="s">
        <v>15</v>
      </c>
      <c r="B6056">
        <f>VLOOKUP(A6056, CrimeType!$A$1:$B$11, 2, FALSE)</f>
        <v>4</v>
      </c>
      <c r="C6056">
        <v>2017</v>
      </c>
      <c r="D6056">
        <v>3</v>
      </c>
      <c r="E6056">
        <v>13</v>
      </c>
      <c r="F6056">
        <v>19</v>
      </c>
      <c r="G6056">
        <v>15</v>
      </c>
      <c r="H6056" t="s">
        <v>1002</v>
      </c>
      <c r="I6056" t="s">
        <v>46</v>
      </c>
      <c r="J6056">
        <f>VLOOKUP(I6056, Neighbourhood!$A$1:$B$26, 2, FALSE)</f>
        <v>5</v>
      </c>
      <c r="K6056">
        <v>494540.23</v>
      </c>
      <c r="L6056">
        <v>5457923.7300000004</v>
      </c>
    </row>
    <row r="6057" spans="1:12" x14ac:dyDescent="0.3">
      <c r="A6057" t="s">
        <v>18</v>
      </c>
      <c r="B6057">
        <f>VLOOKUP(A6057, CrimeType!$A$1:$B$11, 2, FALSE)</f>
        <v>7</v>
      </c>
      <c r="C6057">
        <v>2017</v>
      </c>
      <c r="D6057">
        <v>3</v>
      </c>
      <c r="E6057">
        <v>13</v>
      </c>
      <c r="F6057">
        <v>19</v>
      </c>
      <c r="G6057">
        <v>25</v>
      </c>
      <c r="H6057" t="s">
        <v>362</v>
      </c>
      <c r="I6057" t="s">
        <v>46</v>
      </c>
      <c r="J6057">
        <f>VLOOKUP(I6057, Neighbourhood!$A$1:$B$26, 2, FALSE)</f>
        <v>5</v>
      </c>
      <c r="K6057">
        <v>494563.75</v>
      </c>
      <c r="L6057">
        <v>5458727.4000000004</v>
      </c>
    </row>
    <row r="6058" spans="1:12" x14ac:dyDescent="0.3">
      <c r="A6058" t="s">
        <v>18</v>
      </c>
      <c r="B6058">
        <f>VLOOKUP(A6058, CrimeType!$A$1:$B$11, 2, FALSE)</f>
        <v>7</v>
      </c>
      <c r="C6058">
        <v>2017</v>
      </c>
      <c r="D6058">
        <v>3</v>
      </c>
      <c r="E6058">
        <v>13</v>
      </c>
      <c r="F6058">
        <v>19</v>
      </c>
      <c r="G6058">
        <v>30</v>
      </c>
      <c r="H6058" t="s">
        <v>2764</v>
      </c>
      <c r="I6058" t="s">
        <v>14</v>
      </c>
      <c r="J6058">
        <f>VLOOKUP(I6058, Neighbourhood!$A$1:$B$26, 2, FALSE)</f>
        <v>4</v>
      </c>
      <c r="K6058">
        <v>491355.88</v>
      </c>
      <c r="L6058">
        <v>5456032.5899999999</v>
      </c>
    </row>
    <row r="6059" spans="1:12" x14ac:dyDescent="0.3">
      <c r="A6059" t="s">
        <v>40</v>
      </c>
      <c r="B6059">
        <f>VLOOKUP(A6059, CrimeType!$A$1:$B$11, 2, FALSE)</f>
        <v>9</v>
      </c>
      <c r="C6059">
        <v>2017</v>
      </c>
      <c r="D6059">
        <v>3</v>
      </c>
      <c r="E6059">
        <v>13</v>
      </c>
      <c r="F6059">
        <v>20</v>
      </c>
      <c r="G6059">
        <v>0</v>
      </c>
      <c r="H6059" t="s">
        <v>2767</v>
      </c>
      <c r="I6059" t="s">
        <v>28</v>
      </c>
      <c r="J6059">
        <f>VLOOKUP(I6059, Neighbourhood!$A$1:$B$26, 2, FALSE)</f>
        <v>7</v>
      </c>
      <c r="K6059">
        <v>494741.52</v>
      </c>
      <c r="L6059">
        <v>5455002.9900000002</v>
      </c>
    </row>
    <row r="6060" spans="1:12" x14ac:dyDescent="0.3">
      <c r="A6060" t="s">
        <v>18</v>
      </c>
      <c r="B6060">
        <f>VLOOKUP(A6060, CrimeType!$A$1:$B$11, 2, FALSE)</f>
        <v>7</v>
      </c>
      <c r="C6060">
        <v>2017</v>
      </c>
      <c r="D6060">
        <v>3</v>
      </c>
      <c r="E6060">
        <v>13</v>
      </c>
      <c r="F6060">
        <v>20</v>
      </c>
      <c r="G6060">
        <v>0</v>
      </c>
      <c r="H6060" t="s">
        <v>2766</v>
      </c>
      <c r="I6060" t="s">
        <v>68</v>
      </c>
      <c r="J6060">
        <f>VLOOKUP(I6060, Neighbourhood!$A$1:$B$26, 2, FALSE)</f>
        <v>10</v>
      </c>
      <c r="K6060">
        <v>488366.07</v>
      </c>
      <c r="L6060">
        <v>5457284.4199999999</v>
      </c>
    </row>
    <row r="6061" spans="1:12" x14ac:dyDescent="0.3">
      <c r="A6061" t="s">
        <v>18</v>
      </c>
      <c r="B6061">
        <f>VLOOKUP(A6061, CrimeType!$A$1:$B$11, 2, FALSE)</f>
        <v>7</v>
      </c>
      <c r="C6061">
        <v>2017</v>
      </c>
      <c r="D6061">
        <v>3</v>
      </c>
      <c r="E6061">
        <v>13</v>
      </c>
      <c r="F6061">
        <v>20</v>
      </c>
      <c r="G6061">
        <v>0</v>
      </c>
      <c r="H6061" t="s">
        <v>1864</v>
      </c>
      <c r="I6061" t="s">
        <v>22</v>
      </c>
      <c r="J6061">
        <f>VLOOKUP(I6061, Neighbourhood!$A$1:$B$26, 2, FALSE)</f>
        <v>6</v>
      </c>
      <c r="K6061">
        <v>496219.57</v>
      </c>
      <c r="L6061">
        <v>5458389.0499999998</v>
      </c>
    </row>
    <row r="6062" spans="1:12" x14ac:dyDescent="0.3">
      <c r="A6062" t="s">
        <v>15</v>
      </c>
      <c r="B6062">
        <f>VLOOKUP(A6062, CrimeType!$A$1:$B$11, 2, FALSE)</f>
        <v>4</v>
      </c>
      <c r="C6062">
        <v>2017</v>
      </c>
      <c r="D6062">
        <v>3</v>
      </c>
      <c r="E6062">
        <v>13</v>
      </c>
      <c r="F6062">
        <v>20</v>
      </c>
      <c r="G6062">
        <v>0</v>
      </c>
      <c r="H6062" t="s">
        <v>469</v>
      </c>
      <c r="I6062" t="s">
        <v>68</v>
      </c>
      <c r="J6062">
        <f>VLOOKUP(I6062, Neighbourhood!$A$1:$B$26, 2, FALSE)</f>
        <v>10</v>
      </c>
      <c r="K6062">
        <v>486737.82</v>
      </c>
      <c r="L6062">
        <v>5456850.0700000003</v>
      </c>
    </row>
    <row r="6063" spans="1:12" x14ac:dyDescent="0.3">
      <c r="A6063" t="s">
        <v>40</v>
      </c>
      <c r="B6063">
        <f>VLOOKUP(A6063, CrimeType!$A$1:$B$11, 2, FALSE)</f>
        <v>9</v>
      </c>
      <c r="C6063">
        <v>2017</v>
      </c>
      <c r="D6063">
        <v>3</v>
      </c>
      <c r="E6063">
        <v>13</v>
      </c>
      <c r="F6063">
        <v>20</v>
      </c>
      <c r="G6063">
        <v>0</v>
      </c>
      <c r="H6063" t="s">
        <v>2768</v>
      </c>
      <c r="I6063" t="s">
        <v>12</v>
      </c>
      <c r="J6063">
        <f>VLOOKUP(I6063, Neighbourhood!$A$1:$B$26, 2, FALSE)</f>
        <v>1</v>
      </c>
      <c r="K6063">
        <v>488261.18</v>
      </c>
      <c r="L6063">
        <v>5453644.4100000001</v>
      </c>
    </row>
    <row r="6064" spans="1:12" x14ac:dyDescent="0.3">
      <c r="A6064" t="s">
        <v>15</v>
      </c>
      <c r="B6064">
        <f>VLOOKUP(A6064, CrimeType!$A$1:$B$11, 2, FALSE)</f>
        <v>4</v>
      </c>
      <c r="C6064">
        <v>2017</v>
      </c>
      <c r="D6064">
        <v>3</v>
      </c>
      <c r="E6064">
        <v>13</v>
      </c>
      <c r="F6064">
        <v>20</v>
      </c>
      <c r="G6064">
        <v>24</v>
      </c>
      <c r="H6064" t="s">
        <v>266</v>
      </c>
      <c r="I6064" t="s">
        <v>26</v>
      </c>
      <c r="J6064">
        <f>VLOOKUP(I6064, Neighbourhood!$A$1:$B$26, 2, FALSE)</f>
        <v>2</v>
      </c>
      <c r="K6064">
        <v>491149.8</v>
      </c>
      <c r="L6064">
        <v>5458177.6100000003</v>
      </c>
    </row>
    <row r="6065" spans="1:12" x14ac:dyDescent="0.3">
      <c r="A6065" t="s">
        <v>29</v>
      </c>
      <c r="B6065">
        <f>VLOOKUP(A6065, CrimeType!$A$1:$B$11, 2, FALSE)</f>
        <v>6</v>
      </c>
      <c r="C6065">
        <v>2017</v>
      </c>
      <c r="D6065">
        <v>3</v>
      </c>
      <c r="E6065">
        <v>13</v>
      </c>
      <c r="F6065">
        <v>20</v>
      </c>
      <c r="G6065">
        <v>33</v>
      </c>
      <c r="H6065" t="s">
        <v>2769</v>
      </c>
      <c r="I6065" t="s">
        <v>20</v>
      </c>
      <c r="J6065">
        <f>VLOOKUP(I6065, Neighbourhood!$A$1:$B$26, 2, FALSE)</f>
        <v>23</v>
      </c>
      <c r="K6065">
        <v>489686.55</v>
      </c>
      <c r="L6065">
        <v>5459400.71</v>
      </c>
    </row>
    <row r="6066" spans="1:12" x14ac:dyDescent="0.3">
      <c r="A6066" t="s">
        <v>29</v>
      </c>
      <c r="B6066">
        <f>VLOOKUP(A6066, CrimeType!$A$1:$B$11, 2, FALSE)</f>
        <v>6</v>
      </c>
      <c r="C6066">
        <v>2017</v>
      </c>
      <c r="D6066">
        <v>3</v>
      </c>
      <c r="E6066">
        <v>13</v>
      </c>
      <c r="F6066">
        <v>20</v>
      </c>
      <c r="G6066">
        <v>57</v>
      </c>
      <c r="H6066" t="s">
        <v>420</v>
      </c>
      <c r="I6066" t="s">
        <v>65</v>
      </c>
      <c r="J6066">
        <f>VLOOKUP(I6066, Neighbourhood!$A$1:$B$26, 2, FALSE)</f>
        <v>12</v>
      </c>
      <c r="K6066">
        <v>492936.76</v>
      </c>
      <c r="L6066">
        <v>5456669.2400000002</v>
      </c>
    </row>
    <row r="6067" spans="1:12" x14ac:dyDescent="0.3">
      <c r="A6067" t="s">
        <v>40</v>
      </c>
      <c r="B6067">
        <f>VLOOKUP(A6067, CrimeType!$A$1:$B$11, 2, FALSE)</f>
        <v>9</v>
      </c>
      <c r="C6067">
        <v>2017</v>
      </c>
      <c r="D6067">
        <v>3</v>
      </c>
      <c r="E6067">
        <v>13</v>
      </c>
      <c r="F6067">
        <v>21</v>
      </c>
      <c r="G6067">
        <v>0</v>
      </c>
      <c r="H6067" t="s">
        <v>2276</v>
      </c>
      <c r="I6067" t="s">
        <v>28</v>
      </c>
      <c r="J6067">
        <f>VLOOKUP(I6067, Neighbourhood!$A$1:$B$26, 2, FALSE)</f>
        <v>7</v>
      </c>
      <c r="K6067">
        <v>494176.63</v>
      </c>
      <c r="L6067">
        <v>5454855.8399999999</v>
      </c>
    </row>
    <row r="6068" spans="1:12" x14ac:dyDescent="0.3">
      <c r="A6068" t="s">
        <v>29</v>
      </c>
      <c r="B6068">
        <f>VLOOKUP(A6068, CrimeType!$A$1:$B$11, 2, FALSE)</f>
        <v>6</v>
      </c>
      <c r="C6068">
        <v>2017</v>
      </c>
      <c r="D6068">
        <v>3</v>
      </c>
      <c r="E6068">
        <v>13</v>
      </c>
      <c r="F6068">
        <v>21</v>
      </c>
      <c r="G6068">
        <v>0</v>
      </c>
      <c r="H6068" t="s">
        <v>1142</v>
      </c>
      <c r="I6068" t="s">
        <v>85</v>
      </c>
      <c r="J6068">
        <f>VLOOKUP(I6068, Neighbourhood!$A$1:$B$26, 2, FALSE)</f>
        <v>21</v>
      </c>
      <c r="K6068">
        <v>494383.89</v>
      </c>
      <c r="L6068">
        <v>5453316.7800000003</v>
      </c>
    </row>
    <row r="6069" spans="1:12" x14ac:dyDescent="0.3">
      <c r="A6069" t="s">
        <v>24</v>
      </c>
      <c r="B6069">
        <f>VLOOKUP(A6069, CrimeType!$A$1:$B$11, 2, FALSE)</f>
        <v>1</v>
      </c>
      <c r="C6069">
        <v>2017</v>
      </c>
      <c r="D6069">
        <v>3</v>
      </c>
      <c r="E6069">
        <v>13</v>
      </c>
      <c r="F6069">
        <v>21</v>
      </c>
      <c r="G6069">
        <v>0</v>
      </c>
      <c r="H6069" t="s">
        <v>2762</v>
      </c>
      <c r="I6069" t="s">
        <v>46</v>
      </c>
      <c r="J6069">
        <f>VLOOKUP(I6069, Neighbourhood!$A$1:$B$26, 2, FALSE)</f>
        <v>5</v>
      </c>
      <c r="K6069">
        <v>495017.49</v>
      </c>
      <c r="L6069">
        <v>5457323.2999999998</v>
      </c>
    </row>
    <row r="6070" spans="1:12" x14ac:dyDescent="0.3">
      <c r="A6070" t="s">
        <v>18</v>
      </c>
      <c r="B6070">
        <f>VLOOKUP(A6070, CrimeType!$A$1:$B$11, 2, FALSE)</f>
        <v>7</v>
      </c>
      <c r="C6070">
        <v>2017</v>
      </c>
      <c r="D6070">
        <v>3</v>
      </c>
      <c r="E6070">
        <v>13</v>
      </c>
      <c r="F6070">
        <v>21</v>
      </c>
      <c r="G6070">
        <v>0</v>
      </c>
      <c r="H6070" t="s">
        <v>2762</v>
      </c>
      <c r="I6070" t="s">
        <v>46</v>
      </c>
      <c r="J6070">
        <f>VLOOKUP(I6070, Neighbourhood!$A$1:$B$26, 2, FALSE)</f>
        <v>5</v>
      </c>
      <c r="K6070">
        <v>495017.49</v>
      </c>
      <c r="L6070">
        <v>5457323.2999999998</v>
      </c>
    </row>
    <row r="6071" spans="1:12" x14ac:dyDescent="0.3">
      <c r="A6071" t="s">
        <v>119</v>
      </c>
      <c r="B6071">
        <f>VLOOKUP(A6071, CrimeType!$A$1:$B$11, 2, FALSE)</f>
        <v>8</v>
      </c>
      <c r="C6071">
        <v>2017</v>
      </c>
      <c r="D6071">
        <v>3</v>
      </c>
      <c r="E6071">
        <v>13</v>
      </c>
      <c r="F6071">
        <v>21</v>
      </c>
      <c r="G6071">
        <v>0</v>
      </c>
      <c r="H6071" t="s">
        <v>57</v>
      </c>
      <c r="I6071" t="s">
        <v>26</v>
      </c>
      <c r="J6071">
        <f>VLOOKUP(I6071, Neighbourhood!$A$1:$B$26, 2, FALSE)</f>
        <v>2</v>
      </c>
      <c r="K6071">
        <v>492219.62</v>
      </c>
      <c r="L6071">
        <v>5459027.2800000003</v>
      </c>
    </row>
    <row r="6072" spans="1:12" x14ac:dyDescent="0.3">
      <c r="A6072" t="s">
        <v>24</v>
      </c>
      <c r="B6072">
        <f>VLOOKUP(A6072, CrimeType!$A$1:$B$11, 2, FALSE)</f>
        <v>1</v>
      </c>
      <c r="C6072">
        <v>2017</v>
      </c>
      <c r="D6072">
        <v>3</v>
      </c>
      <c r="E6072">
        <v>13</v>
      </c>
      <c r="F6072">
        <v>21</v>
      </c>
      <c r="G6072">
        <v>0</v>
      </c>
      <c r="H6072" t="s">
        <v>49</v>
      </c>
      <c r="I6072" t="s">
        <v>26</v>
      </c>
      <c r="J6072">
        <f>VLOOKUP(I6072, Neighbourhood!$A$1:$B$26, 2, FALSE)</f>
        <v>2</v>
      </c>
      <c r="K6072">
        <v>491252.6</v>
      </c>
      <c r="L6072">
        <v>5458701.8300000001</v>
      </c>
    </row>
    <row r="6073" spans="1:12" x14ac:dyDescent="0.3">
      <c r="A6073" t="s">
        <v>29</v>
      </c>
      <c r="B6073">
        <f>VLOOKUP(A6073, CrimeType!$A$1:$B$11, 2, FALSE)</f>
        <v>6</v>
      </c>
      <c r="C6073">
        <v>2017</v>
      </c>
      <c r="D6073">
        <v>3</v>
      </c>
      <c r="E6073">
        <v>13</v>
      </c>
      <c r="F6073">
        <v>21</v>
      </c>
      <c r="G6073">
        <v>33</v>
      </c>
      <c r="H6073" t="s">
        <v>168</v>
      </c>
      <c r="I6073" t="s">
        <v>26</v>
      </c>
      <c r="J6073">
        <f>VLOOKUP(I6073, Neighbourhood!$A$1:$B$26, 2, FALSE)</f>
        <v>2</v>
      </c>
      <c r="K6073">
        <v>491615.38</v>
      </c>
      <c r="L6073">
        <v>5458922.4100000001</v>
      </c>
    </row>
    <row r="6074" spans="1:12" x14ac:dyDescent="0.3">
      <c r="A6074" t="s">
        <v>40</v>
      </c>
      <c r="B6074">
        <f>VLOOKUP(A6074, CrimeType!$A$1:$B$11, 2, FALSE)</f>
        <v>9</v>
      </c>
      <c r="C6074">
        <v>2017</v>
      </c>
      <c r="D6074">
        <v>3</v>
      </c>
      <c r="E6074">
        <v>13</v>
      </c>
      <c r="F6074">
        <v>21</v>
      </c>
      <c r="G6074">
        <v>50</v>
      </c>
      <c r="H6074" t="s">
        <v>2332</v>
      </c>
      <c r="I6074" t="s">
        <v>39</v>
      </c>
      <c r="J6074">
        <f>VLOOKUP(I6074, Neighbourhood!$A$1:$B$26, 2, FALSE)</f>
        <v>11</v>
      </c>
      <c r="K6074">
        <v>489779.69</v>
      </c>
      <c r="L6074">
        <v>5451088.7199999997</v>
      </c>
    </row>
    <row r="6075" spans="1:12" x14ac:dyDescent="0.3">
      <c r="A6075" t="s">
        <v>18</v>
      </c>
      <c r="B6075">
        <f>VLOOKUP(A6075, CrimeType!$A$1:$B$11, 2, FALSE)</f>
        <v>7</v>
      </c>
      <c r="C6075">
        <v>2017</v>
      </c>
      <c r="D6075">
        <v>3</v>
      </c>
      <c r="E6075">
        <v>13</v>
      </c>
      <c r="F6075">
        <v>22</v>
      </c>
      <c r="G6075">
        <v>0</v>
      </c>
      <c r="H6075" t="s">
        <v>159</v>
      </c>
      <c r="I6075" t="s">
        <v>26</v>
      </c>
      <c r="J6075">
        <f>VLOOKUP(I6075, Neighbourhood!$A$1:$B$26, 2, FALSE)</f>
        <v>2</v>
      </c>
      <c r="K6075">
        <v>490531.02</v>
      </c>
      <c r="L6075">
        <v>5458135.3700000001</v>
      </c>
    </row>
    <row r="6076" spans="1:12" x14ac:dyDescent="0.3">
      <c r="A6076" t="s">
        <v>40</v>
      </c>
      <c r="B6076">
        <f>VLOOKUP(A6076, CrimeType!$A$1:$B$11, 2, FALSE)</f>
        <v>9</v>
      </c>
      <c r="C6076">
        <v>2017</v>
      </c>
      <c r="D6076">
        <v>3</v>
      </c>
      <c r="E6076">
        <v>13</v>
      </c>
      <c r="F6076">
        <v>22</v>
      </c>
      <c r="G6076">
        <v>0</v>
      </c>
      <c r="H6076" t="s">
        <v>2771</v>
      </c>
      <c r="I6076" t="s">
        <v>22</v>
      </c>
      <c r="J6076">
        <f>VLOOKUP(I6076, Neighbourhood!$A$1:$B$26, 2, FALSE)</f>
        <v>6</v>
      </c>
      <c r="K6076">
        <v>497557.02</v>
      </c>
      <c r="L6076">
        <v>5458294.8200000003</v>
      </c>
    </row>
    <row r="6077" spans="1:12" x14ac:dyDescent="0.3">
      <c r="A6077" t="s">
        <v>15</v>
      </c>
      <c r="B6077">
        <f>VLOOKUP(A6077, CrimeType!$A$1:$B$11, 2, FALSE)</f>
        <v>4</v>
      </c>
      <c r="C6077">
        <v>2017</v>
      </c>
      <c r="D6077">
        <v>3</v>
      </c>
      <c r="E6077">
        <v>13</v>
      </c>
      <c r="F6077">
        <v>22</v>
      </c>
      <c r="G6077">
        <v>0</v>
      </c>
      <c r="H6077" t="s">
        <v>2770</v>
      </c>
      <c r="I6077" t="s">
        <v>65</v>
      </c>
      <c r="J6077">
        <f>VLOOKUP(I6077, Neighbourhood!$A$1:$B$26, 2, FALSE)</f>
        <v>12</v>
      </c>
      <c r="K6077">
        <v>492478.08</v>
      </c>
      <c r="L6077">
        <v>5456286.4000000004</v>
      </c>
    </row>
    <row r="6078" spans="1:12" x14ac:dyDescent="0.3">
      <c r="A6078" t="s">
        <v>119</v>
      </c>
      <c r="B6078">
        <f>VLOOKUP(A6078, CrimeType!$A$1:$B$11, 2, FALSE)</f>
        <v>8</v>
      </c>
      <c r="C6078">
        <v>2017</v>
      </c>
      <c r="D6078">
        <v>3</v>
      </c>
      <c r="E6078">
        <v>13</v>
      </c>
      <c r="F6078">
        <v>22</v>
      </c>
      <c r="G6078">
        <v>30</v>
      </c>
      <c r="H6078" t="s">
        <v>2773</v>
      </c>
      <c r="I6078" t="s">
        <v>46</v>
      </c>
      <c r="J6078">
        <f>VLOOKUP(I6078, Neighbourhood!$A$1:$B$26, 2, FALSE)</f>
        <v>5</v>
      </c>
      <c r="K6078">
        <v>494655.84</v>
      </c>
      <c r="L6078">
        <v>5457907.4299999997</v>
      </c>
    </row>
    <row r="6079" spans="1:12" x14ac:dyDescent="0.3">
      <c r="A6079" t="s">
        <v>24</v>
      </c>
      <c r="B6079">
        <f>VLOOKUP(A6079, CrimeType!$A$1:$B$11, 2, FALSE)</f>
        <v>1</v>
      </c>
      <c r="C6079">
        <v>2017</v>
      </c>
      <c r="D6079">
        <v>3</v>
      </c>
      <c r="E6079">
        <v>13</v>
      </c>
      <c r="F6079">
        <v>22</v>
      </c>
      <c r="G6079">
        <v>30</v>
      </c>
      <c r="H6079" t="s">
        <v>2772</v>
      </c>
      <c r="I6079" t="s">
        <v>46</v>
      </c>
      <c r="J6079">
        <f>VLOOKUP(I6079, Neighbourhood!$A$1:$B$26, 2, FALSE)</f>
        <v>5</v>
      </c>
      <c r="K6079">
        <v>494926.76</v>
      </c>
      <c r="L6079">
        <v>5457398.0800000001</v>
      </c>
    </row>
    <row r="6080" spans="1:12" x14ac:dyDescent="0.3">
      <c r="A6080" t="s">
        <v>40</v>
      </c>
      <c r="B6080">
        <f>VLOOKUP(A6080, CrimeType!$A$1:$B$11, 2, FALSE)</f>
        <v>9</v>
      </c>
      <c r="C6080">
        <v>2017</v>
      </c>
      <c r="D6080">
        <v>3</v>
      </c>
      <c r="E6080">
        <v>13</v>
      </c>
      <c r="F6080">
        <v>22</v>
      </c>
      <c r="G6080">
        <v>30</v>
      </c>
      <c r="H6080" t="s">
        <v>2774</v>
      </c>
      <c r="I6080" t="s">
        <v>22</v>
      </c>
      <c r="J6080">
        <f>VLOOKUP(I6080, Neighbourhood!$A$1:$B$26, 2, FALSE)</f>
        <v>6</v>
      </c>
      <c r="K6080">
        <v>496221.75</v>
      </c>
      <c r="L6080">
        <v>5458916.2999999998</v>
      </c>
    </row>
    <row r="6081" spans="1:12" x14ac:dyDescent="0.3">
      <c r="A6081" t="s">
        <v>18</v>
      </c>
      <c r="B6081">
        <f>VLOOKUP(A6081, CrimeType!$A$1:$B$11, 2, FALSE)</f>
        <v>7</v>
      </c>
      <c r="C6081">
        <v>2017</v>
      </c>
      <c r="D6081">
        <v>3</v>
      </c>
      <c r="E6081">
        <v>13</v>
      </c>
      <c r="F6081">
        <v>22</v>
      </c>
      <c r="G6081">
        <v>55</v>
      </c>
      <c r="H6081" t="s">
        <v>187</v>
      </c>
      <c r="I6081" t="s">
        <v>26</v>
      </c>
      <c r="J6081">
        <f>VLOOKUP(I6081, Neighbourhood!$A$1:$B$26, 2, FALSE)</f>
        <v>2</v>
      </c>
      <c r="K6081">
        <v>492008.42</v>
      </c>
      <c r="L6081">
        <v>5458175.6500000004</v>
      </c>
    </row>
    <row r="6082" spans="1:12" x14ac:dyDescent="0.3">
      <c r="A6082" t="s">
        <v>15</v>
      </c>
      <c r="B6082">
        <f>VLOOKUP(A6082, CrimeType!$A$1:$B$11, 2, FALSE)</f>
        <v>4</v>
      </c>
      <c r="C6082">
        <v>2017</v>
      </c>
      <c r="D6082">
        <v>3</v>
      </c>
      <c r="E6082">
        <v>13</v>
      </c>
      <c r="F6082">
        <v>23</v>
      </c>
      <c r="G6082">
        <v>0</v>
      </c>
      <c r="H6082" t="s">
        <v>2775</v>
      </c>
      <c r="I6082" t="s">
        <v>61</v>
      </c>
      <c r="J6082">
        <f>VLOOKUP(I6082, Neighbourhood!$A$1:$B$26, 2, FALSE)</f>
        <v>15</v>
      </c>
      <c r="K6082">
        <v>497454.23</v>
      </c>
      <c r="L6082">
        <v>5454228.8700000001</v>
      </c>
    </row>
    <row r="6083" spans="1:12" x14ac:dyDescent="0.3">
      <c r="A6083" t="s">
        <v>24</v>
      </c>
      <c r="B6083">
        <f>VLOOKUP(A6083, CrimeType!$A$1:$B$11, 2, FALSE)</f>
        <v>1</v>
      </c>
      <c r="C6083">
        <v>2017</v>
      </c>
      <c r="D6083">
        <v>3</v>
      </c>
      <c r="E6083">
        <v>13</v>
      </c>
      <c r="F6083">
        <v>23</v>
      </c>
      <c r="G6083">
        <v>5</v>
      </c>
      <c r="H6083" t="s">
        <v>224</v>
      </c>
      <c r="I6083" t="s">
        <v>20</v>
      </c>
      <c r="J6083">
        <f>VLOOKUP(I6083, Neighbourhood!$A$1:$B$26, 2, FALSE)</f>
        <v>23</v>
      </c>
      <c r="K6083">
        <v>490347.6</v>
      </c>
      <c r="L6083">
        <v>5458842.9699999997</v>
      </c>
    </row>
    <row r="6084" spans="1:12" x14ac:dyDescent="0.3">
      <c r="A6084" t="s">
        <v>10</v>
      </c>
      <c r="B6084">
        <f>VLOOKUP(A6084, CrimeType!$A$1:$B$11, 2, FALSE)</f>
        <v>2</v>
      </c>
      <c r="C6084">
        <v>2017</v>
      </c>
      <c r="D6084">
        <v>3</v>
      </c>
      <c r="E6084">
        <v>13</v>
      </c>
      <c r="F6084">
        <v>23</v>
      </c>
      <c r="G6084">
        <v>20</v>
      </c>
      <c r="H6084" t="s">
        <v>2038</v>
      </c>
      <c r="I6084" t="s">
        <v>46</v>
      </c>
      <c r="J6084">
        <f>VLOOKUP(I6084, Neighbourhood!$A$1:$B$26, 2, FALSE)</f>
        <v>5</v>
      </c>
      <c r="K6084">
        <v>494580.49</v>
      </c>
      <c r="L6084">
        <v>5458115.0599999996</v>
      </c>
    </row>
    <row r="6085" spans="1:12" x14ac:dyDescent="0.3">
      <c r="A6085" t="s">
        <v>15</v>
      </c>
      <c r="B6085">
        <f>VLOOKUP(A6085, CrimeType!$A$1:$B$11, 2, FALSE)</f>
        <v>4</v>
      </c>
      <c r="C6085">
        <v>2017</v>
      </c>
      <c r="D6085">
        <v>3</v>
      </c>
      <c r="E6085">
        <v>13</v>
      </c>
      <c r="F6085">
        <v>23</v>
      </c>
      <c r="G6085">
        <v>20</v>
      </c>
      <c r="H6085" t="s">
        <v>2776</v>
      </c>
      <c r="I6085" t="s">
        <v>17</v>
      </c>
      <c r="J6085">
        <f>VLOOKUP(I6085, Neighbourhood!$A$1:$B$26, 2, FALSE)</f>
        <v>9</v>
      </c>
      <c r="K6085">
        <v>497806.78</v>
      </c>
      <c r="L6085">
        <v>5451936.75</v>
      </c>
    </row>
    <row r="6086" spans="1:12" x14ac:dyDescent="0.3">
      <c r="A6086" t="s">
        <v>115</v>
      </c>
      <c r="B6086">
        <f>VLOOKUP(A6086, CrimeType!$A$1:$B$11, 2, FALSE)</f>
        <v>11</v>
      </c>
      <c r="C6086">
        <v>2017</v>
      </c>
      <c r="D6086">
        <v>3</v>
      </c>
      <c r="E6086">
        <v>13</v>
      </c>
      <c r="F6086">
        <v>23</v>
      </c>
      <c r="G6086">
        <v>26</v>
      </c>
      <c r="H6086" t="s">
        <v>2777</v>
      </c>
      <c r="I6086" t="s">
        <v>77</v>
      </c>
      <c r="J6086">
        <f>VLOOKUP(I6086, Neighbourhood!$A$1:$B$26, 2, FALSE)</f>
        <v>22</v>
      </c>
      <c r="K6086">
        <v>494387</v>
      </c>
      <c r="L6086">
        <v>5450877</v>
      </c>
    </row>
    <row r="6087" spans="1:12" x14ac:dyDescent="0.3">
      <c r="A6087" t="s">
        <v>92</v>
      </c>
      <c r="B6087">
        <f>VLOOKUP(A6087, CrimeType!$A$1:$B$11, 2, FALSE)</f>
        <v>5</v>
      </c>
      <c r="C6087">
        <v>2017</v>
      </c>
      <c r="D6087">
        <v>3</v>
      </c>
      <c r="E6087">
        <v>13</v>
      </c>
      <c r="F6087" t="s">
        <v>93</v>
      </c>
      <c r="G6087" t="s">
        <v>93</v>
      </c>
      <c r="H6087" t="s">
        <v>94</v>
      </c>
      <c r="I6087" t="s">
        <v>94</v>
      </c>
      <c r="J6087">
        <f>VLOOKUP(I6087, Neighbourhood!$A$1:$B$26, 2, FALSE)</f>
        <v>25</v>
      </c>
      <c r="K6087">
        <v>0</v>
      </c>
      <c r="L6087">
        <v>0</v>
      </c>
    </row>
    <row r="6088" spans="1:12" x14ac:dyDescent="0.3">
      <c r="A6088" t="s">
        <v>92</v>
      </c>
      <c r="B6088">
        <f>VLOOKUP(A6088, CrimeType!$A$1:$B$11, 2, FALSE)</f>
        <v>5</v>
      </c>
      <c r="C6088">
        <v>2017</v>
      </c>
      <c r="D6088">
        <v>3</v>
      </c>
      <c r="E6088">
        <v>13</v>
      </c>
      <c r="F6088" t="s">
        <v>93</v>
      </c>
      <c r="G6088" t="s">
        <v>93</v>
      </c>
      <c r="H6088" t="s">
        <v>94</v>
      </c>
      <c r="I6088" t="s">
        <v>94</v>
      </c>
      <c r="J6088">
        <f>VLOOKUP(I6088, Neighbourhood!$A$1:$B$26, 2, FALSE)</f>
        <v>25</v>
      </c>
      <c r="K6088">
        <v>0</v>
      </c>
      <c r="L6088">
        <v>0</v>
      </c>
    </row>
    <row r="6089" spans="1:12" x14ac:dyDescent="0.3">
      <c r="A6089" t="s">
        <v>92</v>
      </c>
      <c r="B6089">
        <f>VLOOKUP(A6089, CrimeType!$A$1:$B$11, 2, FALSE)</f>
        <v>5</v>
      </c>
      <c r="C6089">
        <v>2017</v>
      </c>
      <c r="D6089">
        <v>3</v>
      </c>
      <c r="E6089">
        <v>13</v>
      </c>
      <c r="F6089" t="s">
        <v>93</v>
      </c>
      <c r="G6089" t="s">
        <v>93</v>
      </c>
      <c r="H6089" t="s">
        <v>94</v>
      </c>
      <c r="I6089" t="s">
        <v>94</v>
      </c>
      <c r="J6089">
        <f>VLOOKUP(I6089, Neighbourhood!$A$1:$B$26, 2, FALSE)</f>
        <v>25</v>
      </c>
      <c r="K6089">
        <v>0</v>
      </c>
      <c r="L6089">
        <v>0</v>
      </c>
    </row>
    <row r="6090" spans="1:12" x14ac:dyDescent="0.3">
      <c r="A6090" t="s">
        <v>24</v>
      </c>
      <c r="B6090">
        <f>VLOOKUP(A6090, CrimeType!$A$1:$B$11, 2, FALSE)</f>
        <v>1</v>
      </c>
      <c r="C6090">
        <v>2017</v>
      </c>
      <c r="D6090">
        <v>3</v>
      </c>
      <c r="E6090">
        <v>14</v>
      </c>
      <c r="F6090">
        <v>0</v>
      </c>
      <c r="G6090">
        <v>0</v>
      </c>
      <c r="H6090" t="s">
        <v>2778</v>
      </c>
      <c r="I6090" t="s">
        <v>17</v>
      </c>
      <c r="J6090">
        <f>VLOOKUP(I6090, Neighbourhood!$A$1:$B$26, 2, FALSE)</f>
        <v>9</v>
      </c>
      <c r="K6090">
        <v>496970.74</v>
      </c>
      <c r="L6090">
        <v>5451927.0800000001</v>
      </c>
    </row>
    <row r="6091" spans="1:12" x14ac:dyDescent="0.3">
      <c r="A6091" t="s">
        <v>18</v>
      </c>
      <c r="B6091">
        <f>VLOOKUP(A6091, CrimeType!$A$1:$B$11, 2, FALSE)</f>
        <v>7</v>
      </c>
      <c r="C6091">
        <v>2017</v>
      </c>
      <c r="D6091">
        <v>3</v>
      </c>
      <c r="E6091">
        <v>14</v>
      </c>
      <c r="F6091">
        <v>0</v>
      </c>
      <c r="G6091">
        <v>0</v>
      </c>
      <c r="H6091" t="s">
        <v>2779</v>
      </c>
      <c r="I6091" t="s">
        <v>75</v>
      </c>
      <c r="J6091">
        <f>VLOOKUP(I6091, Neighbourhood!$A$1:$B$26, 2, FALSE)</f>
        <v>3</v>
      </c>
      <c r="K6091">
        <v>487413.42</v>
      </c>
      <c r="L6091">
        <v>5454632.3099999996</v>
      </c>
    </row>
    <row r="6092" spans="1:12" x14ac:dyDescent="0.3">
      <c r="A6092" t="s">
        <v>18</v>
      </c>
      <c r="B6092">
        <f>VLOOKUP(A6092, CrimeType!$A$1:$B$11, 2, FALSE)</f>
        <v>7</v>
      </c>
      <c r="C6092">
        <v>2017</v>
      </c>
      <c r="D6092">
        <v>3</v>
      </c>
      <c r="E6092">
        <v>14</v>
      </c>
      <c r="F6092">
        <v>0</v>
      </c>
      <c r="G6092">
        <v>0</v>
      </c>
      <c r="H6092" t="s">
        <v>2780</v>
      </c>
      <c r="I6092" t="s">
        <v>77</v>
      </c>
      <c r="J6092">
        <f>VLOOKUP(I6092, Neighbourhood!$A$1:$B$26, 2, FALSE)</f>
        <v>22</v>
      </c>
      <c r="K6092">
        <v>495684.67</v>
      </c>
      <c r="L6092">
        <v>5451704.3600000003</v>
      </c>
    </row>
    <row r="6093" spans="1:12" x14ac:dyDescent="0.3">
      <c r="A6093" t="s">
        <v>15</v>
      </c>
      <c r="B6093">
        <f>VLOOKUP(A6093, CrimeType!$A$1:$B$11, 2, FALSE)</f>
        <v>4</v>
      </c>
      <c r="C6093">
        <v>2017</v>
      </c>
      <c r="D6093">
        <v>3</v>
      </c>
      <c r="E6093">
        <v>14</v>
      </c>
      <c r="F6093">
        <v>0</v>
      </c>
      <c r="G6093">
        <v>0</v>
      </c>
      <c r="H6093" t="s">
        <v>2506</v>
      </c>
      <c r="I6093" t="s">
        <v>65</v>
      </c>
      <c r="J6093">
        <f>VLOOKUP(I6093, Neighbourhood!$A$1:$B$26, 2, FALSE)</f>
        <v>12</v>
      </c>
      <c r="K6093">
        <v>493623.73</v>
      </c>
      <c r="L6093">
        <v>5456425.9800000004</v>
      </c>
    </row>
    <row r="6094" spans="1:12" x14ac:dyDescent="0.3">
      <c r="A6094" t="s">
        <v>10</v>
      </c>
      <c r="B6094">
        <f>VLOOKUP(A6094, CrimeType!$A$1:$B$11, 2, FALSE)</f>
        <v>2</v>
      </c>
      <c r="C6094">
        <v>2017</v>
      </c>
      <c r="D6094">
        <v>3</v>
      </c>
      <c r="E6094">
        <v>14</v>
      </c>
      <c r="F6094">
        <v>1</v>
      </c>
      <c r="G6094">
        <v>0</v>
      </c>
      <c r="H6094" t="s">
        <v>2736</v>
      </c>
      <c r="I6094" t="s">
        <v>46</v>
      </c>
      <c r="J6094">
        <f>VLOOKUP(I6094, Neighbourhood!$A$1:$B$26, 2, FALSE)</f>
        <v>5</v>
      </c>
      <c r="K6094">
        <v>495500.12</v>
      </c>
      <c r="L6094">
        <v>5458551.8300000001</v>
      </c>
    </row>
    <row r="6095" spans="1:12" x14ac:dyDescent="0.3">
      <c r="A6095" t="s">
        <v>15</v>
      </c>
      <c r="B6095">
        <f>VLOOKUP(A6095, CrimeType!$A$1:$B$11, 2, FALSE)</f>
        <v>4</v>
      </c>
      <c r="C6095">
        <v>2017</v>
      </c>
      <c r="D6095">
        <v>3</v>
      </c>
      <c r="E6095">
        <v>14</v>
      </c>
      <c r="F6095">
        <v>1</v>
      </c>
      <c r="G6095">
        <v>54</v>
      </c>
      <c r="H6095" t="s">
        <v>2781</v>
      </c>
      <c r="I6095" t="s">
        <v>46</v>
      </c>
      <c r="J6095">
        <f>VLOOKUP(I6095, Neighbourhood!$A$1:$B$26, 2, FALSE)</f>
        <v>5</v>
      </c>
      <c r="K6095">
        <v>495797.25</v>
      </c>
      <c r="L6095">
        <v>5458608.3399999999</v>
      </c>
    </row>
    <row r="6096" spans="1:12" x14ac:dyDescent="0.3">
      <c r="A6096" t="s">
        <v>24</v>
      </c>
      <c r="B6096">
        <f>VLOOKUP(A6096, CrimeType!$A$1:$B$11, 2, FALSE)</f>
        <v>1</v>
      </c>
      <c r="C6096">
        <v>2017</v>
      </c>
      <c r="D6096">
        <v>3</v>
      </c>
      <c r="E6096">
        <v>14</v>
      </c>
      <c r="F6096">
        <v>2</v>
      </c>
      <c r="G6096">
        <v>0</v>
      </c>
      <c r="H6096" t="s">
        <v>268</v>
      </c>
      <c r="I6096" t="s">
        <v>46</v>
      </c>
      <c r="J6096">
        <f>VLOOKUP(I6096, Neighbourhood!$A$1:$B$26, 2, FALSE)</f>
        <v>5</v>
      </c>
      <c r="K6096">
        <v>494435.54</v>
      </c>
      <c r="L6096">
        <v>5458128.1399999997</v>
      </c>
    </row>
    <row r="6097" spans="1:12" x14ac:dyDescent="0.3">
      <c r="A6097" t="s">
        <v>15</v>
      </c>
      <c r="B6097">
        <f>VLOOKUP(A6097, CrimeType!$A$1:$B$11, 2, FALSE)</f>
        <v>4</v>
      </c>
      <c r="C6097">
        <v>2017</v>
      </c>
      <c r="D6097">
        <v>3</v>
      </c>
      <c r="E6097">
        <v>14</v>
      </c>
      <c r="F6097">
        <v>2</v>
      </c>
      <c r="G6097">
        <v>22</v>
      </c>
      <c r="H6097" t="s">
        <v>2782</v>
      </c>
      <c r="I6097" t="s">
        <v>31</v>
      </c>
      <c r="J6097">
        <f>VLOOKUP(I6097, Neighbourhood!$A$1:$B$26, 2, FALSE)</f>
        <v>20</v>
      </c>
      <c r="K6097">
        <v>493990</v>
      </c>
      <c r="L6097">
        <v>5458584.6500000004</v>
      </c>
    </row>
    <row r="6098" spans="1:12" x14ac:dyDescent="0.3">
      <c r="A6098" t="s">
        <v>10</v>
      </c>
      <c r="B6098">
        <f>VLOOKUP(A6098, CrimeType!$A$1:$B$11, 2, FALSE)</f>
        <v>2</v>
      </c>
      <c r="C6098">
        <v>2017</v>
      </c>
      <c r="D6098">
        <v>3</v>
      </c>
      <c r="E6098">
        <v>14</v>
      </c>
      <c r="F6098">
        <v>3</v>
      </c>
      <c r="G6098">
        <v>10</v>
      </c>
      <c r="H6098" t="s">
        <v>2246</v>
      </c>
      <c r="I6098" t="s">
        <v>65</v>
      </c>
      <c r="J6098">
        <f>VLOOKUP(I6098, Neighbourhood!$A$1:$B$26, 2, FALSE)</f>
        <v>12</v>
      </c>
      <c r="K6098">
        <v>493461.48</v>
      </c>
      <c r="L6098">
        <v>5456338.9400000004</v>
      </c>
    </row>
    <row r="6099" spans="1:12" x14ac:dyDescent="0.3">
      <c r="A6099" t="s">
        <v>24</v>
      </c>
      <c r="B6099">
        <f>VLOOKUP(A6099, CrimeType!$A$1:$B$11, 2, FALSE)</f>
        <v>1</v>
      </c>
      <c r="C6099">
        <v>2017</v>
      </c>
      <c r="D6099">
        <v>3</v>
      </c>
      <c r="E6099">
        <v>14</v>
      </c>
      <c r="F6099">
        <v>4</v>
      </c>
      <c r="G6099">
        <v>13</v>
      </c>
      <c r="H6099" t="s">
        <v>1738</v>
      </c>
      <c r="I6099" t="s">
        <v>85</v>
      </c>
      <c r="J6099">
        <f>VLOOKUP(I6099, Neighbourhood!$A$1:$B$26, 2, FALSE)</f>
        <v>21</v>
      </c>
      <c r="K6099">
        <v>493276.54</v>
      </c>
      <c r="L6099">
        <v>5450558.1699999999</v>
      </c>
    </row>
    <row r="6100" spans="1:12" x14ac:dyDescent="0.3">
      <c r="A6100" t="s">
        <v>24</v>
      </c>
      <c r="B6100">
        <f>VLOOKUP(A6100, CrimeType!$A$1:$B$11, 2, FALSE)</f>
        <v>1</v>
      </c>
      <c r="C6100">
        <v>2017</v>
      </c>
      <c r="D6100">
        <v>3</v>
      </c>
      <c r="E6100">
        <v>14</v>
      </c>
      <c r="F6100">
        <v>4</v>
      </c>
      <c r="G6100">
        <v>38</v>
      </c>
      <c r="H6100" t="s">
        <v>2783</v>
      </c>
      <c r="I6100" t="s">
        <v>34</v>
      </c>
      <c r="J6100">
        <f>VLOOKUP(I6100, Neighbourhood!$A$1:$B$26, 2, FALSE)</f>
        <v>8</v>
      </c>
      <c r="K6100">
        <v>488662.8</v>
      </c>
      <c r="L6100">
        <v>5453278.1100000003</v>
      </c>
    </row>
    <row r="6101" spans="1:12" x14ac:dyDescent="0.3">
      <c r="A6101" t="s">
        <v>15</v>
      </c>
      <c r="B6101">
        <f>VLOOKUP(A6101, CrimeType!$A$1:$B$11, 2, FALSE)</f>
        <v>4</v>
      </c>
      <c r="C6101">
        <v>2017</v>
      </c>
      <c r="D6101">
        <v>3</v>
      </c>
      <c r="E6101">
        <v>14</v>
      </c>
      <c r="F6101">
        <v>4</v>
      </c>
      <c r="G6101">
        <v>38</v>
      </c>
      <c r="H6101" t="s">
        <v>992</v>
      </c>
      <c r="I6101" t="s">
        <v>26</v>
      </c>
      <c r="J6101">
        <f>VLOOKUP(I6101, Neighbourhood!$A$1:$B$26, 2, FALSE)</f>
        <v>2</v>
      </c>
      <c r="K6101">
        <v>490794.42</v>
      </c>
      <c r="L6101">
        <v>5458294.4000000004</v>
      </c>
    </row>
    <row r="6102" spans="1:12" x14ac:dyDescent="0.3">
      <c r="A6102" t="s">
        <v>24</v>
      </c>
      <c r="B6102">
        <f>VLOOKUP(A6102, CrimeType!$A$1:$B$11, 2, FALSE)</f>
        <v>1</v>
      </c>
      <c r="C6102">
        <v>2017</v>
      </c>
      <c r="D6102">
        <v>3</v>
      </c>
      <c r="E6102">
        <v>14</v>
      </c>
      <c r="F6102">
        <v>5</v>
      </c>
      <c r="G6102">
        <v>16</v>
      </c>
      <c r="H6102" t="s">
        <v>2568</v>
      </c>
      <c r="I6102" t="s">
        <v>20</v>
      </c>
      <c r="J6102">
        <f>VLOOKUP(I6102, Neighbourhood!$A$1:$B$26, 2, FALSE)</f>
        <v>23</v>
      </c>
      <c r="K6102">
        <v>490225.27</v>
      </c>
      <c r="L6102">
        <v>5459938.3600000003</v>
      </c>
    </row>
    <row r="6103" spans="1:12" x14ac:dyDescent="0.3">
      <c r="A6103" t="s">
        <v>115</v>
      </c>
      <c r="B6103">
        <f>VLOOKUP(A6103, CrimeType!$A$1:$B$11, 2, FALSE)</f>
        <v>11</v>
      </c>
      <c r="C6103">
        <v>2017</v>
      </c>
      <c r="D6103">
        <v>3</v>
      </c>
      <c r="E6103">
        <v>14</v>
      </c>
      <c r="F6103">
        <v>6</v>
      </c>
      <c r="G6103">
        <v>37</v>
      </c>
      <c r="H6103" t="s">
        <v>629</v>
      </c>
      <c r="I6103" t="s">
        <v>26</v>
      </c>
      <c r="J6103">
        <f>VLOOKUP(I6103, Neighbourhood!$A$1:$B$26, 2, FALSE)</f>
        <v>2</v>
      </c>
      <c r="K6103">
        <v>491125</v>
      </c>
      <c r="L6103">
        <v>5458434</v>
      </c>
    </row>
    <row r="6104" spans="1:12" x14ac:dyDescent="0.3">
      <c r="A6104" t="s">
        <v>10</v>
      </c>
      <c r="B6104">
        <f>VLOOKUP(A6104, CrimeType!$A$1:$B$11, 2, FALSE)</f>
        <v>2</v>
      </c>
      <c r="C6104">
        <v>2017</v>
      </c>
      <c r="D6104">
        <v>3</v>
      </c>
      <c r="E6104">
        <v>14</v>
      </c>
      <c r="F6104">
        <v>7</v>
      </c>
      <c r="G6104">
        <v>15</v>
      </c>
      <c r="H6104" t="s">
        <v>2784</v>
      </c>
      <c r="I6104" t="s">
        <v>17</v>
      </c>
      <c r="J6104">
        <f>VLOOKUP(I6104, Neighbourhood!$A$1:$B$26, 2, FALSE)</f>
        <v>9</v>
      </c>
      <c r="K6104">
        <v>497959.51</v>
      </c>
      <c r="L6104">
        <v>5451673.2599999998</v>
      </c>
    </row>
    <row r="6105" spans="1:12" x14ac:dyDescent="0.3">
      <c r="A6105" t="s">
        <v>115</v>
      </c>
      <c r="B6105">
        <f>VLOOKUP(A6105, CrimeType!$A$1:$B$11, 2, FALSE)</f>
        <v>11</v>
      </c>
      <c r="C6105">
        <v>2017</v>
      </c>
      <c r="D6105">
        <v>3</v>
      </c>
      <c r="E6105">
        <v>14</v>
      </c>
      <c r="F6105">
        <v>7</v>
      </c>
      <c r="G6105">
        <v>15</v>
      </c>
      <c r="H6105" t="s">
        <v>95</v>
      </c>
      <c r="I6105" t="s">
        <v>28</v>
      </c>
      <c r="J6105">
        <f>VLOOKUP(I6105, Neighbourhood!$A$1:$B$26, 2, FALSE)</f>
        <v>7</v>
      </c>
      <c r="K6105">
        <v>494470</v>
      </c>
      <c r="L6105">
        <v>5455085</v>
      </c>
    </row>
    <row r="6106" spans="1:12" x14ac:dyDescent="0.3">
      <c r="A6106" t="s">
        <v>18</v>
      </c>
      <c r="B6106">
        <f>VLOOKUP(A6106, CrimeType!$A$1:$B$11, 2, FALSE)</f>
        <v>7</v>
      </c>
      <c r="C6106">
        <v>2017</v>
      </c>
      <c r="D6106">
        <v>3</v>
      </c>
      <c r="E6106">
        <v>14</v>
      </c>
      <c r="F6106">
        <v>8</v>
      </c>
      <c r="G6106">
        <v>0</v>
      </c>
      <c r="H6106" t="s">
        <v>2785</v>
      </c>
      <c r="I6106" t="s">
        <v>26</v>
      </c>
      <c r="J6106">
        <f>VLOOKUP(I6106, Neighbourhood!$A$1:$B$26, 2, FALSE)</f>
        <v>2</v>
      </c>
      <c r="K6106">
        <v>492085.82</v>
      </c>
      <c r="L6106">
        <v>5459067.7400000002</v>
      </c>
    </row>
    <row r="6107" spans="1:12" x14ac:dyDescent="0.3">
      <c r="A6107" t="s">
        <v>18</v>
      </c>
      <c r="B6107">
        <f>VLOOKUP(A6107, CrimeType!$A$1:$B$11, 2, FALSE)</f>
        <v>7</v>
      </c>
      <c r="C6107">
        <v>2017</v>
      </c>
      <c r="D6107">
        <v>3</v>
      </c>
      <c r="E6107">
        <v>14</v>
      </c>
      <c r="F6107">
        <v>8</v>
      </c>
      <c r="G6107">
        <v>30</v>
      </c>
      <c r="H6107" t="s">
        <v>2786</v>
      </c>
      <c r="I6107" t="s">
        <v>26</v>
      </c>
      <c r="J6107">
        <f>VLOOKUP(I6107, Neighbourhood!$A$1:$B$26, 2, FALSE)</f>
        <v>2</v>
      </c>
      <c r="K6107">
        <v>491454.41</v>
      </c>
      <c r="L6107">
        <v>5458341.8499999996</v>
      </c>
    </row>
    <row r="6108" spans="1:12" x14ac:dyDescent="0.3">
      <c r="A6108" t="s">
        <v>29</v>
      </c>
      <c r="B6108">
        <f>VLOOKUP(A6108, CrimeType!$A$1:$B$11, 2, FALSE)</f>
        <v>6</v>
      </c>
      <c r="C6108">
        <v>2017</v>
      </c>
      <c r="D6108">
        <v>3</v>
      </c>
      <c r="E6108">
        <v>14</v>
      </c>
      <c r="F6108">
        <v>8</v>
      </c>
      <c r="G6108">
        <v>37</v>
      </c>
      <c r="H6108" t="s">
        <v>478</v>
      </c>
      <c r="I6108" t="s">
        <v>20</v>
      </c>
      <c r="J6108">
        <f>VLOOKUP(I6108, Neighbourhood!$A$1:$B$26, 2, FALSE)</f>
        <v>23</v>
      </c>
      <c r="K6108">
        <v>490928.09</v>
      </c>
      <c r="L6108">
        <v>5459100.46</v>
      </c>
    </row>
    <row r="6109" spans="1:12" x14ac:dyDescent="0.3">
      <c r="A6109" t="s">
        <v>18</v>
      </c>
      <c r="B6109">
        <f>VLOOKUP(A6109, CrimeType!$A$1:$B$11, 2, FALSE)</f>
        <v>7</v>
      </c>
      <c r="C6109">
        <v>2017</v>
      </c>
      <c r="D6109">
        <v>3</v>
      </c>
      <c r="E6109">
        <v>14</v>
      </c>
      <c r="F6109">
        <v>9</v>
      </c>
      <c r="G6109">
        <v>0</v>
      </c>
      <c r="H6109" t="s">
        <v>430</v>
      </c>
      <c r="I6109" t="s">
        <v>39</v>
      </c>
      <c r="J6109">
        <f>VLOOKUP(I6109, Neighbourhood!$A$1:$B$26, 2, FALSE)</f>
        <v>11</v>
      </c>
      <c r="K6109">
        <v>490456.8</v>
      </c>
      <c r="L6109">
        <v>5450205.0199999996</v>
      </c>
    </row>
    <row r="6110" spans="1:12" x14ac:dyDescent="0.3">
      <c r="A6110" t="s">
        <v>119</v>
      </c>
      <c r="B6110">
        <f>VLOOKUP(A6110, CrimeType!$A$1:$B$11, 2, FALSE)</f>
        <v>8</v>
      </c>
      <c r="C6110">
        <v>2017</v>
      </c>
      <c r="D6110">
        <v>3</v>
      </c>
      <c r="E6110">
        <v>14</v>
      </c>
      <c r="F6110">
        <v>9</v>
      </c>
      <c r="G6110">
        <v>0</v>
      </c>
      <c r="H6110" t="s">
        <v>2787</v>
      </c>
      <c r="I6110" t="s">
        <v>68</v>
      </c>
      <c r="J6110">
        <f>VLOOKUP(I6110, Neighbourhood!$A$1:$B$26, 2, FALSE)</f>
        <v>10</v>
      </c>
      <c r="K6110">
        <v>487852.39</v>
      </c>
      <c r="L6110">
        <v>5457493.7300000004</v>
      </c>
    </row>
    <row r="6111" spans="1:12" x14ac:dyDescent="0.3">
      <c r="A6111" t="s">
        <v>18</v>
      </c>
      <c r="B6111">
        <f>VLOOKUP(A6111, CrimeType!$A$1:$B$11, 2, FALSE)</f>
        <v>7</v>
      </c>
      <c r="C6111">
        <v>2017</v>
      </c>
      <c r="D6111">
        <v>3</v>
      </c>
      <c r="E6111">
        <v>14</v>
      </c>
      <c r="F6111">
        <v>9</v>
      </c>
      <c r="G6111">
        <v>1</v>
      </c>
      <c r="H6111" t="s">
        <v>2788</v>
      </c>
      <c r="I6111" t="s">
        <v>46</v>
      </c>
      <c r="J6111">
        <f>VLOOKUP(I6111, Neighbourhood!$A$1:$B$26, 2, FALSE)</f>
        <v>5</v>
      </c>
      <c r="K6111">
        <v>495301.13</v>
      </c>
      <c r="L6111">
        <v>5458552.5099999998</v>
      </c>
    </row>
    <row r="6112" spans="1:12" x14ac:dyDescent="0.3">
      <c r="A6112" t="s">
        <v>10</v>
      </c>
      <c r="B6112">
        <f>VLOOKUP(A6112, CrimeType!$A$1:$B$11, 2, FALSE)</f>
        <v>2</v>
      </c>
      <c r="C6112">
        <v>2017</v>
      </c>
      <c r="D6112">
        <v>3</v>
      </c>
      <c r="E6112">
        <v>14</v>
      </c>
      <c r="F6112">
        <v>9</v>
      </c>
      <c r="G6112">
        <v>36</v>
      </c>
      <c r="H6112" t="s">
        <v>2789</v>
      </c>
      <c r="I6112" t="s">
        <v>46</v>
      </c>
      <c r="J6112">
        <f>VLOOKUP(I6112, Neighbourhood!$A$1:$B$26, 2, FALSE)</f>
        <v>5</v>
      </c>
      <c r="K6112">
        <v>495817.27</v>
      </c>
      <c r="L6112">
        <v>5458614.9400000004</v>
      </c>
    </row>
    <row r="6113" spans="1:12" x14ac:dyDescent="0.3">
      <c r="A6113" t="s">
        <v>15</v>
      </c>
      <c r="B6113">
        <f>VLOOKUP(A6113, CrimeType!$A$1:$B$11, 2, FALSE)</f>
        <v>4</v>
      </c>
      <c r="C6113">
        <v>2017</v>
      </c>
      <c r="D6113">
        <v>3</v>
      </c>
      <c r="E6113">
        <v>14</v>
      </c>
      <c r="F6113">
        <v>9</v>
      </c>
      <c r="G6113">
        <v>36</v>
      </c>
      <c r="H6113" t="s">
        <v>2789</v>
      </c>
      <c r="I6113" t="s">
        <v>46</v>
      </c>
      <c r="J6113">
        <f>VLOOKUP(I6113, Neighbourhood!$A$1:$B$26, 2, FALSE)</f>
        <v>5</v>
      </c>
      <c r="K6113">
        <v>495817.27</v>
      </c>
      <c r="L6113">
        <v>5458614.9400000004</v>
      </c>
    </row>
    <row r="6114" spans="1:12" x14ac:dyDescent="0.3">
      <c r="A6114" t="s">
        <v>24</v>
      </c>
      <c r="B6114">
        <f>VLOOKUP(A6114, CrimeType!$A$1:$B$11, 2, FALSE)</f>
        <v>1</v>
      </c>
      <c r="C6114">
        <v>2017</v>
      </c>
      <c r="D6114">
        <v>3</v>
      </c>
      <c r="E6114">
        <v>14</v>
      </c>
      <c r="F6114">
        <v>10</v>
      </c>
      <c r="G6114">
        <v>0</v>
      </c>
      <c r="H6114" t="s">
        <v>2790</v>
      </c>
      <c r="I6114" t="s">
        <v>14</v>
      </c>
      <c r="J6114">
        <f>VLOOKUP(I6114, Neighbourhood!$A$1:$B$26, 2, FALSE)</f>
        <v>4</v>
      </c>
      <c r="K6114">
        <v>490864.78</v>
      </c>
      <c r="L6114">
        <v>5457027.0700000003</v>
      </c>
    </row>
    <row r="6115" spans="1:12" x14ac:dyDescent="0.3">
      <c r="A6115" t="s">
        <v>29</v>
      </c>
      <c r="B6115">
        <f>VLOOKUP(A6115, CrimeType!$A$1:$B$11, 2, FALSE)</f>
        <v>6</v>
      </c>
      <c r="C6115">
        <v>2017</v>
      </c>
      <c r="D6115">
        <v>3</v>
      </c>
      <c r="E6115">
        <v>14</v>
      </c>
      <c r="F6115">
        <v>10</v>
      </c>
      <c r="G6115">
        <v>25</v>
      </c>
      <c r="H6115" t="s">
        <v>2791</v>
      </c>
      <c r="I6115" t="s">
        <v>75</v>
      </c>
      <c r="J6115">
        <f>VLOOKUP(I6115, Neighbourhood!$A$1:$B$26, 2, FALSE)</f>
        <v>3</v>
      </c>
      <c r="K6115">
        <v>486523.92</v>
      </c>
      <c r="L6115">
        <v>5455930.7999999998</v>
      </c>
    </row>
    <row r="6116" spans="1:12" x14ac:dyDescent="0.3">
      <c r="A6116" t="s">
        <v>115</v>
      </c>
      <c r="B6116">
        <f>VLOOKUP(A6116, CrimeType!$A$1:$B$11, 2, FALSE)</f>
        <v>11</v>
      </c>
      <c r="C6116">
        <v>2017</v>
      </c>
      <c r="D6116">
        <v>3</v>
      </c>
      <c r="E6116">
        <v>14</v>
      </c>
      <c r="F6116">
        <v>10</v>
      </c>
      <c r="G6116">
        <v>34</v>
      </c>
      <c r="H6116" t="s">
        <v>2792</v>
      </c>
      <c r="I6116" t="s">
        <v>53</v>
      </c>
      <c r="J6116">
        <f>VLOOKUP(I6116, Neighbourhood!$A$1:$B$26, 2, FALSE)</f>
        <v>16</v>
      </c>
      <c r="K6116">
        <v>492614</v>
      </c>
      <c r="L6116">
        <v>5454196</v>
      </c>
    </row>
    <row r="6117" spans="1:12" x14ac:dyDescent="0.3">
      <c r="A6117" t="s">
        <v>10</v>
      </c>
      <c r="B6117">
        <f>VLOOKUP(A6117, CrimeType!$A$1:$B$11, 2, FALSE)</f>
        <v>2</v>
      </c>
      <c r="C6117">
        <v>2017</v>
      </c>
      <c r="D6117">
        <v>3</v>
      </c>
      <c r="E6117">
        <v>14</v>
      </c>
      <c r="F6117">
        <v>10</v>
      </c>
      <c r="G6117">
        <v>55</v>
      </c>
      <c r="H6117" t="s">
        <v>1154</v>
      </c>
      <c r="I6117" t="s">
        <v>46</v>
      </c>
      <c r="J6117">
        <f>VLOOKUP(I6117, Neighbourhood!$A$1:$B$26, 2, FALSE)</f>
        <v>5</v>
      </c>
      <c r="K6117">
        <v>495420.47</v>
      </c>
      <c r="L6117">
        <v>5458615.8799999999</v>
      </c>
    </row>
    <row r="6118" spans="1:12" x14ac:dyDescent="0.3">
      <c r="A6118" t="s">
        <v>29</v>
      </c>
      <c r="B6118">
        <f>VLOOKUP(A6118, CrimeType!$A$1:$B$11, 2, FALSE)</f>
        <v>6</v>
      </c>
      <c r="C6118">
        <v>2017</v>
      </c>
      <c r="D6118">
        <v>3</v>
      </c>
      <c r="E6118">
        <v>14</v>
      </c>
      <c r="F6118">
        <v>11</v>
      </c>
      <c r="G6118">
        <v>14</v>
      </c>
      <c r="H6118" t="s">
        <v>70</v>
      </c>
      <c r="I6118" t="s">
        <v>26</v>
      </c>
      <c r="J6118">
        <f>VLOOKUP(I6118, Neighbourhood!$A$1:$B$26, 2, FALSE)</f>
        <v>2</v>
      </c>
      <c r="K6118">
        <v>491299.83</v>
      </c>
      <c r="L6118">
        <v>5458749.4000000004</v>
      </c>
    </row>
    <row r="6119" spans="1:12" x14ac:dyDescent="0.3">
      <c r="A6119" t="s">
        <v>18</v>
      </c>
      <c r="B6119">
        <f>VLOOKUP(A6119, CrimeType!$A$1:$B$11, 2, FALSE)</f>
        <v>7</v>
      </c>
      <c r="C6119">
        <v>2017</v>
      </c>
      <c r="D6119">
        <v>3</v>
      </c>
      <c r="E6119">
        <v>14</v>
      </c>
      <c r="F6119">
        <v>11</v>
      </c>
      <c r="G6119">
        <v>34</v>
      </c>
      <c r="H6119" t="s">
        <v>240</v>
      </c>
      <c r="I6119" t="s">
        <v>26</v>
      </c>
      <c r="J6119">
        <f>VLOOKUP(I6119, Neighbourhood!$A$1:$B$26, 2, FALSE)</f>
        <v>2</v>
      </c>
      <c r="K6119">
        <v>492573.24</v>
      </c>
      <c r="L6119">
        <v>5458504.7300000004</v>
      </c>
    </row>
    <row r="6120" spans="1:12" x14ac:dyDescent="0.3">
      <c r="A6120" t="s">
        <v>115</v>
      </c>
      <c r="B6120">
        <f>VLOOKUP(A6120, CrimeType!$A$1:$B$11, 2, FALSE)</f>
        <v>11</v>
      </c>
      <c r="C6120">
        <v>2017</v>
      </c>
      <c r="D6120">
        <v>3</v>
      </c>
      <c r="E6120">
        <v>14</v>
      </c>
      <c r="F6120">
        <v>11</v>
      </c>
      <c r="G6120">
        <v>52</v>
      </c>
      <c r="H6120" t="s">
        <v>2793</v>
      </c>
      <c r="I6120" t="s">
        <v>28</v>
      </c>
      <c r="J6120">
        <f>VLOOKUP(I6120, Neighbourhood!$A$1:$B$26, 2, FALSE)</f>
        <v>7</v>
      </c>
      <c r="K6120">
        <v>494737</v>
      </c>
      <c r="L6120">
        <v>5455082</v>
      </c>
    </row>
    <row r="6121" spans="1:12" x14ac:dyDescent="0.3">
      <c r="A6121" t="s">
        <v>18</v>
      </c>
      <c r="B6121">
        <f>VLOOKUP(A6121, CrimeType!$A$1:$B$11, 2, FALSE)</f>
        <v>7</v>
      </c>
      <c r="C6121">
        <v>2017</v>
      </c>
      <c r="D6121">
        <v>3</v>
      </c>
      <c r="E6121">
        <v>14</v>
      </c>
      <c r="F6121">
        <v>12</v>
      </c>
      <c r="G6121">
        <v>0</v>
      </c>
      <c r="H6121" t="s">
        <v>774</v>
      </c>
      <c r="I6121" t="s">
        <v>22</v>
      </c>
      <c r="J6121">
        <f>VLOOKUP(I6121, Neighbourhood!$A$1:$B$26, 2, FALSE)</f>
        <v>6</v>
      </c>
      <c r="K6121">
        <v>496794.18</v>
      </c>
      <c r="L6121">
        <v>5458387.6900000004</v>
      </c>
    </row>
    <row r="6122" spans="1:12" x14ac:dyDescent="0.3">
      <c r="A6122" t="s">
        <v>40</v>
      </c>
      <c r="B6122">
        <f>VLOOKUP(A6122, CrimeType!$A$1:$B$11, 2, FALSE)</f>
        <v>9</v>
      </c>
      <c r="C6122">
        <v>2017</v>
      </c>
      <c r="D6122">
        <v>3</v>
      </c>
      <c r="E6122">
        <v>14</v>
      </c>
      <c r="F6122">
        <v>12</v>
      </c>
      <c r="G6122">
        <v>0</v>
      </c>
      <c r="H6122" t="s">
        <v>774</v>
      </c>
      <c r="I6122" t="s">
        <v>22</v>
      </c>
      <c r="J6122">
        <f>VLOOKUP(I6122, Neighbourhood!$A$1:$B$26, 2, FALSE)</f>
        <v>6</v>
      </c>
      <c r="K6122">
        <v>496794.18</v>
      </c>
      <c r="L6122">
        <v>5458387.6900000004</v>
      </c>
    </row>
    <row r="6123" spans="1:12" x14ac:dyDescent="0.3">
      <c r="A6123" t="s">
        <v>18</v>
      </c>
      <c r="B6123">
        <f>VLOOKUP(A6123, CrimeType!$A$1:$B$11, 2, FALSE)</f>
        <v>7</v>
      </c>
      <c r="C6123">
        <v>2017</v>
      </c>
      <c r="D6123">
        <v>3</v>
      </c>
      <c r="E6123">
        <v>14</v>
      </c>
      <c r="F6123">
        <v>12</v>
      </c>
      <c r="G6123">
        <v>0</v>
      </c>
      <c r="H6123" t="s">
        <v>1913</v>
      </c>
      <c r="I6123" t="s">
        <v>26</v>
      </c>
      <c r="J6123">
        <f>VLOOKUP(I6123, Neighbourhood!$A$1:$B$26, 2, FALSE)</f>
        <v>2</v>
      </c>
      <c r="K6123">
        <v>491624.11</v>
      </c>
      <c r="L6123">
        <v>5459282.7800000003</v>
      </c>
    </row>
    <row r="6124" spans="1:12" x14ac:dyDescent="0.3">
      <c r="A6124" t="s">
        <v>115</v>
      </c>
      <c r="B6124">
        <f>VLOOKUP(A6124, CrimeType!$A$1:$B$11, 2, FALSE)</f>
        <v>11</v>
      </c>
      <c r="C6124">
        <v>2017</v>
      </c>
      <c r="D6124">
        <v>3</v>
      </c>
      <c r="E6124">
        <v>14</v>
      </c>
      <c r="F6124">
        <v>12</v>
      </c>
      <c r="G6124">
        <v>9</v>
      </c>
      <c r="H6124" t="s">
        <v>2794</v>
      </c>
      <c r="I6124" t="s">
        <v>28</v>
      </c>
      <c r="J6124">
        <f>VLOOKUP(I6124, Neighbourhood!$A$1:$B$26, 2, FALSE)</f>
        <v>7</v>
      </c>
      <c r="K6124">
        <v>494394</v>
      </c>
      <c r="L6124">
        <v>5453559</v>
      </c>
    </row>
    <row r="6125" spans="1:12" x14ac:dyDescent="0.3">
      <c r="A6125" t="s">
        <v>29</v>
      </c>
      <c r="B6125">
        <f>VLOOKUP(A6125, CrimeType!$A$1:$B$11, 2, FALSE)</f>
        <v>6</v>
      </c>
      <c r="C6125">
        <v>2017</v>
      </c>
      <c r="D6125">
        <v>3</v>
      </c>
      <c r="E6125">
        <v>14</v>
      </c>
      <c r="F6125">
        <v>12</v>
      </c>
      <c r="G6125">
        <v>32</v>
      </c>
      <c r="H6125" t="s">
        <v>1123</v>
      </c>
      <c r="I6125" t="s">
        <v>26</v>
      </c>
      <c r="J6125">
        <f>VLOOKUP(I6125, Neighbourhood!$A$1:$B$26, 2, FALSE)</f>
        <v>2</v>
      </c>
      <c r="K6125">
        <v>491530.36</v>
      </c>
      <c r="L6125">
        <v>5458836.2599999998</v>
      </c>
    </row>
    <row r="6126" spans="1:12" x14ac:dyDescent="0.3">
      <c r="A6126" t="s">
        <v>29</v>
      </c>
      <c r="B6126">
        <f>VLOOKUP(A6126, CrimeType!$A$1:$B$11, 2, FALSE)</f>
        <v>6</v>
      </c>
      <c r="C6126">
        <v>2017</v>
      </c>
      <c r="D6126">
        <v>3</v>
      </c>
      <c r="E6126">
        <v>14</v>
      </c>
      <c r="F6126">
        <v>12</v>
      </c>
      <c r="G6126">
        <v>51</v>
      </c>
      <c r="H6126" t="s">
        <v>121</v>
      </c>
      <c r="I6126" t="s">
        <v>26</v>
      </c>
      <c r="J6126">
        <f>VLOOKUP(I6126, Neighbourhood!$A$1:$B$26, 2, FALSE)</f>
        <v>2</v>
      </c>
      <c r="K6126">
        <v>491826.94</v>
      </c>
      <c r="L6126">
        <v>5459079.6900000004</v>
      </c>
    </row>
    <row r="6127" spans="1:12" x14ac:dyDescent="0.3">
      <c r="A6127" t="s">
        <v>18</v>
      </c>
      <c r="B6127">
        <f>VLOOKUP(A6127, CrimeType!$A$1:$B$11, 2, FALSE)</f>
        <v>7</v>
      </c>
      <c r="C6127">
        <v>2017</v>
      </c>
      <c r="D6127">
        <v>3</v>
      </c>
      <c r="E6127">
        <v>14</v>
      </c>
      <c r="F6127">
        <v>13</v>
      </c>
      <c r="G6127">
        <v>0</v>
      </c>
      <c r="H6127" t="s">
        <v>611</v>
      </c>
      <c r="I6127" t="s">
        <v>31</v>
      </c>
      <c r="J6127">
        <f>VLOOKUP(I6127, Neighbourhood!$A$1:$B$26, 2, FALSE)</f>
        <v>20</v>
      </c>
      <c r="K6127">
        <v>492747.39</v>
      </c>
      <c r="L6127">
        <v>5458525.4500000002</v>
      </c>
    </row>
    <row r="6128" spans="1:12" x14ac:dyDescent="0.3">
      <c r="A6128" t="s">
        <v>29</v>
      </c>
      <c r="B6128">
        <f>VLOOKUP(A6128, CrimeType!$A$1:$B$11, 2, FALSE)</f>
        <v>6</v>
      </c>
      <c r="C6128">
        <v>2017</v>
      </c>
      <c r="D6128">
        <v>3</v>
      </c>
      <c r="E6128">
        <v>14</v>
      </c>
      <c r="F6128">
        <v>13</v>
      </c>
      <c r="G6128">
        <v>8</v>
      </c>
      <c r="H6128" t="s">
        <v>2502</v>
      </c>
      <c r="I6128" t="s">
        <v>65</v>
      </c>
      <c r="J6128">
        <f>VLOOKUP(I6128, Neighbourhood!$A$1:$B$26, 2, FALSE)</f>
        <v>12</v>
      </c>
      <c r="K6128">
        <v>492238.35</v>
      </c>
      <c r="L6128">
        <v>5457603.3600000003</v>
      </c>
    </row>
    <row r="6129" spans="1:12" x14ac:dyDescent="0.3">
      <c r="A6129" t="s">
        <v>29</v>
      </c>
      <c r="B6129">
        <f>VLOOKUP(A6129, CrimeType!$A$1:$B$11, 2, FALSE)</f>
        <v>6</v>
      </c>
      <c r="C6129">
        <v>2017</v>
      </c>
      <c r="D6129">
        <v>3</v>
      </c>
      <c r="E6129">
        <v>14</v>
      </c>
      <c r="F6129">
        <v>13</v>
      </c>
      <c r="G6129">
        <v>9</v>
      </c>
      <c r="H6129" t="s">
        <v>2502</v>
      </c>
      <c r="I6129" t="s">
        <v>65</v>
      </c>
      <c r="J6129">
        <f>VLOOKUP(I6129, Neighbourhood!$A$1:$B$26, 2, FALSE)</f>
        <v>12</v>
      </c>
      <c r="K6129">
        <v>492238.35</v>
      </c>
      <c r="L6129">
        <v>5457603.3600000003</v>
      </c>
    </row>
    <row r="6130" spans="1:12" x14ac:dyDescent="0.3">
      <c r="A6130" t="s">
        <v>29</v>
      </c>
      <c r="B6130">
        <f>VLOOKUP(A6130, CrimeType!$A$1:$B$11, 2, FALSE)</f>
        <v>6</v>
      </c>
      <c r="C6130">
        <v>2017</v>
      </c>
      <c r="D6130">
        <v>3</v>
      </c>
      <c r="E6130">
        <v>14</v>
      </c>
      <c r="F6130">
        <v>13</v>
      </c>
      <c r="G6130">
        <v>10</v>
      </c>
      <c r="H6130" t="s">
        <v>2502</v>
      </c>
      <c r="I6130" t="s">
        <v>65</v>
      </c>
      <c r="J6130">
        <f>VLOOKUP(I6130, Neighbourhood!$A$1:$B$26, 2, FALSE)</f>
        <v>12</v>
      </c>
      <c r="K6130">
        <v>492238.35</v>
      </c>
      <c r="L6130">
        <v>5457603.3600000003</v>
      </c>
    </row>
    <row r="6131" spans="1:12" x14ac:dyDescent="0.3">
      <c r="A6131" t="s">
        <v>18</v>
      </c>
      <c r="B6131">
        <f>VLOOKUP(A6131, CrimeType!$A$1:$B$11, 2, FALSE)</f>
        <v>7</v>
      </c>
      <c r="C6131">
        <v>2017</v>
      </c>
      <c r="D6131">
        <v>3</v>
      </c>
      <c r="E6131">
        <v>14</v>
      </c>
      <c r="F6131">
        <v>13</v>
      </c>
      <c r="G6131">
        <v>29</v>
      </c>
      <c r="H6131" t="s">
        <v>1916</v>
      </c>
      <c r="I6131" t="s">
        <v>26</v>
      </c>
      <c r="J6131">
        <f>VLOOKUP(I6131, Neighbourhood!$A$1:$B$26, 2, FALSE)</f>
        <v>2</v>
      </c>
      <c r="K6131">
        <v>491277.85</v>
      </c>
      <c r="L6131">
        <v>5459162.4000000004</v>
      </c>
    </row>
    <row r="6132" spans="1:12" x14ac:dyDescent="0.3">
      <c r="A6132" t="s">
        <v>115</v>
      </c>
      <c r="B6132">
        <f>VLOOKUP(A6132, CrimeType!$A$1:$B$11, 2, FALSE)</f>
        <v>11</v>
      </c>
      <c r="C6132">
        <v>2017</v>
      </c>
      <c r="D6132">
        <v>3</v>
      </c>
      <c r="E6132">
        <v>14</v>
      </c>
      <c r="F6132">
        <v>13</v>
      </c>
      <c r="G6132">
        <v>44</v>
      </c>
      <c r="H6132" t="s">
        <v>2795</v>
      </c>
      <c r="I6132" t="s">
        <v>14</v>
      </c>
      <c r="J6132">
        <f>VLOOKUP(I6132, Neighbourhood!$A$1:$B$26, 2, FALSE)</f>
        <v>4</v>
      </c>
      <c r="K6132">
        <v>491441</v>
      </c>
      <c r="L6132">
        <v>5456415</v>
      </c>
    </row>
    <row r="6133" spans="1:12" x14ac:dyDescent="0.3">
      <c r="A6133" t="s">
        <v>29</v>
      </c>
      <c r="B6133">
        <f>VLOOKUP(A6133, CrimeType!$A$1:$B$11, 2, FALSE)</f>
        <v>6</v>
      </c>
      <c r="C6133">
        <v>2017</v>
      </c>
      <c r="D6133">
        <v>3</v>
      </c>
      <c r="E6133">
        <v>14</v>
      </c>
      <c r="F6133">
        <v>13</v>
      </c>
      <c r="G6133">
        <v>45</v>
      </c>
      <c r="H6133" t="s">
        <v>121</v>
      </c>
      <c r="I6133" t="s">
        <v>26</v>
      </c>
      <c r="J6133">
        <f>VLOOKUP(I6133, Neighbourhood!$A$1:$B$26, 2, FALSE)</f>
        <v>2</v>
      </c>
      <c r="K6133">
        <v>491826.94</v>
      </c>
      <c r="L6133">
        <v>5459079.6900000004</v>
      </c>
    </row>
    <row r="6134" spans="1:12" x14ac:dyDescent="0.3">
      <c r="A6134" t="s">
        <v>18</v>
      </c>
      <c r="B6134">
        <f>VLOOKUP(A6134, CrimeType!$A$1:$B$11, 2, FALSE)</f>
        <v>7</v>
      </c>
      <c r="C6134">
        <v>2017</v>
      </c>
      <c r="D6134">
        <v>3</v>
      </c>
      <c r="E6134">
        <v>14</v>
      </c>
      <c r="F6134">
        <v>14</v>
      </c>
      <c r="G6134">
        <v>0</v>
      </c>
      <c r="H6134" t="s">
        <v>179</v>
      </c>
      <c r="I6134" t="s">
        <v>26</v>
      </c>
      <c r="J6134">
        <f>VLOOKUP(I6134, Neighbourhood!$A$1:$B$26, 2, FALSE)</f>
        <v>2</v>
      </c>
      <c r="K6134">
        <v>490829.93</v>
      </c>
      <c r="L6134">
        <v>5458435.2199999997</v>
      </c>
    </row>
    <row r="6135" spans="1:12" x14ac:dyDescent="0.3">
      <c r="A6135" t="s">
        <v>115</v>
      </c>
      <c r="B6135">
        <f>VLOOKUP(A6135, CrimeType!$A$1:$B$11, 2, FALSE)</f>
        <v>11</v>
      </c>
      <c r="C6135">
        <v>2017</v>
      </c>
      <c r="D6135">
        <v>3</v>
      </c>
      <c r="E6135">
        <v>14</v>
      </c>
      <c r="F6135">
        <v>14</v>
      </c>
      <c r="G6135">
        <v>2</v>
      </c>
      <c r="H6135" t="s">
        <v>2796</v>
      </c>
      <c r="I6135" t="s">
        <v>14</v>
      </c>
      <c r="J6135">
        <f>VLOOKUP(I6135, Neighbourhood!$A$1:$B$26, 2, FALSE)</f>
        <v>4</v>
      </c>
      <c r="K6135">
        <v>490271</v>
      </c>
      <c r="L6135">
        <v>5456759</v>
      </c>
    </row>
    <row r="6136" spans="1:12" x14ac:dyDescent="0.3">
      <c r="A6136" t="s">
        <v>29</v>
      </c>
      <c r="B6136">
        <f>VLOOKUP(A6136, CrimeType!$A$1:$B$11, 2, FALSE)</f>
        <v>6</v>
      </c>
      <c r="C6136">
        <v>2017</v>
      </c>
      <c r="D6136">
        <v>3</v>
      </c>
      <c r="E6136">
        <v>14</v>
      </c>
      <c r="F6136">
        <v>14</v>
      </c>
      <c r="G6136">
        <v>33</v>
      </c>
      <c r="H6136" t="s">
        <v>371</v>
      </c>
      <c r="I6136" t="s">
        <v>20</v>
      </c>
      <c r="J6136">
        <f>VLOOKUP(I6136, Neighbourhood!$A$1:$B$26, 2, FALSE)</f>
        <v>23</v>
      </c>
      <c r="K6136">
        <v>489856.27</v>
      </c>
      <c r="L6136">
        <v>5459238.1200000001</v>
      </c>
    </row>
    <row r="6137" spans="1:12" x14ac:dyDescent="0.3">
      <c r="A6137" t="s">
        <v>29</v>
      </c>
      <c r="B6137">
        <f>VLOOKUP(A6137, CrimeType!$A$1:$B$11, 2, FALSE)</f>
        <v>6</v>
      </c>
      <c r="C6137">
        <v>2017</v>
      </c>
      <c r="D6137">
        <v>3</v>
      </c>
      <c r="E6137">
        <v>14</v>
      </c>
      <c r="F6137">
        <v>14</v>
      </c>
      <c r="G6137">
        <v>46</v>
      </c>
      <c r="H6137" t="s">
        <v>169</v>
      </c>
      <c r="I6137" t="s">
        <v>20</v>
      </c>
      <c r="J6137">
        <f>VLOOKUP(I6137, Neighbourhood!$A$1:$B$26, 2, FALSE)</f>
        <v>23</v>
      </c>
      <c r="K6137">
        <v>490792.7</v>
      </c>
      <c r="L6137">
        <v>5459235.6299999999</v>
      </c>
    </row>
    <row r="6138" spans="1:12" x14ac:dyDescent="0.3">
      <c r="A6138" t="s">
        <v>29</v>
      </c>
      <c r="B6138">
        <f>VLOOKUP(A6138, CrimeType!$A$1:$B$11, 2, FALSE)</f>
        <v>6</v>
      </c>
      <c r="C6138">
        <v>2017</v>
      </c>
      <c r="D6138">
        <v>3</v>
      </c>
      <c r="E6138">
        <v>14</v>
      </c>
      <c r="F6138">
        <v>14</v>
      </c>
      <c r="G6138">
        <v>50</v>
      </c>
      <c r="H6138" t="s">
        <v>279</v>
      </c>
      <c r="I6138" t="s">
        <v>26</v>
      </c>
      <c r="J6138">
        <f>VLOOKUP(I6138, Neighbourhood!$A$1:$B$26, 2, FALSE)</f>
        <v>2</v>
      </c>
      <c r="K6138">
        <v>490718</v>
      </c>
      <c r="L6138">
        <v>5458161.6500000004</v>
      </c>
    </row>
    <row r="6139" spans="1:12" x14ac:dyDescent="0.3">
      <c r="A6139" t="s">
        <v>18</v>
      </c>
      <c r="B6139">
        <f>VLOOKUP(A6139, CrimeType!$A$1:$B$11, 2, FALSE)</f>
        <v>7</v>
      </c>
      <c r="C6139">
        <v>2017</v>
      </c>
      <c r="D6139">
        <v>3</v>
      </c>
      <c r="E6139">
        <v>14</v>
      </c>
      <c r="F6139">
        <v>15</v>
      </c>
      <c r="G6139">
        <v>0</v>
      </c>
      <c r="H6139" t="s">
        <v>462</v>
      </c>
      <c r="I6139" t="s">
        <v>26</v>
      </c>
      <c r="J6139">
        <f>VLOOKUP(I6139, Neighbourhood!$A$1:$B$26, 2, FALSE)</f>
        <v>2</v>
      </c>
      <c r="K6139">
        <v>491795.1</v>
      </c>
      <c r="L6139">
        <v>5458476.1299999999</v>
      </c>
    </row>
    <row r="6140" spans="1:12" x14ac:dyDescent="0.3">
      <c r="A6140" t="s">
        <v>29</v>
      </c>
      <c r="B6140">
        <f>VLOOKUP(A6140, CrimeType!$A$1:$B$11, 2, FALSE)</f>
        <v>6</v>
      </c>
      <c r="C6140">
        <v>2017</v>
      </c>
      <c r="D6140">
        <v>3</v>
      </c>
      <c r="E6140">
        <v>14</v>
      </c>
      <c r="F6140">
        <v>15</v>
      </c>
      <c r="G6140">
        <v>18</v>
      </c>
      <c r="H6140" t="s">
        <v>125</v>
      </c>
      <c r="I6140" t="s">
        <v>26</v>
      </c>
      <c r="J6140">
        <f>VLOOKUP(I6140, Neighbourhood!$A$1:$B$26, 2, FALSE)</f>
        <v>2</v>
      </c>
      <c r="K6140">
        <v>491409.22</v>
      </c>
      <c r="L6140">
        <v>5458870.3799999999</v>
      </c>
    </row>
    <row r="6141" spans="1:12" x14ac:dyDescent="0.3">
      <c r="A6141" t="s">
        <v>115</v>
      </c>
      <c r="B6141">
        <f>VLOOKUP(A6141, CrimeType!$A$1:$B$11, 2, FALSE)</f>
        <v>11</v>
      </c>
      <c r="C6141">
        <v>2017</v>
      </c>
      <c r="D6141">
        <v>3</v>
      </c>
      <c r="E6141">
        <v>14</v>
      </c>
      <c r="F6141">
        <v>15</v>
      </c>
      <c r="G6141">
        <v>33</v>
      </c>
      <c r="H6141" t="s">
        <v>2388</v>
      </c>
      <c r="I6141" t="s">
        <v>22</v>
      </c>
      <c r="J6141">
        <f>VLOOKUP(I6141, Neighbourhood!$A$1:$B$26, 2, FALSE)</f>
        <v>6</v>
      </c>
      <c r="K6141">
        <v>497696</v>
      </c>
      <c r="L6141">
        <v>5458294</v>
      </c>
    </row>
    <row r="6142" spans="1:12" x14ac:dyDescent="0.3">
      <c r="A6142" t="s">
        <v>29</v>
      </c>
      <c r="B6142">
        <f>VLOOKUP(A6142, CrimeType!$A$1:$B$11, 2, FALSE)</f>
        <v>6</v>
      </c>
      <c r="C6142">
        <v>2017</v>
      </c>
      <c r="D6142">
        <v>3</v>
      </c>
      <c r="E6142">
        <v>14</v>
      </c>
      <c r="F6142">
        <v>15</v>
      </c>
      <c r="G6142">
        <v>47</v>
      </c>
      <c r="H6142" t="s">
        <v>121</v>
      </c>
      <c r="I6142" t="s">
        <v>26</v>
      </c>
      <c r="J6142">
        <f>VLOOKUP(I6142, Neighbourhood!$A$1:$B$26, 2, FALSE)</f>
        <v>2</v>
      </c>
      <c r="K6142">
        <v>491826.94</v>
      </c>
      <c r="L6142">
        <v>5459079.6900000004</v>
      </c>
    </row>
    <row r="6143" spans="1:12" x14ac:dyDescent="0.3">
      <c r="A6143" t="s">
        <v>18</v>
      </c>
      <c r="B6143">
        <f>VLOOKUP(A6143, CrimeType!$A$1:$B$11, 2, FALSE)</f>
        <v>7</v>
      </c>
      <c r="C6143">
        <v>2017</v>
      </c>
      <c r="D6143">
        <v>3</v>
      </c>
      <c r="E6143">
        <v>14</v>
      </c>
      <c r="F6143">
        <v>16</v>
      </c>
      <c r="G6143">
        <v>0</v>
      </c>
      <c r="H6143" t="s">
        <v>443</v>
      </c>
      <c r="I6143" t="s">
        <v>20</v>
      </c>
      <c r="J6143">
        <f>VLOOKUP(I6143, Neighbourhood!$A$1:$B$26, 2, FALSE)</f>
        <v>23</v>
      </c>
      <c r="K6143">
        <v>489961.28</v>
      </c>
      <c r="L6143">
        <v>5458963.2800000003</v>
      </c>
    </row>
    <row r="6144" spans="1:12" x14ac:dyDescent="0.3">
      <c r="A6144" t="s">
        <v>29</v>
      </c>
      <c r="B6144">
        <f>VLOOKUP(A6144, CrimeType!$A$1:$B$11, 2, FALSE)</f>
        <v>6</v>
      </c>
      <c r="C6144">
        <v>2017</v>
      </c>
      <c r="D6144">
        <v>3</v>
      </c>
      <c r="E6144">
        <v>14</v>
      </c>
      <c r="F6144">
        <v>16</v>
      </c>
      <c r="G6144">
        <v>12</v>
      </c>
      <c r="H6144" t="s">
        <v>420</v>
      </c>
      <c r="I6144" t="s">
        <v>65</v>
      </c>
      <c r="J6144">
        <f>VLOOKUP(I6144, Neighbourhood!$A$1:$B$26, 2, FALSE)</f>
        <v>12</v>
      </c>
      <c r="K6144">
        <v>492936.76</v>
      </c>
      <c r="L6144">
        <v>5456669.2400000002</v>
      </c>
    </row>
    <row r="6145" spans="1:12" x14ac:dyDescent="0.3">
      <c r="A6145" t="s">
        <v>15</v>
      </c>
      <c r="B6145">
        <f>VLOOKUP(A6145, CrimeType!$A$1:$B$11, 2, FALSE)</f>
        <v>4</v>
      </c>
      <c r="C6145">
        <v>2017</v>
      </c>
      <c r="D6145">
        <v>3</v>
      </c>
      <c r="E6145">
        <v>14</v>
      </c>
      <c r="F6145">
        <v>16</v>
      </c>
      <c r="G6145">
        <v>30</v>
      </c>
      <c r="H6145" t="s">
        <v>279</v>
      </c>
      <c r="I6145" t="s">
        <v>26</v>
      </c>
      <c r="J6145">
        <f>VLOOKUP(I6145, Neighbourhood!$A$1:$B$26, 2, FALSE)</f>
        <v>2</v>
      </c>
      <c r="K6145">
        <v>490792.66</v>
      </c>
      <c r="L6145">
        <v>5458251.3099999996</v>
      </c>
    </row>
    <row r="6146" spans="1:12" x14ac:dyDescent="0.3">
      <c r="A6146" t="s">
        <v>29</v>
      </c>
      <c r="B6146">
        <f>VLOOKUP(A6146, CrimeType!$A$1:$B$11, 2, FALSE)</f>
        <v>6</v>
      </c>
      <c r="C6146">
        <v>2017</v>
      </c>
      <c r="D6146">
        <v>3</v>
      </c>
      <c r="E6146">
        <v>14</v>
      </c>
      <c r="F6146">
        <v>16</v>
      </c>
      <c r="G6146">
        <v>34</v>
      </c>
      <c r="H6146" t="s">
        <v>59</v>
      </c>
      <c r="I6146" t="s">
        <v>26</v>
      </c>
      <c r="J6146">
        <f>VLOOKUP(I6146, Neighbourhood!$A$1:$B$26, 2, FALSE)</f>
        <v>2</v>
      </c>
      <c r="K6146">
        <v>492219.19</v>
      </c>
      <c r="L6146">
        <v>5458881.3499999996</v>
      </c>
    </row>
    <row r="6147" spans="1:12" x14ac:dyDescent="0.3">
      <c r="A6147" t="s">
        <v>29</v>
      </c>
      <c r="B6147">
        <f>VLOOKUP(A6147, CrimeType!$A$1:$B$11, 2, FALSE)</f>
        <v>6</v>
      </c>
      <c r="C6147">
        <v>2017</v>
      </c>
      <c r="D6147">
        <v>3</v>
      </c>
      <c r="E6147">
        <v>14</v>
      </c>
      <c r="F6147">
        <v>16</v>
      </c>
      <c r="G6147">
        <v>43</v>
      </c>
      <c r="H6147" t="s">
        <v>1143</v>
      </c>
      <c r="I6147" t="s">
        <v>65</v>
      </c>
      <c r="J6147">
        <f>VLOOKUP(I6147, Neighbourhood!$A$1:$B$26, 2, FALSE)</f>
        <v>12</v>
      </c>
      <c r="K6147">
        <v>492645.09</v>
      </c>
      <c r="L6147">
        <v>5456771.2599999998</v>
      </c>
    </row>
    <row r="6148" spans="1:12" x14ac:dyDescent="0.3">
      <c r="A6148" t="s">
        <v>18</v>
      </c>
      <c r="B6148">
        <f>VLOOKUP(A6148, CrimeType!$A$1:$B$11, 2, FALSE)</f>
        <v>7</v>
      </c>
      <c r="C6148">
        <v>2017</v>
      </c>
      <c r="D6148">
        <v>3</v>
      </c>
      <c r="E6148">
        <v>14</v>
      </c>
      <c r="F6148">
        <v>17</v>
      </c>
      <c r="G6148">
        <v>0</v>
      </c>
      <c r="H6148" t="s">
        <v>2797</v>
      </c>
      <c r="I6148" t="s">
        <v>20</v>
      </c>
      <c r="J6148">
        <f>VLOOKUP(I6148, Neighbourhood!$A$1:$B$26, 2, FALSE)</f>
        <v>23</v>
      </c>
      <c r="K6148">
        <v>489682.21</v>
      </c>
      <c r="L6148">
        <v>5459720.75</v>
      </c>
    </row>
    <row r="6149" spans="1:12" x14ac:dyDescent="0.3">
      <c r="A6149" t="s">
        <v>119</v>
      </c>
      <c r="B6149">
        <f>VLOOKUP(A6149, CrimeType!$A$1:$B$11, 2, FALSE)</f>
        <v>8</v>
      </c>
      <c r="C6149">
        <v>2017</v>
      </c>
      <c r="D6149">
        <v>3</v>
      </c>
      <c r="E6149">
        <v>14</v>
      </c>
      <c r="F6149">
        <v>17</v>
      </c>
      <c r="G6149">
        <v>0</v>
      </c>
      <c r="H6149" t="s">
        <v>2798</v>
      </c>
      <c r="I6149" t="s">
        <v>68</v>
      </c>
      <c r="J6149">
        <f>VLOOKUP(I6149, Neighbourhood!$A$1:$B$26, 2, FALSE)</f>
        <v>10</v>
      </c>
      <c r="K6149">
        <v>486790.53</v>
      </c>
      <c r="L6149">
        <v>5457422.4100000001</v>
      </c>
    </row>
    <row r="6150" spans="1:12" x14ac:dyDescent="0.3">
      <c r="A6150" t="s">
        <v>15</v>
      </c>
      <c r="B6150">
        <f>VLOOKUP(A6150, CrimeType!$A$1:$B$11, 2, FALSE)</f>
        <v>4</v>
      </c>
      <c r="C6150">
        <v>2017</v>
      </c>
      <c r="D6150">
        <v>3</v>
      </c>
      <c r="E6150">
        <v>14</v>
      </c>
      <c r="F6150">
        <v>17</v>
      </c>
      <c r="G6150">
        <v>0</v>
      </c>
      <c r="H6150" t="s">
        <v>1487</v>
      </c>
      <c r="I6150" t="s">
        <v>26</v>
      </c>
      <c r="J6150">
        <f>VLOOKUP(I6150, Neighbourhood!$A$1:$B$26, 2, FALSE)</f>
        <v>2</v>
      </c>
      <c r="K6150">
        <v>490353.29</v>
      </c>
      <c r="L6150">
        <v>5460067.4500000002</v>
      </c>
    </row>
    <row r="6151" spans="1:12" x14ac:dyDescent="0.3">
      <c r="A6151" t="s">
        <v>29</v>
      </c>
      <c r="B6151">
        <f>VLOOKUP(A6151, CrimeType!$A$1:$B$11, 2, FALSE)</f>
        <v>6</v>
      </c>
      <c r="C6151">
        <v>2017</v>
      </c>
      <c r="D6151">
        <v>3</v>
      </c>
      <c r="E6151">
        <v>14</v>
      </c>
      <c r="F6151">
        <v>17</v>
      </c>
      <c r="G6151">
        <v>10</v>
      </c>
      <c r="H6151" t="s">
        <v>125</v>
      </c>
      <c r="I6151" t="s">
        <v>26</v>
      </c>
      <c r="J6151">
        <f>VLOOKUP(I6151, Neighbourhood!$A$1:$B$26, 2, FALSE)</f>
        <v>2</v>
      </c>
      <c r="K6151">
        <v>491409.22</v>
      </c>
      <c r="L6151">
        <v>5458870.3799999999</v>
      </c>
    </row>
    <row r="6152" spans="1:12" x14ac:dyDescent="0.3">
      <c r="A6152" t="s">
        <v>119</v>
      </c>
      <c r="B6152">
        <f>VLOOKUP(A6152, CrimeType!$A$1:$B$11, 2, FALSE)</f>
        <v>8</v>
      </c>
      <c r="C6152">
        <v>2017</v>
      </c>
      <c r="D6152">
        <v>3</v>
      </c>
      <c r="E6152">
        <v>14</v>
      </c>
      <c r="F6152">
        <v>17</v>
      </c>
      <c r="G6152">
        <v>15</v>
      </c>
      <c r="H6152" t="s">
        <v>2799</v>
      </c>
      <c r="I6152" t="s">
        <v>53</v>
      </c>
      <c r="J6152">
        <f>VLOOKUP(I6152, Neighbourhood!$A$1:$B$26, 2, FALSE)</f>
        <v>16</v>
      </c>
      <c r="K6152">
        <v>492638.28</v>
      </c>
      <c r="L6152">
        <v>5454944.5300000003</v>
      </c>
    </row>
    <row r="6153" spans="1:12" x14ac:dyDescent="0.3">
      <c r="A6153" t="s">
        <v>15</v>
      </c>
      <c r="B6153">
        <f>VLOOKUP(A6153, CrimeType!$A$1:$B$11, 2, FALSE)</f>
        <v>4</v>
      </c>
      <c r="C6153">
        <v>2017</v>
      </c>
      <c r="D6153">
        <v>3</v>
      </c>
      <c r="E6153">
        <v>14</v>
      </c>
      <c r="F6153">
        <v>17</v>
      </c>
      <c r="G6153">
        <v>28</v>
      </c>
      <c r="H6153" t="s">
        <v>2800</v>
      </c>
      <c r="I6153" t="s">
        <v>28</v>
      </c>
      <c r="J6153">
        <f>VLOOKUP(I6153, Neighbourhood!$A$1:$B$26, 2, FALSE)</f>
        <v>7</v>
      </c>
      <c r="K6153">
        <v>493431.06</v>
      </c>
      <c r="L6153">
        <v>5454662.4100000001</v>
      </c>
    </row>
    <row r="6154" spans="1:12" x14ac:dyDescent="0.3">
      <c r="A6154" t="s">
        <v>18</v>
      </c>
      <c r="B6154">
        <f>VLOOKUP(A6154, CrimeType!$A$1:$B$11, 2, FALSE)</f>
        <v>7</v>
      </c>
      <c r="C6154">
        <v>2017</v>
      </c>
      <c r="D6154">
        <v>3</v>
      </c>
      <c r="E6154">
        <v>14</v>
      </c>
      <c r="F6154">
        <v>17</v>
      </c>
      <c r="G6154">
        <v>30</v>
      </c>
      <c r="H6154" t="s">
        <v>2802</v>
      </c>
      <c r="I6154" t="s">
        <v>20</v>
      </c>
      <c r="J6154">
        <f>VLOOKUP(I6154, Neighbourhood!$A$1:$B$26, 2, FALSE)</f>
        <v>23</v>
      </c>
      <c r="K6154">
        <v>490412.64</v>
      </c>
      <c r="L6154">
        <v>5459457.3899999997</v>
      </c>
    </row>
    <row r="6155" spans="1:12" x14ac:dyDescent="0.3">
      <c r="A6155" t="s">
        <v>18</v>
      </c>
      <c r="B6155">
        <f>VLOOKUP(A6155, CrimeType!$A$1:$B$11, 2, FALSE)</f>
        <v>7</v>
      </c>
      <c r="C6155">
        <v>2017</v>
      </c>
      <c r="D6155">
        <v>3</v>
      </c>
      <c r="E6155">
        <v>14</v>
      </c>
      <c r="F6155">
        <v>17</v>
      </c>
      <c r="G6155">
        <v>30</v>
      </c>
      <c r="H6155" t="s">
        <v>2803</v>
      </c>
      <c r="I6155" t="s">
        <v>61</v>
      </c>
      <c r="J6155">
        <f>VLOOKUP(I6155, Neighbourhood!$A$1:$B$26, 2, FALSE)</f>
        <v>15</v>
      </c>
      <c r="K6155">
        <v>496572.52</v>
      </c>
      <c r="L6155">
        <v>5456478.7199999997</v>
      </c>
    </row>
    <row r="6156" spans="1:12" x14ac:dyDescent="0.3">
      <c r="A6156" t="s">
        <v>18</v>
      </c>
      <c r="B6156">
        <f>VLOOKUP(A6156, CrimeType!$A$1:$B$11, 2, FALSE)</f>
        <v>7</v>
      </c>
      <c r="C6156">
        <v>2017</v>
      </c>
      <c r="D6156">
        <v>3</v>
      </c>
      <c r="E6156">
        <v>14</v>
      </c>
      <c r="F6156">
        <v>17</v>
      </c>
      <c r="G6156">
        <v>30</v>
      </c>
      <c r="H6156" t="s">
        <v>2801</v>
      </c>
      <c r="I6156" t="s">
        <v>61</v>
      </c>
      <c r="J6156">
        <f>VLOOKUP(I6156, Neighbourhood!$A$1:$B$26, 2, FALSE)</f>
        <v>15</v>
      </c>
      <c r="K6156">
        <v>497521.27</v>
      </c>
      <c r="L6156">
        <v>5453373.6399999997</v>
      </c>
    </row>
    <row r="6157" spans="1:12" x14ac:dyDescent="0.3">
      <c r="A6157" t="s">
        <v>18</v>
      </c>
      <c r="B6157">
        <f>VLOOKUP(A6157, CrimeType!$A$1:$B$11, 2, FALSE)</f>
        <v>7</v>
      </c>
      <c r="C6157">
        <v>2017</v>
      </c>
      <c r="D6157">
        <v>3</v>
      </c>
      <c r="E6157">
        <v>14</v>
      </c>
      <c r="F6157">
        <v>17</v>
      </c>
      <c r="G6157">
        <v>30</v>
      </c>
      <c r="H6157" t="s">
        <v>570</v>
      </c>
      <c r="I6157" t="s">
        <v>26</v>
      </c>
      <c r="J6157">
        <f>VLOOKUP(I6157, Neighbourhood!$A$1:$B$26, 2, FALSE)</f>
        <v>2</v>
      </c>
      <c r="K6157">
        <v>492731.47</v>
      </c>
      <c r="L6157">
        <v>5458227.7400000002</v>
      </c>
    </row>
    <row r="6158" spans="1:12" x14ac:dyDescent="0.3">
      <c r="A6158" t="s">
        <v>29</v>
      </c>
      <c r="B6158">
        <f>VLOOKUP(A6158, CrimeType!$A$1:$B$11, 2, FALSE)</f>
        <v>6</v>
      </c>
      <c r="C6158">
        <v>2017</v>
      </c>
      <c r="D6158">
        <v>3</v>
      </c>
      <c r="E6158">
        <v>14</v>
      </c>
      <c r="F6158">
        <v>17</v>
      </c>
      <c r="G6158">
        <v>34</v>
      </c>
      <c r="H6158" t="s">
        <v>368</v>
      </c>
      <c r="I6158" t="s">
        <v>26</v>
      </c>
      <c r="J6158">
        <f>VLOOKUP(I6158, Neighbourhood!$A$1:$B$26, 2, FALSE)</f>
        <v>2</v>
      </c>
      <c r="K6158">
        <v>491554.47</v>
      </c>
      <c r="L6158">
        <v>5459005.75</v>
      </c>
    </row>
    <row r="6159" spans="1:12" x14ac:dyDescent="0.3">
      <c r="A6159" t="s">
        <v>15</v>
      </c>
      <c r="B6159">
        <f>VLOOKUP(A6159, CrimeType!$A$1:$B$11, 2, FALSE)</f>
        <v>4</v>
      </c>
      <c r="C6159">
        <v>2017</v>
      </c>
      <c r="D6159">
        <v>3</v>
      </c>
      <c r="E6159">
        <v>14</v>
      </c>
      <c r="F6159">
        <v>17</v>
      </c>
      <c r="G6159">
        <v>42</v>
      </c>
      <c r="H6159" t="s">
        <v>1563</v>
      </c>
      <c r="I6159" t="s">
        <v>26</v>
      </c>
      <c r="J6159">
        <f>VLOOKUP(I6159, Neighbourhood!$A$1:$B$26, 2, FALSE)</f>
        <v>2</v>
      </c>
      <c r="K6159">
        <v>492745.19</v>
      </c>
      <c r="L6159">
        <v>5458734.2000000002</v>
      </c>
    </row>
    <row r="6160" spans="1:12" x14ac:dyDescent="0.3">
      <c r="A6160" t="s">
        <v>18</v>
      </c>
      <c r="B6160">
        <f>VLOOKUP(A6160, CrimeType!$A$1:$B$11, 2, FALSE)</f>
        <v>7</v>
      </c>
      <c r="C6160">
        <v>2017</v>
      </c>
      <c r="D6160">
        <v>3</v>
      </c>
      <c r="E6160">
        <v>14</v>
      </c>
      <c r="F6160">
        <v>18</v>
      </c>
      <c r="G6160">
        <v>0</v>
      </c>
      <c r="H6160" t="s">
        <v>57</v>
      </c>
      <c r="I6160" t="s">
        <v>26</v>
      </c>
      <c r="J6160">
        <f>VLOOKUP(I6160, Neighbourhood!$A$1:$B$26, 2, FALSE)</f>
        <v>2</v>
      </c>
      <c r="K6160">
        <v>492204.65</v>
      </c>
      <c r="L6160">
        <v>5459031.2800000003</v>
      </c>
    </row>
    <row r="6161" spans="1:12" x14ac:dyDescent="0.3">
      <c r="A6161" t="s">
        <v>18</v>
      </c>
      <c r="B6161">
        <f>VLOOKUP(A6161, CrimeType!$A$1:$B$11, 2, FALSE)</f>
        <v>7</v>
      </c>
      <c r="C6161">
        <v>2017</v>
      </c>
      <c r="D6161">
        <v>3</v>
      </c>
      <c r="E6161">
        <v>14</v>
      </c>
      <c r="F6161">
        <v>18</v>
      </c>
      <c r="G6161">
        <v>0</v>
      </c>
      <c r="H6161" t="s">
        <v>2805</v>
      </c>
      <c r="I6161" t="s">
        <v>77</v>
      </c>
      <c r="J6161">
        <f>VLOOKUP(I6161, Neighbourhood!$A$1:$B$26, 2, FALSE)</f>
        <v>22</v>
      </c>
      <c r="K6161">
        <v>495356.61</v>
      </c>
      <c r="L6161">
        <v>5453060.2999999998</v>
      </c>
    </row>
    <row r="6162" spans="1:12" x14ac:dyDescent="0.3">
      <c r="A6162" t="s">
        <v>18</v>
      </c>
      <c r="B6162">
        <f>VLOOKUP(A6162, CrimeType!$A$1:$B$11, 2, FALSE)</f>
        <v>7</v>
      </c>
      <c r="C6162">
        <v>2017</v>
      </c>
      <c r="D6162">
        <v>3</v>
      </c>
      <c r="E6162">
        <v>14</v>
      </c>
      <c r="F6162">
        <v>18</v>
      </c>
      <c r="G6162">
        <v>0</v>
      </c>
      <c r="H6162" t="s">
        <v>2804</v>
      </c>
      <c r="I6162" t="s">
        <v>28</v>
      </c>
      <c r="J6162">
        <f>VLOOKUP(I6162, Neighbourhood!$A$1:$B$26, 2, FALSE)</f>
        <v>7</v>
      </c>
      <c r="K6162">
        <v>494908.02</v>
      </c>
      <c r="L6162">
        <v>5453775.0700000003</v>
      </c>
    </row>
    <row r="6163" spans="1:12" x14ac:dyDescent="0.3">
      <c r="A6163" t="s">
        <v>40</v>
      </c>
      <c r="B6163">
        <f>VLOOKUP(A6163, CrimeType!$A$1:$B$11, 2, FALSE)</f>
        <v>9</v>
      </c>
      <c r="C6163">
        <v>2017</v>
      </c>
      <c r="D6163">
        <v>3</v>
      </c>
      <c r="E6163">
        <v>14</v>
      </c>
      <c r="F6163">
        <v>18</v>
      </c>
      <c r="G6163">
        <v>0</v>
      </c>
      <c r="H6163" t="s">
        <v>2806</v>
      </c>
      <c r="I6163" t="s">
        <v>77</v>
      </c>
      <c r="J6163">
        <f>VLOOKUP(I6163, Neighbourhood!$A$1:$B$26, 2, FALSE)</f>
        <v>22</v>
      </c>
      <c r="K6163">
        <v>494654.62</v>
      </c>
      <c r="L6163">
        <v>5451937.7999999998</v>
      </c>
    </row>
    <row r="6164" spans="1:12" x14ac:dyDescent="0.3">
      <c r="A6164" t="s">
        <v>18</v>
      </c>
      <c r="B6164">
        <f>VLOOKUP(A6164, CrimeType!$A$1:$B$11, 2, FALSE)</f>
        <v>7</v>
      </c>
      <c r="C6164">
        <v>2017</v>
      </c>
      <c r="D6164">
        <v>3</v>
      </c>
      <c r="E6164">
        <v>14</v>
      </c>
      <c r="F6164">
        <v>18</v>
      </c>
      <c r="G6164">
        <v>30</v>
      </c>
      <c r="H6164" t="s">
        <v>57</v>
      </c>
      <c r="I6164" t="s">
        <v>26</v>
      </c>
      <c r="J6164">
        <f>VLOOKUP(I6164, Neighbourhood!$A$1:$B$26, 2, FALSE)</f>
        <v>2</v>
      </c>
      <c r="K6164">
        <v>492204.65</v>
      </c>
      <c r="L6164">
        <v>5459031.2800000003</v>
      </c>
    </row>
    <row r="6165" spans="1:12" x14ac:dyDescent="0.3">
      <c r="A6165" t="s">
        <v>40</v>
      </c>
      <c r="B6165">
        <f>VLOOKUP(A6165, CrimeType!$A$1:$B$11, 2, FALSE)</f>
        <v>9</v>
      </c>
      <c r="C6165">
        <v>2017</v>
      </c>
      <c r="D6165">
        <v>3</v>
      </c>
      <c r="E6165">
        <v>14</v>
      </c>
      <c r="F6165">
        <v>18</v>
      </c>
      <c r="G6165">
        <v>30</v>
      </c>
      <c r="H6165" t="s">
        <v>2807</v>
      </c>
      <c r="I6165" t="s">
        <v>65</v>
      </c>
      <c r="J6165">
        <f>VLOOKUP(I6165, Neighbourhood!$A$1:$B$26, 2, FALSE)</f>
        <v>12</v>
      </c>
      <c r="K6165">
        <v>492424.91</v>
      </c>
      <c r="L6165">
        <v>5456096.5999999996</v>
      </c>
    </row>
    <row r="6166" spans="1:12" x14ac:dyDescent="0.3">
      <c r="A6166" t="s">
        <v>18</v>
      </c>
      <c r="B6166">
        <f>VLOOKUP(A6166, CrimeType!$A$1:$B$11, 2, FALSE)</f>
        <v>7</v>
      </c>
      <c r="C6166">
        <v>2017</v>
      </c>
      <c r="D6166">
        <v>3</v>
      </c>
      <c r="E6166">
        <v>14</v>
      </c>
      <c r="F6166">
        <v>18</v>
      </c>
      <c r="G6166">
        <v>30</v>
      </c>
      <c r="H6166" t="s">
        <v>477</v>
      </c>
      <c r="I6166" t="s">
        <v>26</v>
      </c>
      <c r="J6166">
        <f>VLOOKUP(I6166, Neighbourhood!$A$1:$B$26, 2, FALSE)</f>
        <v>2</v>
      </c>
      <c r="K6166">
        <v>491780.1</v>
      </c>
      <c r="L6166">
        <v>5458526.6600000001</v>
      </c>
    </row>
    <row r="6167" spans="1:12" x14ac:dyDescent="0.3">
      <c r="A6167" t="s">
        <v>29</v>
      </c>
      <c r="B6167">
        <f>VLOOKUP(A6167, CrimeType!$A$1:$B$11, 2, FALSE)</f>
        <v>6</v>
      </c>
      <c r="C6167">
        <v>2017</v>
      </c>
      <c r="D6167">
        <v>3</v>
      </c>
      <c r="E6167">
        <v>14</v>
      </c>
      <c r="F6167">
        <v>18</v>
      </c>
      <c r="G6167">
        <v>36</v>
      </c>
      <c r="H6167" t="s">
        <v>228</v>
      </c>
      <c r="I6167" t="s">
        <v>28</v>
      </c>
      <c r="J6167">
        <f>VLOOKUP(I6167, Neighbourhood!$A$1:$B$26, 2, FALSE)</f>
        <v>7</v>
      </c>
      <c r="K6167">
        <v>493431.93</v>
      </c>
      <c r="L6167">
        <v>5454544.7300000004</v>
      </c>
    </row>
    <row r="6168" spans="1:12" x14ac:dyDescent="0.3">
      <c r="A6168" t="s">
        <v>115</v>
      </c>
      <c r="B6168">
        <f>VLOOKUP(A6168, CrimeType!$A$1:$B$11, 2, FALSE)</f>
        <v>11</v>
      </c>
      <c r="C6168">
        <v>2017</v>
      </c>
      <c r="D6168">
        <v>3</v>
      </c>
      <c r="E6168">
        <v>14</v>
      </c>
      <c r="F6168">
        <v>18</v>
      </c>
      <c r="G6168">
        <v>37</v>
      </c>
      <c r="H6168" t="s">
        <v>2808</v>
      </c>
      <c r="I6168" t="s">
        <v>77</v>
      </c>
      <c r="J6168">
        <f>VLOOKUP(I6168, Neighbourhood!$A$1:$B$26, 2, FALSE)</f>
        <v>22</v>
      </c>
      <c r="K6168">
        <v>495960</v>
      </c>
      <c r="L6168">
        <v>5453338</v>
      </c>
    </row>
    <row r="6169" spans="1:12" x14ac:dyDescent="0.3">
      <c r="A6169" t="s">
        <v>29</v>
      </c>
      <c r="B6169">
        <f>VLOOKUP(A6169, CrimeType!$A$1:$B$11, 2, FALSE)</f>
        <v>6</v>
      </c>
      <c r="C6169">
        <v>2017</v>
      </c>
      <c r="D6169">
        <v>3</v>
      </c>
      <c r="E6169">
        <v>14</v>
      </c>
      <c r="F6169">
        <v>18</v>
      </c>
      <c r="G6169">
        <v>58</v>
      </c>
      <c r="H6169" t="s">
        <v>121</v>
      </c>
      <c r="I6169" t="s">
        <v>26</v>
      </c>
      <c r="J6169">
        <f>VLOOKUP(I6169, Neighbourhood!$A$1:$B$26, 2, FALSE)</f>
        <v>2</v>
      </c>
      <c r="K6169">
        <v>491826.94</v>
      </c>
      <c r="L6169">
        <v>5459079.6900000004</v>
      </c>
    </row>
    <row r="6170" spans="1:12" x14ac:dyDescent="0.3">
      <c r="A6170" t="s">
        <v>18</v>
      </c>
      <c r="B6170">
        <f>VLOOKUP(A6170, CrimeType!$A$1:$B$11, 2, FALSE)</f>
        <v>7</v>
      </c>
      <c r="C6170">
        <v>2017</v>
      </c>
      <c r="D6170">
        <v>3</v>
      </c>
      <c r="E6170">
        <v>14</v>
      </c>
      <c r="F6170">
        <v>19</v>
      </c>
      <c r="G6170">
        <v>0</v>
      </c>
      <c r="H6170" t="s">
        <v>1988</v>
      </c>
      <c r="I6170" t="s">
        <v>26</v>
      </c>
      <c r="J6170">
        <f>VLOOKUP(I6170, Neighbourhood!$A$1:$B$26, 2, FALSE)</f>
        <v>2</v>
      </c>
      <c r="K6170">
        <v>491559.02</v>
      </c>
      <c r="L6170">
        <v>5458009.6399999997</v>
      </c>
    </row>
    <row r="6171" spans="1:12" x14ac:dyDescent="0.3">
      <c r="A6171" t="s">
        <v>10</v>
      </c>
      <c r="B6171">
        <f>VLOOKUP(A6171, CrimeType!$A$1:$B$11, 2, FALSE)</f>
        <v>2</v>
      </c>
      <c r="C6171">
        <v>2017</v>
      </c>
      <c r="D6171">
        <v>3</v>
      </c>
      <c r="E6171">
        <v>14</v>
      </c>
      <c r="F6171">
        <v>19</v>
      </c>
      <c r="G6171">
        <v>0</v>
      </c>
      <c r="H6171" t="s">
        <v>2809</v>
      </c>
      <c r="I6171" t="s">
        <v>22</v>
      </c>
      <c r="J6171">
        <f>VLOOKUP(I6171, Neighbourhood!$A$1:$B$26, 2, FALSE)</f>
        <v>6</v>
      </c>
      <c r="K6171">
        <v>496230.15</v>
      </c>
      <c r="L6171">
        <v>5459012.46</v>
      </c>
    </row>
    <row r="6172" spans="1:12" x14ac:dyDescent="0.3">
      <c r="A6172" t="s">
        <v>18</v>
      </c>
      <c r="B6172">
        <f>VLOOKUP(A6172, CrimeType!$A$1:$B$11, 2, FALSE)</f>
        <v>7</v>
      </c>
      <c r="C6172">
        <v>2017</v>
      </c>
      <c r="D6172">
        <v>3</v>
      </c>
      <c r="E6172">
        <v>14</v>
      </c>
      <c r="F6172">
        <v>19</v>
      </c>
      <c r="G6172">
        <v>0</v>
      </c>
      <c r="H6172" t="s">
        <v>1166</v>
      </c>
      <c r="I6172" t="s">
        <v>26</v>
      </c>
      <c r="J6172">
        <f>VLOOKUP(I6172, Neighbourhood!$A$1:$B$26, 2, FALSE)</f>
        <v>2</v>
      </c>
      <c r="K6172">
        <v>492026.45</v>
      </c>
      <c r="L6172">
        <v>5458303.3799999999</v>
      </c>
    </row>
    <row r="6173" spans="1:12" x14ac:dyDescent="0.3">
      <c r="A6173" t="s">
        <v>15</v>
      </c>
      <c r="B6173">
        <f>VLOOKUP(A6173, CrimeType!$A$1:$B$11, 2, FALSE)</f>
        <v>4</v>
      </c>
      <c r="C6173">
        <v>2017</v>
      </c>
      <c r="D6173">
        <v>3</v>
      </c>
      <c r="E6173">
        <v>14</v>
      </c>
      <c r="F6173">
        <v>19</v>
      </c>
      <c r="G6173">
        <v>9</v>
      </c>
      <c r="H6173" t="s">
        <v>2810</v>
      </c>
      <c r="I6173" t="s">
        <v>14</v>
      </c>
      <c r="J6173">
        <f>VLOOKUP(I6173, Neighbourhood!$A$1:$B$26, 2, FALSE)</f>
        <v>4</v>
      </c>
      <c r="K6173">
        <v>490965.42</v>
      </c>
      <c r="L6173">
        <v>5456741.29</v>
      </c>
    </row>
    <row r="6174" spans="1:12" x14ac:dyDescent="0.3">
      <c r="A6174" t="s">
        <v>40</v>
      </c>
      <c r="B6174">
        <f>VLOOKUP(A6174, CrimeType!$A$1:$B$11, 2, FALSE)</f>
        <v>9</v>
      </c>
      <c r="C6174">
        <v>2017</v>
      </c>
      <c r="D6174">
        <v>3</v>
      </c>
      <c r="E6174">
        <v>14</v>
      </c>
      <c r="F6174">
        <v>19</v>
      </c>
      <c r="G6174">
        <v>30</v>
      </c>
      <c r="H6174" t="s">
        <v>2811</v>
      </c>
      <c r="I6174" t="s">
        <v>28</v>
      </c>
      <c r="J6174">
        <f>VLOOKUP(I6174, Neighbourhood!$A$1:$B$26, 2, FALSE)</f>
        <v>7</v>
      </c>
      <c r="K6174">
        <v>494655.33</v>
      </c>
      <c r="L6174">
        <v>5454644.4699999997</v>
      </c>
    </row>
    <row r="6175" spans="1:12" x14ac:dyDescent="0.3">
      <c r="A6175" t="s">
        <v>119</v>
      </c>
      <c r="B6175">
        <f>VLOOKUP(A6175, CrimeType!$A$1:$B$11, 2, FALSE)</f>
        <v>8</v>
      </c>
      <c r="C6175">
        <v>2017</v>
      </c>
      <c r="D6175">
        <v>3</v>
      </c>
      <c r="E6175">
        <v>14</v>
      </c>
      <c r="F6175">
        <v>19</v>
      </c>
      <c r="G6175">
        <v>30</v>
      </c>
      <c r="H6175" t="s">
        <v>909</v>
      </c>
      <c r="I6175" t="s">
        <v>20</v>
      </c>
      <c r="J6175">
        <f>VLOOKUP(I6175, Neighbourhood!$A$1:$B$26, 2, FALSE)</f>
        <v>23</v>
      </c>
      <c r="K6175">
        <v>490541.95</v>
      </c>
      <c r="L6175">
        <v>5459027.7599999998</v>
      </c>
    </row>
    <row r="6176" spans="1:12" x14ac:dyDescent="0.3">
      <c r="A6176" t="s">
        <v>29</v>
      </c>
      <c r="B6176">
        <f>VLOOKUP(A6176, CrimeType!$A$1:$B$11, 2, FALSE)</f>
        <v>6</v>
      </c>
      <c r="C6176">
        <v>2017</v>
      </c>
      <c r="D6176">
        <v>3</v>
      </c>
      <c r="E6176">
        <v>14</v>
      </c>
      <c r="F6176">
        <v>19</v>
      </c>
      <c r="G6176">
        <v>34</v>
      </c>
      <c r="H6176" t="s">
        <v>2166</v>
      </c>
      <c r="I6176" t="s">
        <v>39</v>
      </c>
      <c r="J6176">
        <f>VLOOKUP(I6176, Neighbourhood!$A$1:$B$26, 2, FALSE)</f>
        <v>11</v>
      </c>
      <c r="K6176">
        <v>491533.17</v>
      </c>
      <c r="L6176">
        <v>5450848.1500000004</v>
      </c>
    </row>
    <row r="6177" spans="1:12" x14ac:dyDescent="0.3">
      <c r="A6177" t="s">
        <v>29</v>
      </c>
      <c r="B6177">
        <f>VLOOKUP(A6177, CrimeType!$A$1:$B$11, 2, FALSE)</f>
        <v>6</v>
      </c>
      <c r="C6177">
        <v>2017</v>
      </c>
      <c r="D6177">
        <v>3</v>
      </c>
      <c r="E6177">
        <v>14</v>
      </c>
      <c r="F6177">
        <v>19</v>
      </c>
      <c r="G6177">
        <v>44</v>
      </c>
      <c r="H6177" t="s">
        <v>2196</v>
      </c>
      <c r="I6177" t="s">
        <v>20</v>
      </c>
      <c r="J6177">
        <f>VLOOKUP(I6177, Neighbourhood!$A$1:$B$26, 2, FALSE)</f>
        <v>23</v>
      </c>
      <c r="K6177">
        <v>489834.71</v>
      </c>
      <c r="L6177">
        <v>5459556.5599999996</v>
      </c>
    </row>
    <row r="6178" spans="1:12" x14ac:dyDescent="0.3">
      <c r="A6178" t="s">
        <v>10</v>
      </c>
      <c r="B6178">
        <f>VLOOKUP(A6178, CrimeType!$A$1:$B$11, 2, FALSE)</f>
        <v>2</v>
      </c>
      <c r="C6178">
        <v>2017</v>
      </c>
      <c r="D6178">
        <v>3</v>
      </c>
      <c r="E6178">
        <v>14</v>
      </c>
      <c r="F6178">
        <v>19</v>
      </c>
      <c r="G6178">
        <v>47</v>
      </c>
      <c r="H6178" t="s">
        <v>385</v>
      </c>
      <c r="I6178" t="s">
        <v>55</v>
      </c>
      <c r="J6178">
        <f>VLOOKUP(I6178, Neighbourhood!$A$1:$B$26, 2, FALSE)</f>
        <v>14</v>
      </c>
      <c r="K6178">
        <v>491413.13</v>
      </c>
      <c r="L6178">
        <v>5452927.1900000004</v>
      </c>
    </row>
    <row r="6179" spans="1:12" x14ac:dyDescent="0.3">
      <c r="A6179" t="s">
        <v>18</v>
      </c>
      <c r="B6179">
        <f>VLOOKUP(A6179, CrimeType!$A$1:$B$11, 2, FALSE)</f>
        <v>7</v>
      </c>
      <c r="C6179">
        <v>2017</v>
      </c>
      <c r="D6179">
        <v>3</v>
      </c>
      <c r="E6179">
        <v>14</v>
      </c>
      <c r="F6179">
        <v>20</v>
      </c>
      <c r="G6179">
        <v>0</v>
      </c>
      <c r="H6179" t="s">
        <v>462</v>
      </c>
      <c r="I6179" t="s">
        <v>26</v>
      </c>
      <c r="J6179">
        <f>VLOOKUP(I6179, Neighbourhood!$A$1:$B$26, 2, FALSE)</f>
        <v>2</v>
      </c>
      <c r="K6179">
        <v>491892.35</v>
      </c>
      <c r="L6179">
        <v>5458408.29</v>
      </c>
    </row>
    <row r="6180" spans="1:12" x14ac:dyDescent="0.3">
      <c r="A6180" t="s">
        <v>18</v>
      </c>
      <c r="B6180">
        <f>VLOOKUP(A6180, CrimeType!$A$1:$B$11, 2, FALSE)</f>
        <v>7</v>
      </c>
      <c r="C6180">
        <v>2017</v>
      </c>
      <c r="D6180">
        <v>3</v>
      </c>
      <c r="E6180">
        <v>14</v>
      </c>
      <c r="F6180">
        <v>20</v>
      </c>
      <c r="G6180">
        <v>0</v>
      </c>
      <c r="H6180" t="s">
        <v>2805</v>
      </c>
      <c r="I6180" t="s">
        <v>77</v>
      </c>
      <c r="J6180">
        <f>VLOOKUP(I6180, Neighbourhood!$A$1:$B$26, 2, FALSE)</f>
        <v>22</v>
      </c>
      <c r="K6180">
        <v>495356.61</v>
      </c>
      <c r="L6180">
        <v>5453060.2999999998</v>
      </c>
    </row>
    <row r="6181" spans="1:12" x14ac:dyDescent="0.3">
      <c r="A6181" t="s">
        <v>18</v>
      </c>
      <c r="B6181">
        <f>VLOOKUP(A6181, CrimeType!$A$1:$B$11, 2, FALSE)</f>
        <v>7</v>
      </c>
      <c r="C6181">
        <v>2017</v>
      </c>
      <c r="D6181">
        <v>3</v>
      </c>
      <c r="E6181">
        <v>14</v>
      </c>
      <c r="F6181">
        <v>20</v>
      </c>
      <c r="G6181">
        <v>10</v>
      </c>
      <c r="H6181" t="s">
        <v>1295</v>
      </c>
      <c r="I6181" t="s">
        <v>26</v>
      </c>
      <c r="J6181">
        <f>VLOOKUP(I6181, Neighbourhood!$A$1:$B$26, 2, FALSE)</f>
        <v>2</v>
      </c>
      <c r="K6181">
        <v>492094.62</v>
      </c>
      <c r="L6181">
        <v>5458444.3600000003</v>
      </c>
    </row>
    <row r="6182" spans="1:12" x14ac:dyDescent="0.3">
      <c r="A6182" t="s">
        <v>10</v>
      </c>
      <c r="B6182">
        <f>VLOOKUP(A6182, CrimeType!$A$1:$B$11, 2, FALSE)</f>
        <v>2</v>
      </c>
      <c r="C6182">
        <v>2017</v>
      </c>
      <c r="D6182">
        <v>3</v>
      </c>
      <c r="E6182">
        <v>14</v>
      </c>
      <c r="F6182">
        <v>20</v>
      </c>
      <c r="G6182">
        <v>23</v>
      </c>
      <c r="H6182" t="s">
        <v>2121</v>
      </c>
      <c r="I6182" t="s">
        <v>75</v>
      </c>
      <c r="J6182">
        <f>VLOOKUP(I6182, Neighbourhood!$A$1:$B$26, 2, FALSE)</f>
        <v>3</v>
      </c>
      <c r="K6182">
        <v>486301.33</v>
      </c>
      <c r="L6182">
        <v>5455579.2699999996</v>
      </c>
    </row>
    <row r="6183" spans="1:12" x14ac:dyDescent="0.3">
      <c r="A6183" t="s">
        <v>29</v>
      </c>
      <c r="B6183">
        <f>VLOOKUP(A6183, CrimeType!$A$1:$B$11, 2, FALSE)</f>
        <v>6</v>
      </c>
      <c r="C6183">
        <v>2017</v>
      </c>
      <c r="D6183">
        <v>3</v>
      </c>
      <c r="E6183">
        <v>14</v>
      </c>
      <c r="F6183">
        <v>20</v>
      </c>
      <c r="G6183">
        <v>35</v>
      </c>
      <c r="H6183" t="s">
        <v>2166</v>
      </c>
      <c r="I6183" t="s">
        <v>39</v>
      </c>
      <c r="J6183">
        <f>VLOOKUP(I6183, Neighbourhood!$A$1:$B$26, 2, FALSE)</f>
        <v>11</v>
      </c>
      <c r="K6183">
        <v>491533.17</v>
      </c>
      <c r="L6183">
        <v>5450848.1500000004</v>
      </c>
    </row>
    <row r="6184" spans="1:12" x14ac:dyDescent="0.3">
      <c r="A6184" t="s">
        <v>18</v>
      </c>
      <c r="B6184">
        <f>VLOOKUP(A6184, CrimeType!$A$1:$B$11, 2, FALSE)</f>
        <v>7</v>
      </c>
      <c r="C6184">
        <v>2017</v>
      </c>
      <c r="D6184">
        <v>3</v>
      </c>
      <c r="E6184">
        <v>14</v>
      </c>
      <c r="F6184">
        <v>21</v>
      </c>
      <c r="G6184">
        <v>0</v>
      </c>
      <c r="H6184" t="s">
        <v>2812</v>
      </c>
      <c r="I6184" t="s">
        <v>20</v>
      </c>
      <c r="J6184">
        <f>VLOOKUP(I6184, Neighbourhood!$A$1:$B$26, 2, FALSE)</f>
        <v>23</v>
      </c>
      <c r="K6184">
        <v>490381.43</v>
      </c>
      <c r="L6184">
        <v>5459475.1799999997</v>
      </c>
    </row>
    <row r="6185" spans="1:12" x14ac:dyDescent="0.3">
      <c r="A6185" t="s">
        <v>40</v>
      </c>
      <c r="B6185">
        <f>VLOOKUP(A6185, CrimeType!$A$1:$B$11, 2, FALSE)</f>
        <v>9</v>
      </c>
      <c r="C6185">
        <v>2017</v>
      </c>
      <c r="D6185">
        <v>3</v>
      </c>
      <c r="E6185">
        <v>14</v>
      </c>
      <c r="F6185">
        <v>21</v>
      </c>
      <c r="G6185">
        <v>0</v>
      </c>
      <c r="H6185" t="s">
        <v>2813</v>
      </c>
      <c r="I6185" t="s">
        <v>61</v>
      </c>
      <c r="J6185">
        <f>VLOOKUP(I6185, Neighbourhood!$A$1:$B$26, 2, FALSE)</f>
        <v>15</v>
      </c>
      <c r="K6185">
        <v>496392.83</v>
      </c>
      <c r="L6185">
        <v>5456125.4100000001</v>
      </c>
    </row>
    <row r="6186" spans="1:12" x14ac:dyDescent="0.3">
      <c r="A6186" t="s">
        <v>29</v>
      </c>
      <c r="B6186">
        <f>VLOOKUP(A6186, CrimeType!$A$1:$B$11, 2, FALSE)</f>
        <v>6</v>
      </c>
      <c r="C6186">
        <v>2017</v>
      </c>
      <c r="D6186">
        <v>3</v>
      </c>
      <c r="E6186">
        <v>14</v>
      </c>
      <c r="F6186">
        <v>21</v>
      </c>
      <c r="G6186">
        <v>5</v>
      </c>
      <c r="H6186" t="s">
        <v>789</v>
      </c>
      <c r="I6186" t="s">
        <v>20</v>
      </c>
      <c r="J6186">
        <f>VLOOKUP(I6186, Neighbourhood!$A$1:$B$26, 2, FALSE)</f>
        <v>23</v>
      </c>
      <c r="K6186">
        <v>491011.45</v>
      </c>
      <c r="L6186">
        <v>5458904.2599999998</v>
      </c>
    </row>
    <row r="6187" spans="1:12" x14ac:dyDescent="0.3">
      <c r="A6187" t="s">
        <v>40</v>
      </c>
      <c r="B6187">
        <f>VLOOKUP(A6187, CrimeType!$A$1:$B$11, 2, FALSE)</f>
        <v>9</v>
      </c>
      <c r="C6187">
        <v>2017</v>
      </c>
      <c r="D6187">
        <v>3</v>
      </c>
      <c r="E6187">
        <v>14</v>
      </c>
      <c r="F6187">
        <v>21</v>
      </c>
      <c r="G6187">
        <v>30</v>
      </c>
      <c r="H6187" t="s">
        <v>2814</v>
      </c>
      <c r="I6187" t="s">
        <v>68</v>
      </c>
      <c r="J6187">
        <f>VLOOKUP(I6187, Neighbourhood!$A$1:$B$26, 2, FALSE)</f>
        <v>10</v>
      </c>
      <c r="K6187">
        <v>488507.44</v>
      </c>
      <c r="L6187">
        <v>5456178.6299999999</v>
      </c>
    </row>
    <row r="6188" spans="1:12" x14ac:dyDescent="0.3">
      <c r="A6188" t="s">
        <v>10</v>
      </c>
      <c r="B6188">
        <f>VLOOKUP(A6188, CrimeType!$A$1:$B$11, 2, FALSE)</f>
        <v>2</v>
      </c>
      <c r="C6188">
        <v>2017</v>
      </c>
      <c r="D6188">
        <v>3</v>
      </c>
      <c r="E6188">
        <v>14</v>
      </c>
      <c r="F6188">
        <v>21</v>
      </c>
      <c r="G6188">
        <v>35</v>
      </c>
      <c r="H6188" t="s">
        <v>611</v>
      </c>
      <c r="I6188" t="s">
        <v>31</v>
      </c>
      <c r="J6188">
        <f>VLOOKUP(I6188, Neighbourhood!$A$1:$B$26, 2, FALSE)</f>
        <v>20</v>
      </c>
      <c r="K6188">
        <v>492788.9</v>
      </c>
      <c r="L6188">
        <v>5458524.2199999997</v>
      </c>
    </row>
    <row r="6189" spans="1:12" x14ac:dyDescent="0.3">
      <c r="A6189" t="s">
        <v>15</v>
      </c>
      <c r="B6189">
        <f>VLOOKUP(A6189, CrimeType!$A$1:$B$11, 2, FALSE)</f>
        <v>4</v>
      </c>
      <c r="C6189">
        <v>2017</v>
      </c>
      <c r="D6189">
        <v>3</v>
      </c>
      <c r="E6189">
        <v>14</v>
      </c>
      <c r="F6189">
        <v>21</v>
      </c>
      <c r="G6189">
        <v>48</v>
      </c>
      <c r="H6189" t="s">
        <v>158</v>
      </c>
      <c r="I6189" t="s">
        <v>46</v>
      </c>
      <c r="J6189">
        <f>VLOOKUP(I6189, Neighbourhood!$A$1:$B$26, 2, FALSE)</f>
        <v>5</v>
      </c>
      <c r="K6189">
        <v>494860.7</v>
      </c>
      <c r="L6189">
        <v>5457421.8799999999</v>
      </c>
    </row>
    <row r="6190" spans="1:12" x14ac:dyDescent="0.3">
      <c r="A6190" t="s">
        <v>29</v>
      </c>
      <c r="B6190">
        <f>VLOOKUP(A6190, CrimeType!$A$1:$B$11, 2, FALSE)</f>
        <v>6</v>
      </c>
      <c r="C6190">
        <v>2017</v>
      </c>
      <c r="D6190">
        <v>3</v>
      </c>
      <c r="E6190">
        <v>14</v>
      </c>
      <c r="F6190">
        <v>21</v>
      </c>
      <c r="G6190">
        <v>53</v>
      </c>
      <c r="H6190" t="s">
        <v>141</v>
      </c>
      <c r="I6190" t="s">
        <v>61</v>
      </c>
      <c r="J6190">
        <f>VLOOKUP(I6190, Neighbourhood!$A$1:$B$26, 2, FALSE)</f>
        <v>15</v>
      </c>
      <c r="K6190">
        <v>497311.41</v>
      </c>
      <c r="L6190">
        <v>5456155.9400000004</v>
      </c>
    </row>
    <row r="6191" spans="1:12" x14ac:dyDescent="0.3">
      <c r="A6191" t="s">
        <v>18</v>
      </c>
      <c r="B6191">
        <f>VLOOKUP(A6191, CrimeType!$A$1:$B$11, 2, FALSE)</f>
        <v>7</v>
      </c>
      <c r="C6191">
        <v>2017</v>
      </c>
      <c r="D6191">
        <v>3</v>
      </c>
      <c r="E6191">
        <v>14</v>
      </c>
      <c r="F6191">
        <v>22</v>
      </c>
      <c r="G6191">
        <v>0</v>
      </c>
      <c r="H6191" t="s">
        <v>2815</v>
      </c>
      <c r="I6191" t="s">
        <v>31</v>
      </c>
      <c r="J6191">
        <f>VLOOKUP(I6191, Neighbourhood!$A$1:$B$26, 2, FALSE)</f>
        <v>20</v>
      </c>
      <c r="K6191">
        <v>493058.43</v>
      </c>
      <c r="L6191">
        <v>5458620.3499999996</v>
      </c>
    </row>
    <row r="6192" spans="1:12" x14ac:dyDescent="0.3">
      <c r="A6192" t="s">
        <v>15</v>
      </c>
      <c r="B6192">
        <f>VLOOKUP(A6192, CrimeType!$A$1:$B$11, 2, FALSE)</f>
        <v>4</v>
      </c>
      <c r="C6192">
        <v>2017</v>
      </c>
      <c r="D6192">
        <v>3</v>
      </c>
      <c r="E6192">
        <v>14</v>
      </c>
      <c r="F6192">
        <v>22</v>
      </c>
      <c r="G6192">
        <v>9</v>
      </c>
      <c r="H6192" t="s">
        <v>2816</v>
      </c>
      <c r="I6192" t="s">
        <v>46</v>
      </c>
      <c r="J6192">
        <f>VLOOKUP(I6192, Neighbourhood!$A$1:$B$26, 2, FALSE)</f>
        <v>5</v>
      </c>
      <c r="K6192">
        <v>495358.23</v>
      </c>
      <c r="L6192">
        <v>5457424.8799999999</v>
      </c>
    </row>
    <row r="6193" spans="1:12" x14ac:dyDescent="0.3">
      <c r="A6193" t="s">
        <v>24</v>
      </c>
      <c r="B6193">
        <f>VLOOKUP(A6193, CrimeType!$A$1:$B$11, 2, FALSE)</f>
        <v>1</v>
      </c>
      <c r="C6193">
        <v>2017</v>
      </c>
      <c r="D6193">
        <v>3</v>
      </c>
      <c r="E6193">
        <v>14</v>
      </c>
      <c r="F6193">
        <v>22</v>
      </c>
      <c r="G6193">
        <v>11</v>
      </c>
      <c r="H6193" t="s">
        <v>208</v>
      </c>
      <c r="I6193" t="s">
        <v>75</v>
      </c>
      <c r="J6193">
        <f>VLOOKUP(I6193, Neighbourhood!$A$1:$B$26, 2, FALSE)</f>
        <v>3</v>
      </c>
      <c r="K6193">
        <v>486505.6</v>
      </c>
      <c r="L6193">
        <v>5453651.6299999999</v>
      </c>
    </row>
    <row r="6194" spans="1:12" x14ac:dyDescent="0.3">
      <c r="A6194" t="s">
        <v>18</v>
      </c>
      <c r="B6194">
        <f>VLOOKUP(A6194, CrimeType!$A$1:$B$11, 2, FALSE)</f>
        <v>7</v>
      </c>
      <c r="C6194">
        <v>2017</v>
      </c>
      <c r="D6194">
        <v>3</v>
      </c>
      <c r="E6194">
        <v>14</v>
      </c>
      <c r="F6194">
        <v>23</v>
      </c>
      <c r="G6194">
        <v>0</v>
      </c>
      <c r="H6194" t="s">
        <v>2817</v>
      </c>
      <c r="I6194" t="s">
        <v>34</v>
      </c>
      <c r="J6194">
        <f>VLOOKUP(I6194, Neighbourhood!$A$1:$B$26, 2, FALSE)</f>
        <v>8</v>
      </c>
      <c r="K6194">
        <v>488825.22</v>
      </c>
      <c r="L6194">
        <v>5452536.5099999998</v>
      </c>
    </row>
    <row r="6195" spans="1:12" x14ac:dyDescent="0.3">
      <c r="A6195" t="s">
        <v>15</v>
      </c>
      <c r="B6195">
        <f>VLOOKUP(A6195, CrimeType!$A$1:$B$11, 2, FALSE)</f>
        <v>4</v>
      </c>
      <c r="C6195">
        <v>2017</v>
      </c>
      <c r="D6195">
        <v>3</v>
      </c>
      <c r="E6195">
        <v>14</v>
      </c>
      <c r="F6195">
        <v>23</v>
      </c>
      <c r="G6195">
        <v>26</v>
      </c>
      <c r="H6195" t="s">
        <v>449</v>
      </c>
      <c r="I6195" t="s">
        <v>26</v>
      </c>
      <c r="J6195">
        <f>VLOOKUP(I6195, Neighbourhood!$A$1:$B$26, 2, FALSE)</f>
        <v>2</v>
      </c>
      <c r="K6195">
        <v>491603.33</v>
      </c>
      <c r="L6195">
        <v>5458785.2999999998</v>
      </c>
    </row>
    <row r="6196" spans="1:12" x14ac:dyDescent="0.3">
      <c r="A6196" t="s">
        <v>18</v>
      </c>
      <c r="B6196">
        <f>VLOOKUP(A6196, CrimeType!$A$1:$B$11, 2, FALSE)</f>
        <v>7</v>
      </c>
      <c r="C6196">
        <v>2017</v>
      </c>
      <c r="D6196">
        <v>3</v>
      </c>
      <c r="E6196">
        <v>14</v>
      </c>
      <c r="F6196">
        <v>23</v>
      </c>
      <c r="G6196">
        <v>48</v>
      </c>
      <c r="H6196" t="s">
        <v>462</v>
      </c>
      <c r="I6196" t="s">
        <v>26</v>
      </c>
      <c r="J6196">
        <f>VLOOKUP(I6196, Neighbourhood!$A$1:$B$26, 2, FALSE)</f>
        <v>2</v>
      </c>
      <c r="K6196">
        <v>491795.1</v>
      </c>
      <c r="L6196">
        <v>5458476.1299999999</v>
      </c>
    </row>
    <row r="6197" spans="1:12" x14ac:dyDescent="0.3">
      <c r="A6197" t="s">
        <v>1240</v>
      </c>
      <c r="B6197">
        <f>VLOOKUP(A6197, CrimeType!$A$1:$B$11, 2, FALSE)</f>
        <v>3</v>
      </c>
      <c r="C6197">
        <v>2017</v>
      </c>
      <c r="D6197">
        <v>3</v>
      </c>
      <c r="E6197">
        <v>14</v>
      </c>
      <c r="F6197" t="s">
        <v>93</v>
      </c>
      <c r="G6197" t="s">
        <v>93</v>
      </c>
      <c r="H6197" t="s">
        <v>94</v>
      </c>
      <c r="I6197" t="s">
        <v>94</v>
      </c>
      <c r="J6197">
        <f>VLOOKUP(I6197, Neighbourhood!$A$1:$B$26, 2, FALSE)</f>
        <v>25</v>
      </c>
      <c r="K6197">
        <v>0</v>
      </c>
      <c r="L6197">
        <v>0</v>
      </c>
    </row>
    <row r="6198" spans="1:12" x14ac:dyDescent="0.3">
      <c r="A6198" t="s">
        <v>92</v>
      </c>
      <c r="B6198">
        <f>VLOOKUP(A6198, CrimeType!$A$1:$B$11, 2, FALSE)</f>
        <v>5</v>
      </c>
      <c r="C6198">
        <v>2017</v>
      </c>
      <c r="D6198">
        <v>3</v>
      </c>
      <c r="E6198">
        <v>14</v>
      </c>
      <c r="F6198" t="s">
        <v>93</v>
      </c>
      <c r="G6198" t="s">
        <v>93</v>
      </c>
      <c r="H6198" t="s">
        <v>94</v>
      </c>
      <c r="I6198" t="s">
        <v>94</v>
      </c>
      <c r="J6198">
        <f>VLOOKUP(I6198, Neighbourhood!$A$1:$B$26, 2, FALSE)</f>
        <v>25</v>
      </c>
      <c r="K6198">
        <v>0</v>
      </c>
      <c r="L6198">
        <v>0</v>
      </c>
    </row>
    <row r="6199" spans="1:12" x14ac:dyDescent="0.3">
      <c r="A6199" t="s">
        <v>92</v>
      </c>
      <c r="B6199">
        <f>VLOOKUP(A6199, CrimeType!$A$1:$B$11, 2, FALSE)</f>
        <v>5</v>
      </c>
      <c r="C6199">
        <v>2017</v>
      </c>
      <c r="D6199">
        <v>3</v>
      </c>
      <c r="E6199">
        <v>14</v>
      </c>
      <c r="F6199" t="s">
        <v>93</v>
      </c>
      <c r="G6199" t="s">
        <v>93</v>
      </c>
      <c r="H6199" t="s">
        <v>94</v>
      </c>
      <c r="I6199" t="s">
        <v>94</v>
      </c>
      <c r="J6199">
        <f>VLOOKUP(I6199, Neighbourhood!$A$1:$B$26, 2, FALSE)</f>
        <v>25</v>
      </c>
      <c r="K6199">
        <v>0</v>
      </c>
      <c r="L6199">
        <v>0</v>
      </c>
    </row>
    <row r="6200" spans="1:12" x14ac:dyDescent="0.3">
      <c r="A6200" t="s">
        <v>92</v>
      </c>
      <c r="B6200">
        <f>VLOOKUP(A6200, CrimeType!$A$1:$B$11, 2, FALSE)</f>
        <v>5</v>
      </c>
      <c r="C6200">
        <v>2017</v>
      </c>
      <c r="D6200">
        <v>3</v>
      </c>
      <c r="E6200">
        <v>14</v>
      </c>
      <c r="F6200" t="s">
        <v>93</v>
      </c>
      <c r="G6200" t="s">
        <v>93</v>
      </c>
      <c r="H6200" t="s">
        <v>94</v>
      </c>
      <c r="I6200" t="s">
        <v>94</v>
      </c>
      <c r="J6200">
        <f>VLOOKUP(I6200, Neighbourhood!$A$1:$B$26, 2, FALSE)</f>
        <v>25</v>
      </c>
      <c r="K6200">
        <v>0</v>
      </c>
      <c r="L6200">
        <v>0</v>
      </c>
    </row>
    <row r="6201" spans="1:12" x14ac:dyDescent="0.3">
      <c r="A6201" t="s">
        <v>92</v>
      </c>
      <c r="B6201">
        <f>VLOOKUP(A6201, CrimeType!$A$1:$B$11, 2, FALSE)</f>
        <v>5</v>
      </c>
      <c r="C6201">
        <v>2017</v>
      </c>
      <c r="D6201">
        <v>3</v>
      </c>
      <c r="E6201">
        <v>14</v>
      </c>
      <c r="F6201" t="s">
        <v>93</v>
      </c>
      <c r="G6201" t="s">
        <v>93</v>
      </c>
      <c r="H6201" t="s">
        <v>94</v>
      </c>
      <c r="I6201" t="s">
        <v>94</v>
      </c>
      <c r="J6201">
        <f>VLOOKUP(I6201, Neighbourhood!$A$1:$B$26, 2, FALSE)</f>
        <v>25</v>
      </c>
      <c r="K6201">
        <v>0</v>
      </c>
      <c r="L6201">
        <v>0</v>
      </c>
    </row>
    <row r="6202" spans="1:12" x14ac:dyDescent="0.3">
      <c r="A6202" t="s">
        <v>92</v>
      </c>
      <c r="B6202">
        <f>VLOOKUP(A6202, CrimeType!$A$1:$B$11, 2, FALSE)</f>
        <v>5</v>
      </c>
      <c r="C6202">
        <v>2017</v>
      </c>
      <c r="D6202">
        <v>3</v>
      </c>
      <c r="E6202">
        <v>14</v>
      </c>
      <c r="F6202" t="s">
        <v>93</v>
      </c>
      <c r="G6202" t="s">
        <v>93</v>
      </c>
      <c r="H6202" t="s">
        <v>94</v>
      </c>
      <c r="I6202" t="s">
        <v>94</v>
      </c>
      <c r="J6202">
        <f>VLOOKUP(I6202, Neighbourhood!$A$1:$B$26, 2, FALSE)</f>
        <v>25</v>
      </c>
      <c r="K6202">
        <v>0</v>
      </c>
      <c r="L6202">
        <v>0</v>
      </c>
    </row>
    <row r="6203" spans="1:12" x14ac:dyDescent="0.3">
      <c r="A6203" t="s">
        <v>92</v>
      </c>
      <c r="B6203">
        <f>VLOOKUP(A6203, CrimeType!$A$1:$B$11, 2, FALSE)</f>
        <v>5</v>
      </c>
      <c r="C6203">
        <v>2017</v>
      </c>
      <c r="D6203">
        <v>3</v>
      </c>
      <c r="E6203">
        <v>14</v>
      </c>
      <c r="F6203" t="s">
        <v>93</v>
      </c>
      <c r="G6203" t="s">
        <v>93</v>
      </c>
      <c r="H6203" t="s">
        <v>94</v>
      </c>
      <c r="I6203" t="s">
        <v>94</v>
      </c>
      <c r="J6203">
        <f>VLOOKUP(I6203, Neighbourhood!$A$1:$B$26, 2, FALSE)</f>
        <v>25</v>
      </c>
      <c r="K6203">
        <v>0</v>
      </c>
      <c r="L6203">
        <v>0</v>
      </c>
    </row>
    <row r="6204" spans="1:12" x14ac:dyDescent="0.3">
      <c r="A6204" t="s">
        <v>92</v>
      </c>
      <c r="B6204">
        <f>VLOOKUP(A6204, CrimeType!$A$1:$B$11, 2, FALSE)</f>
        <v>5</v>
      </c>
      <c r="C6204">
        <v>2017</v>
      </c>
      <c r="D6204">
        <v>3</v>
      </c>
      <c r="E6204">
        <v>14</v>
      </c>
      <c r="F6204" t="s">
        <v>93</v>
      </c>
      <c r="G6204" t="s">
        <v>93</v>
      </c>
      <c r="H6204" t="s">
        <v>94</v>
      </c>
      <c r="I6204" t="s">
        <v>94</v>
      </c>
      <c r="J6204">
        <f>VLOOKUP(I6204, Neighbourhood!$A$1:$B$26, 2, FALSE)</f>
        <v>25</v>
      </c>
      <c r="K6204">
        <v>0</v>
      </c>
      <c r="L6204">
        <v>0</v>
      </c>
    </row>
    <row r="6205" spans="1:12" x14ac:dyDescent="0.3">
      <c r="A6205" t="s">
        <v>92</v>
      </c>
      <c r="B6205">
        <f>VLOOKUP(A6205, CrimeType!$A$1:$B$11, 2, FALSE)</f>
        <v>5</v>
      </c>
      <c r="C6205">
        <v>2017</v>
      </c>
      <c r="D6205">
        <v>3</v>
      </c>
      <c r="E6205">
        <v>14</v>
      </c>
      <c r="F6205" t="s">
        <v>93</v>
      </c>
      <c r="G6205" t="s">
        <v>93</v>
      </c>
      <c r="H6205" t="s">
        <v>94</v>
      </c>
      <c r="I6205" t="s">
        <v>94</v>
      </c>
      <c r="J6205">
        <f>VLOOKUP(I6205, Neighbourhood!$A$1:$B$26, 2, FALSE)</f>
        <v>25</v>
      </c>
      <c r="K6205">
        <v>0</v>
      </c>
      <c r="L6205">
        <v>0</v>
      </c>
    </row>
    <row r="6206" spans="1:12" x14ac:dyDescent="0.3">
      <c r="A6206" t="s">
        <v>92</v>
      </c>
      <c r="B6206">
        <f>VLOOKUP(A6206, CrimeType!$A$1:$B$11, 2, FALSE)</f>
        <v>5</v>
      </c>
      <c r="C6206">
        <v>2017</v>
      </c>
      <c r="D6206">
        <v>3</v>
      </c>
      <c r="E6206">
        <v>14</v>
      </c>
      <c r="F6206" t="s">
        <v>93</v>
      </c>
      <c r="G6206" t="s">
        <v>93</v>
      </c>
      <c r="H6206" t="s">
        <v>94</v>
      </c>
      <c r="I6206" t="s">
        <v>94</v>
      </c>
      <c r="J6206">
        <f>VLOOKUP(I6206, Neighbourhood!$A$1:$B$26, 2, FALSE)</f>
        <v>25</v>
      </c>
      <c r="K6206">
        <v>0</v>
      </c>
      <c r="L6206">
        <v>0</v>
      </c>
    </row>
    <row r="6207" spans="1:12" x14ac:dyDescent="0.3">
      <c r="A6207" t="s">
        <v>92</v>
      </c>
      <c r="B6207">
        <f>VLOOKUP(A6207, CrimeType!$A$1:$B$11, 2, FALSE)</f>
        <v>5</v>
      </c>
      <c r="C6207">
        <v>2017</v>
      </c>
      <c r="D6207">
        <v>3</v>
      </c>
      <c r="E6207">
        <v>14</v>
      </c>
      <c r="F6207" t="s">
        <v>93</v>
      </c>
      <c r="G6207" t="s">
        <v>93</v>
      </c>
      <c r="H6207" t="s">
        <v>94</v>
      </c>
      <c r="I6207" t="s">
        <v>94</v>
      </c>
      <c r="J6207">
        <f>VLOOKUP(I6207, Neighbourhood!$A$1:$B$26, 2, FALSE)</f>
        <v>25</v>
      </c>
      <c r="K6207">
        <v>0</v>
      </c>
      <c r="L6207">
        <v>0</v>
      </c>
    </row>
    <row r="6208" spans="1:12" x14ac:dyDescent="0.3">
      <c r="A6208" t="s">
        <v>92</v>
      </c>
      <c r="B6208">
        <f>VLOOKUP(A6208, CrimeType!$A$1:$B$11, 2, FALSE)</f>
        <v>5</v>
      </c>
      <c r="C6208">
        <v>2017</v>
      </c>
      <c r="D6208">
        <v>3</v>
      </c>
      <c r="E6208">
        <v>14</v>
      </c>
      <c r="F6208" t="s">
        <v>93</v>
      </c>
      <c r="G6208" t="s">
        <v>93</v>
      </c>
      <c r="H6208" t="s">
        <v>94</v>
      </c>
      <c r="I6208" t="s">
        <v>94</v>
      </c>
      <c r="J6208">
        <f>VLOOKUP(I6208, Neighbourhood!$A$1:$B$26, 2, FALSE)</f>
        <v>25</v>
      </c>
      <c r="K6208">
        <v>0</v>
      </c>
      <c r="L6208">
        <v>0</v>
      </c>
    </row>
    <row r="6209" spans="1:12" x14ac:dyDescent="0.3">
      <c r="A6209" t="s">
        <v>92</v>
      </c>
      <c r="B6209">
        <f>VLOOKUP(A6209, CrimeType!$A$1:$B$11, 2, FALSE)</f>
        <v>5</v>
      </c>
      <c r="C6209">
        <v>2017</v>
      </c>
      <c r="D6209">
        <v>3</v>
      </c>
      <c r="E6209">
        <v>14</v>
      </c>
      <c r="F6209" t="s">
        <v>93</v>
      </c>
      <c r="G6209" t="s">
        <v>93</v>
      </c>
      <c r="H6209" t="s">
        <v>94</v>
      </c>
      <c r="I6209" t="s">
        <v>94</v>
      </c>
      <c r="J6209">
        <f>VLOOKUP(I6209, Neighbourhood!$A$1:$B$26, 2, FALSE)</f>
        <v>25</v>
      </c>
      <c r="K6209">
        <v>0</v>
      </c>
      <c r="L6209">
        <v>0</v>
      </c>
    </row>
    <row r="6210" spans="1:12" x14ac:dyDescent="0.3">
      <c r="A6210" t="s">
        <v>92</v>
      </c>
      <c r="B6210">
        <f>VLOOKUP(A6210, CrimeType!$A$1:$B$11, 2, FALSE)</f>
        <v>5</v>
      </c>
      <c r="C6210">
        <v>2017</v>
      </c>
      <c r="D6210">
        <v>3</v>
      </c>
      <c r="E6210">
        <v>14</v>
      </c>
      <c r="F6210" t="s">
        <v>93</v>
      </c>
      <c r="G6210" t="s">
        <v>93</v>
      </c>
      <c r="H6210" t="s">
        <v>94</v>
      </c>
      <c r="I6210" t="s">
        <v>94</v>
      </c>
      <c r="J6210">
        <f>VLOOKUP(I6210, Neighbourhood!$A$1:$B$26, 2, FALSE)</f>
        <v>25</v>
      </c>
      <c r="K6210">
        <v>0</v>
      </c>
      <c r="L6210">
        <v>0</v>
      </c>
    </row>
    <row r="6211" spans="1:12" x14ac:dyDescent="0.3">
      <c r="A6211" t="s">
        <v>18</v>
      </c>
      <c r="B6211">
        <f>VLOOKUP(A6211, CrimeType!$A$1:$B$11, 2, FALSE)</f>
        <v>7</v>
      </c>
      <c r="C6211">
        <v>2017</v>
      </c>
      <c r="D6211">
        <v>3</v>
      </c>
      <c r="E6211">
        <v>15</v>
      </c>
      <c r="F6211">
        <v>0</v>
      </c>
      <c r="G6211">
        <v>0</v>
      </c>
      <c r="H6211" t="s">
        <v>515</v>
      </c>
      <c r="I6211" t="s">
        <v>26</v>
      </c>
      <c r="J6211">
        <f>VLOOKUP(I6211, Neighbourhood!$A$1:$B$26, 2, FALSE)</f>
        <v>2</v>
      </c>
      <c r="K6211">
        <v>491198.57</v>
      </c>
      <c r="L6211">
        <v>5458233.8300000001</v>
      </c>
    </row>
    <row r="6212" spans="1:12" x14ac:dyDescent="0.3">
      <c r="A6212" t="s">
        <v>15</v>
      </c>
      <c r="B6212">
        <f>VLOOKUP(A6212, CrimeType!$A$1:$B$11, 2, FALSE)</f>
        <v>4</v>
      </c>
      <c r="C6212">
        <v>2017</v>
      </c>
      <c r="D6212">
        <v>3</v>
      </c>
      <c r="E6212">
        <v>15</v>
      </c>
      <c r="F6212">
        <v>0</v>
      </c>
      <c r="G6212">
        <v>0</v>
      </c>
      <c r="H6212" t="s">
        <v>2819</v>
      </c>
      <c r="I6212" t="s">
        <v>12</v>
      </c>
      <c r="J6212">
        <f>VLOOKUP(I6212, Neighbourhood!$A$1:$B$26, 2, FALSE)</f>
        <v>1</v>
      </c>
      <c r="K6212">
        <v>487760.17</v>
      </c>
      <c r="L6212">
        <v>5454200.5199999996</v>
      </c>
    </row>
    <row r="6213" spans="1:12" x14ac:dyDescent="0.3">
      <c r="A6213" t="s">
        <v>40</v>
      </c>
      <c r="B6213">
        <f>VLOOKUP(A6213, CrimeType!$A$1:$B$11, 2, FALSE)</f>
        <v>9</v>
      </c>
      <c r="C6213">
        <v>2017</v>
      </c>
      <c r="D6213">
        <v>3</v>
      </c>
      <c r="E6213">
        <v>15</v>
      </c>
      <c r="F6213">
        <v>0</v>
      </c>
      <c r="G6213">
        <v>0</v>
      </c>
      <c r="H6213" t="s">
        <v>2820</v>
      </c>
      <c r="I6213" t="s">
        <v>2821</v>
      </c>
      <c r="J6213">
        <f>VLOOKUP(I6213, Neighbourhood!$A$1:$B$26, 2, FALSE)</f>
        <v>13</v>
      </c>
      <c r="K6213">
        <v>485797.08</v>
      </c>
      <c r="L6213">
        <v>5452737.0199999996</v>
      </c>
    </row>
    <row r="6214" spans="1:12" x14ac:dyDescent="0.3">
      <c r="A6214" t="s">
        <v>10</v>
      </c>
      <c r="B6214">
        <f>VLOOKUP(A6214, CrimeType!$A$1:$B$11, 2, FALSE)</f>
        <v>2</v>
      </c>
      <c r="C6214">
        <v>2017</v>
      </c>
      <c r="D6214">
        <v>3</v>
      </c>
      <c r="E6214">
        <v>15</v>
      </c>
      <c r="F6214">
        <v>0</v>
      </c>
      <c r="G6214">
        <v>0</v>
      </c>
      <c r="H6214" t="s">
        <v>2818</v>
      </c>
      <c r="I6214" t="s">
        <v>55</v>
      </c>
      <c r="J6214">
        <f>VLOOKUP(I6214, Neighbourhood!$A$1:$B$26, 2, FALSE)</f>
        <v>14</v>
      </c>
      <c r="K6214">
        <v>490989.58</v>
      </c>
      <c r="L6214">
        <v>5452290.7199999997</v>
      </c>
    </row>
    <row r="6215" spans="1:12" x14ac:dyDescent="0.3">
      <c r="A6215" t="s">
        <v>119</v>
      </c>
      <c r="B6215">
        <f>VLOOKUP(A6215, CrimeType!$A$1:$B$11, 2, FALSE)</f>
        <v>8</v>
      </c>
      <c r="C6215">
        <v>2017</v>
      </c>
      <c r="D6215">
        <v>3</v>
      </c>
      <c r="E6215">
        <v>15</v>
      </c>
      <c r="F6215">
        <v>0</v>
      </c>
      <c r="G6215">
        <v>15</v>
      </c>
      <c r="H6215" t="s">
        <v>1239</v>
      </c>
      <c r="I6215" t="s">
        <v>26</v>
      </c>
      <c r="J6215">
        <f>VLOOKUP(I6215, Neighbourhood!$A$1:$B$26, 2, FALSE)</f>
        <v>2</v>
      </c>
      <c r="K6215">
        <v>492179.01</v>
      </c>
      <c r="L6215">
        <v>5458664.6500000004</v>
      </c>
    </row>
    <row r="6216" spans="1:12" x14ac:dyDescent="0.3">
      <c r="A6216" t="s">
        <v>29</v>
      </c>
      <c r="B6216">
        <f>VLOOKUP(A6216, CrimeType!$A$1:$B$11, 2, FALSE)</f>
        <v>6</v>
      </c>
      <c r="C6216">
        <v>2017</v>
      </c>
      <c r="D6216">
        <v>3</v>
      </c>
      <c r="E6216">
        <v>15</v>
      </c>
      <c r="F6216">
        <v>0</v>
      </c>
      <c r="G6216">
        <v>26</v>
      </c>
      <c r="H6216" t="s">
        <v>2822</v>
      </c>
      <c r="I6216" t="s">
        <v>26</v>
      </c>
      <c r="J6216">
        <f>VLOOKUP(I6216, Neighbourhood!$A$1:$B$26, 2, FALSE)</f>
        <v>2</v>
      </c>
      <c r="K6216">
        <v>491598.94</v>
      </c>
      <c r="L6216">
        <v>5458205.0999999996</v>
      </c>
    </row>
    <row r="6217" spans="1:12" x14ac:dyDescent="0.3">
      <c r="A6217" t="s">
        <v>10</v>
      </c>
      <c r="B6217">
        <f>VLOOKUP(A6217, CrimeType!$A$1:$B$11, 2, FALSE)</f>
        <v>2</v>
      </c>
      <c r="C6217">
        <v>2017</v>
      </c>
      <c r="D6217">
        <v>3</v>
      </c>
      <c r="E6217">
        <v>15</v>
      </c>
      <c r="F6217">
        <v>0</v>
      </c>
      <c r="G6217">
        <v>40</v>
      </c>
      <c r="H6217" t="s">
        <v>676</v>
      </c>
      <c r="I6217" t="s">
        <v>75</v>
      </c>
      <c r="J6217">
        <f>VLOOKUP(I6217, Neighbourhood!$A$1:$B$26, 2, FALSE)</f>
        <v>3</v>
      </c>
      <c r="K6217">
        <v>487591.52</v>
      </c>
      <c r="L6217">
        <v>5454719.25</v>
      </c>
    </row>
    <row r="6218" spans="1:12" x14ac:dyDescent="0.3">
      <c r="A6218" t="s">
        <v>15</v>
      </c>
      <c r="B6218">
        <f>VLOOKUP(A6218, CrimeType!$A$1:$B$11, 2, FALSE)</f>
        <v>4</v>
      </c>
      <c r="C6218">
        <v>2017</v>
      </c>
      <c r="D6218">
        <v>3</v>
      </c>
      <c r="E6218">
        <v>15</v>
      </c>
      <c r="F6218">
        <v>1</v>
      </c>
      <c r="G6218">
        <v>12</v>
      </c>
      <c r="H6218" t="s">
        <v>604</v>
      </c>
      <c r="I6218" t="s">
        <v>31</v>
      </c>
      <c r="J6218">
        <f>VLOOKUP(I6218, Neighbourhood!$A$1:$B$26, 2, FALSE)</f>
        <v>20</v>
      </c>
      <c r="K6218">
        <v>492978.91</v>
      </c>
      <c r="L6218">
        <v>5458726.7599999998</v>
      </c>
    </row>
    <row r="6219" spans="1:12" x14ac:dyDescent="0.3">
      <c r="A6219" t="s">
        <v>15</v>
      </c>
      <c r="B6219">
        <f>VLOOKUP(A6219, CrimeType!$A$1:$B$11, 2, FALSE)</f>
        <v>4</v>
      </c>
      <c r="C6219">
        <v>2017</v>
      </c>
      <c r="D6219">
        <v>3</v>
      </c>
      <c r="E6219">
        <v>15</v>
      </c>
      <c r="F6219">
        <v>1</v>
      </c>
      <c r="G6219">
        <v>23</v>
      </c>
      <c r="H6219" t="s">
        <v>1925</v>
      </c>
      <c r="I6219" t="s">
        <v>31</v>
      </c>
      <c r="J6219">
        <f>VLOOKUP(I6219, Neighbourhood!$A$1:$B$26, 2, FALSE)</f>
        <v>20</v>
      </c>
      <c r="K6219">
        <v>493063.94</v>
      </c>
      <c r="L6219">
        <v>5458990.6299999999</v>
      </c>
    </row>
    <row r="6220" spans="1:12" x14ac:dyDescent="0.3">
      <c r="A6220" t="s">
        <v>15</v>
      </c>
      <c r="B6220">
        <f>VLOOKUP(A6220, CrimeType!$A$1:$B$11, 2, FALSE)</f>
        <v>4</v>
      </c>
      <c r="C6220">
        <v>2017</v>
      </c>
      <c r="D6220">
        <v>3</v>
      </c>
      <c r="E6220">
        <v>15</v>
      </c>
      <c r="F6220">
        <v>2</v>
      </c>
      <c r="G6220">
        <v>0</v>
      </c>
      <c r="H6220" t="s">
        <v>2823</v>
      </c>
      <c r="I6220" t="s">
        <v>26</v>
      </c>
      <c r="J6220">
        <f>VLOOKUP(I6220, Neighbourhood!$A$1:$B$26, 2, FALSE)</f>
        <v>2</v>
      </c>
      <c r="K6220">
        <v>490709.51</v>
      </c>
      <c r="L6220">
        <v>5458152.9800000004</v>
      </c>
    </row>
    <row r="6221" spans="1:12" x14ac:dyDescent="0.3">
      <c r="A6221" t="s">
        <v>40</v>
      </c>
      <c r="B6221">
        <f>VLOOKUP(A6221, CrimeType!$A$1:$B$11, 2, FALSE)</f>
        <v>9</v>
      </c>
      <c r="C6221">
        <v>2017</v>
      </c>
      <c r="D6221">
        <v>3</v>
      </c>
      <c r="E6221">
        <v>15</v>
      </c>
      <c r="F6221">
        <v>2</v>
      </c>
      <c r="G6221">
        <v>15</v>
      </c>
      <c r="H6221" t="s">
        <v>2824</v>
      </c>
      <c r="I6221" t="s">
        <v>85</v>
      </c>
      <c r="J6221">
        <f>VLOOKUP(I6221, Neighbourhood!$A$1:$B$26, 2, FALSE)</f>
        <v>21</v>
      </c>
      <c r="K6221">
        <v>493774.25</v>
      </c>
      <c r="L6221">
        <v>5452309.6699999999</v>
      </c>
    </row>
    <row r="6222" spans="1:12" x14ac:dyDescent="0.3">
      <c r="A6222" t="s">
        <v>18</v>
      </c>
      <c r="B6222">
        <f>VLOOKUP(A6222, CrimeType!$A$1:$B$11, 2, FALSE)</f>
        <v>7</v>
      </c>
      <c r="C6222">
        <v>2017</v>
      </c>
      <c r="D6222">
        <v>3</v>
      </c>
      <c r="E6222">
        <v>15</v>
      </c>
      <c r="F6222">
        <v>4</v>
      </c>
      <c r="G6222">
        <v>30</v>
      </c>
      <c r="H6222" t="s">
        <v>755</v>
      </c>
      <c r="I6222" t="s">
        <v>26</v>
      </c>
      <c r="J6222">
        <f>VLOOKUP(I6222, Neighbourhood!$A$1:$B$26, 2, FALSE)</f>
        <v>2</v>
      </c>
      <c r="K6222">
        <v>491427.1</v>
      </c>
      <c r="L6222">
        <v>5458601.6699999999</v>
      </c>
    </row>
    <row r="6223" spans="1:12" x14ac:dyDescent="0.3">
      <c r="A6223" t="s">
        <v>24</v>
      </c>
      <c r="B6223">
        <f>VLOOKUP(A6223, CrimeType!$A$1:$B$11, 2, FALSE)</f>
        <v>1</v>
      </c>
      <c r="C6223">
        <v>2017</v>
      </c>
      <c r="D6223">
        <v>3</v>
      </c>
      <c r="E6223">
        <v>15</v>
      </c>
      <c r="F6223">
        <v>4</v>
      </c>
      <c r="G6223">
        <v>55</v>
      </c>
      <c r="H6223" t="s">
        <v>1840</v>
      </c>
      <c r="I6223" t="s">
        <v>65</v>
      </c>
      <c r="J6223">
        <f>VLOOKUP(I6223, Neighbourhood!$A$1:$B$26, 2, FALSE)</f>
        <v>12</v>
      </c>
      <c r="K6223">
        <v>492953.03</v>
      </c>
      <c r="L6223">
        <v>5456762.1500000004</v>
      </c>
    </row>
    <row r="6224" spans="1:12" x14ac:dyDescent="0.3">
      <c r="A6224" t="s">
        <v>24</v>
      </c>
      <c r="B6224">
        <f>VLOOKUP(A6224, CrimeType!$A$1:$B$11, 2, FALSE)</f>
        <v>1</v>
      </c>
      <c r="C6224">
        <v>2017</v>
      </c>
      <c r="D6224">
        <v>3</v>
      </c>
      <c r="E6224">
        <v>15</v>
      </c>
      <c r="F6224">
        <v>5</v>
      </c>
      <c r="G6224">
        <v>31</v>
      </c>
      <c r="H6224" t="s">
        <v>1756</v>
      </c>
      <c r="I6224" t="s">
        <v>31</v>
      </c>
      <c r="J6224">
        <f>VLOOKUP(I6224, Neighbourhood!$A$1:$B$26, 2, FALSE)</f>
        <v>20</v>
      </c>
      <c r="K6224">
        <v>493046.87</v>
      </c>
      <c r="L6224">
        <v>5457125.9699999997</v>
      </c>
    </row>
    <row r="6225" spans="1:12" x14ac:dyDescent="0.3">
      <c r="A6225" t="s">
        <v>15</v>
      </c>
      <c r="B6225">
        <f>VLOOKUP(A6225, CrimeType!$A$1:$B$11, 2, FALSE)</f>
        <v>4</v>
      </c>
      <c r="C6225">
        <v>2017</v>
      </c>
      <c r="D6225">
        <v>3</v>
      </c>
      <c r="E6225">
        <v>15</v>
      </c>
      <c r="F6225">
        <v>5</v>
      </c>
      <c r="G6225">
        <v>31</v>
      </c>
      <c r="H6225" t="s">
        <v>1756</v>
      </c>
      <c r="I6225" t="s">
        <v>31</v>
      </c>
      <c r="J6225">
        <f>VLOOKUP(I6225, Neighbourhood!$A$1:$B$26, 2, FALSE)</f>
        <v>20</v>
      </c>
      <c r="K6225">
        <v>493046.87</v>
      </c>
      <c r="L6225">
        <v>5457125.9699999997</v>
      </c>
    </row>
    <row r="6226" spans="1:12" x14ac:dyDescent="0.3">
      <c r="A6226" t="s">
        <v>24</v>
      </c>
      <c r="B6226">
        <f>VLOOKUP(A6226, CrimeType!$A$1:$B$11, 2, FALSE)</f>
        <v>1</v>
      </c>
      <c r="C6226">
        <v>2017</v>
      </c>
      <c r="D6226">
        <v>3</v>
      </c>
      <c r="E6226">
        <v>15</v>
      </c>
      <c r="F6226">
        <v>5</v>
      </c>
      <c r="G6226">
        <v>36</v>
      </c>
      <c r="H6226" t="s">
        <v>1209</v>
      </c>
      <c r="I6226" t="s">
        <v>26</v>
      </c>
      <c r="J6226">
        <f>VLOOKUP(I6226, Neighbourhood!$A$1:$B$26, 2, FALSE)</f>
        <v>2</v>
      </c>
      <c r="K6226">
        <v>492051.14</v>
      </c>
      <c r="L6226">
        <v>5458986.04</v>
      </c>
    </row>
    <row r="6227" spans="1:12" x14ac:dyDescent="0.3">
      <c r="A6227" t="s">
        <v>10</v>
      </c>
      <c r="B6227">
        <f>VLOOKUP(A6227, CrimeType!$A$1:$B$11, 2, FALSE)</f>
        <v>2</v>
      </c>
      <c r="C6227">
        <v>2017</v>
      </c>
      <c r="D6227">
        <v>3</v>
      </c>
      <c r="E6227">
        <v>15</v>
      </c>
      <c r="F6227">
        <v>6</v>
      </c>
      <c r="G6227">
        <v>0</v>
      </c>
      <c r="H6227" t="s">
        <v>2825</v>
      </c>
      <c r="I6227" t="s">
        <v>89</v>
      </c>
      <c r="J6227">
        <f>VLOOKUP(I6227, Neighbourhood!$A$1:$B$26, 2, FALSE)</f>
        <v>17</v>
      </c>
      <c r="K6227">
        <v>489205.82</v>
      </c>
      <c r="L6227">
        <v>5455965.0199999996</v>
      </c>
    </row>
    <row r="6228" spans="1:12" x14ac:dyDescent="0.3">
      <c r="A6228" t="s">
        <v>18</v>
      </c>
      <c r="B6228">
        <f>VLOOKUP(A6228, CrimeType!$A$1:$B$11, 2, FALSE)</f>
        <v>7</v>
      </c>
      <c r="C6228">
        <v>2017</v>
      </c>
      <c r="D6228">
        <v>3</v>
      </c>
      <c r="E6228">
        <v>15</v>
      </c>
      <c r="F6228">
        <v>7</v>
      </c>
      <c r="G6228">
        <v>0</v>
      </c>
      <c r="H6228" t="s">
        <v>373</v>
      </c>
      <c r="I6228" t="s">
        <v>26</v>
      </c>
      <c r="J6228">
        <f>VLOOKUP(I6228, Neighbourhood!$A$1:$B$26, 2, FALSE)</f>
        <v>2</v>
      </c>
      <c r="K6228">
        <v>491248.8</v>
      </c>
      <c r="L6228">
        <v>5458550.9000000004</v>
      </c>
    </row>
    <row r="6229" spans="1:12" x14ac:dyDescent="0.3">
      <c r="A6229" t="s">
        <v>18</v>
      </c>
      <c r="B6229">
        <f>VLOOKUP(A6229, CrimeType!$A$1:$B$11, 2, FALSE)</f>
        <v>7</v>
      </c>
      <c r="C6229">
        <v>2017</v>
      </c>
      <c r="D6229">
        <v>3</v>
      </c>
      <c r="E6229">
        <v>15</v>
      </c>
      <c r="F6229">
        <v>8</v>
      </c>
      <c r="G6229">
        <v>59</v>
      </c>
      <c r="H6229" t="s">
        <v>2826</v>
      </c>
      <c r="I6229" t="s">
        <v>31</v>
      </c>
      <c r="J6229">
        <f>VLOOKUP(I6229, Neighbourhood!$A$1:$B$26, 2, FALSE)</f>
        <v>20</v>
      </c>
      <c r="K6229">
        <v>493833.64</v>
      </c>
      <c r="L6229">
        <v>5458584.7400000002</v>
      </c>
    </row>
    <row r="6230" spans="1:12" x14ac:dyDescent="0.3">
      <c r="A6230" t="s">
        <v>18</v>
      </c>
      <c r="B6230">
        <f>VLOOKUP(A6230, CrimeType!$A$1:$B$11, 2, FALSE)</f>
        <v>7</v>
      </c>
      <c r="C6230">
        <v>2017</v>
      </c>
      <c r="D6230">
        <v>3</v>
      </c>
      <c r="E6230">
        <v>15</v>
      </c>
      <c r="F6230">
        <v>9</v>
      </c>
      <c r="G6230">
        <v>15</v>
      </c>
      <c r="H6230" t="s">
        <v>908</v>
      </c>
      <c r="I6230" t="s">
        <v>61</v>
      </c>
      <c r="J6230">
        <f>VLOOKUP(I6230, Neighbourhood!$A$1:$B$26, 2, FALSE)</f>
        <v>15</v>
      </c>
      <c r="K6230">
        <v>497925.38</v>
      </c>
      <c r="L6230">
        <v>5456371.5999999996</v>
      </c>
    </row>
    <row r="6231" spans="1:12" x14ac:dyDescent="0.3">
      <c r="A6231" t="s">
        <v>18</v>
      </c>
      <c r="B6231">
        <f>VLOOKUP(A6231, CrimeType!$A$1:$B$11, 2, FALSE)</f>
        <v>7</v>
      </c>
      <c r="C6231">
        <v>2017</v>
      </c>
      <c r="D6231">
        <v>3</v>
      </c>
      <c r="E6231">
        <v>15</v>
      </c>
      <c r="F6231">
        <v>9</v>
      </c>
      <c r="G6231">
        <v>45</v>
      </c>
      <c r="H6231" t="s">
        <v>2308</v>
      </c>
      <c r="I6231" t="s">
        <v>26</v>
      </c>
      <c r="J6231">
        <f>VLOOKUP(I6231, Neighbourhood!$A$1:$B$26, 2, FALSE)</f>
        <v>2</v>
      </c>
      <c r="K6231">
        <v>492416.83</v>
      </c>
      <c r="L6231">
        <v>5458858.1399999997</v>
      </c>
    </row>
    <row r="6232" spans="1:12" x14ac:dyDescent="0.3">
      <c r="A6232" t="s">
        <v>10</v>
      </c>
      <c r="B6232">
        <f>VLOOKUP(A6232, CrimeType!$A$1:$B$11, 2, FALSE)</f>
        <v>2</v>
      </c>
      <c r="C6232">
        <v>2017</v>
      </c>
      <c r="D6232">
        <v>3</v>
      </c>
      <c r="E6232">
        <v>15</v>
      </c>
      <c r="F6232">
        <v>9</v>
      </c>
      <c r="G6232">
        <v>49</v>
      </c>
      <c r="H6232" t="s">
        <v>2511</v>
      </c>
      <c r="I6232" t="s">
        <v>65</v>
      </c>
      <c r="J6232">
        <f>VLOOKUP(I6232, Neighbourhood!$A$1:$B$26, 2, FALSE)</f>
        <v>12</v>
      </c>
      <c r="K6232">
        <v>492425.14</v>
      </c>
      <c r="L6232">
        <v>5456488.2699999996</v>
      </c>
    </row>
    <row r="6233" spans="1:12" x14ac:dyDescent="0.3">
      <c r="A6233" t="s">
        <v>18</v>
      </c>
      <c r="B6233">
        <f>VLOOKUP(A6233, CrimeType!$A$1:$B$11, 2, FALSE)</f>
        <v>7</v>
      </c>
      <c r="C6233">
        <v>2017</v>
      </c>
      <c r="D6233">
        <v>3</v>
      </c>
      <c r="E6233">
        <v>15</v>
      </c>
      <c r="F6233">
        <v>10</v>
      </c>
      <c r="G6233">
        <v>30</v>
      </c>
      <c r="H6233" t="s">
        <v>925</v>
      </c>
      <c r="I6233" t="s">
        <v>26</v>
      </c>
      <c r="J6233">
        <f>VLOOKUP(I6233, Neighbourhood!$A$1:$B$26, 2, FALSE)</f>
        <v>2</v>
      </c>
      <c r="K6233">
        <v>491078.09</v>
      </c>
      <c r="L6233">
        <v>5459364.0800000001</v>
      </c>
    </row>
    <row r="6234" spans="1:12" x14ac:dyDescent="0.3">
      <c r="A6234" t="s">
        <v>29</v>
      </c>
      <c r="B6234">
        <f>VLOOKUP(A6234, CrimeType!$A$1:$B$11, 2, FALSE)</f>
        <v>6</v>
      </c>
      <c r="C6234">
        <v>2017</v>
      </c>
      <c r="D6234">
        <v>3</v>
      </c>
      <c r="E6234">
        <v>15</v>
      </c>
      <c r="F6234">
        <v>10</v>
      </c>
      <c r="G6234">
        <v>40</v>
      </c>
      <c r="H6234" t="s">
        <v>176</v>
      </c>
      <c r="I6234" t="s">
        <v>22</v>
      </c>
      <c r="J6234">
        <f>VLOOKUP(I6234, Neighbourhood!$A$1:$B$26, 2, FALSE)</f>
        <v>6</v>
      </c>
      <c r="K6234">
        <v>496188.74</v>
      </c>
      <c r="L6234">
        <v>5458718.0499999998</v>
      </c>
    </row>
    <row r="6235" spans="1:12" x14ac:dyDescent="0.3">
      <c r="A6235" t="s">
        <v>29</v>
      </c>
      <c r="B6235">
        <f>VLOOKUP(A6235, CrimeType!$A$1:$B$11, 2, FALSE)</f>
        <v>6</v>
      </c>
      <c r="C6235">
        <v>2017</v>
      </c>
      <c r="D6235">
        <v>3</v>
      </c>
      <c r="E6235">
        <v>15</v>
      </c>
      <c r="F6235">
        <v>10</v>
      </c>
      <c r="G6235">
        <v>53</v>
      </c>
      <c r="H6235" t="s">
        <v>121</v>
      </c>
      <c r="I6235" t="s">
        <v>26</v>
      </c>
      <c r="J6235">
        <f>VLOOKUP(I6235, Neighbourhood!$A$1:$B$26, 2, FALSE)</f>
        <v>2</v>
      </c>
      <c r="K6235">
        <v>491826.94</v>
      </c>
      <c r="L6235">
        <v>5459079.6900000004</v>
      </c>
    </row>
    <row r="6236" spans="1:12" x14ac:dyDescent="0.3">
      <c r="A6236" t="s">
        <v>18</v>
      </c>
      <c r="B6236">
        <f>VLOOKUP(A6236, CrimeType!$A$1:$B$11, 2, FALSE)</f>
        <v>7</v>
      </c>
      <c r="C6236">
        <v>2017</v>
      </c>
      <c r="D6236">
        <v>3</v>
      </c>
      <c r="E6236">
        <v>15</v>
      </c>
      <c r="F6236">
        <v>11</v>
      </c>
      <c r="G6236">
        <v>0</v>
      </c>
      <c r="H6236" t="s">
        <v>2827</v>
      </c>
      <c r="I6236" t="s">
        <v>14</v>
      </c>
      <c r="J6236">
        <f>VLOOKUP(I6236, Neighbourhood!$A$1:$B$26, 2, FALSE)</f>
        <v>4</v>
      </c>
      <c r="K6236">
        <v>489910.43</v>
      </c>
      <c r="L6236">
        <v>5456247.0999999996</v>
      </c>
    </row>
    <row r="6237" spans="1:12" x14ac:dyDescent="0.3">
      <c r="A6237" t="s">
        <v>18</v>
      </c>
      <c r="B6237">
        <f>VLOOKUP(A6237, CrimeType!$A$1:$B$11, 2, FALSE)</f>
        <v>7</v>
      </c>
      <c r="C6237">
        <v>2017</v>
      </c>
      <c r="D6237">
        <v>3</v>
      </c>
      <c r="E6237">
        <v>15</v>
      </c>
      <c r="F6237">
        <v>12</v>
      </c>
      <c r="G6237">
        <v>0</v>
      </c>
      <c r="H6237" t="s">
        <v>2828</v>
      </c>
      <c r="I6237" t="s">
        <v>31</v>
      </c>
      <c r="J6237">
        <f>VLOOKUP(I6237, Neighbourhood!$A$1:$B$26, 2, FALSE)</f>
        <v>20</v>
      </c>
      <c r="K6237">
        <v>493244.69</v>
      </c>
      <c r="L6237">
        <v>5457778.5599999996</v>
      </c>
    </row>
    <row r="6238" spans="1:12" x14ac:dyDescent="0.3">
      <c r="A6238" t="s">
        <v>29</v>
      </c>
      <c r="B6238">
        <f>VLOOKUP(A6238, CrimeType!$A$1:$B$11, 2, FALSE)</f>
        <v>6</v>
      </c>
      <c r="C6238">
        <v>2017</v>
      </c>
      <c r="D6238">
        <v>3</v>
      </c>
      <c r="E6238">
        <v>15</v>
      </c>
      <c r="F6238">
        <v>12</v>
      </c>
      <c r="G6238">
        <v>20</v>
      </c>
      <c r="H6238" t="s">
        <v>1143</v>
      </c>
      <c r="I6238" t="s">
        <v>65</v>
      </c>
      <c r="J6238">
        <f>VLOOKUP(I6238, Neighbourhood!$A$1:$B$26, 2, FALSE)</f>
        <v>12</v>
      </c>
      <c r="K6238">
        <v>492645.09</v>
      </c>
      <c r="L6238">
        <v>5456771.2599999998</v>
      </c>
    </row>
    <row r="6239" spans="1:12" x14ac:dyDescent="0.3">
      <c r="A6239" t="s">
        <v>29</v>
      </c>
      <c r="B6239">
        <f>VLOOKUP(A6239, CrimeType!$A$1:$B$11, 2, FALSE)</f>
        <v>6</v>
      </c>
      <c r="C6239">
        <v>2017</v>
      </c>
      <c r="D6239">
        <v>3</v>
      </c>
      <c r="E6239">
        <v>15</v>
      </c>
      <c r="F6239">
        <v>12</v>
      </c>
      <c r="G6239">
        <v>30</v>
      </c>
      <c r="H6239" t="s">
        <v>125</v>
      </c>
      <c r="I6239" t="s">
        <v>26</v>
      </c>
      <c r="J6239">
        <f>VLOOKUP(I6239, Neighbourhood!$A$1:$B$26, 2, FALSE)</f>
        <v>2</v>
      </c>
      <c r="K6239">
        <v>491409.22</v>
      </c>
      <c r="L6239">
        <v>5458870.3799999999</v>
      </c>
    </row>
    <row r="6240" spans="1:12" x14ac:dyDescent="0.3">
      <c r="A6240" t="s">
        <v>18</v>
      </c>
      <c r="B6240">
        <f>VLOOKUP(A6240, CrimeType!$A$1:$B$11, 2, FALSE)</f>
        <v>7</v>
      </c>
      <c r="C6240">
        <v>2017</v>
      </c>
      <c r="D6240">
        <v>3</v>
      </c>
      <c r="E6240">
        <v>15</v>
      </c>
      <c r="F6240">
        <v>12</v>
      </c>
      <c r="G6240">
        <v>40</v>
      </c>
      <c r="H6240" t="s">
        <v>2829</v>
      </c>
      <c r="I6240" t="s">
        <v>89</v>
      </c>
      <c r="J6240">
        <f>VLOOKUP(I6240, Neighbourhood!$A$1:$B$26, 2, FALSE)</f>
        <v>17</v>
      </c>
      <c r="K6240">
        <v>489698.68</v>
      </c>
      <c r="L6240">
        <v>5454870.21</v>
      </c>
    </row>
    <row r="6241" spans="1:12" x14ac:dyDescent="0.3">
      <c r="A6241" t="s">
        <v>115</v>
      </c>
      <c r="B6241">
        <f>VLOOKUP(A6241, CrimeType!$A$1:$B$11, 2, FALSE)</f>
        <v>11</v>
      </c>
      <c r="C6241">
        <v>2017</v>
      </c>
      <c r="D6241">
        <v>3</v>
      </c>
      <c r="E6241">
        <v>15</v>
      </c>
      <c r="F6241">
        <v>12</v>
      </c>
      <c r="G6241">
        <v>56</v>
      </c>
      <c r="H6241" t="s">
        <v>2830</v>
      </c>
      <c r="I6241" t="s">
        <v>65</v>
      </c>
      <c r="J6241">
        <f>VLOOKUP(I6241, Neighbourhood!$A$1:$B$26, 2, FALSE)</f>
        <v>12</v>
      </c>
      <c r="K6241">
        <v>492651</v>
      </c>
      <c r="L6241">
        <v>5456587</v>
      </c>
    </row>
    <row r="6242" spans="1:12" x14ac:dyDescent="0.3">
      <c r="A6242" t="s">
        <v>15</v>
      </c>
      <c r="B6242">
        <f>VLOOKUP(A6242, CrimeType!$A$1:$B$11, 2, FALSE)</f>
        <v>4</v>
      </c>
      <c r="C6242">
        <v>2017</v>
      </c>
      <c r="D6242">
        <v>3</v>
      </c>
      <c r="E6242">
        <v>15</v>
      </c>
      <c r="F6242">
        <v>13</v>
      </c>
      <c r="G6242">
        <v>0</v>
      </c>
      <c r="H6242" t="s">
        <v>1725</v>
      </c>
      <c r="I6242" t="s">
        <v>46</v>
      </c>
      <c r="J6242">
        <f>VLOOKUP(I6242, Neighbourhood!$A$1:$B$26, 2, FALSE)</f>
        <v>5</v>
      </c>
      <c r="K6242">
        <v>494815.73</v>
      </c>
      <c r="L6242">
        <v>5458721.4000000004</v>
      </c>
    </row>
    <row r="6243" spans="1:12" x14ac:dyDescent="0.3">
      <c r="A6243" t="s">
        <v>15</v>
      </c>
      <c r="B6243">
        <f>VLOOKUP(A6243, CrimeType!$A$1:$B$11, 2, FALSE)</f>
        <v>4</v>
      </c>
      <c r="C6243">
        <v>2017</v>
      </c>
      <c r="D6243">
        <v>3</v>
      </c>
      <c r="E6243">
        <v>15</v>
      </c>
      <c r="F6243">
        <v>13</v>
      </c>
      <c r="G6243">
        <v>0</v>
      </c>
      <c r="H6243" t="s">
        <v>2831</v>
      </c>
      <c r="I6243" t="s">
        <v>75</v>
      </c>
      <c r="J6243">
        <f>VLOOKUP(I6243, Neighbourhood!$A$1:$B$26, 2, FALSE)</f>
        <v>3</v>
      </c>
      <c r="K6243">
        <v>485901.5</v>
      </c>
      <c r="L6243">
        <v>5455051.1500000004</v>
      </c>
    </row>
    <row r="6244" spans="1:12" x14ac:dyDescent="0.3">
      <c r="A6244" t="s">
        <v>10</v>
      </c>
      <c r="B6244">
        <f>VLOOKUP(A6244, CrimeType!$A$1:$B$11, 2, FALSE)</f>
        <v>2</v>
      </c>
      <c r="C6244">
        <v>2017</v>
      </c>
      <c r="D6244">
        <v>3</v>
      </c>
      <c r="E6244">
        <v>15</v>
      </c>
      <c r="F6244">
        <v>13</v>
      </c>
      <c r="G6244">
        <v>12</v>
      </c>
      <c r="H6244" t="s">
        <v>258</v>
      </c>
      <c r="I6244" t="s">
        <v>46</v>
      </c>
      <c r="J6244">
        <f>VLOOKUP(I6244, Neighbourhood!$A$1:$B$26, 2, FALSE)</f>
        <v>5</v>
      </c>
      <c r="K6244">
        <v>495659.45</v>
      </c>
      <c r="L6244">
        <v>5457413.5700000003</v>
      </c>
    </row>
    <row r="6245" spans="1:12" x14ac:dyDescent="0.3">
      <c r="A6245" t="s">
        <v>115</v>
      </c>
      <c r="B6245">
        <f>VLOOKUP(A6245, CrimeType!$A$1:$B$11, 2, FALSE)</f>
        <v>11</v>
      </c>
      <c r="C6245">
        <v>2017</v>
      </c>
      <c r="D6245">
        <v>3</v>
      </c>
      <c r="E6245">
        <v>15</v>
      </c>
      <c r="F6245">
        <v>13</v>
      </c>
      <c r="G6245">
        <v>12</v>
      </c>
      <c r="H6245" t="s">
        <v>2832</v>
      </c>
      <c r="I6245" t="s">
        <v>65</v>
      </c>
      <c r="J6245">
        <f>VLOOKUP(I6245, Neighbourhood!$A$1:$B$26, 2, FALSE)</f>
        <v>12</v>
      </c>
      <c r="K6245">
        <v>492353</v>
      </c>
      <c r="L6245">
        <v>5456984</v>
      </c>
    </row>
    <row r="6246" spans="1:12" x14ac:dyDescent="0.3">
      <c r="A6246" t="s">
        <v>18</v>
      </c>
      <c r="B6246">
        <f>VLOOKUP(A6246, CrimeType!$A$1:$B$11, 2, FALSE)</f>
        <v>7</v>
      </c>
      <c r="C6246">
        <v>2017</v>
      </c>
      <c r="D6246">
        <v>3</v>
      </c>
      <c r="E6246">
        <v>15</v>
      </c>
      <c r="F6246">
        <v>13</v>
      </c>
      <c r="G6246">
        <v>16</v>
      </c>
      <c r="H6246" t="s">
        <v>2833</v>
      </c>
      <c r="I6246" t="s">
        <v>26</v>
      </c>
      <c r="J6246">
        <f>VLOOKUP(I6246, Neighbourhood!$A$1:$B$26, 2, FALSE)</f>
        <v>2</v>
      </c>
      <c r="K6246">
        <v>492346.74</v>
      </c>
      <c r="L6246">
        <v>5458765.7800000003</v>
      </c>
    </row>
    <row r="6247" spans="1:12" x14ac:dyDescent="0.3">
      <c r="A6247" t="s">
        <v>29</v>
      </c>
      <c r="B6247">
        <f>VLOOKUP(A6247, CrimeType!$A$1:$B$11, 2, FALSE)</f>
        <v>6</v>
      </c>
      <c r="C6247">
        <v>2017</v>
      </c>
      <c r="D6247">
        <v>3</v>
      </c>
      <c r="E6247">
        <v>15</v>
      </c>
      <c r="F6247">
        <v>13</v>
      </c>
      <c r="G6247">
        <v>32</v>
      </c>
      <c r="H6247" t="s">
        <v>1970</v>
      </c>
      <c r="I6247" t="s">
        <v>65</v>
      </c>
      <c r="J6247">
        <f>VLOOKUP(I6247, Neighbourhood!$A$1:$B$26, 2, FALSE)</f>
        <v>12</v>
      </c>
      <c r="K6247">
        <v>492288.38</v>
      </c>
      <c r="L6247">
        <v>5457616.3300000001</v>
      </c>
    </row>
    <row r="6248" spans="1:12" x14ac:dyDescent="0.3">
      <c r="A6248" t="s">
        <v>29</v>
      </c>
      <c r="B6248">
        <f>VLOOKUP(A6248, CrimeType!$A$1:$B$11, 2, FALSE)</f>
        <v>6</v>
      </c>
      <c r="C6248">
        <v>2017</v>
      </c>
      <c r="D6248">
        <v>3</v>
      </c>
      <c r="E6248">
        <v>15</v>
      </c>
      <c r="F6248">
        <v>13</v>
      </c>
      <c r="G6248">
        <v>54</v>
      </c>
      <c r="H6248" t="s">
        <v>1420</v>
      </c>
      <c r="I6248" t="s">
        <v>26</v>
      </c>
      <c r="J6248">
        <f>VLOOKUP(I6248, Neighbourhood!$A$1:$B$26, 2, FALSE)</f>
        <v>2</v>
      </c>
      <c r="K6248">
        <v>491087.39</v>
      </c>
      <c r="L6248">
        <v>5458931.2599999998</v>
      </c>
    </row>
    <row r="6249" spans="1:12" x14ac:dyDescent="0.3">
      <c r="A6249" t="s">
        <v>115</v>
      </c>
      <c r="B6249">
        <f>VLOOKUP(A6249, CrimeType!$A$1:$B$11, 2, FALSE)</f>
        <v>11</v>
      </c>
      <c r="C6249">
        <v>2017</v>
      </c>
      <c r="D6249">
        <v>3</v>
      </c>
      <c r="E6249">
        <v>15</v>
      </c>
      <c r="F6249">
        <v>13</v>
      </c>
      <c r="G6249">
        <v>55</v>
      </c>
      <c r="H6249" t="s">
        <v>2834</v>
      </c>
      <c r="I6249" t="s">
        <v>20</v>
      </c>
      <c r="J6249">
        <f>VLOOKUP(I6249, Neighbourhood!$A$1:$B$26, 2, FALSE)</f>
        <v>23</v>
      </c>
      <c r="K6249">
        <v>490222</v>
      </c>
      <c r="L6249">
        <v>5458397</v>
      </c>
    </row>
    <row r="6250" spans="1:12" x14ac:dyDescent="0.3">
      <c r="A6250" t="s">
        <v>29</v>
      </c>
      <c r="B6250">
        <f>VLOOKUP(A6250, CrimeType!$A$1:$B$11, 2, FALSE)</f>
        <v>6</v>
      </c>
      <c r="C6250">
        <v>2017</v>
      </c>
      <c r="D6250">
        <v>3</v>
      </c>
      <c r="E6250">
        <v>15</v>
      </c>
      <c r="F6250">
        <v>14</v>
      </c>
      <c r="G6250">
        <v>21</v>
      </c>
      <c r="H6250" t="s">
        <v>70</v>
      </c>
      <c r="I6250" t="s">
        <v>26</v>
      </c>
      <c r="J6250">
        <f>VLOOKUP(I6250, Neighbourhood!$A$1:$B$26, 2, FALSE)</f>
        <v>2</v>
      </c>
      <c r="K6250">
        <v>491292.79</v>
      </c>
      <c r="L6250">
        <v>5458742.3099999996</v>
      </c>
    </row>
    <row r="6251" spans="1:12" x14ac:dyDescent="0.3">
      <c r="A6251" t="s">
        <v>18</v>
      </c>
      <c r="B6251">
        <f>VLOOKUP(A6251, CrimeType!$A$1:$B$11, 2, FALSE)</f>
        <v>7</v>
      </c>
      <c r="C6251">
        <v>2017</v>
      </c>
      <c r="D6251">
        <v>3</v>
      </c>
      <c r="E6251">
        <v>15</v>
      </c>
      <c r="F6251">
        <v>15</v>
      </c>
      <c r="G6251">
        <v>0</v>
      </c>
      <c r="H6251" t="s">
        <v>441</v>
      </c>
      <c r="I6251" t="s">
        <v>26</v>
      </c>
      <c r="J6251">
        <f>VLOOKUP(I6251, Neighbourhood!$A$1:$B$26, 2, FALSE)</f>
        <v>2</v>
      </c>
      <c r="K6251">
        <v>492074.19</v>
      </c>
      <c r="L6251">
        <v>5458729.9800000004</v>
      </c>
    </row>
    <row r="6252" spans="1:12" x14ac:dyDescent="0.3">
      <c r="A6252" t="s">
        <v>29</v>
      </c>
      <c r="B6252">
        <f>VLOOKUP(A6252, CrimeType!$A$1:$B$11, 2, FALSE)</f>
        <v>6</v>
      </c>
      <c r="C6252">
        <v>2017</v>
      </c>
      <c r="D6252">
        <v>3</v>
      </c>
      <c r="E6252">
        <v>15</v>
      </c>
      <c r="F6252">
        <v>15</v>
      </c>
      <c r="G6252">
        <v>8</v>
      </c>
      <c r="H6252" t="s">
        <v>1276</v>
      </c>
      <c r="I6252" t="s">
        <v>68</v>
      </c>
      <c r="J6252">
        <f>VLOOKUP(I6252, Neighbourhood!$A$1:$B$26, 2, FALSE)</f>
        <v>10</v>
      </c>
      <c r="K6252">
        <v>487846.39</v>
      </c>
      <c r="L6252">
        <v>5456828.7599999998</v>
      </c>
    </row>
    <row r="6253" spans="1:12" x14ac:dyDescent="0.3">
      <c r="A6253" t="s">
        <v>29</v>
      </c>
      <c r="B6253">
        <f>VLOOKUP(A6253, CrimeType!$A$1:$B$11, 2, FALSE)</f>
        <v>6</v>
      </c>
      <c r="C6253">
        <v>2017</v>
      </c>
      <c r="D6253">
        <v>3</v>
      </c>
      <c r="E6253">
        <v>15</v>
      </c>
      <c r="F6253">
        <v>15</v>
      </c>
      <c r="G6253">
        <v>15</v>
      </c>
      <c r="H6253" t="s">
        <v>1922</v>
      </c>
      <c r="I6253" t="s">
        <v>20</v>
      </c>
      <c r="J6253">
        <f>VLOOKUP(I6253, Neighbourhood!$A$1:$B$26, 2, FALSE)</f>
        <v>23</v>
      </c>
      <c r="K6253">
        <v>489771.54</v>
      </c>
      <c r="L6253">
        <v>5459309.6900000004</v>
      </c>
    </row>
    <row r="6254" spans="1:12" x14ac:dyDescent="0.3">
      <c r="A6254" t="s">
        <v>119</v>
      </c>
      <c r="B6254">
        <f>VLOOKUP(A6254, CrimeType!$A$1:$B$11, 2, FALSE)</f>
        <v>8</v>
      </c>
      <c r="C6254">
        <v>2017</v>
      </c>
      <c r="D6254">
        <v>3</v>
      </c>
      <c r="E6254">
        <v>15</v>
      </c>
      <c r="F6254">
        <v>15</v>
      </c>
      <c r="G6254">
        <v>30</v>
      </c>
      <c r="H6254" t="s">
        <v>2835</v>
      </c>
      <c r="I6254" t="s">
        <v>22</v>
      </c>
      <c r="J6254">
        <f>VLOOKUP(I6254, Neighbourhood!$A$1:$B$26, 2, FALSE)</f>
        <v>6</v>
      </c>
      <c r="K6254">
        <v>496504.59</v>
      </c>
      <c r="L6254">
        <v>5459667.2400000002</v>
      </c>
    </row>
    <row r="6255" spans="1:12" x14ac:dyDescent="0.3">
      <c r="A6255" t="s">
        <v>18</v>
      </c>
      <c r="B6255">
        <f>VLOOKUP(A6255, CrimeType!$A$1:$B$11, 2, FALSE)</f>
        <v>7</v>
      </c>
      <c r="C6255">
        <v>2017</v>
      </c>
      <c r="D6255">
        <v>3</v>
      </c>
      <c r="E6255">
        <v>15</v>
      </c>
      <c r="F6255">
        <v>16</v>
      </c>
      <c r="G6255">
        <v>0</v>
      </c>
      <c r="H6255" t="s">
        <v>2838</v>
      </c>
      <c r="I6255" t="s">
        <v>46</v>
      </c>
      <c r="J6255">
        <f>VLOOKUP(I6255, Neighbourhood!$A$1:$B$26, 2, FALSE)</f>
        <v>5</v>
      </c>
      <c r="K6255">
        <v>495379.47</v>
      </c>
      <c r="L6255">
        <v>5457518.3899999997</v>
      </c>
    </row>
    <row r="6256" spans="1:12" x14ac:dyDescent="0.3">
      <c r="A6256" t="s">
        <v>10</v>
      </c>
      <c r="B6256">
        <f>VLOOKUP(A6256, CrimeType!$A$1:$B$11, 2, FALSE)</f>
        <v>2</v>
      </c>
      <c r="C6256">
        <v>2017</v>
      </c>
      <c r="D6256">
        <v>3</v>
      </c>
      <c r="E6256">
        <v>15</v>
      </c>
      <c r="F6256">
        <v>16</v>
      </c>
      <c r="G6256">
        <v>0</v>
      </c>
      <c r="H6256" t="s">
        <v>2836</v>
      </c>
      <c r="I6256" t="s">
        <v>53</v>
      </c>
      <c r="J6256">
        <f>VLOOKUP(I6256, Neighbourhood!$A$1:$B$26, 2, FALSE)</f>
        <v>16</v>
      </c>
      <c r="K6256">
        <v>492305.09</v>
      </c>
      <c r="L6256">
        <v>5455117.2699999996</v>
      </c>
    </row>
    <row r="6257" spans="1:12" x14ac:dyDescent="0.3">
      <c r="A6257" t="s">
        <v>29</v>
      </c>
      <c r="B6257">
        <f>VLOOKUP(A6257, CrimeType!$A$1:$B$11, 2, FALSE)</f>
        <v>6</v>
      </c>
      <c r="C6257">
        <v>2017</v>
      </c>
      <c r="D6257">
        <v>3</v>
      </c>
      <c r="E6257">
        <v>15</v>
      </c>
      <c r="F6257">
        <v>16</v>
      </c>
      <c r="G6257">
        <v>0</v>
      </c>
      <c r="H6257" t="s">
        <v>86</v>
      </c>
      <c r="I6257" t="s">
        <v>65</v>
      </c>
      <c r="J6257">
        <f>VLOOKUP(I6257, Neighbourhood!$A$1:$B$26, 2, FALSE)</f>
        <v>12</v>
      </c>
      <c r="K6257">
        <v>491666.22</v>
      </c>
      <c r="L6257">
        <v>5456814.1900000004</v>
      </c>
    </row>
    <row r="6258" spans="1:12" x14ac:dyDescent="0.3">
      <c r="A6258" t="s">
        <v>18</v>
      </c>
      <c r="B6258">
        <f>VLOOKUP(A6258, CrimeType!$A$1:$B$11, 2, FALSE)</f>
        <v>7</v>
      </c>
      <c r="C6258">
        <v>2017</v>
      </c>
      <c r="D6258">
        <v>3</v>
      </c>
      <c r="E6258">
        <v>15</v>
      </c>
      <c r="F6258">
        <v>16</v>
      </c>
      <c r="G6258">
        <v>0</v>
      </c>
      <c r="H6258" t="s">
        <v>2837</v>
      </c>
      <c r="I6258" t="s">
        <v>26</v>
      </c>
      <c r="J6258">
        <f>VLOOKUP(I6258, Neighbourhood!$A$1:$B$26, 2, FALSE)</f>
        <v>2</v>
      </c>
      <c r="K6258">
        <v>491964.65</v>
      </c>
      <c r="L6258">
        <v>5459073.9000000004</v>
      </c>
    </row>
    <row r="6259" spans="1:12" x14ac:dyDescent="0.3">
      <c r="A6259" t="s">
        <v>29</v>
      </c>
      <c r="B6259">
        <f>VLOOKUP(A6259, CrimeType!$A$1:$B$11, 2, FALSE)</f>
        <v>6</v>
      </c>
      <c r="C6259">
        <v>2017</v>
      </c>
      <c r="D6259">
        <v>3</v>
      </c>
      <c r="E6259">
        <v>15</v>
      </c>
      <c r="F6259">
        <v>16</v>
      </c>
      <c r="G6259">
        <v>10</v>
      </c>
      <c r="H6259" t="s">
        <v>121</v>
      </c>
      <c r="I6259" t="s">
        <v>26</v>
      </c>
      <c r="J6259">
        <f>VLOOKUP(I6259, Neighbourhood!$A$1:$B$26, 2, FALSE)</f>
        <v>2</v>
      </c>
      <c r="K6259">
        <v>491826.94</v>
      </c>
      <c r="L6259">
        <v>5459079.6900000004</v>
      </c>
    </row>
    <row r="6260" spans="1:12" x14ac:dyDescent="0.3">
      <c r="A6260" t="s">
        <v>29</v>
      </c>
      <c r="B6260">
        <f>VLOOKUP(A6260, CrimeType!$A$1:$B$11, 2, FALSE)</f>
        <v>6</v>
      </c>
      <c r="C6260">
        <v>2017</v>
      </c>
      <c r="D6260">
        <v>3</v>
      </c>
      <c r="E6260">
        <v>15</v>
      </c>
      <c r="F6260">
        <v>16</v>
      </c>
      <c r="G6260">
        <v>15</v>
      </c>
      <c r="H6260" t="s">
        <v>188</v>
      </c>
      <c r="I6260" t="s">
        <v>14</v>
      </c>
      <c r="J6260">
        <f>VLOOKUP(I6260, Neighbourhood!$A$1:$B$26, 2, FALSE)</f>
        <v>4</v>
      </c>
      <c r="K6260">
        <v>491637.18</v>
      </c>
      <c r="L6260">
        <v>5456824.7199999997</v>
      </c>
    </row>
    <row r="6261" spans="1:12" x14ac:dyDescent="0.3">
      <c r="A6261" t="s">
        <v>115</v>
      </c>
      <c r="B6261">
        <f>VLOOKUP(A6261, CrimeType!$A$1:$B$11, 2, FALSE)</f>
        <v>11</v>
      </c>
      <c r="C6261">
        <v>2017</v>
      </c>
      <c r="D6261">
        <v>3</v>
      </c>
      <c r="E6261">
        <v>15</v>
      </c>
      <c r="F6261">
        <v>16</v>
      </c>
      <c r="G6261">
        <v>15</v>
      </c>
      <c r="H6261" t="s">
        <v>2840</v>
      </c>
      <c r="I6261" t="s">
        <v>17</v>
      </c>
      <c r="J6261">
        <f>VLOOKUP(I6261, Neighbourhood!$A$1:$B$26, 2, FALSE)</f>
        <v>9</v>
      </c>
      <c r="K6261">
        <v>498072</v>
      </c>
      <c r="L6261">
        <v>5453265</v>
      </c>
    </row>
    <row r="6262" spans="1:12" x14ac:dyDescent="0.3">
      <c r="A6262" t="s">
        <v>115</v>
      </c>
      <c r="B6262">
        <f>VLOOKUP(A6262, CrimeType!$A$1:$B$11, 2, FALSE)</f>
        <v>11</v>
      </c>
      <c r="C6262">
        <v>2017</v>
      </c>
      <c r="D6262">
        <v>3</v>
      </c>
      <c r="E6262">
        <v>15</v>
      </c>
      <c r="F6262">
        <v>16</v>
      </c>
      <c r="G6262">
        <v>15</v>
      </c>
      <c r="H6262" t="s">
        <v>2839</v>
      </c>
      <c r="I6262" t="s">
        <v>14</v>
      </c>
      <c r="J6262">
        <f>VLOOKUP(I6262, Neighbourhood!$A$1:$B$26, 2, FALSE)</f>
        <v>4</v>
      </c>
      <c r="K6262">
        <v>489923</v>
      </c>
      <c r="L6262">
        <v>5456962</v>
      </c>
    </row>
    <row r="6263" spans="1:12" x14ac:dyDescent="0.3">
      <c r="A6263" t="s">
        <v>29</v>
      </c>
      <c r="B6263">
        <f>VLOOKUP(A6263, CrimeType!$A$1:$B$11, 2, FALSE)</f>
        <v>6</v>
      </c>
      <c r="C6263">
        <v>2017</v>
      </c>
      <c r="D6263">
        <v>3</v>
      </c>
      <c r="E6263">
        <v>15</v>
      </c>
      <c r="F6263">
        <v>16</v>
      </c>
      <c r="G6263">
        <v>22</v>
      </c>
      <c r="H6263" t="s">
        <v>2841</v>
      </c>
      <c r="I6263" t="s">
        <v>26</v>
      </c>
      <c r="J6263">
        <f>VLOOKUP(I6263, Neighbourhood!$A$1:$B$26, 2, FALSE)</f>
        <v>2</v>
      </c>
      <c r="K6263">
        <v>492321.89</v>
      </c>
      <c r="L6263">
        <v>5458671.2999999998</v>
      </c>
    </row>
    <row r="6264" spans="1:12" x14ac:dyDescent="0.3">
      <c r="A6264" t="s">
        <v>29</v>
      </c>
      <c r="B6264">
        <f>VLOOKUP(A6264, CrimeType!$A$1:$B$11, 2, FALSE)</f>
        <v>6</v>
      </c>
      <c r="C6264">
        <v>2017</v>
      </c>
      <c r="D6264">
        <v>3</v>
      </c>
      <c r="E6264">
        <v>15</v>
      </c>
      <c r="F6264">
        <v>16</v>
      </c>
      <c r="G6264">
        <v>59</v>
      </c>
      <c r="H6264" t="s">
        <v>368</v>
      </c>
      <c r="I6264" t="s">
        <v>26</v>
      </c>
      <c r="J6264">
        <f>VLOOKUP(I6264, Neighbourhood!$A$1:$B$26, 2, FALSE)</f>
        <v>2</v>
      </c>
      <c r="K6264">
        <v>491594.17</v>
      </c>
      <c r="L6264">
        <v>5459045.7599999998</v>
      </c>
    </row>
    <row r="6265" spans="1:12" x14ac:dyDescent="0.3">
      <c r="A6265" t="s">
        <v>119</v>
      </c>
      <c r="B6265">
        <f>VLOOKUP(A6265, CrimeType!$A$1:$B$11, 2, FALSE)</f>
        <v>8</v>
      </c>
      <c r="C6265">
        <v>2017</v>
      </c>
      <c r="D6265">
        <v>3</v>
      </c>
      <c r="E6265">
        <v>15</v>
      </c>
      <c r="F6265">
        <v>17</v>
      </c>
      <c r="G6265">
        <v>0</v>
      </c>
      <c r="H6265" t="s">
        <v>2842</v>
      </c>
      <c r="I6265" t="s">
        <v>12</v>
      </c>
      <c r="J6265">
        <f>VLOOKUP(I6265, Neighbourhood!$A$1:$B$26, 2, FALSE)</f>
        <v>1</v>
      </c>
      <c r="K6265">
        <v>488807.63</v>
      </c>
      <c r="L6265">
        <v>5455224.3600000003</v>
      </c>
    </row>
    <row r="6266" spans="1:12" x14ac:dyDescent="0.3">
      <c r="A6266" t="s">
        <v>24</v>
      </c>
      <c r="B6266">
        <f>VLOOKUP(A6266, CrimeType!$A$1:$B$11, 2, FALSE)</f>
        <v>1</v>
      </c>
      <c r="C6266">
        <v>2017</v>
      </c>
      <c r="D6266">
        <v>3</v>
      </c>
      <c r="E6266">
        <v>15</v>
      </c>
      <c r="F6266">
        <v>17</v>
      </c>
      <c r="G6266">
        <v>30</v>
      </c>
      <c r="H6266" t="s">
        <v>297</v>
      </c>
      <c r="I6266" t="s">
        <v>68</v>
      </c>
      <c r="J6266">
        <f>VLOOKUP(I6266, Neighbourhood!$A$1:$B$26, 2, FALSE)</f>
        <v>10</v>
      </c>
      <c r="K6266">
        <v>489185.61</v>
      </c>
      <c r="L6266">
        <v>5457260.9900000002</v>
      </c>
    </row>
    <row r="6267" spans="1:12" x14ac:dyDescent="0.3">
      <c r="A6267" t="s">
        <v>29</v>
      </c>
      <c r="B6267">
        <f>VLOOKUP(A6267, CrimeType!$A$1:$B$11, 2, FALSE)</f>
        <v>6</v>
      </c>
      <c r="C6267">
        <v>2017</v>
      </c>
      <c r="D6267">
        <v>3</v>
      </c>
      <c r="E6267">
        <v>15</v>
      </c>
      <c r="F6267">
        <v>17</v>
      </c>
      <c r="G6267">
        <v>49</v>
      </c>
      <c r="H6267" t="s">
        <v>562</v>
      </c>
      <c r="I6267" t="s">
        <v>26</v>
      </c>
      <c r="J6267">
        <f>VLOOKUP(I6267, Neighbourhood!$A$1:$B$26, 2, FALSE)</f>
        <v>2</v>
      </c>
      <c r="K6267">
        <v>491721.62</v>
      </c>
      <c r="L6267">
        <v>5459035.9199999999</v>
      </c>
    </row>
    <row r="6268" spans="1:12" x14ac:dyDescent="0.3">
      <c r="A6268" t="s">
        <v>29</v>
      </c>
      <c r="B6268">
        <f>VLOOKUP(A6268, CrimeType!$A$1:$B$11, 2, FALSE)</f>
        <v>6</v>
      </c>
      <c r="C6268">
        <v>2017</v>
      </c>
      <c r="D6268">
        <v>3</v>
      </c>
      <c r="E6268">
        <v>15</v>
      </c>
      <c r="F6268">
        <v>17</v>
      </c>
      <c r="G6268">
        <v>51</v>
      </c>
      <c r="H6268" t="s">
        <v>239</v>
      </c>
      <c r="I6268" t="s">
        <v>26</v>
      </c>
      <c r="J6268">
        <f>VLOOKUP(I6268, Neighbourhood!$A$1:$B$26, 2, FALSE)</f>
        <v>2</v>
      </c>
      <c r="K6268">
        <v>491791.75</v>
      </c>
      <c r="L6268">
        <v>5458968.75</v>
      </c>
    </row>
    <row r="6269" spans="1:12" x14ac:dyDescent="0.3">
      <c r="A6269" t="s">
        <v>18</v>
      </c>
      <c r="B6269">
        <f>VLOOKUP(A6269, CrimeType!$A$1:$B$11, 2, FALSE)</f>
        <v>7</v>
      </c>
      <c r="C6269">
        <v>2017</v>
      </c>
      <c r="D6269">
        <v>3</v>
      </c>
      <c r="E6269">
        <v>15</v>
      </c>
      <c r="F6269">
        <v>18</v>
      </c>
      <c r="G6269">
        <v>0</v>
      </c>
      <c r="H6269" t="s">
        <v>2843</v>
      </c>
      <c r="I6269" t="s">
        <v>61</v>
      </c>
      <c r="J6269">
        <f>VLOOKUP(I6269, Neighbourhood!$A$1:$B$26, 2, FALSE)</f>
        <v>15</v>
      </c>
      <c r="K6269">
        <v>498114.12</v>
      </c>
      <c r="L6269">
        <v>5453479.0999999996</v>
      </c>
    </row>
    <row r="6270" spans="1:12" x14ac:dyDescent="0.3">
      <c r="A6270" t="s">
        <v>40</v>
      </c>
      <c r="B6270">
        <f>VLOOKUP(A6270, CrimeType!$A$1:$B$11, 2, FALSE)</f>
        <v>9</v>
      </c>
      <c r="C6270">
        <v>2017</v>
      </c>
      <c r="D6270">
        <v>3</v>
      </c>
      <c r="E6270">
        <v>15</v>
      </c>
      <c r="F6270">
        <v>18</v>
      </c>
      <c r="G6270">
        <v>0</v>
      </c>
      <c r="H6270" t="s">
        <v>2844</v>
      </c>
      <c r="I6270" t="s">
        <v>28</v>
      </c>
      <c r="J6270">
        <f>VLOOKUP(I6270, Neighbourhood!$A$1:$B$26, 2, FALSE)</f>
        <v>7</v>
      </c>
      <c r="K6270">
        <v>494350.87</v>
      </c>
      <c r="L6270">
        <v>5454314.1399999997</v>
      </c>
    </row>
    <row r="6271" spans="1:12" x14ac:dyDescent="0.3">
      <c r="A6271" t="s">
        <v>18</v>
      </c>
      <c r="B6271">
        <f>VLOOKUP(A6271, CrimeType!$A$1:$B$11, 2, FALSE)</f>
        <v>7</v>
      </c>
      <c r="C6271">
        <v>2017</v>
      </c>
      <c r="D6271">
        <v>3</v>
      </c>
      <c r="E6271">
        <v>15</v>
      </c>
      <c r="F6271">
        <v>18</v>
      </c>
      <c r="G6271">
        <v>55</v>
      </c>
      <c r="H6271" t="s">
        <v>2845</v>
      </c>
      <c r="I6271" t="s">
        <v>22</v>
      </c>
      <c r="J6271">
        <f>VLOOKUP(I6271, Neighbourhood!$A$1:$B$26, 2, FALSE)</f>
        <v>6</v>
      </c>
      <c r="K6271">
        <v>498282.18</v>
      </c>
      <c r="L6271">
        <v>5458709.6699999999</v>
      </c>
    </row>
    <row r="6272" spans="1:12" x14ac:dyDescent="0.3">
      <c r="A6272" t="s">
        <v>29</v>
      </c>
      <c r="B6272">
        <f>VLOOKUP(A6272, CrimeType!$A$1:$B$11, 2, FALSE)</f>
        <v>6</v>
      </c>
      <c r="C6272">
        <v>2017</v>
      </c>
      <c r="D6272">
        <v>3</v>
      </c>
      <c r="E6272">
        <v>15</v>
      </c>
      <c r="F6272">
        <v>18</v>
      </c>
      <c r="G6272">
        <v>59</v>
      </c>
      <c r="H6272" t="s">
        <v>420</v>
      </c>
      <c r="I6272" t="s">
        <v>65</v>
      </c>
      <c r="J6272">
        <f>VLOOKUP(I6272, Neighbourhood!$A$1:$B$26, 2, FALSE)</f>
        <v>12</v>
      </c>
      <c r="K6272">
        <v>492936.76</v>
      </c>
      <c r="L6272">
        <v>5456669.2400000002</v>
      </c>
    </row>
    <row r="6273" spans="1:12" x14ac:dyDescent="0.3">
      <c r="A6273" t="s">
        <v>119</v>
      </c>
      <c r="B6273">
        <f>VLOOKUP(A6273, CrimeType!$A$1:$B$11, 2, FALSE)</f>
        <v>8</v>
      </c>
      <c r="C6273">
        <v>2017</v>
      </c>
      <c r="D6273">
        <v>3</v>
      </c>
      <c r="E6273">
        <v>15</v>
      </c>
      <c r="F6273">
        <v>19</v>
      </c>
      <c r="G6273">
        <v>0</v>
      </c>
      <c r="H6273" t="s">
        <v>2846</v>
      </c>
      <c r="I6273" t="s">
        <v>68</v>
      </c>
      <c r="J6273">
        <f>VLOOKUP(I6273, Neighbourhood!$A$1:$B$26, 2, FALSE)</f>
        <v>10</v>
      </c>
      <c r="K6273">
        <v>488785.27</v>
      </c>
      <c r="L6273">
        <v>5456793.3200000003</v>
      </c>
    </row>
    <row r="6274" spans="1:12" x14ac:dyDescent="0.3">
      <c r="A6274" t="s">
        <v>119</v>
      </c>
      <c r="B6274">
        <f>VLOOKUP(A6274, CrimeType!$A$1:$B$11, 2, FALSE)</f>
        <v>8</v>
      </c>
      <c r="C6274">
        <v>2017</v>
      </c>
      <c r="D6274">
        <v>3</v>
      </c>
      <c r="E6274">
        <v>15</v>
      </c>
      <c r="F6274">
        <v>19</v>
      </c>
      <c r="G6274">
        <v>0</v>
      </c>
      <c r="H6274" t="s">
        <v>2847</v>
      </c>
      <c r="I6274" t="s">
        <v>68</v>
      </c>
      <c r="J6274">
        <f>VLOOKUP(I6274, Neighbourhood!$A$1:$B$26, 2, FALSE)</f>
        <v>10</v>
      </c>
      <c r="K6274">
        <v>488112.81</v>
      </c>
      <c r="L6274">
        <v>5457192.8300000001</v>
      </c>
    </row>
    <row r="6275" spans="1:12" x14ac:dyDescent="0.3">
      <c r="A6275" t="s">
        <v>18</v>
      </c>
      <c r="B6275">
        <f>VLOOKUP(A6275, CrimeType!$A$1:$B$11, 2, FALSE)</f>
        <v>7</v>
      </c>
      <c r="C6275">
        <v>2017</v>
      </c>
      <c r="D6275">
        <v>3</v>
      </c>
      <c r="E6275">
        <v>15</v>
      </c>
      <c r="F6275">
        <v>19</v>
      </c>
      <c r="G6275">
        <v>30</v>
      </c>
      <c r="H6275" t="s">
        <v>2848</v>
      </c>
      <c r="I6275" t="s">
        <v>26</v>
      </c>
      <c r="J6275">
        <f>VLOOKUP(I6275, Neighbourhood!$A$1:$B$26, 2, FALSE)</f>
        <v>2</v>
      </c>
      <c r="K6275">
        <v>491933.46</v>
      </c>
      <c r="L6275">
        <v>5459112.1500000004</v>
      </c>
    </row>
    <row r="6276" spans="1:12" x14ac:dyDescent="0.3">
      <c r="A6276" t="s">
        <v>18</v>
      </c>
      <c r="B6276">
        <f>VLOOKUP(A6276, CrimeType!$A$1:$B$11, 2, FALSE)</f>
        <v>7</v>
      </c>
      <c r="C6276">
        <v>2017</v>
      </c>
      <c r="D6276">
        <v>3</v>
      </c>
      <c r="E6276">
        <v>15</v>
      </c>
      <c r="F6276">
        <v>19</v>
      </c>
      <c r="G6276">
        <v>40</v>
      </c>
      <c r="H6276" t="s">
        <v>2738</v>
      </c>
      <c r="I6276" t="s">
        <v>31</v>
      </c>
      <c r="J6276">
        <f>VLOOKUP(I6276, Neighbourhood!$A$1:$B$26, 2, FALSE)</f>
        <v>20</v>
      </c>
      <c r="K6276">
        <v>493062.62</v>
      </c>
      <c r="L6276">
        <v>5458615.6900000004</v>
      </c>
    </row>
    <row r="6277" spans="1:12" x14ac:dyDescent="0.3">
      <c r="A6277" t="s">
        <v>115</v>
      </c>
      <c r="B6277">
        <f>VLOOKUP(A6277, CrimeType!$A$1:$B$11, 2, FALSE)</f>
        <v>11</v>
      </c>
      <c r="C6277">
        <v>2017</v>
      </c>
      <c r="D6277">
        <v>3</v>
      </c>
      <c r="E6277">
        <v>15</v>
      </c>
      <c r="F6277">
        <v>19</v>
      </c>
      <c r="G6277">
        <v>41</v>
      </c>
      <c r="H6277" t="s">
        <v>2849</v>
      </c>
      <c r="I6277" t="s">
        <v>53</v>
      </c>
      <c r="J6277">
        <f>VLOOKUP(I6277, Neighbourhood!$A$1:$B$26, 2, FALSE)</f>
        <v>16</v>
      </c>
      <c r="K6277">
        <v>492609</v>
      </c>
      <c r="L6277">
        <v>5453375</v>
      </c>
    </row>
    <row r="6278" spans="1:12" x14ac:dyDescent="0.3">
      <c r="A6278" t="s">
        <v>40</v>
      </c>
      <c r="B6278">
        <f>VLOOKUP(A6278, CrimeType!$A$1:$B$11, 2, FALSE)</f>
        <v>9</v>
      </c>
      <c r="C6278">
        <v>2017</v>
      </c>
      <c r="D6278">
        <v>3</v>
      </c>
      <c r="E6278">
        <v>15</v>
      </c>
      <c r="F6278">
        <v>20</v>
      </c>
      <c r="G6278">
        <v>0</v>
      </c>
      <c r="H6278" t="s">
        <v>2850</v>
      </c>
      <c r="I6278" t="s">
        <v>17</v>
      </c>
      <c r="J6278">
        <f>VLOOKUP(I6278, Neighbourhood!$A$1:$B$26, 2, FALSE)</f>
        <v>9</v>
      </c>
      <c r="K6278">
        <v>497880.43</v>
      </c>
      <c r="L6278">
        <v>5453111.7000000002</v>
      </c>
    </row>
    <row r="6279" spans="1:12" x14ac:dyDescent="0.3">
      <c r="A6279" t="s">
        <v>18</v>
      </c>
      <c r="B6279">
        <f>VLOOKUP(A6279, CrimeType!$A$1:$B$11, 2, FALSE)</f>
        <v>7</v>
      </c>
      <c r="C6279">
        <v>2017</v>
      </c>
      <c r="D6279">
        <v>3</v>
      </c>
      <c r="E6279">
        <v>15</v>
      </c>
      <c r="F6279">
        <v>20</v>
      </c>
      <c r="G6279">
        <v>0</v>
      </c>
      <c r="H6279" t="s">
        <v>1913</v>
      </c>
      <c r="I6279" t="s">
        <v>26</v>
      </c>
      <c r="J6279">
        <f>VLOOKUP(I6279, Neighbourhood!$A$1:$B$26, 2, FALSE)</f>
        <v>2</v>
      </c>
      <c r="K6279">
        <v>491624.11</v>
      </c>
      <c r="L6279">
        <v>5459282.7800000003</v>
      </c>
    </row>
    <row r="6280" spans="1:12" x14ac:dyDescent="0.3">
      <c r="A6280" t="s">
        <v>15</v>
      </c>
      <c r="B6280">
        <f>VLOOKUP(A6280, CrimeType!$A$1:$B$11, 2, FALSE)</f>
        <v>4</v>
      </c>
      <c r="C6280">
        <v>2017</v>
      </c>
      <c r="D6280">
        <v>3</v>
      </c>
      <c r="E6280">
        <v>15</v>
      </c>
      <c r="F6280">
        <v>20</v>
      </c>
      <c r="G6280">
        <v>3</v>
      </c>
      <c r="H6280" t="s">
        <v>1104</v>
      </c>
      <c r="I6280" t="s">
        <v>14</v>
      </c>
      <c r="J6280">
        <f>VLOOKUP(I6280, Neighbourhood!$A$1:$B$26, 2, FALSE)</f>
        <v>4</v>
      </c>
      <c r="K6280">
        <v>490734.76</v>
      </c>
      <c r="L6280">
        <v>5457208.8700000001</v>
      </c>
    </row>
    <row r="6281" spans="1:12" x14ac:dyDescent="0.3">
      <c r="A6281" t="s">
        <v>10</v>
      </c>
      <c r="B6281">
        <f>VLOOKUP(A6281, CrimeType!$A$1:$B$11, 2, FALSE)</f>
        <v>2</v>
      </c>
      <c r="C6281">
        <v>2017</v>
      </c>
      <c r="D6281">
        <v>3</v>
      </c>
      <c r="E6281">
        <v>15</v>
      </c>
      <c r="F6281">
        <v>20</v>
      </c>
      <c r="G6281">
        <v>30</v>
      </c>
      <c r="H6281" t="s">
        <v>2851</v>
      </c>
      <c r="I6281" t="s">
        <v>75</v>
      </c>
      <c r="J6281">
        <f>VLOOKUP(I6281, Neighbourhood!$A$1:$B$26, 2, FALSE)</f>
        <v>3</v>
      </c>
      <c r="K6281">
        <v>486824.13</v>
      </c>
      <c r="L6281">
        <v>5454936.8099999996</v>
      </c>
    </row>
    <row r="6282" spans="1:12" x14ac:dyDescent="0.3">
      <c r="A6282" t="s">
        <v>18</v>
      </c>
      <c r="B6282">
        <f>VLOOKUP(A6282, CrimeType!$A$1:$B$11, 2, FALSE)</f>
        <v>7</v>
      </c>
      <c r="C6282">
        <v>2017</v>
      </c>
      <c r="D6282">
        <v>3</v>
      </c>
      <c r="E6282">
        <v>15</v>
      </c>
      <c r="F6282">
        <v>20</v>
      </c>
      <c r="G6282">
        <v>30</v>
      </c>
      <c r="H6282" t="s">
        <v>2851</v>
      </c>
      <c r="I6282" t="s">
        <v>75</v>
      </c>
      <c r="J6282">
        <f>VLOOKUP(I6282, Neighbourhood!$A$1:$B$26, 2, FALSE)</f>
        <v>3</v>
      </c>
      <c r="K6282">
        <v>486824.13</v>
      </c>
      <c r="L6282">
        <v>5454936.8099999996</v>
      </c>
    </row>
    <row r="6283" spans="1:12" x14ac:dyDescent="0.3">
      <c r="A6283" t="s">
        <v>115</v>
      </c>
      <c r="B6283">
        <f>VLOOKUP(A6283, CrimeType!$A$1:$B$11, 2, FALSE)</f>
        <v>11</v>
      </c>
      <c r="C6283">
        <v>2017</v>
      </c>
      <c r="D6283">
        <v>3</v>
      </c>
      <c r="E6283">
        <v>15</v>
      </c>
      <c r="F6283">
        <v>20</v>
      </c>
      <c r="G6283">
        <v>42</v>
      </c>
      <c r="H6283" t="s">
        <v>2852</v>
      </c>
      <c r="I6283" t="s">
        <v>26</v>
      </c>
      <c r="J6283">
        <f>VLOOKUP(I6283, Neighbourhood!$A$1:$B$26, 2, FALSE)</f>
        <v>2</v>
      </c>
      <c r="K6283">
        <v>490894</v>
      </c>
      <c r="L6283">
        <v>5458201</v>
      </c>
    </row>
    <row r="6284" spans="1:12" x14ac:dyDescent="0.3">
      <c r="A6284" t="s">
        <v>29</v>
      </c>
      <c r="B6284">
        <f>VLOOKUP(A6284, CrimeType!$A$1:$B$11, 2, FALSE)</f>
        <v>6</v>
      </c>
      <c r="C6284">
        <v>2017</v>
      </c>
      <c r="D6284">
        <v>3</v>
      </c>
      <c r="E6284">
        <v>15</v>
      </c>
      <c r="F6284">
        <v>20</v>
      </c>
      <c r="G6284">
        <v>45</v>
      </c>
      <c r="H6284" t="s">
        <v>858</v>
      </c>
      <c r="I6284" t="s">
        <v>34</v>
      </c>
      <c r="J6284">
        <f>VLOOKUP(I6284, Neighbourhood!$A$1:$B$26, 2, FALSE)</f>
        <v>8</v>
      </c>
      <c r="K6284">
        <v>488732.67</v>
      </c>
      <c r="L6284">
        <v>5453440.3600000003</v>
      </c>
    </row>
    <row r="6285" spans="1:12" x14ac:dyDescent="0.3">
      <c r="A6285" t="s">
        <v>29</v>
      </c>
      <c r="B6285">
        <f>VLOOKUP(A6285, CrimeType!$A$1:$B$11, 2, FALSE)</f>
        <v>6</v>
      </c>
      <c r="C6285">
        <v>2017</v>
      </c>
      <c r="D6285">
        <v>3</v>
      </c>
      <c r="E6285">
        <v>15</v>
      </c>
      <c r="F6285">
        <v>20</v>
      </c>
      <c r="G6285">
        <v>55</v>
      </c>
      <c r="H6285" t="s">
        <v>1186</v>
      </c>
      <c r="I6285" t="s">
        <v>39</v>
      </c>
      <c r="J6285">
        <f>VLOOKUP(I6285, Neighbourhood!$A$1:$B$26, 2, FALSE)</f>
        <v>11</v>
      </c>
      <c r="K6285">
        <v>489760.73</v>
      </c>
      <c r="L6285">
        <v>5450700.2300000004</v>
      </c>
    </row>
    <row r="6286" spans="1:12" x14ac:dyDescent="0.3">
      <c r="A6286" t="s">
        <v>18</v>
      </c>
      <c r="B6286">
        <f>VLOOKUP(A6286, CrimeType!$A$1:$B$11, 2, FALSE)</f>
        <v>7</v>
      </c>
      <c r="C6286">
        <v>2017</v>
      </c>
      <c r="D6286">
        <v>3</v>
      </c>
      <c r="E6286">
        <v>15</v>
      </c>
      <c r="F6286">
        <v>21</v>
      </c>
      <c r="G6286">
        <v>0</v>
      </c>
      <c r="H6286" t="s">
        <v>413</v>
      </c>
      <c r="I6286" t="s">
        <v>31</v>
      </c>
      <c r="J6286">
        <f>VLOOKUP(I6286, Neighbourhood!$A$1:$B$26, 2, FALSE)</f>
        <v>20</v>
      </c>
      <c r="K6286">
        <v>493347.46</v>
      </c>
      <c r="L6286">
        <v>5458608.0300000003</v>
      </c>
    </row>
    <row r="6287" spans="1:12" x14ac:dyDescent="0.3">
      <c r="A6287" t="s">
        <v>18</v>
      </c>
      <c r="B6287">
        <f>VLOOKUP(A6287, CrimeType!$A$1:$B$11, 2, FALSE)</f>
        <v>7</v>
      </c>
      <c r="C6287">
        <v>2017</v>
      </c>
      <c r="D6287">
        <v>3</v>
      </c>
      <c r="E6287">
        <v>15</v>
      </c>
      <c r="F6287">
        <v>21</v>
      </c>
      <c r="G6287">
        <v>30</v>
      </c>
      <c r="H6287" t="s">
        <v>1299</v>
      </c>
      <c r="I6287" t="s">
        <v>26</v>
      </c>
      <c r="J6287">
        <f>VLOOKUP(I6287, Neighbourhood!$A$1:$B$26, 2, FALSE)</f>
        <v>2</v>
      </c>
      <c r="K6287">
        <v>492464.74</v>
      </c>
      <c r="L6287">
        <v>5458982.9800000004</v>
      </c>
    </row>
    <row r="6288" spans="1:12" x14ac:dyDescent="0.3">
      <c r="A6288" t="s">
        <v>18</v>
      </c>
      <c r="B6288">
        <f>VLOOKUP(A6288, CrimeType!$A$1:$B$11, 2, FALSE)</f>
        <v>7</v>
      </c>
      <c r="C6288">
        <v>2017</v>
      </c>
      <c r="D6288">
        <v>3</v>
      </c>
      <c r="E6288">
        <v>15</v>
      </c>
      <c r="F6288">
        <v>21</v>
      </c>
      <c r="G6288">
        <v>30</v>
      </c>
      <c r="H6288" t="s">
        <v>678</v>
      </c>
      <c r="I6288" t="s">
        <v>26</v>
      </c>
      <c r="J6288">
        <f>VLOOKUP(I6288, Neighbourhood!$A$1:$B$26, 2, FALSE)</f>
        <v>2</v>
      </c>
      <c r="K6288">
        <v>492203.92</v>
      </c>
      <c r="L6288">
        <v>5458810.8899999997</v>
      </c>
    </row>
    <row r="6289" spans="1:12" x14ac:dyDescent="0.3">
      <c r="A6289" t="s">
        <v>18</v>
      </c>
      <c r="B6289">
        <f>VLOOKUP(A6289, CrimeType!$A$1:$B$11, 2, FALSE)</f>
        <v>7</v>
      </c>
      <c r="C6289">
        <v>2017</v>
      </c>
      <c r="D6289">
        <v>3</v>
      </c>
      <c r="E6289">
        <v>15</v>
      </c>
      <c r="F6289">
        <v>21</v>
      </c>
      <c r="G6289">
        <v>56</v>
      </c>
      <c r="H6289" t="s">
        <v>32</v>
      </c>
      <c r="I6289" t="s">
        <v>26</v>
      </c>
      <c r="J6289">
        <f>VLOOKUP(I6289, Neighbourhood!$A$1:$B$26, 2, FALSE)</f>
        <v>2</v>
      </c>
      <c r="K6289">
        <v>491933.99</v>
      </c>
      <c r="L6289">
        <v>5458963.7699999996</v>
      </c>
    </row>
    <row r="6290" spans="1:12" x14ac:dyDescent="0.3">
      <c r="A6290" t="s">
        <v>15</v>
      </c>
      <c r="B6290">
        <f>VLOOKUP(A6290, CrimeType!$A$1:$B$11, 2, FALSE)</f>
        <v>4</v>
      </c>
      <c r="C6290">
        <v>2017</v>
      </c>
      <c r="D6290">
        <v>3</v>
      </c>
      <c r="E6290">
        <v>15</v>
      </c>
      <c r="F6290">
        <v>22</v>
      </c>
      <c r="G6290">
        <v>0</v>
      </c>
      <c r="H6290" t="s">
        <v>2854</v>
      </c>
      <c r="I6290" t="s">
        <v>20</v>
      </c>
      <c r="J6290">
        <f>VLOOKUP(I6290, Neighbourhood!$A$1:$B$26, 2, FALSE)</f>
        <v>23</v>
      </c>
      <c r="K6290">
        <v>490524.69</v>
      </c>
      <c r="L6290">
        <v>5459023.4000000004</v>
      </c>
    </row>
    <row r="6291" spans="1:12" x14ac:dyDescent="0.3">
      <c r="A6291" t="s">
        <v>18</v>
      </c>
      <c r="B6291">
        <f>VLOOKUP(A6291, CrimeType!$A$1:$B$11, 2, FALSE)</f>
        <v>7</v>
      </c>
      <c r="C6291">
        <v>2017</v>
      </c>
      <c r="D6291">
        <v>3</v>
      </c>
      <c r="E6291">
        <v>15</v>
      </c>
      <c r="F6291">
        <v>22</v>
      </c>
      <c r="G6291">
        <v>0</v>
      </c>
      <c r="H6291" t="s">
        <v>2854</v>
      </c>
      <c r="I6291" t="s">
        <v>20</v>
      </c>
      <c r="J6291">
        <f>VLOOKUP(I6291, Neighbourhood!$A$1:$B$26, 2, FALSE)</f>
        <v>23</v>
      </c>
      <c r="K6291">
        <v>490524.69</v>
      </c>
      <c r="L6291">
        <v>5459023.4000000004</v>
      </c>
    </row>
    <row r="6292" spans="1:12" x14ac:dyDescent="0.3">
      <c r="A6292" t="s">
        <v>15</v>
      </c>
      <c r="B6292">
        <f>VLOOKUP(A6292, CrimeType!$A$1:$B$11, 2, FALSE)</f>
        <v>4</v>
      </c>
      <c r="C6292">
        <v>2017</v>
      </c>
      <c r="D6292">
        <v>3</v>
      </c>
      <c r="E6292">
        <v>15</v>
      </c>
      <c r="F6292">
        <v>22</v>
      </c>
      <c r="G6292">
        <v>0</v>
      </c>
      <c r="H6292" t="s">
        <v>2853</v>
      </c>
      <c r="I6292" t="s">
        <v>39</v>
      </c>
      <c r="J6292">
        <f>VLOOKUP(I6292, Neighbourhood!$A$1:$B$26, 2, FALSE)</f>
        <v>11</v>
      </c>
      <c r="K6292">
        <v>491496.63</v>
      </c>
      <c r="L6292">
        <v>5450697.1399999997</v>
      </c>
    </row>
    <row r="6293" spans="1:12" x14ac:dyDescent="0.3">
      <c r="A6293" t="s">
        <v>18</v>
      </c>
      <c r="B6293">
        <f>VLOOKUP(A6293, CrimeType!$A$1:$B$11, 2, FALSE)</f>
        <v>7</v>
      </c>
      <c r="C6293">
        <v>2017</v>
      </c>
      <c r="D6293">
        <v>3</v>
      </c>
      <c r="E6293">
        <v>15</v>
      </c>
      <c r="F6293">
        <v>22</v>
      </c>
      <c r="G6293">
        <v>0</v>
      </c>
      <c r="H6293" t="s">
        <v>1980</v>
      </c>
      <c r="I6293" t="s">
        <v>61</v>
      </c>
      <c r="J6293">
        <f>VLOOKUP(I6293, Neighbourhood!$A$1:$B$26, 2, FALSE)</f>
        <v>15</v>
      </c>
      <c r="K6293">
        <v>498117.14</v>
      </c>
      <c r="L6293">
        <v>5453375.5300000003</v>
      </c>
    </row>
    <row r="6294" spans="1:12" x14ac:dyDescent="0.3">
      <c r="A6294" t="s">
        <v>18</v>
      </c>
      <c r="B6294">
        <f>VLOOKUP(A6294, CrimeType!$A$1:$B$11, 2, FALSE)</f>
        <v>7</v>
      </c>
      <c r="C6294">
        <v>2017</v>
      </c>
      <c r="D6294">
        <v>3</v>
      </c>
      <c r="E6294">
        <v>15</v>
      </c>
      <c r="F6294">
        <v>22</v>
      </c>
      <c r="G6294">
        <v>0</v>
      </c>
      <c r="H6294" t="s">
        <v>2855</v>
      </c>
      <c r="I6294" t="s">
        <v>65</v>
      </c>
      <c r="J6294">
        <f>VLOOKUP(I6294, Neighbourhood!$A$1:$B$26, 2, FALSE)</f>
        <v>12</v>
      </c>
      <c r="K6294">
        <v>493344.15</v>
      </c>
      <c r="L6294">
        <v>5457052.9500000002</v>
      </c>
    </row>
    <row r="6295" spans="1:12" x14ac:dyDescent="0.3">
      <c r="A6295" t="s">
        <v>10</v>
      </c>
      <c r="B6295">
        <f>VLOOKUP(A6295, CrimeType!$A$1:$B$11, 2, FALSE)</f>
        <v>2</v>
      </c>
      <c r="C6295">
        <v>2017</v>
      </c>
      <c r="D6295">
        <v>3</v>
      </c>
      <c r="E6295">
        <v>15</v>
      </c>
      <c r="F6295">
        <v>22</v>
      </c>
      <c r="G6295">
        <v>30</v>
      </c>
      <c r="H6295" t="s">
        <v>2856</v>
      </c>
      <c r="I6295" t="s">
        <v>53</v>
      </c>
      <c r="J6295">
        <f>VLOOKUP(I6295, Neighbourhood!$A$1:$B$26, 2, FALSE)</f>
        <v>16</v>
      </c>
      <c r="K6295">
        <v>492236.48</v>
      </c>
      <c r="L6295">
        <v>5455011.04</v>
      </c>
    </row>
    <row r="6296" spans="1:12" x14ac:dyDescent="0.3">
      <c r="A6296" t="s">
        <v>40</v>
      </c>
      <c r="B6296">
        <f>VLOOKUP(A6296, CrimeType!$A$1:$B$11, 2, FALSE)</f>
        <v>9</v>
      </c>
      <c r="C6296">
        <v>2017</v>
      </c>
      <c r="D6296">
        <v>3</v>
      </c>
      <c r="E6296">
        <v>15</v>
      </c>
      <c r="F6296">
        <v>22</v>
      </c>
      <c r="G6296">
        <v>30</v>
      </c>
      <c r="H6296" t="s">
        <v>2856</v>
      </c>
      <c r="I6296" t="s">
        <v>53</v>
      </c>
      <c r="J6296">
        <f>VLOOKUP(I6296, Neighbourhood!$A$1:$B$26, 2, FALSE)</f>
        <v>16</v>
      </c>
      <c r="K6296">
        <v>492236.48</v>
      </c>
      <c r="L6296">
        <v>5455011.04</v>
      </c>
    </row>
    <row r="6297" spans="1:12" x14ac:dyDescent="0.3">
      <c r="A6297" t="s">
        <v>24</v>
      </c>
      <c r="B6297">
        <f>VLOOKUP(A6297, CrimeType!$A$1:$B$11, 2, FALSE)</f>
        <v>1</v>
      </c>
      <c r="C6297">
        <v>2017</v>
      </c>
      <c r="D6297">
        <v>3</v>
      </c>
      <c r="E6297">
        <v>15</v>
      </c>
      <c r="F6297">
        <v>22</v>
      </c>
      <c r="G6297">
        <v>30</v>
      </c>
      <c r="H6297" t="s">
        <v>136</v>
      </c>
      <c r="I6297" t="s">
        <v>26</v>
      </c>
      <c r="J6297">
        <f>VLOOKUP(I6297, Neighbourhood!$A$1:$B$26, 2, FALSE)</f>
        <v>2</v>
      </c>
      <c r="K6297">
        <v>491483.77</v>
      </c>
      <c r="L6297">
        <v>5459051.5700000003</v>
      </c>
    </row>
    <row r="6298" spans="1:12" x14ac:dyDescent="0.3">
      <c r="A6298" t="s">
        <v>29</v>
      </c>
      <c r="B6298">
        <f>VLOOKUP(A6298, CrimeType!$A$1:$B$11, 2, FALSE)</f>
        <v>6</v>
      </c>
      <c r="C6298">
        <v>2017</v>
      </c>
      <c r="D6298">
        <v>3</v>
      </c>
      <c r="E6298">
        <v>15</v>
      </c>
      <c r="F6298">
        <v>22</v>
      </c>
      <c r="G6298">
        <v>33</v>
      </c>
      <c r="H6298" t="s">
        <v>189</v>
      </c>
      <c r="I6298" t="s">
        <v>77</v>
      </c>
      <c r="J6298">
        <f>VLOOKUP(I6298, Neighbourhood!$A$1:$B$26, 2, FALSE)</f>
        <v>22</v>
      </c>
      <c r="K6298">
        <v>495208.15</v>
      </c>
      <c r="L6298">
        <v>5452048.7699999996</v>
      </c>
    </row>
    <row r="6299" spans="1:12" x14ac:dyDescent="0.3">
      <c r="A6299" t="s">
        <v>18</v>
      </c>
      <c r="B6299">
        <f>VLOOKUP(A6299, CrimeType!$A$1:$B$11, 2, FALSE)</f>
        <v>7</v>
      </c>
      <c r="C6299">
        <v>2017</v>
      </c>
      <c r="D6299">
        <v>3</v>
      </c>
      <c r="E6299">
        <v>15</v>
      </c>
      <c r="F6299">
        <v>23</v>
      </c>
      <c r="G6299">
        <v>0</v>
      </c>
      <c r="H6299" t="s">
        <v>422</v>
      </c>
      <c r="I6299" t="s">
        <v>28</v>
      </c>
      <c r="J6299">
        <f>VLOOKUP(I6299, Neighbourhood!$A$1:$B$26, 2, FALSE)</f>
        <v>7</v>
      </c>
      <c r="K6299">
        <v>494474.8</v>
      </c>
      <c r="L6299">
        <v>5455089.5700000003</v>
      </c>
    </row>
    <row r="6300" spans="1:12" x14ac:dyDescent="0.3">
      <c r="A6300" t="s">
        <v>18</v>
      </c>
      <c r="B6300">
        <f>VLOOKUP(A6300, CrimeType!$A$1:$B$11, 2, FALSE)</f>
        <v>7</v>
      </c>
      <c r="C6300">
        <v>2017</v>
      </c>
      <c r="D6300">
        <v>3</v>
      </c>
      <c r="E6300">
        <v>15</v>
      </c>
      <c r="F6300">
        <v>23</v>
      </c>
      <c r="G6300">
        <v>0</v>
      </c>
      <c r="H6300" t="s">
        <v>2500</v>
      </c>
      <c r="I6300" t="s">
        <v>31</v>
      </c>
      <c r="J6300">
        <f>VLOOKUP(I6300, Neighbourhood!$A$1:$B$26, 2, FALSE)</f>
        <v>20</v>
      </c>
      <c r="K6300">
        <v>493355.74</v>
      </c>
      <c r="L6300">
        <v>5458822.5099999998</v>
      </c>
    </row>
    <row r="6301" spans="1:12" x14ac:dyDescent="0.3">
      <c r="A6301" t="s">
        <v>24</v>
      </c>
      <c r="B6301">
        <f>VLOOKUP(A6301, CrimeType!$A$1:$B$11, 2, FALSE)</f>
        <v>1</v>
      </c>
      <c r="C6301">
        <v>2017</v>
      </c>
      <c r="D6301">
        <v>3</v>
      </c>
      <c r="E6301">
        <v>15</v>
      </c>
      <c r="F6301">
        <v>23</v>
      </c>
      <c r="G6301">
        <v>20</v>
      </c>
      <c r="H6301" t="s">
        <v>220</v>
      </c>
      <c r="I6301" t="s">
        <v>14</v>
      </c>
      <c r="J6301">
        <f>VLOOKUP(I6301, Neighbourhood!$A$1:$B$26, 2, FALSE)</f>
        <v>4</v>
      </c>
      <c r="K6301">
        <v>490173.44</v>
      </c>
      <c r="L6301">
        <v>5457688.6200000001</v>
      </c>
    </row>
    <row r="6302" spans="1:12" x14ac:dyDescent="0.3">
      <c r="A6302" t="s">
        <v>18</v>
      </c>
      <c r="B6302">
        <f>VLOOKUP(A6302, CrimeType!$A$1:$B$11, 2, FALSE)</f>
        <v>7</v>
      </c>
      <c r="C6302">
        <v>2017</v>
      </c>
      <c r="D6302">
        <v>3</v>
      </c>
      <c r="E6302">
        <v>15</v>
      </c>
      <c r="F6302">
        <v>23</v>
      </c>
      <c r="G6302">
        <v>30</v>
      </c>
      <c r="H6302" t="s">
        <v>2857</v>
      </c>
      <c r="I6302" t="s">
        <v>61</v>
      </c>
      <c r="J6302">
        <f>VLOOKUP(I6302, Neighbourhood!$A$1:$B$26, 2, FALSE)</f>
        <v>15</v>
      </c>
      <c r="K6302">
        <v>497191.29</v>
      </c>
      <c r="L6302">
        <v>5454109.6500000004</v>
      </c>
    </row>
    <row r="6303" spans="1:12" x14ac:dyDescent="0.3">
      <c r="A6303" t="s">
        <v>15</v>
      </c>
      <c r="B6303">
        <f>VLOOKUP(A6303, CrimeType!$A$1:$B$11, 2, FALSE)</f>
        <v>4</v>
      </c>
      <c r="C6303">
        <v>2017</v>
      </c>
      <c r="D6303">
        <v>3</v>
      </c>
      <c r="E6303">
        <v>15</v>
      </c>
      <c r="F6303">
        <v>23</v>
      </c>
      <c r="G6303">
        <v>59</v>
      </c>
      <c r="H6303" t="s">
        <v>1118</v>
      </c>
      <c r="I6303" t="s">
        <v>46</v>
      </c>
      <c r="J6303">
        <f>VLOOKUP(I6303, Neighbourhood!$A$1:$B$26, 2, FALSE)</f>
        <v>5</v>
      </c>
      <c r="K6303">
        <v>495626.07</v>
      </c>
      <c r="L6303">
        <v>5459015.2199999997</v>
      </c>
    </row>
    <row r="6304" spans="1:12" x14ac:dyDescent="0.3">
      <c r="A6304" t="s">
        <v>92</v>
      </c>
      <c r="B6304">
        <f>VLOOKUP(A6304, CrimeType!$A$1:$B$11, 2, FALSE)</f>
        <v>5</v>
      </c>
      <c r="C6304">
        <v>2017</v>
      </c>
      <c r="D6304">
        <v>3</v>
      </c>
      <c r="E6304">
        <v>15</v>
      </c>
      <c r="F6304" t="s">
        <v>93</v>
      </c>
      <c r="G6304" t="s">
        <v>93</v>
      </c>
      <c r="H6304" t="s">
        <v>94</v>
      </c>
      <c r="I6304" t="s">
        <v>94</v>
      </c>
      <c r="J6304">
        <f>VLOOKUP(I6304, Neighbourhood!$A$1:$B$26, 2, FALSE)</f>
        <v>25</v>
      </c>
      <c r="K6304">
        <v>0</v>
      </c>
      <c r="L6304">
        <v>0</v>
      </c>
    </row>
    <row r="6305" spans="1:12" x14ac:dyDescent="0.3">
      <c r="A6305" t="s">
        <v>92</v>
      </c>
      <c r="B6305">
        <f>VLOOKUP(A6305, CrimeType!$A$1:$B$11, 2, FALSE)</f>
        <v>5</v>
      </c>
      <c r="C6305">
        <v>2017</v>
      </c>
      <c r="D6305">
        <v>3</v>
      </c>
      <c r="E6305">
        <v>15</v>
      </c>
      <c r="F6305" t="s">
        <v>93</v>
      </c>
      <c r="G6305" t="s">
        <v>93</v>
      </c>
      <c r="H6305" t="s">
        <v>94</v>
      </c>
      <c r="I6305" t="s">
        <v>94</v>
      </c>
      <c r="J6305">
        <f>VLOOKUP(I6305, Neighbourhood!$A$1:$B$26, 2, FALSE)</f>
        <v>25</v>
      </c>
      <c r="K6305">
        <v>0</v>
      </c>
      <c r="L6305">
        <v>0</v>
      </c>
    </row>
    <row r="6306" spans="1:12" x14ac:dyDescent="0.3">
      <c r="A6306" t="s">
        <v>92</v>
      </c>
      <c r="B6306">
        <f>VLOOKUP(A6306, CrimeType!$A$1:$B$11, 2, FALSE)</f>
        <v>5</v>
      </c>
      <c r="C6306">
        <v>2017</v>
      </c>
      <c r="D6306">
        <v>3</v>
      </c>
      <c r="E6306">
        <v>15</v>
      </c>
      <c r="F6306" t="s">
        <v>93</v>
      </c>
      <c r="G6306" t="s">
        <v>93</v>
      </c>
      <c r="H6306" t="s">
        <v>94</v>
      </c>
      <c r="I6306" t="s">
        <v>94</v>
      </c>
      <c r="J6306">
        <f>VLOOKUP(I6306, Neighbourhood!$A$1:$B$26, 2, FALSE)</f>
        <v>25</v>
      </c>
      <c r="K6306">
        <v>0</v>
      </c>
      <c r="L6306">
        <v>0</v>
      </c>
    </row>
    <row r="6307" spans="1:12" x14ac:dyDescent="0.3">
      <c r="A6307" t="s">
        <v>92</v>
      </c>
      <c r="B6307">
        <f>VLOOKUP(A6307, CrimeType!$A$1:$B$11, 2, FALSE)</f>
        <v>5</v>
      </c>
      <c r="C6307">
        <v>2017</v>
      </c>
      <c r="D6307">
        <v>3</v>
      </c>
      <c r="E6307">
        <v>15</v>
      </c>
      <c r="F6307" t="s">
        <v>93</v>
      </c>
      <c r="G6307" t="s">
        <v>93</v>
      </c>
      <c r="H6307" t="s">
        <v>94</v>
      </c>
      <c r="I6307" t="s">
        <v>94</v>
      </c>
      <c r="J6307">
        <f>VLOOKUP(I6307, Neighbourhood!$A$1:$B$26, 2, FALSE)</f>
        <v>25</v>
      </c>
      <c r="K6307">
        <v>0</v>
      </c>
      <c r="L6307">
        <v>0</v>
      </c>
    </row>
    <row r="6308" spans="1:12" x14ac:dyDescent="0.3">
      <c r="A6308" t="s">
        <v>92</v>
      </c>
      <c r="B6308">
        <f>VLOOKUP(A6308, CrimeType!$A$1:$B$11, 2, FALSE)</f>
        <v>5</v>
      </c>
      <c r="C6308">
        <v>2017</v>
      </c>
      <c r="D6308">
        <v>3</v>
      </c>
      <c r="E6308">
        <v>15</v>
      </c>
      <c r="F6308" t="s">
        <v>93</v>
      </c>
      <c r="G6308" t="s">
        <v>93</v>
      </c>
      <c r="H6308" t="s">
        <v>94</v>
      </c>
      <c r="I6308" t="s">
        <v>94</v>
      </c>
      <c r="J6308">
        <f>VLOOKUP(I6308, Neighbourhood!$A$1:$B$26, 2, FALSE)</f>
        <v>25</v>
      </c>
      <c r="K6308">
        <v>0</v>
      </c>
      <c r="L6308">
        <v>0</v>
      </c>
    </row>
    <row r="6309" spans="1:12" x14ac:dyDescent="0.3">
      <c r="A6309" t="s">
        <v>92</v>
      </c>
      <c r="B6309">
        <f>VLOOKUP(A6309, CrimeType!$A$1:$B$11, 2, FALSE)</f>
        <v>5</v>
      </c>
      <c r="C6309">
        <v>2017</v>
      </c>
      <c r="D6309">
        <v>3</v>
      </c>
      <c r="E6309">
        <v>15</v>
      </c>
      <c r="F6309" t="s">
        <v>93</v>
      </c>
      <c r="G6309" t="s">
        <v>93</v>
      </c>
      <c r="H6309" t="s">
        <v>94</v>
      </c>
      <c r="I6309" t="s">
        <v>94</v>
      </c>
      <c r="J6309">
        <f>VLOOKUP(I6309, Neighbourhood!$A$1:$B$26, 2, FALSE)</f>
        <v>25</v>
      </c>
      <c r="K6309">
        <v>0</v>
      </c>
      <c r="L6309">
        <v>0</v>
      </c>
    </row>
    <row r="6310" spans="1:12" x14ac:dyDescent="0.3">
      <c r="A6310" t="s">
        <v>92</v>
      </c>
      <c r="B6310">
        <f>VLOOKUP(A6310, CrimeType!$A$1:$B$11, 2, FALSE)</f>
        <v>5</v>
      </c>
      <c r="C6310">
        <v>2017</v>
      </c>
      <c r="D6310">
        <v>3</v>
      </c>
      <c r="E6310">
        <v>15</v>
      </c>
      <c r="F6310" t="s">
        <v>93</v>
      </c>
      <c r="G6310" t="s">
        <v>93</v>
      </c>
      <c r="H6310" t="s">
        <v>94</v>
      </c>
      <c r="I6310" t="s">
        <v>94</v>
      </c>
      <c r="J6310">
        <f>VLOOKUP(I6310, Neighbourhood!$A$1:$B$26, 2, FALSE)</f>
        <v>25</v>
      </c>
      <c r="K6310">
        <v>0</v>
      </c>
      <c r="L6310">
        <v>0</v>
      </c>
    </row>
    <row r="6311" spans="1:12" x14ac:dyDescent="0.3">
      <c r="A6311" t="s">
        <v>92</v>
      </c>
      <c r="B6311">
        <f>VLOOKUP(A6311, CrimeType!$A$1:$B$11, 2, FALSE)</f>
        <v>5</v>
      </c>
      <c r="C6311">
        <v>2017</v>
      </c>
      <c r="D6311">
        <v>3</v>
      </c>
      <c r="E6311">
        <v>15</v>
      </c>
      <c r="F6311" t="s">
        <v>93</v>
      </c>
      <c r="G6311" t="s">
        <v>93</v>
      </c>
      <c r="H6311" t="s">
        <v>94</v>
      </c>
      <c r="I6311" t="s">
        <v>94</v>
      </c>
      <c r="J6311">
        <f>VLOOKUP(I6311, Neighbourhood!$A$1:$B$26, 2, FALSE)</f>
        <v>25</v>
      </c>
      <c r="K6311">
        <v>0</v>
      </c>
      <c r="L6311">
        <v>0</v>
      </c>
    </row>
    <row r="6312" spans="1:12" x14ac:dyDescent="0.3">
      <c r="A6312" t="s">
        <v>92</v>
      </c>
      <c r="B6312">
        <f>VLOOKUP(A6312, CrimeType!$A$1:$B$11, 2, FALSE)</f>
        <v>5</v>
      </c>
      <c r="C6312">
        <v>2017</v>
      </c>
      <c r="D6312">
        <v>3</v>
      </c>
      <c r="E6312">
        <v>15</v>
      </c>
      <c r="F6312" t="s">
        <v>93</v>
      </c>
      <c r="G6312" t="s">
        <v>93</v>
      </c>
      <c r="H6312" t="s">
        <v>94</v>
      </c>
      <c r="I6312" t="s">
        <v>94</v>
      </c>
      <c r="J6312">
        <f>VLOOKUP(I6312, Neighbourhood!$A$1:$B$26, 2, FALSE)</f>
        <v>25</v>
      </c>
      <c r="K6312">
        <v>0</v>
      </c>
      <c r="L6312">
        <v>0</v>
      </c>
    </row>
    <row r="6313" spans="1:12" x14ac:dyDescent="0.3">
      <c r="A6313" t="s">
        <v>24</v>
      </c>
      <c r="B6313">
        <f>VLOOKUP(A6313, CrimeType!$A$1:$B$11, 2, FALSE)</f>
        <v>1</v>
      </c>
      <c r="C6313">
        <v>2017</v>
      </c>
      <c r="D6313">
        <v>3</v>
      </c>
      <c r="E6313">
        <v>16</v>
      </c>
      <c r="F6313">
        <v>0</v>
      </c>
      <c r="G6313">
        <v>0</v>
      </c>
      <c r="H6313" t="s">
        <v>2262</v>
      </c>
      <c r="I6313" t="s">
        <v>20</v>
      </c>
      <c r="J6313">
        <f>VLOOKUP(I6313, Neighbourhood!$A$1:$B$26, 2, FALSE)</f>
        <v>23</v>
      </c>
      <c r="K6313">
        <v>490553.96</v>
      </c>
      <c r="L6313">
        <v>5459461.0599999996</v>
      </c>
    </row>
    <row r="6314" spans="1:12" x14ac:dyDescent="0.3">
      <c r="A6314" t="s">
        <v>18</v>
      </c>
      <c r="B6314">
        <f>VLOOKUP(A6314, CrimeType!$A$1:$B$11, 2, FALSE)</f>
        <v>7</v>
      </c>
      <c r="C6314">
        <v>2017</v>
      </c>
      <c r="D6314">
        <v>3</v>
      </c>
      <c r="E6314">
        <v>16</v>
      </c>
      <c r="F6314">
        <v>0</v>
      </c>
      <c r="G6314">
        <v>0</v>
      </c>
      <c r="H6314" t="s">
        <v>2858</v>
      </c>
      <c r="I6314" t="s">
        <v>75</v>
      </c>
      <c r="J6314">
        <f>VLOOKUP(I6314, Neighbourhood!$A$1:$B$26, 2, FALSE)</f>
        <v>3</v>
      </c>
      <c r="K6314">
        <v>486441.16</v>
      </c>
      <c r="L6314">
        <v>5454833.7000000002</v>
      </c>
    </row>
    <row r="6315" spans="1:12" x14ac:dyDescent="0.3">
      <c r="A6315" t="s">
        <v>119</v>
      </c>
      <c r="B6315">
        <f>VLOOKUP(A6315, CrimeType!$A$1:$B$11, 2, FALSE)</f>
        <v>8</v>
      </c>
      <c r="C6315">
        <v>2017</v>
      </c>
      <c r="D6315">
        <v>3</v>
      </c>
      <c r="E6315">
        <v>16</v>
      </c>
      <c r="F6315">
        <v>0</v>
      </c>
      <c r="G6315">
        <v>0</v>
      </c>
      <c r="H6315" t="s">
        <v>2859</v>
      </c>
      <c r="I6315" t="s">
        <v>68</v>
      </c>
      <c r="J6315">
        <f>VLOOKUP(I6315, Neighbourhood!$A$1:$B$26, 2, FALSE)</f>
        <v>10</v>
      </c>
      <c r="K6315">
        <v>486568.81</v>
      </c>
      <c r="L6315">
        <v>5456863.9000000004</v>
      </c>
    </row>
    <row r="6316" spans="1:12" x14ac:dyDescent="0.3">
      <c r="A6316" t="s">
        <v>18</v>
      </c>
      <c r="B6316">
        <f>VLOOKUP(A6316, CrimeType!$A$1:$B$11, 2, FALSE)</f>
        <v>7</v>
      </c>
      <c r="C6316">
        <v>2017</v>
      </c>
      <c r="D6316">
        <v>3</v>
      </c>
      <c r="E6316">
        <v>16</v>
      </c>
      <c r="F6316">
        <v>0</v>
      </c>
      <c r="G6316">
        <v>0</v>
      </c>
      <c r="H6316" t="s">
        <v>1295</v>
      </c>
      <c r="I6316" t="s">
        <v>26</v>
      </c>
      <c r="J6316">
        <f>VLOOKUP(I6316, Neighbourhood!$A$1:$B$26, 2, FALSE)</f>
        <v>2</v>
      </c>
      <c r="K6316">
        <v>492087.69</v>
      </c>
      <c r="L6316">
        <v>5458440.4299999997</v>
      </c>
    </row>
    <row r="6317" spans="1:12" x14ac:dyDescent="0.3">
      <c r="A6317" t="s">
        <v>40</v>
      </c>
      <c r="B6317">
        <f>VLOOKUP(A6317, CrimeType!$A$1:$B$11, 2, FALSE)</f>
        <v>9</v>
      </c>
      <c r="C6317">
        <v>2017</v>
      </c>
      <c r="D6317">
        <v>3</v>
      </c>
      <c r="E6317">
        <v>16</v>
      </c>
      <c r="F6317">
        <v>1</v>
      </c>
      <c r="G6317">
        <v>0</v>
      </c>
      <c r="H6317" t="s">
        <v>1366</v>
      </c>
      <c r="I6317" t="s">
        <v>17</v>
      </c>
      <c r="J6317">
        <f>VLOOKUP(I6317, Neighbourhood!$A$1:$B$26, 2, FALSE)</f>
        <v>9</v>
      </c>
      <c r="K6317">
        <v>496992.81</v>
      </c>
      <c r="L6317">
        <v>5451813.5999999996</v>
      </c>
    </row>
    <row r="6318" spans="1:12" x14ac:dyDescent="0.3">
      <c r="A6318" t="s">
        <v>15</v>
      </c>
      <c r="B6318">
        <f>VLOOKUP(A6318, CrimeType!$A$1:$B$11, 2, FALSE)</f>
        <v>4</v>
      </c>
      <c r="C6318">
        <v>2017</v>
      </c>
      <c r="D6318">
        <v>3</v>
      </c>
      <c r="E6318">
        <v>16</v>
      </c>
      <c r="F6318">
        <v>2</v>
      </c>
      <c r="G6318">
        <v>0</v>
      </c>
      <c r="H6318" t="s">
        <v>2860</v>
      </c>
      <c r="I6318" t="s">
        <v>61</v>
      </c>
      <c r="J6318">
        <f>VLOOKUP(I6318, Neighbourhood!$A$1:$B$26, 2, FALSE)</f>
        <v>15</v>
      </c>
      <c r="K6318">
        <v>496012.42</v>
      </c>
      <c r="L6318">
        <v>5456467.6399999997</v>
      </c>
    </row>
    <row r="6319" spans="1:12" x14ac:dyDescent="0.3">
      <c r="A6319" t="s">
        <v>24</v>
      </c>
      <c r="B6319">
        <f>VLOOKUP(A6319, CrimeType!$A$1:$B$11, 2, FALSE)</f>
        <v>1</v>
      </c>
      <c r="C6319">
        <v>2017</v>
      </c>
      <c r="D6319">
        <v>3</v>
      </c>
      <c r="E6319">
        <v>16</v>
      </c>
      <c r="F6319">
        <v>2</v>
      </c>
      <c r="G6319">
        <v>0</v>
      </c>
      <c r="H6319" t="s">
        <v>2837</v>
      </c>
      <c r="I6319" t="s">
        <v>26</v>
      </c>
      <c r="J6319">
        <f>VLOOKUP(I6319, Neighbourhood!$A$1:$B$26, 2, FALSE)</f>
        <v>2</v>
      </c>
      <c r="K6319">
        <v>491953.87</v>
      </c>
      <c r="L6319">
        <v>5459084.8700000001</v>
      </c>
    </row>
    <row r="6320" spans="1:12" x14ac:dyDescent="0.3">
      <c r="A6320" t="s">
        <v>24</v>
      </c>
      <c r="B6320">
        <f>VLOOKUP(A6320, CrimeType!$A$1:$B$11, 2, FALSE)</f>
        <v>1</v>
      </c>
      <c r="C6320">
        <v>2017</v>
      </c>
      <c r="D6320">
        <v>3</v>
      </c>
      <c r="E6320">
        <v>16</v>
      </c>
      <c r="F6320">
        <v>3</v>
      </c>
      <c r="G6320">
        <v>0</v>
      </c>
      <c r="H6320" t="s">
        <v>401</v>
      </c>
      <c r="I6320" t="s">
        <v>26</v>
      </c>
      <c r="J6320">
        <f>VLOOKUP(I6320, Neighbourhood!$A$1:$B$26, 2, FALSE)</f>
        <v>2</v>
      </c>
      <c r="K6320">
        <v>492305.26</v>
      </c>
      <c r="L6320">
        <v>5458595.6399999997</v>
      </c>
    </row>
    <row r="6321" spans="1:12" x14ac:dyDescent="0.3">
      <c r="A6321" t="s">
        <v>15</v>
      </c>
      <c r="B6321">
        <f>VLOOKUP(A6321, CrimeType!$A$1:$B$11, 2, FALSE)</f>
        <v>4</v>
      </c>
      <c r="C6321">
        <v>2017</v>
      </c>
      <c r="D6321">
        <v>3</v>
      </c>
      <c r="E6321">
        <v>16</v>
      </c>
      <c r="F6321">
        <v>4</v>
      </c>
      <c r="G6321">
        <v>58</v>
      </c>
      <c r="H6321" t="s">
        <v>314</v>
      </c>
      <c r="I6321" t="s">
        <v>46</v>
      </c>
      <c r="J6321">
        <f>VLOOKUP(I6321, Neighbourhood!$A$1:$B$26, 2, FALSE)</f>
        <v>5</v>
      </c>
      <c r="K6321">
        <v>494930.59</v>
      </c>
      <c r="L6321">
        <v>5456917.4699999997</v>
      </c>
    </row>
    <row r="6322" spans="1:12" x14ac:dyDescent="0.3">
      <c r="A6322" t="s">
        <v>24</v>
      </c>
      <c r="B6322">
        <f>VLOOKUP(A6322, CrimeType!$A$1:$B$11, 2, FALSE)</f>
        <v>1</v>
      </c>
      <c r="C6322">
        <v>2017</v>
      </c>
      <c r="D6322">
        <v>3</v>
      </c>
      <c r="E6322">
        <v>16</v>
      </c>
      <c r="F6322">
        <v>6</v>
      </c>
      <c r="G6322">
        <v>35</v>
      </c>
      <c r="H6322" t="s">
        <v>2861</v>
      </c>
      <c r="I6322" t="s">
        <v>14</v>
      </c>
      <c r="J6322">
        <f>VLOOKUP(I6322, Neighbourhood!$A$1:$B$26, 2, FALSE)</f>
        <v>4</v>
      </c>
      <c r="K6322">
        <v>491488.87</v>
      </c>
      <c r="L6322">
        <v>5456312.8200000003</v>
      </c>
    </row>
    <row r="6323" spans="1:12" x14ac:dyDescent="0.3">
      <c r="A6323" t="s">
        <v>18</v>
      </c>
      <c r="B6323">
        <f>VLOOKUP(A6323, CrimeType!$A$1:$B$11, 2, FALSE)</f>
        <v>7</v>
      </c>
      <c r="C6323">
        <v>2017</v>
      </c>
      <c r="D6323">
        <v>3</v>
      </c>
      <c r="E6323">
        <v>16</v>
      </c>
      <c r="F6323">
        <v>6</v>
      </c>
      <c r="G6323">
        <v>45</v>
      </c>
      <c r="H6323" t="s">
        <v>2862</v>
      </c>
      <c r="I6323" t="s">
        <v>26</v>
      </c>
      <c r="J6323">
        <f>VLOOKUP(I6323, Neighbourhood!$A$1:$B$26, 2, FALSE)</f>
        <v>2</v>
      </c>
      <c r="K6323">
        <v>491023</v>
      </c>
      <c r="L6323">
        <v>5458762.7699999996</v>
      </c>
    </row>
    <row r="6324" spans="1:12" x14ac:dyDescent="0.3">
      <c r="A6324" t="s">
        <v>15</v>
      </c>
      <c r="B6324">
        <f>VLOOKUP(A6324, CrimeType!$A$1:$B$11, 2, FALSE)</f>
        <v>4</v>
      </c>
      <c r="C6324">
        <v>2017</v>
      </c>
      <c r="D6324">
        <v>3</v>
      </c>
      <c r="E6324">
        <v>16</v>
      </c>
      <c r="F6324">
        <v>6</v>
      </c>
      <c r="G6324">
        <v>57</v>
      </c>
      <c r="H6324" t="s">
        <v>1630</v>
      </c>
      <c r="I6324" t="s">
        <v>26</v>
      </c>
      <c r="J6324">
        <f>VLOOKUP(I6324, Neighbourhood!$A$1:$B$26, 2, FALSE)</f>
        <v>2</v>
      </c>
      <c r="K6324">
        <v>491651.54</v>
      </c>
      <c r="L6324">
        <v>5458615.1799999997</v>
      </c>
    </row>
    <row r="6325" spans="1:12" x14ac:dyDescent="0.3">
      <c r="A6325" t="s">
        <v>15</v>
      </c>
      <c r="B6325">
        <f>VLOOKUP(A6325, CrimeType!$A$1:$B$11, 2, FALSE)</f>
        <v>4</v>
      </c>
      <c r="C6325">
        <v>2017</v>
      </c>
      <c r="D6325">
        <v>3</v>
      </c>
      <c r="E6325">
        <v>16</v>
      </c>
      <c r="F6325">
        <v>7</v>
      </c>
      <c r="G6325">
        <v>29</v>
      </c>
      <c r="H6325" t="s">
        <v>168</v>
      </c>
      <c r="I6325" t="s">
        <v>26</v>
      </c>
      <c r="J6325">
        <f>VLOOKUP(I6325, Neighbourhood!$A$1:$B$26, 2, FALSE)</f>
        <v>2</v>
      </c>
      <c r="K6325">
        <v>491644.62</v>
      </c>
      <c r="L6325">
        <v>5458951.8700000001</v>
      </c>
    </row>
    <row r="6326" spans="1:12" x14ac:dyDescent="0.3">
      <c r="A6326" t="s">
        <v>29</v>
      </c>
      <c r="B6326">
        <f>VLOOKUP(A6326, CrimeType!$A$1:$B$11, 2, FALSE)</f>
        <v>6</v>
      </c>
      <c r="C6326">
        <v>2017</v>
      </c>
      <c r="D6326">
        <v>3</v>
      </c>
      <c r="E6326">
        <v>16</v>
      </c>
      <c r="F6326">
        <v>8</v>
      </c>
      <c r="G6326">
        <v>26</v>
      </c>
      <c r="H6326" t="s">
        <v>59</v>
      </c>
      <c r="I6326" t="s">
        <v>26</v>
      </c>
      <c r="J6326">
        <f>VLOOKUP(I6326, Neighbourhood!$A$1:$B$26, 2, FALSE)</f>
        <v>2</v>
      </c>
      <c r="K6326">
        <v>492219.19</v>
      </c>
      <c r="L6326">
        <v>5458881.3499999996</v>
      </c>
    </row>
    <row r="6327" spans="1:12" x14ac:dyDescent="0.3">
      <c r="A6327" t="s">
        <v>18</v>
      </c>
      <c r="B6327">
        <f>VLOOKUP(A6327, CrimeType!$A$1:$B$11, 2, FALSE)</f>
        <v>7</v>
      </c>
      <c r="C6327">
        <v>2017</v>
      </c>
      <c r="D6327">
        <v>3</v>
      </c>
      <c r="E6327">
        <v>16</v>
      </c>
      <c r="F6327">
        <v>8</v>
      </c>
      <c r="G6327">
        <v>45</v>
      </c>
      <c r="H6327" t="s">
        <v>2863</v>
      </c>
      <c r="I6327" t="s">
        <v>26</v>
      </c>
      <c r="J6327">
        <f>VLOOKUP(I6327, Neighbourhood!$A$1:$B$26, 2, FALSE)</f>
        <v>2</v>
      </c>
      <c r="K6327">
        <v>491193.16</v>
      </c>
      <c r="L6327">
        <v>5459366.9000000004</v>
      </c>
    </row>
    <row r="6328" spans="1:12" x14ac:dyDescent="0.3">
      <c r="A6328" t="s">
        <v>18</v>
      </c>
      <c r="B6328">
        <f>VLOOKUP(A6328, CrimeType!$A$1:$B$11, 2, FALSE)</f>
        <v>7</v>
      </c>
      <c r="C6328">
        <v>2017</v>
      </c>
      <c r="D6328">
        <v>3</v>
      </c>
      <c r="E6328">
        <v>16</v>
      </c>
      <c r="F6328">
        <v>9</v>
      </c>
      <c r="G6328">
        <v>0</v>
      </c>
      <c r="H6328" t="s">
        <v>2864</v>
      </c>
      <c r="I6328" t="s">
        <v>46</v>
      </c>
      <c r="J6328">
        <f>VLOOKUP(I6328, Neighbourhood!$A$1:$B$26, 2, FALSE)</f>
        <v>5</v>
      </c>
      <c r="K6328">
        <v>494417.56</v>
      </c>
      <c r="L6328">
        <v>5458420.1399999997</v>
      </c>
    </row>
    <row r="6329" spans="1:12" x14ac:dyDescent="0.3">
      <c r="A6329" t="s">
        <v>18</v>
      </c>
      <c r="B6329">
        <f>VLOOKUP(A6329, CrimeType!$A$1:$B$11, 2, FALSE)</f>
        <v>7</v>
      </c>
      <c r="C6329">
        <v>2017</v>
      </c>
      <c r="D6329">
        <v>3</v>
      </c>
      <c r="E6329">
        <v>16</v>
      </c>
      <c r="F6329">
        <v>9</v>
      </c>
      <c r="G6329">
        <v>0</v>
      </c>
      <c r="H6329" t="s">
        <v>398</v>
      </c>
      <c r="I6329" t="s">
        <v>31</v>
      </c>
      <c r="J6329">
        <f>VLOOKUP(I6329, Neighbourhood!$A$1:$B$26, 2, FALSE)</f>
        <v>20</v>
      </c>
      <c r="K6329">
        <v>492764.39</v>
      </c>
      <c r="L6329">
        <v>5458432.6200000001</v>
      </c>
    </row>
    <row r="6330" spans="1:12" x14ac:dyDescent="0.3">
      <c r="A6330" t="s">
        <v>18</v>
      </c>
      <c r="B6330">
        <f>VLOOKUP(A6330, CrimeType!$A$1:$B$11, 2, FALSE)</f>
        <v>7</v>
      </c>
      <c r="C6330">
        <v>2017</v>
      </c>
      <c r="D6330">
        <v>3</v>
      </c>
      <c r="E6330">
        <v>16</v>
      </c>
      <c r="F6330">
        <v>9</v>
      </c>
      <c r="G6330">
        <v>30</v>
      </c>
      <c r="H6330" t="s">
        <v>509</v>
      </c>
      <c r="I6330" t="s">
        <v>26</v>
      </c>
      <c r="J6330">
        <f>VLOOKUP(I6330, Neighbourhood!$A$1:$B$26, 2, FALSE)</f>
        <v>2</v>
      </c>
      <c r="K6330">
        <v>491413.49</v>
      </c>
      <c r="L6330">
        <v>5458730.8300000001</v>
      </c>
    </row>
    <row r="6331" spans="1:12" x14ac:dyDescent="0.3">
      <c r="A6331" t="s">
        <v>10</v>
      </c>
      <c r="B6331">
        <f>VLOOKUP(A6331, CrimeType!$A$1:$B$11, 2, FALSE)</f>
        <v>2</v>
      </c>
      <c r="C6331">
        <v>2017</v>
      </c>
      <c r="D6331">
        <v>3</v>
      </c>
      <c r="E6331">
        <v>16</v>
      </c>
      <c r="F6331">
        <v>9</v>
      </c>
      <c r="G6331">
        <v>30</v>
      </c>
      <c r="H6331" t="s">
        <v>1695</v>
      </c>
      <c r="I6331" t="s">
        <v>20</v>
      </c>
      <c r="J6331">
        <f>VLOOKUP(I6331, Neighbourhood!$A$1:$B$26, 2, FALSE)</f>
        <v>23</v>
      </c>
      <c r="K6331">
        <v>490331.1</v>
      </c>
      <c r="L6331">
        <v>5459425.8799999999</v>
      </c>
    </row>
    <row r="6332" spans="1:12" x14ac:dyDescent="0.3">
      <c r="A6332" t="s">
        <v>18</v>
      </c>
      <c r="B6332">
        <f>VLOOKUP(A6332, CrimeType!$A$1:$B$11, 2, FALSE)</f>
        <v>7</v>
      </c>
      <c r="C6332">
        <v>2017</v>
      </c>
      <c r="D6332">
        <v>3</v>
      </c>
      <c r="E6332">
        <v>16</v>
      </c>
      <c r="F6332">
        <v>9</v>
      </c>
      <c r="G6332">
        <v>45</v>
      </c>
      <c r="H6332" t="s">
        <v>511</v>
      </c>
      <c r="I6332" t="s">
        <v>26</v>
      </c>
      <c r="J6332">
        <f>VLOOKUP(I6332, Neighbourhood!$A$1:$B$26, 2, FALSE)</f>
        <v>2</v>
      </c>
      <c r="K6332">
        <v>492197.2</v>
      </c>
      <c r="L6332">
        <v>5458808.1399999997</v>
      </c>
    </row>
    <row r="6333" spans="1:12" x14ac:dyDescent="0.3">
      <c r="A6333" t="s">
        <v>10</v>
      </c>
      <c r="B6333">
        <f>VLOOKUP(A6333, CrimeType!$A$1:$B$11, 2, FALSE)</f>
        <v>2</v>
      </c>
      <c r="C6333">
        <v>2017</v>
      </c>
      <c r="D6333">
        <v>3</v>
      </c>
      <c r="E6333">
        <v>16</v>
      </c>
      <c r="F6333">
        <v>10</v>
      </c>
      <c r="G6333">
        <v>0</v>
      </c>
      <c r="H6333" t="s">
        <v>1218</v>
      </c>
      <c r="I6333" t="s">
        <v>55</v>
      </c>
      <c r="J6333">
        <f>VLOOKUP(I6333, Neighbourhood!$A$1:$B$26, 2, FALSE)</f>
        <v>14</v>
      </c>
      <c r="K6333">
        <v>490963.44</v>
      </c>
      <c r="L6333">
        <v>5452832.6299999999</v>
      </c>
    </row>
    <row r="6334" spans="1:12" x14ac:dyDescent="0.3">
      <c r="A6334" t="s">
        <v>29</v>
      </c>
      <c r="B6334">
        <f>VLOOKUP(A6334, CrimeType!$A$1:$B$11, 2, FALSE)</f>
        <v>6</v>
      </c>
      <c r="C6334">
        <v>2017</v>
      </c>
      <c r="D6334">
        <v>3</v>
      </c>
      <c r="E6334">
        <v>16</v>
      </c>
      <c r="F6334">
        <v>10</v>
      </c>
      <c r="G6334">
        <v>1</v>
      </c>
      <c r="H6334" t="s">
        <v>251</v>
      </c>
      <c r="I6334" t="s">
        <v>31</v>
      </c>
      <c r="J6334">
        <f>VLOOKUP(I6334, Neighbourhood!$A$1:$B$26, 2, FALSE)</f>
        <v>20</v>
      </c>
      <c r="K6334">
        <v>492839.09</v>
      </c>
      <c r="L6334">
        <v>5457770.9000000004</v>
      </c>
    </row>
    <row r="6335" spans="1:12" x14ac:dyDescent="0.3">
      <c r="A6335" t="s">
        <v>29</v>
      </c>
      <c r="B6335">
        <f>VLOOKUP(A6335, CrimeType!$A$1:$B$11, 2, FALSE)</f>
        <v>6</v>
      </c>
      <c r="C6335">
        <v>2017</v>
      </c>
      <c r="D6335">
        <v>3</v>
      </c>
      <c r="E6335">
        <v>16</v>
      </c>
      <c r="F6335">
        <v>10</v>
      </c>
      <c r="G6335">
        <v>33</v>
      </c>
      <c r="H6335" t="s">
        <v>1414</v>
      </c>
      <c r="I6335" t="s">
        <v>26</v>
      </c>
      <c r="J6335">
        <f>VLOOKUP(I6335, Neighbourhood!$A$1:$B$26, 2, FALSE)</f>
        <v>2</v>
      </c>
      <c r="K6335">
        <v>491435.55</v>
      </c>
      <c r="L6335">
        <v>5458599.75</v>
      </c>
    </row>
    <row r="6336" spans="1:12" x14ac:dyDescent="0.3">
      <c r="A6336" t="s">
        <v>15</v>
      </c>
      <c r="B6336">
        <f>VLOOKUP(A6336, CrimeType!$A$1:$B$11, 2, FALSE)</f>
        <v>4</v>
      </c>
      <c r="C6336">
        <v>2017</v>
      </c>
      <c r="D6336">
        <v>3</v>
      </c>
      <c r="E6336">
        <v>16</v>
      </c>
      <c r="F6336">
        <v>10</v>
      </c>
      <c r="G6336">
        <v>45</v>
      </c>
      <c r="H6336" t="s">
        <v>2865</v>
      </c>
      <c r="I6336" t="s">
        <v>22</v>
      </c>
      <c r="J6336">
        <f>VLOOKUP(I6336, Neighbourhood!$A$1:$B$26, 2, FALSE)</f>
        <v>6</v>
      </c>
      <c r="K6336">
        <v>495943.16</v>
      </c>
      <c r="L6336">
        <v>5457309.8700000001</v>
      </c>
    </row>
    <row r="6337" spans="1:12" x14ac:dyDescent="0.3">
      <c r="A6337" t="s">
        <v>15</v>
      </c>
      <c r="B6337">
        <f>VLOOKUP(A6337, CrimeType!$A$1:$B$11, 2, FALSE)</f>
        <v>4</v>
      </c>
      <c r="C6337">
        <v>2017</v>
      </c>
      <c r="D6337">
        <v>3</v>
      </c>
      <c r="E6337">
        <v>16</v>
      </c>
      <c r="F6337">
        <v>10</v>
      </c>
      <c r="G6337">
        <v>47</v>
      </c>
      <c r="H6337" t="s">
        <v>724</v>
      </c>
      <c r="I6337" t="s">
        <v>39</v>
      </c>
      <c r="J6337">
        <f>VLOOKUP(I6337, Neighbourhood!$A$1:$B$26, 2, FALSE)</f>
        <v>11</v>
      </c>
      <c r="K6337">
        <v>492125.89</v>
      </c>
      <c r="L6337">
        <v>5451063.2300000004</v>
      </c>
    </row>
    <row r="6338" spans="1:12" x14ac:dyDescent="0.3">
      <c r="A6338" t="s">
        <v>18</v>
      </c>
      <c r="B6338">
        <f>VLOOKUP(A6338, CrimeType!$A$1:$B$11, 2, FALSE)</f>
        <v>7</v>
      </c>
      <c r="C6338">
        <v>2017</v>
      </c>
      <c r="D6338">
        <v>3</v>
      </c>
      <c r="E6338">
        <v>16</v>
      </c>
      <c r="F6338">
        <v>11</v>
      </c>
      <c r="G6338">
        <v>0</v>
      </c>
      <c r="H6338" t="s">
        <v>618</v>
      </c>
      <c r="I6338" t="s">
        <v>26</v>
      </c>
      <c r="J6338">
        <f>VLOOKUP(I6338, Neighbourhood!$A$1:$B$26, 2, FALSE)</f>
        <v>2</v>
      </c>
      <c r="K6338">
        <v>491962.12</v>
      </c>
      <c r="L6338">
        <v>5458715</v>
      </c>
    </row>
    <row r="6339" spans="1:12" x14ac:dyDescent="0.3">
      <c r="A6339" t="s">
        <v>115</v>
      </c>
      <c r="B6339">
        <f>VLOOKUP(A6339, CrimeType!$A$1:$B$11, 2, FALSE)</f>
        <v>11</v>
      </c>
      <c r="C6339">
        <v>2017</v>
      </c>
      <c r="D6339">
        <v>3</v>
      </c>
      <c r="E6339">
        <v>16</v>
      </c>
      <c r="F6339">
        <v>11</v>
      </c>
      <c r="G6339">
        <v>52</v>
      </c>
      <c r="H6339" t="s">
        <v>2866</v>
      </c>
      <c r="I6339" t="s">
        <v>89</v>
      </c>
      <c r="J6339">
        <f>VLOOKUP(I6339, Neighbourhood!$A$1:$B$26, 2, FALSE)</f>
        <v>17</v>
      </c>
      <c r="K6339">
        <v>490683</v>
      </c>
      <c r="L6339">
        <v>5453782</v>
      </c>
    </row>
    <row r="6340" spans="1:12" x14ac:dyDescent="0.3">
      <c r="A6340" t="s">
        <v>18</v>
      </c>
      <c r="B6340">
        <f>VLOOKUP(A6340, CrimeType!$A$1:$B$11, 2, FALSE)</f>
        <v>7</v>
      </c>
      <c r="C6340">
        <v>2017</v>
      </c>
      <c r="D6340">
        <v>3</v>
      </c>
      <c r="E6340">
        <v>16</v>
      </c>
      <c r="F6340">
        <v>12</v>
      </c>
      <c r="G6340">
        <v>0</v>
      </c>
      <c r="H6340" t="s">
        <v>13</v>
      </c>
      <c r="I6340" t="s">
        <v>14</v>
      </c>
      <c r="J6340">
        <f>VLOOKUP(I6340, Neighbourhood!$A$1:$B$26, 2, FALSE)</f>
        <v>4</v>
      </c>
      <c r="K6340">
        <v>489654.81</v>
      </c>
      <c r="L6340">
        <v>5456964.8799999999</v>
      </c>
    </row>
    <row r="6341" spans="1:12" x14ac:dyDescent="0.3">
      <c r="A6341" t="s">
        <v>10</v>
      </c>
      <c r="B6341">
        <f>VLOOKUP(A6341, CrimeType!$A$1:$B$11, 2, FALSE)</f>
        <v>2</v>
      </c>
      <c r="C6341">
        <v>2017</v>
      </c>
      <c r="D6341">
        <v>3</v>
      </c>
      <c r="E6341">
        <v>16</v>
      </c>
      <c r="F6341">
        <v>12</v>
      </c>
      <c r="G6341">
        <v>0</v>
      </c>
      <c r="H6341" t="s">
        <v>2868</v>
      </c>
      <c r="I6341" t="s">
        <v>75</v>
      </c>
      <c r="J6341">
        <f>VLOOKUP(I6341, Neighbourhood!$A$1:$B$26, 2, FALSE)</f>
        <v>3</v>
      </c>
      <c r="K6341">
        <v>485961.44</v>
      </c>
      <c r="L6341">
        <v>5454742.3099999996</v>
      </c>
    </row>
    <row r="6342" spans="1:12" x14ac:dyDescent="0.3">
      <c r="A6342" t="s">
        <v>10</v>
      </c>
      <c r="B6342">
        <f>VLOOKUP(A6342, CrimeType!$A$1:$B$11, 2, FALSE)</f>
        <v>2</v>
      </c>
      <c r="C6342">
        <v>2017</v>
      </c>
      <c r="D6342">
        <v>3</v>
      </c>
      <c r="E6342">
        <v>16</v>
      </c>
      <c r="F6342">
        <v>12</v>
      </c>
      <c r="G6342">
        <v>0</v>
      </c>
      <c r="H6342" t="s">
        <v>2867</v>
      </c>
      <c r="I6342" t="s">
        <v>61</v>
      </c>
      <c r="J6342">
        <f>VLOOKUP(I6342, Neighbourhood!$A$1:$B$26, 2, FALSE)</f>
        <v>15</v>
      </c>
      <c r="K6342">
        <v>496576.79</v>
      </c>
      <c r="L6342">
        <v>5454992.0099999998</v>
      </c>
    </row>
    <row r="6343" spans="1:12" x14ac:dyDescent="0.3">
      <c r="A6343" t="s">
        <v>18</v>
      </c>
      <c r="B6343">
        <f>VLOOKUP(A6343, CrimeType!$A$1:$B$11, 2, FALSE)</f>
        <v>7</v>
      </c>
      <c r="C6343">
        <v>2017</v>
      </c>
      <c r="D6343">
        <v>3</v>
      </c>
      <c r="E6343">
        <v>16</v>
      </c>
      <c r="F6343">
        <v>12</v>
      </c>
      <c r="G6343">
        <v>30</v>
      </c>
      <c r="H6343" t="s">
        <v>2869</v>
      </c>
      <c r="I6343" t="s">
        <v>85</v>
      </c>
      <c r="J6343">
        <f>VLOOKUP(I6343, Neighbourhood!$A$1:$B$26, 2, FALSE)</f>
        <v>21</v>
      </c>
      <c r="K6343">
        <v>492880.49</v>
      </c>
      <c r="L6343">
        <v>5451541.0499999998</v>
      </c>
    </row>
    <row r="6344" spans="1:12" x14ac:dyDescent="0.3">
      <c r="A6344" t="s">
        <v>18</v>
      </c>
      <c r="B6344">
        <f>VLOOKUP(A6344, CrimeType!$A$1:$B$11, 2, FALSE)</f>
        <v>7</v>
      </c>
      <c r="C6344">
        <v>2017</v>
      </c>
      <c r="D6344">
        <v>3</v>
      </c>
      <c r="E6344">
        <v>16</v>
      </c>
      <c r="F6344">
        <v>13</v>
      </c>
      <c r="G6344">
        <v>3</v>
      </c>
      <c r="H6344" t="s">
        <v>348</v>
      </c>
      <c r="I6344" t="s">
        <v>61</v>
      </c>
      <c r="J6344">
        <f>VLOOKUP(I6344, Neighbourhood!$A$1:$B$26, 2, FALSE)</f>
        <v>15</v>
      </c>
      <c r="K6344">
        <v>497247.37</v>
      </c>
      <c r="L6344">
        <v>5453579.9500000002</v>
      </c>
    </row>
    <row r="6345" spans="1:12" x14ac:dyDescent="0.3">
      <c r="A6345" t="s">
        <v>15</v>
      </c>
      <c r="B6345">
        <f>VLOOKUP(A6345, CrimeType!$A$1:$B$11, 2, FALSE)</f>
        <v>4</v>
      </c>
      <c r="C6345">
        <v>2017</v>
      </c>
      <c r="D6345">
        <v>3</v>
      </c>
      <c r="E6345">
        <v>16</v>
      </c>
      <c r="F6345">
        <v>13</v>
      </c>
      <c r="G6345">
        <v>18</v>
      </c>
      <c r="H6345" t="s">
        <v>2870</v>
      </c>
      <c r="I6345" t="s">
        <v>65</v>
      </c>
      <c r="J6345">
        <f>VLOOKUP(I6345, Neighbourhood!$A$1:$B$26, 2, FALSE)</f>
        <v>12</v>
      </c>
      <c r="K6345">
        <v>493188.25</v>
      </c>
      <c r="L6345">
        <v>5456647.25</v>
      </c>
    </row>
    <row r="6346" spans="1:12" x14ac:dyDescent="0.3">
      <c r="A6346" t="s">
        <v>24</v>
      </c>
      <c r="B6346">
        <f>VLOOKUP(A6346, CrimeType!$A$1:$B$11, 2, FALSE)</f>
        <v>1</v>
      </c>
      <c r="C6346">
        <v>2017</v>
      </c>
      <c r="D6346">
        <v>3</v>
      </c>
      <c r="E6346">
        <v>16</v>
      </c>
      <c r="F6346">
        <v>13</v>
      </c>
      <c r="G6346">
        <v>47</v>
      </c>
      <c r="H6346" t="s">
        <v>2122</v>
      </c>
      <c r="I6346" t="s">
        <v>26</v>
      </c>
      <c r="J6346">
        <f>VLOOKUP(I6346, Neighbourhood!$A$1:$B$26, 2, FALSE)</f>
        <v>2</v>
      </c>
      <c r="K6346">
        <v>491907.24</v>
      </c>
      <c r="L6346">
        <v>5458854.4900000002</v>
      </c>
    </row>
    <row r="6347" spans="1:12" x14ac:dyDescent="0.3">
      <c r="A6347" t="s">
        <v>29</v>
      </c>
      <c r="B6347">
        <f>VLOOKUP(A6347, CrimeType!$A$1:$B$11, 2, FALSE)</f>
        <v>6</v>
      </c>
      <c r="C6347">
        <v>2017</v>
      </c>
      <c r="D6347">
        <v>3</v>
      </c>
      <c r="E6347">
        <v>16</v>
      </c>
      <c r="F6347">
        <v>13</v>
      </c>
      <c r="G6347">
        <v>59</v>
      </c>
      <c r="H6347" t="s">
        <v>136</v>
      </c>
      <c r="I6347" t="s">
        <v>26</v>
      </c>
      <c r="J6347">
        <f>VLOOKUP(I6347, Neighbourhood!$A$1:$B$26, 2, FALSE)</f>
        <v>2</v>
      </c>
      <c r="K6347">
        <v>491512.51</v>
      </c>
      <c r="L6347">
        <v>5459022.8099999996</v>
      </c>
    </row>
    <row r="6348" spans="1:12" x14ac:dyDescent="0.3">
      <c r="A6348" t="s">
        <v>10</v>
      </c>
      <c r="B6348">
        <f>VLOOKUP(A6348, CrimeType!$A$1:$B$11, 2, FALSE)</f>
        <v>2</v>
      </c>
      <c r="C6348">
        <v>2017</v>
      </c>
      <c r="D6348">
        <v>3</v>
      </c>
      <c r="E6348">
        <v>16</v>
      </c>
      <c r="F6348">
        <v>14</v>
      </c>
      <c r="G6348">
        <v>1</v>
      </c>
      <c r="H6348" t="s">
        <v>2871</v>
      </c>
      <c r="I6348" t="s">
        <v>89</v>
      </c>
      <c r="J6348">
        <f>VLOOKUP(I6348, Neighbourhood!$A$1:$B$26, 2, FALSE)</f>
        <v>17</v>
      </c>
      <c r="K6348">
        <v>490321.49</v>
      </c>
      <c r="L6348">
        <v>5453803.7699999996</v>
      </c>
    </row>
    <row r="6349" spans="1:12" x14ac:dyDescent="0.3">
      <c r="A6349" t="s">
        <v>29</v>
      </c>
      <c r="B6349">
        <f>VLOOKUP(A6349, CrimeType!$A$1:$B$11, 2, FALSE)</f>
        <v>6</v>
      </c>
      <c r="C6349">
        <v>2017</v>
      </c>
      <c r="D6349">
        <v>3</v>
      </c>
      <c r="E6349">
        <v>16</v>
      </c>
      <c r="F6349">
        <v>14</v>
      </c>
      <c r="G6349">
        <v>12</v>
      </c>
      <c r="H6349" t="s">
        <v>160</v>
      </c>
      <c r="I6349" t="s">
        <v>26</v>
      </c>
      <c r="J6349">
        <f>VLOOKUP(I6349, Neighbourhood!$A$1:$B$26, 2, FALSE)</f>
        <v>2</v>
      </c>
      <c r="K6349">
        <v>491141.31</v>
      </c>
      <c r="L6349">
        <v>5458443.6399999997</v>
      </c>
    </row>
    <row r="6350" spans="1:12" x14ac:dyDescent="0.3">
      <c r="A6350" t="s">
        <v>18</v>
      </c>
      <c r="B6350">
        <f>VLOOKUP(A6350, CrimeType!$A$1:$B$11, 2, FALSE)</f>
        <v>7</v>
      </c>
      <c r="C6350">
        <v>2017</v>
      </c>
      <c r="D6350">
        <v>3</v>
      </c>
      <c r="E6350">
        <v>16</v>
      </c>
      <c r="F6350">
        <v>14</v>
      </c>
      <c r="G6350">
        <v>30</v>
      </c>
      <c r="H6350" t="s">
        <v>2872</v>
      </c>
      <c r="I6350" t="s">
        <v>61</v>
      </c>
      <c r="J6350">
        <f>VLOOKUP(I6350, Neighbourhood!$A$1:$B$26, 2, FALSE)</f>
        <v>15</v>
      </c>
      <c r="K6350">
        <v>497123.88</v>
      </c>
      <c r="L6350">
        <v>5454002.3300000001</v>
      </c>
    </row>
    <row r="6351" spans="1:12" x14ac:dyDescent="0.3">
      <c r="A6351" t="s">
        <v>29</v>
      </c>
      <c r="B6351">
        <f>VLOOKUP(A6351, CrimeType!$A$1:$B$11, 2, FALSE)</f>
        <v>6</v>
      </c>
      <c r="C6351">
        <v>2017</v>
      </c>
      <c r="D6351">
        <v>3</v>
      </c>
      <c r="E6351">
        <v>16</v>
      </c>
      <c r="F6351">
        <v>14</v>
      </c>
      <c r="G6351">
        <v>32</v>
      </c>
      <c r="H6351" t="s">
        <v>121</v>
      </c>
      <c r="I6351" t="s">
        <v>26</v>
      </c>
      <c r="J6351">
        <f>VLOOKUP(I6351, Neighbourhood!$A$1:$B$26, 2, FALSE)</f>
        <v>2</v>
      </c>
      <c r="K6351">
        <v>491826.94</v>
      </c>
      <c r="L6351">
        <v>5459079.6900000004</v>
      </c>
    </row>
    <row r="6352" spans="1:12" x14ac:dyDescent="0.3">
      <c r="A6352" t="s">
        <v>18</v>
      </c>
      <c r="B6352">
        <f>VLOOKUP(A6352, CrimeType!$A$1:$B$11, 2, FALSE)</f>
        <v>7</v>
      </c>
      <c r="C6352">
        <v>2017</v>
      </c>
      <c r="D6352">
        <v>3</v>
      </c>
      <c r="E6352">
        <v>16</v>
      </c>
      <c r="F6352">
        <v>14</v>
      </c>
      <c r="G6352">
        <v>52</v>
      </c>
      <c r="H6352" t="s">
        <v>509</v>
      </c>
      <c r="I6352" t="s">
        <v>26</v>
      </c>
      <c r="J6352">
        <f>VLOOKUP(I6352, Neighbourhood!$A$1:$B$26, 2, FALSE)</f>
        <v>2</v>
      </c>
      <c r="K6352">
        <v>491385.68</v>
      </c>
      <c r="L6352">
        <v>5458702.6399999997</v>
      </c>
    </row>
    <row r="6353" spans="1:12" x14ac:dyDescent="0.3">
      <c r="A6353" t="s">
        <v>29</v>
      </c>
      <c r="B6353">
        <f>VLOOKUP(A6353, CrimeType!$A$1:$B$11, 2, FALSE)</f>
        <v>6</v>
      </c>
      <c r="C6353">
        <v>2017</v>
      </c>
      <c r="D6353">
        <v>3</v>
      </c>
      <c r="E6353">
        <v>16</v>
      </c>
      <c r="F6353">
        <v>14</v>
      </c>
      <c r="G6353">
        <v>56</v>
      </c>
      <c r="H6353" t="s">
        <v>43</v>
      </c>
      <c r="I6353" t="s">
        <v>39</v>
      </c>
      <c r="J6353">
        <f>VLOOKUP(I6353, Neighbourhood!$A$1:$B$26, 2, FALSE)</f>
        <v>11</v>
      </c>
      <c r="K6353">
        <v>489762.86</v>
      </c>
      <c r="L6353">
        <v>5450783.8300000001</v>
      </c>
    </row>
    <row r="6354" spans="1:12" x14ac:dyDescent="0.3">
      <c r="A6354" t="s">
        <v>18</v>
      </c>
      <c r="B6354">
        <f>VLOOKUP(A6354, CrimeType!$A$1:$B$11, 2, FALSE)</f>
        <v>7</v>
      </c>
      <c r="C6354">
        <v>2017</v>
      </c>
      <c r="D6354">
        <v>3</v>
      </c>
      <c r="E6354">
        <v>16</v>
      </c>
      <c r="F6354">
        <v>15</v>
      </c>
      <c r="G6354">
        <v>0</v>
      </c>
      <c r="H6354" t="s">
        <v>2873</v>
      </c>
      <c r="I6354" t="s">
        <v>85</v>
      </c>
      <c r="J6354">
        <f>VLOOKUP(I6354, Neighbourhood!$A$1:$B$26, 2, FALSE)</f>
        <v>21</v>
      </c>
      <c r="K6354">
        <v>492868.23</v>
      </c>
      <c r="L6354">
        <v>5451051.7599999998</v>
      </c>
    </row>
    <row r="6355" spans="1:12" x14ac:dyDescent="0.3">
      <c r="A6355" t="s">
        <v>119</v>
      </c>
      <c r="B6355">
        <f>VLOOKUP(A6355, CrimeType!$A$1:$B$11, 2, FALSE)</f>
        <v>8</v>
      </c>
      <c r="C6355">
        <v>2017</v>
      </c>
      <c r="D6355">
        <v>3</v>
      </c>
      <c r="E6355">
        <v>16</v>
      </c>
      <c r="F6355">
        <v>15</v>
      </c>
      <c r="G6355">
        <v>0</v>
      </c>
      <c r="H6355" t="s">
        <v>2874</v>
      </c>
      <c r="I6355" t="s">
        <v>65</v>
      </c>
      <c r="J6355">
        <f>VLOOKUP(I6355, Neighbourhood!$A$1:$B$26, 2, FALSE)</f>
        <v>12</v>
      </c>
      <c r="K6355">
        <v>492288.74</v>
      </c>
      <c r="L6355">
        <v>5457582.7800000003</v>
      </c>
    </row>
    <row r="6356" spans="1:12" x14ac:dyDescent="0.3">
      <c r="A6356" t="s">
        <v>29</v>
      </c>
      <c r="B6356">
        <f>VLOOKUP(A6356, CrimeType!$A$1:$B$11, 2, FALSE)</f>
        <v>6</v>
      </c>
      <c r="C6356">
        <v>2017</v>
      </c>
      <c r="D6356">
        <v>3</v>
      </c>
      <c r="E6356">
        <v>16</v>
      </c>
      <c r="F6356">
        <v>15</v>
      </c>
      <c r="G6356">
        <v>2</v>
      </c>
      <c r="H6356" t="s">
        <v>188</v>
      </c>
      <c r="I6356" t="s">
        <v>65</v>
      </c>
      <c r="J6356">
        <f>VLOOKUP(I6356, Neighbourhood!$A$1:$B$26, 2, FALSE)</f>
        <v>12</v>
      </c>
      <c r="K6356">
        <v>491655.45</v>
      </c>
      <c r="L6356">
        <v>5456826.9500000002</v>
      </c>
    </row>
    <row r="6357" spans="1:12" x14ac:dyDescent="0.3">
      <c r="A6357" t="s">
        <v>29</v>
      </c>
      <c r="B6357">
        <f>VLOOKUP(A6357, CrimeType!$A$1:$B$11, 2, FALSE)</f>
        <v>6</v>
      </c>
      <c r="C6357">
        <v>2017</v>
      </c>
      <c r="D6357">
        <v>3</v>
      </c>
      <c r="E6357">
        <v>16</v>
      </c>
      <c r="F6357">
        <v>15</v>
      </c>
      <c r="G6357">
        <v>8</v>
      </c>
      <c r="H6357" t="s">
        <v>306</v>
      </c>
      <c r="I6357" t="s">
        <v>26</v>
      </c>
      <c r="J6357">
        <f>VLOOKUP(I6357, Neighbourhood!$A$1:$B$26, 2, FALSE)</f>
        <v>2</v>
      </c>
      <c r="K6357">
        <v>491331.37</v>
      </c>
      <c r="L6357">
        <v>5457967.7400000002</v>
      </c>
    </row>
    <row r="6358" spans="1:12" x14ac:dyDescent="0.3">
      <c r="A6358" t="s">
        <v>115</v>
      </c>
      <c r="B6358">
        <f>VLOOKUP(A6358, CrimeType!$A$1:$B$11, 2, FALSE)</f>
        <v>11</v>
      </c>
      <c r="C6358">
        <v>2017</v>
      </c>
      <c r="D6358">
        <v>3</v>
      </c>
      <c r="E6358">
        <v>16</v>
      </c>
      <c r="F6358">
        <v>15</v>
      </c>
      <c r="G6358">
        <v>30</v>
      </c>
      <c r="H6358" t="s">
        <v>2875</v>
      </c>
      <c r="I6358" t="s">
        <v>1071</v>
      </c>
      <c r="J6358">
        <f>VLOOKUP(I6358, Neighbourhood!$A$1:$B$26, 2, FALSE)</f>
        <v>19</v>
      </c>
      <c r="K6358">
        <v>490525</v>
      </c>
      <c r="L6358">
        <v>5461129</v>
      </c>
    </row>
    <row r="6359" spans="1:12" x14ac:dyDescent="0.3">
      <c r="A6359" t="s">
        <v>29</v>
      </c>
      <c r="B6359">
        <f>VLOOKUP(A6359, CrimeType!$A$1:$B$11, 2, FALSE)</f>
        <v>6</v>
      </c>
      <c r="C6359">
        <v>2017</v>
      </c>
      <c r="D6359">
        <v>3</v>
      </c>
      <c r="E6359">
        <v>16</v>
      </c>
      <c r="F6359">
        <v>15</v>
      </c>
      <c r="G6359">
        <v>38</v>
      </c>
      <c r="H6359" t="s">
        <v>670</v>
      </c>
      <c r="I6359" t="s">
        <v>26</v>
      </c>
      <c r="J6359">
        <f>VLOOKUP(I6359, Neighbourhood!$A$1:$B$26, 2, FALSE)</f>
        <v>2</v>
      </c>
      <c r="K6359">
        <v>490783.38</v>
      </c>
      <c r="L6359">
        <v>5458096.1600000001</v>
      </c>
    </row>
    <row r="6360" spans="1:12" x14ac:dyDescent="0.3">
      <c r="A6360" t="s">
        <v>18</v>
      </c>
      <c r="B6360">
        <f>VLOOKUP(A6360, CrimeType!$A$1:$B$11, 2, FALSE)</f>
        <v>7</v>
      </c>
      <c r="C6360">
        <v>2017</v>
      </c>
      <c r="D6360">
        <v>3</v>
      </c>
      <c r="E6360">
        <v>16</v>
      </c>
      <c r="F6360">
        <v>15</v>
      </c>
      <c r="G6360">
        <v>45</v>
      </c>
      <c r="H6360" t="s">
        <v>1863</v>
      </c>
      <c r="I6360" t="s">
        <v>61</v>
      </c>
      <c r="J6360">
        <f>VLOOKUP(I6360, Neighbourhood!$A$1:$B$26, 2, FALSE)</f>
        <v>15</v>
      </c>
      <c r="K6360">
        <v>497789.1</v>
      </c>
      <c r="L6360">
        <v>5453351.5700000003</v>
      </c>
    </row>
    <row r="6361" spans="1:12" x14ac:dyDescent="0.3">
      <c r="A6361" t="s">
        <v>18</v>
      </c>
      <c r="B6361">
        <f>VLOOKUP(A6361, CrimeType!$A$1:$B$11, 2, FALSE)</f>
        <v>7</v>
      </c>
      <c r="C6361">
        <v>2017</v>
      </c>
      <c r="D6361">
        <v>3</v>
      </c>
      <c r="E6361">
        <v>16</v>
      </c>
      <c r="F6361">
        <v>15</v>
      </c>
      <c r="G6361">
        <v>48</v>
      </c>
      <c r="H6361" t="s">
        <v>1491</v>
      </c>
      <c r="I6361" t="s">
        <v>31</v>
      </c>
      <c r="J6361">
        <f>VLOOKUP(I6361, Neighbourhood!$A$1:$B$26, 2, FALSE)</f>
        <v>20</v>
      </c>
      <c r="K6361">
        <v>493212.81</v>
      </c>
      <c r="L6361">
        <v>5458827.5800000001</v>
      </c>
    </row>
    <row r="6362" spans="1:12" x14ac:dyDescent="0.3">
      <c r="A6362" t="s">
        <v>29</v>
      </c>
      <c r="B6362">
        <f>VLOOKUP(A6362, CrimeType!$A$1:$B$11, 2, FALSE)</f>
        <v>6</v>
      </c>
      <c r="C6362">
        <v>2017</v>
      </c>
      <c r="D6362">
        <v>3</v>
      </c>
      <c r="E6362">
        <v>16</v>
      </c>
      <c r="F6362">
        <v>15</v>
      </c>
      <c r="G6362">
        <v>59</v>
      </c>
      <c r="H6362" t="s">
        <v>121</v>
      </c>
      <c r="I6362" t="s">
        <v>26</v>
      </c>
      <c r="J6362">
        <f>VLOOKUP(I6362, Neighbourhood!$A$1:$B$26, 2, FALSE)</f>
        <v>2</v>
      </c>
      <c r="K6362">
        <v>491826.94</v>
      </c>
      <c r="L6362">
        <v>5459079.6900000004</v>
      </c>
    </row>
    <row r="6363" spans="1:12" x14ac:dyDescent="0.3">
      <c r="A6363" t="s">
        <v>29</v>
      </c>
      <c r="B6363">
        <f>VLOOKUP(A6363, CrimeType!$A$1:$B$11, 2, FALSE)</f>
        <v>6</v>
      </c>
      <c r="C6363">
        <v>2017</v>
      </c>
      <c r="D6363">
        <v>3</v>
      </c>
      <c r="E6363">
        <v>16</v>
      </c>
      <c r="F6363">
        <v>16</v>
      </c>
      <c r="G6363">
        <v>14</v>
      </c>
      <c r="H6363" t="s">
        <v>121</v>
      </c>
      <c r="I6363" t="s">
        <v>26</v>
      </c>
      <c r="J6363">
        <f>VLOOKUP(I6363, Neighbourhood!$A$1:$B$26, 2, FALSE)</f>
        <v>2</v>
      </c>
      <c r="K6363">
        <v>491826.94</v>
      </c>
      <c r="L6363">
        <v>5459079.6900000004</v>
      </c>
    </row>
    <row r="6364" spans="1:12" x14ac:dyDescent="0.3">
      <c r="A6364" t="s">
        <v>15</v>
      </c>
      <c r="B6364">
        <f>VLOOKUP(A6364, CrimeType!$A$1:$B$11, 2, FALSE)</f>
        <v>4</v>
      </c>
      <c r="C6364">
        <v>2017</v>
      </c>
      <c r="D6364">
        <v>3</v>
      </c>
      <c r="E6364">
        <v>16</v>
      </c>
      <c r="F6364">
        <v>16</v>
      </c>
      <c r="G6364">
        <v>28</v>
      </c>
      <c r="H6364" t="s">
        <v>2068</v>
      </c>
      <c r="I6364" t="s">
        <v>26</v>
      </c>
      <c r="J6364">
        <f>VLOOKUP(I6364, Neighbourhood!$A$1:$B$26, 2, FALSE)</f>
        <v>2</v>
      </c>
      <c r="K6364">
        <v>491149.53</v>
      </c>
      <c r="L6364">
        <v>5458170.8899999997</v>
      </c>
    </row>
    <row r="6365" spans="1:12" x14ac:dyDescent="0.3">
      <c r="A6365" t="s">
        <v>15</v>
      </c>
      <c r="B6365">
        <f>VLOOKUP(A6365, CrimeType!$A$1:$B$11, 2, FALSE)</f>
        <v>4</v>
      </c>
      <c r="C6365">
        <v>2017</v>
      </c>
      <c r="D6365">
        <v>3</v>
      </c>
      <c r="E6365">
        <v>16</v>
      </c>
      <c r="F6365">
        <v>16</v>
      </c>
      <c r="G6365">
        <v>40</v>
      </c>
      <c r="H6365" t="s">
        <v>469</v>
      </c>
      <c r="I6365" t="s">
        <v>68</v>
      </c>
      <c r="J6365">
        <f>VLOOKUP(I6365, Neighbourhood!$A$1:$B$26, 2, FALSE)</f>
        <v>10</v>
      </c>
      <c r="K6365">
        <v>486737.82</v>
      </c>
      <c r="L6365">
        <v>5456850.0700000003</v>
      </c>
    </row>
    <row r="6366" spans="1:12" x14ac:dyDescent="0.3">
      <c r="A6366" t="s">
        <v>18</v>
      </c>
      <c r="B6366">
        <f>VLOOKUP(A6366, CrimeType!$A$1:$B$11, 2, FALSE)</f>
        <v>7</v>
      </c>
      <c r="C6366">
        <v>2017</v>
      </c>
      <c r="D6366">
        <v>3</v>
      </c>
      <c r="E6366">
        <v>16</v>
      </c>
      <c r="F6366">
        <v>17</v>
      </c>
      <c r="G6366">
        <v>30</v>
      </c>
      <c r="H6366" t="s">
        <v>2876</v>
      </c>
      <c r="I6366" t="s">
        <v>28</v>
      </c>
      <c r="J6366">
        <f>VLOOKUP(I6366, Neighbourhood!$A$1:$B$26, 2, FALSE)</f>
        <v>7</v>
      </c>
      <c r="K6366">
        <v>494648.1</v>
      </c>
      <c r="L6366">
        <v>5455539.4699999997</v>
      </c>
    </row>
    <row r="6367" spans="1:12" x14ac:dyDescent="0.3">
      <c r="A6367" t="s">
        <v>115</v>
      </c>
      <c r="B6367">
        <f>VLOOKUP(A6367, CrimeType!$A$1:$B$11, 2, FALSE)</f>
        <v>11</v>
      </c>
      <c r="C6367">
        <v>2017</v>
      </c>
      <c r="D6367">
        <v>3</v>
      </c>
      <c r="E6367">
        <v>16</v>
      </c>
      <c r="F6367">
        <v>17</v>
      </c>
      <c r="G6367">
        <v>31</v>
      </c>
      <c r="H6367" t="s">
        <v>2403</v>
      </c>
      <c r="I6367" t="s">
        <v>14</v>
      </c>
      <c r="J6367">
        <f>VLOOKUP(I6367, Neighbourhood!$A$1:$B$26, 2, FALSE)</f>
        <v>4</v>
      </c>
      <c r="K6367">
        <v>489727</v>
      </c>
      <c r="L6367">
        <v>5456352</v>
      </c>
    </row>
    <row r="6368" spans="1:12" x14ac:dyDescent="0.3">
      <c r="A6368" t="s">
        <v>18</v>
      </c>
      <c r="B6368">
        <f>VLOOKUP(A6368, CrimeType!$A$1:$B$11, 2, FALSE)</f>
        <v>7</v>
      </c>
      <c r="C6368">
        <v>2017</v>
      </c>
      <c r="D6368">
        <v>3</v>
      </c>
      <c r="E6368">
        <v>16</v>
      </c>
      <c r="F6368">
        <v>18</v>
      </c>
      <c r="G6368">
        <v>0</v>
      </c>
      <c r="H6368" t="s">
        <v>642</v>
      </c>
      <c r="I6368" t="s">
        <v>46</v>
      </c>
      <c r="J6368">
        <f>VLOOKUP(I6368, Neighbourhood!$A$1:$B$26, 2, FALSE)</f>
        <v>5</v>
      </c>
      <c r="K6368">
        <v>494467.26</v>
      </c>
      <c r="L6368">
        <v>5456902.04</v>
      </c>
    </row>
    <row r="6369" spans="1:12" x14ac:dyDescent="0.3">
      <c r="A6369" t="s">
        <v>18</v>
      </c>
      <c r="B6369">
        <f>VLOOKUP(A6369, CrimeType!$A$1:$B$11, 2, FALSE)</f>
        <v>7</v>
      </c>
      <c r="C6369">
        <v>2017</v>
      </c>
      <c r="D6369">
        <v>3</v>
      </c>
      <c r="E6369">
        <v>16</v>
      </c>
      <c r="F6369">
        <v>18</v>
      </c>
      <c r="G6369">
        <v>0</v>
      </c>
      <c r="H6369" t="s">
        <v>2878</v>
      </c>
      <c r="I6369" t="s">
        <v>65</v>
      </c>
      <c r="J6369">
        <f>VLOOKUP(I6369, Neighbourhood!$A$1:$B$26, 2, FALSE)</f>
        <v>12</v>
      </c>
      <c r="K6369">
        <v>492019.32</v>
      </c>
      <c r="L6369">
        <v>5456206.3399999999</v>
      </c>
    </row>
    <row r="6370" spans="1:12" x14ac:dyDescent="0.3">
      <c r="A6370" t="s">
        <v>24</v>
      </c>
      <c r="B6370">
        <f>VLOOKUP(A6370, CrimeType!$A$1:$B$11, 2, FALSE)</f>
        <v>1</v>
      </c>
      <c r="C6370">
        <v>2017</v>
      </c>
      <c r="D6370">
        <v>3</v>
      </c>
      <c r="E6370">
        <v>16</v>
      </c>
      <c r="F6370">
        <v>18</v>
      </c>
      <c r="G6370">
        <v>0</v>
      </c>
      <c r="H6370" t="s">
        <v>1209</v>
      </c>
      <c r="I6370" t="s">
        <v>26</v>
      </c>
      <c r="J6370">
        <f>VLOOKUP(I6370, Neighbourhood!$A$1:$B$26, 2, FALSE)</f>
        <v>2</v>
      </c>
      <c r="K6370">
        <v>492028.89</v>
      </c>
      <c r="L6370">
        <v>5459008.6200000001</v>
      </c>
    </row>
    <row r="6371" spans="1:12" x14ac:dyDescent="0.3">
      <c r="A6371" t="s">
        <v>18</v>
      </c>
      <c r="B6371">
        <f>VLOOKUP(A6371, CrimeType!$A$1:$B$11, 2, FALSE)</f>
        <v>7</v>
      </c>
      <c r="C6371">
        <v>2017</v>
      </c>
      <c r="D6371">
        <v>3</v>
      </c>
      <c r="E6371">
        <v>16</v>
      </c>
      <c r="F6371">
        <v>18</v>
      </c>
      <c r="G6371">
        <v>0</v>
      </c>
      <c r="H6371" t="s">
        <v>777</v>
      </c>
      <c r="I6371" t="s">
        <v>26</v>
      </c>
      <c r="J6371">
        <f>VLOOKUP(I6371, Neighbourhood!$A$1:$B$26, 2, FALSE)</f>
        <v>2</v>
      </c>
      <c r="K6371">
        <v>491932.53</v>
      </c>
      <c r="L6371">
        <v>5458820.1399999997</v>
      </c>
    </row>
    <row r="6372" spans="1:12" x14ac:dyDescent="0.3">
      <c r="A6372" t="s">
        <v>24</v>
      </c>
      <c r="B6372">
        <f>VLOOKUP(A6372, CrimeType!$A$1:$B$11, 2, FALSE)</f>
        <v>1</v>
      </c>
      <c r="C6372">
        <v>2017</v>
      </c>
      <c r="D6372">
        <v>3</v>
      </c>
      <c r="E6372">
        <v>16</v>
      </c>
      <c r="F6372">
        <v>18</v>
      </c>
      <c r="G6372">
        <v>0</v>
      </c>
      <c r="H6372" t="s">
        <v>2877</v>
      </c>
      <c r="I6372" t="s">
        <v>17</v>
      </c>
      <c r="J6372">
        <f>VLOOKUP(I6372, Neighbourhood!$A$1:$B$26, 2, FALSE)</f>
        <v>9</v>
      </c>
      <c r="K6372">
        <v>496679.3</v>
      </c>
      <c r="L6372">
        <v>5452498.5800000001</v>
      </c>
    </row>
    <row r="6373" spans="1:12" x14ac:dyDescent="0.3">
      <c r="A6373" t="s">
        <v>18</v>
      </c>
      <c r="B6373">
        <f>VLOOKUP(A6373, CrimeType!$A$1:$B$11, 2, FALSE)</f>
        <v>7</v>
      </c>
      <c r="C6373">
        <v>2017</v>
      </c>
      <c r="D6373">
        <v>3</v>
      </c>
      <c r="E6373">
        <v>16</v>
      </c>
      <c r="F6373">
        <v>18</v>
      </c>
      <c r="G6373">
        <v>0</v>
      </c>
      <c r="H6373" t="s">
        <v>1496</v>
      </c>
      <c r="I6373" t="s">
        <v>31</v>
      </c>
      <c r="J6373">
        <f>VLOOKUP(I6373, Neighbourhood!$A$1:$B$26, 2, FALSE)</f>
        <v>20</v>
      </c>
      <c r="K6373">
        <v>493566.12</v>
      </c>
      <c r="L6373">
        <v>5458812.75</v>
      </c>
    </row>
    <row r="6374" spans="1:12" x14ac:dyDescent="0.3">
      <c r="A6374" t="s">
        <v>18</v>
      </c>
      <c r="B6374">
        <f>VLOOKUP(A6374, CrimeType!$A$1:$B$11, 2, FALSE)</f>
        <v>7</v>
      </c>
      <c r="C6374">
        <v>2017</v>
      </c>
      <c r="D6374">
        <v>3</v>
      </c>
      <c r="E6374">
        <v>16</v>
      </c>
      <c r="F6374">
        <v>18</v>
      </c>
      <c r="G6374">
        <v>0</v>
      </c>
      <c r="H6374" t="s">
        <v>607</v>
      </c>
      <c r="I6374" t="s">
        <v>61</v>
      </c>
      <c r="J6374">
        <f>VLOOKUP(I6374, Neighbourhood!$A$1:$B$26, 2, FALSE)</f>
        <v>15</v>
      </c>
      <c r="K6374">
        <v>496918.18</v>
      </c>
      <c r="L6374">
        <v>5453685.4199999999</v>
      </c>
    </row>
    <row r="6375" spans="1:12" x14ac:dyDescent="0.3">
      <c r="A6375" t="s">
        <v>29</v>
      </c>
      <c r="B6375">
        <f>VLOOKUP(A6375, CrimeType!$A$1:$B$11, 2, FALSE)</f>
        <v>6</v>
      </c>
      <c r="C6375">
        <v>2017</v>
      </c>
      <c r="D6375">
        <v>3</v>
      </c>
      <c r="E6375">
        <v>16</v>
      </c>
      <c r="F6375">
        <v>18</v>
      </c>
      <c r="G6375">
        <v>1</v>
      </c>
      <c r="H6375" t="s">
        <v>121</v>
      </c>
      <c r="I6375" t="s">
        <v>26</v>
      </c>
      <c r="J6375">
        <f>VLOOKUP(I6375, Neighbourhood!$A$1:$B$26, 2, FALSE)</f>
        <v>2</v>
      </c>
      <c r="K6375">
        <v>491826.94</v>
      </c>
      <c r="L6375">
        <v>5459079.6900000004</v>
      </c>
    </row>
    <row r="6376" spans="1:12" x14ac:dyDescent="0.3">
      <c r="A6376" t="s">
        <v>18</v>
      </c>
      <c r="B6376">
        <f>VLOOKUP(A6376, CrimeType!$A$1:$B$11, 2, FALSE)</f>
        <v>7</v>
      </c>
      <c r="C6376">
        <v>2017</v>
      </c>
      <c r="D6376">
        <v>3</v>
      </c>
      <c r="E6376">
        <v>16</v>
      </c>
      <c r="F6376">
        <v>18</v>
      </c>
      <c r="G6376">
        <v>30</v>
      </c>
      <c r="H6376" t="s">
        <v>1735</v>
      </c>
      <c r="I6376" t="s">
        <v>12</v>
      </c>
      <c r="J6376">
        <f>VLOOKUP(I6376, Neighbourhood!$A$1:$B$26, 2, FALSE)</f>
        <v>1</v>
      </c>
      <c r="K6376">
        <v>488743.95</v>
      </c>
      <c r="L6376">
        <v>5454987.0300000003</v>
      </c>
    </row>
    <row r="6377" spans="1:12" x14ac:dyDescent="0.3">
      <c r="A6377" t="s">
        <v>18</v>
      </c>
      <c r="B6377">
        <f>VLOOKUP(A6377, CrimeType!$A$1:$B$11, 2, FALSE)</f>
        <v>7</v>
      </c>
      <c r="C6377">
        <v>2017</v>
      </c>
      <c r="D6377">
        <v>3</v>
      </c>
      <c r="E6377">
        <v>16</v>
      </c>
      <c r="F6377">
        <v>18</v>
      </c>
      <c r="G6377">
        <v>30</v>
      </c>
      <c r="H6377" t="s">
        <v>2879</v>
      </c>
      <c r="I6377" t="s">
        <v>65</v>
      </c>
      <c r="J6377">
        <f>VLOOKUP(I6377, Neighbourhood!$A$1:$B$26, 2, FALSE)</f>
        <v>12</v>
      </c>
      <c r="K6377">
        <v>493665.06</v>
      </c>
      <c r="L6377">
        <v>5456937.0099999998</v>
      </c>
    </row>
    <row r="6378" spans="1:12" x14ac:dyDescent="0.3">
      <c r="A6378" t="s">
        <v>18</v>
      </c>
      <c r="B6378">
        <f>VLOOKUP(A6378, CrimeType!$A$1:$B$11, 2, FALSE)</f>
        <v>7</v>
      </c>
      <c r="C6378">
        <v>2017</v>
      </c>
      <c r="D6378">
        <v>3</v>
      </c>
      <c r="E6378">
        <v>16</v>
      </c>
      <c r="F6378">
        <v>18</v>
      </c>
      <c r="G6378">
        <v>30</v>
      </c>
      <c r="H6378" t="s">
        <v>1750</v>
      </c>
      <c r="I6378" t="s">
        <v>26</v>
      </c>
      <c r="J6378">
        <f>VLOOKUP(I6378, Neighbourhood!$A$1:$B$26, 2, FALSE)</f>
        <v>2</v>
      </c>
      <c r="K6378">
        <v>491971.92</v>
      </c>
      <c r="L6378">
        <v>5458354.2699999996</v>
      </c>
    </row>
    <row r="6379" spans="1:12" x14ac:dyDescent="0.3">
      <c r="A6379" t="s">
        <v>10</v>
      </c>
      <c r="B6379">
        <f>VLOOKUP(A6379, CrimeType!$A$1:$B$11, 2, FALSE)</f>
        <v>2</v>
      </c>
      <c r="C6379">
        <v>2017</v>
      </c>
      <c r="D6379">
        <v>3</v>
      </c>
      <c r="E6379">
        <v>16</v>
      </c>
      <c r="F6379">
        <v>18</v>
      </c>
      <c r="G6379">
        <v>31</v>
      </c>
      <c r="H6379" t="s">
        <v>114</v>
      </c>
      <c r="I6379" t="s">
        <v>89</v>
      </c>
      <c r="J6379">
        <f>VLOOKUP(I6379, Neighbourhood!$A$1:$B$26, 2, FALSE)</f>
        <v>17</v>
      </c>
      <c r="K6379">
        <v>489944.65</v>
      </c>
      <c r="L6379">
        <v>5454591.46</v>
      </c>
    </row>
    <row r="6380" spans="1:12" x14ac:dyDescent="0.3">
      <c r="A6380" t="s">
        <v>18</v>
      </c>
      <c r="B6380">
        <f>VLOOKUP(A6380, CrimeType!$A$1:$B$11, 2, FALSE)</f>
        <v>7</v>
      </c>
      <c r="C6380">
        <v>2017</v>
      </c>
      <c r="D6380">
        <v>3</v>
      </c>
      <c r="E6380">
        <v>16</v>
      </c>
      <c r="F6380">
        <v>18</v>
      </c>
      <c r="G6380">
        <v>51</v>
      </c>
      <c r="H6380" t="s">
        <v>168</v>
      </c>
      <c r="I6380" t="s">
        <v>26</v>
      </c>
      <c r="J6380">
        <f>VLOOKUP(I6380, Neighbourhood!$A$1:$B$26, 2, FALSE)</f>
        <v>2</v>
      </c>
      <c r="K6380">
        <v>491723.81</v>
      </c>
      <c r="L6380">
        <v>5459031.6299999999</v>
      </c>
    </row>
    <row r="6381" spans="1:12" x14ac:dyDescent="0.3">
      <c r="A6381" t="s">
        <v>10</v>
      </c>
      <c r="B6381">
        <f>VLOOKUP(A6381, CrimeType!$A$1:$B$11, 2, FALSE)</f>
        <v>2</v>
      </c>
      <c r="C6381">
        <v>2017</v>
      </c>
      <c r="D6381">
        <v>3</v>
      </c>
      <c r="E6381">
        <v>16</v>
      </c>
      <c r="F6381">
        <v>19</v>
      </c>
      <c r="G6381">
        <v>0</v>
      </c>
      <c r="H6381" t="s">
        <v>2880</v>
      </c>
      <c r="I6381" t="s">
        <v>53</v>
      </c>
      <c r="J6381">
        <f>VLOOKUP(I6381, Neighbourhood!$A$1:$B$26, 2, FALSE)</f>
        <v>16</v>
      </c>
      <c r="K6381">
        <v>491810.84</v>
      </c>
      <c r="L6381">
        <v>5454914.8399999999</v>
      </c>
    </row>
    <row r="6382" spans="1:12" x14ac:dyDescent="0.3">
      <c r="A6382" t="s">
        <v>29</v>
      </c>
      <c r="B6382">
        <f>VLOOKUP(A6382, CrimeType!$A$1:$B$11, 2, FALSE)</f>
        <v>6</v>
      </c>
      <c r="C6382">
        <v>2017</v>
      </c>
      <c r="D6382">
        <v>3</v>
      </c>
      <c r="E6382">
        <v>16</v>
      </c>
      <c r="F6382">
        <v>19</v>
      </c>
      <c r="G6382">
        <v>3</v>
      </c>
      <c r="H6382" t="s">
        <v>235</v>
      </c>
      <c r="I6382" t="s">
        <v>61</v>
      </c>
      <c r="J6382">
        <f>VLOOKUP(I6382, Neighbourhood!$A$1:$B$26, 2, FALSE)</f>
        <v>15</v>
      </c>
      <c r="K6382">
        <v>497691.95</v>
      </c>
      <c r="L6382">
        <v>5453254.6299999999</v>
      </c>
    </row>
    <row r="6383" spans="1:12" x14ac:dyDescent="0.3">
      <c r="A6383" t="s">
        <v>29</v>
      </c>
      <c r="B6383">
        <f>VLOOKUP(A6383, CrimeType!$A$1:$B$11, 2, FALSE)</f>
        <v>6</v>
      </c>
      <c r="C6383">
        <v>2017</v>
      </c>
      <c r="D6383">
        <v>3</v>
      </c>
      <c r="E6383">
        <v>16</v>
      </c>
      <c r="F6383">
        <v>19</v>
      </c>
      <c r="G6383">
        <v>16</v>
      </c>
      <c r="H6383" t="s">
        <v>340</v>
      </c>
      <c r="I6383" t="s">
        <v>26</v>
      </c>
      <c r="J6383">
        <f>VLOOKUP(I6383, Neighbourhood!$A$1:$B$26, 2, FALSE)</f>
        <v>2</v>
      </c>
      <c r="K6383">
        <v>490961.81</v>
      </c>
      <c r="L6383">
        <v>5458133.4100000001</v>
      </c>
    </row>
    <row r="6384" spans="1:12" x14ac:dyDescent="0.3">
      <c r="A6384" t="s">
        <v>15</v>
      </c>
      <c r="B6384">
        <f>VLOOKUP(A6384, CrimeType!$A$1:$B$11, 2, FALSE)</f>
        <v>4</v>
      </c>
      <c r="C6384">
        <v>2017</v>
      </c>
      <c r="D6384">
        <v>3</v>
      </c>
      <c r="E6384">
        <v>16</v>
      </c>
      <c r="F6384">
        <v>19</v>
      </c>
      <c r="G6384">
        <v>56</v>
      </c>
      <c r="H6384" t="s">
        <v>131</v>
      </c>
      <c r="I6384" t="s">
        <v>28</v>
      </c>
      <c r="J6384">
        <f>VLOOKUP(I6384, Neighbourhood!$A$1:$B$26, 2, FALSE)</f>
        <v>7</v>
      </c>
      <c r="K6384">
        <v>495227.39</v>
      </c>
      <c r="L6384">
        <v>5453387.0899999999</v>
      </c>
    </row>
    <row r="6385" spans="1:12" x14ac:dyDescent="0.3">
      <c r="A6385" t="s">
        <v>18</v>
      </c>
      <c r="B6385">
        <f>VLOOKUP(A6385, CrimeType!$A$1:$B$11, 2, FALSE)</f>
        <v>7</v>
      </c>
      <c r="C6385">
        <v>2017</v>
      </c>
      <c r="D6385">
        <v>3</v>
      </c>
      <c r="E6385">
        <v>16</v>
      </c>
      <c r="F6385">
        <v>20</v>
      </c>
      <c r="G6385">
        <v>0</v>
      </c>
      <c r="H6385" t="s">
        <v>2881</v>
      </c>
      <c r="I6385" t="s">
        <v>31</v>
      </c>
      <c r="J6385">
        <f>VLOOKUP(I6385, Neighbourhood!$A$1:$B$26, 2, FALSE)</f>
        <v>20</v>
      </c>
      <c r="K6385">
        <v>493065.64</v>
      </c>
      <c r="L6385">
        <v>5458727.1100000003</v>
      </c>
    </row>
    <row r="6386" spans="1:12" x14ac:dyDescent="0.3">
      <c r="A6386" t="s">
        <v>18</v>
      </c>
      <c r="B6386">
        <f>VLOOKUP(A6386, CrimeType!$A$1:$B$11, 2, FALSE)</f>
        <v>7</v>
      </c>
      <c r="C6386">
        <v>2017</v>
      </c>
      <c r="D6386">
        <v>3</v>
      </c>
      <c r="E6386">
        <v>16</v>
      </c>
      <c r="F6386">
        <v>20</v>
      </c>
      <c r="G6386">
        <v>0</v>
      </c>
      <c r="H6386" t="s">
        <v>2873</v>
      </c>
      <c r="I6386" t="s">
        <v>85</v>
      </c>
      <c r="J6386">
        <f>VLOOKUP(I6386, Neighbourhood!$A$1:$B$26, 2, FALSE)</f>
        <v>21</v>
      </c>
      <c r="K6386">
        <v>492868.23</v>
      </c>
      <c r="L6386">
        <v>5451051.7599999998</v>
      </c>
    </row>
    <row r="6387" spans="1:12" x14ac:dyDescent="0.3">
      <c r="A6387" t="s">
        <v>24</v>
      </c>
      <c r="B6387">
        <f>VLOOKUP(A6387, CrimeType!$A$1:$B$11, 2, FALSE)</f>
        <v>1</v>
      </c>
      <c r="C6387">
        <v>2017</v>
      </c>
      <c r="D6387">
        <v>3</v>
      </c>
      <c r="E6387">
        <v>16</v>
      </c>
      <c r="F6387">
        <v>20</v>
      </c>
      <c r="G6387">
        <v>17</v>
      </c>
      <c r="H6387" t="s">
        <v>2882</v>
      </c>
      <c r="I6387" t="s">
        <v>14</v>
      </c>
      <c r="J6387">
        <f>VLOOKUP(I6387, Neighbourhood!$A$1:$B$26, 2, FALSE)</f>
        <v>4</v>
      </c>
      <c r="K6387">
        <v>490119.38</v>
      </c>
      <c r="L6387">
        <v>5457047.46</v>
      </c>
    </row>
    <row r="6388" spans="1:12" x14ac:dyDescent="0.3">
      <c r="A6388" t="s">
        <v>18</v>
      </c>
      <c r="B6388">
        <f>VLOOKUP(A6388, CrimeType!$A$1:$B$11, 2, FALSE)</f>
        <v>7</v>
      </c>
      <c r="C6388">
        <v>2017</v>
      </c>
      <c r="D6388">
        <v>3</v>
      </c>
      <c r="E6388">
        <v>16</v>
      </c>
      <c r="F6388">
        <v>21</v>
      </c>
      <c r="G6388">
        <v>0</v>
      </c>
      <c r="H6388" t="s">
        <v>2884</v>
      </c>
      <c r="I6388" t="s">
        <v>14</v>
      </c>
      <c r="J6388">
        <f>VLOOKUP(I6388, Neighbourhood!$A$1:$B$26, 2, FALSE)</f>
        <v>4</v>
      </c>
      <c r="K6388">
        <v>489762.13</v>
      </c>
      <c r="L6388">
        <v>5456566.2699999996</v>
      </c>
    </row>
    <row r="6389" spans="1:12" x14ac:dyDescent="0.3">
      <c r="A6389" t="s">
        <v>24</v>
      </c>
      <c r="B6389">
        <f>VLOOKUP(A6389, CrimeType!$A$1:$B$11, 2, FALSE)</f>
        <v>1</v>
      </c>
      <c r="C6389">
        <v>2017</v>
      </c>
      <c r="D6389">
        <v>3</v>
      </c>
      <c r="E6389">
        <v>16</v>
      </c>
      <c r="F6389">
        <v>21</v>
      </c>
      <c r="G6389">
        <v>0</v>
      </c>
      <c r="H6389" t="s">
        <v>2883</v>
      </c>
      <c r="I6389" t="s">
        <v>34</v>
      </c>
      <c r="J6389">
        <f>VLOOKUP(I6389, Neighbourhood!$A$1:$B$26, 2, FALSE)</f>
        <v>8</v>
      </c>
      <c r="K6389">
        <v>488243.51</v>
      </c>
      <c r="L6389">
        <v>5453552.3200000003</v>
      </c>
    </row>
    <row r="6390" spans="1:12" x14ac:dyDescent="0.3">
      <c r="A6390" t="s">
        <v>18</v>
      </c>
      <c r="B6390">
        <f>VLOOKUP(A6390, CrimeType!$A$1:$B$11, 2, FALSE)</f>
        <v>7</v>
      </c>
      <c r="C6390">
        <v>2017</v>
      </c>
      <c r="D6390">
        <v>3</v>
      </c>
      <c r="E6390">
        <v>16</v>
      </c>
      <c r="F6390">
        <v>21</v>
      </c>
      <c r="G6390">
        <v>0</v>
      </c>
      <c r="H6390" t="s">
        <v>2885</v>
      </c>
      <c r="I6390" t="s">
        <v>31</v>
      </c>
      <c r="J6390">
        <f>VLOOKUP(I6390, Neighbourhood!$A$1:$B$26, 2, FALSE)</f>
        <v>20</v>
      </c>
      <c r="K6390">
        <v>493823.48</v>
      </c>
      <c r="L6390">
        <v>5458397.2599999998</v>
      </c>
    </row>
    <row r="6391" spans="1:12" x14ac:dyDescent="0.3">
      <c r="A6391" t="s">
        <v>18</v>
      </c>
      <c r="B6391">
        <f>VLOOKUP(A6391, CrimeType!$A$1:$B$11, 2, FALSE)</f>
        <v>7</v>
      </c>
      <c r="C6391">
        <v>2017</v>
      </c>
      <c r="D6391">
        <v>3</v>
      </c>
      <c r="E6391">
        <v>16</v>
      </c>
      <c r="F6391">
        <v>21</v>
      </c>
      <c r="G6391">
        <v>30</v>
      </c>
      <c r="H6391" t="s">
        <v>140</v>
      </c>
      <c r="I6391" t="s">
        <v>26</v>
      </c>
      <c r="J6391">
        <f>VLOOKUP(I6391, Neighbourhood!$A$1:$B$26, 2, FALSE)</f>
        <v>2</v>
      </c>
      <c r="K6391">
        <v>492233.16</v>
      </c>
      <c r="L6391">
        <v>5458913.79</v>
      </c>
    </row>
    <row r="6392" spans="1:12" x14ac:dyDescent="0.3">
      <c r="A6392" t="s">
        <v>10</v>
      </c>
      <c r="B6392">
        <f>VLOOKUP(A6392, CrimeType!$A$1:$B$11, 2, FALSE)</f>
        <v>2</v>
      </c>
      <c r="C6392">
        <v>2017</v>
      </c>
      <c r="D6392">
        <v>3</v>
      </c>
      <c r="E6392">
        <v>16</v>
      </c>
      <c r="F6392">
        <v>21</v>
      </c>
      <c r="G6392">
        <v>56</v>
      </c>
      <c r="H6392" t="s">
        <v>57</v>
      </c>
      <c r="I6392" t="s">
        <v>26</v>
      </c>
      <c r="J6392">
        <f>VLOOKUP(I6392, Neighbourhood!$A$1:$B$26, 2, FALSE)</f>
        <v>2</v>
      </c>
      <c r="K6392">
        <v>492244.56</v>
      </c>
      <c r="L6392">
        <v>5459020.6200000001</v>
      </c>
    </row>
    <row r="6393" spans="1:12" x14ac:dyDescent="0.3">
      <c r="A6393" t="s">
        <v>24</v>
      </c>
      <c r="B6393">
        <f>VLOOKUP(A6393, CrimeType!$A$1:$B$11, 2, FALSE)</f>
        <v>1</v>
      </c>
      <c r="C6393">
        <v>2017</v>
      </c>
      <c r="D6393">
        <v>3</v>
      </c>
      <c r="E6393">
        <v>16</v>
      </c>
      <c r="F6393">
        <v>23</v>
      </c>
      <c r="G6393">
        <v>0</v>
      </c>
      <c r="H6393" t="s">
        <v>2886</v>
      </c>
      <c r="I6393" t="s">
        <v>14</v>
      </c>
      <c r="J6393">
        <f>VLOOKUP(I6393, Neighbourhood!$A$1:$B$26, 2, FALSE)</f>
        <v>4</v>
      </c>
      <c r="K6393">
        <v>490371.5</v>
      </c>
      <c r="L6393">
        <v>5456138.2400000002</v>
      </c>
    </row>
    <row r="6394" spans="1:12" x14ac:dyDescent="0.3">
      <c r="A6394" t="s">
        <v>10</v>
      </c>
      <c r="B6394">
        <f>VLOOKUP(A6394, CrimeType!$A$1:$B$11, 2, FALSE)</f>
        <v>2</v>
      </c>
      <c r="C6394">
        <v>2017</v>
      </c>
      <c r="D6394">
        <v>3</v>
      </c>
      <c r="E6394">
        <v>16</v>
      </c>
      <c r="F6394">
        <v>23</v>
      </c>
      <c r="G6394">
        <v>5</v>
      </c>
      <c r="H6394" t="s">
        <v>2887</v>
      </c>
      <c r="I6394" t="s">
        <v>55</v>
      </c>
      <c r="J6394">
        <f>VLOOKUP(I6394, Neighbourhood!$A$1:$B$26, 2, FALSE)</f>
        <v>14</v>
      </c>
      <c r="K6394">
        <v>491497.88</v>
      </c>
      <c r="L6394">
        <v>5452456.2800000003</v>
      </c>
    </row>
    <row r="6395" spans="1:12" x14ac:dyDescent="0.3">
      <c r="A6395" t="s">
        <v>18</v>
      </c>
      <c r="B6395">
        <f>VLOOKUP(A6395, CrimeType!$A$1:$B$11, 2, FALSE)</f>
        <v>7</v>
      </c>
      <c r="C6395">
        <v>2017</v>
      </c>
      <c r="D6395">
        <v>3</v>
      </c>
      <c r="E6395">
        <v>16</v>
      </c>
      <c r="F6395">
        <v>23</v>
      </c>
      <c r="G6395">
        <v>9</v>
      </c>
      <c r="H6395" t="s">
        <v>1174</v>
      </c>
      <c r="I6395" t="s">
        <v>26</v>
      </c>
      <c r="J6395">
        <f>VLOOKUP(I6395, Neighbourhood!$A$1:$B$26, 2, FALSE)</f>
        <v>2</v>
      </c>
      <c r="K6395">
        <v>490846.08</v>
      </c>
      <c r="L6395">
        <v>5458717.3300000001</v>
      </c>
    </row>
    <row r="6396" spans="1:12" x14ac:dyDescent="0.3">
      <c r="A6396" t="s">
        <v>92</v>
      </c>
      <c r="B6396">
        <f>VLOOKUP(A6396, CrimeType!$A$1:$B$11, 2, FALSE)</f>
        <v>5</v>
      </c>
      <c r="C6396">
        <v>2017</v>
      </c>
      <c r="D6396">
        <v>3</v>
      </c>
      <c r="E6396">
        <v>16</v>
      </c>
      <c r="F6396" t="s">
        <v>93</v>
      </c>
      <c r="G6396" t="s">
        <v>93</v>
      </c>
      <c r="H6396" t="s">
        <v>94</v>
      </c>
      <c r="I6396" t="s">
        <v>94</v>
      </c>
      <c r="J6396">
        <f>VLOOKUP(I6396, Neighbourhood!$A$1:$B$26, 2, FALSE)</f>
        <v>25</v>
      </c>
      <c r="K6396">
        <v>0</v>
      </c>
      <c r="L6396">
        <v>0</v>
      </c>
    </row>
    <row r="6397" spans="1:12" x14ac:dyDescent="0.3">
      <c r="A6397" t="s">
        <v>92</v>
      </c>
      <c r="B6397">
        <f>VLOOKUP(A6397, CrimeType!$A$1:$B$11, 2, FALSE)</f>
        <v>5</v>
      </c>
      <c r="C6397">
        <v>2017</v>
      </c>
      <c r="D6397">
        <v>3</v>
      </c>
      <c r="E6397">
        <v>16</v>
      </c>
      <c r="F6397" t="s">
        <v>93</v>
      </c>
      <c r="G6397" t="s">
        <v>93</v>
      </c>
      <c r="H6397" t="s">
        <v>94</v>
      </c>
      <c r="I6397" t="s">
        <v>94</v>
      </c>
      <c r="J6397">
        <f>VLOOKUP(I6397, Neighbourhood!$A$1:$B$26, 2, FALSE)</f>
        <v>25</v>
      </c>
      <c r="K6397">
        <v>0</v>
      </c>
      <c r="L6397">
        <v>0</v>
      </c>
    </row>
    <row r="6398" spans="1:12" x14ac:dyDescent="0.3">
      <c r="A6398" t="s">
        <v>92</v>
      </c>
      <c r="B6398">
        <f>VLOOKUP(A6398, CrimeType!$A$1:$B$11, 2, FALSE)</f>
        <v>5</v>
      </c>
      <c r="C6398">
        <v>2017</v>
      </c>
      <c r="D6398">
        <v>3</v>
      </c>
      <c r="E6398">
        <v>16</v>
      </c>
      <c r="F6398" t="s">
        <v>93</v>
      </c>
      <c r="G6398" t="s">
        <v>93</v>
      </c>
      <c r="H6398" t="s">
        <v>94</v>
      </c>
      <c r="I6398" t="s">
        <v>94</v>
      </c>
      <c r="J6398">
        <f>VLOOKUP(I6398, Neighbourhood!$A$1:$B$26, 2, FALSE)</f>
        <v>25</v>
      </c>
      <c r="K6398">
        <v>0</v>
      </c>
      <c r="L6398">
        <v>0</v>
      </c>
    </row>
    <row r="6399" spans="1:12" x14ac:dyDescent="0.3">
      <c r="A6399" t="s">
        <v>92</v>
      </c>
      <c r="B6399">
        <f>VLOOKUP(A6399, CrimeType!$A$1:$B$11, 2, FALSE)</f>
        <v>5</v>
      </c>
      <c r="C6399">
        <v>2017</v>
      </c>
      <c r="D6399">
        <v>3</v>
      </c>
      <c r="E6399">
        <v>16</v>
      </c>
      <c r="F6399" t="s">
        <v>93</v>
      </c>
      <c r="G6399" t="s">
        <v>93</v>
      </c>
      <c r="H6399" t="s">
        <v>94</v>
      </c>
      <c r="I6399" t="s">
        <v>94</v>
      </c>
      <c r="J6399">
        <f>VLOOKUP(I6399, Neighbourhood!$A$1:$B$26, 2, FALSE)</f>
        <v>25</v>
      </c>
      <c r="K6399">
        <v>0</v>
      </c>
      <c r="L6399">
        <v>0</v>
      </c>
    </row>
    <row r="6400" spans="1:12" x14ac:dyDescent="0.3">
      <c r="A6400" t="s">
        <v>92</v>
      </c>
      <c r="B6400">
        <f>VLOOKUP(A6400, CrimeType!$A$1:$B$11, 2, FALSE)</f>
        <v>5</v>
      </c>
      <c r="C6400">
        <v>2017</v>
      </c>
      <c r="D6400">
        <v>3</v>
      </c>
      <c r="E6400">
        <v>16</v>
      </c>
      <c r="F6400" t="s">
        <v>93</v>
      </c>
      <c r="G6400" t="s">
        <v>93</v>
      </c>
      <c r="H6400" t="s">
        <v>94</v>
      </c>
      <c r="I6400" t="s">
        <v>94</v>
      </c>
      <c r="J6400">
        <f>VLOOKUP(I6400, Neighbourhood!$A$1:$B$26, 2, FALSE)</f>
        <v>25</v>
      </c>
      <c r="K6400">
        <v>0</v>
      </c>
      <c r="L6400">
        <v>0</v>
      </c>
    </row>
    <row r="6401" spans="1:12" x14ac:dyDescent="0.3">
      <c r="A6401" t="s">
        <v>92</v>
      </c>
      <c r="B6401">
        <f>VLOOKUP(A6401, CrimeType!$A$1:$B$11, 2, FALSE)</f>
        <v>5</v>
      </c>
      <c r="C6401">
        <v>2017</v>
      </c>
      <c r="D6401">
        <v>3</v>
      </c>
      <c r="E6401">
        <v>16</v>
      </c>
      <c r="F6401" t="s">
        <v>93</v>
      </c>
      <c r="G6401" t="s">
        <v>93</v>
      </c>
      <c r="H6401" t="s">
        <v>94</v>
      </c>
      <c r="I6401" t="s">
        <v>94</v>
      </c>
      <c r="J6401">
        <f>VLOOKUP(I6401, Neighbourhood!$A$1:$B$26, 2, FALSE)</f>
        <v>25</v>
      </c>
      <c r="K6401">
        <v>0</v>
      </c>
      <c r="L6401">
        <v>0</v>
      </c>
    </row>
    <row r="6402" spans="1:12" x14ac:dyDescent="0.3">
      <c r="A6402" t="s">
        <v>10</v>
      </c>
      <c r="B6402">
        <f>VLOOKUP(A6402, CrimeType!$A$1:$B$11, 2, FALSE)</f>
        <v>2</v>
      </c>
      <c r="C6402">
        <v>2017</v>
      </c>
      <c r="D6402">
        <v>3</v>
      </c>
      <c r="E6402">
        <v>17</v>
      </c>
      <c r="F6402">
        <v>0</v>
      </c>
      <c r="G6402">
        <v>0</v>
      </c>
      <c r="H6402" t="s">
        <v>366</v>
      </c>
      <c r="I6402" t="s">
        <v>46</v>
      </c>
      <c r="J6402">
        <f>VLOOKUP(I6402, Neighbourhood!$A$1:$B$26, 2, FALSE)</f>
        <v>5</v>
      </c>
      <c r="K6402">
        <v>495396.32</v>
      </c>
      <c r="L6402">
        <v>5457016.3600000003</v>
      </c>
    </row>
    <row r="6403" spans="1:12" x14ac:dyDescent="0.3">
      <c r="A6403" t="s">
        <v>18</v>
      </c>
      <c r="B6403">
        <f>VLOOKUP(A6403, CrimeType!$A$1:$B$11, 2, FALSE)</f>
        <v>7</v>
      </c>
      <c r="C6403">
        <v>2017</v>
      </c>
      <c r="D6403">
        <v>3</v>
      </c>
      <c r="E6403">
        <v>17</v>
      </c>
      <c r="F6403">
        <v>0</v>
      </c>
      <c r="G6403">
        <v>32</v>
      </c>
      <c r="H6403" t="s">
        <v>2888</v>
      </c>
      <c r="I6403" t="s">
        <v>89</v>
      </c>
      <c r="J6403">
        <f>VLOOKUP(I6403, Neighbourhood!$A$1:$B$26, 2, FALSE)</f>
        <v>17</v>
      </c>
      <c r="K6403">
        <v>490723.93</v>
      </c>
      <c r="L6403">
        <v>5455542.1699999999</v>
      </c>
    </row>
    <row r="6404" spans="1:12" x14ac:dyDescent="0.3">
      <c r="A6404" t="s">
        <v>29</v>
      </c>
      <c r="B6404">
        <f>VLOOKUP(A6404, CrimeType!$A$1:$B$11, 2, FALSE)</f>
        <v>6</v>
      </c>
      <c r="C6404">
        <v>2017</v>
      </c>
      <c r="D6404">
        <v>3</v>
      </c>
      <c r="E6404">
        <v>17</v>
      </c>
      <c r="F6404">
        <v>0</v>
      </c>
      <c r="G6404">
        <v>59</v>
      </c>
      <c r="H6404" t="s">
        <v>325</v>
      </c>
      <c r="I6404" t="s">
        <v>26</v>
      </c>
      <c r="J6404">
        <f>VLOOKUP(I6404, Neighbourhood!$A$1:$B$26, 2, FALSE)</f>
        <v>2</v>
      </c>
      <c r="K6404">
        <v>491035.88</v>
      </c>
      <c r="L6404">
        <v>5459521.2999999998</v>
      </c>
    </row>
    <row r="6405" spans="1:12" x14ac:dyDescent="0.3">
      <c r="A6405" t="s">
        <v>18</v>
      </c>
      <c r="B6405">
        <f>VLOOKUP(A6405, CrimeType!$A$1:$B$11, 2, FALSE)</f>
        <v>7</v>
      </c>
      <c r="C6405">
        <v>2017</v>
      </c>
      <c r="D6405">
        <v>3</v>
      </c>
      <c r="E6405">
        <v>17</v>
      </c>
      <c r="F6405">
        <v>1</v>
      </c>
      <c r="G6405">
        <v>0</v>
      </c>
      <c r="H6405" t="s">
        <v>309</v>
      </c>
      <c r="I6405" t="s">
        <v>28</v>
      </c>
      <c r="J6405">
        <f>VLOOKUP(I6405, Neighbourhood!$A$1:$B$26, 2, FALSE)</f>
        <v>7</v>
      </c>
      <c r="K6405">
        <v>494646.31</v>
      </c>
      <c r="L6405">
        <v>5456313.5800000001</v>
      </c>
    </row>
    <row r="6406" spans="1:12" x14ac:dyDescent="0.3">
      <c r="A6406" t="s">
        <v>15</v>
      </c>
      <c r="B6406">
        <f>VLOOKUP(A6406, CrimeType!$A$1:$B$11, 2, FALSE)</f>
        <v>4</v>
      </c>
      <c r="C6406">
        <v>2017</v>
      </c>
      <c r="D6406">
        <v>3</v>
      </c>
      <c r="E6406">
        <v>17</v>
      </c>
      <c r="F6406">
        <v>2</v>
      </c>
      <c r="G6406">
        <v>0</v>
      </c>
      <c r="H6406" t="s">
        <v>2595</v>
      </c>
      <c r="I6406" t="s">
        <v>22</v>
      </c>
      <c r="J6406">
        <f>VLOOKUP(I6406, Neighbourhood!$A$1:$B$26, 2, FALSE)</f>
        <v>6</v>
      </c>
      <c r="K6406">
        <v>496732.32</v>
      </c>
      <c r="L6406">
        <v>5456989.3700000001</v>
      </c>
    </row>
    <row r="6407" spans="1:12" x14ac:dyDescent="0.3">
      <c r="A6407" t="s">
        <v>24</v>
      </c>
      <c r="B6407">
        <f>VLOOKUP(A6407, CrimeType!$A$1:$B$11, 2, FALSE)</f>
        <v>1</v>
      </c>
      <c r="C6407">
        <v>2017</v>
      </c>
      <c r="D6407">
        <v>3</v>
      </c>
      <c r="E6407">
        <v>17</v>
      </c>
      <c r="F6407">
        <v>4</v>
      </c>
      <c r="G6407">
        <v>0</v>
      </c>
      <c r="H6407" t="s">
        <v>796</v>
      </c>
      <c r="I6407" t="s">
        <v>31</v>
      </c>
      <c r="J6407">
        <f>VLOOKUP(I6407, Neighbourhood!$A$1:$B$26, 2, FALSE)</f>
        <v>20</v>
      </c>
      <c r="K6407">
        <v>494231.03999999998</v>
      </c>
      <c r="L6407">
        <v>5458710.8499999996</v>
      </c>
    </row>
    <row r="6408" spans="1:12" x14ac:dyDescent="0.3">
      <c r="A6408" t="s">
        <v>24</v>
      </c>
      <c r="B6408">
        <f>VLOOKUP(A6408, CrimeType!$A$1:$B$11, 2, FALSE)</f>
        <v>1</v>
      </c>
      <c r="C6408">
        <v>2017</v>
      </c>
      <c r="D6408">
        <v>3</v>
      </c>
      <c r="E6408">
        <v>17</v>
      </c>
      <c r="F6408">
        <v>4</v>
      </c>
      <c r="G6408">
        <v>0</v>
      </c>
      <c r="H6408" t="s">
        <v>2889</v>
      </c>
      <c r="I6408" t="s">
        <v>65</v>
      </c>
      <c r="J6408">
        <f>VLOOKUP(I6408, Neighbourhood!$A$1:$B$26, 2, FALSE)</f>
        <v>12</v>
      </c>
      <c r="K6408">
        <v>492434.3</v>
      </c>
      <c r="L6408">
        <v>5457080.8300000001</v>
      </c>
    </row>
    <row r="6409" spans="1:12" x14ac:dyDescent="0.3">
      <c r="A6409" t="s">
        <v>29</v>
      </c>
      <c r="B6409">
        <f>VLOOKUP(A6409, CrimeType!$A$1:$B$11, 2, FALSE)</f>
        <v>6</v>
      </c>
      <c r="C6409">
        <v>2017</v>
      </c>
      <c r="D6409">
        <v>3</v>
      </c>
      <c r="E6409">
        <v>17</v>
      </c>
      <c r="F6409">
        <v>4</v>
      </c>
      <c r="G6409">
        <v>28</v>
      </c>
      <c r="H6409" t="s">
        <v>72</v>
      </c>
      <c r="I6409" t="s">
        <v>61</v>
      </c>
      <c r="J6409">
        <f>VLOOKUP(I6409, Neighbourhood!$A$1:$B$26, 2, FALSE)</f>
        <v>15</v>
      </c>
      <c r="K6409">
        <v>497525.72</v>
      </c>
      <c r="L6409">
        <v>5455320.3899999997</v>
      </c>
    </row>
    <row r="6410" spans="1:12" x14ac:dyDescent="0.3">
      <c r="A6410" t="s">
        <v>15</v>
      </c>
      <c r="B6410">
        <f>VLOOKUP(A6410, CrimeType!$A$1:$B$11, 2, FALSE)</f>
        <v>4</v>
      </c>
      <c r="C6410">
        <v>2017</v>
      </c>
      <c r="D6410">
        <v>3</v>
      </c>
      <c r="E6410">
        <v>17</v>
      </c>
      <c r="F6410">
        <v>4</v>
      </c>
      <c r="G6410">
        <v>30</v>
      </c>
      <c r="H6410" t="s">
        <v>1502</v>
      </c>
      <c r="I6410" t="s">
        <v>31</v>
      </c>
      <c r="J6410">
        <f>VLOOKUP(I6410, Neighbourhood!$A$1:$B$26, 2, FALSE)</f>
        <v>20</v>
      </c>
      <c r="K6410">
        <v>493068.32</v>
      </c>
      <c r="L6410">
        <v>5458733.2599999998</v>
      </c>
    </row>
    <row r="6411" spans="1:12" x14ac:dyDescent="0.3">
      <c r="A6411" t="s">
        <v>24</v>
      </c>
      <c r="B6411">
        <f>VLOOKUP(A6411, CrimeType!$A$1:$B$11, 2, FALSE)</f>
        <v>1</v>
      </c>
      <c r="C6411">
        <v>2017</v>
      </c>
      <c r="D6411">
        <v>3</v>
      </c>
      <c r="E6411">
        <v>17</v>
      </c>
      <c r="F6411">
        <v>4</v>
      </c>
      <c r="G6411">
        <v>57</v>
      </c>
      <c r="H6411" t="s">
        <v>602</v>
      </c>
      <c r="I6411" t="s">
        <v>26</v>
      </c>
      <c r="J6411">
        <f>VLOOKUP(I6411, Neighbourhood!$A$1:$B$26, 2, FALSE)</f>
        <v>2</v>
      </c>
      <c r="K6411">
        <v>491174.44</v>
      </c>
      <c r="L6411">
        <v>5458032.9199999999</v>
      </c>
    </row>
    <row r="6412" spans="1:12" x14ac:dyDescent="0.3">
      <c r="A6412" t="s">
        <v>10</v>
      </c>
      <c r="B6412">
        <f>VLOOKUP(A6412, CrimeType!$A$1:$B$11, 2, FALSE)</f>
        <v>2</v>
      </c>
      <c r="C6412">
        <v>2017</v>
      </c>
      <c r="D6412">
        <v>3</v>
      </c>
      <c r="E6412">
        <v>17</v>
      </c>
      <c r="F6412">
        <v>5</v>
      </c>
      <c r="G6412">
        <v>0</v>
      </c>
      <c r="H6412" t="s">
        <v>2890</v>
      </c>
      <c r="I6412" t="s">
        <v>46</v>
      </c>
      <c r="J6412">
        <f>VLOOKUP(I6412, Neighbourhood!$A$1:$B$26, 2, FALSE)</f>
        <v>5</v>
      </c>
      <c r="K6412">
        <v>495595.04</v>
      </c>
      <c r="L6412">
        <v>5459113.9100000001</v>
      </c>
    </row>
    <row r="6413" spans="1:12" x14ac:dyDescent="0.3">
      <c r="A6413" t="s">
        <v>18</v>
      </c>
      <c r="B6413">
        <f>VLOOKUP(A6413, CrimeType!$A$1:$B$11, 2, FALSE)</f>
        <v>7</v>
      </c>
      <c r="C6413">
        <v>2017</v>
      </c>
      <c r="D6413">
        <v>3</v>
      </c>
      <c r="E6413">
        <v>17</v>
      </c>
      <c r="F6413">
        <v>6</v>
      </c>
      <c r="G6413">
        <v>52</v>
      </c>
      <c r="H6413" t="s">
        <v>458</v>
      </c>
      <c r="I6413" t="s">
        <v>26</v>
      </c>
      <c r="J6413">
        <f>VLOOKUP(I6413, Neighbourhood!$A$1:$B$26, 2, FALSE)</f>
        <v>2</v>
      </c>
      <c r="K6413">
        <v>491837.52</v>
      </c>
      <c r="L6413">
        <v>5458441.2000000002</v>
      </c>
    </row>
    <row r="6414" spans="1:12" x14ac:dyDescent="0.3">
      <c r="A6414" t="s">
        <v>18</v>
      </c>
      <c r="B6414">
        <f>VLOOKUP(A6414, CrimeType!$A$1:$B$11, 2, FALSE)</f>
        <v>7</v>
      </c>
      <c r="C6414">
        <v>2017</v>
      </c>
      <c r="D6414">
        <v>3</v>
      </c>
      <c r="E6414">
        <v>17</v>
      </c>
      <c r="F6414">
        <v>7</v>
      </c>
      <c r="G6414">
        <v>35</v>
      </c>
      <c r="H6414" t="s">
        <v>1013</v>
      </c>
      <c r="I6414" t="s">
        <v>26</v>
      </c>
      <c r="J6414">
        <f>VLOOKUP(I6414, Neighbourhood!$A$1:$B$26, 2, FALSE)</f>
        <v>2</v>
      </c>
      <c r="K6414">
        <v>492574.71</v>
      </c>
      <c r="L6414">
        <v>5459008.5999999996</v>
      </c>
    </row>
    <row r="6415" spans="1:12" x14ac:dyDescent="0.3">
      <c r="A6415" t="s">
        <v>24</v>
      </c>
      <c r="B6415">
        <f>VLOOKUP(A6415, CrimeType!$A$1:$B$11, 2, FALSE)</f>
        <v>1</v>
      </c>
      <c r="C6415">
        <v>2017</v>
      </c>
      <c r="D6415">
        <v>3</v>
      </c>
      <c r="E6415">
        <v>17</v>
      </c>
      <c r="F6415">
        <v>8</v>
      </c>
      <c r="G6415">
        <v>0</v>
      </c>
      <c r="H6415" t="s">
        <v>437</v>
      </c>
      <c r="I6415" t="s">
        <v>22</v>
      </c>
      <c r="J6415">
        <f>VLOOKUP(I6415, Neighbourhood!$A$1:$B$26, 2, FALSE)</f>
        <v>6</v>
      </c>
      <c r="K6415">
        <v>497998.99</v>
      </c>
      <c r="L6415">
        <v>5458704.5599999996</v>
      </c>
    </row>
    <row r="6416" spans="1:12" x14ac:dyDescent="0.3">
      <c r="A6416" t="s">
        <v>18</v>
      </c>
      <c r="B6416">
        <f>VLOOKUP(A6416, CrimeType!$A$1:$B$11, 2, FALSE)</f>
        <v>7</v>
      </c>
      <c r="C6416">
        <v>2017</v>
      </c>
      <c r="D6416">
        <v>3</v>
      </c>
      <c r="E6416">
        <v>17</v>
      </c>
      <c r="F6416">
        <v>8</v>
      </c>
      <c r="G6416">
        <v>15</v>
      </c>
      <c r="H6416" t="s">
        <v>1139</v>
      </c>
      <c r="I6416" t="s">
        <v>26</v>
      </c>
      <c r="J6416">
        <f>VLOOKUP(I6416, Neighbourhood!$A$1:$B$26, 2, FALSE)</f>
        <v>2</v>
      </c>
      <c r="K6416">
        <v>491280.94</v>
      </c>
      <c r="L6416">
        <v>5459399.8899999997</v>
      </c>
    </row>
    <row r="6417" spans="1:12" x14ac:dyDescent="0.3">
      <c r="A6417" t="s">
        <v>18</v>
      </c>
      <c r="B6417">
        <f>VLOOKUP(A6417, CrimeType!$A$1:$B$11, 2, FALSE)</f>
        <v>7</v>
      </c>
      <c r="C6417">
        <v>2017</v>
      </c>
      <c r="D6417">
        <v>3</v>
      </c>
      <c r="E6417">
        <v>17</v>
      </c>
      <c r="F6417">
        <v>8</v>
      </c>
      <c r="G6417">
        <v>30</v>
      </c>
      <c r="H6417" t="s">
        <v>509</v>
      </c>
      <c r="I6417" t="s">
        <v>26</v>
      </c>
      <c r="J6417">
        <f>VLOOKUP(I6417, Neighbourhood!$A$1:$B$26, 2, FALSE)</f>
        <v>2</v>
      </c>
      <c r="K6417">
        <v>491413.49</v>
      </c>
      <c r="L6417">
        <v>5458730.8300000001</v>
      </c>
    </row>
    <row r="6418" spans="1:12" x14ac:dyDescent="0.3">
      <c r="A6418" t="s">
        <v>18</v>
      </c>
      <c r="B6418">
        <f>VLOOKUP(A6418, CrimeType!$A$1:$B$11, 2, FALSE)</f>
        <v>7</v>
      </c>
      <c r="C6418">
        <v>2017</v>
      </c>
      <c r="D6418">
        <v>3</v>
      </c>
      <c r="E6418">
        <v>17</v>
      </c>
      <c r="F6418">
        <v>8</v>
      </c>
      <c r="G6418">
        <v>39</v>
      </c>
      <c r="H6418" t="s">
        <v>1434</v>
      </c>
      <c r="I6418" t="s">
        <v>26</v>
      </c>
      <c r="J6418">
        <f>VLOOKUP(I6418, Neighbourhood!$A$1:$B$26, 2, FALSE)</f>
        <v>2</v>
      </c>
      <c r="K6418">
        <v>492207.95</v>
      </c>
      <c r="L6418">
        <v>5458808.3099999996</v>
      </c>
    </row>
    <row r="6419" spans="1:12" x14ac:dyDescent="0.3">
      <c r="A6419" t="s">
        <v>119</v>
      </c>
      <c r="B6419">
        <f>VLOOKUP(A6419, CrimeType!$A$1:$B$11, 2, FALSE)</f>
        <v>8</v>
      </c>
      <c r="C6419">
        <v>2017</v>
      </c>
      <c r="D6419">
        <v>3</v>
      </c>
      <c r="E6419">
        <v>17</v>
      </c>
      <c r="F6419">
        <v>8</v>
      </c>
      <c r="G6419">
        <v>50</v>
      </c>
      <c r="H6419" t="s">
        <v>778</v>
      </c>
      <c r="I6419" t="s">
        <v>26</v>
      </c>
      <c r="J6419">
        <f>VLOOKUP(I6419, Neighbourhood!$A$1:$B$26, 2, FALSE)</f>
        <v>2</v>
      </c>
      <c r="K6419">
        <v>492110.5</v>
      </c>
      <c r="L6419">
        <v>5458716.3499999996</v>
      </c>
    </row>
    <row r="6420" spans="1:12" x14ac:dyDescent="0.3">
      <c r="A6420" t="s">
        <v>15</v>
      </c>
      <c r="B6420">
        <f>VLOOKUP(A6420, CrimeType!$A$1:$B$11, 2, FALSE)</f>
        <v>4</v>
      </c>
      <c r="C6420">
        <v>2017</v>
      </c>
      <c r="D6420">
        <v>3</v>
      </c>
      <c r="E6420">
        <v>17</v>
      </c>
      <c r="F6420">
        <v>9</v>
      </c>
      <c r="G6420">
        <v>0</v>
      </c>
      <c r="H6420" t="s">
        <v>27</v>
      </c>
      <c r="I6420" t="s">
        <v>28</v>
      </c>
      <c r="J6420">
        <f>VLOOKUP(I6420, Neighbourhood!$A$1:$B$26, 2, FALSE)</f>
        <v>7</v>
      </c>
      <c r="K6420">
        <v>494704.25</v>
      </c>
      <c r="L6420">
        <v>5453656.96</v>
      </c>
    </row>
    <row r="6421" spans="1:12" x14ac:dyDescent="0.3">
      <c r="A6421" t="s">
        <v>29</v>
      </c>
      <c r="B6421">
        <f>VLOOKUP(A6421, CrimeType!$A$1:$B$11, 2, FALSE)</f>
        <v>6</v>
      </c>
      <c r="C6421">
        <v>2017</v>
      </c>
      <c r="D6421">
        <v>3</v>
      </c>
      <c r="E6421">
        <v>17</v>
      </c>
      <c r="F6421">
        <v>9</v>
      </c>
      <c r="G6421">
        <v>26</v>
      </c>
      <c r="H6421" t="s">
        <v>59</v>
      </c>
      <c r="I6421" t="s">
        <v>26</v>
      </c>
      <c r="J6421">
        <f>VLOOKUP(I6421, Neighbourhood!$A$1:$B$26, 2, FALSE)</f>
        <v>2</v>
      </c>
      <c r="K6421">
        <v>492213.73</v>
      </c>
      <c r="L6421">
        <v>5458862.1500000004</v>
      </c>
    </row>
    <row r="6422" spans="1:12" x14ac:dyDescent="0.3">
      <c r="A6422" t="s">
        <v>24</v>
      </c>
      <c r="B6422">
        <f>VLOOKUP(A6422, CrimeType!$A$1:$B$11, 2, FALSE)</f>
        <v>1</v>
      </c>
      <c r="C6422">
        <v>2017</v>
      </c>
      <c r="D6422">
        <v>3</v>
      </c>
      <c r="E6422">
        <v>17</v>
      </c>
      <c r="F6422">
        <v>11</v>
      </c>
      <c r="G6422">
        <v>0</v>
      </c>
      <c r="H6422" t="s">
        <v>1757</v>
      </c>
      <c r="I6422" t="s">
        <v>14</v>
      </c>
      <c r="J6422">
        <f>VLOOKUP(I6422, Neighbourhood!$A$1:$B$26, 2, FALSE)</f>
        <v>4</v>
      </c>
      <c r="K6422">
        <v>490458.13</v>
      </c>
      <c r="L6422">
        <v>5456860.9699999997</v>
      </c>
    </row>
    <row r="6423" spans="1:12" x14ac:dyDescent="0.3">
      <c r="A6423" t="s">
        <v>10</v>
      </c>
      <c r="B6423">
        <f>VLOOKUP(A6423, CrimeType!$A$1:$B$11, 2, FALSE)</f>
        <v>2</v>
      </c>
      <c r="C6423">
        <v>2017</v>
      </c>
      <c r="D6423">
        <v>3</v>
      </c>
      <c r="E6423">
        <v>17</v>
      </c>
      <c r="F6423">
        <v>11</v>
      </c>
      <c r="G6423">
        <v>8</v>
      </c>
      <c r="H6423" t="s">
        <v>2406</v>
      </c>
      <c r="I6423" t="s">
        <v>31</v>
      </c>
      <c r="J6423">
        <f>VLOOKUP(I6423, Neighbourhood!$A$1:$B$26, 2, FALSE)</f>
        <v>20</v>
      </c>
      <c r="K6423">
        <v>493343.34</v>
      </c>
      <c r="L6423">
        <v>5458460.3499999996</v>
      </c>
    </row>
    <row r="6424" spans="1:12" x14ac:dyDescent="0.3">
      <c r="A6424" t="s">
        <v>29</v>
      </c>
      <c r="B6424">
        <f>VLOOKUP(A6424, CrimeType!$A$1:$B$11, 2, FALSE)</f>
        <v>6</v>
      </c>
      <c r="C6424">
        <v>2017</v>
      </c>
      <c r="D6424">
        <v>3</v>
      </c>
      <c r="E6424">
        <v>17</v>
      </c>
      <c r="F6424">
        <v>11</v>
      </c>
      <c r="G6424">
        <v>58</v>
      </c>
      <c r="H6424" t="s">
        <v>322</v>
      </c>
      <c r="I6424" t="s">
        <v>26</v>
      </c>
      <c r="J6424">
        <f>VLOOKUP(I6424, Neighbourhood!$A$1:$B$26, 2, FALSE)</f>
        <v>2</v>
      </c>
      <c r="K6424">
        <v>491444.61</v>
      </c>
      <c r="L6424">
        <v>5458895.0999999996</v>
      </c>
    </row>
    <row r="6425" spans="1:12" x14ac:dyDescent="0.3">
      <c r="A6425" t="s">
        <v>18</v>
      </c>
      <c r="B6425">
        <f>VLOOKUP(A6425, CrimeType!$A$1:$B$11, 2, FALSE)</f>
        <v>7</v>
      </c>
      <c r="C6425">
        <v>2017</v>
      </c>
      <c r="D6425">
        <v>3</v>
      </c>
      <c r="E6425">
        <v>17</v>
      </c>
      <c r="F6425">
        <v>12</v>
      </c>
      <c r="G6425">
        <v>0</v>
      </c>
      <c r="H6425" t="s">
        <v>2891</v>
      </c>
      <c r="I6425" t="s">
        <v>14</v>
      </c>
      <c r="J6425">
        <f>VLOOKUP(I6425, Neighbourhood!$A$1:$B$26, 2, FALSE)</f>
        <v>4</v>
      </c>
      <c r="K6425">
        <v>490613.73</v>
      </c>
      <c r="L6425">
        <v>5456940.3899999997</v>
      </c>
    </row>
    <row r="6426" spans="1:12" x14ac:dyDescent="0.3">
      <c r="A6426" t="s">
        <v>24</v>
      </c>
      <c r="B6426">
        <f>VLOOKUP(A6426, CrimeType!$A$1:$B$11, 2, FALSE)</f>
        <v>1</v>
      </c>
      <c r="C6426">
        <v>2017</v>
      </c>
      <c r="D6426">
        <v>3</v>
      </c>
      <c r="E6426">
        <v>17</v>
      </c>
      <c r="F6426">
        <v>12</v>
      </c>
      <c r="G6426">
        <v>0</v>
      </c>
      <c r="H6426" t="s">
        <v>1935</v>
      </c>
      <c r="I6426" t="s">
        <v>14</v>
      </c>
      <c r="J6426">
        <f>VLOOKUP(I6426, Neighbourhood!$A$1:$B$26, 2, FALSE)</f>
        <v>4</v>
      </c>
      <c r="K6426">
        <v>489924.42</v>
      </c>
      <c r="L6426">
        <v>5456650.8600000003</v>
      </c>
    </row>
    <row r="6427" spans="1:12" x14ac:dyDescent="0.3">
      <c r="A6427" t="s">
        <v>18</v>
      </c>
      <c r="B6427">
        <f>VLOOKUP(A6427, CrimeType!$A$1:$B$11, 2, FALSE)</f>
        <v>7</v>
      </c>
      <c r="C6427">
        <v>2017</v>
      </c>
      <c r="D6427">
        <v>3</v>
      </c>
      <c r="E6427">
        <v>17</v>
      </c>
      <c r="F6427">
        <v>12</v>
      </c>
      <c r="G6427">
        <v>0</v>
      </c>
      <c r="H6427" t="s">
        <v>509</v>
      </c>
      <c r="I6427" t="s">
        <v>26</v>
      </c>
      <c r="J6427">
        <f>VLOOKUP(I6427, Neighbourhood!$A$1:$B$26, 2, FALSE)</f>
        <v>2</v>
      </c>
      <c r="K6427">
        <v>491385.68</v>
      </c>
      <c r="L6427">
        <v>5458702.6399999997</v>
      </c>
    </row>
    <row r="6428" spans="1:12" x14ac:dyDescent="0.3">
      <c r="A6428" t="s">
        <v>29</v>
      </c>
      <c r="B6428">
        <f>VLOOKUP(A6428, CrimeType!$A$1:$B$11, 2, FALSE)</f>
        <v>6</v>
      </c>
      <c r="C6428">
        <v>2017</v>
      </c>
      <c r="D6428">
        <v>3</v>
      </c>
      <c r="E6428">
        <v>17</v>
      </c>
      <c r="F6428">
        <v>12</v>
      </c>
      <c r="G6428">
        <v>33</v>
      </c>
      <c r="H6428" t="s">
        <v>1123</v>
      </c>
      <c r="I6428" t="s">
        <v>26</v>
      </c>
      <c r="J6428">
        <f>VLOOKUP(I6428, Neighbourhood!$A$1:$B$26, 2, FALSE)</f>
        <v>2</v>
      </c>
      <c r="K6428">
        <v>491523.08</v>
      </c>
      <c r="L6428">
        <v>5458828.8799999999</v>
      </c>
    </row>
    <row r="6429" spans="1:12" x14ac:dyDescent="0.3">
      <c r="A6429" t="s">
        <v>15</v>
      </c>
      <c r="B6429">
        <f>VLOOKUP(A6429, CrimeType!$A$1:$B$11, 2, FALSE)</f>
        <v>4</v>
      </c>
      <c r="C6429">
        <v>2017</v>
      </c>
      <c r="D6429">
        <v>3</v>
      </c>
      <c r="E6429">
        <v>17</v>
      </c>
      <c r="F6429">
        <v>12</v>
      </c>
      <c r="G6429">
        <v>35</v>
      </c>
      <c r="H6429" t="s">
        <v>279</v>
      </c>
      <c r="I6429" t="s">
        <v>26</v>
      </c>
      <c r="J6429">
        <f>VLOOKUP(I6429, Neighbourhood!$A$1:$B$26, 2, FALSE)</f>
        <v>2</v>
      </c>
      <c r="K6429">
        <v>490821.15</v>
      </c>
      <c r="L6429">
        <v>5458267.4299999997</v>
      </c>
    </row>
    <row r="6430" spans="1:12" x14ac:dyDescent="0.3">
      <c r="A6430" t="s">
        <v>18</v>
      </c>
      <c r="B6430">
        <f>VLOOKUP(A6430, CrimeType!$A$1:$B$11, 2, FALSE)</f>
        <v>7</v>
      </c>
      <c r="C6430">
        <v>2017</v>
      </c>
      <c r="D6430">
        <v>3</v>
      </c>
      <c r="E6430">
        <v>17</v>
      </c>
      <c r="F6430">
        <v>12</v>
      </c>
      <c r="G6430">
        <v>43</v>
      </c>
      <c r="H6430" t="s">
        <v>2892</v>
      </c>
      <c r="I6430" t="s">
        <v>46</v>
      </c>
      <c r="J6430">
        <f>VLOOKUP(I6430, Neighbourhood!$A$1:$B$26, 2, FALSE)</f>
        <v>5</v>
      </c>
      <c r="K6430">
        <v>494877.63</v>
      </c>
      <c r="L6430">
        <v>5458616.8099999996</v>
      </c>
    </row>
    <row r="6431" spans="1:12" x14ac:dyDescent="0.3">
      <c r="A6431" t="s">
        <v>18</v>
      </c>
      <c r="B6431">
        <f>VLOOKUP(A6431, CrimeType!$A$1:$B$11, 2, FALSE)</f>
        <v>7</v>
      </c>
      <c r="C6431">
        <v>2017</v>
      </c>
      <c r="D6431">
        <v>3</v>
      </c>
      <c r="E6431">
        <v>17</v>
      </c>
      <c r="F6431">
        <v>12</v>
      </c>
      <c r="G6431">
        <v>45</v>
      </c>
      <c r="H6431" t="s">
        <v>2893</v>
      </c>
      <c r="I6431" t="s">
        <v>46</v>
      </c>
      <c r="J6431">
        <f>VLOOKUP(I6431, Neighbourhood!$A$1:$B$26, 2, FALSE)</f>
        <v>5</v>
      </c>
      <c r="K6431">
        <v>494799.83</v>
      </c>
      <c r="L6431">
        <v>5457707.6799999997</v>
      </c>
    </row>
    <row r="6432" spans="1:12" x14ac:dyDescent="0.3">
      <c r="A6432" t="s">
        <v>15</v>
      </c>
      <c r="B6432">
        <f>VLOOKUP(A6432, CrimeType!$A$1:$B$11, 2, FALSE)</f>
        <v>4</v>
      </c>
      <c r="C6432">
        <v>2017</v>
      </c>
      <c r="D6432">
        <v>3</v>
      </c>
      <c r="E6432">
        <v>17</v>
      </c>
      <c r="F6432">
        <v>12</v>
      </c>
      <c r="G6432">
        <v>55</v>
      </c>
      <c r="H6432" t="s">
        <v>2738</v>
      </c>
      <c r="I6432" t="s">
        <v>31</v>
      </c>
      <c r="J6432">
        <f>VLOOKUP(I6432, Neighbourhood!$A$1:$B$26, 2, FALSE)</f>
        <v>20</v>
      </c>
      <c r="K6432">
        <v>493062.62</v>
      </c>
      <c r="L6432">
        <v>5458615.6900000004</v>
      </c>
    </row>
    <row r="6433" spans="1:12" x14ac:dyDescent="0.3">
      <c r="A6433" t="s">
        <v>18</v>
      </c>
      <c r="B6433">
        <f>VLOOKUP(A6433, CrimeType!$A$1:$B$11, 2, FALSE)</f>
        <v>7</v>
      </c>
      <c r="C6433">
        <v>2017</v>
      </c>
      <c r="D6433">
        <v>3</v>
      </c>
      <c r="E6433">
        <v>17</v>
      </c>
      <c r="F6433">
        <v>13</v>
      </c>
      <c r="G6433">
        <v>0</v>
      </c>
      <c r="H6433" t="s">
        <v>2605</v>
      </c>
      <c r="I6433" t="s">
        <v>61</v>
      </c>
      <c r="J6433">
        <f>VLOOKUP(I6433, Neighbourhood!$A$1:$B$26, 2, FALSE)</f>
        <v>15</v>
      </c>
      <c r="K6433">
        <v>497055.3</v>
      </c>
      <c r="L6433">
        <v>5455321.3499999996</v>
      </c>
    </row>
    <row r="6434" spans="1:12" x14ac:dyDescent="0.3">
      <c r="A6434" t="s">
        <v>15</v>
      </c>
      <c r="B6434">
        <f>VLOOKUP(A6434, CrimeType!$A$1:$B$11, 2, FALSE)</f>
        <v>4</v>
      </c>
      <c r="C6434">
        <v>2017</v>
      </c>
      <c r="D6434">
        <v>3</v>
      </c>
      <c r="E6434">
        <v>17</v>
      </c>
      <c r="F6434">
        <v>13</v>
      </c>
      <c r="G6434">
        <v>0</v>
      </c>
      <c r="H6434" t="s">
        <v>2894</v>
      </c>
      <c r="I6434" t="s">
        <v>22</v>
      </c>
      <c r="J6434">
        <f>VLOOKUP(I6434, Neighbourhood!$A$1:$B$26, 2, FALSE)</f>
        <v>6</v>
      </c>
      <c r="K6434">
        <v>497631.95</v>
      </c>
      <c r="L6434">
        <v>5457925.9299999997</v>
      </c>
    </row>
    <row r="6435" spans="1:12" x14ac:dyDescent="0.3">
      <c r="A6435" t="s">
        <v>15</v>
      </c>
      <c r="B6435">
        <f>VLOOKUP(A6435, CrimeType!$A$1:$B$11, 2, FALSE)</f>
        <v>4</v>
      </c>
      <c r="C6435">
        <v>2017</v>
      </c>
      <c r="D6435">
        <v>3</v>
      </c>
      <c r="E6435">
        <v>17</v>
      </c>
      <c r="F6435">
        <v>13</v>
      </c>
      <c r="G6435">
        <v>25</v>
      </c>
      <c r="H6435" t="s">
        <v>2895</v>
      </c>
      <c r="I6435" t="s">
        <v>28</v>
      </c>
      <c r="J6435">
        <f>VLOOKUP(I6435, Neighbourhood!$A$1:$B$26, 2, FALSE)</f>
        <v>7</v>
      </c>
      <c r="K6435">
        <v>495422.02</v>
      </c>
      <c r="L6435">
        <v>5454019.8099999996</v>
      </c>
    </row>
    <row r="6436" spans="1:12" x14ac:dyDescent="0.3">
      <c r="A6436" t="s">
        <v>18</v>
      </c>
      <c r="B6436">
        <f>VLOOKUP(A6436, CrimeType!$A$1:$B$11, 2, FALSE)</f>
        <v>7</v>
      </c>
      <c r="C6436">
        <v>2017</v>
      </c>
      <c r="D6436">
        <v>3</v>
      </c>
      <c r="E6436">
        <v>17</v>
      </c>
      <c r="F6436">
        <v>13</v>
      </c>
      <c r="G6436">
        <v>30</v>
      </c>
      <c r="H6436" t="s">
        <v>233</v>
      </c>
      <c r="I6436" t="s">
        <v>26</v>
      </c>
      <c r="J6436">
        <f>VLOOKUP(I6436, Neighbourhood!$A$1:$B$26, 2, FALSE)</f>
        <v>2</v>
      </c>
      <c r="K6436">
        <v>491044.98</v>
      </c>
      <c r="L6436">
        <v>5458358.9800000004</v>
      </c>
    </row>
    <row r="6437" spans="1:12" x14ac:dyDescent="0.3">
      <c r="A6437" t="s">
        <v>29</v>
      </c>
      <c r="B6437">
        <f>VLOOKUP(A6437, CrimeType!$A$1:$B$11, 2, FALSE)</f>
        <v>6</v>
      </c>
      <c r="C6437">
        <v>2017</v>
      </c>
      <c r="D6437">
        <v>3</v>
      </c>
      <c r="E6437">
        <v>17</v>
      </c>
      <c r="F6437">
        <v>13</v>
      </c>
      <c r="G6437">
        <v>32</v>
      </c>
      <c r="H6437" t="s">
        <v>1313</v>
      </c>
      <c r="I6437" t="s">
        <v>20</v>
      </c>
      <c r="J6437">
        <f>VLOOKUP(I6437, Neighbourhood!$A$1:$B$26, 2, FALSE)</f>
        <v>23</v>
      </c>
      <c r="K6437">
        <v>490952.63</v>
      </c>
      <c r="L6437">
        <v>5459240.75</v>
      </c>
    </row>
    <row r="6438" spans="1:12" x14ac:dyDescent="0.3">
      <c r="A6438" t="s">
        <v>24</v>
      </c>
      <c r="B6438">
        <f>VLOOKUP(A6438, CrimeType!$A$1:$B$11, 2, FALSE)</f>
        <v>1</v>
      </c>
      <c r="C6438">
        <v>2017</v>
      </c>
      <c r="D6438">
        <v>3</v>
      </c>
      <c r="E6438">
        <v>17</v>
      </c>
      <c r="F6438">
        <v>13</v>
      </c>
      <c r="G6438">
        <v>37</v>
      </c>
      <c r="H6438" t="s">
        <v>2861</v>
      </c>
      <c r="I6438" t="s">
        <v>14</v>
      </c>
      <c r="J6438">
        <f>VLOOKUP(I6438, Neighbourhood!$A$1:$B$26, 2, FALSE)</f>
        <v>4</v>
      </c>
      <c r="K6438">
        <v>491488.87</v>
      </c>
      <c r="L6438">
        <v>5456312.8200000003</v>
      </c>
    </row>
    <row r="6439" spans="1:12" x14ac:dyDescent="0.3">
      <c r="A6439" t="s">
        <v>119</v>
      </c>
      <c r="B6439">
        <f>VLOOKUP(A6439, CrimeType!$A$1:$B$11, 2, FALSE)</f>
        <v>8</v>
      </c>
      <c r="C6439">
        <v>2017</v>
      </c>
      <c r="D6439">
        <v>3</v>
      </c>
      <c r="E6439">
        <v>17</v>
      </c>
      <c r="F6439">
        <v>13</v>
      </c>
      <c r="G6439">
        <v>37</v>
      </c>
      <c r="H6439" t="s">
        <v>2861</v>
      </c>
      <c r="I6439" t="s">
        <v>14</v>
      </c>
      <c r="J6439">
        <f>VLOOKUP(I6439, Neighbourhood!$A$1:$B$26, 2, FALSE)</f>
        <v>4</v>
      </c>
      <c r="K6439">
        <v>491488.87</v>
      </c>
      <c r="L6439">
        <v>5456312.8200000003</v>
      </c>
    </row>
    <row r="6440" spans="1:12" x14ac:dyDescent="0.3">
      <c r="A6440" t="s">
        <v>40</v>
      </c>
      <c r="B6440">
        <f>VLOOKUP(A6440, CrimeType!$A$1:$B$11, 2, FALSE)</f>
        <v>9</v>
      </c>
      <c r="C6440">
        <v>2017</v>
      </c>
      <c r="D6440">
        <v>3</v>
      </c>
      <c r="E6440">
        <v>17</v>
      </c>
      <c r="F6440">
        <v>13</v>
      </c>
      <c r="G6440">
        <v>51</v>
      </c>
      <c r="H6440" t="s">
        <v>2896</v>
      </c>
      <c r="I6440" t="s">
        <v>61</v>
      </c>
      <c r="J6440">
        <f>VLOOKUP(I6440, Neighbourhood!$A$1:$B$26, 2, FALSE)</f>
        <v>15</v>
      </c>
      <c r="K6440">
        <v>496395.94</v>
      </c>
      <c r="L6440">
        <v>5455692.25</v>
      </c>
    </row>
    <row r="6441" spans="1:12" x14ac:dyDescent="0.3">
      <c r="A6441" t="s">
        <v>115</v>
      </c>
      <c r="B6441">
        <f>VLOOKUP(A6441, CrimeType!$A$1:$B$11, 2, FALSE)</f>
        <v>11</v>
      </c>
      <c r="C6441">
        <v>2017</v>
      </c>
      <c r="D6441">
        <v>3</v>
      </c>
      <c r="E6441">
        <v>17</v>
      </c>
      <c r="F6441">
        <v>13</v>
      </c>
      <c r="G6441">
        <v>56</v>
      </c>
      <c r="H6441" t="s">
        <v>2897</v>
      </c>
      <c r="I6441" t="s">
        <v>14</v>
      </c>
      <c r="J6441">
        <f>VLOOKUP(I6441, Neighbourhood!$A$1:$B$26, 2, FALSE)</f>
        <v>4</v>
      </c>
      <c r="K6441">
        <v>489579</v>
      </c>
      <c r="L6441">
        <v>5457254</v>
      </c>
    </row>
    <row r="6442" spans="1:12" x14ac:dyDescent="0.3">
      <c r="A6442" t="s">
        <v>18</v>
      </c>
      <c r="B6442">
        <f>VLOOKUP(A6442, CrimeType!$A$1:$B$11, 2, FALSE)</f>
        <v>7</v>
      </c>
      <c r="C6442">
        <v>2017</v>
      </c>
      <c r="D6442">
        <v>3</v>
      </c>
      <c r="E6442">
        <v>17</v>
      </c>
      <c r="F6442">
        <v>14</v>
      </c>
      <c r="G6442">
        <v>0</v>
      </c>
      <c r="H6442" t="s">
        <v>782</v>
      </c>
      <c r="I6442" t="s">
        <v>20</v>
      </c>
      <c r="J6442">
        <f>VLOOKUP(I6442, Neighbourhood!$A$1:$B$26, 2, FALSE)</f>
        <v>23</v>
      </c>
      <c r="K6442">
        <v>490756.18</v>
      </c>
      <c r="L6442">
        <v>5459238.2699999996</v>
      </c>
    </row>
    <row r="6443" spans="1:12" x14ac:dyDescent="0.3">
      <c r="A6443" t="s">
        <v>29</v>
      </c>
      <c r="B6443">
        <f>VLOOKUP(A6443, CrimeType!$A$1:$B$11, 2, FALSE)</f>
        <v>6</v>
      </c>
      <c r="C6443">
        <v>2017</v>
      </c>
      <c r="D6443">
        <v>3</v>
      </c>
      <c r="E6443">
        <v>17</v>
      </c>
      <c r="F6443">
        <v>14</v>
      </c>
      <c r="G6443">
        <v>20</v>
      </c>
      <c r="H6443" t="s">
        <v>136</v>
      </c>
      <c r="I6443" t="s">
        <v>26</v>
      </c>
      <c r="J6443">
        <f>VLOOKUP(I6443, Neighbourhood!$A$1:$B$26, 2, FALSE)</f>
        <v>2</v>
      </c>
      <c r="K6443">
        <v>491512.51</v>
      </c>
      <c r="L6443">
        <v>5459022.8099999996</v>
      </c>
    </row>
    <row r="6444" spans="1:12" x14ac:dyDescent="0.3">
      <c r="A6444" t="s">
        <v>18</v>
      </c>
      <c r="B6444">
        <f>VLOOKUP(A6444, CrimeType!$A$1:$B$11, 2, FALSE)</f>
        <v>7</v>
      </c>
      <c r="C6444">
        <v>2017</v>
      </c>
      <c r="D6444">
        <v>3</v>
      </c>
      <c r="E6444">
        <v>17</v>
      </c>
      <c r="F6444">
        <v>14</v>
      </c>
      <c r="G6444">
        <v>31</v>
      </c>
      <c r="H6444" t="s">
        <v>435</v>
      </c>
      <c r="I6444" t="s">
        <v>26</v>
      </c>
      <c r="J6444">
        <f>VLOOKUP(I6444, Neighbourhood!$A$1:$B$26, 2, FALSE)</f>
        <v>2</v>
      </c>
      <c r="K6444">
        <v>491549.42</v>
      </c>
      <c r="L6444">
        <v>5458724.1699999999</v>
      </c>
    </row>
    <row r="6445" spans="1:12" x14ac:dyDescent="0.3">
      <c r="A6445" t="s">
        <v>18</v>
      </c>
      <c r="B6445">
        <f>VLOOKUP(A6445, CrimeType!$A$1:$B$11, 2, FALSE)</f>
        <v>7</v>
      </c>
      <c r="C6445">
        <v>2017</v>
      </c>
      <c r="D6445">
        <v>3</v>
      </c>
      <c r="E6445">
        <v>17</v>
      </c>
      <c r="F6445">
        <v>15</v>
      </c>
      <c r="G6445">
        <v>15</v>
      </c>
      <c r="H6445" t="s">
        <v>373</v>
      </c>
      <c r="I6445" t="s">
        <v>26</v>
      </c>
      <c r="J6445">
        <f>VLOOKUP(I6445, Neighbourhood!$A$1:$B$26, 2, FALSE)</f>
        <v>2</v>
      </c>
      <c r="K6445">
        <v>491359.53</v>
      </c>
      <c r="L6445">
        <v>5458663.1200000001</v>
      </c>
    </row>
    <row r="6446" spans="1:12" x14ac:dyDescent="0.3">
      <c r="A6446" t="s">
        <v>18</v>
      </c>
      <c r="B6446">
        <f>VLOOKUP(A6446, CrimeType!$A$1:$B$11, 2, FALSE)</f>
        <v>7</v>
      </c>
      <c r="C6446">
        <v>2017</v>
      </c>
      <c r="D6446">
        <v>3</v>
      </c>
      <c r="E6446">
        <v>17</v>
      </c>
      <c r="F6446">
        <v>15</v>
      </c>
      <c r="G6446">
        <v>30</v>
      </c>
      <c r="H6446" t="s">
        <v>478</v>
      </c>
      <c r="I6446" t="s">
        <v>20</v>
      </c>
      <c r="J6446">
        <f>VLOOKUP(I6446, Neighbourhood!$A$1:$B$26, 2, FALSE)</f>
        <v>23</v>
      </c>
      <c r="K6446">
        <v>490921.66</v>
      </c>
      <c r="L6446">
        <v>5459093.9500000002</v>
      </c>
    </row>
    <row r="6447" spans="1:12" x14ac:dyDescent="0.3">
      <c r="A6447" t="s">
        <v>15</v>
      </c>
      <c r="B6447">
        <f>VLOOKUP(A6447, CrimeType!$A$1:$B$11, 2, FALSE)</f>
        <v>4</v>
      </c>
      <c r="C6447">
        <v>2017</v>
      </c>
      <c r="D6447">
        <v>3</v>
      </c>
      <c r="E6447">
        <v>17</v>
      </c>
      <c r="F6447">
        <v>15</v>
      </c>
      <c r="G6447">
        <v>30</v>
      </c>
      <c r="H6447" t="s">
        <v>2898</v>
      </c>
      <c r="I6447" t="s">
        <v>46</v>
      </c>
      <c r="J6447">
        <f>VLOOKUP(I6447, Neighbourhood!$A$1:$B$26, 2, FALSE)</f>
        <v>5</v>
      </c>
      <c r="K6447">
        <v>494721.73</v>
      </c>
      <c r="L6447">
        <v>5458829.5700000003</v>
      </c>
    </row>
    <row r="6448" spans="1:12" x14ac:dyDescent="0.3">
      <c r="A6448" t="s">
        <v>29</v>
      </c>
      <c r="B6448">
        <f>VLOOKUP(A6448, CrimeType!$A$1:$B$11, 2, FALSE)</f>
        <v>6</v>
      </c>
      <c r="C6448">
        <v>2017</v>
      </c>
      <c r="D6448">
        <v>3</v>
      </c>
      <c r="E6448">
        <v>17</v>
      </c>
      <c r="F6448">
        <v>15</v>
      </c>
      <c r="G6448">
        <v>45</v>
      </c>
      <c r="H6448" t="s">
        <v>1826</v>
      </c>
      <c r="I6448" t="s">
        <v>14</v>
      </c>
      <c r="J6448">
        <f>VLOOKUP(I6448, Neighbourhood!$A$1:$B$26, 2, FALSE)</f>
        <v>4</v>
      </c>
      <c r="K6448">
        <v>491043.09</v>
      </c>
      <c r="L6448">
        <v>5456743.1600000001</v>
      </c>
    </row>
    <row r="6449" spans="1:12" x14ac:dyDescent="0.3">
      <c r="A6449" t="s">
        <v>29</v>
      </c>
      <c r="B6449">
        <f>VLOOKUP(A6449, CrimeType!$A$1:$B$11, 2, FALSE)</f>
        <v>6</v>
      </c>
      <c r="C6449">
        <v>2017</v>
      </c>
      <c r="D6449">
        <v>3</v>
      </c>
      <c r="E6449">
        <v>17</v>
      </c>
      <c r="F6449">
        <v>15</v>
      </c>
      <c r="G6449">
        <v>50</v>
      </c>
      <c r="H6449" t="s">
        <v>121</v>
      </c>
      <c r="I6449" t="s">
        <v>26</v>
      </c>
      <c r="J6449">
        <f>VLOOKUP(I6449, Neighbourhood!$A$1:$B$26, 2, FALSE)</f>
        <v>2</v>
      </c>
      <c r="K6449">
        <v>491826.94</v>
      </c>
      <c r="L6449">
        <v>5459079.6900000004</v>
      </c>
    </row>
    <row r="6450" spans="1:12" x14ac:dyDescent="0.3">
      <c r="A6450" t="s">
        <v>18</v>
      </c>
      <c r="B6450">
        <f>VLOOKUP(A6450, CrimeType!$A$1:$B$11, 2, FALSE)</f>
        <v>7</v>
      </c>
      <c r="C6450">
        <v>2017</v>
      </c>
      <c r="D6450">
        <v>3</v>
      </c>
      <c r="E6450">
        <v>17</v>
      </c>
      <c r="F6450">
        <v>16</v>
      </c>
      <c r="G6450">
        <v>0</v>
      </c>
      <c r="H6450" t="s">
        <v>689</v>
      </c>
      <c r="I6450" t="s">
        <v>20</v>
      </c>
      <c r="J6450">
        <f>VLOOKUP(I6450, Neighbourhood!$A$1:$B$26, 2, FALSE)</f>
        <v>23</v>
      </c>
      <c r="K6450">
        <v>490352.15</v>
      </c>
      <c r="L6450">
        <v>5458575.7400000002</v>
      </c>
    </row>
    <row r="6451" spans="1:12" x14ac:dyDescent="0.3">
      <c r="A6451" t="s">
        <v>18</v>
      </c>
      <c r="B6451">
        <f>VLOOKUP(A6451, CrimeType!$A$1:$B$11, 2, FALSE)</f>
        <v>7</v>
      </c>
      <c r="C6451">
        <v>2017</v>
      </c>
      <c r="D6451">
        <v>3</v>
      </c>
      <c r="E6451">
        <v>17</v>
      </c>
      <c r="F6451">
        <v>16</v>
      </c>
      <c r="G6451">
        <v>0</v>
      </c>
      <c r="H6451" t="s">
        <v>1829</v>
      </c>
      <c r="I6451" t="s">
        <v>28</v>
      </c>
      <c r="J6451">
        <f>VLOOKUP(I6451, Neighbourhood!$A$1:$B$26, 2, FALSE)</f>
        <v>7</v>
      </c>
      <c r="K6451">
        <v>494915.78</v>
      </c>
      <c r="L6451">
        <v>5455067.9699999997</v>
      </c>
    </row>
    <row r="6452" spans="1:12" x14ac:dyDescent="0.3">
      <c r="A6452" t="s">
        <v>18</v>
      </c>
      <c r="B6452">
        <f>VLOOKUP(A6452, CrimeType!$A$1:$B$11, 2, FALSE)</f>
        <v>7</v>
      </c>
      <c r="C6452">
        <v>2017</v>
      </c>
      <c r="D6452">
        <v>3</v>
      </c>
      <c r="E6452">
        <v>17</v>
      </c>
      <c r="F6452">
        <v>16</v>
      </c>
      <c r="G6452">
        <v>0</v>
      </c>
      <c r="H6452" t="s">
        <v>331</v>
      </c>
      <c r="I6452" t="s">
        <v>20</v>
      </c>
      <c r="J6452">
        <f>VLOOKUP(I6452, Neighbourhood!$A$1:$B$26, 2, FALSE)</f>
        <v>23</v>
      </c>
      <c r="K6452">
        <v>490888.51</v>
      </c>
      <c r="L6452">
        <v>5458783.6299999999</v>
      </c>
    </row>
    <row r="6453" spans="1:12" x14ac:dyDescent="0.3">
      <c r="A6453" t="s">
        <v>29</v>
      </c>
      <c r="B6453">
        <f>VLOOKUP(A6453, CrimeType!$A$1:$B$11, 2, FALSE)</f>
        <v>6</v>
      </c>
      <c r="C6453">
        <v>2017</v>
      </c>
      <c r="D6453">
        <v>3</v>
      </c>
      <c r="E6453">
        <v>17</v>
      </c>
      <c r="F6453">
        <v>16</v>
      </c>
      <c r="G6453">
        <v>4</v>
      </c>
      <c r="H6453" t="s">
        <v>1148</v>
      </c>
      <c r="I6453" t="s">
        <v>77</v>
      </c>
      <c r="J6453">
        <f>VLOOKUP(I6453, Neighbourhood!$A$1:$B$26, 2, FALSE)</f>
        <v>22</v>
      </c>
      <c r="K6453">
        <v>495211.49</v>
      </c>
      <c r="L6453">
        <v>5452620.46</v>
      </c>
    </row>
    <row r="6454" spans="1:12" x14ac:dyDescent="0.3">
      <c r="A6454" t="s">
        <v>18</v>
      </c>
      <c r="B6454">
        <f>VLOOKUP(A6454, CrimeType!$A$1:$B$11, 2, FALSE)</f>
        <v>7</v>
      </c>
      <c r="C6454">
        <v>2017</v>
      </c>
      <c r="D6454">
        <v>3</v>
      </c>
      <c r="E6454">
        <v>17</v>
      </c>
      <c r="F6454">
        <v>16</v>
      </c>
      <c r="G6454">
        <v>30</v>
      </c>
      <c r="H6454" t="s">
        <v>2899</v>
      </c>
      <c r="I6454" t="s">
        <v>61</v>
      </c>
      <c r="J6454">
        <f>VLOOKUP(I6454, Neighbourhood!$A$1:$B$26, 2, FALSE)</f>
        <v>15</v>
      </c>
      <c r="K6454">
        <v>496173.5</v>
      </c>
      <c r="L6454">
        <v>5454646.9800000004</v>
      </c>
    </row>
    <row r="6455" spans="1:12" x14ac:dyDescent="0.3">
      <c r="A6455" t="s">
        <v>15</v>
      </c>
      <c r="B6455">
        <f>VLOOKUP(A6455, CrimeType!$A$1:$B$11, 2, FALSE)</f>
        <v>4</v>
      </c>
      <c r="C6455">
        <v>2017</v>
      </c>
      <c r="D6455">
        <v>3</v>
      </c>
      <c r="E6455">
        <v>17</v>
      </c>
      <c r="F6455">
        <v>16</v>
      </c>
      <c r="G6455">
        <v>59</v>
      </c>
      <c r="H6455" t="s">
        <v>182</v>
      </c>
      <c r="I6455" t="s">
        <v>26</v>
      </c>
      <c r="J6455">
        <f>VLOOKUP(I6455, Neighbourhood!$A$1:$B$26, 2, FALSE)</f>
        <v>2</v>
      </c>
      <c r="K6455">
        <v>492560.76</v>
      </c>
      <c r="L6455">
        <v>5458847.2800000003</v>
      </c>
    </row>
    <row r="6456" spans="1:12" x14ac:dyDescent="0.3">
      <c r="A6456" t="s">
        <v>15</v>
      </c>
      <c r="B6456">
        <f>VLOOKUP(A6456, CrimeType!$A$1:$B$11, 2, FALSE)</f>
        <v>4</v>
      </c>
      <c r="C6456">
        <v>2017</v>
      </c>
      <c r="D6456">
        <v>3</v>
      </c>
      <c r="E6456">
        <v>17</v>
      </c>
      <c r="F6456">
        <v>17</v>
      </c>
      <c r="G6456">
        <v>0</v>
      </c>
      <c r="H6456" t="s">
        <v>2900</v>
      </c>
      <c r="I6456" t="s">
        <v>61</v>
      </c>
      <c r="J6456">
        <f>VLOOKUP(I6456, Neighbourhood!$A$1:$B$26, 2, FALSE)</f>
        <v>15</v>
      </c>
      <c r="K6456">
        <v>496343.31</v>
      </c>
      <c r="L6456">
        <v>5454259.5999999996</v>
      </c>
    </row>
    <row r="6457" spans="1:12" x14ac:dyDescent="0.3">
      <c r="A6457" t="s">
        <v>18</v>
      </c>
      <c r="B6457">
        <f>VLOOKUP(A6457, CrimeType!$A$1:$B$11, 2, FALSE)</f>
        <v>7</v>
      </c>
      <c r="C6457">
        <v>2017</v>
      </c>
      <c r="D6457">
        <v>3</v>
      </c>
      <c r="E6457">
        <v>17</v>
      </c>
      <c r="F6457">
        <v>17</v>
      </c>
      <c r="G6457">
        <v>7</v>
      </c>
      <c r="H6457" t="s">
        <v>652</v>
      </c>
      <c r="I6457" t="s">
        <v>26</v>
      </c>
      <c r="J6457">
        <f>VLOOKUP(I6457, Neighbourhood!$A$1:$B$26, 2, FALSE)</f>
        <v>2</v>
      </c>
      <c r="K6457">
        <v>491170.65</v>
      </c>
      <c r="L6457">
        <v>5458916.79</v>
      </c>
    </row>
    <row r="6458" spans="1:12" x14ac:dyDescent="0.3">
      <c r="A6458" t="s">
        <v>18</v>
      </c>
      <c r="B6458">
        <f>VLOOKUP(A6458, CrimeType!$A$1:$B$11, 2, FALSE)</f>
        <v>7</v>
      </c>
      <c r="C6458">
        <v>2017</v>
      </c>
      <c r="D6458">
        <v>3</v>
      </c>
      <c r="E6458">
        <v>17</v>
      </c>
      <c r="F6458">
        <v>17</v>
      </c>
      <c r="G6458">
        <v>25</v>
      </c>
      <c r="H6458" t="s">
        <v>378</v>
      </c>
      <c r="I6458" t="s">
        <v>20</v>
      </c>
      <c r="J6458">
        <f>VLOOKUP(I6458, Neighbourhood!$A$1:$B$26, 2, FALSE)</f>
        <v>23</v>
      </c>
      <c r="K6458">
        <v>490219.71</v>
      </c>
      <c r="L6458">
        <v>5458566.6699999999</v>
      </c>
    </row>
    <row r="6459" spans="1:12" x14ac:dyDescent="0.3">
      <c r="A6459" t="s">
        <v>40</v>
      </c>
      <c r="B6459">
        <f>VLOOKUP(A6459, CrimeType!$A$1:$B$11, 2, FALSE)</f>
        <v>9</v>
      </c>
      <c r="C6459">
        <v>2017</v>
      </c>
      <c r="D6459">
        <v>3</v>
      </c>
      <c r="E6459">
        <v>17</v>
      </c>
      <c r="F6459">
        <v>17</v>
      </c>
      <c r="G6459">
        <v>30</v>
      </c>
      <c r="H6459" t="s">
        <v>2520</v>
      </c>
      <c r="I6459" t="s">
        <v>31</v>
      </c>
      <c r="J6459">
        <f>VLOOKUP(I6459, Neighbourhood!$A$1:$B$26, 2, FALSE)</f>
        <v>20</v>
      </c>
      <c r="K6459">
        <v>493136.87</v>
      </c>
      <c r="L6459">
        <v>5458513.8600000003</v>
      </c>
    </row>
    <row r="6460" spans="1:12" x14ac:dyDescent="0.3">
      <c r="A6460" t="s">
        <v>115</v>
      </c>
      <c r="B6460">
        <f>VLOOKUP(A6460, CrimeType!$A$1:$B$11, 2, FALSE)</f>
        <v>11</v>
      </c>
      <c r="C6460">
        <v>2017</v>
      </c>
      <c r="D6460">
        <v>3</v>
      </c>
      <c r="E6460">
        <v>17</v>
      </c>
      <c r="F6460">
        <v>17</v>
      </c>
      <c r="G6460">
        <v>31</v>
      </c>
      <c r="H6460" t="s">
        <v>2901</v>
      </c>
      <c r="I6460" t="s">
        <v>26</v>
      </c>
      <c r="J6460">
        <f>VLOOKUP(I6460, Neighbourhood!$A$1:$B$26, 2, FALSE)</f>
        <v>2</v>
      </c>
      <c r="K6460">
        <v>491886</v>
      </c>
      <c r="L6460">
        <v>5458643</v>
      </c>
    </row>
    <row r="6461" spans="1:12" x14ac:dyDescent="0.3">
      <c r="A6461" t="s">
        <v>29</v>
      </c>
      <c r="B6461">
        <f>VLOOKUP(A6461, CrimeType!$A$1:$B$11, 2, FALSE)</f>
        <v>6</v>
      </c>
      <c r="C6461">
        <v>2017</v>
      </c>
      <c r="D6461">
        <v>3</v>
      </c>
      <c r="E6461">
        <v>17</v>
      </c>
      <c r="F6461">
        <v>17</v>
      </c>
      <c r="G6461">
        <v>45</v>
      </c>
      <c r="H6461" t="s">
        <v>322</v>
      </c>
      <c r="I6461" t="s">
        <v>26</v>
      </c>
      <c r="J6461">
        <f>VLOOKUP(I6461, Neighbourhood!$A$1:$B$26, 2, FALSE)</f>
        <v>2</v>
      </c>
      <c r="K6461">
        <v>491518.76</v>
      </c>
      <c r="L6461">
        <v>5458982.75</v>
      </c>
    </row>
    <row r="6462" spans="1:12" x14ac:dyDescent="0.3">
      <c r="A6462" t="s">
        <v>18</v>
      </c>
      <c r="B6462">
        <f>VLOOKUP(A6462, CrimeType!$A$1:$B$11, 2, FALSE)</f>
        <v>7</v>
      </c>
      <c r="C6462">
        <v>2017</v>
      </c>
      <c r="D6462">
        <v>3</v>
      </c>
      <c r="E6462">
        <v>17</v>
      </c>
      <c r="F6462">
        <v>18</v>
      </c>
      <c r="G6462">
        <v>0</v>
      </c>
      <c r="H6462" t="s">
        <v>2903</v>
      </c>
      <c r="I6462" t="s">
        <v>85</v>
      </c>
      <c r="J6462">
        <f>VLOOKUP(I6462, Neighbourhood!$A$1:$B$26, 2, FALSE)</f>
        <v>21</v>
      </c>
      <c r="K6462">
        <v>493292.46</v>
      </c>
      <c r="L6462">
        <v>5450559.9400000004</v>
      </c>
    </row>
    <row r="6463" spans="1:12" x14ac:dyDescent="0.3">
      <c r="A6463" t="s">
        <v>15</v>
      </c>
      <c r="B6463">
        <f>VLOOKUP(A6463, CrimeType!$A$1:$B$11, 2, FALSE)</f>
        <v>4</v>
      </c>
      <c r="C6463">
        <v>2017</v>
      </c>
      <c r="D6463">
        <v>3</v>
      </c>
      <c r="E6463">
        <v>17</v>
      </c>
      <c r="F6463">
        <v>18</v>
      </c>
      <c r="G6463">
        <v>0</v>
      </c>
      <c r="H6463" t="s">
        <v>447</v>
      </c>
      <c r="I6463" t="s">
        <v>26</v>
      </c>
      <c r="J6463">
        <f>VLOOKUP(I6463, Neighbourhood!$A$1:$B$26, 2, FALSE)</f>
        <v>2</v>
      </c>
      <c r="K6463">
        <v>492725.68</v>
      </c>
      <c r="L6463">
        <v>5458181.2400000002</v>
      </c>
    </row>
    <row r="6464" spans="1:12" x14ac:dyDescent="0.3">
      <c r="A6464" t="s">
        <v>15</v>
      </c>
      <c r="B6464">
        <f>VLOOKUP(A6464, CrimeType!$A$1:$B$11, 2, FALSE)</f>
        <v>4</v>
      </c>
      <c r="C6464">
        <v>2017</v>
      </c>
      <c r="D6464">
        <v>3</v>
      </c>
      <c r="E6464">
        <v>17</v>
      </c>
      <c r="F6464">
        <v>18</v>
      </c>
      <c r="G6464">
        <v>0</v>
      </c>
      <c r="H6464" t="s">
        <v>2902</v>
      </c>
      <c r="I6464" t="s">
        <v>14</v>
      </c>
      <c r="J6464">
        <f>VLOOKUP(I6464, Neighbourhood!$A$1:$B$26, 2, FALSE)</f>
        <v>4</v>
      </c>
      <c r="K6464">
        <v>491457.64</v>
      </c>
      <c r="L6464">
        <v>5457016.75</v>
      </c>
    </row>
    <row r="6465" spans="1:12" x14ac:dyDescent="0.3">
      <c r="A6465" t="s">
        <v>119</v>
      </c>
      <c r="B6465">
        <f>VLOOKUP(A6465, CrimeType!$A$1:$B$11, 2, FALSE)</f>
        <v>8</v>
      </c>
      <c r="C6465">
        <v>2017</v>
      </c>
      <c r="D6465">
        <v>3</v>
      </c>
      <c r="E6465">
        <v>17</v>
      </c>
      <c r="F6465">
        <v>18</v>
      </c>
      <c r="G6465">
        <v>4</v>
      </c>
      <c r="H6465" t="s">
        <v>2904</v>
      </c>
      <c r="I6465" t="s">
        <v>61</v>
      </c>
      <c r="J6465">
        <f>VLOOKUP(I6465, Neighbourhood!$A$1:$B$26, 2, FALSE)</f>
        <v>15</v>
      </c>
      <c r="K6465">
        <v>497561.13</v>
      </c>
      <c r="L6465">
        <v>5454633.1900000004</v>
      </c>
    </row>
    <row r="6466" spans="1:12" x14ac:dyDescent="0.3">
      <c r="A6466" t="s">
        <v>18</v>
      </c>
      <c r="B6466">
        <f>VLOOKUP(A6466, CrimeType!$A$1:$B$11, 2, FALSE)</f>
        <v>7</v>
      </c>
      <c r="C6466">
        <v>2017</v>
      </c>
      <c r="D6466">
        <v>3</v>
      </c>
      <c r="E6466">
        <v>17</v>
      </c>
      <c r="F6466">
        <v>18</v>
      </c>
      <c r="G6466">
        <v>30</v>
      </c>
      <c r="H6466" t="s">
        <v>1751</v>
      </c>
      <c r="I6466" t="s">
        <v>46</v>
      </c>
      <c r="J6466">
        <f>VLOOKUP(I6466, Neighbourhood!$A$1:$B$26, 2, FALSE)</f>
        <v>5</v>
      </c>
      <c r="K6466">
        <v>494652.95</v>
      </c>
      <c r="L6466">
        <v>5456927.0499999998</v>
      </c>
    </row>
    <row r="6467" spans="1:12" x14ac:dyDescent="0.3">
      <c r="A6467" t="s">
        <v>115</v>
      </c>
      <c r="B6467">
        <f>VLOOKUP(A6467, CrimeType!$A$1:$B$11, 2, FALSE)</f>
        <v>11</v>
      </c>
      <c r="C6467">
        <v>2017</v>
      </c>
      <c r="D6467">
        <v>3</v>
      </c>
      <c r="E6467">
        <v>17</v>
      </c>
      <c r="F6467">
        <v>18</v>
      </c>
      <c r="G6467">
        <v>30</v>
      </c>
      <c r="H6467" t="s">
        <v>2905</v>
      </c>
      <c r="I6467" t="s">
        <v>26</v>
      </c>
      <c r="J6467">
        <f>VLOOKUP(I6467, Neighbourhood!$A$1:$B$26, 2, FALSE)</f>
        <v>2</v>
      </c>
      <c r="K6467">
        <v>492718</v>
      </c>
      <c r="L6467">
        <v>5457796</v>
      </c>
    </row>
    <row r="6468" spans="1:12" x14ac:dyDescent="0.3">
      <c r="A6468" t="s">
        <v>18</v>
      </c>
      <c r="B6468">
        <f>VLOOKUP(A6468, CrimeType!$A$1:$B$11, 2, FALSE)</f>
        <v>7</v>
      </c>
      <c r="C6468">
        <v>2017</v>
      </c>
      <c r="D6468">
        <v>3</v>
      </c>
      <c r="E6468">
        <v>17</v>
      </c>
      <c r="F6468">
        <v>19</v>
      </c>
      <c r="G6468">
        <v>0</v>
      </c>
      <c r="H6468" t="s">
        <v>1922</v>
      </c>
      <c r="I6468" t="s">
        <v>20</v>
      </c>
      <c r="J6468">
        <f>VLOOKUP(I6468, Neighbourhood!$A$1:$B$26, 2, FALSE)</f>
        <v>23</v>
      </c>
      <c r="K6468">
        <v>489742.2</v>
      </c>
      <c r="L6468">
        <v>5459351.79</v>
      </c>
    </row>
    <row r="6469" spans="1:12" x14ac:dyDescent="0.3">
      <c r="A6469" t="s">
        <v>18</v>
      </c>
      <c r="B6469">
        <f>VLOOKUP(A6469, CrimeType!$A$1:$B$11, 2, FALSE)</f>
        <v>7</v>
      </c>
      <c r="C6469">
        <v>2017</v>
      </c>
      <c r="D6469">
        <v>3</v>
      </c>
      <c r="E6469">
        <v>17</v>
      </c>
      <c r="F6469">
        <v>19</v>
      </c>
      <c r="G6469">
        <v>0</v>
      </c>
      <c r="H6469" t="s">
        <v>524</v>
      </c>
      <c r="I6469" t="s">
        <v>68</v>
      </c>
      <c r="J6469">
        <f>VLOOKUP(I6469, Neighbourhood!$A$1:$B$26, 2, FALSE)</f>
        <v>10</v>
      </c>
      <c r="K6469">
        <v>486939.34</v>
      </c>
      <c r="L6469">
        <v>5457620.6100000003</v>
      </c>
    </row>
    <row r="6470" spans="1:12" x14ac:dyDescent="0.3">
      <c r="A6470" t="s">
        <v>29</v>
      </c>
      <c r="B6470">
        <f>VLOOKUP(A6470, CrimeType!$A$1:$B$11, 2, FALSE)</f>
        <v>6</v>
      </c>
      <c r="C6470">
        <v>2017</v>
      </c>
      <c r="D6470">
        <v>3</v>
      </c>
      <c r="E6470">
        <v>17</v>
      </c>
      <c r="F6470">
        <v>19</v>
      </c>
      <c r="G6470">
        <v>3</v>
      </c>
      <c r="H6470" t="s">
        <v>1123</v>
      </c>
      <c r="I6470" t="s">
        <v>26</v>
      </c>
      <c r="J6470">
        <f>VLOOKUP(I6470, Neighbourhood!$A$1:$B$26, 2, FALSE)</f>
        <v>2</v>
      </c>
      <c r="K6470">
        <v>491523.08</v>
      </c>
      <c r="L6470">
        <v>5458828.8799999999</v>
      </c>
    </row>
    <row r="6471" spans="1:12" x14ac:dyDescent="0.3">
      <c r="A6471" t="s">
        <v>29</v>
      </c>
      <c r="B6471">
        <f>VLOOKUP(A6471, CrimeType!$A$1:$B$11, 2, FALSE)</f>
        <v>6</v>
      </c>
      <c r="C6471">
        <v>2017</v>
      </c>
      <c r="D6471">
        <v>3</v>
      </c>
      <c r="E6471">
        <v>17</v>
      </c>
      <c r="F6471">
        <v>19</v>
      </c>
      <c r="G6471">
        <v>6</v>
      </c>
      <c r="H6471" t="s">
        <v>416</v>
      </c>
      <c r="I6471" t="s">
        <v>20</v>
      </c>
      <c r="J6471">
        <f>VLOOKUP(I6471, Neighbourhood!$A$1:$B$26, 2, FALSE)</f>
        <v>23</v>
      </c>
      <c r="K6471">
        <v>490796.73</v>
      </c>
      <c r="L6471">
        <v>5459281.25</v>
      </c>
    </row>
    <row r="6472" spans="1:12" x14ac:dyDescent="0.3">
      <c r="A6472" t="s">
        <v>15</v>
      </c>
      <c r="B6472">
        <f>VLOOKUP(A6472, CrimeType!$A$1:$B$11, 2, FALSE)</f>
        <v>4</v>
      </c>
      <c r="C6472">
        <v>2017</v>
      </c>
      <c r="D6472">
        <v>3</v>
      </c>
      <c r="E6472">
        <v>17</v>
      </c>
      <c r="F6472">
        <v>19</v>
      </c>
      <c r="G6472">
        <v>6</v>
      </c>
      <c r="H6472" t="s">
        <v>2906</v>
      </c>
      <c r="I6472" t="s">
        <v>14</v>
      </c>
      <c r="J6472">
        <f>VLOOKUP(I6472, Neighbourhood!$A$1:$B$26, 2, FALSE)</f>
        <v>4</v>
      </c>
      <c r="K6472">
        <v>491073.73</v>
      </c>
      <c r="L6472">
        <v>5456635.1500000004</v>
      </c>
    </row>
    <row r="6473" spans="1:12" x14ac:dyDescent="0.3">
      <c r="A6473" t="s">
        <v>29</v>
      </c>
      <c r="B6473">
        <f>VLOOKUP(A6473, CrimeType!$A$1:$B$11, 2, FALSE)</f>
        <v>6</v>
      </c>
      <c r="C6473">
        <v>2017</v>
      </c>
      <c r="D6473">
        <v>3</v>
      </c>
      <c r="E6473">
        <v>17</v>
      </c>
      <c r="F6473">
        <v>19</v>
      </c>
      <c r="G6473">
        <v>7</v>
      </c>
      <c r="H6473" t="s">
        <v>251</v>
      </c>
      <c r="I6473" t="s">
        <v>31</v>
      </c>
      <c r="J6473">
        <f>VLOOKUP(I6473, Neighbourhood!$A$1:$B$26, 2, FALSE)</f>
        <v>20</v>
      </c>
      <c r="K6473">
        <v>492839.09</v>
      </c>
      <c r="L6473">
        <v>5457770.9000000004</v>
      </c>
    </row>
    <row r="6474" spans="1:12" x14ac:dyDescent="0.3">
      <c r="A6474" t="s">
        <v>18</v>
      </c>
      <c r="B6474">
        <f>VLOOKUP(A6474, CrimeType!$A$1:$B$11, 2, FALSE)</f>
        <v>7</v>
      </c>
      <c r="C6474">
        <v>2017</v>
      </c>
      <c r="D6474">
        <v>3</v>
      </c>
      <c r="E6474">
        <v>17</v>
      </c>
      <c r="F6474">
        <v>19</v>
      </c>
      <c r="G6474">
        <v>18</v>
      </c>
      <c r="H6474" t="s">
        <v>1840</v>
      </c>
      <c r="I6474" t="s">
        <v>65</v>
      </c>
      <c r="J6474">
        <f>VLOOKUP(I6474, Neighbourhood!$A$1:$B$26, 2, FALSE)</f>
        <v>12</v>
      </c>
      <c r="K6474">
        <v>492953.03</v>
      </c>
      <c r="L6474">
        <v>5456762.1500000004</v>
      </c>
    </row>
    <row r="6475" spans="1:12" x14ac:dyDescent="0.3">
      <c r="A6475" t="s">
        <v>119</v>
      </c>
      <c r="B6475">
        <f>VLOOKUP(A6475, CrimeType!$A$1:$B$11, 2, FALSE)</f>
        <v>8</v>
      </c>
      <c r="C6475">
        <v>2017</v>
      </c>
      <c r="D6475">
        <v>3</v>
      </c>
      <c r="E6475">
        <v>17</v>
      </c>
      <c r="F6475">
        <v>20</v>
      </c>
      <c r="G6475">
        <v>0</v>
      </c>
      <c r="H6475" t="s">
        <v>2907</v>
      </c>
      <c r="I6475" t="s">
        <v>31</v>
      </c>
      <c r="J6475">
        <f>VLOOKUP(I6475, Neighbourhood!$A$1:$B$26, 2, FALSE)</f>
        <v>20</v>
      </c>
      <c r="K6475">
        <v>493201.56</v>
      </c>
      <c r="L6475">
        <v>5458455.4199999999</v>
      </c>
    </row>
    <row r="6476" spans="1:12" x14ac:dyDescent="0.3">
      <c r="A6476" t="s">
        <v>15</v>
      </c>
      <c r="B6476">
        <f>VLOOKUP(A6476, CrimeType!$A$1:$B$11, 2, FALSE)</f>
        <v>4</v>
      </c>
      <c r="C6476">
        <v>2017</v>
      </c>
      <c r="D6476">
        <v>3</v>
      </c>
      <c r="E6476">
        <v>17</v>
      </c>
      <c r="F6476">
        <v>20</v>
      </c>
      <c r="G6476">
        <v>14</v>
      </c>
      <c r="H6476" t="s">
        <v>417</v>
      </c>
      <c r="I6476" t="s">
        <v>26</v>
      </c>
      <c r="J6476">
        <f>VLOOKUP(I6476, Neighbourhood!$A$1:$B$26, 2, FALSE)</f>
        <v>2</v>
      </c>
      <c r="K6476">
        <v>492005.94</v>
      </c>
      <c r="L6476">
        <v>5459036.4299999997</v>
      </c>
    </row>
    <row r="6477" spans="1:12" x14ac:dyDescent="0.3">
      <c r="A6477" t="s">
        <v>15</v>
      </c>
      <c r="B6477">
        <f>VLOOKUP(A6477, CrimeType!$A$1:$B$11, 2, FALSE)</f>
        <v>4</v>
      </c>
      <c r="C6477">
        <v>2017</v>
      </c>
      <c r="D6477">
        <v>3</v>
      </c>
      <c r="E6477">
        <v>17</v>
      </c>
      <c r="F6477">
        <v>20</v>
      </c>
      <c r="G6477">
        <v>14</v>
      </c>
      <c r="H6477" t="s">
        <v>2908</v>
      </c>
      <c r="I6477" t="s">
        <v>39</v>
      </c>
      <c r="J6477">
        <f>VLOOKUP(I6477, Neighbourhood!$A$1:$B$26, 2, FALSE)</f>
        <v>11</v>
      </c>
      <c r="K6477">
        <v>490901.28</v>
      </c>
      <c r="L6477">
        <v>5450623.0999999996</v>
      </c>
    </row>
    <row r="6478" spans="1:12" x14ac:dyDescent="0.3">
      <c r="A6478" t="s">
        <v>18</v>
      </c>
      <c r="B6478">
        <f>VLOOKUP(A6478, CrimeType!$A$1:$B$11, 2, FALSE)</f>
        <v>7</v>
      </c>
      <c r="C6478">
        <v>2017</v>
      </c>
      <c r="D6478">
        <v>3</v>
      </c>
      <c r="E6478">
        <v>17</v>
      </c>
      <c r="F6478">
        <v>20</v>
      </c>
      <c r="G6478">
        <v>14</v>
      </c>
      <c r="H6478" t="s">
        <v>1966</v>
      </c>
      <c r="I6478" t="s">
        <v>26</v>
      </c>
      <c r="J6478">
        <f>VLOOKUP(I6478, Neighbourhood!$A$1:$B$26, 2, FALSE)</f>
        <v>2</v>
      </c>
      <c r="K6478">
        <v>491317.44</v>
      </c>
      <c r="L6478">
        <v>5459212.3600000003</v>
      </c>
    </row>
    <row r="6479" spans="1:12" x14ac:dyDescent="0.3">
      <c r="A6479" t="s">
        <v>10</v>
      </c>
      <c r="B6479">
        <f>VLOOKUP(A6479, CrimeType!$A$1:$B$11, 2, FALSE)</f>
        <v>2</v>
      </c>
      <c r="C6479">
        <v>2017</v>
      </c>
      <c r="D6479">
        <v>3</v>
      </c>
      <c r="E6479">
        <v>17</v>
      </c>
      <c r="F6479">
        <v>20</v>
      </c>
      <c r="G6479">
        <v>52</v>
      </c>
      <c r="H6479" t="s">
        <v>2503</v>
      </c>
      <c r="I6479" t="s">
        <v>316</v>
      </c>
      <c r="J6479">
        <f>VLOOKUP(I6479, Neighbourhood!$A$1:$B$26, 2, FALSE)</f>
        <v>18</v>
      </c>
      <c r="K6479">
        <v>490778.47</v>
      </c>
      <c r="L6479">
        <v>5455440.5700000003</v>
      </c>
    </row>
    <row r="6480" spans="1:12" x14ac:dyDescent="0.3">
      <c r="A6480" t="s">
        <v>18</v>
      </c>
      <c r="B6480">
        <f>VLOOKUP(A6480, CrimeType!$A$1:$B$11, 2, FALSE)</f>
        <v>7</v>
      </c>
      <c r="C6480">
        <v>2017</v>
      </c>
      <c r="D6480">
        <v>3</v>
      </c>
      <c r="E6480">
        <v>17</v>
      </c>
      <c r="F6480">
        <v>21</v>
      </c>
      <c r="G6480">
        <v>0</v>
      </c>
      <c r="H6480" t="s">
        <v>2909</v>
      </c>
      <c r="I6480" t="s">
        <v>28</v>
      </c>
      <c r="J6480">
        <f>VLOOKUP(I6480, Neighbourhood!$A$1:$B$26, 2, FALSE)</f>
        <v>7</v>
      </c>
      <c r="K6480">
        <v>494732.27</v>
      </c>
      <c r="L6480">
        <v>5455637.8399999999</v>
      </c>
    </row>
    <row r="6481" spans="1:12" x14ac:dyDescent="0.3">
      <c r="A6481" t="s">
        <v>29</v>
      </c>
      <c r="B6481">
        <f>VLOOKUP(A6481, CrimeType!$A$1:$B$11, 2, FALSE)</f>
        <v>6</v>
      </c>
      <c r="C6481">
        <v>2017</v>
      </c>
      <c r="D6481">
        <v>3</v>
      </c>
      <c r="E6481">
        <v>17</v>
      </c>
      <c r="F6481">
        <v>21</v>
      </c>
      <c r="G6481">
        <v>6</v>
      </c>
      <c r="H6481" t="s">
        <v>215</v>
      </c>
      <c r="I6481" t="s">
        <v>61</v>
      </c>
      <c r="J6481">
        <f>VLOOKUP(I6481, Neighbourhood!$A$1:$B$26, 2, FALSE)</f>
        <v>15</v>
      </c>
      <c r="K6481">
        <v>497676.21</v>
      </c>
      <c r="L6481">
        <v>5456227.9199999999</v>
      </c>
    </row>
    <row r="6482" spans="1:12" x14ac:dyDescent="0.3">
      <c r="A6482" t="s">
        <v>18</v>
      </c>
      <c r="B6482">
        <f>VLOOKUP(A6482, CrimeType!$A$1:$B$11, 2, FALSE)</f>
        <v>7</v>
      </c>
      <c r="C6482">
        <v>2017</v>
      </c>
      <c r="D6482">
        <v>3</v>
      </c>
      <c r="E6482">
        <v>17</v>
      </c>
      <c r="F6482">
        <v>21</v>
      </c>
      <c r="G6482">
        <v>15</v>
      </c>
      <c r="H6482" t="s">
        <v>2910</v>
      </c>
      <c r="I6482" t="s">
        <v>17</v>
      </c>
      <c r="J6482">
        <f>VLOOKUP(I6482, Neighbourhood!$A$1:$B$26, 2, FALSE)</f>
        <v>9</v>
      </c>
      <c r="K6482">
        <v>496273.3</v>
      </c>
      <c r="L6482">
        <v>5450460.21</v>
      </c>
    </row>
    <row r="6483" spans="1:12" x14ac:dyDescent="0.3">
      <c r="A6483" t="s">
        <v>15</v>
      </c>
      <c r="B6483">
        <f>VLOOKUP(A6483, CrimeType!$A$1:$B$11, 2, FALSE)</f>
        <v>4</v>
      </c>
      <c r="C6483">
        <v>2017</v>
      </c>
      <c r="D6483">
        <v>3</v>
      </c>
      <c r="E6483">
        <v>17</v>
      </c>
      <c r="F6483">
        <v>22</v>
      </c>
      <c r="G6483">
        <v>0</v>
      </c>
      <c r="H6483" t="s">
        <v>345</v>
      </c>
      <c r="I6483" t="s">
        <v>31</v>
      </c>
      <c r="J6483">
        <f>VLOOKUP(I6483, Neighbourhood!$A$1:$B$26, 2, FALSE)</f>
        <v>20</v>
      </c>
      <c r="K6483">
        <v>493655.29</v>
      </c>
      <c r="L6483">
        <v>5458296.75</v>
      </c>
    </row>
    <row r="6484" spans="1:12" x14ac:dyDescent="0.3">
      <c r="A6484" t="s">
        <v>29</v>
      </c>
      <c r="B6484">
        <f>VLOOKUP(A6484, CrimeType!$A$1:$B$11, 2, FALSE)</f>
        <v>6</v>
      </c>
      <c r="C6484">
        <v>2017</v>
      </c>
      <c r="D6484">
        <v>3</v>
      </c>
      <c r="E6484">
        <v>17</v>
      </c>
      <c r="F6484">
        <v>22</v>
      </c>
      <c r="G6484">
        <v>17</v>
      </c>
      <c r="H6484" t="s">
        <v>288</v>
      </c>
      <c r="I6484" t="s">
        <v>68</v>
      </c>
      <c r="J6484">
        <f>VLOOKUP(I6484, Neighbourhood!$A$1:$B$26, 2, FALSE)</f>
        <v>10</v>
      </c>
      <c r="K6484">
        <v>486485.25</v>
      </c>
      <c r="L6484">
        <v>5456767.3799999999</v>
      </c>
    </row>
    <row r="6485" spans="1:12" x14ac:dyDescent="0.3">
      <c r="A6485" t="s">
        <v>18</v>
      </c>
      <c r="B6485">
        <f>VLOOKUP(A6485, CrimeType!$A$1:$B$11, 2, FALSE)</f>
        <v>7</v>
      </c>
      <c r="C6485">
        <v>2017</v>
      </c>
      <c r="D6485">
        <v>3</v>
      </c>
      <c r="E6485">
        <v>17</v>
      </c>
      <c r="F6485">
        <v>22</v>
      </c>
      <c r="G6485">
        <v>40</v>
      </c>
      <c r="H6485" t="s">
        <v>526</v>
      </c>
      <c r="I6485" t="s">
        <v>26</v>
      </c>
      <c r="J6485">
        <f>VLOOKUP(I6485, Neighbourhood!$A$1:$B$26, 2, FALSE)</f>
        <v>2</v>
      </c>
      <c r="K6485">
        <v>492003.71</v>
      </c>
      <c r="L6485">
        <v>5459040.6799999997</v>
      </c>
    </row>
    <row r="6486" spans="1:12" x14ac:dyDescent="0.3">
      <c r="A6486" t="s">
        <v>18</v>
      </c>
      <c r="B6486">
        <f>VLOOKUP(A6486, CrimeType!$A$1:$B$11, 2, FALSE)</f>
        <v>7</v>
      </c>
      <c r="C6486">
        <v>2017</v>
      </c>
      <c r="D6486">
        <v>3</v>
      </c>
      <c r="E6486">
        <v>17</v>
      </c>
      <c r="F6486">
        <v>23</v>
      </c>
      <c r="G6486">
        <v>0</v>
      </c>
      <c r="H6486" t="s">
        <v>233</v>
      </c>
      <c r="I6486" t="s">
        <v>26</v>
      </c>
      <c r="J6486">
        <f>VLOOKUP(I6486, Neighbourhood!$A$1:$B$26, 2, FALSE)</f>
        <v>2</v>
      </c>
      <c r="K6486">
        <v>491044.98</v>
      </c>
      <c r="L6486">
        <v>5458358.9800000004</v>
      </c>
    </row>
    <row r="6487" spans="1:12" x14ac:dyDescent="0.3">
      <c r="A6487" t="s">
        <v>18</v>
      </c>
      <c r="B6487">
        <f>VLOOKUP(A6487, CrimeType!$A$1:$B$11, 2, FALSE)</f>
        <v>7</v>
      </c>
      <c r="C6487">
        <v>2017</v>
      </c>
      <c r="D6487">
        <v>3</v>
      </c>
      <c r="E6487">
        <v>17</v>
      </c>
      <c r="F6487">
        <v>23</v>
      </c>
      <c r="G6487">
        <v>0</v>
      </c>
      <c r="H6487" t="s">
        <v>2911</v>
      </c>
      <c r="I6487" t="s">
        <v>53</v>
      </c>
      <c r="J6487">
        <f>VLOOKUP(I6487, Neighbourhood!$A$1:$B$26, 2, FALSE)</f>
        <v>16</v>
      </c>
      <c r="K6487">
        <v>492815.55</v>
      </c>
      <c r="L6487">
        <v>5454663.6500000004</v>
      </c>
    </row>
    <row r="6488" spans="1:12" x14ac:dyDescent="0.3">
      <c r="A6488" t="s">
        <v>92</v>
      </c>
      <c r="B6488">
        <f>VLOOKUP(A6488, CrimeType!$A$1:$B$11, 2, FALSE)</f>
        <v>5</v>
      </c>
      <c r="C6488">
        <v>2017</v>
      </c>
      <c r="D6488">
        <v>3</v>
      </c>
      <c r="E6488">
        <v>17</v>
      </c>
      <c r="F6488" t="s">
        <v>93</v>
      </c>
      <c r="G6488" t="s">
        <v>93</v>
      </c>
      <c r="H6488" t="s">
        <v>94</v>
      </c>
      <c r="I6488" t="s">
        <v>94</v>
      </c>
      <c r="J6488">
        <f>VLOOKUP(I6488, Neighbourhood!$A$1:$B$26, 2, FALSE)</f>
        <v>25</v>
      </c>
      <c r="K6488">
        <v>0</v>
      </c>
      <c r="L6488">
        <v>0</v>
      </c>
    </row>
    <row r="6489" spans="1:12" x14ac:dyDescent="0.3">
      <c r="A6489" t="s">
        <v>92</v>
      </c>
      <c r="B6489">
        <f>VLOOKUP(A6489, CrimeType!$A$1:$B$11, 2, FALSE)</f>
        <v>5</v>
      </c>
      <c r="C6489">
        <v>2017</v>
      </c>
      <c r="D6489">
        <v>3</v>
      </c>
      <c r="E6489">
        <v>17</v>
      </c>
      <c r="F6489" t="s">
        <v>93</v>
      </c>
      <c r="G6489" t="s">
        <v>93</v>
      </c>
      <c r="H6489" t="s">
        <v>94</v>
      </c>
      <c r="I6489" t="s">
        <v>94</v>
      </c>
      <c r="J6489">
        <f>VLOOKUP(I6489, Neighbourhood!$A$1:$B$26, 2, FALSE)</f>
        <v>25</v>
      </c>
      <c r="K6489">
        <v>0</v>
      </c>
      <c r="L6489">
        <v>0</v>
      </c>
    </row>
    <row r="6490" spans="1:12" x14ac:dyDescent="0.3">
      <c r="A6490" t="s">
        <v>92</v>
      </c>
      <c r="B6490">
        <f>VLOOKUP(A6490, CrimeType!$A$1:$B$11, 2, FALSE)</f>
        <v>5</v>
      </c>
      <c r="C6490">
        <v>2017</v>
      </c>
      <c r="D6490">
        <v>3</v>
      </c>
      <c r="E6490">
        <v>17</v>
      </c>
      <c r="F6490" t="s">
        <v>93</v>
      </c>
      <c r="G6490" t="s">
        <v>93</v>
      </c>
      <c r="H6490" t="s">
        <v>94</v>
      </c>
      <c r="I6490" t="s">
        <v>94</v>
      </c>
      <c r="J6490">
        <f>VLOOKUP(I6490, Neighbourhood!$A$1:$B$26, 2, FALSE)</f>
        <v>25</v>
      </c>
      <c r="K6490">
        <v>0</v>
      </c>
      <c r="L6490">
        <v>0</v>
      </c>
    </row>
    <row r="6491" spans="1:12" x14ac:dyDescent="0.3">
      <c r="A6491" t="s">
        <v>92</v>
      </c>
      <c r="B6491">
        <f>VLOOKUP(A6491, CrimeType!$A$1:$B$11, 2, FALSE)</f>
        <v>5</v>
      </c>
      <c r="C6491">
        <v>2017</v>
      </c>
      <c r="D6491">
        <v>3</v>
      </c>
      <c r="E6491">
        <v>17</v>
      </c>
      <c r="F6491" t="s">
        <v>93</v>
      </c>
      <c r="G6491" t="s">
        <v>93</v>
      </c>
      <c r="H6491" t="s">
        <v>94</v>
      </c>
      <c r="I6491" t="s">
        <v>94</v>
      </c>
      <c r="J6491">
        <f>VLOOKUP(I6491, Neighbourhood!$A$1:$B$26, 2, FALSE)</f>
        <v>25</v>
      </c>
      <c r="K6491">
        <v>0</v>
      </c>
      <c r="L6491">
        <v>0</v>
      </c>
    </row>
    <row r="6492" spans="1:12" x14ac:dyDescent="0.3">
      <c r="A6492" t="s">
        <v>92</v>
      </c>
      <c r="B6492">
        <f>VLOOKUP(A6492, CrimeType!$A$1:$B$11, 2, FALSE)</f>
        <v>5</v>
      </c>
      <c r="C6492">
        <v>2017</v>
      </c>
      <c r="D6492">
        <v>3</v>
      </c>
      <c r="E6492">
        <v>17</v>
      </c>
      <c r="F6492" t="s">
        <v>93</v>
      </c>
      <c r="G6492" t="s">
        <v>93</v>
      </c>
      <c r="H6492" t="s">
        <v>94</v>
      </c>
      <c r="I6492" t="s">
        <v>94</v>
      </c>
      <c r="J6492">
        <f>VLOOKUP(I6492, Neighbourhood!$A$1:$B$26, 2, FALSE)</f>
        <v>25</v>
      </c>
      <c r="K6492">
        <v>0</v>
      </c>
      <c r="L6492">
        <v>0</v>
      </c>
    </row>
    <row r="6493" spans="1:12" x14ac:dyDescent="0.3">
      <c r="A6493" t="s">
        <v>92</v>
      </c>
      <c r="B6493">
        <f>VLOOKUP(A6493, CrimeType!$A$1:$B$11, 2, FALSE)</f>
        <v>5</v>
      </c>
      <c r="C6493">
        <v>2017</v>
      </c>
      <c r="D6493">
        <v>3</v>
      </c>
      <c r="E6493">
        <v>17</v>
      </c>
      <c r="F6493" t="s">
        <v>93</v>
      </c>
      <c r="G6493" t="s">
        <v>93</v>
      </c>
      <c r="H6493" t="s">
        <v>94</v>
      </c>
      <c r="I6493" t="s">
        <v>94</v>
      </c>
      <c r="J6493">
        <f>VLOOKUP(I6493, Neighbourhood!$A$1:$B$26, 2, FALSE)</f>
        <v>25</v>
      </c>
      <c r="K6493">
        <v>0</v>
      </c>
      <c r="L6493">
        <v>0</v>
      </c>
    </row>
    <row r="6494" spans="1:12" x14ac:dyDescent="0.3">
      <c r="A6494" t="s">
        <v>92</v>
      </c>
      <c r="B6494">
        <f>VLOOKUP(A6494, CrimeType!$A$1:$B$11, 2, FALSE)</f>
        <v>5</v>
      </c>
      <c r="C6494">
        <v>2017</v>
      </c>
      <c r="D6494">
        <v>3</v>
      </c>
      <c r="E6494">
        <v>17</v>
      </c>
      <c r="F6494" t="s">
        <v>93</v>
      </c>
      <c r="G6494" t="s">
        <v>93</v>
      </c>
      <c r="H6494" t="s">
        <v>94</v>
      </c>
      <c r="I6494" t="s">
        <v>94</v>
      </c>
      <c r="J6494">
        <f>VLOOKUP(I6494, Neighbourhood!$A$1:$B$26, 2, FALSE)</f>
        <v>25</v>
      </c>
      <c r="K6494">
        <v>0</v>
      </c>
      <c r="L6494">
        <v>0</v>
      </c>
    </row>
    <row r="6495" spans="1:12" x14ac:dyDescent="0.3">
      <c r="A6495" t="s">
        <v>18</v>
      </c>
      <c r="B6495">
        <f>VLOOKUP(A6495, CrimeType!$A$1:$B$11, 2, FALSE)</f>
        <v>7</v>
      </c>
      <c r="C6495">
        <v>2017</v>
      </c>
      <c r="D6495">
        <v>3</v>
      </c>
      <c r="E6495">
        <v>18</v>
      </c>
      <c r="F6495">
        <v>0</v>
      </c>
      <c r="G6495">
        <v>0</v>
      </c>
      <c r="H6495" t="s">
        <v>585</v>
      </c>
      <c r="I6495" t="s">
        <v>26</v>
      </c>
      <c r="J6495">
        <f>VLOOKUP(I6495, Neighbourhood!$A$1:$B$26, 2, FALSE)</f>
        <v>2</v>
      </c>
      <c r="K6495">
        <v>490909.61</v>
      </c>
      <c r="L6495">
        <v>5458643.1399999997</v>
      </c>
    </row>
    <row r="6496" spans="1:12" x14ac:dyDescent="0.3">
      <c r="A6496" t="s">
        <v>18</v>
      </c>
      <c r="B6496">
        <f>VLOOKUP(A6496, CrimeType!$A$1:$B$11, 2, FALSE)</f>
        <v>7</v>
      </c>
      <c r="C6496">
        <v>2017</v>
      </c>
      <c r="D6496">
        <v>3</v>
      </c>
      <c r="E6496">
        <v>18</v>
      </c>
      <c r="F6496">
        <v>0</v>
      </c>
      <c r="G6496">
        <v>0</v>
      </c>
      <c r="H6496" t="s">
        <v>378</v>
      </c>
      <c r="I6496" t="s">
        <v>20</v>
      </c>
      <c r="J6496">
        <f>VLOOKUP(I6496, Neighbourhood!$A$1:$B$26, 2, FALSE)</f>
        <v>23</v>
      </c>
      <c r="K6496">
        <v>490294.9</v>
      </c>
      <c r="L6496">
        <v>5458479.5700000003</v>
      </c>
    </row>
    <row r="6497" spans="1:12" x14ac:dyDescent="0.3">
      <c r="A6497" t="s">
        <v>15</v>
      </c>
      <c r="B6497">
        <f>VLOOKUP(A6497, CrimeType!$A$1:$B$11, 2, FALSE)</f>
        <v>4</v>
      </c>
      <c r="C6497">
        <v>2017</v>
      </c>
      <c r="D6497">
        <v>3</v>
      </c>
      <c r="E6497">
        <v>18</v>
      </c>
      <c r="F6497">
        <v>0</v>
      </c>
      <c r="G6497">
        <v>0</v>
      </c>
      <c r="H6497" t="s">
        <v>807</v>
      </c>
      <c r="I6497" t="s">
        <v>53</v>
      </c>
      <c r="J6497">
        <f>VLOOKUP(I6497, Neighbourhood!$A$1:$B$26, 2, FALSE)</f>
        <v>16</v>
      </c>
      <c r="K6497">
        <v>492633.35</v>
      </c>
      <c r="L6497">
        <v>5454937.8799999999</v>
      </c>
    </row>
    <row r="6498" spans="1:12" x14ac:dyDescent="0.3">
      <c r="A6498" t="s">
        <v>18</v>
      </c>
      <c r="B6498">
        <f>VLOOKUP(A6498, CrimeType!$A$1:$B$11, 2, FALSE)</f>
        <v>7</v>
      </c>
      <c r="C6498">
        <v>2017</v>
      </c>
      <c r="D6498">
        <v>3</v>
      </c>
      <c r="E6498">
        <v>18</v>
      </c>
      <c r="F6498">
        <v>0</v>
      </c>
      <c r="G6498">
        <v>0</v>
      </c>
      <c r="H6498" t="s">
        <v>1189</v>
      </c>
      <c r="I6498" t="s">
        <v>26</v>
      </c>
      <c r="J6498">
        <f>VLOOKUP(I6498, Neighbourhood!$A$1:$B$26, 2, FALSE)</f>
        <v>2</v>
      </c>
      <c r="K6498">
        <v>492501.79</v>
      </c>
      <c r="L6498">
        <v>5458993.9299999997</v>
      </c>
    </row>
    <row r="6499" spans="1:12" x14ac:dyDescent="0.3">
      <c r="A6499" t="s">
        <v>15</v>
      </c>
      <c r="B6499">
        <f>VLOOKUP(A6499, CrimeType!$A$1:$B$11, 2, FALSE)</f>
        <v>4</v>
      </c>
      <c r="C6499">
        <v>2017</v>
      </c>
      <c r="D6499">
        <v>3</v>
      </c>
      <c r="E6499">
        <v>18</v>
      </c>
      <c r="F6499">
        <v>0</v>
      </c>
      <c r="G6499">
        <v>42</v>
      </c>
      <c r="H6499" t="s">
        <v>2912</v>
      </c>
      <c r="I6499" t="s">
        <v>17</v>
      </c>
      <c r="J6499">
        <f>VLOOKUP(I6499, Neighbourhood!$A$1:$B$26, 2, FALSE)</f>
        <v>9</v>
      </c>
      <c r="K6499">
        <v>497321.39</v>
      </c>
      <c r="L6499">
        <v>5452240.9900000002</v>
      </c>
    </row>
    <row r="6500" spans="1:12" x14ac:dyDescent="0.3">
      <c r="A6500" t="s">
        <v>15</v>
      </c>
      <c r="B6500">
        <f>VLOOKUP(A6500, CrimeType!$A$1:$B$11, 2, FALSE)</f>
        <v>4</v>
      </c>
      <c r="C6500">
        <v>2017</v>
      </c>
      <c r="D6500">
        <v>3</v>
      </c>
      <c r="E6500">
        <v>18</v>
      </c>
      <c r="F6500">
        <v>0</v>
      </c>
      <c r="G6500">
        <v>46</v>
      </c>
      <c r="H6500" t="s">
        <v>467</v>
      </c>
      <c r="I6500" t="s">
        <v>20</v>
      </c>
      <c r="J6500">
        <f>VLOOKUP(I6500, Neighbourhood!$A$1:$B$26, 2, FALSE)</f>
        <v>23</v>
      </c>
      <c r="K6500">
        <v>490359.38</v>
      </c>
      <c r="L6500">
        <v>5458726.4800000004</v>
      </c>
    </row>
    <row r="6501" spans="1:12" x14ac:dyDescent="0.3">
      <c r="A6501" t="s">
        <v>18</v>
      </c>
      <c r="B6501">
        <f>VLOOKUP(A6501, CrimeType!$A$1:$B$11, 2, FALSE)</f>
        <v>7</v>
      </c>
      <c r="C6501">
        <v>2017</v>
      </c>
      <c r="D6501">
        <v>3</v>
      </c>
      <c r="E6501">
        <v>18</v>
      </c>
      <c r="F6501">
        <v>1</v>
      </c>
      <c r="G6501">
        <v>5</v>
      </c>
      <c r="H6501" t="s">
        <v>57</v>
      </c>
      <c r="I6501" t="s">
        <v>26</v>
      </c>
      <c r="J6501">
        <f>VLOOKUP(I6501, Neighbourhood!$A$1:$B$26, 2, FALSE)</f>
        <v>2</v>
      </c>
      <c r="K6501">
        <v>492204.65</v>
      </c>
      <c r="L6501">
        <v>5459031.2800000003</v>
      </c>
    </row>
    <row r="6502" spans="1:12" x14ac:dyDescent="0.3">
      <c r="A6502" t="s">
        <v>115</v>
      </c>
      <c r="B6502">
        <f>VLOOKUP(A6502, CrimeType!$A$1:$B$11, 2, FALSE)</f>
        <v>11</v>
      </c>
      <c r="C6502">
        <v>2017</v>
      </c>
      <c r="D6502">
        <v>3</v>
      </c>
      <c r="E6502">
        <v>18</v>
      </c>
      <c r="F6502">
        <v>1</v>
      </c>
      <c r="G6502">
        <v>58</v>
      </c>
      <c r="H6502" t="s">
        <v>956</v>
      </c>
      <c r="I6502" t="s">
        <v>26</v>
      </c>
      <c r="J6502">
        <f>VLOOKUP(I6502, Neighbourhood!$A$1:$B$26, 2, FALSE)</f>
        <v>2</v>
      </c>
      <c r="K6502">
        <v>492748</v>
      </c>
      <c r="L6502">
        <v>5458629</v>
      </c>
    </row>
    <row r="6503" spans="1:12" x14ac:dyDescent="0.3">
      <c r="A6503" t="s">
        <v>15</v>
      </c>
      <c r="B6503">
        <f>VLOOKUP(A6503, CrimeType!$A$1:$B$11, 2, FALSE)</f>
        <v>4</v>
      </c>
      <c r="C6503">
        <v>2017</v>
      </c>
      <c r="D6503">
        <v>3</v>
      </c>
      <c r="E6503">
        <v>18</v>
      </c>
      <c r="F6503">
        <v>2</v>
      </c>
      <c r="G6503">
        <v>55</v>
      </c>
      <c r="H6503" t="s">
        <v>1548</v>
      </c>
      <c r="I6503" t="s">
        <v>34</v>
      </c>
      <c r="J6503">
        <f>VLOOKUP(I6503, Neighbourhood!$A$1:$B$26, 2, FALSE)</f>
        <v>8</v>
      </c>
      <c r="K6503">
        <v>486657.31</v>
      </c>
      <c r="L6503">
        <v>5452970.1399999997</v>
      </c>
    </row>
    <row r="6504" spans="1:12" x14ac:dyDescent="0.3">
      <c r="A6504" t="s">
        <v>18</v>
      </c>
      <c r="B6504">
        <f>VLOOKUP(A6504, CrimeType!$A$1:$B$11, 2, FALSE)</f>
        <v>7</v>
      </c>
      <c r="C6504">
        <v>2017</v>
      </c>
      <c r="D6504">
        <v>3</v>
      </c>
      <c r="E6504">
        <v>18</v>
      </c>
      <c r="F6504">
        <v>3</v>
      </c>
      <c r="G6504">
        <v>30</v>
      </c>
      <c r="H6504" t="s">
        <v>2913</v>
      </c>
      <c r="I6504" t="s">
        <v>46</v>
      </c>
      <c r="J6504">
        <f>VLOOKUP(I6504, Neighbourhood!$A$1:$B$26, 2, FALSE)</f>
        <v>5</v>
      </c>
      <c r="K6504">
        <v>494375.94</v>
      </c>
      <c r="L6504">
        <v>5457821.96</v>
      </c>
    </row>
    <row r="6505" spans="1:12" x14ac:dyDescent="0.3">
      <c r="A6505" t="s">
        <v>24</v>
      </c>
      <c r="B6505">
        <f>VLOOKUP(A6505, CrimeType!$A$1:$B$11, 2, FALSE)</f>
        <v>1</v>
      </c>
      <c r="C6505">
        <v>2017</v>
      </c>
      <c r="D6505">
        <v>3</v>
      </c>
      <c r="E6505">
        <v>18</v>
      </c>
      <c r="F6505">
        <v>3</v>
      </c>
      <c r="G6505">
        <v>55</v>
      </c>
      <c r="H6505" t="s">
        <v>2914</v>
      </c>
      <c r="I6505" t="s">
        <v>53</v>
      </c>
      <c r="J6505">
        <f>VLOOKUP(I6505, Neighbourhood!$A$1:$B$26, 2, FALSE)</f>
        <v>16</v>
      </c>
      <c r="K6505">
        <v>493431.35</v>
      </c>
      <c r="L6505">
        <v>5454891.7699999996</v>
      </c>
    </row>
    <row r="6506" spans="1:12" x14ac:dyDescent="0.3">
      <c r="A6506" t="s">
        <v>18</v>
      </c>
      <c r="B6506">
        <f>VLOOKUP(A6506, CrimeType!$A$1:$B$11, 2, FALSE)</f>
        <v>7</v>
      </c>
      <c r="C6506">
        <v>2017</v>
      </c>
      <c r="D6506">
        <v>3</v>
      </c>
      <c r="E6506">
        <v>18</v>
      </c>
      <c r="F6506">
        <v>6</v>
      </c>
      <c r="G6506">
        <v>13</v>
      </c>
      <c r="H6506" t="s">
        <v>771</v>
      </c>
      <c r="I6506" t="s">
        <v>26</v>
      </c>
      <c r="J6506">
        <f>VLOOKUP(I6506, Neighbourhood!$A$1:$B$26, 2, FALSE)</f>
        <v>2</v>
      </c>
      <c r="K6506">
        <v>491242.02</v>
      </c>
      <c r="L6506">
        <v>5458550.5300000003</v>
      </c>
    </row>
    <row r="6507" spans="1:12" x14ac:dyDescent="0.3">
      <c r="A6507" t="s">
        <v>24</v>
      </c>
      <c r="B6507">
        <f>VLOOKUP(A6507, CrimeType!$A$1:$B$11, 2, FALSE)</f>
        <v>1</v>
      </c>
      <c r="C6507">
        <v>2017</v>
      </c>
      <c r="D6507">
        <v>3</v>
      </c>
      <c r="E6507">
        <v>18</v>
      </c>
      <c r="F6507">
        <v>6</v>
      </c>
      <c r="G6507">
        <v>17</v>
      </c>
      <c r="H6507" t="s">
        <v>1840</v>
      </c>
      <c r="I6507" t="s">
        <v>65</v>
      </c>
      <c r="J6507">
        <f>VLOOKUP(I6507, Neighbourhood!$A$1:$B$26, 2, FALSE)</f>
        <v>12</v>
      </c>
      <c r="K6507">
        <v>492953.03</v>
      </c>
      <c r="L6507">
        <v>5456762.1500000004</v>
      </c>
    </row>
    <row r="6508" spans="1:12" x14ac:dyDescent="0.3">
      <c r="A6508" t="s">
        <v>10</v>
      </c>
      <c r="B6508">
        <f>VLOOKUP(A6508, CrimeType!$A$1:$B$11, 2, FALSE)</f>
        <v>2</v>
      </c>
      <c r="C6508">
        <v>2017</v>
      </c>
      <c r="D6508">
        <v>3</v>
      </c>
      <c r="E6508">
        <v>18</v>
      </c>
      <c r="F6508">
        <v>6</v>
      </c>
      <c r="G6508">
        <v>29</v>
      </c>
      <c r="H6508" t="s">
        <v>244</v>
      </c>
      <c r="I6508" t="s">
        <v>26</v>
      </c>
      <c r="J6508">
        <f>VLOOKUP(I6508, Neighbourhood!$A$1:$B$26, 2, FALSE)</f>
        <v>2</v>
      </c>
      <c r="K6508">
        <v>492402.5</v>
      </c>
      <c r="L6508">
        <v>5458614.71</v>
      </c>
    </row>
    <row r="6509" spans="1:12" x14ac:dyDescent="0.3">
      <c r="A6509" t="s">
        <v>18</v>
      </c>
      <c r="B6509">
        <f>VLOOKUP(A6509, CrimeType!$A$1:$B$11, 2, FALSE)</f>
        <v>7</v>
      </c>
      <c r="C6509">
        <v>2017</v>
      </c>
      <c r="D6509">
        <v>3</v>
      </c>
      <c r="E6509">
        <v>18</v>
      </c>
      <c r="F6509">
        <v>7</v>
      </c>
      <c r="G6509">
        <v>5</v>
      </c>
      <c r="H6509" t="s">
        <v>1745</v>
      </c>
      <c r="I6509" t="s">
        <v>46</v>
      </c>
      <c r="J6509">
        <f>VLOOKUP(I6509, Neighbourhood!$A$1:$B$26, 2, FALSE)</f>
        <v>5</v>
      </c>
      <c r="K6509">
        <v>495221.99</v>
      </c>
      <c r="L6509">
        <v>5458187.0700000003</v>
      </c>
    </row>
    <row r="6510" spans="1:12" x14ac:dyDescent="0.3">
      <c r="A6510" t="s">
        <v>18</v>
      </c>
      <c r="B6510">
        <f>VLOOKUP(A6510, CrimeType!$A$1:$B$11, 2, FALSE)</f>
        <v>7</v>
      </c>
      <c r="C6510">
        <v>2017</v>
      </c>
      <c r="D6510">
        <v>3</v>
      </c>
      <c r="E6510">
        <v>18</v>
      </c>
      <c r="F6510">
        <v>7</v>
      </c>
      <c r="G6510">
        <v>48</v>
      </c>
      <c r="H6510" t="s">
        <v>383</v>
      </c>
      <c r="I6510" t="s">
        <v>26</v>
      </c>
      <c r="J6510">
        <f>VLOOKUP(I6510, Neighbourhood!$A$1:$B$26, 2, FALSE)</f>
        <v>2</v>
      </c>
      <c r="K6510">
        <v>492089.78</v>
      </c>
      <c r="L6510">
        <v>5459064.9400000004</v>
      </c>
    </row>
    <row r="6511" spans="1:12" x14ac:dyDescent="0.3">
      <c r="A6511" t="s">
        <v>24</v>
      </c>
      <c r="B6511">
        <f>VLOOKUP(A6511, CrimeType!$A$1:$B$11, 2, FALSE)</f>
        <v>1</v>
      </c>
      <c r="C6511">
        <v>2017</v>
      </c>
      <c r="D6511">
        <v>3</v>
      </c>
      <c r="E6511">
        <v>18</v>
      </c>
      <c r="F6511">
        <v>7</v>
      </c>
      <c r="G6511">
        <v>49</v>
      </c>
      <c r="H6511" t="s">
        <v>2915</v>
      </c>
      <c r="I6511" t="s">
        <v>46</v>
      </c>
      <c r="J6511">
        <f>VLOOKUP(I6511, Neighbourhood!$A$1:$B$26, 2, FALSE)</f>
        <v>5</v>
      </c>
      <c r="K6511">
        <v>495270.32</v>
      </c>
      <c r="L6511">
        <v>5458723.4800000004</v>
      </c>
    </row>
    <row r="6512" spans="1:12" x14ac:dyDescent="0.3">
      <c r="A6512" t="s">
        <v>15</v>
      </c>
      <c r="B6512">
        <f>VLOOKUP(A6512, CrimeType!$A$1:$B$11, 2, FALSE)</f>
        <v>4</v>
      </c>
      <c r="C6512">
        <v>2017</v>
      </c>
      <c r="D6512">
        <v>3</v>
      </c>
      <c r="E6512">
        <v>18</v>
      </c>
      <c r="F6512">
        <v>7</v>
      </c>
      <c r="G6512">
        <v>50</v>
      </c>
      <c r="H6512" t="s">
        <v>2916</v>
      </c>
      <c r="I6512" t="s">
        <v>31</v>
      </c>
      <c r="J6512">
        <f>VLOOKUP(I6512, Neighbourhood!$A$1:$B$26, 2, FALSE)</f>
        <v>20</v>
      </c>
      <c r="K6512">
        <v>492916.3</v>
      </c>
      <c r="L6512">
        <v>5458832.7300000004</v>
      </c>
    </row>
    <row r="6513" spans="1:12" x14ac:dyDescent="0.3">
      <c r="A6513" t="s">
        <v>115</v>
      </c>
      <c r="B6513">
        <f>VLOOKUP(A6513, CrimeType!$A$1:$B$11, 2, FALSE)</f>
        <v>11</v>
      </c>
      <c r="C6513">
        <v>2017</v>
      </c>
      <c r="D6513">
        <v>3</v>
      </c>
      <c r="E6513">
        <v>18</v>
      </c>
      <c r="F6513">
        <v>7</v>
      </c>
      <c r="G6513">
        <v>59</v>
      </c>
      <c r="H6513" t="s">
        <v>2917</v>
      </c>
      <c r="I6513" t="s">
        <v>26</v>
      </c>
      <c r="J6513">
        <f>VLOOKUP(I6513, Neighbourhood!$A$1:$B$26, 2, FALSE)</f>
        <v>2</v>
      </c>
      <c r="K6513">
        <v>490961</v>
      </c>
      <c r="L6513">
        <v>5458133</v>
      </c>
    </row>
    <row r="6514" spans="1:12" x14ac:dyDescent="0.3">
      <c r="A6514" t="s">
        <v>18</v>
      </c>
      <c r="B6514">
        <f>VLOOKUP(A6514, CrimeType!$A$1:$B$11, 2, FALSE)</f>
        <v>7</v>
      </c>
      <c r="C6514">
        <v>2017</v>
      </c>
      <c r="D6514">
        <v>3</v>
      </c>
      <c r="E6514">
        <v>18</v>
      </c>
      <c r="F6514">
        <v>8</v>
      </c>
      <c r="G6514">
        <v>0</v>
      </c>
      <c r="H6514" t="s">
        <v>2918</v>
      </c>
      <c r="I6514" t="s">
        <v>28</v>
      </c>
      <c r="J6514">
        <f>VLOOKUP(I6514, Neighbourhood!$A$1:$B$26, 2, FALSE)</f>
        <v>7</v>
      </c>
      <c r="K6514">
        <v>495053.93</v>
      </c>
      <c r="L6514">
        <v>5453523.9299999997</v>
      </c>
    </row>
    <row r="6515" spans="1:12" x14ac:dyDescent="0.3">
      <c r="A6515" t="s">
        <v>24</v>
      </c>
      <c r="B6515">
        <f>VLOOKUP(A6515, CrimeType!$A$1:$B$11, 2, FALSE)</f>
        <v>1</v>
      </c>
      <c r="C6515">
        <v>2017</v>
      </c>
      <c r="D6515">
        <v>3</v>
      </c>
      <c r="E6515">
        <v>18</v>
      </c>
      <c r="F6515">
        <v>9</v>
      </c>
      <c r="G6515">
        <v>0</v>
      </c>
      <c r="H6515" t="s">
        <v>2919</v>
      </c>
      <c r="I6515" t="s">
        <v>68</v>
      </c>
      <c r="J6515">
        <f>VLOOKUP(I6515, Neighbourhood!$A$1:$B$26, 2, FALSE)</f>
        <v>10</v>
      </c>
      <c r="K6515">
        <v>487757.94</v>
      </c>
      <c r="L6515">
        <v>5457495.9199999999</v>
      </c>
    </row>
    <row r="6516" spans="1:12" x14ac:dyDescent="0.3">
      <c r="A6516" t="s">
        <v>40</v>
      </c>
      <c r="B6516">
        <f>VLOOKUP(A6516, CrimeType!$A$1:$B$11, 2, FALSE)</f>
        <v>9</v>
      </c>
      <c r="C6516">
        <v>2017</v>
      </c>
      <c r="D6516">
        <v>3</v>
      </c>
      <c r="E6516">
        <v>18</v>
      </c>
      <c r="F6516">
        <v>9</v>
      </c>
      <c r="G6516">
        <v>0</v>
      </c>
      <c r="H6516" t="s">
        <v>2920</v>
      </c>
      <c r="I6516" t="s">
        <v>46</v>
      </c>
      <c r="J6516">
        <f>VLOOKUP(I6516, Neighbourhood!$A$1:$B$26, 2, FALSE)</f>
        <v>5</v>
      </c>
      <c r="K6516">
        <v>495884.6</v>
      </c>
      <c r="L6516">
        <v>5459166.4000000004</v>
      </c>
    </row>
    <row r="6517" spans="1:12" x14ac:dyDescent="0.3">
      <c r="A6517" t="s">
        <v>15</v>
      </c>
      <c r="B6517">
        <f>VLOOKUP(A6517, CrimeType!$A$1:$B$11, 2, FALSE)</f>
        <v>4</v>
      </c>
      <c r="C6517">
        <v>2017</v>
      </c>
      <c r="D6517">
        <v>3</v>
      </c>
      <c r="E6517">
        <v>18</v>
      </c>
      <c r="F6517">
        <v>9</v>
      </c>
      <c r="G6517">
        <v>29</v>
      </c>
      <c r="H6517" t="s">
        <v>2921</v>
      </c>
      <c r="I6517" t="s">
        <v>65</v>
      </c>
      <c r="J6517">
        <f>VLOOKUP(I6517, Neighbourhood!$A$1:$B$26, 2, FALSE)</f>
        <v>12</v>
      </c>
      <c r="K6517">
        <v>492663.57</v>
      </c>
      <c r="L6517">
        <v>5456655.54</v>
      </c>
    </row>
    <row r="6518" spans="1:12" x14ac:dyDescent="0.3">
      <c r="A6518" t="s">
        <v>29</v>
      </c>
      <c r="B6518">
        <f>VLOOKUP(A6518, CrimeType!$A$1:$B$11, 2, FALSE)</f>
        <v>6</v>
      </c>
      <c r="C6518">
        <v>2017</v>
      </c>
      <c r="D6518">
        <v>3</v>
      </c>
      <c r="E6518">
        <v>18</v>
      </c>
      <c r="F6518">
        <v>9</v>
      </c>
      <c r="G6518">
        <v>56</v>
      </c>
      <c r="H6518" t="s">
        <v>121</v>
      </c>
      <c r="I6518" t="s">
        <v>26</v>
      </c>
      <c r="J6518">
        <f>VLOOKUP(I6518, Neighbourhood!$A$1:$B$26, 2, FALSE)</f>
        <v>2</v>
      </c>
      <c r="K6518">
        <v>491826.94</v>
      </c>
      <c r="L6518">
        <v>5459079.6900000004</v>
      </c>
    </row>
    <row r="6519" spans="1:12" x14ac:dyDescent="0.3">
      <c r="A6519" t="s">
        <v>18</v>
      </c>
      <c r="B6519">
        <f>VLOOKUP(A6519, CrimeType!$A$1:$B$11, 2, FALSE)</f>
        <v>7</v>
      </c>
      <c r="C6519">
        <v>2017</v>
      </c>
      <c r="D6519">
        <v>3</v>
      </c>
      <c r="E6519">
        <v>18</v>
      </c>
      <c r="F6519">
        <v>10</v>
      </c>
      <c r="G6519">
        <v>0</v>
      </c>
      <c r="H6519" t="s">
        <v>761</v>
      </c>
      <c r="I6519" t="s">
        <v>39</v>
      </c>
      <c r="J6519">
        <f>VLOOKUP(I6519, Neighbourhood!$A$1:$B$26, 2, FALSE)</f>
        <v>11</v>
      </c>
      <c r="K6519">
        <v>489642.73</v>
      </c>
      <c r="L6519">
        <v>5450480.5599999996</v>
      </c>
    </row>
    <row r="6520" spans="1:12" x14ac:dyDescent="0.3">
      <c r="A6520" t="s">
        <v>29</v>
      </c>
      <c r="B6520">
        <f>VLOOKUP(A6520, CrimeType!$A$1:$B$11, 2, FALSE)</f>
        <v>6</v>
      </c>
      <c r="C6520">
        <v>2017</v>
      </c>
      <c r="D6520">
        <v>3</v>
      </c>
      <c r="E6520">
        <v>18</v>
      </c>
      <c r="F6520">
        <v>11</v>
      </c>
      <c r="G6520">
        <v>5</v>
      </c>
      <c r="H6520" t="s">
        <v>1399</v>
      </c>
      <c r="I6520" t="s">
        <v>53</v>
      </c>
      <c r="J6520">
        <f>VLOOKUP(I6520, Neighbourhood!$A$1:$B$26, 2, FALSE)</f>
        <v>16</v>
      </c>
      <c r="K6520">
        <v>492624.86</v>
      </c>
      <c r="L6520">
        <v>5454755.4500000002</v>
      </c>
    </row>
    <row r="6521" spans="1:12" x14ac:dyDescent="0.3">
      <c r="A6521" t="s">
        <v>29</v>
      </c>
      <c r="B6521">
        <f>VLOOKUP(A6521, CrimeType!$A$1:$B$11, 2, FALSE)</f>
        <v>6</v>
      </c>
      <c r="C6521">
        <v>2017</v>
      </c>
      <c r="D6521">
        <v>3</v>
      </c>
      <c r="E6521">
        <v>18</v>
      </c>
      <c r="F6521">
        <v>11</v>
      </c>
      <c r="G6521">
        <v>12</v>
      </c>
      <c r="H6521" t="s">
        <v>854</v>
      </c>
      <c r="I6521" t="s">
        <v>65</v>
      </c>
      <c r="J6521">
        <f>VLOOKUP(I6521, Neighbourhood!$A$1:$B$26, 2, FALSE)</f>
        <v>12</v>
      </c>
      <c r="K6521">
        <v>492637.67</v>
      </c>
      <c r="L6521">
        <v>5456237.8600000003</v>
      </c>
    </row>
    <row r="6522" spans="1:12" x14ac:dyDescent="0.3">
      <c r="A6522" t="s">
        <v>29</v>
      </c>
      <c r="B6522">
        <f>VLOOKUP(A6522, CrimeType!$A$1:$B$11, 2, FALSE)</f>
        <v>6</v>
      </c>
      <c r="C6522">
        <v>2017</v>
      </c>
      <c r="D6522">
        <v>3</v>
      </c>
      <c r="E6522">
        <v>18</v>
      </c>
      <c r="F6522">
        <v>11</v>
      </c>
      <c r="G6522">
        <v>28</v>
      </c>
      <c r="H6522" t="s">
        <v>170</v>
      </c>
      <c r="I6522" t="s">
        <v>31</v>
      </c>
      <c r="J6522">
        <f>VLOOKUP(I6522, Neighbourhood!$A$1:$B$26, 2, FALSE)</f>
        <v>20</v>
      </c>
      <c r="K6522">
        <v>493902.91</v>
      </c>
      <c r="L6522">
        <v>5457453.3300000001</v>
      </c>
    </row>
    <row r="6523" spans="1:12" x14ac:dyDescent="0.3">
      <c r="A6523" t="s">
        <v>18</v>
      </c>
      <c r="B6523">
        <f>VLOOKUP(A6523, CrimeType!$A$1:$B$11, 2, FALSE)</f>
        <v>7</v>
      </c>
      <c r="C6523">
        <v>2017</v>
      </c>
      <c r="D6523">
        <v>3</v>
      </c>
      <c r="E6523">
        <v>18</v>
      </c>
      <c r="F6523">
        <v>11</v>
      </c>
      <c r="G6523">
        <v>29</v>
      </c>
      <c r="H6523" t="s">
        <v>1913</v>
      </c>
      <c r="I6523" t="s">
        <v>26</v>
      </c>
      <c r="J6523">
        <f>VLOOKUP(I6523, Neighbourhood!$A$1:$B$26, 2, FALSE)</f>
        <v>2</v>
      </c>
      <c r="K6523">
        <v>491624.11</v>
      </c>
      <c r="L6523">
        <v>5459282.7800000003</v>
      </c>
    </row>
    <row r="6524" spans="1:12" x14ac:dyDescent="0.3">
      <c r="A6524" t="s">
        <v>29</v>
      </c>
      <c r="B6524">
        <f>VLOOKUP(A6524, CrimeType!$A$1:$B$11, 2, FALSE)</f>
        <v>6</v>
      </c>
      <c r="C6524">
        <v>2017</v>
      </c>
      <c r="D6524">
        <v>3</v>
      </c>
      <c r="E6524">
        <v>18</v>
      </c>
      <c r="F6524">
        <v>11</v>
      </c>
      <c r="G6524">
        <v>40</v>
      </c>
      <c r="H6524" t="s">
        <v>416</v>
      </c>
      <c r="I6524" t="s">
        <v>20</v>
      </c>
      <c r="J6524">
        <f>VLOOKUP(I6524, Neighbourhood!$A$1:$B$26, 2, FALSE)</f>
        <v>23</v>
      </c>
      <c r="K6524">
        <v>490796.73</v>
      </c>
      <c r="L6524">
        <v>5459281.25</v>
      </c>
    </row>
    <row r="6525" spans="1:12" x14ac:dyDescent="0.3">
      <c r="A6525" t="s">
        <v>15</v>
      </c>
      <c r="B6525">
        <f>VLOOKUP(A6525, CrimeType!$A$1:$B$11, 2, FALSE)</f>
        <v>4</v>
      </c>
      <c r="C6525">
        <v>2017</v>
      </c>
      <c r="D6525">
        <v>3</v>
      </c>
      <c r="E6525">
        <v>18</v>
      </c>
      <c r="F6525">
        <v>12</v>
      </c>
      <c r="G6525">
        <v>0</v>
      </c>
      <c r="H6525" t="s">
        <v>1042</v>
      </c>
      <c r="I6525" t="s">
        <v>26</v>
      </c>
      <c r="J6525">
        <f>VLOOKUP(I6525, Neighbourhood!$A$1:$B$26, 2, FALSE)</f>
        <v>2</v>
      </c>
      <c r="K6525">
        <v>491994.95</v>
      </c>
      <c r="L6525">
        <v>5458762.1600000001</v>
      </c>
    </row>
    <row r="6526" spans="1:12" x14ac:dyDescent="0.3">
      <c r="A6526" t="s">
        <v>29</v>
      </c>
      <c r="B6526">
        <f>VLOOKUP(A6526, CrimeType!$A$1:$B$11, 2, FALSE)</f>
        <v>6</v>
      </c>
      <c r="C6526">
        <v>2017</v>
      </c>
      <c r="D6526">
        <v>3</v>
      </c>
      <c r="E6526">
        <v>18</v>
      </c>
      <c r="F6526">
        <v>12</v>
      </c>
      <c r="G6526">
        <v>29</v>
      </c>
      <c r="H6526" t="s">
        <v>121</v>
      </c>
      <c r="I6526" t="s">
        <v>26</v>
      </c>
      <c r="J6526">
        <f>VLOOKUP(I6526, Neighbourhood!$A$1:$B$26, 2, FALSE)</f>
        <v>2</v>
      </c>
      <c r="K6526">
        <v>491826.94</v>
      </c>
      <c r="L6526">
        <v>5459079.6900000004</v>
      </c>
    </row>
    <row r="6527" spans="1:12" x14ac:dyDescent="0.3">
      <c r="A6527" t="s">
        <v>15</v>
      </c>
      <c r="B6527">
        <f>VLOOKUP(A6527, CrimeType!$A$1:$B$11, 2, FALSE)</f>
        <v>4</v>
      </c>
      <c r="C6527">
        <v>2017</v>
      </c>
      <c r="D6527">
        <v>3</v>
      </c>
      <c r="E6527">
        <v>18</v>
      </c>
      <c r="F6527">
        <v>12</v>
      </c>
      <c r="G6527">
        <v>53</v>
      </c>
      <c r="H6527" t="s">
        <v>386</v>
      </c>
      <c r="I6527" t="s">
        <v>26</v>
      </c>
      <c r="J6527">
        <f>VLOOKUP(I6527, Neighbourhood!$A$1:$B$26, 2, FALSE)</f>
        <v>2</v>
      </c>
      <c r="K6527">
        <v>490911.74</v>
      </c>
      <c r="L6527">
        <v>5458505.4900000002</v>
      </c>
    </row>
    <row r="6528" spans="1:12" x14ac:dyDescent="0.3">
      <c r="A6528" t="s">
        <v>18</v>
      </c>
      <c r="B6528">
        <f>VLOOKUP(A6528, CrimeType!$A$1:$B$11, 2, FALSE)</f>
        <v>7</v>
      </c>
      <c r="C6528">
        <v>2017</v>
      </c>
      <c r="D6528">
        <v>3</v>
      </c>
      <c r="E6528">
        <v>18</v>
      </c>
      <c r="F6528">
        <v>13</v>
      </c>
      <c r="G6528">
        <v>0</v>
      </c>
      <c r="H6528" t="s">
        <v>50</v>
      </c>
      <c r="I6528" t="s">
        <v>26</v>
      </c>
      <c r="J6528">
        <f>VLOOKUP(I6528, Neighbourhood!$A$1:$B$26, 2, FALSE)</f>
        <v>2</v>
      </c>
      <c r="K6528">
        <v>491115.45</v>
      </c>
      <c r="L6528">
        <v>5459163.4800000004</v>
      </c>
    </row>
    <row r="6529" spans="1:12" x14ac:dyDescent="0.3">
      <c r="A6529" t="s">
        <v>29</v>
      </c>
      <c r="B6529">
        <f>VLOOKUP(A6529, CrimeType!$A$1:$B$11, 2, FALSE)</f>
        <v>6</v>
      </c>
      <c r="C6529">
        <v>2017</v>
      </c>
      <c r="D6529">
        <v>3</v>
      </c>
      <c r="E6529">
        <v>18</v>
      </c>
      <c r="F6529">
        <v>13</v>
      </c>
      <c r="G6529">
        <v>25</v>
      </c>
      <c r="H6529" t="s">
        <v>2151</v>
      </c>
      <c r="I6529" t="s">
        <v>26</v>
      </c>
      <c r="J6529">
        <f>VLOOKUP(I6529, Neighbourhood!$A$1:$B$26, 2, FALSE)</f>
        <v>2</v>
      </c>
      <c r="K6529">
        <v>490959.46</v>
      </c>
      <c r="L6529">
        <v>5458124.4199999999</v>
      </c>
    </row>
    <row r="6530" spans="1:12" x14ac:dyDescent="0.3">
      <c r="A6530" t="s">
        <v>29</v>
      </c>
      <c r="B6530">
        <f>VLOOKUP(A6530, CrimeType!$A$1:$B$11, 2, FALSE)</f>
        <v>6</v>
      </c>
      <c r="C6530">
        <v>2017</v>
      </c>
      <c r="D6530">
        <v>3</v>
      </c>
      <c r="E6530">
        <v>18</v>
      </c>
      <c r="F6530">
        <v>13</v>
      </c>
      <c r="G6530">
        <v>30</v>
      </c>
      <c r="H6530" t="s">
        <v>188</v>
      </c>
      <c r="I6530" t="s">
        <v>65</v>
      </c>
      <c r="J6530">
        <f>VLOOKUP(I6530, Neighbourhood!$A$1:$B$26, 2, FALSE)</f>
        <v>12</v>
      </c>
      <c r="K6530">
        <v>491655.45</v>
      </c>
      <c r="L6530">
        <v>5456826.9500000002</v>
      </c>
    </row>
    <row r="6531" spans="1:12" x14ac:dyDescent="0.3">
      <c r="A6531" t="s">
        <v>18</v>
      </c>
      <c r="B6531">
        <f>VLOOKUP(A6531, CrimeType!$A$1:$B$11, 2, FALSE)</f>
        <v>7</v>
      </c>
      <c r="C6531">
        <v>2017</v>
      </c>
      <c r="D6531">
        <v>3</v>
      </c>
      <c r="E6531">
        <v>18</v>
      </c>
      <c r="F6531">
        <v>14</v>
      </c>
      <c r="G6531">
        <v>0</v>
      </c>
      <c r="H6531" t="s">
        <v>2923</v>
      </c>
      <c r="I6531" t="s">
        <v>46</v>
      </c>
      <c r="J6531">
        <f>VLOOKUP(I6531, Neighbourhood!$A$1:$B$26, 2, FALSE)</f>
        <v>5</v>
      </c>
      <c r="K6531">
        <v>494499.49</v>
      </c>
      <c r="L6531">
        <v>5458618.9400000004</v>
      </c>
    </row>
    <row r="6532" spans="1:12" x14ac:dyDescent="0.3">
      <c r="A6532" t="s">
        <v>18</v>
      </c>
      <c r="B6532">
        <f>VLOOKUP(A6532, CrimeType!$A$1:$B$11, 2, FALSE)</f>
        <v>7</v>
      </c>
      <c r="C6532">
        <v>2017</v>
      </c>
      <c r="D6532">
        <v>3</v>
      </c>
      <c r="E6532">
        <v>18</v>
      </c>
      <c r="F6532">
        <v>14</v>
      </c>
      <c r="G6532">
        <v>0</v>
      </c>
      <c r="H6532" t="s">
        <v>2922</v>
      </c>
      <c r="I6532" t="s">
        <v>68</v>
      </c>
      <c r="J6532">
        <f>VLOOKUP(I6532, Neighbourhood!$A$1:$B$26, 2, FALSE)</f>
        <v>10</v>
      </c>
      <c r="K6532">
        <v>488181.31</v>
      </c>
      <c r="L6532">
        <v>5456912.0599999996</v>
      </c>
    </row>
    <row r="6533" spans="1:12" x14ac:dyDescent="0.3">
      <c r="A6533" t="s">
        <v>24</v>
      </c>
      <c r="B6533">
        <f>VLOOKUP(A6533, CrimeType!$A$1:$B$11, 2, FALSE)</f>
        <v>1</v>
      </c>
      <c r="C6533">
        <v>2017</v>
      </c>
      <c r="D6533">
        <v>3</v>
      </c>
      <c r="E6533">
        <v>18</v>
      </c>
      <c r="F6533">
        <v>14</v>
      </c>
      <c r="G6533">
        <v>19</v>
      </c>
      <c r="H6533" t="s">
        <v>368</v>
      </c>
      <c r="I6533" t="s">
        <v>26</v>
      </c>
      <c r="J6533">
        <f>VLOOKUP(I6533, Neighbourhood!$A$1:$B$26, 2, FALSE)</f>
        <v>2</v>
      </c>
      <c r="K6533">
        <v>491605.32</v>
      </c>
      <c r="L6533">
        <v>5459069.9900000002</v>
      </c>
    </row>
    <row r="6534" spans="1:12" x14ac:dyDescent="0.3">
      <c r="A6534" t="s">
        <v>24</v>
      </c>
      <c r="B6534">
        <f>VLOOKUP(A6534, CrimeType!$A$1:$B$11, 2, FALSE)</f>
        <v>1</v>
      </c>
      <c r="C6534">
        <v>2017</v>
      </c>
      <c r="D6534">
        <v>3</v>
      </c>
      <c r="E6534">
        <v>18</v>
      </c>
      <c r="F6534">
        <v>14</v>
      </c>
      <c r="G6534">
        <v>31</v>
      </c>
      <c r="H6534" t="s">
        <v>2924</v>
      </c>
      <c r="I6534" t="s">
        <v>46</v>
      </c>
      <c r="J6534">
        <f>VLOOKUP(I6534, Neighbourhood!$A$1:$B$26, 2, FALSE)</f>
        <v>5</v>
      </c>
      <c r="K6534">
        <v>495815.67</v>
      </c>
      <c r="L6534">
        <v>5458809.29</v>
      </c>
    </row>
    <row r="6535" spans="1:12" x14ac:dyDescent="0.3">
      <c r="A6535" t="s">
        <v>29</v>
      </c>
      <c r="B6535">
        <f>VLOOKUP(A6535, CrimeType!$A$1:$B$11, 2, FALSE)</f>
        <v>6</v>
      </c>
      <c r="C6535">
        <v>2017</v>
      </c>
      <c r="D6535">
        <v>3</v>
      </c>
      <c r="E6535">
        <v>18</v>
      </c>
      <c r="F6535">
        <v>14</v>
      </c>
      <c r="G6535">
        <v>43</v>
      </c>
      <c r="H6535" t="s">
        <v>1227</v>
      </c>
      <c r="I6535" t="s">
        <v>14</v>
      </c>
      <c r="J6535">
        <f>VLOOKUP(I6535, Neighbourhood!$A$1:$B$26, 2, FALSE)</f>
        <v>4</v>
      </c>
      <c r="K6535">
        <v>489912.47</v>
      </c>
      <c r="L6535">
        <v>5456552.2599999998</v>
      </c>
    </row>
    <row r="6536" spans="1:12" x14ac:dyDescent="0.3">
      <c r="A6536" t="s">
        <v>18</v>
      </c>
      <c r="B6536">
        <f>VLOOKUP(A6536, CrimeType!$A$1:$B$11, 2, FALSE)</f>
        <v>7</v>
      </c>
      <c r="C6536">
        <v>2017</v>
      </c>
      <c r="D6536">
        <v>3</v>
      </c>
      <c r="E6536">
        <v>18</v>
      </c>
      <c r="F6536">
        <v>14</v>
      </c>
      <c r="G6536">
        <v>45</v>
      </c>
      <c r="H6536" t="s">
        <v>2925</v>
      </c>
      <c r="I6536" t="s">
        <v>1071</v>
      </c>
      <c r="J6536">
        <f>VLOOKUP(I6536, Neighbourhood!$A$1:$B$26, 2, FALSE)</f>
        <v>19</v>
      </c>
      <c r="K6536">
        <v>491433.25</v>
      </c>
      <c r="L6536">
        <v>5460813.0999999996</v>
      </c>
    </row>
    <row r="6537" spans="1:12" x14ac:dyDescent="0.3">
      <c r="A6537" t="s">
        <v>29</v>
      </c>
      <c r="B6537">
        <f>VLOOKUP(A6537, CrimeType!$A$1:$B$11, 2, FALSE)</f>
        <v>6</v>
      </c>
      <c r="C6537">
        <v>2017</v>
      </c>
      <c r="D6537">
        <v>3</v>
      </c>
      <c r="E6537">
        <v>18</v>
      </c>
      <c r="F6537">
        <v>14</v>
      </c>
      <c r="G6537">
        <v>46</v>
      </c>
      <c r="H6537" t="s">
        <v>70</v>
      </c>
      <c r="I6537" t="s">
        <v>26</v>
      </c>
      <c r="J6537">
        <f>VLOOKUP(I6537, Neighbourhood!$A$1:$B$26, 2, FALSE)</f>
        <v>2</v>
      </c>
      <c r="K6537">
        <v>491396.06</v>
      </c>
      <c r="L6537">
        <v>5458846.2199999997</v>
      </c>
    </row>
    <row r="6538" spans="1:12" x14ac:dyDescent="0.3">
      <c r="A6538" t="s">
        <v>24</v>
      </c>
      <c r="B6538">
        <f>VLOOKUP(A6538, CrimeType!$A$1:$B$11, 2, FALSE)</f>
        <v>1</v>
      </c>
      <c r="C6538">
        <v>2017</v>
      </c>
      <c r="D6538">
        <v>3</v>
      </c>
      <c r="E6538">
        <v>18</v>
      </c>
      <c r="F6538">
        <v>15</v>
      </c>
      <c r="G6538">
        <v>0</v>
      </c>
      <c r="H6538" t="s">
        <v>414</v>
      </c>
      <c r="I6538" t="s">
        <v>39</v>
      </c>
      <c r="J6538">
        <f>VLOOKUP(I6538, Neighbourhood!$A$1:$B$26, 2, FALSE)</f>
        <v>11</v>
      </c>
      <c r="K6538">
        <v>489970.86</v>
      </c>
      <c r="L6538">
        <v>5450351.4500000002</v>
      </c>
    </row>
    <row r="6539" spans="1:12" x14ac:dyDescent="0.3">
      <c r="A6539" t="s">
        <v>119</v>
      </c>
      <c r="B6539">
        <f>VLOOKUP(A6539, CrimeType!$A$1:$B$11, 2, FALSE)</f>
        <v>8</v>
      </c>
      <c r="C6539">
        <v>2017</v>
      </c>
      <c r="D6539">
        <v>3</v>
      </c>
      <c r="E6539">
        <v>18</v>
      </c>
      <c r="F6539">
        <v>15</v>
      </c>
      <c r="G6539">
        <v>0</v>
      </c>
      <c r="H6539" t="s">
        <v>102</v>
      </c>
      <c r="I6539" t="s">
        <v>26</v>
      </c>
      <c r="J6539">
        <f>VLOOKUP(I6539, Neighbourhood!$A$1:$B$26, 2, FALSE)</f>
        <v>2</v>
      </c>
      <c r="K6539">
        <v>491609.29</v>
      </c>
      <c r="L6539">
        <v>5459492.6299999999</v>
      </c>
    </row>
    <row r="6540" spans="1:12" x14ac:dyDescent="0.3">
      <c r="A6540" t="s">
        <v>40</v>
      </c>
      <c r="B6540">
        <f>VLOOKUP(A6540, CrimeType!$A$1:$B$11, 2, FALSE)</f>
        <v>9</v>
      </c>
      <c r="C6540">
        <v>2017</v>
      </c>
      <c r="D6540">
        <v>3</v>
      </c>
      <c r="E6540">
        <v>18</v>
      </c>
      <c r="F6540">
        <v>15</v>
      </c>
      <c r="G6540">
        <v>0</v>
      </c>
      <c r="H6540" t="s">
        <v>2926</v>
      </c>
      <c r="I6540" t="s">
        <v>39</v>
      </c>
      <c r="J6540">
        <f>VLOOKUP(I6540, Neighbourhood!$A$1:$B$26, 2, FALSE)</f>
        <v>11</v>
      </c>
      <c r="K6540">
        <v>489763.97</v>
      </c>
      <c r="L6540">
        <v>5450647.54</v>
      </c>
    </row>
    <row r="6541" spans="1:12" x14ac:dyDescent="0.3">
      <c r="A6541" t="s">
        <v>18</v>
      </c>
      <c r="B6541">
        <f>VLOOKUP(A6541, CrimeType!$A$1:$B$11, 2, FALSE)</f>
        <v>7</v>
      </c>
      <c r="C6541">
        <v>2017</v>
      </c>
      <c r="D6541">
        <v>3</v>
      </c>
      <c r="E6541">
        <v>18</v>
      </c>
      <c r="F6541">
        <v>15</v>
      </c>
      <c r="G6541">
        <v>30</v>
      </c>
      <c r="H6541" t="s">
        <v>464</v>
      </c>
      <c r="I6541" t="s">
        <v>26</v>
      </c>
      <c r="J6541">
        <f>VLOOKUP(I6541, Neighbourhood!$A$1:$B$26, 2, FALSE)</f>
        <v>2</v>
      </c>
      <c r="K6541">
        <v>492586.59</v>
      </c>
      <c r="L6541">
        <v>5457740.9299999997</v>
      </c>
    </row>
    <row r="6542" spans="1:12" x14ac:dyDescent="0.3">
      <c r="A6542" t="s">
        <v>29</v>
      </c>
      <c r="B6542">
        <f>VLOOKUP(A6542, CrimeType!$A$1:$B$11, 2, FALSE)</f>
        <v>6</v>
      </c>
      <c r="C6542">
        <v>2017</v>
      </c>
      <c r="D6542">
        <v>3</v>
      </c>
      <c r="E6542">
        <v>18</v>
      </c>
      <c r="F6542">
        <v>15</v>
      </c>
      <c r="G6542">
        <v>44</v>
      </c>
      <c r="H6542" t="s">
        <v>188</v>
      </c>
      <c r="I6542" t="s">
        <v>65</v>
      </c>
      <c r="J6542">
        <f>VLOOKUP(I6542, Neighbourhood!$A$1:$B$26, 2, FALSE)</f>
        <v>12</v>
      </c>
      <c r="K6542">
        <v>491656.44</v>
      </c>
      <c r="L6542">
        <v>5456903.21</v>
      </c>
    </row>
    <row r="6543" spans="1:12" x14ac:dyDescent="0.3">
      <c r="A6543" t="s">
        <v>29</v>
      </c>
      <c r="B6543">
        <f>VLOOKUP(A6543, CrimeType!$A$1:$B$11, 2, FALSE)</f>
        <v>6</v>
      </c>
      <c r="C6543">
        <v>2017</v>
      </c>
      <c r="D6543">
        <v>3</v>
      </c>
      <c r="E6543">
        <v>18</v>
      </c>
      <c r="F6543">
        <v>16</v>
      </c>
      <c r="G6543">
        <v>0</v>
      </c>
      <c r="H6543" t="s">
        <v>2128</v>
      </c>
      <c r="I6543" t="s">
        <v>82</v>
      </c>
      <c r="J6543">
        <f>VLOOKUP(I6543, Neighbourhood!$A$1:$B$26, 2, FALSE)</f>
        <v>24</v>
      </c>
      <c r="K6543">
        <v>484623.54</v>
      </c>
      <c r="L6543">
        <v>5456815.5700000003</v>
      </c>
    </row>
    <row r="6544" spans="1:12" x14ac:dyDescent="0.3">
      <c r="A6544" t="s">
        <v>29</v>
      </c>
      <c r="B6544">
        <f>VLOOKUP(A6544, CrimeType!$A$1:$B$11, 2, FALSE)</f>
        <v>6</v>
      </c>
      <c r="C6544">
        <v>2017</v>
      </c>
      <c r="D6544">
        <v>3</v>
      </c>
      <c r="E6544">
        <v>18</v>
      </c>
      <c r="F6544">
        <v>16</v>
      </c>
      <c r="G6544">
        <v>3</v>
      </c>
      <c r="H6544" t="s">
        <v>371</v>
      </c>
      <c r="I6544" t="s">
        <v>20</v>
      </c>
      <c r="J6544">
        <f>VLOOKUP(I6544, Neighbourhood!$A$1:$B$26, 2, FALSE)</f>
        <v>23</v>
      </c>
      <c r="K6544">
        <v>489871.54</v>
      </c>
      <c r="L6544">
        <v>5459222.8899999997</v>
      </c>
    </row>
    <row r="6545" spans="1:12" x14ac:dyDescent="0.3">
      <c r="A6545" t="s">
        <v>29</v>
      </c>
      <c r="B6545">
        <f>VLOOKUP(A6545, CrimeType!$A$1:$B$11, 2, FALSE)</f>
        <v>6</v>
      </c>
      <c r="C6545">
        <v>2017</v>
      </c>
      <c r="D6545">
        <v>3</v>
      </c>
      <c r="E6545">
        <v>18</v>
      </c>
      <c r="F6545">
        <v>16</v>
      </c>
      <c r="G6545">
        <v>25</v>
      </c>
      <c r="H6545" t="s">
        <v>121</v>
      </c>
      <c r="I6545" t="s">
        <v>26</v>
      </c>
      <c r="J6545">
        <f>VLOOKUP(I6545, Neighbourhood!$A$1:$B$26, 2, FALSE)</f>
        <v>2</v>
      </c>
      <c r="K6545">
        <v>491826.94</v>
      </c>
      <c r="L6545">
        <v>5459079.6900000004</v>
      </c>
    </row>
    <row r="6546" spans="1:12" x14ac:dyDescent="0.3">
      <c r="A6546" t="s">
        <v>15</v>
      </c>
      <c r="B6546">
        <f>VLOOKUP(A6546, CrimeType!$A$1:$B$11, 2, FALSE)</f>
        <v>4</v>
      </c>
      <c r="C6546">
        <v>2017</v>
      </c>
      <c r="D6546">
        <v>3</v>
      </c>
      <c r="E6546">
        <v>18</v>
      </c>
      <c r="F6546">
        <v>16</v>
      </c>
      <c r="G6546">
        <v>36</v>
      </c>
      <c r="H6546" t="s">
        <v>2927</v>
      </c>
      <c r="I6546" t="s">
        <v>31</v>
      </c>
      <c r="J6546">
        <f>VLOOKUP(I6546, Neighbourhood!$A$1:$B$26, 2, FALSE)</f>
        <v>20</v>
      </c>
      <c r="K6546">
        <v>493741.3</v>
      </c>
      <c r="L6546">
        <v>5458495.9100000001</v>
      </c>
    </row>
    <row r="6547" spans="1:12" x14ac:dyDescent="0.3">
      <c r="A6547" t="s">
        <v>18</v>
      </c>
      <c r="B6547">
        <f>VLOOKUP(A6547, CrimeType!$A$1:$B$11, 2, FALSE)</f>
        <v>7</v>
      </c>
      <c r="C6547">
        <v>2017</v>
      </c>
      <c r="D6547">
        <v>3</v>
      </c>
      <c r="E6547">
        <v>18</v>
      </c>
      <c r="F6547">
        <v>17</v>
      </c>
      <c r="G6547">
        <v>0</v>
      </c>
      <c r="H6547" t="s">
        <v>2928</v>
      </c>
      <c r="I6547" t="s">
        <v>53</v>
      </c>
      <c r="J6547">
        <f>VLOOKUP(I6547, Neighbourhood!$A$1:$B$26, 2, FALSE)</f>
        <v>16</v>
      </c>
      <c r="K6547">
        <v>492464.38</v>
      </c>
      <c r="L6547">
        <v>5453742.2400000002</v>
      </c>
    </row>
    <row r="6548" spans="1:12" x14ac:dyDescent="0.3">
      <c r="A6548" t="s">
        <v>10</v>
      </c>
      <c r="B6548">
        <f>VLOOKUP(A6548, CrimeType!$A$1:$B$11, 2, FALSE)</f>
        <v>2</v>
      </c>
      <c r="C6548">
        <v>2017</v>
      </c>
      <c r="D6548">
        <v>3</v>
      </c>
      <c r="E6548">
        <v>18</v>
      </c>
      <c r="F6548">
        <v>17</v>
      </c>
      <c r="G6548">
        <v>1</v>
      </c>
      <c r="H6548" t="s">
        <v>2929</v>
      </c>
      <c r="I6548" t="s">
        <v>46</v>
      </c>
      <c r="J6548">
        <f>VLOOKUP(I6548, Neighbourhood!$A$1:$B$26, 2, FALSE)</f>
        <v>5</v>
      </c>
      <c r="K6548">
        <v>494652.2</v>
      </c>
      <c r="L6548">
        <v>5457577.6299999999</v>
      </c>
    </row>
    <row r="6549" spans="1:12" x14ac:dyDescent="0.3">
      <c r="A6549" t="s">
        <v>15</v>
      </c>
      <c r="B6549">
        <f>VLOOKUP(A6549, CrimeType!$A$1:$B$11, 2, FALSE)</f>
        <v>4</v>
      </c>
      <c r="C6549">
        <v>2017</v>
      </c>
      <c r="D6549">
        <v>3</v>
      </c>
      <c r="E6549">
        <v>18</v>
      </c>
      <c r="F6549">
        <v>17</v>
      </c>
      <c r="G6549">
        <v>1</v>
      </c>
      <c r="H6549" t="s">
        <v>2929</v>
      </c>
      <c r="I6549" t="s">
        <v>46</v>
      </c>
      <c r="J6549">
        <f>VLOOKUP(I6549, Neighbourhood!$A$1:$B$26, 2, FALSE)</f>
        <v>5</v>
      </c>
      <c r="K6549">
        <v>494652.2</v>
      </c>
      <c r="L6549">
        <v>5457577.6299999999</v>
      </c>
    </row>
    <row r="6550" spans="1:12" x14ac:dyDescent="0.3">
      <c r="A6550" t="s">
        <v>10</v>
      </c>
      <c r="B6550">
        <f>VLOOKUP(A6550, CrimeType!$A$1:$B$11, 2, FALSE)</f>
        <v>2</v>
      </c>
      <c r="C6550">
        <v>2017</v>
      </c>
      <c r="D6550">
        <v>3</v>
      </c>
      <c r="E6550">
        <v>18</v>
      </c>
      <c r="F6550">
        <v>17</v>
      </c>
      <c r="G6550">
        <v>12</v>
      </c>
      <c r="H6550" t="s">
        <v>2520</v>
      </c>
      <c r="I6550" t="s">
        <v>31</v>
      </c>
      <c r="J6550">
        <f>VLOOKUP(I6550, Neighbourhood!$A$1:$B$26, 2, FALSE)</f>
        <v>20</v>
      </c>
      <c r="K6550">
        <v>493123.8</v>
      </c>
      <c r="L6550">
        <v>5458514.25</v>
      </c>
    </row>
    <row r="6551" spans="1:12" x14ac:dyDescent="0.3">
      <c r="A6551" t="s">
        <v>15</v>
      </c>
      <c r="B6551">
        <f>VLOOKUP(A6551, CrimeType!$A$1:$B$11, 2, FALSE)</f>
        <v>4</v>
      </c>
      <c r="C6551">
        <v>2017</v>
      </c>
      <c r="D6551">
        <v>3</v>
      </c>
      <c r="E6551">
        <v>18</v>
      </c>
      <c r="F6551">
        <v>17</v>
      </c>
      <c r="G6551">
        <v>33</v>
      </c>
      <c r="H6551" t="s">
        <v>1085</v>
      </c>
      <c r="I6551" t="s">
        <v>77</v>
      </c>
      <c r="J6551">
        <f>VLOOKUP(I6551, Neighbourhood!$A$1:$B$26, 2, FALSE)</f>
        <v>22</v>
      </c>
      <c r="K6551">
        <v>495541.73</v>
      </c>
      <c r="L6551">
        <v>5451385.5</v>
      </c>
    </row>
    <row r="6552" spans="1:12" x14ac:dyDescent="0.3">
      <c r="A6552" t="s">
        <v>18</v>
      </c>
      <c r="B6552">
        <f>VLOOKUP(A6552, CrimeType!$A$1:$B$11, 2, FALSE)</f>
        <v>7</v>
      </c>
      <c r="C6552">
        <v>2017</v>
      </c>
      <c r="D6552">
        <v>3</v>
      </c>
      <c r="E6552">
        <v>18</v>
      </c>
      <c r="F6552">
        <v>17</v>
      </c>
      <c r="G6552">
        <v>45</v>
      </c>
      <c r="H6552" t="s">
        <v>1166</v>
      </c>
      <c r="I6552" t="s">
        <v>26</v>
      </c>
      <c r="J6552">
        <f>VLOOKUP(I6552, Neighbourhood!$A$1:$B$26, 2, FALSE)</f>
        <v>2</v>
      </c>
      <c r="K6552">
        <v>492026.45</v>
      </c>
      <c r="L6552">
        <v>5458303.3799999999</v>
      </c>
    </row>
    <row r="6553" spans="1:12" x14ac:dyDescent="0.3">
      <c r="A6553" t="s">
        <v>29</v>
      </c>
      <c r="B6553">
        <f>VLOOKUP(A6553, CrimeType!$A$1:$B$11, 2, FALSE)</f>
        <v>6</v>
      </c>
      <c r="C6553">
        <v>2017</v>
      </c>
      <c r="D6553">
        <v>3</v>
      </c>
      <c r="E6553">
        <v>18</v>
      </c>
      <c r="F6553">
        <v>17</v>
      </c>
      <c r="G6553">
        <v>46</v>
      </c>
      <c r="H6553" t="s">
        <v>483</v>
      </c>
      <c r="I6553" t="s">
        <v>20</v>
      </c>
      <c r="J6553">
        <f>VLOOKUP(I6553, Neighbourhood!$A$1:$B$26, 2, FALSE)</f>
        <v>23</v>
      </c>
      <c r="K6553">
        <v>490240.33</v>
      </c>
      <c r="L6553">
        <v>5459772.54</v>
      </c>
    </row>
    <row r="6554" spans="1:12" x14ac:dyDescent="0.3">
      <c r="A6554" t="s">
        <v>29</v>
      </c>
      <c r="B6554">
        <f>VLOOKUP(A6554, CrimeType!$A$1:$B$11, 2, FALSE)</f>
        <v>6</v>
      </c>
      <c r="C6554">
        <v>2017</v>
      </c>
      <c r="D6554">
        <v>3</v>
      </c>
      <c r="E6554">
        <v>18</v>
      </c>
      <c r="F6554">
        <v>17</v>
      </c>
      <c r="G6554">
        <v>52</v>
      </c>
      <c r="H6554" t="s">
        <v>122</v>
      </c>
      <c r="I6554" t="s">
        <v>55</v>
      </c>
      <c r="J6554">
        <f>VLOOKUP(I6554, Neighbourhood!$A$1:$B$26, 2, FALSE)</f>
        <v>14</v>
      </c>
      <c r="K6554">
        <v>491253.17</v>
      </c>
      <c r="L6554">
        <v>5453429.8600000003</v>
      </c>
    </row>
    <row r="6555" spans="1:12" x14ac:dyDescent="0.3">
      <c r="A6555" t="s">
        <v>15</v>
      </c>
      <c r="B6555">
        <f>VLOOKUP(A6555, CrimeType!$A$1:$B$11, 2, FALSE)</f>
        <v>4</v>
      </c>
      <c r="C6555">
        <v>2017</v>
      </c>
      <c r="D6555">
        <v>3</v>
      </c>
      <c r="E6555">
        <v>18</v>
      </c>
      <c r="F6555">
        <v>18</v>
      </c>
      <c r="G6555">
        <v>0</v>
      </c>
      <c r="H6555" t="s">
        <v>2930</v>
      </c>
      <c r="I6555" t="s">
        <v>17</v>
      </c>
      <c r="J6555">
        <f>VLOOKUP(I6555, Neighbourhood!$A$1:$B$26, 2, FALSE)</f>
        <v>9</v>
      </c>
      <c r="K6555">
        <v>496927.95</v>
      </c>
      <c r="L6555">
        <v>5450484.4699999997</v>
      </c>
    </row>
    <row r="6556" spans="1:12" x14ac:dyDescent="0.3">
      <c r="A6556" t="s">
        <v>40</v>
      </c>
      <c r="B6556">
        <f>VLOOKUP(A6556, CrimeType!$A$1:$B$11, 2, FALSE)</f>
        <v>9</v>
      </c>
      <c r="C6556">
        <v>2017</v>
      </c>
      <c r="D6556">
        <v>3</v>
      </c>
      <c r="E6556">
        <v>18</v>
      </c>
      <c r="F6556">
        <v>18</v>
      </c>
      <c r="G6556">
        <v>0</v>
      </c>
      <c r="H6556" t="s">
        <v>2931</v>
      </c>
      <c r="I6556" t="s">
        <v>61</v>
      </c>
      <c r="J6556">
        <f>VLOOKUP(I6556, Neighbourhood!$A$1:$B$26, 2, FALSE)</f>
        <v>15</v>
      </c>
      <c r="K6556">
        <v>498277.15</v>
      </c>
      <c r="L6556">
        <v>5453318.5999999996</v>
      </c>
    </row>
    <row r="6557" spans="1:12" x14ac:dyDescent="0.3">
      <c r="A6557" t="s">
        <v>29</v>
      </c>
      <c r="B6557">
        <f>VLOOKUP(A6557, CrimeType!$A$1:$B$11, 2, FALSE)</f>
        <v>6</v>
      </c>
      <c r="C6557">
        <v>2017</v>
      </c>
      <c r="D6557">
        <v>3</v>
      </c>
      <c r="E6557">
        <v>18</v>
      </c>
      <c r="F6557">
        <v>18</v>
      </c>
      <c r="G6557">
        <v>29</v>
      </c>
      <c r="H6557" t="s">
        <v>70</v>
      </c>
      <c r="I6557" t="s">
        <v>26</v>
      </c>
      <c r="J6557">
        <f>VLOOKUP(I6557, Neighbourhood!$A$1:$B$26, 2, FALSE)</f>
        <v>2</v>
      </c>
      <c r="K6557">
        <v>491292.79</v>
      </c>
      <c r="L6557">
        <v>5458742.3099999996</v>
      </c>
    </row>
    <row r="6558" spans="1:12" x14ac:dyDescent="0.3">
      <c r="A6558" t="s">
        <v>10</v>
      </c>
      <c r="B6558">
        <f>VLOOKUP(A6558, CrimeType!$A$1:$B$11, 2, FALSE)</f>
        <v>2</v>
      </c>
      <c r="C6558">
        <v>2017</v>
      </c>
      <c r="D6558">
        <v>3</v>
      </c>
      <c r="E6558">
        <v>18</v>
      </c>
      <c r="F6558">
        <v>19</v>
      </c>
      <c r="G6558">
        <v>0</v>
      </c>
      <c r="H6558" t="s">
        <v>2933</v>
      </c>
      <c r="I6558" t="s">
        <v>12</v>
      </c>
      <c r="J6558">
        <f>VLOOKUP(I6558, Neighbourhood!$A$1:$B$26, 2, FALSE)</f>
        <v>1</v>
      </c>
      <c r="K6558">
        <v>487733.61</v>
      </c>
      <c r="L6558">
        <v>5453989.9500000002</v>
      </c>
    </row>
    <row r="6559" spans="1:12" x14ac:dyDescent="0.3">
      <c r="A6559" t="s">
        <v>10</v>
      </c>
      <c r="B6559">
        <f>VLOOKUP(A6559, CrimeType!$A$1:$B$11, 2, FALSE)</f>
        <v>2</v>
      </c>
      <c r="C6559">
        <v>2017</v>
      </c>
      <c r="D6559">
        <v>3</v>
      </c>
      <c r="E6559">
        <v>18</v>
      </c>
      <c r="F6559">
        <v>19</v>
      </c>
      <c r="G6559">
        <v>0</v>
      </c>
      <c r="H6559" t="s">
        <v>2932</v>
      </c>
      <c r="I6559" t="s">
        <v>39</v>
      </c>
      <c r="J6559">
        <f>VLOOKUP(I6559, Neighbourhood!$A$1:$B$26, 2, FALSE)</f>
        <v>11</v>
      </c>
      <c r="K6559">
        <v>491644.03</v>
      </c>
      <c r="L6559">
        <v>5450427.3200000003</v>
      </c>
    </row>
    <row r="6560" spans="1:12" x14ac:dyDescent="0.3">
      <c r="A6560" t="s">
        <v>40</v>
      </c>
      <c r="B6560">
        <f>VLOOKUP(A6560, CrimeType!$A$1:$B$11, 2, FALSE)</f>
        <v>9</v>
      </c>
      <c r="C6560">
        <v>2017</v>
      </c>
      <c r="D6560">
        <v>3</v>
      </c>
      <c r="E6560">
        <v>18</v>
      </c>
      <c r="F6560">
        <v>19</v>
      </c>
      <c r="G6560">
        <v>0</v>
      </c>
      <c r="H6560" t="s">
        <v>2932</v>
      </c>
      <c r="I6560" t="s">
        <v>39</v>
      </c>
      <c r="J6560">
        <f>VLOOKUP(I6560, Neighbourhood!$A$1:$B$26, 2, FALSE)</f>
        <v>11</v>
      </c>
      <c r="K6560">
        <v>491644.03</v>
      </c>
      <c r="L6560">
        <v>5450427.3200000003</v>
      </c>
    </row>
    <row r="6561" spans="1:12" x14ac:dyDescent="0.3">
      <c r="A6561" t="s">
        <v>10</v>
      </c>
      <c r="B6561">
        <f>VLOOKUP(A6561, CrimeType!$A$1:$B$11, 2, FALSE)</f>
        <v>2</v>
      </c>
      <c r="C6561">
        <v>2017</v>
      </c>
      <c r="D6561">
        <v>3</v>
      </c>
      <c r="E6561">
        <v>18</v>
      </c>
      <c r="F6561">
        <v>19</v>
      </c>
      <c r="G6561">
        <v>0</v>
      </c>
      <c r="H6561" t="s">
        <v>2166</v>
      </c>
      <c r="I6561" t="s">
        <v>39</v>
      </c>
      <c r="J6561">
        <f>VLOOKUP(I6561, Neighbourhood!$A$1:$B$26, 2, FALSE)</f>
        <v>11</v>
      </c>
      <c r="K6561">
        <v>491493.86</v>
      </c>
      <c r="L6561">
        <v>5450824.4699999997</v>
      </c>
    </row>
    <row r="6562" spans="1:12" x14ac:dyDescent="0.3">
      <c r="A6562" t="s">
        <v>18</v>
      </c>
      <c r="B6562">
        <f>VLOOKUP(A6562, CrimeType!$A$1:$B$11, 2, FALSE)</f>
        <v>7</v>
      </c>
      <c r="C6562">
        <v>2017</v>
      </c>
      <c r="D6562">
        <v>3</v>
      </c>
      <c r="E6562">
        <v>18</v>
      </c>
      <c r="F6562">
        <v>19</v>
      </c>
      <c r="G6562">
        <v>0</v>
      </c>
      <c r="H6562" t="s">
        <v>2931</v>
      </c>
      <c r="I6562" t="s">
        <v>61</v>
      </c>
      <c r="J6562">
        <f>VLOOKUP(I6562, Neighbourhood!$A$1:$B$26, 2, FALSE)</f>
        <v>15</v>
      </c>
      <c r="K6562">
        <v>498277.15</v>
      </c>
      <c r="L6562">
        <v>5453318.5999999996</v>
      </c>
    </row>
    <row r="6563" spans="1:12" x14ac:dyDescent="0.3">
      <c r="A6563" t="s">
        <v>18</v>
      </c>
      <c r="B6563">
        <f>VLOOKUP(A6563, CrimeType!$A$1:$B$11, 2, FALSE)</f>
        <v>7</v>
      </c>
      <c r="C6563">
        <v>2017</v>
      </c>
      <c r="D6563">
        <v>3</v>
      </c>
      <c r="E6563">
        <v>18</v>
      </c>
      <c r="F6563">
        <v>19</v>
      </c>
      <c r="G6563">
        <v>0</v>
      </c>
      <c r="H6563" t="s">
        <v>447</v>
      </c>
      <c r="I6563" t="s">
        <v>31</v>
      </c>
      <c r="J6563">
        <f>VLOOKUP(I6563, Neighbourhood!$A$1:$B$26, 2, FALSE)</f>
        <v>20</v>
      </c>
      <c r="K6563">
        <v>492746.65</v>
      </c>
      <c r="L6563">
        <v>5458220.9800000004</v>
      </c>
    </row>
    <row r="6564" spans="1:12" x14ac:dyDescent="0.3">
      <c r="A6564" t="s">
        <v>29</v>
      </c>
      <c r="B6564">
        <f>VLOOKUP(A6564, CrimeType!$A$1:$B$11, 2, FALSE)</f>
        <v>6</v>
      </c>
      <c r="C6564">
        <v>2017</v>
      </c>
      <c r="D6564">
        <v>3</v>
      </c>
      <c r="E6564">
        <v>18</v>
      </c>
      <c r="F6564">
        <v>19</v>
      </c>
      <c r="G6564">
        <v>2</v>
      </c>
      <c r="H6564" t="s">
        <v>136</v>
      </c>
      <c r="I6564" t="s">
        <v>26</v>
      </c>
      <c r="J6564">
        <f>VLOOKUP(I6564, Neighbourhood!$A$1:$B$26, 2, FALSE)</f>
        <v>2</v>
      </c>
      <c r="K6564">
        <v>491483.77</v>
      </c>
      <c r="L6564">
        <v>5459051.5700000003</v>
      </c>
    </row>
    <row r="6565" spans="1:12" x14ac:dyDescent="0.3">
      <c r="A6565" t="s">
        <v>29</v>
      </c>
      <c r="B6565">
        <f>VLOOKUP(A6565, CrimeType!$A$1:$B$11, 2, FALSE)</f>
        <v>6</v>
      </c>
      <c r="C6565">
        <v>2017</v>
      </c>
      <c r="D6565">
        <v>3</v>
      </c>
      <c r="E6565">
        <v>18</v>
      </c>
      <c r="F6565">
        <v>19</v>
      </c>
      <c r="G6565">
        <v>14</v>
      </c>
      <c r="H6565" t="s">
        <v>322</v>
      </c>
      <c r="I6565" t="s">
        <v>26</v>
      </c>
      <c r="J6565">
        <f>VLOOKUP(I6565, Neighbourhood!$A$1:$B$26, 2, FALSE)</f>
        <v>2</v>
      </c>
      <c r="K6565">
        <v>491444.61</v>
      </c>
      <c r="L6565">
        <v>5458895.0999999996</v>
      </c>
    </row>
    <row r="6566" spans="1:12" x14ac:dyDescent="0.3">
      <c r="A6566" t="s">
        <v>15</v>
      </c>
      <c r="B6566">
        <f>VLOOKUP(A6566, CrimeType!$A$1:$B$11, 2, FALSE)</f>
        <v>4</v>
      </c>
      <c r="C6566">
        <v>2017</v>
      </c>
      <c r="D6566">
        <v>3</v>
      </c>
      <c r="E6566">
        <v>18</v>
      </c>
      <c r="F6566">
        <v>19</v>
      </c>
      <c r="G6566">
        <v>19</v>
      </c>
      <c r="H6566" t="s">
        <v>2934</v>
      </c>
      <c r="I6566" t="s">
        <v>14</v>
      </c>
      <c r="J6566">
        <f>VLOOKUP(I6566, Neighbourhood!$A$1:$B$26, 2, FALSE)</f>
        <v>4</v>
      </c>
      <c r="K6566">
        <v>490140.62</v>
      </c>
      <c r="L6566">
        <v>5456555.8499999996</v>
      </c>
    </row>
    <row r="6567" spans="1:12" x14ac:dyDescent="0.3">
      <c r="A6567" t="s">
        <v>18</v>
      </c>
      <c r="B6567">
        <f>VLOOKUP(A6567, CrimeType!$A$1:$B$11, 2, FALSE)</f>
        <v>7</v>
      </c>
      <c r="C6567">
        <v>2017</v>
      </c>
      <c r="D6567">
        <v>3</v>
      </c>
      <c r="E6567">
        <v>18</v>
      </c>
      <c r="F6567">
        <v>19</v>
      </c>
      <c r="G6567">
        <v>30</v>
      </c>
      <c r="H6567" t="s">
        <v>1978</v>
      </c>
      <c r="I6567" t="s">
        <v>61</v>
      </c>
      <c r="J6567">
        <f>VLOOKUP(I6567, Neighbourhood!$A$1:$B$26, 2, FALSE)</f>
        <v>15</v>
      </c>
      <c r="K6567">
        <v>498061.67</v>
      </c>
      <c r="L6567">
        <v>5455975.9900000002</v>
      </c>
    </row>
    <row r="6568" spans="1:12" x14ac:dyDescent="0.3">
      <c r="A6568" t="s">
        <v>29</v>
      </c>
      <c r="B6568">
        <f>VLOOKUP(A6568, CrimeType!$A$1:$B$11, 2, FALSE)</f>
        <v>6</v>
      </c>
      <c r="C6568">
        <v>2017</v>
      </c>
      <c r="D6568">
        <v>3</v>
      </c>
      <c r="E6568">
        <v>18</v>
      </c>
      <c r="F6568">
        <v>19</v>
      </c>
      <c r="G6568">
        <v>40</v>
      </c>
      <c r="H6568" t="s">
        <v>483</v>
      </c>
      <c r="I6568" t="s">
        <v>20</v>
      </c>
      <c r="J6568">
        <f>VLOOKUP(I6568, Neighbourhood!$A$1:$B$26, 2, FALSE)</f>
        <v>23</v>
      </c>
      <c r="K6568">
        <v>490240.33</v>
      </c>
      <c r="L6568">
        <v>5459772.54</v>
      </c>
    </row>
    <row r="6569" spans="1:12" x14ac:dyDescent="0.3">
      <c r="A6569" t="s">
        <v>18</v>
      </c>
      <c r="B6569">
        <f>VLOOKUP(A6569, CrimeType!$A$1:$B$11, 2, FALSE)</f>
        <v>7</v>
      </c>
      <c r="C6569">
        <v>2017</v>
      </c>
      <c r="D6569">
        <v>3</v>
      </c>
      <c r="E6569">
        <v>18</v>
      </c>
      <c r="F6569">
        <v>20</v>
      </c>
      <c r="G6569">
        <v>0</v>
      </c>
      <c r="H6569" t="s">
        <v>2935</v>
      </c>
      <c r="I6569" t="s">
        <v>22</v>
      </c>
      <c r="J6569">
        <f>VLOOKUP(I6569, Neighbourhood!$A$1:$B$26, 2, FALSE)</f>
        <v>6</v>
      </c>
      <c r="K6569">
        <v>498090.9</v>
      </c>
      <c r="L6569">
        <v>5459445.4100000001</v>
      </c>
    </row>
    <row r="6570" spans="1:12" x14ac:dyDescent="0.3">
      <c r="A6570" t="s">
        <v>18</v>
      </c>
      <c r="B6570">
        <f>VLOOKUP(A6570, CrimeType!$A$1:$B$11, 2, FALSE)</f>
        <v>7</v>
      </c>
      <c r="C6570">
        <v>2017</v>
      </c>
      <c r="D6570">
        <v>3</v>
      </c>
      <c r="E6570">
        <v>18</v>
      </c>
      <c r="F6570">
        <v>20</v>
      </c>
      <c r="G6570">
        <v>0</v>
      </c>
      <c r="H6570" t="s">
        <v>404</v>
      </c>
      <c r="I6570" t="s">
        <v>26</v>
      </c>
      <c r="J6570">
        <f>VLOOKUP(I6570, Neighbourhood!$A$1:$B$26, 2, FALSE)</f>
        <v>2</v>
      </c>
      <c r="K6570">
        <v>491464.15</v>
      </c>
      <c r="L6570">
        <v>5459064.75</v>
      </c>
    </row>
    <row r="6571" spans="1:12" x14ac:dyDescent="0.3">
      <c r="A6571" t="s">
        <v>18</v>
      </c>
      <c r="B6571">
        <f>VLOOKUP(A6571, CrimeType!$A$1:$B$11, 2, FALSE)</f>
        <v>7</v>
      </c>
      <c r="C6571">
        <v>2017</v>
      </c>
      <c r="D6571">
        <v>3</v>
      </c>
      <c r="E6571">
        <v>18</v>
      </c>
      <c r="F6571">
        <v>20</v>
      </c>
      <c r="G6571">
        <v>30</v>
      </c>
      <c r="H6571" t="s">
        <v>2931</v>
      </c>
      <c r="I6571" t="s">
        <v>61</v>
      </c>
      <c r="J6571">
        <f>VLOOKUP(I6571, Neighbourhood!$A$1:$B$26, 2, FALSE)</f>
        <v>15</v>
      </c>
      <c r="K6571">
        <v>498277.15</v>
      </c>
      <c r="L6571">
        <v>5453318.5999999996</v>
      </c>
    </row>
    <row r="6572" spans="1:12" x14ac:dyDescent="0.3">
      <c r="A6572" t="s">
        <v>29</v>
      </c>
      <c r="B6572">
        <f>VLOOKUP(A6572, CrimeType!$A$1:$B$11, 2, FALSE)</f>
        <v>6</v>
      </c>
      <c r="C6572">
        <v>2017</v>
      </c>
      <c r="D6572">
        <v>3</v>
      </c>
      <c r="E6572">
        <v>18</v>
      </c>
      <c r="F6572">
        <v>20</v>
      </c>
      <c r="G6572">
        <v>33</v>
      </c>
      <c r="H6572" t="s">
        <v>235</v>
      </c>
      <c r="I6572" t="s">
        <v>61</v>
      </c>
      <c r="J6572">
        <f>VLOOKUP(I6572, Neighbourhood!$A$1:$B$26, 2, FALSE)</f>
        <v>15</v>
      </c>
      <c r="K6572">
        <v>497691.95</v>
      </c>
      <c r="L6572">
        <v>5453254.6299999999</v>
      </c>
    </row>
    <row r="6573" spans="1:12" x14ac:dyDescent="0.3">
      <c r="A6573" t="s">
        <v>29</v>
      </c>
      <c r="B6573">
        <f>VLOOKUP(A6573, CrimeType!$A$1:$B$11, 2, FALSE)</f>
        <v>6</v>
      </c>
      <c r="C6573">
        <v>2017</v>
      </c>
      <c r="D6573">
        <v>3</v>
      </c>
      <c r="E6573">
        <v>18</v>
      </c>
      <c r="F6573">
        <v>20</v>
      </c>
      <c r="G6573">
        <v>59</v>
      </c>
      <c r="H6573" t="s">
        <v>59</v>
      </c>
      <c r="I6573" t="s">
        <v>26</v>
      </c>
      <c r="J6573">
        <f>VLOOKUP(I6573, Neighbourhood!$A$1:$B$26, 2, FALSE)</f>
        <v>2</v>
      </c>
      <c r="K6573">
        <v>492222.53</v>
      </c>
      <c r="L6573">
        <v>5458859.6500000004</v>
      </c>
    </row>
    <row r="6574" spans="1:12" x14ac:dyDescent="0.3">
      <c r="A6574" t="s">
        <v>18</v>
      </c>
      <c r="B6574">
        <f>VLOOKUP(A6574, CrimeType!$A$1:$B$11, 2, FALSE)</f>
        <v>7</v>
      </c>
      <c r="C6574">
        <v>2017</v>
      </c>
      <c r="D6574">
        <v>3</v>
      </c>
      <c r="E6574">
        <v>18</v>
      </c>
      <c r="F6574">
        <v>21</v>
      </c>
      <c r="G6574">
        <v>0</v>
      </c>
      <c r="H6574" t="s">
        <v>235</v>
      </c>
      <c r="I6574" t="s">
        <v>17</v>
      </c>
      <c r="J6574">
        <f>VLOOKUP(I6574, Neighbourhood!$A$1:$B$26, 2, FALSE)</f>
        <v>9</v>
      </c>
      <c r="K6574">
        <v>497775.38</v>
      </c>
      <c r="L6574">
        <v>5453239.5599999996</v>
      </c>
    </row>
    <row r="6575" spans="1:12" x14ac:dyDescent="0.3">
      <c r="A6575" t="s">
        <v>15</v>
      </c>
      <c r="B6575">
        <f>VLOOKUP(A6575, CrimeType!$A$1:$B$11, 2, FALSE)</f>
        <v>4</v>
      </c>
      <c r="C6575">
        <v>2017</v>
      </c>
      <c r="D6575">
        <v>3</v>
      </c>
      <c r="E6575">
        <v>18</v>
      </c>
      <c r="F6575">
        <v>21</v>
      </c>
      <c r="G6575">
        <v>0</v>
      </c>
      <c r="H6575" t="s">
        <v>2936</v>
      </c>
      <c r="I6575" t="s">
        <v>61</v>
      </c>
      <c r="J6575">
        <f>VLOOKUP(I6575, Neighbourhood!$A$1:$B$26, 2, FALSE)</f>
        <v>15</v>
      </c>
      <c r="K6575">
        <v>498196.82</v>
      </c>
      <c r="L6575">
        <v>5453391.4699999997</v>
      </c>
    </row>
    <row r="6576" spans="1:12" x14ac:dyDescent="0.3">
      <c r="A6576" t="s">
        <v>115</v>
      </c>
      <c r="B6576">
        <f>VLOOKUP(A6576, CrimeType!$A$1:$B$11, 2, FALSE)</f>
        <v>11</v>
      </c>
      <c r="C6576">
        <v>2017</v>
      </c>
      <c r="D6576">
        <v>3</v>
      </c>
      <c r="E6576">
        <v>18</v>
      </c>
      <c r="F6576">
        <v>21</v>
      </c>
      <c r="G6576">
        <v>0</v>
      </c>
      <c r="H6576" t="s">
        <v>2937</v>
      </c>
      <c r="I6576" t="s">
        <v>46</v>
      </c>
      <c r="J6576">
        <f>VLOOKUP(I6576, Neighbourhood!$A$1:$B$26, 2, FALSE)</f>
        <v>5</v>
      </c>
      <c r="K6576">
        <v>495222</v>
      </c>
      <c r="L6576">
        <v>5457900</v>
      </c>
    </row>
    <row r="6577" spans="1:12" x14ac:dyDescent="0.3">
      <c r="A6577" t="s">
        <v>29</v>
      </c>
      <c r="B6577">
        <f>VLOOKUP(A6577, CrimeType!$A$1:$B$11, 2, FALSE)</f>
        <v>6</v>
      </c>
      <c r="C6577">
        <v>2017</v>
      </c>
      <c r="D6577">
        <v>3</v>
      </c>
      <c r="E6577">
        <v>18</v>
      </c>
      <c r="F6577">
        <v>21</v>
      </c>
      <c r="G6577">
        <v>9</v>
      </c>
      <c r="H6577" t="s">
        <v>371</v>
      </c>
      <c r="I6577" t="s">
        <v>20</v>
      </c>
      <c r="J6577">
        <f>VLOOKUP(I6577, Neighbourhood!$A$1:$B$26, 2, FALSE)</f>
        <v>23</v>
      </c>
      <c r="K6577">
        <v>489871.54</v>
      </c>
      <c r="L6577">
        <v>5459222.8899999997</v>
      </c>
    </row>
    <row r="6578" spans="1:12" x14ac:dyDescent="0.3">
      <c r="A6578" t="s">
        <v>18</v>
      </c>
      <c r="B6578">
        <f>VLOOKUP(A6578, CrimeType!$A$1:$B$11, 2, FALSE)</f>
        <v>7</v>
      </c>
      <c r="C6578">
        <v>2017</v>
      </c>
      <c r="D6578">
        <v>3</v>
      </c>
      <c r="E6578">
        <v>18</v>
      </c>
      <c r="F6578">
        <v>21</v>
      </c>
      <c r="G6578">
        <v>20</v>
      </c>
      <c r="H6578" t="s">
        <v>420</v>
      </c>
      <c r="I6578" t="s">
        <v>65</v>
      </c>
      <c r="J6578">
        <f>VLOOKUP(I6578, Neighbourhood!$A$1:$B$26, 2, FALSE)</f>
        <v>12</v>
      </c>
      <c r="K6578">
        <v>492936.76</v>
      </c>
      <c r="L6578">
        <v>5456669.2400000002</v>
      </c>
    </row>
    <row r="6579" spans="1:12" x14ac:dyDescent="0.3">
      <c r="A6579" t="s">
        <v>40</v>
      </c>
      <c r="B6579">
        <f>VLOOKUP(A6579, CrimeType!$A$1:$B$11, 2, FALSE)</f>
        <v>9</v>
      </c>
      <c r="C6579">
        <v>2017</v>
      </c>
      <c r="D6579">
        <v>3</v>
      </c>
      <c r="E6579">
        <v>18</v>
      </c>
      <c r="F6579">
        <v>21</v>
      </c>
      <c r="G6579">
        <v>30</v>
      </c>
      <c r="H6579" t="s">
        <v>2382</v>
      </c>
      <c r="I6579" t="s">
        <v>31</v>
      </c>
      <c r="J6579">
        <f>VLOOKUP(I6579, Neighbourhood!$A$1:$B$26, 2, FALSE)</f>
        <v>20</v>
      </c>
      <c r="K6579">
        <v>493201.53</v>
      </c>
      <c r="L6579">
        <v>5458617.2000000002</v>
      </c>
    </row>
    <row r="6580" spans="1:12" x14ac:dyDescent="0.3">
      <c r="A6580" t="s">
        <v>18</v>
      </c>
      <c r="B6580">
        <f>VLOOKUP(A6580, CrimeType!$A$1:$B$11, 2, FALSE)</f>
        <v>7</v>
      </c>
      <c r="C6580">
        <v>2017</v>
      </c>
      <c r="D6580">
        <v>3</v>
      </c>
      <c r="E6580">
        <v>18</v>
      </c>
      <c r="F6580">
        <v>21</v>
      </c>
      <c r="G6580">
        <v>39</v>
      </c>
      <c r="H6580" t="s">
        <v>982</v>
      </c>
      <c r="I6580" t="s">
        <v>31</v>
      </c>
      <c r="J6580">
        <f>VLOOKUP(I6580, Neighbourhood!$A$1:$B$26, 2, FALSE)</f>
        <v>20</v>
      </c>
      <c r="K6580">
        <v>492759.25</v>
      </c>
      <c r="L6580">
        <v>5458942.4699999997</v>
      </c>
    </row>
    <row r="6581" spans="1:12" x14ac:dyDescent="0.3">
      <c r="A6581" t="s">
        <v>15</v>
      </c>
      <c r="B6581">
        <f>VLOOKUP(A6581, CrimeType!$A$1:$B$11, 2, FALSE)</f>
        <v>4</v>
      </c>
      <c r="C6581">
        <v>2017</v>
      </c>
      <c r="D6581">
        <v>3</v>
      </c>
      <c r="E6581">
        <v>18</v>
      </c>
      <c r="F6581">
        <v>22</v>
      </c>
      <c r="G6581">
        <v>0</v>
      </c>
      <c r="H6581" t="s">
        <v>617</v>
      </c>
      <c r="I6581" t="s">
        <v>26</v>
      </c>
      <c r="J6581">
        <f>VLOOKUP(I6581, Neighbourhood!$A$1:$B$26, 2, FALSE)</f>
        <v>2</v>
      </c>
      <c r="K6581">
        <v>491313.62</v>
      </c>
      <c r="L6581">
        <v>5458187.5499999998</v>
      </c>
    </row>
    <row r="6582" spans="1:12" x14ac:dyDescent="0.3">
      <c r="A6582" t="s">
        <v>15</v>
      </c>
      <c r="B6582">
        <f>VLOOKUP(A6582, CrimeType!$A$1:$B$11, 2, FALSE)</f>
        <v>4</v>
      </c>
      <c r="C6582">
        <v>2017</v>
      </c>
      <c r="D6582">
        <v>3</v>
      </c>
      <c r="E6582">
        <v>18</v>
      </c>
      <c r="F6582">
        <v>22</v>
      </c>
      <c r="G6582">
        <v>6</v>
      </c>
      <c r="H6582" t="s">
        <v>2655</v>
      </c>
      <c r="I6582" t="s">
        <v>31</v>
      </c>
      <c r="J6582">
        <f>VLOOKUP(I6582, Neighbourhood!$A$1:$B$26, 2, FALSE)</f>
        <v>20</v>
      </c>
      <c r="K6582">
        <v>492743.2</v>
      </c>
      <c r="L6582">
        <v>5458088.0099999998</v>
      </c>
    </row>
    <row r="6583" spans="1:12" x14ac:dyDescent="0.3">
      <c r="A6583" t="s">
        <v>119</v>
      </c>
      <c r="B6583">
        <f>VLOOKUP(A6583, CrimeType!$A$1:$B$11, 2, FALSE)</f>
        <v>8</v>
      </c>
      <c r="C6583">
        <v>2017</v>
      </c>
      <c r="D6583">
        <v>3</v>
      </c>
      <c r="E6583">
        <v>18</v>
      </c>
      <c r="F6583">
        <v>22</v>
      </c>
      <c r="G6583">
        <v>26</v>
      </c>
      <c r="H6583" t="s">
        <v>2938</v>
      </c>
      <c r="I6583" t="s">
        <v>46</v>
      </c>
      <c r="J6583">
        <f>VLOOKUP(I6583, Neighbourhood!$A$1:$B$26, 2, FALSE)</f>
        <v>5</v>
      </c>
      <c r="K6583">
        <v>495104.62</v>
      </c>
      <c r="L6583">
        <v>5457331.2800000003</v>
      </c>
    </row>
    <row r="6584" spans="1:12" x14ac:dyDescent="0.3">
      <c r="A6584" t="s">
        <v>40</v>
      </c>
      <c r="B6584">
        <f>VLOOKUP(A6584, CrimeType!$A$1:$B$11, 2, FALSE)</f>
        <v>9</v>
      </c>
      <c r="C6584">
        <v>2017</v>
      </c>
      <c r="D6584">
        <v>3</v>
      </c>
      <c r="E6584">
        <v>18</v>
      </c>
      <c r="F6584">
        <v>22</v>
      </c>
      <c r="G6584">
        <v>30</v>
      </c>
      <c r="H6584" t="s">
        <v>2939</v>
      </c>
      <c r="I6584" t="s">
        <v>61</v>
      </c>
      <c r="J6584">
        <f>VLOOKUP(I6584, Neighbourhood!$A$1:$B$26, 2, FALSE)</f>
        <v>15</v>
      </c>
      <c r="K6584">
        <v>496354.94</v>
      </c>
      <c r="L6584">
        <v>5455120.7800000003</v>
      </c>
    </row>
    <row r="6585" spans="1:12" x14ac:dyDescent="0.3">
      <c r="A6585" t="s">
        <v>15</v>
      </c>
      <c r="B6585">
        <f>VLOOKUP(A6585, CrimeType!$A$1:$B$11, 2, FALSE)</f>
        <v>4</v>
      </c>
      <c r="C6585">
        <v>2017</v>
      </c>
      <c r="D6585">
        <v>3</v>
      </c>
      <c r="E6585">
        <v>18</v>
      </c>
      <c r="F6585">
        <v>23</v>
      </c>
      <c r="G6585">
        <v>0</v>
      </c>
      <c r="H6585" t="s">
        <v>631</v>
      </c>
      <c r="I6585" t="s">
        <v>20</v>
      </c>
      <c r="J6585">
        <f>VLOOKUP(I6585, Neighbourhood!$A$1:$B$26, 2, FALSE)</f>
        <v>23</v>
      </c>
      <c r="K6585">
        <v>489887.56</v>
      </c>
      <c r="L6585">
        <v>5459515.9400000004</v>
      </c>
    </row>
    <row r="6586" spans="1:12" x14ac:dyDescent="0.3">
      <c r="A6586" t="s">
        <v>18</v>
      </c>
      <c r="B6586">
        <f>VLOOKUP(A6586, CrimeType!$A$1:$B$11, 2, FALSE)</f>
        <v>7</v>
      </c>
      <c r="C6586">
        <v>2017</v>
      </c>
      <c r="D6586">
        <v>3</v>
      </c>
      <c r="E6586">
        <v>18</v>
      </c>
      <c r="F6586">
        <v>23</v>
      </c>
      <c r="G6586">
        <v>0</v>
      </c>
      <c r="H6586" t="s">
        <v>2940</v>
      </c>
      <c r="I6586" t="s">
        <v>12</v>
      </c>
      <c r="J6586">
        <f>VLOOKUP(I6586, Neighbourhood!$A$1:$B$26, 2, FALSE)</f>
        <v>1</v>
      </c>
      <c r="K6586">
        <v>487804.93</v>
      </c>
      <c r="L6586">
        <v>5454833.1600000001</v>
      </c>
    </row>
    <row r="6587" spans="1:12" x14ac:dyDescent="0.3">
      <c r="A6587" t="s">
        <v>10</v>
      </c>
      <c r="B6587">
        <f>VLOOKUP(A6587, CrimeType!$A$1:$B$11, 2, FALSE)</f>
        <v>2</v>
      </c>
      <c r="C6587">
        <v>2017</v>
      </c>
      <c r="D6587">
        <v>3</v>
      </c>
      <c r="E6587">
        <v>18</v>
      </c>
      <c r="F6587">
        <v>23</v>
      </c>
      <c r="G6587">
        <v>0</v>
      </c>
      <c r="H6587" t="s">
        <v>1456</v>
      </c>
      <c r="I6587" t="s">
        <v>31</v>
      </c>
      <c r="J6587">
        <f>VLOOKUP(I6587, Neighbourhood!$A$1:$B$26, 2, FALSE)</f>
        <v>20</v>
      </c>
      <c r="K6587">
        <v>493460.27</v>
      </c>
      <c r="L6587">
        <v>5458825.3399999999</v>
      </c>
    </row>
    <row r="6588" spans="1:12" x14ac:dyDescent="0.3">
      <c r="A6588" t="s">
        <v>18</v>
      </c>
      <c r="B6588">
        <f>VLOOKUP(A6588, CrimeType!$A$1:$B$11, 2, FALSE)</f>
        <v>7</v>
      </c>
      <c r="C6588">
        <v>2017</v>
      </c>
      <c r="D6588">
        <v>3</v>
      </c>
      <c r="E6588">
        <v>18</v>
      </c>
      <c r="F6588">
        <v>23</v>
      </c>
      <c r="G6588">
        <v>0</v>
      </c>
      <c r="H6588" t="s">
        <v>160</v>
      </c>
      <c r="I6588" t="s">
        <v>26</v>
      </c>
      <c r="J6588">
        <f>VLOOKUP(I6588, Neighbourhood!$A$1:$B$26, 2, FALSE)</f>
        <v>2</v>
      </c>
      <c r="K6588">
        <v>491208.27</v>
      </c>
      <c r="L6588">
        <v>5458510.4199999999</v>
      </c>
    </row>
    <row r="6589" spans="1:12" x14ac:dyDescent="0.3">
      <c r="A6589" t="s">
        <v>92</v>
      </c>
      <c r="B6589">
        <f>VLOOKUP(A6589, CrimeType!$A$1:$B$11, 2, FALSE)</f>
        <v>5</v>
      </c>
      <c r="C6589">
        <v>2017</v>
      </c>
      <c r="D6589">
        <v>3</v>
      </c>
      <c r="E6589">
        <v>18</v>
      </c>
      <c r="F6589" t="s">
        <v>93</v>
      </c>
      <c r="G6589" t="s">
        <v>93</v>
      </c>
      <c r="H6589" t="s">
        <v>94</v>
      </c>
      <c r="I6589" t="s">
        <v>94</v>
      </c>
      <c r="J6589">
        <f>VLOOKUP(I6589, Neighbourhood!$A$1:$B$26, 2, FALSE)</f>
        <v>25</v>
      </c>
      <c r="K6589">
        <v>0</v>
      </c>
      <c r="L6589">
        <v>0</v>
      </c>
    </row>
    <row r="6590" spans="1:12" x14ac:dyDescent="0.3">
      <c r="A6590" t="s">
        <v>92</v>
      </c>
      <c r="B6590">
        <f>VLOOKUP(A6590, CrimeType!$A$1:$B$11, 2, FALSE)</f>
        <v>5</v>
      </c>
      <c r="C6590">
        <v>2017</v>
      </c>
      <c r="D6590">
        <v>3</v>
      </c>
      <c r="E6590">
        <v>18</v>
      </c>
      <c r="F6590" t="s">
        <v>93</v>
      </c>
      <c r="G6590" t="s">
        <v>93</v>
      </c>
      <c r="H6590" t="s">
        <v>94</v>
      </c>
      <c r="I6590" t="s">
        <v>94</v>
      </c>
      <c r="J6590">
        <f>VLOOKUP(I6590, Neighbourhood!$A$1:$B$26, 2, FALSE)</f>
        <v>25</v>
      </c>
      <c r="K6590">
        <v>0</v>
      </c>
      <c r="L6590">
        <v>0</v>
      </c>
    </row>
    <row r="6591" spans="1:12" x14ac:dyDescent="0.3">
      <c r="A6591" t="s">
        <v>92</v>
      </c>
      <c r="B6591">
        <f>VLOOKUP(A6591, CrimeType!$A$1:$B$11, 2, FALSE)</f>
        <v>5</v>
      </c>
      <c r="C6591">
        <v>2017</v>
      </c>
      <c r="D6591">
        <v>3</v>
      </c>
      <c r="E6591">
        <v>18</v>
      </c>
      <c r="F6591" t="s">
        <v>93</v>
      </c>
      <c r="G6591" t="s">
        <v>93</v>
      </c>
      <c r="H6591" t="s">
        <v>94</v>
      </c>
      <c r="I6591" t="s">
        <v>94</v>
      </c>
      <c r="J6591">
        <f>VLOOKUP(I6591, Neighbourhood!$A$1:$B$26, 2, FALSE)</f>
        <v>25</v>
      </c>
      <c r="K6591">
        <v>0</v>
      </c>
      <c r="L6591">
        <v>0</v>
      </c>
    </row>
    <row r="6592" spans="1:12" x14ac:dyDescent="0.3">
      <c r="A6592" t="s">
        <v>92</v>
      </c>
      <c r="B6592">
        <f>VLOOKUP(A6592, CrimeType!$A$1:$B$11, 2, FALSE)</f>
        <v>5</v>
      </c>
      <c r="C6592">
        <v>2017</v>
      </c>
      <c r="D6592">
        <v>3</v>
      </c>
      <c r="E6592">
        <v>18</v>
      </c>
      <c r="F6592" t="s">
        <v>93</v>
      </c>
      <c r="G6592" t="s">
        <v>93</v>
      </c>
      <c r="H6592" t="s">
        <v>94</v>
      </c>
      <c r="I6592" t="s">
        <v>94</v>
      </c>
      <c r="J6592">
        <f>VLOOKUP(I6592, Neighbourhood!$A$1:$B$26, 2, FALSE)</f>
        <v>25</v>
      </c>
      <c r="K6592">
        <v>0</v>
      </c>
      <c r="L6592">
        <v>0</v>
      </c>
    </row>
    <row r="6593" spans="1:12" x14ac:dyDescent="0.3">
      <c r="A6593" t="s">
        <v>92</v>
      </c>
      <c r="B6593">
        <f>VLOOKUP(A6593, CrimeType!$A$1:$B$11, 2, FALSE)</f>
        <v>5</v>
      </c>
      <c r="C6593">
        <v>2017</v>
      </c>
      <c r="D6593">
        <v>3</v>
      </c>
      <c r="E6593">
        <v>18</v>
      </c>
      <c r="F6593" t="s">
        <v>93</v>
      </c>
      <c r="G6593" t="s">
        <v>93</v>
      </c>
      <c r="H6593" t="s">
        <v>94</v>
      </c>
      <c r="I6593" t="s">
        <v>94</v>
      </c>
      <c r="J6593">
        <f>VLOOKUP(I6593, Neighbourhood!$A$1:$B$26, 2, FALSE)</f>
        <v>25</v>
      </c>
      <c r="K6593">
        <v>0</v>
      </c>
      <c r="L6593">
        <v>0</v>
      </c>
    </row>
    <row r="6594" spans="1:12" x14ac:dyDescent="0.3">
      <c r="A6594" t="s">
        <v>92</v>
      </c>
      <c r="B6594">
        <f>VLOOKUP(A6594, CrimeType!$A$1:$B$11, 2, FALSE)</f>
        <v>5</v>
      </c>
      <c r="C6594">
        <v>2017</v>
      </c>
      <c r="D6594">
        <v>3</v>
      </c>
      <c r="E6594">
        <v>18</v>
      </c>
      <c r="F6594" t="s">
        <v>93</v>
      </c>
      <c r="G6594" t="s">
        <v>93</v>
      </c>
      <c r="H6594" t="s">
        <v>94</v>
      </c>
      <c r="I6594" t="s">
        <v>94</v>
      </c>
      <c r="J6594">
        <f>VLOOKUP(I6594, Neighbourhood!$A$1:$B$26, 2, FALSE)</f>
        <v>25</v>
      </c>
      <c r="K6594">
        <v>0</v>
      </c>
      <c r="L6594">
        <v>0</v>
      </c>
    </row>
    <row r="6595" spans="1:12" x14ac:dyDescent="0.3">
      <c r="A6595" t="s">
        <v>92</v>
      </c>
      <c r="B6595">
        <f>VLOOKUP(A6595, CrimeType!$A$1:$B$11, 2, FALSE)</f>
        <v>5</v>
      </c>
      <c r="C6595">
        <v>2017</v>
      </c>
      <c r="D6595">
        <v>3</v>
      </c>
      <c r="E6595">
        <v>18</v>
      </c>
      <c r="F6595" t="s">
        <v>93</v>
      </c>
      <c r="G6595" t="s">
        <v>93</v>
      </c>
      <c r="H6595" t="s">
        <v>94</v>
      </c>
      <c r="I6595" t="s">
        <v>94</v>
      </c>
      <c r="J6595">
        <f>VLOOKUP(I6595, Neighbourhood!$A$1:$B$26, 2, FALSE)</f>
        <v>25</v>
      </c>
      <c r="K6595">
        <v>0</v>
      </c>
      <c r="L6595">
        <v>0</v>
      </c>
    </row>
    <row r="6596" spans="1:12" x14ac:dyDescent="0.3">
      <c r="A6596" t="s">
        <v>92</v>
      </c>
      <c r="B6596">
        <f>VLOOKUP(A6596, CrimeType!$A$1:$B$11, 2, FALSE)</f>
        <v>5</v>
      </c>
      <c r="C6596">
        <v>2017</v>
      </c>
      <c r="D6596">
        <v>3</v>
      </c>
      <c r="E6596">
        <v>18</v>
      </c>
      <c r="F6596" t="s">
        <v>93</v>
      </c>
      <c r="G6596" t="s">
        <v>93</v>
      </c>
      <c r="H6596" t="s">
        <v>94</v>
      </c>
      <c r="I6596" t="s">
        <v>94</v>
      </c>
      <c r="J6596">
        <f>VLOOKUP(I6596, Neighbourhood!$A$1:$B$26, 2, FALSE)</f>
        <v>25</v>
      </c>
      <c r="K6596">
        <v>0</v>
      </c>
      <c r="L6596">
        <v>0</v>
      </c>
    </row>
    <row r="6597" spans="1:12" x14ac:dyDescent="0.3">
      <c r="A6597" t="s">
        <v>92</v>
      </c>
      <c r="B6597">
        <f>VLOOKUP(A6597, CrimeType!$A$1:$B$11, 2, FALSE)</f>
        <v>5</v>
      </c>
      <c r="C6597">
        <v>2017</v>
      </c>
      <c r="D6597">
        <v>3</v>
      </c>
      <c r="E6597">
        <v>18</v>
      </c>
      <c r="F6597" t="s">
        <v>93</v>
      </c>
      <c r="G6597" t="s">
        <v>93</v>
      </c>
      <c r="H6597" t="s">
        <v>94</v>
      </c>
      <c r="I6597" t="s">
        <v>94</v>
      </c>
      <c r="J6597">
        <f>VLOOKUP(I6597, Neighbourhood!$A$1:$B$26, 2, FALSE)</f>
        <v>25</v>
      </c>
      <c r="K6597">
        <v>0</v>
      </c>
      <c r="L6597">
        <v>0</v>
      </c>
    </row>
    <row r="6598" spans="1:12" x14ac:dyDescent="0.3">
      <c r="A6598" t="s">
        <v>92</v>
      </c>
      <c r="B6598">
        <f>VLOOKUP(A6598, CrimeType!$A$1:$B$11, 2, FALSE)</f>
        <v>5</v>
      </c>
      <c r="C6598">
        <v>2017</v>
      </c>
      <c r="D6598">
        <v>3</v>
      </c>
      <c r="E6598">
        <v>18</v>
      </c>
      <c r="F6598" t="s">
        <v>93</v>
      </c>
      <c r="G6598" t="s">
        <v>93</v>
      </c>
      <c r="H6598" t="s">
        <v>94</v>
      </c>
      <c r="I6598" t="s">
        <v>94</v>
      </c>
      <c r="J6598">
        <f>VLOOKUP(I6598, Neighbourhood!$A$1:$B$26, 2, FALSE)</f>
        <v>25</v>
      </c>
      <c r="K6598">
        <v>0</v>
      </c>
      <c r="L6598">
        <v>0</v>
      </c>
    </row>
    <row r="6599" spans="1:12" x14ac:dyDescent="0.3">
      <c r="A6599" t="s">
        <v>15</v>
      </c>
      <c r="B6599">
        <f>VLOOKUP(A6599, CrimeType!$A$1:$B$11, 2, FALSE)</f>
        <v>4</v>
      </c>
      <c r="C6599">
        <v>2017</v>
      </c>
      <c r="D6599">
        <v>3</v>
      </c>
      <c r="E6599">
        <v>19</v>
      </c>
      <c r="F6599">
        <v>0</v>
      </c>
      <c r="G6599">
        <v>0</v>
      </c>
      <c r="H6599" t="s">
        <v>2823</v>
      </c>
      <c r="I6599" t="s">
        <v>26</v>
      </c>
      <c r="J6599">
        <f>VLOOKUP(I6599, Neighbourhood!$A$1:$B$26, 2, FALSE)</f>
        <v>2</v>
      </c>
      <c r="K6599">
        <v>490702.11</v>
      </c>
      <c r="L6599">
        <v>5458145.7999999998</v>
      </c>
    </row>
    <row r="6600" spans="1:12" x14ac:dyDescent="0.3">
      <c r="A6600" t="s">
        <v>15</v>
      </c>
      <c r="B6600">
        <f>VLOOKUP(A6600, CrimeType!$A$1:$B$11, 2, FALSE)</f>
        <v>4</v>
      </c>
      <c r="C6600">
        <v>2017</v>
      </c>
      <c r="D6600">
        <v>3</v>
      </c>
      <c r="E6600">
        <v>19</v>
      </c>
      <c r="F6600">
        <v>0</v>
      </c>
      <c r="G6600">
        <v>0</v>
      </c>
      <c r="H6600" t="s">
        <v>2941</v>
      </c>
      <c r="I6600" t="s">
        <v>68</v>
      </c>
      <c r="J6600">
        <f>VLOOKUP(I6600, Neighbourhood!$A$1:$B$26, 2, FALSE)</f>
        <v>10</v>
      </c>
      <c r="K6600">
        <v>487352.88</v>
      </c>
      <c r="L6600">
        <v>5457379.25</v>
      </c>
    </row>
    <row r="6601" spans="1:12" x14ac:dyDescent="0.3">
      <c r="A6601" t="s">
        <v>15</v>
      </c>
      <c r="B6601">
        <f>VLOOKUP(A6601, CrimeType!$A$1:$B$11, 2, FALSE)</f>
        <v>4</v>
      </c>
      <c r="C6601">
        <v>2017</v>
      </c>
      <c r="D6601">
        <v>3</v>
      </c>
      <c r="E6601">
        <v>19</v>
      </c>
      <c r="F6601">
        <v>0</v>
      </c>
      <c r="G6601">
        <v>0</v>
      </c>
      <c r="H6601" t="s">
        <v>706</v>
      </c>
      <c r="I6601" t="s">
        <v>20</v>
      </c>
      <c r="J6601">
        <f>VLOOKUP(I6601, Neighbourhood!$A$1:$B$26, 2, FALSE)</f>
        <v>23</v>
      </c>
      <c r="K6601">
        <v>489603.09</v>
      </c>
      <c r="L6601">
        <v>5459799.3899999997</v>
      </c>
    </row>
    <row r="6602" spans="1:12" x14ac:dyDescent="0.3">
      <c r="A6602" t="s">
        <v>40</v>
      </c>
      <c r="B6602">
        <f>VLOOKUP(A6602, CrimeType!$A$1:$B$11, 2, FALSE)</f>
        <v>9</v>
      </c>
      <c r="C6602">
        <v>2017</v>
      </c>
      <c r="D6602">
        <v>3</v>
      </c>
      <c r="E6602">
        <v>19</v>
      </c>
      <c r="F6602">
        <v>0</v>
      </c>
      <c r="G6602">
        <v>0</v>
      </c>
      <c r="H6602" t="s">
        <v>774</v>
      </c>
      <c r="I6602" t="s">
        <v>22</v>
      </c>
      <c r="J6602">
        <f>VLOOKUP(I6602, Neighbourhood!$A$1:$B$26, 2, FALSE)</f>
        <v>6</v>
      </c>
      <c r="K6602">
        <v>496838.87</v>
      </c>
      <c r="L6602">
        <v>5458387.3600000003</v>
      </c>
    </row>
    <row r="6603" spans="1:12" x14ac:dyDescent="0.3">
      <c r="A6603" t="s">
        <v>15</v>
      </c>
      <c r="B6603">
        <f>VLOOKUP(A6603, CrimeType!$A$1:$B$11, 2, FALSE)</f>
        <v>4</v>
      </c>
      <c r="C6603">
        <v>2017</v>
      </c>
      <c r="D6603">
        <v>3</v>
      </c>
      <c r="E6603">
        <v>19</v>
      </c>
      <c r="F6603">
        <v>1</v>
      </c>
      <c r="G6603">
        <v>0</v>
      </c>
      <c r="H6603" t="s">
        <v>2942</v>
      </c>
      <c r="I6603" t="s">
        <v>46</v>
      </c>
      <c r="J6603">
        <f>VLOOKUP(I6603, Neighbourhood!$A$1:$B$26, 2, FALSE)</f>
        <v>5</v>
      </c>
      <c r="K6603">
        <v>494721.48</v>
      </c>
      <c r="L6603">
        <v>5458514.8899999997</v>
      </c>
    </row>
    <row r="6604" spans="1:12" x14ac:dyDescent="0.3">
      <c r="A6604" t="s">
        <v>15</v>
      </c>
      <c r="B6604">
        <f>VLOOKUP(A6604, CrimeType!$A$1:$B$11, 2, FALSE)</f>
        <v>4</v>
      </c>
      <c r="C6604">
        <v>2017</v>
      </c>
      <c r="D6604">
        <v>3</v>
      </c>
      <c r="E6604">
        <v>19</v>
      </c>
      <c r="F6604">
        <v>1</v>
      </c>
      <c r="G6604">
        <v>0</v>
      </c>
      <c r="H6604" t="s">
        <v>391</v>
      </c>
      <c r="I6604" t="s">
        <v>26</v>
      </c>
      <c r="J6604">
        <f>VLOOKUP(I6604, Neighbourhood!$A$1:$B$26, 2, FALSE)</f>
        <v>2</v>
      </c>
      <c r="K6604">
        <v>491472.62</v>
      </c>
      <c r="L6604">
        <v>5458370.0300000003</v>
      </c>
    </row>
    <row r="6605" spans="1:12" x14ac:dyDescent="0.3">
      <c r="A6605" t="s">
        <v>115</v>
      </c>
      <c r="B6605">
        <f>VLOOKUP(A6605, CrimeType!$A$1:$B$11, 2, FALSE)</f>
        <v>11</v>
      </c>
      <c r="C6605">
        <v>2017</v>
      </c>
      <c r="D6605">
        <v>3</v>
      </c>
      <c r="E6605">
        <v>19</v>
      </c>
      <c r="F6605">
        <v>1</v>
      </c>
      <c r="G6605">
        <v>54</v>
      </c>
      <c r="H6605" t="s">
        <v>2943</v>
      </c>
      <c r="I6605" t="s">
        <v>31</v>
      </c>
      <c r="J6605">
        <f>VLOOKUP(I6605, Neighbourhood!$A$1:$B$26, 2, FALSE)</f>
        <v>20</v>
      </c>
      <c r="K6605">
        <v>493689</v>
      </c>
      <c r="L6605">
        <v>5458707</v>
      </c>
    </row>
    <row r="6606" spans="1:12" x14ac:dyDescent="0.3">
      <c r="A6606" t="s">
        <v>15</v>
      </c>
      <c r="B6606">
        <f>VLOOKUP(A6606, CrimeType!$A$1:$B$11, 2, FALSE)</f>
        <v>4</v>
      </c>
      <c r="C6606">
        <v>2017</v>
      </c>
      <c r="D6606">
        <v>3</v>
      </c>
      <c r="E6606">
        <v>19</v>
      </c>
      <c r="F6606">
        <v>2</v>
      </c>
      <c r="G6606">
        <v>5</v>
      </c>
      <c r="H6606" t="s">
        <v>2944</v>
      </c>
      <c r="I6606" t="s">
        <v>26</v>
      </c>
      <c r="J6606">
        <f>VLOOKUP(I6606, Neighbourhood!$A$1:$B$26, 2, FALSE)</f>
        <v>2</v>
      </c>
      <c r="K6606">
        <v>491063.98</v>
      </c>
      <c r="L6606">
        <v>5458012.96</v>
      </c>
    </row>
    <row r="6607" spans="1:12" x14ac:dyDescent="0.3">
      <c r="A6607" t="s">
        <v>18</v>
      </c>
      <c r="B6607">
        <f>VLOOKUP(A6607, CrimeType!$A$1:$B$11, 2, FALSE)</f>
        <v>7</v>
      </c>
      <c r="C6607">
        <v>2017</v>
      </c>
      <c r="D6607">
        <v>3</v>
      </c>
      <c r="E6607">
        <v>19</v>
      </c>
      <c r="F6607">
        <v>3</v>
      </c>
      <c r="G6607">
        <v>0</v>
      </c>
      <c r="H6607" t="s">
        <v>526</v>
      </c>
      <c r="I6607" t="s">
        <v>26</v>
      </c>
      <c r="J6607">
        <f>VLOOKUP(I6607, Neighbourhood!$A$1:$B$26, 2, FALSE)</f>
        <v>2</v>
      </c>
      <c r="K6607">
        <v>492003.71</v>
      </c>
      <c r="L6607">
        <v>5459040.6799999997</v>
      </c>
    </row>
    <row r="6608" spans="1:12" x14ac:dyDescent="0.3">
      <c r="A6608" t="s">
        <v>15</v>
      </c>
      <c r="B6608">
        <f>VLOOKUP(A6608, CrimeType!$A$1:$B$11, 2, FALSE)</f>
        <v>4</v>
      </c>
      <c r="C6608">
        <v>2017</v>
      </c>
      <c r="D6608">
        <v>3</v>
      </c>
      <c r="E6608">
        <v>19</v>
      </c>
      <c r="F6608">
        <v>3</v>
      </c>
      <c r="G6608">
        <v>7</v>
      </c>
      <c r="H6608" t="s">
        <v>1276</v>
      </c>
      <c r="I6608" t="s">
        <v>68</v>
      </c>
      <c r="J6608">
        <f>VLOOKUP(I6608, Neighbourhood!$A$1:$B$26, 2, FALSE)</f>
        <v>10</v>
      </c>
      <c r="K6608">
        <v>487792.38</v>
      </c>
      <c r="L6608">
        <v>5456821.2300000004</v>
      </c>
    </row>
    <row r="6609" spans="1:12" x14ac:dyDescent="0.3">
      <c r="A6609" t="s">
        <v>18</v>
      </c>
      <c r="B6609">
        <f>VLOOKUP(A6609, CrimeType!$A$1:$B$11, 2, FALSE)</f>
        <v>7</v>
      </c>
      <c r="C6609">
        <v>2017</v>
      </c>
      <c r="D6609">
        <v>3</v>
      </c>
      <c r="E6609">
        <v>19</v>
      </c>
      <c r="F6609">
        <v>7</v>
      </c>
      <c r="G6609">
        <v>40</v>
      </c>
      <c r="H6609" t="s">
        <v>2945</v>
      </c>
      <c r="I6609" t="s">
        <v>31</v>
      </c>
      <c r="J6609">
        <f>VLOOKUP(I6609, Neighbourhood!$A$1:$B$26, 2, FALSE)</f>
        <v>20</v>
      </c>
      <c r="K6609">
        <v>492890.21</v>
      </c>
      <c r="L6609">
        <v>5459034.8499999996</v>
      </c>
    </row>
    <row r="6610" spans="1:12" x14ac:dyDescent="0.3">
      <c r="A6610" t="s">
        <v>18</v>
      </c>
      <c r="B6610">
        <f>VLOOKUP(A6610, CrimeType!$A$1:$B$11, 2, FALSE)</f>
        <v>7</v>
      </c>
      <c r="C6610">
        <v>2017</v>
      </c>
      <c r="D6610">
        <v>3</v>
      </c>
      <c r="E6610">
        <v>19</v>
      </c>
      <c r="F6610">
        <v>8</v>
      </c>
      <c r="G6610">
        <v>30</v>
      </c>
      <c r="H6610" t="s">
        <v>377</v>
      </c>
      <c r="I6610" t="s">
        <v>26</v>
      </c>
      <c r="J6610">
        <f>VLOOKUP(I6610, Neighbourhood!$A$1:$B$26, 2, FALSE)</f>
        <v>2</v>
      </c>
      <c r="K6610">
        <v>491747.22</v>
      </c>
      <c r="L6610">
        <v>5458930.4800000004</v>
      </c>
    </row>
    <row r="6611" spans="1:12" x14ac:dyDescent="0.3">
      <c r="A6611" t="s">
        <v>24</v>
      </c>
      <c r="B6611">
        <f>VLOOKUP(A6611, CrimeType!$A$1:$B$11, 2, FALSE)</f>
        <v>1</v>
      </c>
      <c r="C6611">
        <v>2017</v>
      </c>
      <c r="D6611">
        <v>3</v>
      </c>
      <c r="E6611">
        <v>19</v>
      </c>
      <c r="F6611">
        <v>8</v>
      </c>
      <c r="G6611">
        <v>54</v>
      </c>
      <c r="H6611" t="s">
        <v>2303</v>
      </c>
      <c r="I6611" t="s">
        <v>14</v>
      </c>
      <c r="J6611">
        <f>VLOOKUP(I6611, Neighbourhood!$A$1:$B$26, 2, FALSE)</f>
        <v>4</v>
      </c>
      <c r="K6611">
        <v>489704.42</v>
      </c>
      <c r="L6611">
        <v>5457540.8300000001</v>
      </c>
    </row>
    <row r="6612" spans="1:12" x14ac:dyDescent="0.3">
      <c r="A6612" t="s">
        <v>18</v>
      </c>
      <c r="B6612">
        <f>VLOOKUP(A6612, CrimeType!$A$1:$B$11, 2, FALSE)</f>
        <v>7</v>
      </c>
      <c r="C6612">
        <v>2017</v>
      </c>
      <c r="D6612">
        <v>3</v>
      </c>
      <c r="E6612">
        <v>19</v>
      </c>
      <c r="F6612">
        <v>9</v>
      </c>
      <c r="G6612">
        <v>22</v>
      </c>
      <c r="H6612" t="s">
        <v>1894</v>
      </c>
      <c r="I6612" t="s">
        <v>26</v>
      </c>
      <c r="J6612">
        <f>VLOOKUP(I6612, Neighbourhood!$A$1:$B$26, 2, FALSE)</f>
        <v>2</v>
      </c>
      <c r="K6612">
        <v>492249.48</v>
      </c>
      <c r="L6612">
        <v>5458540.9900000002</v>
      </c>
    </row>
    <row r="6613" spans="1:12" x14ac:dyDescent="0.3">
      <c r="A6613" t="s">
        <v>10</v>
      </c>
      <c r="B6613">
        <f>VLOOKUP(A6613, CrimeType!$A$1:$B$11, 2, FALSE)</f>
        <v>2</v>
      </c>
      <c r="C6613">
        <v>2017</v>
      </c>
      <c r="D6613">
        <v>3</v>
      </c>
      <c r="E6613">
        <v>19</v>
      </c>
      <c r="F6613">
        <v>9</v>
      </c>
      <c r="G6613">
        <v>30</v>
      </c>
      <c r="H6613" t="s">
        <v>2946</v>
      </c>
      <c r="I6613" t="s">
        <v>22</v>
      </c>
      <c r="J6613">
        <f>VLOOKUP(I6613, Neighbourhood!$A$1:$B$26, 2, FALSE)</f>
        <v>6</v>
      </c>
      <c r="K6613">
        <v>496048.02</v>
      </c>
      <c r="L6613">
        <v>5459447.8499999996</v>
      </c>
    </row>
    <row r="6614" spans="1:12" x14ac:dyDescent="0.3">
      <c r="A6614" t="s">
        <v>15</v>
      </c>
      <c r="B6614">
        <f>VLOOKUP(A6614, CrimeType!$A$1:$B$11, 2, FALSE)</f>
        <v>4</v>
      </c>
      <c r="C6614">
        <v>2017</v>
      </c>
      <c r="D6614">
        <v>3</v>
      </c>
      <c r="E6614">
        <v>19</v>
      </c>
      <c r="F6614">
        <v>10</v>
      </c>
      <c r="G6614">
        <v>0</v>
      </c>
      <c r="H6614" t="s">
        <v>894</v>
      </c>
      <c r="I6614" t="s">
        <v>20</v>
      </c>
      <c r="J6614">
        <f>VLOOKUP(I6614, Neighbourhood!$A$1:$B$26, 2, FALSE)</f>
        <v>23</v>
      </c>
      <c r="K6614">
        <v>489987.35</v>
      </c>
      <c r="L6614">
        <v>5458693.3799999999</v>
      </c>
    </row>
    <row r="6615" spans="1:12" x14ac:dyDescent="0.3">
      <c r="A6615" t="s">
        <v>15</v>
      </c>
      <c r="B6615">
        <f>VLOOKUP(A6615, CrimeType!$A$1:$B$11, 2, FALSE)</f>
        <v>4</v>
      </c>
      <c r="C6615">
        <v>2017</v>
      </c>
      <c r="D6615">
        <v>3</v>
      </c>
      <c r="E6615">
        <v>19</v>
      </c>
      <c r="F6615">
        <v>10</v>
      </c>
      <c r="G6615">
        <v>31</v>
      </c>
      <c r="H6615" t="s">
        <v>2947</v>
      </c>
      <c r="I6615" t="s">
        <v>55</v>
      </c>
      <c r="J6615">
        <f>VLOOKUP(I6615, Neighbourhood!$A$1:$B$26, 2, FALSE)</f>
        <v>14</v>
      </c>
      <c r="K6615">
        <v>490615.68</v>
      </c>
      <c r="L6615">
        <v>5453262.8499999996</v>
      </c>
    </row>
    <row r="6616" spans="1:12" x14ac:dyDescent="0.3">
      <c r="A6616" t="s">
        <v>29</v>
      </c>
      <c r="B6616">
        <f>VLOOKUP(A6616, CrimeType!$A$1:$B$11, 2, FALSE)</f>
        <v>6</v>
      </c>
      <c r="C6616">
        <v>2017</v>
      </c>
      <c r="D6616">
        <v>3</v>
      </c>
      <c r="E6616">
        <v>19</v>
      </c>
      <c r="F6616">
        <v>11</v>
      </c>
      <c r="G6616">
        <v>12</v>
      </c>
      <c r="H6616" t="s">
        <v>59</v>
      </c>
      <c r="I6616" t="s">
        <v>26</v>
      </c>
      <c r="J6616">
        <f>VLOOKUP(I6616, Neighbourhood!$A$1:$B$26, 2, FALSE)</f>
        <v>2</v>
      </c>
      <c r="K6616">
        <v>492213.73</v>
      </c>
      <c r="L6616">
        <v>5458862.1500000004</v>
      </c>
    </row>
    <row r="6617" spans="1:12" x14ac:dyDescent="0.3">
      <c r="A6617" t="s">
        <v>29</v>
      </c>
      <c r="B6617">
        <f>VLOOKUP(A6617, CrimeType!$A$1:$B$11, 2, FALSE)</f>
        <v>6</v>
      </c>
      <c r="C6617">
        <v>2017</v>
      </c>
      <c r="D6617">
        <v>3</v>
      </c>
      <c r="E6617">
        <v>19</v>
      </c>
      <c r="F6617">
        <v>11</v>
      </c>
      <c r="G6617">
        <v>35</v>
      </c>
      <c r="H6617" t="s">
        <v>121</v>
      </c>
      <c r="I6617" t="s">
        <v>26</v>
      </c>
      <c r="J6617">
        <f>VLOOKUP(I6617, Neighbourhood!$A$1:$B$26, 2, FALSE)</f>
        <v>2</v>
      </c>
      <c r="K6617">
        <v>491826.94</v>
      </c>
      <c r="L6617">
        <v>5459079.6900000004</v>
      </c>
    </row>
    <row r="6618" spans="1:12" x14ac:dyDescent="0.3">
      <c r="A6618" t="s">
        <v>18</v>
      </c>
      <c r="B6618">
        <f>VLOOKUP(A6618, CrimeType!$A$1:$B$11, 2, FALSE)</f>
        <v>7</v>
      </c>
      <c r="C6618">
        <v>2017</v>
      </c>
      <c r="D6618">
        <v>3</v>
      </c>
      <c r="E6618">
        <v>19</v>
      </c>
      <c r="F6618">
        <v>12</v>
      </c>
      <c r="G6618">
        <v>0</v>
      </c>
      <c r="H6618" t="s">
        <v>57</v>
      </c>
      <c r="I6618" t="s">
        <v>26</v>
      </c>
      <c r="J6618">
        <f>VLOOKUP(I6618, Neighbourhood!$A$1:$B$26, 2, FALSE)</f>
        <v>2</v>
      </c>
      <c r="K6618">
        <v>492204.65</v>
      </c>
      <c r="L6618">
        <v>5459031.2800000003</v>
      </c>
    </row>
    <row r="6619" spans="1:12" x14ac:dyDescent="0.3">
      <c r="A6619" t="s">
        <v>119</v>
      </c>
      <c r="B6619">
        <f>VLOOKUP(A6619, CrimeType!$A$1:$B$11, 2, FALSE)</f>
        <v>8</v>
      </c>
      <c r="C6619">
        <v>2017</v>
      </c>
      <c r="D6619">
        <v>3</v>
      </c>
      <c r="E6619">
        <v>19</v>
      </c>
      <c r="F6619">
        <v>12</v>
      </c>
      <c r="G6619">
        <v>0</v>
      </c>
      <c r="H6619" t="s">
        <v>357</v>
      </c>
      <c r="I6619" t="s">
        <v>22</v>
      </c>
      <c r="J6619">
        <f>VLOOKUP(I6619, Neighbourhood!$A$1:$B$26, 2, FALSE)</f>
        <v>6</v>
      </c>
      <c r="K6619">
        <v>497773.62</v>
      </c>
      <c r="L6619">
        <v>5458394.2400000002</v>
      </c>
    </row>
    <row r="6620" spans="1:12" x14ac:dyDescent="0.3">
      <c r="A6620" t="s">
        <v>18</v>
      </c>
      <c r="B6620">
        <f>VLOOKUP(A6620, CrimeType!$A$1:$B$11, 2, FALSE)</f>
        <v>7</v>
      </c>
      <c r="C6620">
        <v>2017</v>
      </c>
      <c r="D6620">
        <v>3</v>
      </c>
      <c r="E6620">
        <v>19</v>
      </c>
      <c r="F6620">
        <v>12</v>
      </c>
      <c r="G6620">
        <v>8</v>
      </c>
      <c r="H6620" t="s">
        <v>2948</v>
      </c>
      <c r="I6620" t="s">
        <v>20</v>
      </c>
      <c r="J6620">
        <f>VLOOKUP(I6620, Neighbourhood!$A$1:$B$26, 2, FALSE)</f>
        <v>23</v>
      </c>
      <c r="K6620">
        <v>490057.97</v>
      </c>
      <c r="L6620">
        <v>5459768.1699999999</v>
      </c>
    </row>
    <row r="6621" spans="1:12" x14ac:dyDescent="0.3">
      <c r="A6621" t="s">
        <v>115</v>
      </c>
      <c r="B6621">
        <f>VLOOKUP(A6621, CrimeType!$A$1:$B$11, 2, FALSE)</f>
        <v>11</v>
      </c>
      <c r="C6621">
        <v>2017</v>
      </c>
      <c r="D6621">
        <v>3</v>
      </c>
      <c r="E6621">
        <v>19</v>
      </c>
      <c r="F6621">
        <v>12</v>
      </c>
      <c r="G6621">
        <v>12</v>
      </c>
      <c r="H6621" t="s">
        <v>2949</v>
      </c>
      <c r="I6621" t="s">
        <v>14</v>
      </c>
      <c r="J6621">
        <f>VLOOKUP(I6621, Neighbourhood!$A$1:$B$26, 2, FALSE)</f>
        <v>4</v>
      </c>
      <c r="K6621">
        <v>490593</v>
      </c>
      <c r="L6621">
        <v>5457040</v>
      </c>
    </row>
    <row r="6622" spans="1:12" x14ac:dyDescent="0.3">
      <c r="A6622" t="s">
        <v>18</v>
      </c>
      <c r="B6622">
        <f>VLOOKUP(A6622, CrimeType!$A$1:$B$11, 2, FALSE)</f>
        <v>7</v>
      </c>
      <c r="C6622">
        <v>2017</v>
      </c>
      <c r="D6622">
        <v>3</v>
      </c>
      <c r="E6622">
        <v>19</v>
      </c>
      <c r="F6622">
        <v>12</v>
      </c>
      <c r="G6622">
        <v>15</v>
      </c>
      <c r="H6622" t="s">
        <v>2950</v>
      </c>
      <c r="I6622" t="s">
        <v>46</v>
      </c>
      <c r="J6622">
        <f>VLOOKUP(I6622, Neighbourhood!$A$1:$B$26, 2, FALSE)</f>
        <v>5</v>
      </c>
      <c r="K6622">
        <v>495077.87</v>
      </c>
      <c r="L6622">
        <v>5457710.1100000003</v>
      </c>
    </row>
    <row r="6623" spans="1:12" x14ac:dyDescent="0.3">
      <c r="A6623" t="s">
        <v>29</v>
      </c>
      <c r="B6623">
        <f>VLOOKUP(A6623, CrimeType!$A$1:$B$11, 2, FALSE)</f>
        <v>6</v>
      </c>
      <c r="C6623">
        <v>2017</v>
      </c>
      <c r="D6623">
        <v>3</v>
      </c>
      <c r="E6623">
        <v>19</v>
      </c>
      <c r="F6623">
        <v>12</v>
      </c>
      <c r="G6623">
        <v>34</v>
      </c>
      <c r="H6623" t="s">
        <v>1970</v>
      </c>
      <c r="I6623" t="s">
        <v>65</v>
      </c>
      <c r="J6623">
        <f>VLOOKUP(I6623, Neighbourhood!$A$1:$B$26, 2, FALSE)</f>
        <v>12</v>
      </c>
      <c r="K6623">
        <v>492288.38</v>
      </c>
      <c r="L6623">
        <v>5457616.3300000001</v>
      </c>
    </row>
    <row r="6624" spans="1:12" x14ac:dyDescent="0.3">
      <c r="A6624" t="s">
        <v>18</v>
      </c>
      <c r="B6624">
        <f>VLOOKUP(A6624, CrimeType!$A$1:$B$11, 2, FALSE)</f>
        <v>7</v>
      </c>
      <c r="C6624">
        <v>2017</v>
      </c>
      <c r="D6624">
        <v>3</v>
      </c>
      <c r="E6624">
        <v>19</v>
      </c>
      <c r="F6624">
        <v>12</v>
      </c>
      <c r="G6624">
        <v>50</v>
      </c>
      <c r="H6624" t="s">
        <v>377</v>
      </c>
      <c r="I6624" t="s">
        <v>26</v>
      </c>
      <c r="J6624">
        <f>VLOOKUP(I6624, Neighbourhood!$A$1:$B$26, 2, FALSE)</f>
        <v>2</v>
      </c>
      <c r="K6624">
        <v>491747.22</v>
      </c>
      <c r="L6624">
        <v>5458930.4800000004</v>
      </c>
    </row>
    <row r="6625" spans="1:12" x14ac:dyDescent="0.3">
      <c r="A6625" t="s">
        <v>29</v>
      </c>
      <c r="B6625">
        <f>VLOOKUP(A6625, CrimeType!$A$1:$B$11, 2, FALSE)</f>
        <v>6</v>
      </c>
      <c r="C6625">
        <v>2017</v>
      </c>
      <c r="D6625">
        <v>3</v>
      </c>
      <c r="E6625">
        <v>19</v>
      </c>
      <c r="F6625">
        <v>12</v>
      </c>
      <c r="G6625">
        <v>54</v>
      </c>
      <c r="H6625" t="s">
        <v>1970</v>
      </c>
      <c r="I6625" t="s">
        <v>65</v>
      </c>
      <c r="J6625">
        <f>VLOOKUP(I6625, Neighbourhood!$A$1:$B$26, 2, FALSE)</f>
        <v>12</v>
      </c>
      <c r="K6625">
        <v>492288.38</v>
      </c>
      <c r="L6625">
        <v>5457616.3300000001</v>
      </c>
    </row>
    <row r="6626" spans="1:12" x14ac:dyDescent="0.3">
      <c r="A6626" t="s">
        <v>115</v>
      </c>
      <c r="B6626">
        <f>VLOOKUP(A6626, CrimeType!$A$1:$B$11, 2, FALSE)</f>
        <v>11</v>
      </c>
      <c r="C6626">
        <v>2017</v>
      </c>
      <c r="D6626">
        <v>3</v>
      </c>
      <c r="E6626">
        <v>19</v>
      </c>
      <c r="F6626">
        <v>13</v>
      </c>
      <c r="G6626">
        <v>8</v>
      </c>
      <c r="H6626" t="s">
        <v>2951</v>
      </c>
      <c r="I6626" t="s">
        <v>28</v>
      </c>
      <c r="J6626">
        <f>VLOOKUP(I6626, Neighbourhood!$A$1:$B$26, 2, FALSE)</f>
        <v>7</v>
      </c>
      <c r="K6626">
        <v>495246</v>
      </c>
      <c r="L6626">
        <v>5454307</v>
      </c>
    </row>
    <row r="6627" spans="1:12" x14ac:dyDescent="0.3">
      <c r="A6627" t="s">
        <v>15</v>
      </c>
      <c r="B6627">
        <f>VLOOKUP(A6627, CrimeType!$A$1:$B$11, 2, FALSE)</f>
        <v>4</v>
      </c>
      <c r="C6627">
        <v>2017</v>
      </c>
      <c r="D6627">
        <v>3</v>
      </c>
      <c r="E6627">
        <v>19</v>
      </c>
      <c r="F6627">
        <v>13</v>
      </c>
      <c r="G6627">
        <v>15</v>
      </c>
      <c r="H6627" t="s">
        <v>2952</v>
      </c>
      <c r="I6627" t="s">
        <v>68</v>
      </c>
      <c r="J6627">
        <f>VLOOKUP(I6627, Neighbourhood!$A$1:$B$26, 2, FALSE)</f>
        <v>10</v>
      </c>
      <c r="K6627">
        <v>489191.94</v>
      </c>
      <c r="L6627">
        <v>5456065.96</v>
      </c>
    </row>
    <row r="6628" spans="1:12" x14ac:dyDescent="0.3">
      <c r="A6628" t="s">
        <v>10</v>
      </c>
      <c r="B6628">
        <f>VLOOKUP(A6628, CrimeType!$A$1:$B$11, 2, FALSE)</f>
        <v>2</v>
      </c>
      <c r="C6628">
        <v>2017</v>
      </c>
      <c r="D6628">
        <v>3</v>
      </c>
      <c r="E6628">
        <v>19</v>
      </c>
      <c r="F6628">
        <v>13</v>
      </c>
      <c r="G6628">
        <v>30</v>
      </c>
      <c r="H6628" t="s">
        <v>2511</v>
      </c>
      <c r="I6628" t="s">
        <v>65</v>
      </c>
      <c r="J6628">
        <f>VLOOKUP(I6628, Neighbourhood!$A$1:$B$26, 2, FALSE)</f>
        <v>12</v>
      </c>
      <c r="K6628">
        <v>492422.59</v>
      </c>
      <c r="L6628">
        <v>5456497.46</v>
      </c>
    </row>
    <row r="6629" spans="1:12" x14ac:dyDescent="0.3">
      <c r="A6629" t="s">
        <v>18</v>
      </c>
      <c r="B6629">
        <f>VLOOKUP(A6629, CrimeType!$A$1:$B$11, 2, FALSE)</f>
        <v>7</v>
      </c>
      <c r="C6629">
        <v>2017</v>
      </c>
      <c r="D6629">
        <v>3</v>
      </c>
      <c r="E6629">
        <v>19</v>
      </c>
      <c r="F6629">
        <v>13</v>
      </c>
      <c r="G6629">
        <v>30</v>
      </c>
      <c r="H6629" t="s">
        <v>2204</v>
      </c>
      <c r="I6629" t="s">
        <v>14</v>
      </c>
      <c r="J6629">
        <f>VLOOKUP(I6629, Neighbourhood!$A$1:$B$26, 2, FALSE)</f>
        <v>4</v>
      </c>
      <c r="K6629">
        <v>491638.43</v>
      </c>
      <c r="L6629">
        <v>5456722.3799999999</v>
      </c>
    </row>
    <row r="6630" spans="1:12" x14ac:dyDescent="0.3">
      <c r="A6630" t="s">
        <v>29</v>
      </c>
      <c r="B6630">
        <f>VLOOKUP(A6630, CrimeType!$A$1:$B$11, 2, FALSE)</f>
        <v>6</v>
      </c>
      <c r="C6630">
        <v>2017</v>
      </c>
      <c r="D6630">
        <v>3</v>
      </c>
      <c r="E6630">
        <v>19</v>
      </c>
      <c r="F6630">
        <v>13</v>
      </c>
      <c r="G6630">
        <v>51</v>
      </c>
      <c r="H6630" t="s">
        <v>2953</v>
      </c>
      <c r="I6630" t="s">
        <v>46</v>
      </c>
      <c r="J6630">
        <f>VLOOKUP(I6630, Neighbourhood!$A$1:$B$26, 2, FALSE)</f>
        <v>5</v>
      </c>
      <c r="K6630">
        <v>495662.96</v>
      </c>
      <c r="L6630">
        <v>5458719.54</v>
      </c>
    </row>
    <row r="6631" spans="1:12" x14ac:dyDescent="0.3">
      <c r="A6631" t="s">
        <v>15</v>
      </c>
      <c r="B6631">
        <f>VLOOKUP(A6631, CrimeType!$A$1:$B$11, 2, FALSE)</f>
        <v>4</v>
      </c>
      <c r="C6631">
        <v>2017</v>
      </c>
      <c r="D6631">
        <v>3</v>
      </c>
      <c r="E6631">
        <v>19</v>
      </c>
      <c r="F6631">
        <v>14</v>
      </c>
      <c r="G6631">
        <v>0</v>
      </c>
      <c r="H6631" t="s">
        <v>2528</v>
      </c>
      <c r="I6631" t="s">
        <v>20</v>
      </c>
      <c r="J6631">
        <f>VLOOKUP(I6631, Neighbourhood!$A$1:$B$26, 2, FALSE)</f>
        <v>23</v>
      </c>
      <c r="K6631">
        <v>490223.07</v>
      </c>
      <c r="L6631">
        <v>5458706.3499999996</v>
      </c>
    </row>
    <row r="6632" spans="1:12" x14ac:dyDescent="0.3">
      <c r="A6632" t="s">
        <v>18</v>
      </c>
      <c r="B6632">
        <f>VLOOKUP(A6632, CrimeType!$A$1:$B$11, 2, FALSE)</f>
        <v>7</v>
      </c>
      <c r="C6632">
        <v>2017</v>
      </c>
      <c r="D6632">
        <v>3</v>
      </c>
      <c r="E6632">
        <v>19</v>
      </c>
      <c r="F6632">
        <v>14</v>
      </c>
      <c r="G6632">
        <v>0</v>
      </c>
      <c r="H6632" t="s">
        <v>2503</v>
      </c>
      <c r="I6632" t="s">
        <v>316</v>
      </c>
      <c r="J6632">
        <f>VLOOKUP(I6632, Neighbourhood!$A$1:$B$26, 2, FALSE)</f>
        <v>18</v>
      </c>
      <c r="K6632">
        <v>490735.39</v>
      </c>
      <c r="L6632">
        <v>5455450.9800000004</v>
      </c>
    </row>
    <row r="6633" spans="1:12" x14ac:dyDescent="0.3">
      <c r="A6633" t="s">
        <v>119</v>
      </c>
      <c r="B6633">
        <f>VLOOKUP(A6633, CrimeType!$A$1:$B$11, 2, FALSE)</f>
        <v>8</v>
      </c>
      <c r="C6633">
        <v>2017</v>
      </c>
      <c r="D6633">
        <v>3</v>
      </c>
      <c r="E6633">
        <v>19</v>
      </c>
      <c r="F6633">
        <v>14</v>
      </c>
      <c r="G6633">
        <v>25</v>
      </c>
      <c r="H6633" t="s">
        <v>523</v>
      </c>
      <c r="I6633" t="s">
        <v>65</v>
      </c>
      <c r="J6633">
        <f>VLOOKUP(I6633, Neighbourhood!$A$1:$B$26, 2, FALSE)</f>
        <v>12</v>
      </c>
      <c r="K6633">
        <v>492683.52000000002</v>
      </c>
      <c r="L6633">
        <v>5457608.8799999999</v>
      </c>
    </row>
    <row r="6634" spans="1:12" x14ac:dyDescent="0.3">
      <c r="A6634" t="s">
        <v>29</v>
      </c>
      <c r="B6634">
        <f>VLOOKUP(A6634, CrimeType!$A$1:$B$11, 2, FALSE)</f>
        <v>6</v>
      </c>
      <c r="C6634">
        <v>2017</v>
      </c>
      <c r="D6634">
        <v>3</v>
      </c>
      <c r="E6634">
        <v>19</v>
      </c>
      <c r="F6634">
        <v>14</v>
      </c>
      <c r="G6634">
        <v>35</v>
      </c>
      <c r="H6634" t="s">
        <v>121</v>
      </c>
      <c r="I6634" t="s">
        <v>26</v>
      </c>
      <c r="J6634">
        <f>VLOOKUP(I6634, Neighbourhood!$A$1:$B$26, 2, FALSE)</f>
        <v>2</v>
      </c>
      <c r="K6634">
        <v>491826.94</v>
      </c>
      <c r="L6634">
        <v>5459079.6900000004</v>
      </c>
    </row>
    <row r="6635" spans="1:12" x14ac:dyDescent="0.3">
      <c r="A6635" t="s">
        <v>10</v>
      </c>
      <c r="B6635">
        <f>VLOOKUP(A6635, CrimeType!$A$1:$B$11, 2, FALSE)</f>
        <v>2</v>
      </c>
      <c r="C6635">
        <v>2017</v>
      </c>
      <c r="D6635">
        <v>3</v>
      </c>
      <c r="E6635">
        <v>19</v>
      </c>
      <c r="F6635">
        <v>14</v>
      </c>
      <c r="G6635">
        <v>49</v>
      </c>
      <c r="H6635" t="s">
        <v>2954</v>
      </c>
      <c r="I6635" t="s">
        <v>55</v>
      </c>
      <c r="J6635">
        <f>VLOOKUP(I6635, Neighbourhood!$A$1:$B$26, 2, FALSE)</f>
        <v>14</v>
      </c>
      <c r="K6635">
        <v>491011.55</v>
      </c>
      <c r="L6635">
        <v>5453023.6399999997</v>
      </c>
    </row>
    <row r="6636" spans="1:12" x14ac:dyDescent="0.3">
      <c r="A6636" t="s">
        <v>15</v>
      </c>
      <c r="B6636">
        <f>VLOOKUP(A6636, CrimeType!$A$1:$B$11, 2, FALSE)</f>
        <v>4</v>
      </c>
      <c r="C6636">
        <v>2017</v>
      </c>
      <c r="D6636">
        <v>3</v>
      </c>
      <c r="E6636">
        <v>19</v>
      </c>
      <c r="F6636">
        <v>14</v>
      </c>
      <c r="G6636">
        <v>49</v>
      </c>
      <c r="H6636" t="s">
        <v>2954</v>
      </c>
      <c r="I6636" t="s">
        <v>55</v>
      </c>
      <c r="J6636">
        <f>VLOOKUP(I6636, Neighbourhood!$A$1:$B$26, 2, FALSE)</f>
        <v>14</v>
      </c>
      <c r="K6636">
        <v>491011.55</v>
      </c>
      <c r="L6636">
        <v>5453023.6399999997</v>
      </c>
    </row>
    <row r="6637" spans="1:12" x14ac:dyDescent="0.3">
      <c r="A6637" t="s">
        <v>29</v>
      </c>
      <c r="B6637">
        <f>VLOOKUP(A6637, CrimeType!$A$1:$B$11, 2, FALSE)</f>
        <v>6</v>
      </c>
      <c r="C6637">
        <v>2017</v>
      </c>
      <c r="D6637">
        <v>3</v>
      </c>
      <c r="E6637">
        <v>19</v>
      </c>
      <c r="F6637">
        <v>15</v>
      </c>
      <c r="G6637">
        <v>0</v>
      </c>
      <c r="H6637" t="s">
        <v>180</v>
      </c>
      <c r="I6637" t="s">
        <v>20</v>
      </c>
      <c r="J6637">
        <f>VLOOKUP(I6637, Neighbourhood!$A$1:$B$26, 2, FALSE)</f>
        <v>23</v>
      </c>
      <c r="K6637">
        <v>491107.13</v>
      </c>
      <c r="L6637">
        <v>5459074.5700000003</v>
      </c>
    </row>
    <row r="6638" spans="1:12" x14ac:dyDescent="0.3">
      <c r="A6638" t="s">
        <v>15</v>
      </c>
      <c r="B6638">
        <f>VLOOKUP(A6638, CrimeType!$A$1:$B$11, 2, FALSE)</f>
        <v>4</v>
      </c>
      <c r="C6638">
        <v>2017</v>
      </c>
      <c r="D6638">
        <v>3</v>
      </c>
      <c r="E6638">
        <v>19</v>
      </c>
      <c r="F6638">
        <v>15</v>
      </c>
      <c r="G6638">
        <v>0</v>
      </c>
      <c r="H6638" t="s">
        <v>2955</v>
      </c>
      <c r="I6638" t="s">
        <v>12</v>
      </c>
      <c r="J6638">
        <f>VLOOKUP(I6638, Neighbourhood!$A$1:$B$26, 2, FALSE)</f>
        <v>1</v>
      </c>
      <c r="K6638">
        <v>487965.75</v>
      </c>
      <c r="L6638">
        <v>5455263.1399999997</v>
      </c>
    </row>
    <row r="6639" spans="1:12" x14ac:dyDescent="0.3">
      <c r="A6639" t="s">
        <v>18</v>
      </c>
      <c r="B6639">
        <f>VLOOKUP(A6639, CrimeType!$A$1:$B$11, 2, FALSE)</f>
        <v>7</v>
      </c>
      <c r="C6639">
        <v>2017</v>
      </c>
      <c r="D6639">
        <v>3</v>
      </c>
      <c r="E6639">
        <v>19</v>
      </c>
      <c r="F6639">
        <v>15</v>
      </c>
      <c r="G6639">
        <v>0</v>
      </c>
      <c r="H6639" t="s">
        <v>140</v>
      </c>
      <c r="I6639" t="s">
        <v>26</v>
      </c>
      <c r="J6639">
        <f>VLOOKUP(I6639, Neighbourhood!$A$1:$B$26, 2, FALSE)</f>
        <v>2</v>
      </c>
      <c r="K6639">
        <v>492233.16</v>
      </c>
      <c r="L6639">
        <v>5458913.79</v>
      </c>
    </row>
    <row r="6640" spans="1:12" x14ac:dyDescent="0.3">
      <c r="A6640" t="s">
        <v>29</v>
      </c>
      <c r="B6640">
        <f>VLOOKUP(A6640, CrimeType!$A$1:$B$11, 2, FALSE)</f>
        <v>6</v>
      </c>
      <c r="C6640">
        <v>2017</v>
      </c>
      <c r="D6640">
        <v>3</v>
      </c>
      <c r="E6640">
        <v>19</v>
      </c>
      <c r="F6640">
        <v>15</v>
      </c>
      <c r="G6640">
        <v>20</v>
      </c>
      <c r="H6640" t="s">
        <v>480</v>
      </c>
      <c r="I6640" t="s">
        <v>61</v>
      </c>
      <c r="J6640">
        <f>VLOOKUP(I6640, Neighbourhood!$A$1:$B$26, 2, FALSE)</f>
        <v>15</v>
      </c>
      <c r="K6640">
        <v>497246.11</v>
      </c>
      <c r="L6640">
        <v>5456566.2400000002</v>
      </c>
    </row>
    <row r="6641" spans="1:12" x14ac:dyDescent="0.3">
      <c r="A6641" t="s">
        <v>29</v>
      </c>
      <c r="B6641">
        <f>VLOOKUP(A6641, CrimeType!$A$1:$B$11, 2, FALSE)</f>
        <v>6</v>
      </c>
      <c r="C6641">
        <v>2017</v>
      </c>
      <c r="D6641">
        <v>3</v>
      </c>
      <c r="E6641">
        <v>19</v>
      </c>
      <c r="F6641">
        <v>15</v>
      </c>
      <c r="G6641">
        <v>30</v>
      </c>
      <c r="H6641" t="s">
        <v>1232</v>
      </c>
      <c r="I6641" t="s">
        <v>26</v>
      </c>
      <c r="J6641">
        <f>VLOOKUP(I6641, Neighbourhood!$A$1:$B$26, 2, FALSE)</f>
        <v>2</v>
      </c>
      <c r="K6641">
        <v>491117.43</v>
      </c>
      <c r="L6641">
        <v>5458996.1500000004</v>
      </c>
    </row>
    <row r="6642" spans="1:12" x14ac:dyDescent="0.3">
      <c r="A6642" t="s">
        <v>10</v>
      </c>
      <c r="B6642">
        <f>VLOOKUP(A6642, CrimeType!$A$1:$B$11, 2, FALSE)</f>
        <v>2</v>
      </c>
      <c r="C6642">
        <v>2017</v>
      </c>
      <c r="D6642">
        <v>3</v>
      </c>
      <c r="E6642">
        <v>19</v>
      </c>
      <c r="F6642">
        <v>15</v>
      </c>
      <c r="G6642">
        <v>44</v>
      </c>
      <c r="H6642" t="s">
        <v>2956</v>
      </c>
      <c r="I6642" t="s">
        <v>22</v>
      </c>
      <c r="J6642">
        <f>VLOOKUP(I6642, Neighbourhood!$A$1:$B$26, 2, FALSE)</f>
        <v>6</v>
      </c>
      <c r="K6642">
        <v>496293.81</v>
      </c>
      <c r="L6642">
        <v>5459337.04</v>
      </c>
    </row>
    <row r="6643" spans="1:12" x14ac:dyDescent="0.3">
      <c r="A6643" t="s">
        <v>29</v>
      </c>
      <c r="B6643">
        <f>VLOOKUP(A6643, CrimeType!$A$1:$B$11, 2, FALSE)</f>
        <v>6</v>
      </c>
      <c r="C6643">
        <v>2017</v>
      </c>
      <c r="D6643">
        <v>3</v>
      </c>
      <c r="E6643">
        <v>19</v>
      </c>
      <c r="F6643">
        <v>15</v>
      </c>
      <c r="G6643">
        <v>46</v>
      </c>
      <c r="H6643" t="s">
        <v>98</v>
      </c>
      <c r="I6643" t="s">
        <v>14</v>
      </c>
      <c r="J6643">
        <f>VLOOKUP(I6643, Neighbourhood!$A$1:$B$26, 2, FALSE)</f>
        <v>4</v>
      </c>
      <c r="K6643">
        <v>489910.76</v>
      </c>
      <c r="L6643">
        <v>5456361.8399999999</v>
      </c>
    </row>
    <row r="6644" spans="1:12" x14ac:dyDescent="0.3">
      <c r="A6644" t="s">
        <v>18</v>
      </c>
      <c r="B6644">
        <f>VLOOKUP(A6644, CrimeType!$A$1:$B$11, 2, FALSE)</f>
        <v>7</v>
      </c>
      <c r="C6644">
        <v>2017</v>
      </c>
      <c r="D6644">
        <v>3</v>
      </c>
      <c r="E6644">
        <v>19</v>
      </c>
      <c r="F6644">
        <v>16</v>
      </c>
      <c r="G6644">
        <v>0</v>
      </c>
      <c r="H6644" t="s">
        <v>394</v>
      </c>
      <c r="I6644" t="s">
        <v>46</v>
      </c>
      <c r="J6644">
        <f>VLOOKUP(I6644, Neighbourhood!$A$1:$B$26, 2, FALSE)</f>
        <v>5</v>
      </c>
      <c r="K6644">
        <v>495502.4</v>
      </c>
      <c r="L6644">
        <v>5457516.46</v>
      </c>
    </row>
    <row r="6645" spans="1:12" x14ac:dyDescent="0.3">
      <c r="A6645" t="s">
        <v>18</v>
      </c>
      <c r="B6645">
        <f>VLOOKUP(A6645, CrimeType!$A$1:$B$11, 2, FALSE)</f>
        <v>7</v>
      </c>
      <c r="C6645">
        <v>2017</v>
      </c>
      <c r="D6645">
        <v>3</v>
      </c>
      <c r="E6645">
        <v>19</v>
      </c>
      <c r="F6645">
        <v>16</v>
      </c>
      <c r="G6645">
        <v>0</v>
      </c>
      <c r="H6645" t="s">
        <v>2958</v>
      </c>
      <c r="I6645" t="s">
        <v>53</v>
      </c>
      <c r="J6645">
        <f>VLOOKUP(I6645, Neighbourhood!$A$1:$B$26, 2, FALSE)</f>
        <v>16</v>
      </c>
      <c r="K6645">
        <v>492773.7</v>
      </c>
      <c r="L6645">
        <v>5453828.3300000001</v>
      </c>
    </row>
    <row r="6646" spans="1:12" x14ac:dyDescent="0.3">
      <c r="A6646" t="s">
        <v>10</v>
      </c>
      <c r="B6646">
        <f>VLOOKUP(A6646, CrimeType!$A$1:$B$11, 2, FALSE)</f>
        <v>2</v>
      </c>
      <c r="C6646">
        <v>2017</v>
      </c>
      <c r="D6646">
        <v>3</v>
      </c>
      <c r="E6646">
        <v>19</v>
      </c>
      <c r="F6646">
        <v>16</v>
      </c>
      <c r="G6646">
        <v>0</v>
      </c>
      <c r="H6646" t="s">
        <v>2957</v>
      </c>
      <c r="I6646" t="s">
        <v>12</v>
      </c>
      <c r="J6646">
        <f>VLOOKUP(I6646, Neighbourhood!$A$1:$B$26, 2, FALSE)</f>
        <v>1</v>
      </c>
      <c r="K6646">
        <v>488460.02</v>
      </c>
      <c r="L6646">
        <v>5453782.1399999997</v>
      </c>
    </row>
    <row r="6647" spans="1:12" x14ac:dyDescent="0.3">
      <c r="A6647" t="s">
        <v>119</v>
      </c>
      <c r="B6647">
        <f>VLOOKUP(A6647, CrimeType!$A$1:$B$11, 2, FALSE)</f>
        <v>8</v>
      </c>
      <c r="C6647">
        <v>2017</v>
      </c>
      <c r="D6647">
        <v>3</v>
      </c>
      <c r="E6647">
        <v>19</v>
      </c>
      <c r="F6647">
        <v>16</v>
      </c>
      <c r="G6647">
        <v>0</v>
      </c>
      <c r="H6647" t="s">
        <v>2959</v>
      </c>
      <c r="I6647" t="s">
        <v>65</v>
      </c>
      <c r="J6647">
        <f>VLOOKUP(I6647, Neighbourhood!$A$1:$B$26, 2, FALSE)</f>
        <v>12</v>
      </c>
      <c r="K6647">
        <v>492242.37</v>
      </c>
      <c r="L6647">
        <v>5457496.4199999999</v>
      </c>
    </row>
    <row r="6648" spans="1:12" x14ac:dyDescent="0.3">
      <c r="A6648" t="s">
        <v>29</v>
      </c>
      <c r="B6648">
        <f>VLOOKUP(A6648, CrimeType!$A$1:$B$11, 2, FALSE)</f>
        <v>6</v>
      </c>
      <c r="C6648">
        <v>2017</v>
      </c>
      <c r="D6648">
        <v>3</v>
      </c>
      <c r="E6648">
        <v>19</v>
      </c>
      <c r="F6648">
        <v>16</v>
      </c>
      <c r="G6648">
        <v>12</v>
      </c>
      <c r="H6648" t="s">
        <v>121</v>
      </c>
      <c r="I6648" t="s">
        <v>26</v>
      </c>
      <c r="J6648">
        <f>VLOOKUP(I6648, Neighbourhood!$A$1:$B$26, 2, FALSE)</f>
        <v>2</v>
      </c>
      <c r="K6648">
        <v>491826.94</v>
      </c>
      <c r="L6648">
        <v>5459079.6900000004</v>
      </c>
    </row>
    <row r="6649" spans="1:12" x14ac:dyDescent="0.3">
      <c r="A6649" t="s">
        <v>29</v>
      </c>
      <c r="B6649">
        <f>VLOOKUP(A6649, CrimeType!$A$1:$B$11, 2, FALSE)</f>
        <v>6</v>
      </c>
      <c r="C6649">
        <v>2017</v>
      </c>
      <c r="D6649">
        <v>3</v>
      </c>
      <c r="E6649">
        <v>19</v>
      </c>
      <c r="F6649">
        <v>16</v>
      </c>
      <c r="G6649">
        <v>38</v>
      </c>
      <c r="H6649" t="s">
        <v>57</v>
      </c>
      <c r="I6649" t="s">
        <v>26</v>
      </c>
      <c r="J6649">
        <f>VLOOKUP(I6649, Neighbourhood!$A$1:$B$26, 2, FALSE)</f>
        <v>2</v>
      </c>
      <c r="K6649">
        <v>492248.58</v>
      </c>
      <c r="L6649">
        <v>5459029.0099999998</v>
      </c>
    </row>
    <row r="6650" spans="1:12" x14ac:dyDescent="0.3">
      <c r="A6650" t="s">
        <v>18</v>
      </c>
      <c r="B6650">
        <f>VLOOKUP(A6650, CrimeType!$A$1:$B$11, 2, FALSE)</f>
        <v>7</v>
      </c>
      <c r="C6650">
        <v>2017</v>
      </c>
      <c r="D6650">
        <v>3</v>
      </c>
      <c r="E6650">
        <v>19</v>
      </c>
      <c r="F6650">
        <v>16</v>
      </c>
      <c r="G6650">
        <v>40</v>
      </c>
      <c r="H6650" t="s">
        <v>692</v>
      </c>
      <c r="I6650" t="s">
        <v>26</v>
      </c>
      <c r="J6650">
        <f>VLOOKUP(I6650, Neighbourhood!$A$1:$B$26, 2, FALSE)</f>
        <v>2</v>
      </c>
      <c r="K6650">
        <v>491211.47</v>
      </c>
      <c r="L6650">
        <v>5458814.3899999997</v>
      </c>
    </row>
    <row r="6651" spans="1:12" x14ac:dyDescent="0.3">
      <c r="A6651" t="s">
        <v>29</v>
      </c>
      <c r="B6651">
        <f>VLOOKUP(A6651, CrimeType!$A$1:$B$11, 2, FALSE)</f>
        <v>6</v>
      </c>
      <c r="C6651">
        <v>2017</v>
      </c>
      <c r="D6651">
        <v>3</v>
      </c>
      <c r="E6651">
        <v>19</v>
      </c>
      <c r="F6651">
        <v>16</v>
      </c>
      <c r="G6651">
        <v>46</v>
      </c>
      <c r="H6651" t="s">
        <v>362</v>
      </c>
      <c r="I6651" t="s">
        <v>46</v>
      </c>
      <c r="J6651">
        <f>VLOOKUP(I6651, Neighbourhood!$A$1:$B$26, 2, FALSE)</f>
        <v>5</v>
      </c>
      <c r="K6651">
        <v>494563.75</v>
      </c>
      <c r="L6651">
        <v>5458727.4000000004</v>
      </c>
    </row>
    <row r="6652" spans="1:12" x14ac:dyDescent="0.3">
      <c r="A6652" t="s">
        <v>18</v>
      </c>
      <c r="B6652">
        <f>VLOOKUP(A6652, CrimeType!$A$1:$B$11, 2, FALSE)</f>
        <v>7</v>
      </c>
      <c r="C6652">
        <v>2017</v>
      </c>
      <c r="D6652">
        <v>3</v>
      </c>
      <c r="E6652">
        <v>19</v>
      </c>
      <c r="F6652">
        <v>17</v>
      </c>
      <c r="G6652">
        <v>0</v>
      </c>
      <c r="H6652" t="s">
        <v>106</v>
      </c>
      <c r="I6652" t="s">
        <v>20</v>
      </c>
      <c r="J6652">
        <f>VLOOKUP(I6652, Neighbourhood!$A$1:$B$26, 2, FALSE)</f>
        <v>23</v>
      </c>
      <c r="K6652">
        <v>490729.63</v>
      </c>
      <c r="L6652">
        <v>5458622.1399999997</v>
      </c>
    </row>
    <row r="6653" spans="1:12" x14ac:dyDescent="0.3">
      <c r="A6653" t="s">
        <v>18</v>
      </c>
      <c r="B6653">
        <f>VLOOKUP(A6653, CrimeType!$A$1:$B$11, 2, FALSE)</f>
        <v>7</v>
      </c>
      <c r="C6653">
        <v>2017</v>
      </c>
      <c r="D6653">
        <v>3</v>
      </c>
      <c r="E6653">
        <v>19</v>
      </c>
      <c r="F6653">
        <v>17</v>
      </c>
      <c r="G6653">
        <v>0</v>
      </c>
      <c r="H6653" t="s">
        <v>2960</v>
      </c>
      <c r="I6653" t="s">
        <v>22</v>
      </c>
      <c r="J6653">
        <f>VLOOKUP(I6653, Neighbourhood!$A$1:$B$26, 2, FALSE)</f>
        <v>6</v>
      </c>
      <c r="K6653">
        <v>498177.07</v>
      </c>
      <c r="L6653">
        <v>5458602.3799999999</v>
      </c>
    </row>
    <row r="6654" spans="1:12" x14ac:dyDescent="0.3">
      <c r="A6654" t="s">
        <v>29</v>
      </c>
      <c r="B6654">
        <f>VLOOKUP(A6654, CrimeType!$A$1:$B$11, 2, FALSE)</f>
        <v>6</v>
      </c>
      <c r="C6654">
        <v>2017</v>
      </c>
      <c r="D6654">
        <v>3</v>
      </c>
      <c r="E6654">
        <v>19</v>
      </c>
      <c r="F6654">
        <v>17</v>
      </c>
      <c r="G6654">
        <v>21</v>
      </c>
      <c r="H6654" t="s">
        <v>141</v>
      </c>
      <c r="I6654" t="s">
        <v>61</v>
      </c>
      <c r="J6654">
        <f>VLOOKUP(I6654, Neighbourhood!$A$1:$B$26, 2, FALSE)</f>
        <v>15</v>
      </c>
      <c r="K6654">
        <v>497311.41</v>
      </c>
      <c r="L6654">
        <v>5456155.9400000004</v>
      </c>
    </row>
    <row r="6655" spans="1:12" x14ac:dyDescent="0.3">
      <c r="A6655" t="s">
        <v>29</v>
      </c>
      <c r="B6655">
        <f>VLOOKUP(A6655, CrimeType!$A$1:$B$11, 2, FALSE)</f>
        <v>6</v>
      </c>
      <c r="C6655">
        <v>2017</v>
      </c>
      <c r="D6655">
        <v>3</v>
      </c>
      <c r="E6655">
        <v>19</v>
      </c>
      <c r="F6655">
        <v>17</v>
      </c>
      <c r="G6655">
        <v>43</v>
      </c>
      <c r="H6655" t="s">
        <v>59</v>
      </c>
      <c r="I6655" t="s">
        <v>26</v>
      </c>
      <c r="J6655">
        <f>VLOOKUP(I6655, Neighbourhood!$A$1:$B$26, 2, FALSE)</f>
        <v>2</v>
      </c>
      <c r="K6655">
        <v>492213.73</v>
      </c>
      <c r="L6655">
        <v>5458862.1500000004</v>
      </c>
    </row>
    <row r="6656" spans="1:12" x14ac:dyDescent="0.3">
      <c r="A6656" t="s">
        <v>18</v>
      </c>
      <c r="B6656">
        <f>VLOOKUP(A6656, CrimeType!$A$1:$B$11, 2, FALSE)</f>
        <v>7</v>
      </c>
      <c r="C6656">
        <v>2017</v>
      </c>
      <c r="D6656">
        <v>3</v>
      </c>
      <c r="E6656">
        <v>19</v>
      </c>
      <c r="F6656">
        <v>17</v>
      </c>
      <c r="G6656">
        <v>55</v>
      </c>
      <c r="H6656" t="s">
        <v>240</v>
      </c>
      <c r="I6656" t="s">
        <v>26</v>
      </c>
      <c r="J6656">
        <f>VLOOKUP(I6656, Neighbourhood!$A$1:$B$26, 2, FALSE)</f>
        <v>2</v>
      </c>
      <c r="K6656">
        <v>492640.04</v>
      </c>
      <c r="L6656">
        <v>5458524.7300000004</v>
      </c>
    </row>
    <row r="6657" spans="1:12" x14ac:dyDescent="0.3">
      <c r="A6657" t="s">
        <v>29</v>
      </c>
      <c r="B6657">
        <f>VLOOKUP(A6657, CrimeType!$A$1:$B$11, 2, FALSE)</f>
        <v>6</v>
      </c>
      <c r="C6657">
        <v>2017</v>
      </c>
      <c r="D6657">
        <v>3</v>
      </c>
      <c r="E6657">
        <v>19</v>
      </c>
      <c r="F6657">
        <v>17</v>
      </c>
      <c r="G6657">
        <v>57</v>
      </c>
      <c r="H6657" t="s">
        <v>1970</v>
      </c>
      <c r="I6657" t="s">
        <v>65</v>
      </c>
      <c r="J6657">
        <f>VLOOKUP(I6657, Neighbourhood!$A$1:$B$26, 2, FALSE)</f>
        <v>12</v>
      </c>
      <c r="K6657">
        <v>492288.38</v>
      </c>
      <c r="L6657">
        <v>5457616.3300000001</v>
      </c>
    </row>
    <row r="6658" spans="1:12" x14ac:dyDescent="0.3">
      <c r="A6658" t="s">
        <v>24</v>
      </c>
      <c r="B6658">
        <f>VLOOKUP(A6658, CrimeType!$A$1:$B$11, 2, FALSE)</f>
        <v>1</v>
      </c>
      <c r="C6658">
        <v>2017</v>
      </c>
      <c r="D6658">
        <v>3</v>
      </c>
      <c r="E6658">
        <v>19</v>
      </c>
      <c r="F6658">
        <v>18</v>
      </c>
      <c r="G6658">
        <v>0</v>
      </c>
      <c r="H6658" t="s">
        <v>43</v>
      </c>
      <c r="I6658" t="s">
        <v>39</v>
      </c>
      <c r="J6658">
        <f>VLOOKUP(I6658, Neighbourhood!$A$1:$B$26, 2, FALSE)</f>
        <v>11</v>
      </c>
      <c r="K6658">
        <v>489764.71</v>
      </c>
      <c r="L6658">
        <v>5450856.9699999997</v>
      </c>
    </row>
    <row r="6659" spans="1:12" x14ac:dyDescent="0.3">
      <c r="A6659" t="s">
        <v>15</v>
      </c>
      <c r="B6659">
        <f>VLOOKUP(A6659, CrimeType!$A$1:$B$11, 2, FALSE)</f>
        <v>4</v>
      </c>
      <c r="C6659">
        <v>2017</v>
      </c>
      <c r="D6659">
        <v>3</v>
      </c>
      <c r="E6659">
        <v>19</v>
      </c>
      <c r="F6659">
        <v>18</v>
      </c>
      <c r="G6659">
        <v>0</v>
      </c>
      <c r="H6659" t="s">
        <v>909</v>
      </c>
      <c r="I6659" t="s">
        <v>20</v>
      </c>
      <c r="J6659">
        <f>VLOOKUP(I6659, Neighbourhood!$A$1:$B$26, 2, FALSE)</f>
        <v>23</v>
      </c>
      <c r="K6659">
        <v>490613.57</v>
      </c>
      <c r="L6659">
        <v>5459102.1900000004</v>
      </c>
    </row>
    <row r="6660" spans="1:12" x14ac:dyDescent="0.3">
      <c r="A6660" t="s">
        <v>29</v>
      </c>
      <c r="B6660">
        <f>VLOOKUP(A6660, CrimeType!$A$1:$B$11, 2, FALSE)</f>
        <v>6</v>
      </c>
      <c r="C6660">
        <v>2017</v>
      </c>
      <c r="D6660">
        <v>3</v>
      </c>
      <c r="E6660">
        <v>19</v>
      </c>
      <c r="F6660">
        <v>18</v>
      </c>
      <c r="G6660">
        <v>3</v>
      </c>
      <c r="H6660" t="s">
        <v>70</v>
      </c>
      <c r="I6660" t="s">
        <v>26</v>
      </c>
      <c r="J6660">
        <f>VLOOKUP(I6660, Neighbourhood!$A$1:$B$26, 2, FALSE)</f>
        <v>2</v>
      </c>
      <c r="K6660">
        <v>491292.79</v>
      </c>
      <c r="L6660">
        <v>5458742.3099999996</v>
      </c>
    </row>
    <row r="6661" spans="1:12" x14ac:dyDescent="0.3">
      <c r="A6661" t="s">
        <v>29</v>
      </c>
      <c r="B6661">
        <f>VLOOKUP(A6661, CrimeType!$A$1:$B$11, 2, FALSE)</f>
        <v>6</v>
      </c>
      <c r="C6661">
        <v>2017</v>
      </c>
      <c r="D6661">
        <v>3</v>
      </c>
      <c r="E6661">
        <v>19</v>
      </c>
      <c r="F6661">
        <v>18</v>
      </c>
      <c r="G6661">
        <v>8</v>
      </c>
      <c r="H6661" t="s">
        <v>1232</v>
      </c>
      <c r="I6661" t="s">
        <v>26</v>
      </c>
      <c r="J6661">
        <f>VLOOKUP(I6661, Neighbourhood!$A$1:$B$26, 2, FALSE)</f>
        <v>2</v>
      </c>
      <c r="K6661">
        <v>491117.43</v>
      </c>
      <c r="L6661">
        <v>5458996.1500000004</v>
      </c>
    </row>
    <row r="6662" spans="1:12" x14ac:dyDescent="0.3">
      <c r="A6662" t="s">
        <v>15</v>
      </c>
      <c r="B6662">
        <f>VLOOKUP(A6662, CrimeType!$A$1:$B$11, 2, FALSE)</f>
        <v>4</v>
      </c>
      <c r="C6662">
        <v>2017</v>
      </c>
      <c r="D6662">
        <v>3</v>
      </c>
      <c r="E6662">
        <v>19</v>
      </c>
      <c r="F6662">
        <v>18</v>
      </c>
      <c r="G6662">
        <v>9</v>
      </c>
      <c r="H6662" t="s">
        <v>254</v>
      </c>
      <c r="I6662" t="s">
        <v>31</v>
      </c>
      <c r="J6662">
        <f>VLOOKUP(I6662, Neighbourhood!$A$1:$B$26, 2, FALSE)</f>
        <v>20</v>
      </c>
      <c r="K6662">
        <v>492747.72</v>
      </c>
      <c r="L6662">
        <v>5458426.6500000004</v>
      </c>
    </row>
    <row r="6663" spans="1:12" x14ac:dyDescent="0.3">
      <c r="A6663" t="s">
        <v>18</v>
      </c>
      <c r="B6663">
        <f>VLOOKUP(A6663, CrimeType!$A$1:$B$11, 2, FALSE)</f>
        <v>7</v>
      </c>
      <c r="C6663">
        <v>2017</v>
      </c>
      <c r="D6663">
        <v>3</v>
      </c>
      <c r="E6663">
        <v>19</v>
      </c>
      <c r="F6663">
        <v>18</v>
      </c>
      <c r="G6663">
        <v>17</v>
      </c>
      <c r="H6663" t="s">
        <v>652</v>
      </c>
      <c r="I6663" t="s">
        <v>26</v>
      </c>
      <c r="J6663">
        <f>VLOOKUP(I6663, Neighbourhood!$A$1:$B$26, 2, FALSE)</f>
        <v>2</v>
      </c>
      <c r="K6663">
        <v>491265.72</v>
      </c>
      <c r="L6663">
        <v>5459000.4400000004</v>
      </c>
    </row>
    <row r="6664" spans="1:12" x14ac:dyDescent="0.3">
      <c r="A6664" t="s">
        <v>18</v>
      </c>
      <c r="B6664">
        <f>VLOOKUP(A6664, CrimeType!$A$1:$B$11, 2, FALSE)</f>
        <v>7</v>
      </c>
      <c r="C6664">
        <v>2017</v>
      </c>
      <c r="D6664">
        <v>3</v>
      </c>
      <c r="E6664">
        <v>19</v>
      </c>
      <c r="F6664">
        <v>18</v>
      </c>
      <c r="G6664">
        <v>50</v>
      </c>
      <c r="H6664" t="s">
        <v>2961</v>
      </c>
      <c r="I6664" t="s">
        <v>26</v>
      </c>
      <c r="J6664">
        <f>VLOOKUP(I6664, Neighbourhood!$A$1:$B$26, 2, FALSE)</f>
        <v>2</v>
      </c>
      <c r="K6664">
        <v>491787.34</v>
      </c>
      <c r="L6664">
        <v>5459251.0800000001</v>
      </c>
    </row>
    <row r="6665" spans="1:12" x14ac:dyDescent="0.3">
      <c r="A6665" t="s">
        <v>15</v>
      </c>
      <c r="B6665">
        <f>VLOOKUP(A6665, CrimeType!$A$1:$B$11, 2, FALSE)</f>
        <v>4</v>
      </c>
      <c r="C6665">
        <v>2017</v>
      </c>
      <c r="D6665">
        <v>3</v>
      </c>
      <c r="E6665">
        <v>19</v>
      </c>
      <c r="F6665">
        <v>19</v>
      </c>
      <c r="G6665">
        <v>0</v>
      </c>
      <c r="H6665" t="s">
        <v>2962</v>
      </c>
      <c r="I6665" t="s">
        <v>31</v>
      </c>
      <c r="J6665">
        <f>VLOOKUP(I6665, Neighbourhood!$A$1:$B$26, 2, FALSE)</f>
        <v>20</v>
      </c>
      <c r="K6665">
        <v>493069.69</v>
      </c>
      <c r="L6665">
        <v>5459033.75</v>
      </c>
    </row>
    <row r="6666" spans="1:12" x14ac:dyDescent="0.3">
      <c r="A6666" t="s">
        <v>18</v>
      </c>
      <c r="B6666">
        <f>VLOOKUP(A6666, CrimeType!$A$1:$B$11, 2, FALSE)</f>
        <v>7</v>
      </c>
      <c r="C6666">
        <v>2017</v>
      </c>
      <c r="D6666">
        <v>3</v>
      </c>
      <c r="E6666">
        <v>19</v>
      </c>
      <c r="F6666">
        <v>19</v>
      </c>
      <c r="G6666">
        <v>45</v>
      </c>
      <c r="H6666" t="s">
        <v>106</v>
      </c>
      <c r="I6666" t="s">
        <v>20</v>
      </c>
      <c r="J6666">
        <f>VLOOKUP(I6666, Neighbourhood!$A$1:$B$26, 2, FALSE)</f>
        <v>23</v>
      </c>
      <c r="K6666">
        <v>490729.63</v>
      </c>
      <c r="L6666">
        <v>5458622.1399999997</v>
      </c>
    </row>
    <row r="6667" spans="1:12" x14ac:dyDescent="0.3">
      <c r="A6667" t="s">
        <v>29</v>
      </c>
      <c r="B6667">
        <f>VLOOKUP(A6667, CrimeType!$A$1:$B$11, 2, FALSE)</f>
        <v>6</v>
      </c>
      <c r="C6667">
        <v>2017</v>
      </c>
      <c r="D6667">
        <v>3</v>
      </c>
      <c r="E6667">
        <v>19</v>
      </c>
      <c r="F6667">
        <v>19</v>
      </c>
      <c r="G6667">
        <v>52</v>
      </c>
      <c r="H6667" t="s">
        <v>390</v>
      </c>
      <c r="I6667" t="s">
        <v>26</v>
      </c>
      <c r="J6667">
        <f>VLOOKUP(I6667, Neighbourhood!$A$1:$B$26, 2, FALSE)</f>
        <v>2</v>
      </c>
      <c r="K6667">
        <v>492206.87</v>
      </c>
      <c r="L6667">
        <v>5458693.46</v>
      </c>
    </row>
    <row r="6668" spans="1:12" x14ac:dyDescent="0.3">
      <c r="A6668" t="s">
        <v>24</v>
      </c>
      <c r="B6668">
        <f>VLOOKUP(A6668, CrimeType!$A$1:$B$11, 2, FALSE)</f>
        <v>1</v>
      </c>
      <c r="C6668">
        <v>2017</v>
      </c>
      <c r="D6668">
        <v>3</v>
      </c>
      <c r="E6668">
        <v>19</v>
      </c>
      <c r="F6668">
        <v>19</v>
      </c>
      <c r="G6668">
        <v>56</v>
      </c>
      <c r="H6668" t="s">
        <v>1757</v>
      </c>
      <c r="I6668" t="s">
        <v>14</v>
      </c>
      <c r="J6668">
        <f>VLOOKUP(I6668, Neighbourhood!$A$1:$B$26, 2, FALSE)</f>
        <v>4</v>
      </c>
      <c r="K6668">
        <v>490458.13</v>
      </c>
      <c r="L6668">
        <v>5456860.9699999997</v>
      </c>
    </row>
    <row r="6669" spans="1:12" x14ac:dyDescent="0.3">
      <c r="A6669" t="s">
        <v>18</v>
      </c>
      <c r="B6669">
        <f>VLOOKUP(A6669, CrimeType!$A$1:$B$11, 2, FALSE)</f>
        <v>7</v>
      </c>
      <c r="C6669">
        <v>2017</v>
      </c>
      <c r="D6669">
        <v>3</v>
      </c>
      <c r="E6669">
        <v>19</v>
      </c>
      <c r="F6669">
        <v>20</v>
      </c>
      <c r="G6669">
        <v>0</v>
      </c>
      <c r="H6669" t="s">
        <v>462</v>
      </c>
      <c r="I6669" t="s">
        <v>26</v>
      </c>
      <c r="J6669">
        <f>VLOOKUP(I6669, Neighbourhood!$A$1:$B$26, 2, FALSE)</f>
        <v>2</v>
      </c>
      <c r="K6669">
        <v>491795.1</v>
      </c>
      <c r="L6669">
        <v>5458476.1299999999</v>
      </c>
    </row>
    <row r="6670" spans="1:12" x14ac:dyDescent="0.3">
      <c r="A6670" t="s">
        <v>18</v>
      </c>
      <c r="B6670">
        <f>VLOOKUP(A6670, CrimeType!$A$1:$B$11, 2, FALSE)</f>
        <v>7</v>
      </c>
      <c r="C6670">
        <v>2017</v>
      </c>
      <c r="D6670">
        <v>3</v>
      </c>
      <c r="E6670">
        <v>19</v>
      </c>
      <c r="F6670">
        <v>20</v>
      </c>
      <c r="G6670">
        <v>0</v>
      </c>
      <c r="H6670" t="s">
        <v>187</v>
      </c>
      <c r="I6670" t="s">
        <v>26</v>
      </c>
      <c r="J6670">
        <f>VLOOKUP(I6670, Neighbourhood!$A$1:$B$26, 2, FALSE)</f>
        <v>2</v>
      </c>
      <c r="K6670">
        <v>492008.42</v>
      </c>
      <c r="L6670">
        <v>5458175.6500000004</v>
      </c>
    </row>
    <row r="6671" spans="1:12" x14ac:dyDescent="0.3">
      <c r="A6671" t="s">
        <v>18</v>
      </c>
      <c r="B6671">
        <f>VLOOKUP(A6671, CrimeType!$A$1:$B$11, 2, FALSE)</f>
        <v>7</v>
      </c>
      <c r="C6671">
        <v>2017</v>
      </c>
      <c r="D6671">
        <v>3</v>
      </c>
      <c r="E6671">
        <v>19</v>
      </c>
      <c r="F6671">
        <v>21</v>
      </c>
      <c r="G6671">
        <v>0</v>
      </c>
      <c r="H6671" t="s">
        <v>2963</v>
      </c>
      <c r="I6671" t="s">
        <v>46</v>
      </c>
      <c r="J6671">
        <f>VLOOKUP(I6671, Neighbourhood!$A$1:$B$26, 2, FALSE)</f>
        <v>5</v>
      </c>
      <c r="K6671">
        <v>494941.32</v>
      </c>
      <c r="L6671">
        <v>5458014.1799999997</v>
      </c>
    </row>
    <row r="6672" spans="1:12" x14ac:dyDescent="0.3">
      <c r="A6672" t="s">
        <v>29</v>
      </c>
      <c r="B6672">
        <f>VLOOKUP(A6672, CrimeType!$A$1:$B$11, 2, FALSE)</f>
        <v>6</v>
      </c>
      <c r="C6672">
        <v>2017</v>
      </c>
      <c r="D6672">
        <v>3</v>
      </c>
      <c r="E6672">
        <v>19</v>
      </c>
      <c r="F6672">
        <v>21</v>
      </c>
      <c r="G6672">
        <v>19</v>
      </c>
      <c r="H6672" t="s">
        <v>1942</v>
      </c>
      <c r="I6672" t="s">
        <v>14</v>
      </c>
      <c r="J6672">
        <f>VLOOKUP(I6672, Neighbourhood!$A$1:$B$26, 2, FALSE)</f>
        <v>4</v>
      </c>
      <c r="K6672">
        <v>491641.65</v>
      </c>
      <c r="L6672">
        <v>5456817.7800000003</v>
      </c>
    </row>
    <row r="6673" spans="1:12" x14ac:dyDescent="0.3">
      <c r="A6673" t="s">
        <v>29</v>
      </c>
      <c r="B6673">
        <f>VLOOKUP(A6673, CrimeType!$A$1:$B$11, 2, FALSE)</f>
        <v>6</v>
      </c>
      <c r="C6673">
        <v>2017</v>
      </c>
      <c r="D6673">
        <v>3</v>
      </c>
      <c r="E6673">
        <v>19</v>
      </c>
      <c r="F6673">
        <v>21</v>
      </c>
      <c r="G6673">
        <v>34</v>
      </c>
      <c r="H6673" t="s">
        <v>98</v>
      </c>
      <c r="I6673" t="s">
        <v>14</v>
      </c>
      <c r="J6673">
        <f>VLOOKUP(I6673, Neighbourhood!$A$1:$B$26, 2, FALSE)</f>
        <v>4</v>
      </c>
      <c r="K6673">
        <v>489910.76</v>
      </c>
      <c r="L6673">
        <v>5456361.8399999999</v>
      </c>
    </row>
    <row r="6674" spans="1:12" x14ac:dyDescent="0.3">
      <c r="A6674" t="s">
        <v>119</v>
      </c>
      <c r="B6674">
        <f>VLOOKUP(A6674, CrimeType!$A$1:$B$11, 2, FALSE)</f>
        <v>8</v>
      </c>
      <c r="C6674">
        <v>2017</v>
      </c>
      <c r="D6674">
        <v>3</v>
      </c>
      <c r="E6674">
        <v>19</v>
      </c>
      <c r="F6674">
        <v>21</v>
      </c>
      <c r="G6674">
        <v>50</v>
      </c>
      <c r="H6674" t="s">
        <v>2964</v>
      </c>
      <c r="I6674" t="s">
        <v>65</v>
      </c>
      <c r="J6674">
        <f>VLOOKUP(I6674, Neighbourhood!$A$1:$B$26, 2, FALSE)</f>
        <v>12</v>
      </c>
      <c r="K6674">
        <v>493271.5</v>
      </c>
      <c r="L6674">
        <v>5456055.4100000001</v>
      </c>
    </row>
    <row r="6675" spans="1:12" x14ac:dyDescent="0.3">
      <c r="A6675" t="s">
        <v>18</v>
      </c>
      <c r="B6675">
        <f>VLOOKUP(A6675, CrimeType!$A$1:$B$11, 2, FALSE)</f>
        <v>7</v>
      </c>
      <c r="C6675">
        <v>2017</v>
      </c>
      <c r="D6675">
        <v>3</v>
      </c>
      <c r="E6675">
        <v>19</v>
      </c>
      <c r="F6675">
        <v>22</v>
      </c>
      <c r="G6675">
        <v>0</v>
      </c>
      <c r="H6675" t="s">
        <v>1841</v>
      </c>
      <c r="I6675" t="s">
        <v>46</v>
      </c>
      <c r="J6675">
        <f>VLOOKUP(I6675, Neighbourhood!$A$1:$B$26, 2, FALSE)</f>
        <v>5</v>
      </c>
      <c r="K6675">
        <v>495261.71</v>
      </c>
      <c r="L6675">
        <v>5457529.3899999997</v>
      </c>
    </row>
    <row r="6676" spans="1:12" x14ac:dyDescent="0.3">
      <c r="A6676" t="s">
        <v>18</v>
      </c>
      <c r="B6676">
        <f>VLOOKUP(A6676, CrimeType!$A$1:$B$11, 2, FALSE)</f>
        <v>7</v>
      </c>
      <c r="C6676">
        <v>2017</v>
      </c>
      <c r="D6676">
        <v>3</v>
      </c>
      <c r="E6676">
        <v>19</v>
      </c>
      <c r="F6676">
        <v>22</v>
      </c>
      <c r="G6676">
        <v>0</v>
      </c>
      <c r="H6676" t="s">
        <v>1714</v>
      </c>
      <c r="I6676" t="s">
        <v>12</v>
      </c>
      <c r="J6676">
        <f>VLOOKUP(I6676, Neighbourhood!$A$1:$B$26, 2, FALSE)</f>
        <v>1</v>
      </c>
      <c r="K6676">
        <v>488423.8</v>
      </c>
      <c r="L6676">
        <v>5453960.7699999996</v>
      </c>
    </row>
    <row r="6677" spans="1:12" x14ac:dyDescent="0.3">
      <c r="A6677" t="s">
        <v>18</v>
      </c>
      <c r="B6677">
        <f>VLOOKUP(A6677, CrimeType!$A$1:$B$11, 2, FALSE)</f>
        <v>7</v>
      </c>
      <c r="C6677">
        <v>2017</v>
      </c>
      <c r="D6677">
        <v>3</v>
      </c>
      <c r="E6677">
        <v>19</v>
      </c>
      <c r="F6677">
        <v>22</v>
      </c>
      <c r="G6677">
        <v>0</v>
      </c>
      <c r="H6677" t="s">
        <v>2965</v>
      </c>
      <c r="I6677" t="s">
        <v>68</v>
      </c>
      <c r="J6677">
        <f>VLOOKUP(I6677, Neighbourhood!$A$1:$B$26, 2, FALSE)</f>
        <v>10</v>
      </c>
      <c r="K6677">
        <v>487740.33</v>
      </c>
      <c r="L6677">
        <v>5457013.6299999999</v>
      </c>
    </row>
    <row r="6678" spans="1:12" x14ac:dyDescent="0.3">
      <c r="A6678" t="s">
        <v>18</v>
      </c>
      <c r="B6678">
        <f>VLOOKUP(A6678, CrimeType!$A$1:$B$11, 2, FALSE)</f>
        <v>7</v>
      </c>
      <c r="C6678">
        <v>2017</v>
      </c>
      <c r="D6678">
        <v>3</v>
      </c>
      <c r="E6678">
        <v>19</v>
      </c>
      <c r="F6678">
        <v>22</v>
      </c>
      <c r="G6678">
        <v>0</v>
      </c>
      <c r="H6678" t="s">
        <v>774</v>
      </c>
      <c r="I6678" t="s">
        <v>22</v>
      </c>
      <c r="J6678">
        <f>VLOOKUP(I6678, Neighbourhood!$A$1:$B$26, 2, FALSE)</f>
        <v>6</v>
      </c>
      <c r="K6678">
        <v>496794.18</v>
      </c>
      <c r="L6678">
        <v>5458387.6900000004</v>
      </c>
    </row>
    <row r="6679" spans="1:12" x14ac:dyDescent="0.3">
      <c r="A6679" t="s">
        <v>115</v>
      </c>
      <c r="B6679">
        <f>VLOOKUP(A6679, CrimeType!$A$1:$B$11, 2, FALSE)</f>
        <v>11</v>
      </c>
      <c r="C6679">
        <v>2017</v>
      </c>
      <c r="D6679">
        <v>3</v>
      </c>
      <c r="E6679">
        <v>19</v>
      </c>
      <c r="F6679">
        <v>22</v>
      </c>
      <c r="G6679">
        <v>57</v>
      </c>
      <c r="H6679" t="s">
        <v>139</v>
      </c>
      <c r="I6679" t="s">
        <v>89</v>
      </c>
      <c r="J6679">
        <f>VLOOKUP(I6679, Neighbourhood!$A$1:$B$26, 2, FALSE)</f>
        <v>17</v>
      </c>
      <c r="K6679">
        <v>489876</v>
      </c>
      <c r="L6679">
        <v>5455180</v>
      </c>
    </row>
    <row r="6680" spans="1:12" x14ac:dyDescent="0.3">
      <c r="A6680" t="s">
        <v>18</v>
      </c>
      <c r="B6680">
        <f>VLOOKUP(A6680, CrimeType!$A$1:$B$11, 2, FALSE)</f>
        <v>7</v>
      </c>
      <c r="C6680">
        <v>2017</v>
      </c>
      <c r="D6680">
        <v>3</v>
      </c>
      <c r="E6680">
        <v>19</v>
      </c>
      <c r="F6680">
        <v>23</v>
      </c>
      <c r="G6680">
        <v>9</v>
      </c>
      <c r="H6680" t="s">
        <v>969</v>
      </c>
      <c r="I6680" t="s">
        <v>20</v>
      </c>
      <c r="J6680">
        <f>VLOOKUP(I6680, Neighbourhood!$A$1:$B$26, 2, FALSE)</f>
        <v>23</v>
      </c>
      <c r="K6680">
        <v>490604.15</v>
      </c>
      <c r="L6680">
        <v>5458488.3300000001</v>
      </c>
    </row>
    <row r="6681" spans="1:12" x14ac:dyDescent="0.3">
      <c r="A6681" t="s">
        <v>92</v>
      </c>
      <c r="B6681">
        <f>VLOOKUP(A6681, CrimeType!$A$1:$B$11, 2, FALSE)</f>
        <v>5</v>
      </c>
      <c r="C6681">
        <v>2017</v>
      </c>
      <c r="D6681">
        <v>3</v>
      </c>
      <c r="E6681">
        <v>19</v>
      </c>
      <c r="F6681" t="s">
        <v>93</v>
      </c>
      <c r="G6681" t="s">
        <v>93</v>
      </c>
      <c r="H6681" t="s">
        <v>94</v>
      </c>
      <c r="I6681" t="s">
        <v>94</v>
      </c>
      <c r="J6681">
        <f>VLOOKUP(I6681, Neighbourhood!$A$1:$B$26, 2, FALSE)</f>
        <v>25</v>
      </c>
      <c r="K6681">
        <v>0</v>
      </c>
      <c r="L6681">
        <v>0</v>
      </c>
    </row>
    <row r="6682" spans="1:12" x14ac:dyDescent="0.3">
      <c r="A6682" t="s">
        <v>24</v>
      </c>
      <c r="B6682">
        <f>VLOOKUP(A6682, CrimeType!$A$1:$B$11, 2, FALSE)</f>
        <v>1</v>
      </c>
      <c r="C6682">
        <v>2017</v>
      </c>
      <c r="D6682">
        <v>3</v>
      </c>
      <c r="E6682">
        <v>20</v>
      </c>
      <c r="F6682">
        <v>0</v>
      </c>
      <c r="G6682">
        <v>0</v>
      </c>
      <c r="H6682" t="s">
        <v>211</v>
      </c>
      <c r="I6682" t="s">
        <v>26</v>
      </c>
      <c r="J6682">
        <f>VLOOKUP(I6682, Neighbourhood!$A$1:$B$26, 2, FALSE)</f>
        <v>2</v>
      </c>
      <c r="K6682">
        <v>491181.93</v>
      </c>
      <c r="L6682">
        <v>5458347.7599999998</v>
      </c>
    </row>
    <row r="6683" spans="1:12" x14ac:dyDescent="0.3">
      <c r="A6683" t="s">
        <v>15</v>
      </c>
      <c r="B6683">
        <f>VLOOKUP(A6683, CrimeType!$A$1:$B$11, 2, FALSE)</f>
        <v>4</v>
      </c>
      <c r="C6683">
        <v>2017</v>
      </c>
      <c r="D6683">
        <v>3</v>
      </c>
      <c r="E6683">
        <v>20</v>
      </c>
      <c r="F6683">
        <v>0</v>
      </c>
      <c r="G6683">
        <v>0</v>
      </c>
      <c r="H6683" t="s">
        <v>2966</v>
      </c>
      <c r="I6683" t="s">
        <v>77</v>
      </c>
      <c r="J6683">
        <f>VLOOKUP(I6683, Neighbourhood!$A$1:$B$26, 2, FALSE)</f>
        <v>22</v>
      </c>
      <c r="K6683">
        <v>494571.64</v>
      </c>
      <c r="L6683">
        <v>5451871.2999999998</v>
      </c>
    </row>
    <row r="6684" spans="1:12" x14ac:dyDescent="0.3">
      <c r="A6684" t="s">
        <v>18</v>
      </c>
      <c r="B6684">
        <f>VLOOKUP(A6684, CrimeType!$A$1:$B$11, 2, FALSE)</f>
        <v>7</v>
      </c>
      <c r="C6684">
        <v>2017</v>
      </c>
      <c r="D6684">
        <v>3</v>
      </c>
      <c r="E6684">
        <v>20</v>
      </c>
      <c r="F6684">
        <v>0</v>
      </c>
      <c r="G6684">
        <v>0</v>
      </c>
      <c r="H6684" t="s">
        <v>2967</v>
      </c>
      <c r="I6684" t="s">
        <v>61</v>
      </c>
      <c r="J6684">
        <f>VLOOKUP(I6684, Neighbourhood!$A$1:$B$26, 2, FALSE)</f>
        <v>15</v>
      </c>
      <c r="K6684">
        <v>496682.35</v>
      </c>
      <c r="L6684">
        <v>5453724.4199999999</v>
      </c>
    </row>
    <row r="6685" spans="1:12" x14ac:dyDescent="0.3">
      <c r="A6685" t="s">
        <v>24</v>
      </c>
      <c r="B6685">
        <f>VLOOKUP(A6685, CrimeType!$A$1:$B$11, 2, FALSE)</f>
        <v>1</v>
      </c>
      <c r="C6685">
        <v>2017</v>
      </c>
      <c r="D6685">
        <v>3</v>
      </c>
      <c r="E6685">
        <v>20</v>
      </c>
      <c r="F6685">
        <v>0</v>
      </c>
      <c r="G6685">
        <v>0</v>
      </c>
      <c r="H6685" t="s">
        <v>136</v>
      </c>
      <c r="I6685" t="s">
        <v>26</v>
      </c>
      <c r="J6685">
        <f>VLOOKUP(I6685, Neighbourhood!$A$1:$B$26, 2, FALSE)</f>
        <v>2</v>
      </c>
      <c r="K6685">
        <v>491483.77</v>
      </c>
      <c r="L6685">
        <v>5459051.5700000003</v>
      </c>
    </row>
    <row r="6686" spans="1:12" x14ac:dyDescent="0.3">
      <c r="A6686" t="s">
        <v>18</v>
      </c>
      <c r="B6686">
        <f>VLOOKUP(A6686, CrimeType!$A$1:$B$11, 2, FALSE)</f>
        <v>7</v>
      </c>
      <c r="C6686">
        <v>2017</v>
      </c>
      <c r="D6686">
        <v>3</v>
      </c>
      <c r="E6686">
        <v>20</v>
      </c>
      <c r="F6686">
        <v>0</v>
      </c>
      <c r="G6686">
        <v>0</v>
      </c>
      <c r="H6686" t="s">
        <v>2510</v>
      </c>
      <c r="I6686" t="s">
        <v>20</v>
      </c>
      <c r="J6686">
        <f>VLOOKUP(I6686, Neighbourhood!$A$1:$B$26, 2, FALSE)</f>
        <v>23</v>
      </c>
      <c r="K6686">
        <v>490185.38</v>
      </c>
      <c r="L6686">
        <v>5459433.1100000003</v>
      </c>
    </row>
    <row r="6687" spans="1:12" x14ac:dyDescent="0.3">
      <c r="A6687" t="s">
        <v>18</v>
      </c>
      <c r="B6687">
        <f>VLOOKUP(A6687, CrimeType!$A$1:$B$11, 2, FALSE)</f>
        <v>7</v>
      </c>
      <c r="C6687">
        <v>2017</v>
      </c>
      <c r="D6687">
        <v>3</v>
      </c>
      <c r="E6687">
        <v>20</v>
      </c>
      <c r="F6687">
        <v>0</v>
      </c>
      <c r="G6687">
        <v>22</v>
      </c>
      <c r="H6687" t="s">
        <v>952</v>
      </c>
      <c r="I6687" t="s">
        <v>46</v>
      </c>
      <c r="J6687">
        <f>VLOOKUP(I6687, Neighbourhood!$A$1:$B$26, 2, FALSE)</f>
        <v>5</v>
      </c>
      <c r="K6687">
        <v>494959.32</v>
      </c>
      <c r="L6687">
        <v>5458822.1600000001</v>
      </c>
    </row>
    <row r="6688" spans="1:12" x14ac:dyDescent="0.3">
      <c r="A6688" t="s">
        <v>18</v>
      </c>
      <c r="B6688">
        <f>VLOOKUP(A6688, CrimeType!$A$1:$B$11, 2, FALSE)</f>
        <v>7</v>
      </c>
      <c r="C6688">
        <v>2017</v>
      </c>
      <c r="D6688">
        <v>3</v>
      </c>
      <c r="E6688">
        <v>20</v>
      </c>
      <c r="F6688">
        <v>1</v>
      </c>
      <c r="G6688">
        <v>0</v>
      </c>
      <c r="H6688" t="s">
        <v>2968</v>
      </c>
      <c r="I6688" t="s">
        <v>22</v>
      </c>
      <c r="J6688">
        <f>VLOOKUP(I6688, Neighbourhood!$A$1:$B$26, 2, FALSE)</f>
        <v>6</v>
      </c>
      <c r="K6688">
        <v>497460.71</v>
      </c>
      <c r="L6688">
        <v>5457720.4900000002</v>
      </c>
    </row>
    <row r="6689" spans="1:12" x14ac:dyDescent="0.3">
      <c r="A6689" t="s">
        <v>18</v>
      </c>
      <c r="B6689">
        <f>VLOOKUP(A6689, CrimeType!$A$1:$B$11, 2, FALSE)</f>
        <v>7</v>
      </c>
      <c r="C6689">
        <v>2017</v>
      </c>
      <c r="D6689">
        <v>3</v>
      </c>
      <c r="E6689">
        <v>20</v>
      </c>
      <c r="F6689">
        <v>1</v>
      </c>
      <c r="G6689">
        <v>0</v>
      </c>
      <c r="H6689" t="s">
        <v>629</v>
      </c>
      <c r="I6689" t="s">
        <v>26</v>
      </c>
      <c r="J6689">
        <f>VLOOKUP(I6689, Neighbourhood!$A$1:$B$26, 2, FALSE)</f>
        <v>2</v>
      </c>
      <c r="K6689">
        <v>491125.66</v>
      </c>
      <c r="L6689">
        <v>5458434.4900000002</v>
      </c>
    </row>
    <row r="6690" spans="1:12" x14ac:dyDescent="0.3">
      <c r="A6690" t="s">
        <v>18</v>
      </c>
      <c r="B6690">
        <f>VLOOKUP(A6690, CrimeType!$A$1:$B$11, 2, FALSE)</f>
        <v>7</v>
      </c>
      <c r="C6690">
        <v>2017</v>
      </c>
      <c r="D6690">
        <v>3</v>
      </c>
      <c r="E6690">
        <v>20</v>
      </c>
      <c r="F6690">
        <v>1</v>
      </c>
      <c r="G6690">
        <v>15</v>
      </c>
      <c r="H6690" t="s">
        <v>633</v>
      </c>
      <c r="I6690" t="s">
        <v>26</v>
      </c>
      <c r="J6690">
        <f>VLOOKUP(I6690, Neighbourhood!$A$1:$B$26, 2, FALSE)</f>
        <v>2</v>
      </c>
      <c r="K6690">
        <v>492226.53</v>
      </c>
      <c r="L6690">
        <v>5458910.8200000003</v>
      </c>
    </row>
    <row r="6691" spans="1:12" x14ac:dyDescent="0.3">
      <c r="A6691" t="s">
        <v>15</v>
      </c>
      <c r="B6691">
        <f>VLOOKUP(A6691, CrimeType!$A$1:$B$11, 2, FALSE)</f>
        <v>4</v>
      </c>
      <c r="C6691">
        <v>2017</v>
      </c>
      <c r="D6691">
        <v>3</v>
      </c>
      <c r="E6691">
        <v>20</v>
      </c>
      <c r="F6691">
        <v>1</v>
      </c>
      <c r="G6691">
        <v>36</v>
      </c>
      <c r="H6691" t="s">
        <v>2775</v>
      </c>
      <c r="I6691" t="s">
        <v>61</v>
      </c>
      <c r="J6691">
        <f>VLOOKUP(I6691, Neighbourhood!$A$1:$B$26, 2, FALSE)</f>
        <v>15</v>
      </c>
      <c r="K6691">
        <v>497498.21</v>
      </c>
      <c r="L6691">
        <v>5454212.0599999996</v>
      </c>
    </row>
    <row r="6692" spans="1:12" x14ac:dyDescent="0.3">
      <c r="A6692" t="s">
        <v>15</v>
      </c>
      <c r="B6692">
        <f>VLOOKUP(A6692, CrimeType!$A$1:$B$11, 2, FALSE)</f>
        <v>4</v>
      </c>
      <c r="C6692">
        <v>2017</v>
      </c>
      <c r="D6692">
        <v>3</v>
      </c>
      <c r="E6692">
        <v>20</v>
      </c>
      <c r="F6692">
        <v>1</v>
      </c>
      <c r="G6692">
        <v>47</v>
      </c>
      <c r="H6692" t="s">
        <v>2969</v>
      </c>
      <c r="I6692" t="s">
        <v>61</v>
      </c>
      <c r="J6692">
        <f>VLOOKUP(I6692, Neighbourhood!$A$1:$B$26, 2, FALSE)</f>
        <v>15</v>
      </c>
      <c r="K6692">
        <v>496477.45</v>
      </c>
      <c r="L6692">
        <v>5454388.2300000004</v>
      </c>
    </row>
    <row r="6693" spans="1:12" x14ac:dyDescent="0.3">
      <c r="A6693" t="s">
        <v>15</v>
      </c>
      <c r="B6693">
        <f>VLOOKUP(A6693, CrimeType!$A$1:$B$11, 2, FALSE)</f>
        <v>4</v>
      </c>
      <c r="C6693">
        <v>2017</v>
      </c>
      <c r="D6693">
        <v>3</v>
      </c>
      <c r="E6693">
        <v>20</v>
      </c>
      <c r="F6693">
        <v>1</v>
      </c>
      <c r="G6693">
        <v>52</v>
      </c>
      <c r="H6693" t="s">
        <v>2970</v>
      </c>
      <c r="I6693" t="s">
        <v>85</v>
      </c>
      <c r="J6693">
        <f>VLOOKUP(I6693, Neighbourhood!$A$1:$B$26, 2, FALSE)</f>
        <v>21</v>
      </c>
      <c r="K6693">
        <v>493947.8</v>
      </c>
      <c r="L6693">
        <v>5451521.4900000002</v>
      </c>
    </row>
    <row r="6694" spans="1:12" x14ac:dyDescent="0.3">
      <c r="A6694" t="s">
        <v>24</v>
      </c>
      <c r="B6694">
        <f>VLOOKUP(A6694, CrimeType!$A$1:$B$11, 2, FALSE)</f>
        <v>1</v>
      </c>
      <c r="C6694">
        <v>2017</v>
      </c>
      <c r="D6694">
        <v>3</v>
      </c>
      <c r="E6694">
        <v>20</v>
      </c>
      <c r="F6694">
        <v>1</v>
      </c>
      <c r="G6694">
        <v>59</v>
      </c>
      <c r="H6694" t="s">
        <v>1149</v>
      </c>
      <c r="I6694" t="s">
        <v>68</v>
      </c>
      <c r="J6694">
        <f>VLOOKUP(I6694, Neighbourhood!$A$1:$B$26, 2, FALSE)</f>
        <v>10</v>
      </c>
      <c r="K6694">
        <v>488947.74</v>
      </c>
      <c r="L6694">
        <v>5457276.0499999998</v>
      </c>
    </row>
    <row r="6695" spans="1:12" x14ac:dyDescent="0.3">
      <c r="A6695" t="s">
        <v>15</v>
      </c>
      <c r="B6695">
        <f>VLOOKUP(A6695, CrimeType!$A$1:$B$11, 2, FALSE)</f>
        <v>4</v>
      </c>
      <c r="C6695">
        <v>2017</v>
      </c>
      <c r="D6695">
        <v>3</v>
      </c>
      <c r="E6695">
        <v>20</v>
      </c>
      <c r="F6695">
        <v>3</v>
      </c>
      <c r="G6695">
        <v>0</v>
      </c>
      <c r="H6695" t="s">
        <v>1628</v>
      </c>
      <c r="I6695" t="s">
        <v>20</v>
      </c>
      <c r="J6695">
        <f>VLOOKUP(I6695, Neighbourhood!$A$1:$B$26, 2, FALSE)</f>
        <v>23</v>
      </c>
      <c r="K6695">
        <v>489962.73</v>
      </c>
      <c r="L6695">
        <v>5459119.1799999997</v>
      </c>
    </row>
    <row r="6696" spans="1:12" x14ac:dyDescent="0.3">
      <c r="A6696" t="s">
        <v>24</v>
      </c>
      <c r="B6696">
        <f>VLOOKUP(A6696, CrimeType!$A$1:$B$11, 2, FALSE)</f>
        <v>1</v>
      </c>
      <c r="C6696">
        <v>2017</v>
      </c>
      <c r="D6696">
        <v>3</v>
      </c>
      <c r="E6696">
        <v>20</v>
      </c>
      <c r="F6696">
        <v>4</v>
      </c>
      <c r="G6696">
        <v>37</v>
      </c>
      <c r="H6696" t="s">
        <v>1575</v>
      </c>
      <c r="I6696" t="s">
        <v>28</v>
      </c>
      <c r="J6696">
        <f>VLOOKUP(I6696, Neighbourhood!$A$1:$B$26, 2, FALSE)</f>
        <v>7</v>
      </c>
      <c r="K6696">
        <v>494912.56</v>
      </c>
      <c r="L6696">
        <v>5456247.7300000004</v>
      </c>
    </row>
    <row r="6697" spans="1:12" x14ac:dyDescent="0.3">
      <c r="A6697" t="s">
        <v>18</v>
      </c>
      <c r="B6697">
        <f>VLOOKUP(A6697, CrimeType!$A$1:$B$11, 2, FALSE)</f>
        <v>7</v>
      </c>
      <c r="C6697">
        <v>2017</v>
      </c>
      <c r="D6697">
        <v>3</v>
      </c>
      <c r="E6697">
        <v>20</v>
      </c>
      <c r="F6697">
        <v>5</v>
      </c>
      <c r="G6697">
        <v>30</v>
      </c>
      <c r="H6697" t="s">
        <v>2971</v>
      </c>
      <c r="I6697" t="s">
        <v>28</v>
      </c>
      <c r="J6697">
        <f>VLOOKUP(I6697, Neighbourhood!$A$1:$B$26, 2, FALSE)</f>
        <v>7</v>
      </c>
      <c r="K6697">
        <v>495204.12</v>
      </c>
      <c r="L6697">
        <v>5456616.5700000003</v>
      </c>
    </row>
    <row r="6698" spans="1:12" x14ac:dyDescent="0.3">
      <c r="A6698" t="s">
        <v>18</v>
      </c>
      <c r="B6698">
        <f>VLOOKUP(A6698, CrimeType!$A$1:$B$11, 2, FALSE)</f>
        <v>7</v>
      </c>
      <c r="C6698">
        <v>2017</v>
      </c>
      <c r="D6698">
        <v>3</v>
      </c>
      <c r="E6698">
        <v>20</v>
      </c>
      <c r="F6698">
        <v>6</v>
      </c>
      <c r="G6698">
        <v>0</v>
      </c>
      <c r="H6698" t="s">
        <v>1698</v>
      </c>
      <c r="I6698" t="s">
        <v>26</v>
      </c>
      <c r="J6698">
        <f>VLOOKUP(I6698, Neighbourhood!$A$1:$B$26, 2, FALSE)</f>
        <v>2</v>
      </c>
      <c r="K6698">
        <v>492283.96</v>
      </c>
      <c r="L6698">
        <v>5458374.5999999996</v>
      </c>
    </row>
    <row r="6699" spans="1:12" x14ac:dyDescent="0.3">
      <c r="A6699" t="s">
        <v>15</v>
      </c>
      <c r="B6699">
        <f>VLOOKUP(A6699, CrimeType!$A$1:$B$11, 2, FALSE)</f>
        <v>4</v>
      </c>
      <c r="C6699">
        <v>2017</v>
      </c>
      <c r="D6699">
        <v>3</v>
      </c>
      <c r="E6699">
        <v>20</v>
      </c>
      <c r="F6699">
        <v>6</v>
      </c>
      <c r="G6699">
        <v>30</v>
      </c>
      <c r="H6699" t="s">
        <v>230</v>
      </c>
      <c r="I6699" t="s">
        <v>22</v>
      </c>
      <c r="J6699">
        <f>VLOOKUP(I6699, Neighbourhood!$A$1:$B$26, 2, FALSE)</f>
        <v>6</v>
      </c>
      <c r="K6699">
        <v>496773.35</v>
      </c>
      <c r="L6699">
        <v>5458716.7800000003</v>
      </c>
    </row>
    <row r="6700" spans="1:12" x14ac:dyDescent="0.3">
      <c r="A6700" t="s">
        <v>18</v>
      </c>
      <c r="B6700">
        <f>VLOOKUP(A6700, CrimeType!$A$1:$B$11, 2, FALSE)</f>
        <v>7</v>
      </c>
      <c r="C6700">
        <v>2017</v>
      </c>
      <c r="D6700">
        <v>3</v>
      </c>
      <c r="E6700">
        <v>20</v>
      </c>
      <c r="F6700">
        <v>6</v>
      </c>
      <c r="G6700">
        <v>35</v>
      </c>
      <c r="H6700" t="s">
        <v>2972</v>
      </c>
      <c r="I6700" t="s">
        <v>77</v>
      </c>
      <c r="J6700">
        <f>VLOOKUP(I6700, Neighbourhood!$A$1:$B$26, 2, FALSE)</f>
        <v>22</v>
      </c>
      <c r="K6700">
        <v>494422.88</v>
      </c>
      <c r="L6700">
        <v>5451966.2000000002</v>
      </c>
    </row>
    <row r="6701" spans="1:12" x14ac:dyDescent="0.3">
      <c r="A6701" t="s">
        <v>115</v>
      </c>
      <c r="B6701">
        <f>VLOOKUP(A6701, CrimeType!$A$1:$B$11, 2, FALSE)</f>
        <v>11</v>
      </c>
      <c r="C6701">
        <v>2017</v>
      </c>
      <c r="D6701">
        <v>3</v>
      </c>
      <c r="E6701">
        <v>20</v>
      </c>
      <c r="F6701">
        <v>6</v>
      </c>
      <c r="G6701">
        <v>54</v>
      </c>
      <c r="H6701" t="s">
        <v>2973</v>
      </c>
      <c r="I6701" t="s">
        <v>14</v>
      </c>
      <c r="J6701">
        <f>VLOOKUP(I6701, Neighbourhood!$A$1:$B$26, 2, FALSE)</f>
        <v>4</v>
      </c>
      <c r="K6701">
        <v>490167</v>
      </c>
      <c r="L6701">
        <v>5457492</v>
      </c>
    </row>
    <row r="6702" spans="1:12" x14ac:dyDescent="0.3">
      <c r="A6702" t="s">
        <v>18</v>
      </c>
      <c r="B6702">
        <f>VLOOKUP(A6702, CrimeType!$A$1:$B$11, 2, FALSE)</f>
        <v>7</v>
      </c>
      <c r="C6702">
        <v>2017</v>
      </c>
      <c r="D6702">
        <v>3</v>
      </c>
      <c r="E6702">
        <v>20</v>
      </c>
      <c r="F6702">
        <v>7</v>
      </c>
      <c r="G6702">
        <v>0</v>
      </c>
      <c r="H6702" t="s">
        <v>509</v>
      </c>
      <c r="I6702" t="s">
        <v>26</v>
      </c>
      <c r="J6702">
        <f>VLOOKUP(I6702, Neighbourhood!$A$1:$B$26, 2, FALSE)</f>
        <v>2</v>
      </c>
      <c r="K6702">
        <v>491385.68</v>
      </c>
      <c r="L6702">
        <v>5458702.6399999997</v>
      </c>
    </row>
    <row r="6703" spans="1:12" x14ac:dyDescent="0.3">
      <c r="A6703" t="s">
        <v>24</v>
      </c>
      <c r="B6703">
        <f>VLOOKUP(A6703, CrimeType!$A$1:$B$11, 2, FALSE)</f>
        <v>1</v>
      </c>
      <c r="C6703">
        <v>2017</v>
      </c>
      <c r="D6703">
        <v>3</v>
      </c>
      <c r="E6703">
        <v>20</v>
      </c>
      <c r="F6703">
        <v>7</v>
      </c>
      <c r="G6703">
        <v>6</v>
      </c>
      <c r="H6703" t="s">
        <v>2974</v>
      </c>
      <c r="I6703" t="s">
        <v>26</v>
      </c>
      <c r="J6703">
        <f>VLOOKUP(I6703, Neighbourhood!$A$1:$B$26, 2, FALSE)</f>
        <v>2</v>
      </c>
      <c r="K6703">
        <v>491385.9</v>
      </c>
      <c r="L6703">
        <v>5459438.5899999999</v>
      </c>
    </row>
    <row r="6704" spans="1:12" x14ac:dyDescent="0.3">
      <c r="A6704" t="s">
        <v>115</v>
      </c>
      <c r="B6704">
        <f>VLOOKUP(A6704, CrimeType!$A$1:$B$11, 2, FALSE)</f>
        <v>11</v>
      </c>
      <c r="C6704">
        <v>2017</v>
      </c>
      <c r="D6704">
        <v>3</v>
      </c>
      <c r="E6704">
        <v>20</v>
      </c>
      <c r="F6704">
        <v>7</v>
      </c>
      <c r="G6704">
        <v>37</v>
      </c>
      <c r="H6704" t="s">
        <v>2975</v>
      </c>
      <c r="I6704" t="s">
        <v>68</v>
      </c>
      <c r="J6704">
        <f>VLOOKUP(I6704, Neighbourhood!$A$1:$B$26, 2, FALSE)</f>
        <v>10</v>
      </c>
      <c r="K6704">
        <v>489404</v>
      </c>
      <c r="L6704">
        <v>5457259</v>
      </c>
    </row>
    <row r="6705" spans="1:12" x14ac:dyDescent="0.3">
      <c r="A6705" t="s">
        <v>15</v>
      </c>
      <c r="B6705">
        <f>VLOOKUP(A6705, CrimeType!$A$1:$B$11, 2, FALSE)</f>
        <v>4</v>
      </c>
      <c r="C6705">
        <v>2017</v>
      </c>
      <c r="D6705">
        <v>3</v>
      </c>
      <c r="E6705">
        <v>20</v>
      </c>
      <c r="F6705">
        <v>7</v>
      </c>
      <c r="G6705">
        <v>51</v>
      </c>
      <c r="H6705" t="s">
        <v>789</v>
      </c>
      <c r="I6705" t="s">
        <v>26</v>
      </c>
      <c r="J6705">
        <f>VLOOKUP(I6705, Neighbourhood!$A$1:$B$26, 2, FALSE)</f>
        <v>2</v>
      </c>
      <c r="K6705">
        <v>491070.87</v>
      </c>
      <c r="L6705">
        <v>5458950.4699999997</v>
      </c>
    </row>
    <row r="6706" spans="1:12" x14ac:dyDescent="0.3">
      <c r="A6706" t="s">
        <v>119</v>
      </c>
      <c r="B6706">
        <f>VLOOKUP(A6706, CrimeType!$A$1:$B$11, 2, FALSE)</f>
        <v>8</v>
      </c>
      <c r="C6706">
        <v>2017</v>
      </c>
      <c r="D6706">
        <v>3</v>
      </c>
      <c r="E6706">
        <v>20</v>
      </c>
      <c r="F6706">
        <v>8</v>
      </c>
      <c r="G6706">
        <v>0</v>
      </c>
      <c r="H6706" t="s">
        <v>596</v>
      </c>
      <c r="I6706" t="s">
        <v>46</v>
      </c>
      <c r="J6706">
        <f>VLOOKUP(I6706, Neighbourhood!$A$1:$B$26, 2, FALSE)</f>
        <v>5</v>
      </c>
      <c r="K6706">
        <v>495660.54</v>
      </c>
      <c r="L6706">
        <v>5459526.7400000002</v>
      </c>
    </row>
    <row r="6707" spans="1:12" x14ac:dyDescent="0.3">
      <c r="A6707" t="s">
        <v>18</v>
      </c>
      <c r="B6707">
        <f>VLOOKUP(A6707, CrimeType!$A$1:$B$11, 2, FALSE)</f>
        <v>7</v>
      </c>
      <c r="C6707">
        <v>2017</v>
      </c>
      <c r="D6707">
        <v>3</v>
      </c>
      <c r="E6707">
        <v>20</v>
      </c>
      <c r="F6707">
        <v>8</v>
      </c>
      <c r="G6707">
        <v>0</v>
      </c>
      <c r="H6707" t="s">
        <v>1881</v>
      </c>
      <c r="I6707" t="s">
        <v>31</v>
      </c>
      <c r="J6707">
        <f>VLOOKUP(I6707, Neighbourhood!$A$1:$B$26, 2, FALSE)</f>
        <v>20</v>
      </c>
      <c r="K6707">
        <v>492743.25</v>
      </c>
      <c r="L6707">
        <v>5458428.5300000003</v>
      </c>
    </row>
    <row r="6708" spans="1:12" x14ac:dyDescent="0.3">
      <c r="A6708" t="s">
        <v>29</v>
      </c>
      <c r="B6708">
        <f>VLOOKUP(A6708, CrimeType!$A$1:$B$11, 2, FALSE)</f>
        <v>6</v>
      </c>
      <c r="C6708">
        <v>2017</v>
      </c>
      <c r="D6708">
        <v>3</v>
      </c>
      <c r="E6708">
        <v>20</v>
      </c>
      <c r="F6708">
        <v>8</v>
      </c>
      <c r="G6708">
        <v>20</v>
      </c>
      <c r="H6708" t="s">
        <v>66</v>
      </c>
      <c r="I6708" t="s">
        <v>28</v>
      </c>
      <c r="J6708">
        <f>VLOOKUP(I6708, Neighbourhood!$A$1:$B$26, 2, FALSE)</f>
        <v>7</v>
      </c>
      <c r="K6708">
        <v>495038</v>
      </c>
      <c r="L6708">
        <v>5456613.96</v>
      </c>
    </row>
    <row r="6709" spans="1:12" x14ac:dyDescent="0.3">
      <c r="A6709" t="s">
        <v>18</v>
      </c>
      <c r="B6709">
        <f>VLOOKUP(A6709, CrimeType!$A$1:$B$11, 2, FALSE)</f>
        <v>7</v>
      </c>
      <c r="C6709">
        <v>2017</v>
      </c>
      <c r="D6709">
        <v>3</v>
      </c>
      <c r="E6709">
        <v>20</v>
      </c>
      <c r="F6709">
        <v>8</v>
      </c>
      <c r="G6709">
        <v>20</v>
      </c>
      <c r="H6709" t="s">
        <v>1611</v>
      </c>
      <c r="I6709" t="s">
        <v>26</v>
      </c>
      <c r="J6709">
        <f>VLOOKUP(I6709, Neighbourhood!$A$1:$B$26, 2, FALSE)</f>
        <v>2</v>
      </c>
      <c r="K6709">
        <v>492308.43</v>
      </c>
      <c r="L6709">
        <v>5458786.1100000003</v>
      </c>
    </row>
    <row r="6710" spans="1:12" x14ac:dyDescent="0.3">
      <c r="A6710" t="s">
        <v>24</v>
      </c>
      <c r="B6710">
        <f>VLOOKUP(A6710, CrimeType!$A$1:$B$11, 2, FALSE)</f>
        <v>1</v>
      </c>
      <c r="C6710">
        <v>2017</v>
      </c>
      <c r="D6710">
        <v>3</v>
      </c>
      <c r="E6710">
        <v>20</v>
      </c>
      <c r="F6710">
        <v>8</v>
      </c>
      <c r="G6710">
        <v>36</v>
      </c>
      <c r="H6710" t="s">
        <v>2114</v>
      </c>
      <c r="I6710" t="s">
        <v>53</v>
      </c>
      <c r="J6710">
        <f>VLOOKUP(I6710, Neighbourhood!$A$1:$B$26, 2, FALSE)</f>
        <v>16</v>
      </c>
      <c r="K6710">
        <v>491630.03</v>
      </c>
      <c r="L6710">
        <v>5455956.6100000003</v>
      </c>
    </row>
    <row r="6711" spans="1:12" x14ac:dyDescent="0.3">
      <c r="A6711" t="s">
        <v>24</v>
      </c>
      <c r="B6711">
        <f>VLOOKUP(A6711, CrimeType!$A$1:$B$11, 2, FALSE)</f>
        <v>1</v>
      </c>
      <c r="C6711">
        <v>2017</v>
      </c>
      <c r="D6711">
        <v>3</v>
      </c>
      <c r="E6711">
        <v>20</v>
      </c>
      <c r="F6711">
        <v>8</v>
      </c>
      <c r="G6711">
        <v>47</v>
      </c>
      <c r="H6711" t="s">
        <v>227</v>
      </c>
      <c r="I6711" t="s">
        <v>31</v>
      </c>
      <c r="J6711">
        <f>VLOOKUP(I6711, Neighbourhood!$A$1:$B$26, 2, FALSE)</f>
        <v>20</v>
      </c>
      <c r="K6711">
        <v>492955.74</v>
      </c>
      <c r="L6711">
        <v>5459095.75</v>
      </c>
    </row>
    <row r="6712" spans="1:12" x14ac:dyDescent="0.3">
      <c r="A6712" t="s">
        <v>18</v>
      </c>
      <c r="B6712">
        <f>VLOOKUP(A6712, CrimeType!$A$1:$B$11, 2, FALSE)</f>
        <v>7</v>
      </c>
      <c r="C6712">
        <v>2017</v>
      </c>
      <c r="D6712">
        <v>3</v>
      </c>
      <c r="E6712">
        <v>20</v>
      </c>
      <c r="F6712">
        <v>9</v>
      </c>
      <c r="G6712">
        <v>0</v>
      </c>
      <c r="H6712" t="s">
        <v>1139</v>
      </c>
      <c r="I6712" t="s">
        <v>26</v>
      </c>
      <c r="J6712">
        <f>VLOOKUP(I6712, Neighbourhood!$A$1:$B$26, 2, FALSE)</f>
        <v>2</v>
      </c>
      <c r="K6712">
        <v>491258.5</v>
      </c>
      <c r="L6712">
        <v>5459410.0700000003</v>
      </c>
    </row>
    <row r="6713" spans="1:12" x14ac:dyDescent="0.3">
      <c r="A6713" t="s">
        <v>18</v>
      </c>
      <c r="B6713">
        <f>VLOOKUP(A6713, CrimeType!$A$1:$B$11, 2, FALSE)</f>
        <v>7</v>
      </c>
      <c r="C6713">
        <v>2017</v>
      </c>
      <c r="D6713">
        <v>3</v>
      </c>
      <c r="E6713">
        <v>20</v>
      </c>
      <c r="F6713">
        <v>9</v>
      </c>
      <c r="G6713">
        <v>52</v>
      </c>
      <c r="H6713" t="s">
        <v>2976</v>
      </c>
      <c r="I6713" t="s">
        <v>31</v>
      </c>
      <c r="J6713">
        <f>VLOOKUP(I6713, Neighbourhood!$A$1:$B$26, 2, FALSE)</f>
        <v>20</v>
      </c>
      <c r="K6713">
        <v>493498.25</v>
      </c>
      <c r="L6713">
        <v>5458918.4699999997</v>
      </c>
    </row>
    <row r="6714" spans="1:12" x14ac:dyDescent="0.3">
      <c r="A6714" t="s">
        <v>29</v>
      </c>
      <c r="B6714">
        <f>VLOOKUP(A6714, CrimeType!$A$1:$B$11, 2, FALSE)</f>
        <v>6</v>
      </c>
      <c r="C6714">
        <v>2017</v>
      </c>
      <c r="D6714">
        <v>3</v>
      </c>
      <c r="E6714">
        <v>20</v>
      </c>
      <c r="F6714">
        <v>9</v>
      </c>
      <c r="G6714">
        <v>59</v>
      </c>
      <c r="H6714" t="s">
        <v>467</v>
      </c>
      <c r="I6714" t="s">
        <v>20</v>
      </c>
      <c r="J6714">
        <f>VLOOKUP(I6714, Neighbourhood!$A$1:$B$26, 2, FALSE)</f>
        <v>23</v>
      </c>
      <c r="K6714">
        <v>490359.38</v>
      </c>
      <c r="L6714">
        <v>5458726.4800000004</v>
      </c>
    </row>
    <row r="6715" spans="1:12" x14ac:dyDescent="0.3">
      <c r="A6715" t="s">
        <v>18</v>
      </c>
      <c r="B6715">
        <f>VLOOKUP(A6715, CrimeType!$A$1:$B$11, 2, FALSE)</f>
        <v>7</v>
      </c>
      <c r="C6715">
        <v>2017</v>
      </c>
      <c r="D6715">
        <v>3</v>
      </c>
      <c r="E6715">
        <v>20</v>
      </c>
      <c r="F6715">
        <v>10</v>
      </c>
      <c r="G6715">
        <v>0</v>
      </c>
      <c r="H6715" t="s">
        <v>2977</v>
      </c>
      <c r="I6715" t="s">
        <v>85</v>
      </c>
      <c r="J6715">
        <f>VLOOKUP(I6715, Neighbourhood!$A$1:$B$26, 2, FALSE)</f>
        <v>21</v>
      </c>
      <c r="K6715">
        <v>492914.97</v>
      </c>
      <c r="L6715">
        <v>5452949.9400000004</v>
      </c>
    </row>
    <row r="6716" spans="1:12" x14ac:dyDescent="0.3">
      <c r="A6716" t="s">
        <v>24</v>
      </c>
      <c r="B6716">
        <f>VLOOKUP(A6716, CrimeType!$A$1:$B$11, 2, FALSE)</f>
        <v>1</v>
      </c>
      <c r="C6716">
        <v>2017</v>
      </c>
      <c r="D6716">
        <v>3</v>
      </c>
      <c r="E6716">
        <v>20</v>
      </c>
      <c r="F6716">
        <v>10</v>
      </c>
      <c r="G6716">
        <v>9</v>
      </c>
      <c r="H6716" t="s">
        <v>2978</v>
      </c>
      <c r="I6716" t="s">
        <v>22</v>
      </c>
      <c r="J6716">
        <f>VLOOKUP(I6716, Neighbourhood!$A$1:$B$26, 2, FALSE)</f>
        <v>6</v>
      </c>
      <c r="K6716">
        <v>495893.24</v>
      </c>
      <c r="L6716">
        <v>5459004.9900000002</v>
      </c>
    </row>
    <row r="6717" spans="1:12" x14ac:dyDescent="0.3">
      <c r="A6717" t="s">
        <v>24</v>
      </c>
      <c r="B6717">
        <f>VLOOKUP(A6717, CrimeType!$A$1:$B$11, 2, FALSE)</f>
        <v>1</v>
      </c>
      <c r="C6717">
        <v>2017</v>
      </c>
      <c r="D6717">
        <v>3</v>
      </c>
      <c r="E6717">
        <v>20</v>
      </c>
      <c r="F6717">
        <v>10</v>
      </c>
      <c r="G6717">
        <v>16</v>
      </c>
      <c r="H6717" t="s">
        <v>197</v>
      </c>
      <c r="I6717" t="s">
        <v>14</v>
      </c>
      <c r="J6717">
        <f>VLOOKUP(I6717, Neighbourhood!$A$1:$B$26, 2, FALSE)</f>
        <v>4</v>
      </c>
      <c r="K6717">
        <v>490599.06</v>
      </c>
      <c r="L6717">
        <v>5456746.0999999996</v>
      </c>
    </row>
    <row r="6718" spans="1:12" x14ac:dyDescent="0.3">
      <c r="A6718" t="s">
        <v>29</v>
      </c>
      <c r="B6718">
        <f>VLOOKUP(A6718, CrimeType!$A$1:$B$11, 2, FALSE)</f>
        <v>6</v>
      </c>
      <c r="C6718">
        <v>2017</v>
      </c>
      <c r="D6718">
        <v>3</v>
      </c>
      <c r="E6718">
        <v>20</v>
      </c>
      <c r="F6718">
        <v>10</v>
      </c>
      <c r="G6718">
        <v>16</v>
      </c>
      <c r="H6718" t="s">
        <v>1138</v>
      </c>
      <c r="I6718" t="s">
        <v>26</v>
      </c>
      <c r="J6718">
        <f>VLOOKUP(I6718, Neighbourhood!$A$1:$B$26, 2, FALSE)</f>
        <v>2</v>
      </c>
      <c r="K6718">
        <v>492251.08</v>
      </c>
      <c r="L6718">
        <v>5459001.1699999999</v>
      </c>
    </row>
    <row r="6719" spans="1:12" x14ac:dyDescent="0.3">
      <c r="A6719" t="s">
        <v>29</v>
      </c>
      <c r="B6719">
        <f>VLOOKUP(A6719, CrimeType!$A$1:$B$11, 2, FALSE)</f>
        <v>6</v>
      </c>
      <c r="C6719">
        <v>2017</v>
      </c>
      <c r="D6719">
        <v>3</v>
      </c>
      <c r="E6719">
        <v>20</v>
      </c>
      <c r="F6719">
        <v>10</v>
      </c>
      <c r="G6719">
        <v>19</v>
      </c>
      <c r="H6719" t="s">
        <v>49</v>
      </c>
      <c r="I6719" t="s">
        <v>26</v>
      </c>
      <c r="J6719">
        <f>VLOOKUP(I6719, Neighbourhood!$A$1:$B$26, 2, FALSE)</f>
        <v>2</v>
      </c>
      <c r="K6719">
        <v>491274.65</v>
      </c>
      <c r="L6719">
        <v>5458724.04</v>
      </c>
    </row>
    <row r="6720" spans="1:12" x14ac:dyDescent="0.3">
      <c r="A6720" t="s">
        <v>10</v>
      </c>
      <c r="B6720">
        <f>VLOOKUP(A6720, CrimeType!$A$1:$B$11, 2, FALSE)</f>
        <v>2</v>
      </c>
      <c r="C6720">
        <v>2017</v>
      </c>
      <c r="D6720">
        <v>3</v>
      </c>
      <c r="E6720">
        <v>20</v>
      </c>
      <c r="F6720">
        <v>10</v>
      </c>
      <c r="G6720">
        <v>42</v>
      </c>
      <c r="H6720" t="s">
        <v>2979</v>
      </c>
      <c r="I6720" t="s">
        <v>34</v>
      </c>
      <c r="J6720">
        <f>VLOOKUP(I6720, Neighbourhood!$A$1:$B$26, 2, FALSE)</f>
        <v>8</v>
      </c>
      <c r="K6720">
        <v>487476.24</v>
      </c>
      <c r="L6720">
        <v>5453351.7400000002</v>
      </c>
    </row>
    <row r="6721" spans="1:12" x14ac:dyDescent="0.3">
      <c r="A6721" t="s">
        <v>18</v>
      </c>
      <c r="B6721">
        <f>VLOOKUP(A6721, CrimeType!$A$1:$B$11, 2, FALSE)</f>
        <v>7</v>
      </c>
      <c r="C6721">
        <v>2017</v>
      </c>
      <c r="D6721">
        <v>3</v>
      </c>
      <c r="E6721">
        <v>20</v>
      </c>
      <c r="F6721">
        <v>11</v>
      </c>
      <c r="G6721">
        <v>0</v>
      </c>
      <c r="H6721" t="s">
        <v>462</v>
      </c>
      <c r="I6721" t="s">
        <v>26</v>
      </c>
      <c r="J6721">
        <f>VLOOKUP(I6721, Neighbourhood!$A$1:$B$26, 2, FALSE)</f>
        <v>2</v>
      </c>
      <c r="K6721">
        <v>491795.1</v>
      </c>
      <c r="L6721">
        <v>5458476.1299999999</v>
      </c>
    </row>
    <row r="6722" spans="1:12" x14ac:dyDescent="0.3">
      <c r="A6722" t="s">
        <v>29</v>
      </c>
      <c r="B6722">
        <f>VLOOKUP(A6722, CrimeType!$A$1:$B$11, 2, FALSE)</f>
        <v>6</v>
      </c>
      <c r="C6722">
        <v>2017</v>
      </c>
      <c r="D6722">
        <v>3</v>
      </c>
      <c r="E6722">
        <v>20</v>
      </c>
      <c r="F6722">
        <v>11</v>
      </c>
      <c r="G6722">
        <v>10</v>
      </c>
      <c r="H6722" t="s">
        <v>416</v>
      </c>
      <c r="I6722" t="s">
        <v>20</v>
      </c>
      <c r="J6722">
        <f>VLOOKUP(I6722, Neighbourhood!$A$1:$B$26, 2, FALSE)</f>
        <v>23</v>
      </c>
      <c r="K6722">
        <v>490796.73</v>
      </c>
      <c r="L6722">
        <v>5459281.25</v>
      </c>
    </row>
    <row r="6723" spans="1:12" x14ac:dyDescent="0.3">
      <c r="A6723" t="s">
        <v>29</v>
      </c>
      <c r="B6723">
        <f>VLOOKUP(A6723, CrimeType!$A$1:$B$11, 2, FALSE)</f>
        <v>6</v>
      </c>
      <c r="C6723">
        <v>2017</v>
      </c>
      <c r="D6723">
        <v>3</v>
      </c>
      <c r="E6723">
        <v>20</v>
      </c>
      <c r="F6723">
        <v>11</v>
      </c>
      <c r="G6723">
        <v>42</v>
      </c>
      <c r="H6723" t="s">
        <v>70</v>
      </c>
      <c r="I6723" t="s">
        <v>26</v>
      </c>
      <c r="J6723">
        <f>VLOOKUP(I6723, Neighbourhood!$A$1:$B$26, 2, FALSE)</f>
        <v>2</v>
      </c>
      <c r="K6723">
        <v>491292.79</v>
      </c>
      <c r="L6723">
        <v>5458742.3099999996</v>
      </c>
    </row>
    <row r="6724" spans="1:12" x14ac:dyDescent="0.3">
      <c r="A6724" t="s">
        <v>119</v>
      </c>
      <c r="B6724">
        <f>VLOOKUP(A6724, CrimeType!$A$1:$B$11, 2, FALSE)</f>
        <v>8</v>
      </c>
      <c r="C6724">
        <v>2017</v>
      </c>
      <c r="D6724">
        <v>3</v>
      </c>
      <c r="E6724">
        <v>20</v>
      </c>
      <c r="F6724">
        <v>12</v>
      </c>
      <c r="G6724">
        <v>0</v>
      </c>
      <c r="H6724" t="s">
        <v>1778</v>
      </c>
      <c r="I6724" t="s">
        <v>65</v>
      </c>
      <c r="J6724">
        <f>VLOOKUP(I6724, Neighbourhood!$A$1:$B$26, 2, FALSE)</f>
        <v>12</v>
      </c>
      <c r="K6724">
        <v>492131.76</v>
      </c>
      <c r="L6724">
        <v>5456496.8300000001</v>
      </c>
    </row>
    <row r="6725" spans="1:12" x14ac:dyDescent="0.3">
      <c r="A6725" t="s">
        <v>18</v>
      </c>
      <c r="B6725">
        <f>VLOOKUP(A6725, CrimeType!$A$1:$B$11, 2, FALSE)</f>
        <v>7</v>
      </c>
      <c r="C6725">
        <v>2017</v>
      </c>
      <c r="D6725">
        <v>3</v>
      </c>
      <c r="E6725">
        <v>20</v>
      </c>
      <c r="F6725">
        <v>12</v>
      </c>
      <c r="G6725">
        <v>0</v>
      </c>
      <c r="H6725" t="s">
        <v>2148</v>
      </c>
      <c r="I6725" t="s">
        <v>20</v>
      </c>
      <c r="J6725">
        <f>VLOOKUP(I6725, Neighbourhood!$A$1:$B$26, 2, FALSE)</f>
        <v>23</v>
      </c>
      <c r="K6725">
        <v>489501.58</v>
      </c>
      <c r="L6725">
        <v>5459648.3600000003</v>
      </c>
    </row>
    <row r="6726" spans="1:12" x14ac:dyDescent="0.3">
      <c r="A6726" t="s">
        <v>29</v>
      </c>
      <c r="B6726">
        <f>VLOOKUP(A6726, CrimeType!$A$1:$B$11, 2, FALSE)</f>
        <v>6</v>
      </c>
      <c r="C6726">
        <v>2017</v>
      </c>
      <c r="D6726">
        <v>3</v>
      </c>
      <c r="E6726">
        <v>20</v>
      </c>
      <c r="F6726">
        <v>12</v>
      </c>
      <c r="G6726">
        <v>0</v>
      </c>
      <c r="H6726" t="s">
        <v>136</v>
      </c>
      <c r="I6726" t="s">
        <v>26</v>
      </c>
      <c r="J6726">
        <f>VLOOKUP(I6726, Neighbourhood!$A$1:$B$26, 2, FALSE)</f>
        <v>2</v>
      </c>
      <c r="K6726">
        <v>491512.51</v>
      </c>
      <c r="L6726">
        <v>5459022.8099999996</v>
      </c>
    </row>
    <row r="6727" spans="1:12" x14ac:dyDescent="0.3">
      <c r="A6727" t="s">
        <v>18</v>
      </c>
      <c r="B6727">
        <f>VLOOKUP(A6727, CrimeType!$A$1:$B$11, 2, FALSE)</f>
        <v>7</v>
      </c>
      <c r="C6727">
        <v>2017</v>
      </c>
      <c r="D6727">
        <v>3</v>
      </c>
      <c r="E6727">
        <v>20</v>
      </c>
      <c r="F6727">
        <v>12</v>
      </c>
      <c r="G6727">
        <v>0</v>
      </c>
      <c r="H6727" t="s">
        <v>2980</v>
      </c>
      <c r="I6727" t="s">
        <v>20</v>
      </c>
      <c r="J6727">
        <f>VLOOKUP(I6727, Neighbourhood!$A$1:$B$26, 2, FALSE)</f>
        <v>23</v>
      </c>
      <c r="K6727">
        <v>490607.14</v>
      </c>
      <c r="L6727">
        <v>5459329.4800000004</v>
      </c>
    </row>
    <row r="6728" spans="1:12" x14ac:dyDescent="0.3">
      <c r="A6728" t="s">
        <v>29</v>
      </c>
      <c r="B6728">
        <f>VLOOKUP(A6728, CrimeType!$A$1:$B$11, 2, FALSE)</f>
        <v>6</v>
      </c>
      <c r="C6728">
        <v>2017</v>
      </c>
      <c r="D6728">
        <v>3</v>
      </c>
      <c r="E6728">
        <v>20</v>
      </c>
      <c r="F6728">
        <v>12</v>
      </c>
      <c r="G6728">
        <v>5</v>
      </c>
      <c r="H6728" t="s">
        <v>83</v>
      </c>
      <c r="I6728" t="s">
        <v>22</v>
      </c>
      <c r="J6728">
        <f>VLOOKUP(I6728, Neighbourhood!$A$1:$B$26, 2, FALSE)</f>
        <v>6</v>
      </c>
      <c r="K6728">
        <v>496544.62</v>
      </c>
      <c r="L6728">
        <v>5458716.9900000002</v>
      </c>
    </row>
    <row r="6729" spans="1:12" x14ac:dyDescent="0.3">
      <c r="A6729" t="s">
        <v>18</v>
      </c>
      <c r="B6729">
        <f>VLOOKUP(A6729, CrimeType!$A$1:$B$11, 2, FALSE)</f>
        <v>7</v>
      </c>
      <c r="C6729">
        <v>2017</v>
      </c>
      <c r="D6729">
        <v>3</v>
      </c>
      <c r="E6729">
        <v>20</v>
      </c>
      <c r="F6729">
        <v>12</v>
      </c>
      <c r="G6729">
        <v>30</v>
      </c>
      <c r="H6729" t="s">
        <v>477</v>
      </c>
      <c r="I6729" t="s">
        <v>26</v>
      </c>
      <c r="J6729">
        <f>VLOOKUP(I6729, Neighbourhood!$A$1:$B$26, 2, FALSE)</f>
        <v>2</v>
      </c>
      <c r="K6729">
        <v>491821.62</v>
      </c>
      <c r="L6729">
        <v>5458582.7300000004</v>
      </c>
    </row>
    <row r="6730" spans="1:12" x14ac:dyDescent="0.3">
      <c r="A6730" t="s">
        <v>29</v>
      </c>
      <c r="B6730">
        <f>VLOOKUP(A6730, CrimeType!$A$1:$B$11, 2, FALSE)</f>
        <v>6</v>
      </c>
      <c r="C6730">
        <v>2017</v>
      </c>
      <c r="D6730">
        <v>3</v>
      </c>
      <c r="E6730">
        <v>20</v>
      </c>
      <c r="F6730">
        <v>12</v>
      </c>
      <c r="G6730">
        <v>58</v>
      </c>
      <c r="H6730" t="s">
        <v>178</v>
      </c>
      <c r="I6730" t="s">
        <v>68</v>
      </c>
      <c r="J6730">
        <f>VLOOKUP(I6730, Neighbourhood!$A$1:$B$26, 2, FALSE)</f>
        <v>10</v>
      </c>
      <c r="K6730">
        <v>489262.8</v>
      </c>
      <c r="L6730">
        <v>5457268.1200000001</v>
      </c>
    </row>
    <row r="6731" spans="1:12" x14ac:dyDescent="0.3">
      <c r="A6731" t="s">
        <v>15</v>
      </c>
      <c r="B6731">
        <f>VLOOKUP(A6731, CrimeType!$A$1:$B$11, 2, FALSE)</f>
        <v>4</v>
      </c>
      <c r="C6731">
        <v>2017</v>
      </c>
      <c r="D6731">
        <v>3</v>
      </c>
      <c r="E6731">
        <v>20</v>
      </c>
      <c r="F6731">
        <v>13</v>
      </c>
      <c r="G6731">
        <v>0</v>
      </c>
      <c r="H6731" t="s">
        <v>121</v>
      </c>
      <c r="I6731" t="s">
        <v>26</v>
      </c>
      <c r="J6731">
        <f>VLOOKUP(I6731, Neighbourhood!$A$1:$B$26, 2, FALSE)</f>
        <v>2</v>
      </c>
      <c r="K6731">
        <v>491826.94</v>
      </c>
      <c r="L6731">
        <v>5459079.6900000004</v>
      </c>
    </row>
    <row r="6732" spans="1:12" x14ac:dyDescent="0.3">
      <c r="A6732" t="s">
        <v>15</v>
      </c>
      <c r="B6732">
        <f>VLOOKUP(A6732, CrimeType!$A$1:$B$11, 2, FALSE)</f>
        <v>4</v>
      </c>
      <c r="C6732">
        <v>2017</v>
      </c>
      <c r="D6732">
        <v>3</v>
      </c>
      <c r="E6732">
        <v>20</v>
      </c>
      <c r="F6732">
        <v>13</v>
      </c>
      <c r="G6732">
        <v>22</v>
      </c>
      <c r="H6732" t="s">
        <v>216</v>
      </c>
      <c r="I6732" t="s">
        <v>26</v>
      </c>
      <c r="J6732">
        <f>VLOOKUP(I6732, Neighbourhood!$A$1:$B$26, 2, FALSE)</f>
        <v>2</v>
      </c>
      <c r="K6732">
        <v>491538.4</v>
      </c>
      <c r="L6732">
        <v>5458728.6600000001</v>
      </c>
    </row>
    <row r="6733" spans="1:12" x14ac:dyDescent="0.3">
      <c r="A6733" t="s">
        <v>15</v>
      </c>
      <c r="B6733">
        <f>VLOOKUP(A6733, CrimeType!$A$1:$B$11, 2, FALSE)</f>
        <v>4</v>
      </c>
      <c r="C6733">
        <v>2017</v>
      </c>
      <c r="D6733">
        <v>3</v>
      </c>
      <c r="E6733">
        <v>20</v>
      </c>
      <c r="F6733">
        <v>13</v>
      </c>
      <c r="G6733">
        <v>27</v>
      </c>
      <c r="H6733" t="s">
        <v>2981</v>
      </c>
      <c r="I6733" t="s">
        <v>26</v>
      </c>
      <c r="J6733">
        <f>VLOOKUP(I6733, Neighbourhood!$A$1:$B$26, 2, FALSE)</f>
        <v>2</v>
      </c>
      <c r="K6733">
        <v>491307.19</v>
      </c>
      <c r="L6733">
        <v>5458252.3600000003</v>
      </c>
    </row>
    <row r="6734" spans="1:12" x14ac:dyDescent="0.3">
      <c r="A6734" t="s">
        <v>18</v>
      </c>
      <c r="B6734">
        <f>VLOOKUP(A6734, CrimeType!$A$1:$B$11, 2, FALSE)</f>
        <v>7</v>
      </c>
      <c r="C6734">
        <v>2017</v>
      </c>
      <c r="D6734">
        <v>3</v>
      </c>
      <c r="E6734">
        <v>20</v>
      </c>
      <c r="F6734">
        <v>13</v>
      </c>
      <c r="G6734">
        <v>32</v>
      </c>
      <c r="H6734" t="s">
        <v>462</v>
      </c>
      <c r="I6734" t="s">
        <v>26</v>
      </c>
      <c r="J6734">
        <f>VLOOKUP(I6734, Neighbourhood!$A$1:$B$26, 2, FALSE)</f>
        <v>2</v>
      </c>
      <c r="K6734">
        <v>491795.1</v>
      </c>
      <c r="L6734">
        <v>5458476.1299999999</v>
      </c>
    </row>
    <row r="6735" spans="1:12" x14ac:dyDescent="0.3">
      <c r="A6735" t="s">
        <v>29</v>
      </c>
      <c r="B6735">
        <f>VLOOKUP(A6735, CrimeType!$A$1:$B$11, 2, FALSE)</f>
        <v>6</v>
      </c>
      <c r="C6735">
        <v>2017</v>
      </c>
      <c r="D6735">
        <v>3</v>
      </c>
      <c r="E6735">
        <v>20</v>
      </c>
      <c r="F6735">
        <v>13</v>
      </c>
      <c r="G6735">
        <v>43</v>
      </c>
      <c r="H6735" t="s">
        <v>1147</v>
      </c>
      <c r="I6735" t="s">
        <v>46</v>
      </c>
      <c r="J6735">
        <f>VLOOKUP(I6735, Neighbourhood!$A$1:$B$26, 2, FALSE)</f>
        <v>5</v>
      </c>
      <c r="K6735">
        <v>495500.98</v>
      </c>
      <c r="L6735">
        <v>5458710.9100000001</v>
      </c>
    </row>
    <row r="6736" spans="1:12" x14ac:dyDescent="0.3">
      <c r="A6736" t="s">
        <v>29</v>
      </c>
      <c r="B6736">
        <f>VLOOKUP(A6736, CrimeType!$A$1:$B$11, 2, FALSE)</f>
        <v>6</v>
      </c>
      <c r="C6736">
        <v>2017</v>
      </c>
      <c r="D6736">
        <v>3</v>
      </c>
      <c r="E6736">
        <v>20</v>
      </c>
      <c r="F6736">
        <v>13</v>
      </c>
      <c r="G6736">
        <v>46</v>
      </c>
      <c r="H6736" t="s">
        <v>423</v>
      </c>
      <c r="I6736" t="s">
        <v>46</v>
      </c>
      <c r="J6736">
        <f>VLOOKUP(I6736, Neighbourhood!$A$1:$B$26, 2, FALSE)</f>
        <v>5</v>
      </c>
      <c r="K6736">
        <v>494939.29</v>
      </c>
      <c r="L6736">
        <v>5457604.3799999999</v>
      </c>
    </row>
    <row r="6737" spans="1:12" x14ac:dyDescent="0.3">
      <c r="A6737" t="s">
        <v>29</v>
      </c>
      <c r="B6737">
        <f>VLOOKUP(A6737, CrimeType!$A$1:$B$11, 2, FALSE)</f>
        <v>6</v>
      </c>
      <c r="C6737">
        <v>2017</v>
      </c>
      <c r="D6737">
        <v>3</v>
      </c>
      <c r="E6737">
        <v>20</v>
      </c>
      <c r="F6737">
        <v>14</v>
      </c>
      <c r="G6737">
        <v>13</v>
      </c>
      <c r="H6737" t="s">
        <v>1420</v>
      </c>
      <c r="I6737" t="s">
        <v>26</v>
      </c>
      <c r="J6737">
        <f>VLOOKUP(I6737, Neighbourhood!$A$1:$B$26, 2, FALSE)</f>
        <v>2</v>
      </c>
      <c r="K6737">
        <v>491087.39</v>
      </c>
      <c r="L6737">
        <v>5458931.2599999998</v>
      </c>
    </row>
    <row r="6738" spans="1:12" x14ac:dyDescent="0.3">
      <c r="A6738" t="s">
        <v>119</v>
      </c>
      <c r="B6738">
        <f>VLOOKUP(A6738, CrimeType!$A$1:$B$11, 2, FALSE)</f>
        <v>8</v>
      </c>
      <c r="C6738">
        <v>2017</v>
      </c>
      <c r="D6738">
        <v>3</v>
      </c>
      <c r="E6738">
        <v>20</v>
      </c>
      <c r="F6738">
        <v>14</v>
      </c>
      <c r="G6738">
        <v>20</v>
      </c>
      <c r="H6738" t="s">
        <v>1371</v>
      </c>
      <c r="I6738" t="s">
        <v>85</v>
      </c>
      <c r="J6738">
        <f>VLOOKUP(I6738, Neighbourhood!$A$1:$B$26, 2, FALSE)</f>
        <v>21</v>
      </c>
      <c r="K6738">
        <v>493406.75</v>
      </c>
      <c r="L6738">
        <v>5452960.0700000003</v>
      </c>
    </row>
    <row r="6739" spans="1:12" x14ac:dyDescent="0.3">
      <c r="A6739" t="s">
        <v>115</v>
      </c>
      <c r="B6739">
        <f>VLOOKUP(A6739, CrimeType!$A$1:$B$11, 2, FALSE)</f>
        <v>11</v>
      </c>
      <c r="C6739">
        <v>2017</v>
      </c>
      <c r="D6739">
        <v>3</v>
      </c>
      <c r="E6739">
        <v>20</v>
      </c>
      <c r="F6739">
        <v>14</v>
      </c>
      <c r="G6739">
        <v>28</v>
      </c>
      <c r="H6739" t="s">
        <v>2982</v>
      </c>
      <c r="I6739" t="s">
        <v>1071</v>
      </c>
      <c r="J6739">
        <f>VLOOKUP(I6739, Neighbourhood!$A$1:$B$26, 2, FALSE)</f>
        <v>19</v>
      </c>
      <c r="K6739">
        <v>489655</v>
      </c>
      <c r="L6739">
        <v>5462075</v>
      </c>
    </row>
    <row r="6740" spans="1:12" x14ac:dyDescent="0.3">
      <c r="A6740" t="s">
        <v>24</v>
      </c>
      <c r="B6740">
        <f>VLOOKUP(A6740, CrimeType!$A$1:$B$11, 2, FALSE)</f>
        <v>1</v>
      </c>
      <c r="C6740">
        <v>2017</v>
      </c>
      <c r="D6740">
        <v>3</v>
      </c>
      <c r="E6740">
        <v>20</v>
      </c>
      <c r="F6740">
        <v>15</v>
      </c>
      <c r="G6740">
        <v>6</v>
      </c>
      <c r="H6740" t="s">
        <v>410</v>
      </c>
      <c r="I6740" t="s">
        <v>26</v>
      </c>
      <c r="J6740">
        <f>VLOOKUP(I6740, Neighbourhood!$A$1:$B$26, 2, FALSE)</f>
        <v>2</v>
      </c>
      <c r="K6740">
        <v>491853.05</v>
      </c>
      <c r="L6740">
        <v>5458910.2800000003</v>
      </c>
    </row>
    <row r="6741" spans="1:12" x14ac:dyDescent="0.3">
      <c r="A6741" t="s">
        <v>15</v>
      </c>
      <c r="B6741">
        <f>VLOOKUP(A6741, CrimeType!$A$1:$B$11, 2, FALSE)</f>
        <v>4</v>
      </c>
      <c r="C6741">
        <v>2017</v>
      </c>
      <c r="D6741">
        <v>3</v>
      </c>
      <c r="E6741">
        <v>20</v>
      </c>
      <c r="F6741">
        <v>15</v>
      </c>
      <c r="G6741">
        <v>15</v>
      </c>
      <c r="H6741" t="s">
        <v>2983</v>
      </c>
      <c r="I6741" t="s">
        <v>85</v>
      </c>
      <c r="J6741">
        <f>VLOOKUP(I6741, Neighbourhood!$A$1:$B$26, 2, FALSE)</f>
        <v>21</v>
      </c>
      <c r="K6741">
        <v>494369.86</v>
      </c>
      <c r="L6741">
        <v>5452502.46</v>
      </c>
    </row>
    <row r="6742" spans="1:12" x14ac:dyDescent="0.3">
      <c r="A6742" t="s">
        <v>29</v>
      </c>
      <c r="B6742">
        <f>VLOOKUP(A6742, CrimeType!$A$1:$B$11, 2, FALSE)</f>
        <v>6</v>
      </c>
      <c r="C6742">
        <v>2017</v>
      </c>
      <c r="D6742">
        <v>3</v>
      </c>
      <c r="E6742">
        <v>20</v>
      </c>
      <c r="F6742">
        <v>15</v>
      </c>
      <c r="G6742">
        <v>27</v>
      </c>
      <c r="H6742" t="s">
        <v>442</v>
      </c>
      <c r="I6742" t="s">
        <v>316</v>
      </c>
      <c r="J6742">
        <f>VLOOKUP(I6742, Neighbourhood!$A$1:$B$26, 2, FALSE)</f>
        <v>18</v>
      </c>
      <c r="K6742">
        <v>491528.03</v>
      </c>
      <c r="L6742">
        <v>5453574.1699999999</v>
      </c>
    </row>
    <row r="6743" spans="1:12" x14ac:dyDescent="0.3">
      <c r="A6743" t="s">
        <v>18</v>
      </c>
      <c r="B6743">
        <f>VLOOKUP(A6743, CrimeType!$A$1:$B$11, 2, FALSE)</f>
        <v>7</v>
      </c>
      <c r="C6743">
        <v>2017</v>
      </c>
      <c r="D6743">
        <v>3</v>
      </c>
      <c r="E6743">
        <v>20</v>
      </c>
      <c r="F6743">
        <v>15</v>
      </c>
      <c r="G6743">
        <v>30</v>
      </c>
      <c r="H6743" t="s">
        <v>187</v>
      </c>
      <c r="I6743" t="s">
        <v>26</v>
      </c>
      <c r="J6743">
        <f>VLOOKUP(I6743, Neighbourhood!$A$1:$B$26, 2, FALSE)</f>
        <v>2</v>
      </c>
      <c r="K6743">
        <v>492008.42</v>
      </c>
      <c r="L6743">
        <v>5458175.6500000004</v>
      </c>
    </row>
    <row r="6744" spans="1:12" x14ac:dyDescent="0.3">
      <c r="A6744" t="s">
        <v>18</v>
      </c>
      <c r="B6744">
        <f>VLOOKUP(A6744, CrimeType!$A$1:$B$11, 2, FALSE)</f>
        <v>7</v>
      </c>
      <c r="C6744">
        <v>2017</v>
      </c>
      <c r="D6744">
        <v>3</v>
      </c>
      <c r="E6744">
        <v>20</v>
      </c>
      <c r="F6744">
        <v>15</v>
      </c>
      <c r="G6744">
        <v>30</v>
      </c>
      <c r="H6744" t="s">
        <v>453</v>
      </c>
      <c r="I6744" t="s">
        <v>26</v>
      </c>
      <c r="J6744">
        <f>VLOOKUP(I6744, Neighbourhood!$A$1:$B$26, 2, FALSE)</f>
        <v>2</v>
      </c>
      <c r="K6744">
        <v>492565.37</v>
      </c>
      <c r="L6744">
        <v>5458848.6399999997</v>
      </c>
    </row>
    <row r="6745" spans="1:12" x14ac:dyDescent="0.3">
      <c r="A6745" t="s">
        <v>29</v>
      </c>
      <c r="B6745">
        <f>VLOOKUP(A6745, CrimeType!$A$1:$B$11, 2, FALSE)</f>
        <v>6</v>
      </c>
      <c r="C6745">
        <v>2017</v>
      </c>
      <c r="D6745">
        <v>3</v>
      </c>
      <c r="E6745">
        <v>20</v>
      </c>
      <c r="F6745">
        <v>15</v>
      </c>
      <c r="G6745">
        <v>34</v>
      </c>
      <c r="H6745" t="s">
        <v>306</v>
      </c>
      <c r="I6745" t="s">
        <v>26</v>
      </c>
      <c r="J6745">
        <f>VLOOKUP(I6745, Neighbourhood!$A$1:$B$26, 2, FALSE)</f>
        <v>2</v>
      </c>
      <c r="K6745">
        <v>491331.37</v>
      </c>
      <c r="L6745">
        <v>5457967.7400000002</v>
      </c>
    </row>
    <row r="6746" spans="1:12" x14ac:dyDescent="0.3">
      <c r="A6746" t="s">
        <v>115</v>
      </c>
      <c r="B6746">
        <f>VLOOKUP(A6746, CrimeType!$A$1:$B$11, 2, FALSE)</f>
        <v>11</v>
      </c>
      <c r="C6746">
        <v>2017</v>
      </c>
      <c r="D6746">
        <v>3</v>
      </c>
      <c r="E6746">
        <v>20</v>
      </c>
      <c r="F6746">
        <v>15</v>
      </c>
      <c r="G6746">
        <v>35</v>
      </c>
      <c r="H6746" t="s">
        <v>2984</v>
      </c>
      <c r="I6746" t="s">
        <v>85</v>
      </c>
      <c r="J6746">
        <f>VLOOKUP(I6746, Neighbourhood!$A$1:$B$26, 2, FALSE)</f>
        <v>21</v>
      </c>
      <c r="K6746">
        <v>492441</v>
      </c>
      <c r="L6746">
        <v>5452550</v>
      </c>
    </row>
    <row r="6747" spans="1:12" x14ac:dyDescent="0.3">
      <c r="A6747" t="s">
        <v>10</v>
      </c>
      <c r="B6747">
        <f>VLOOKUP(A6747, CrimeType!$A$1:$B$11, 2, FALSE)</f>
        <v>2</v>
      </c>
      <c r="C6747">
        <v>2017</v>
      </c>
      <c r="D6747">
        <v>3</v>
      </c>
      <c r="E6747">
        <v>20</v>
      </c>
      <c r="F6747">
        <v>15</v>
      </c>
      <c r="G6747">
        <v>50</v>
      </c>
      <c r="H6747" t="s">
        <v>984</v>
      </c>
      <c r="I6747" t="s">
        <v>26</v>
      </c>
      <c r="J6747">
        <f>VLOOKUP(I6747, Neighbourhood!$A$1:$B$26, 2, FALSE)</f>
        <v>2</v>
      </c>
      <c r="K6747">
        <v>491235.24</v>
      </c>
      <c r="L6747">
        <v>5458172.5999999996</v>
      </c>
    </row>
    <row r="6748" spans="1:12" x14ac:dyDescent="0.3">
      <c r="A6748" t="s">
        <v>18</v>
      </c>
      <c r="B6748">
        <f>VLOOKUP(A6748, CrimeType!$A$1:$B$11, 2, FALSE)</f>
        <v>7</v>
      </c>
      <c r="C6748">
        <v>2017</v>
      </c>
      <c r="D6748">
        <v>3</v>
      </c>
      <c r="E6748">
        <v>20</v>
      </c>
      <c r="F6748">
        <v>16</v>
      </c>
      <c r="G6748">
        <v>18</v>
      </c>
      <c r="H6748" t="s">
        <v>1630</v>
      </c>
      <c r="I6748" t="s">
        <v>26</v>
      </c>
      <c r="J6748">
        <f>VLOOKUP(I6748, Neighbourhood!$A$1:$B$26, 2, FALSE)</f>
        <v>2</v>
      </c>
      <c r="K6748">
        <v>491651.54</v>
      </c>
      <c r="L6748">
        <v>5458615.1799999997</v>
      </c>
    </row>
    <row r="6749" spans="1:12" x14ac:dyDescent="0.3">
      <c r="A6749" t="s">
        <v>18</v>
      </c>
      <c r="B6749">
        <f>VLOOKUP(A6749, CrimeType!$A$1:$B$11, 2, FALSE)</f>
        <v>7</v>
      </c>
      <c r="C6749">
        <v>2017</v>
      </c>
      <c r="D6749">
        <v>3</v>
      </c>
      <c r="E6749">
        <v>20</v>
      </c>
      <c r="F6749">
        <v>16</v>
      </c>
      <c r="G6749">
        <v>30</v>
      </c>
      <c r="H6749" t="s">
        <v>59</v>
      </c>
      <c r="I6749" t="s">
        <v>26</v>
      </c>
      <c r="J6749">
        <f>VLOOKUP(I6749, Neighbourhood!$A$1:$B$26, 2, FALSE)</f>
        <v>2</v>
      </c>
      <c r="K6749">
        <v>492233.7</v>
      </c>
      <c r="L6749">
        <v>5458898.9800000004</v>
      </c>
    </row>
    <row r="6750" spans="1:12" x14ac:dyDescent="0.3">
      <c r="A6750" t="s">
        <v>115</v>
      </c>
      <c r="B6750">
        <f>VLOOKUP(A6750, CrimeType!$A$1:$B$11, 2, FALSE)</f>
        <v>11</v>
      </c>
      <c r="C6750">
        <v>2017</v>
      </c>
      <c r="D6750">
        <v>3</v>
      </c>
      <c r="E6750">
        <v>20</v>
      </c>
      <c r="F6750">
        <v>16</v>
      </c>
      <c r="G6750">
        <v>34</v>
      </c>
      <c r="H6750" t="s">
        <v>2985</v>
      </c>
      <c r="I6750" t="s">
        <v>46</v>
      </c>
      <c r="J6750">
        <f>VLOOKUP(I6750, Neighbourhood!$A$1:$B$26, 2, FALSE)</f>
        <v>5</v>
      </c>
      <c r="K6750">
        <v>495793</v>
      </c>
      <c r="L6750">
        <v>5458714</v>
      </c>
    </row>
    <row r="6751" spans="1:12" x14ac:dyDescent="0.3">
      <c r="A6751" t="s">
        <v>29</v>
      </c>
      <c r="B6751">
        <f>VLOOKUP(A6751, CrimeType!$A$1:$B$11, 2, FALSE)</f>
        <v>6</v>
      </c>
      <c r="C6751">
        <v>2017</v>
      </c>
      <c r="D6751">
        <v>3</v>
      </c>
      <c r="E6751">
        <v>20</v>
      </c>
      <c r="F6751">
        <v>16</v>
      </c>
      <c r="G6751">
        <v>46</v>
      </c>
      <c r="H6751" t="s">
        <v>2986</v>
      </c>
      <c r="I6751" t="s">
        <v>28</v>
      </c>
      <c r="J6751">
        <f>VLOOKUP(I6751, Neighbourhood!$A$1:$B$26, 2, FALSE)</f>
        <v>7</v>
      </c>
      <c r="K6751">
        <v>494476.01</v>
      </c>
      <c r="L6751">
        <v>5453335.4100000001</v>
      </c>
    </row>
    <row r="6752" spans="1:12" x14ac:dyDescent="0.3">
      <c r="A6752" t="s">
        <v>29</v>
      </c>
      <c r="B6752">
        <f>VLOOKUP(A6752, CrimeType!$A$1:$B$11, 2, FALSE)</f>
        <v>6</v>
      </c>
      <c r="C6752">
        <v>2017</v>
      </c>
      <c r="D6752">
        <v>3</v>
      </c>
      <c r="E6752">
        <v>20</v>
      </c>
      <c r="F6752">
        <v>16</v>
      </c>
      <c r="G6752">
        <v>50</v>
      </c>
      <c r="H6752" t="s">
        <v>141</v>
      </c>
      <c r="I6752" t="s">
        <v>61</v>
      </c>
      <c r="J6752">
        <f>VLOOKUP(I6752, Neighbourhood!$A$1:$B$26, 2, FALSE)</f>
        <v>15</v>
      </c>
      <c r="K6752">
        <v>497311.41</v>
      </c>
      <c r="L6752">
        <v>5456155.9400000004</v>
      </c>
    </row>
    <row r="6753" spans="1:12" x14ac:dyDescent="0.3">
      <c r="A6753" t="s">
        <v>18</v>
      </c>
      <c r="B6753">
        <f>VLOOKUP(A6753, CrimeType!$A$1:$B$11, 2, FALSE)</f>
        <v>7</v>
      </c>
      <c r="C6753">
        <v>2017</v>
      </c>
      <c r="D6753">
        <v>3</v>
      </c>
      <c r="E6753">
        <v>20</v>
      </c>
      <c r="F6753">
        <v>17</v>
      </c>
      <c r="G6753">
        <v>0</v>
      </c>
      <c r="H6753" t="s">
        <v>2987</v>
      </c>
      <c r="I6753" t="s">
        <v>22</v>
      </c>
      <c r="J6753">
        <f>VLOOKUP(I6753, Neighbourhood!$A$1:$B$26, 2, FALSE)</f>
        <v>6</v>
      </c>
      <c r="K6753">
        <v>496416.76</v>
      </c>
      <c r="L6753">
        <v>5458029.54</v>
      </c>
    </row>
    <row r="6754" spans="1:12" x14ac:dyDescent="0.3">
      <c r="A6754" t="s">
        <v>40</v>
      </c>
      <c r="B6754">
        <f>VLOOKUP(A6754, CrimeType!$A$1:$B$11, 2, FALSE)</f>
        <v>9</v>
      </c>
      <c r="C6754">
        <v>2017</v>
      </c>
      <c r="D6754">
        <v>3</v>
      </c>
      <c r="E6754">
        <v>20</v>
      </c>
      <c r="F6754">
        <v>17</v>
      </c>
      <c r="G6754">
        <v>0</v>
      </c>
      <c r="H6754" t="s">
        <v>2989</v>
      </c>
      <c r="I6754" t="s">
        <v>75</v>
      </c>
      <c r="J6754">
        <f>VLOOKUP(I6754, Neighbourhood!$A$1:$B$26, 2, FALSE)</f>
        <v>3</v>
      </c>
      <c r="K6754">
        <v>485809.54</v>
      </c>
      <c r="L6754">
        <v>5454946.0800000001</v>
      </c>
    </row>
    <row r="6755" spans="1:12" x14ac:dyDescent="0.3">
      <c r="A6755" t="s">
        <v>18</v>
      </c>
      <c r="B6755">
        <f>VLOOKUP(A6755, CrimeType!$A$1:$B$11, 2, FALSE)</f>
        <v>7</v>
      </c>
      <c r="C6755">
        <v>2017</v>
      </c>
      <c r="D6755">
        <v>3</v>
      </c>
      <c r="E6755">
        <v>20</v>
      </c>
      <c r="F6755">
        <v>17</v>
      </c>
      <c r="G6755">
        <v>0</v>
      </c>
      <c r="H6755" t="s">
        <v>2988</v>
      </c>
      <c r="I6755" t="s">
        <v>61</v>
      </c>
      <c r="J6755">
        <f>VLOOKUP(I6755, Neighbourhood!$A$1:$B$26, 2, FALSE)</f>
        <v>15</v>
      </c>
      <c r="K6755">
        <v>496931.17</v>
      </c>
      <c r="L6755">
        <v>5454642.5700000003</v>
      </c>
    </row>
    <row r="6756" spans="1:12" x14ac:dyDescent="0.3">
      <c r="A6756" t="s">
        <v>29</v>
      </c>
      <c r="B6756">
        <f>VLOOKUP(A6756, CrimeType!$A$1:$B$11, 2, FALSE)</f>
        <v>6</v>
      </c>
      <c r="C6756">
        <v>2017</v>
      </c>
      <c r="D6756">
        <v>3</v>
      </c>
      <c r="E6756">
        <v>20</v>
      </c>
      <c r="F6756">
        <v>17</v>
      </c>
      <c r="G6756">
        <v>3</v>
      </c>
      <c r="H6756" t="s">
        <v>122</v>
      </c>
      <c r="I6756" t="s">
        <v>55</v>
      </c>
      <c r="J6756">
        <f>VLOOKUP(I6756, Neighbourhood!$A$1:$B$26, 2, FALSE)</f>
        <v>14</v>
      </c>
      <c r="K6756">
        <v>491253.17</v>
      </c>
      <c r="L6756">
        <v>5453429.8600000003</v>
      </c>
    </row>
    <row r="6757" spans="1:12" x14ac:dyDescent="0.3">
      <c r="A6757" t="s">
        <v>29</v>
      </c>
      <c r="B6757">
        <f>VLOOKUP(A6757, CrimeType!$A$1:$B$11, 2, FALSE)</f>
        <v>6</v>
      </c>
      <c r="C6757">
        <v>2017</v>
      </c>
      <c r="D6757">
        <v>3</v>
      </c>
      <c r="E6757">
        <v>20</v>
      </c>
      <c r="F6757">
        <v>17</v>
      </c>
      <c r="G6757">
        <v>24</v>
      </c>
      <c r="H6757" t="s">
        <v>306</v>
      </c>
      <c r="I6757" t="s">
        <v>26</v>
      </c>
      <c r="J6757">
        <f>VLOOKUP(I6757, Neighbourhood!$A$1:$B$26, 2, FALSE)</f>
        <v>2</v>
      </c>
      <c r="K6757">
        <v>491331.37</v>
      </c>
      <c r="L6757">
        <v>5457967.7400000002</v>
      </c>
    </row>
    <row r="6758" spans="1:12" x14ac:dyDescent="0.3">
      <c r="A6758" t="s">
        <v>18</v>
      </c>
      <c r="B6758">
        <f>VLOOKUP(A6758, CrimeType!$A$1:$B$11, 2, FALSE)</f>
        <v>7</v>
      </c>
      <c r="C6758">
        <v>2017</v>
      </c>
      <c r="D6758">
        <v>3</v>
      </c>
      <c r="E6758">
        <v>20</v>
      </c>
      <c r="F6758">
        <v>17</v>
      </c>
      <c r="G6758">
        <v>30</v>
      </c>
      <c r="H6758" t="s">
        <v>2990</v>
      </c>
      <c r="I6758" t="s">
        <v>20</v>
      </c>
      <c r="J6758">
        <f>VLOOKUP(I6758, Neighbourhood!$A$1:$B$26, 2, FALSE)</f>
        <v>23</v>
      </c>
      <c r="K6758">
        <v>490479.97</v>
      </c>
      <c r="L6758">
        <v>5459784.5700000003</v>
      </c>
    </row>
    <row r="6759" spans="1:12" x14ac:dyDescent="0.3">
      <c r="A6759" t="s">
        <v>15</v>
      </c>
      <c r="B6759">
        <f>VLOOKUP(A6759, CrimeType!$A$1:$B$11, 2, FALSE)</f>
        <v>4</v>
      </c>
      <c r="C6759">
        <v>2017</v>
      </c>
      <c r="D6759">
        <v>3</v>
      </c>
      <c r="E6759">
        <v>20</v>
      </c>
      <c r="F6759">
        <v>17</v>
      </c>
      <c r="G6759">
        <v>43</v>
      </c>
      <c r="H6759" t="s">
        <v>2991</v>
      </c>
      <c r="I6759" t="s">
        <v>17</v>
      </c>
      <c r="J6759">
        <f>VLOOKUP(I6759, Neighbourhood!$A$1:$B$26, 2, FALSE)</f>
        <v>9</v>
      </c>
      <c r="K6759">
        <v>498142.95</v>
      </c>
      <c r="L6759">
        <v>5451335.8600000003</v>
      </c>
    </row>
    <row r="6760" spans="1:12" x14ac:dyDescent="0.3">
      <c r="A6760" t="s">
        <v>18</v>
      </c>
      <c r="B6760">
        <f>VLOOKUP(A6760, CrimeType!$A$1:$B$11, 2, FALSE)</f>
        <v>7</v>
      </c>
      <c r="C6760">
        <v>2017</v>
      </c>
      <c r="D6760">
        <v>3</v>
      </c>
      <c r="E6760">
        <v>20</v>
      </c>
      <c r="F6760">
        <v>18</v>
      </c>
      <c r="G6760">
        <v>0</v>
      </c>
      <c r="H6760" t="s">
        <v>1705</v>
      </c>
      <c r="I6760" t="s">
        <v>28</v>
      </c>
      <c r="J6760">
        <f>VLOOKUP(I6760, Neighbourhood!$A$1:$B$26, 2, FALSE)</f>
        <v>7</v>
      </c>
      <c r="K6760">
        <v>494497.35</v>
      </c>
      <c r="L6760">
        <v>5455987.4900000002</v>
      </c>
    </row>
    <row r="6761" spans="1:12" x14ac:dyDescent="0.3">
      <c r="A6761" t="s">
        <v>15</v>
      </c>
      <c r="B6761">
        <f>VLOOKUP(A6761, CrimeType!$A$1:$B$11, 2, FALSE)</f>
        <v>4</v>
      </c>
      <c r="C6761">
        <v>2017</v>
      </c>
      <c r="D6761">
        <v>3</v>
      </c>
      <c r="E6761">
        <v>20</v>
      </c>
      <c r="F6761">
        <v>18</v>
      </c>
      <c r="G6761">
        <v>0</v>
      </c>
      <c r="H6761" t="s">
        <v>2918</v>
      </c>
      <c r="I6761" t="s">
        <v>28</v>
      </c>
      <c r="J6761">
        <f>VLOOKUP(I6761, Neighbourhood!$A$1:$B$26, 2, FALSE)</f>
        <v>7</v>
      </c>
      <c r="K6761">
        <v>495053.93</v>
      </c>
      <c r="L6761">
        <v>5453523.9299999997</v>
      </c>
    </row>
    <row r="6762" spans="1:12" x14ac:dyDescent="0.3">
      <c r="A6762" t="s">
        <v>18</v>
      </c>
      <c r="B6762">
        <f>VLOOKUP(A6762, CrimeType!$A$1:$B$11, 2, FALSE)</f>
        <v>7</v>
      </c>
      <c r="C6762">
        <v>2017</v>
      </c>
      <c r="D6762">
        <v>3</v>
      </c>
      <c r="E6762">
        <v>20</v>
      </c>
      <c r="F6762">
        <v>18</v>
      </c>
      <c r="G6762">
        <v>0</v>
      </c>
      <c r="H6762" t="s">
        <v>2571</v>
      </c>
      <c r="I6762" t="s">
        <v>89</v>
      </c>
      <c r="J6762">
        <f>VLOOKUP(I6762, Neighbourhood!$A$1:$B$26, 2, FALSE)</f>
        <v>17</v>
      </c>
      <c r="K6762">
        <v>489329.03</v>
      </c>
      <c r="L6762">
        <v>5456052.9100000001</v>
      </c>
    </row>
    <row r="6763" spans="1:12" x14ac:dyDescent="0.3">
      <c r="A6763" t="s">
        <v>18</v>
      </c>
      <c r="B6763">
        <f>VLOOKUP(A6763, CrimeType!$A$1:$B$11, 2, FALSE)</f>
        <v>7</v>
      </c>
      <c r="C6763">
        <v>2017</v>
      </c>
      <c r="D6763">
        <v>3</v>
      </c>
      <c r="E6763">
        <v>20</v>
      </c>
      <c r="F6763">
        <v>18</v>
      </c>
      <c r="G6763">
        <v>0</v>
      </c>
      <c r="H6763" t="s">
        <v>2847</v>
      </c>
      <c r="I6763" t="s">
        <v>68</v>
      </c>
      <c r="J6763">
        <f>VLOOKUP(I6763, Neighbourhood!$A$1:$B$26, 2, FALSE)</f>
        <v>10</v>
      </c>
      <c r="K6763">
        <v>488112.81</v>
      </c>
      <c r="L6763">
        <v>5457192.8300000001</v>
      </c>
    </row>
    <row r="6764" spans="1:12" x14ac:dyDescent="0.3">
      <c r="A6764" t="s">
        <v>15</v>
      </c>
      <c r="B6764">
        <f>VLOOKUP(A6764, CrimeType!$A$1:$B$11, 2, FALSE)</f>
        <v>4</v>
      </c>
      <c r="C6764">
        <v>2017</v>
      </c>
      <c r="D6764">
        <v>3</v>
      </c>
      <c r="E6764">
        <v>20</v>
      </c>
      <c r="F6764">
        <v>18</v>
      </c>
      <c r="G6764">
        <v>0</v>
      </c>
      <c r="H6764" t="s">
        <v>2992</v>
      </c>
      <c r="I6764" t="s">
        <v>65</v>
      </c>
      <c r="J6764">
        <f>VLOOKUP(I6764, Neighbourhood!$A$1:$B$26, 2, FALSE)</f>
        <v>12</v>
      </c>
      <c r="K6764">
        <v>492439.87</v>
      </c>
      <c r="L6764">
        <v>5456986.1100000003</v>
      </c>
    </row>
    <row r="6765" spans="1:12" x14ac:dyDescent="0.3">
      <c r="A6765" t="s">
        <v>24</v>
      </c>
      <c r="B6765">
        <f>VLOOKUP(A6765, CrimeType!$A$1:$B$11, 2, FALSE)</f>
        <v>1</v>
      </c>
      <c r="C6765">
        <v>2017</v>
      </c>
      <c r="D6765">
        <v>3</v>
      </c>
      <c r="E6765">
        <v>20</v>
      </c>
      <c r="F6765">
        <v>18</v>
      </c>
      <c r="G6765">
        <v>0</v>
      </c>
      <c r="H6765" t="s">
        <v>410</v>
      </c>
      <c r="I6765" t="s">
        <v>26</v>
      </c>
      <c r="J6765">
        <f>VLOOKUP(I6765, Neighbourhood!$A$1:$B$26, 2, FALSE)</f>
        <v>2</v>
      </c>
      <c r="K6765">
        <v>491836.95</v>
      </c>
      <c r="L6765">
        <v>5458914.0499999998</v>
      </c>
    </row>
    <row r="6766" spans="1:12" x14ac:dyDescent="0.3">
      <c r="A6766" t="s">
        <v>15</v>
      </c>
      <c r="B6766">
        <f>VLOOKUP(A6766, CrimeType!$A$1:$B$11, 2, FALSE)</f>
        <v>4</v>
      </c>
      <c r="C6766">
        <v>2017</v>
      </c>
      <c r="D6766">
        <v>3</v>
      </c>
      <c r="E6766">
        <v>20</v>
      </c>
      <c r="F6766">
        <v>18</v>
      </c>
      <c r="G6766">
        <v>0</v>
      </c>
      <c r="H6766" t="s">
        <v>777</v>
      </c>
      <c r="I6766" t="s">
        <v>26</v>
      </c>
      <c r="J6766">
        <f>VLOOKUP(I6766, Neighbourhood!$A$1:$B$26, 2, FALSE)</f>
        <v>2</v>
      </c>
      <c r="K6766">
        <v>491898.49</v>
      </c>
      <c r="L6766">
        <v>5458798.7599999998</v>
      </c>
    </row>
    <row r="6767" spans="1:12" x14ac:dyDescent="0.3">
      <c r="A6767" t="s">
        <v>18</v>
      </c>
      <c r="B6767">
        <f>VLOOKUP(A6767, CrimeType!$A$1:$B$11, 2, FALSE)</f>
        <v>7</v>
      </c>
      <c r="C6767">
        <v>2017</v>
      </c>
      <c r="D6767">
        <v>3</v>
      </c>
      <c r="E6767">
        <v>20</v>
      </c>
      <c r="F6767">
        <v>18</v>
      </c>
      <c r="G6767">
        <v>0</v>
      </c>
      <c r="H6767" t="s">
        <v>2993</v>
      </c>
      <c r="I6767" t="s">
        <v>55</v>
      </c>
      <c r="J6767">
        <f>VLOOKUP(I6767, Neighbourhood!$A$1:$B$26, 2, FALSE)</f>
        <v>14</v>
      </c>
      <c r="K6767">
        <v>491398.77</v>
      </c>
      <c r="L6767">
        <v>5452304.3600000003</v>
      </c>
    </row>
    <row r="6768" spans="1:12" x14ac:dyDescent="0.3">
      <c r="A6768" t="s">
        <v>18</v>
      </c>
      <c r="B6768">
        <f>VLOOKUP(A6768, CrimeType!$A$1:$B$11, 2, FALSE)</f>
        <v>7</v>
      </c>
      <c r="C6768">
        <v>2017</v>
      </c>
      <c r="D6768">
        <v>3</v>
      </c>
      <c r="E6768">
        <v>20</v>
      </c>
      <c r="F6768">
        <v>18</v>
      </c>
      <c r="G6768">
        <v>40</v>
      </c>
      <c r="H6768" t="s">
        <v>649</v>
      </c>
      <c r="I6768" t="s">
        <v>26</v>
      </c>
      <c r="J6768">
        <f>VLOOKUP(I6768, Neighbourhood!$A$1:$B$26, 2, FALSE)</f>
        <v>2</v>
      </c>
      <c r="K6768">
        <v>492580.55</v>
      </c>
      <c r="L6768">
        <v>5458852.6900000004</v>
      </c>
    </row>
    <row r="6769" spans="1:12" x14ac:dyDescent="0.3">
      <c r="A6769" t="s">
        <v>24</v>
      </c>
      <c r="B6769">
        <f>VLOOKUP(A6769, CrimeType!$A$1:$B$11, 2, FALSE)</f>
        <v>1</v>
      </c>
      <c r="C6769">
        <v>2017</v>
      </c>
      <c r="D6769">
        <v>3</v>
      </c>
      <c r="E6769">
        <v>20</v>
      </c>
      <c r="F6769">
        <v>19</v>
      </c>
      <c r="G6769">
        <v>0</v>
      </c>
      <c r="H6769" t="s">
        <v>2099</v>
      </c>
      <c r="I6769" t="s">
        <v>68</v>
      </c>
      <c r="J6769">
        <f>VLOOKUP(I6769, Neighbourhood!$A$1:$B$26, 2, FALSE)</f>
        <v>10</v>
      </c>
      <c r="K6769">
        <v>487088.2</v>
      </c>
      <c r="L6769">
        <v>5457314.7000000002</v>
      </c>
    </row>
    <row r="6770" spans="1:12" x14ac:dyDescent="0.3">
      <c r="A6770" t="s">
        <v>29</v>
      </c>
      <c r="B6770">
        <f>VLOOKUP(A6770, CrimeType!$A$1:$B$11, 2, FALSE)</f>
        <v>6</v>
      </c>
      <c r="C6770">
        <v>2017</v>
      </c>
      <c r="D6770">
        <v>3</v>
      </c>
      <c r="E6770">
        <v>20</v>
      </c>
      <c r="F6770">
        <v>19</v>
      </c>
      <c r="G6770">
        <v>28</v>
      </c>
      <c r="H6770" t="s">
        <v>1371</v>
      </c>
      <c r="I6770" t="s">
        <v>85</v>
      </c>
      <c r="J6770">
        <f>VLOOKUP(I6770, Neighbourhood!$A$1:$B$26, 2, FALSE)</f>
        <v>21</v>
      </c>
      <c r="K6770">
        <v>493396.99</v>
      </c>
      <c r="L6770">
        <v>5452942.5300000003</v>
      </c>
    </row>
    <row r="6771" spans="1:12" x14ac:dyDescent="0.3">
      <c r="A6771" t="s">
        <v>15</v>
      </c>
      <c r="B6771">
        <f>VLOOKUP(A6771, CrimeType!$A$1:$B$11, 2, FALSE)</f>
        <v>4</v>
      </c>
      <c r="C6771">
        <v>2017</v>
      </c>
      <c r="D6771">
        <v>3</v>
      </c>
      <c r="E6771">
        <v>20</v>
      </c>
      <c r="F6771">
        <v>19</v>
      </c>
      <c r="G6771">
        <v>45</v>
      </c>
      <c r="H6771" t="s">
        <v>57</v>
      </c>
      <c r="I6771" t="s">
        <v>26</v>
      </c>
      <c r="J6771">
        <f>VLOOKUP(I6771, Neighbourhood!$A$1:$B$26, 2, FALSE)</f>
        <v>2</v>
      </c>
      <c r="K6771">
        <v>492254.54</v>
      </c>
      <c r="L6771">
        <v>5459017.9500000002</v>
      </c>
    </row>
    <row r="6772" spans="1:12" x14ac:dyDescent="0.3">
      <c r="A6772" t="s">
        <v>15</v>
      </c>
      <c r="B6772">
        <f>VLOOKUP(A6772, CrimeType!$A$1:$B$11, 2, FALSE)</f>
        <v>4</v>
      </c>
      <c r="C6772">
        <v>2017</v>
      </c>
      <c r="D6772">
        <v>3</v>
      </c>
      <c r="E6772">
        <v>20</v>
      </c>
      <c r="F6772">
        <v>19</v>
      </c>
      <c r="G6772">
        <v>59</v>
      </c>
      <c r="H6772" t="s">
        <v>1131</v>
      </c>
      <c r="I6772" t="s">
        <v>46</v>
      </c>
      <c r="J6772">
        <f>VLOOKUP(I6772, Neighbourhood!$A$1:$B$26, 2, FALSE)</f>
        <v>5</v>
      </c>
      <c r="K6772">
        <v>495452.32</v>
      </c>
      <c r="L6772">
        <v>5458815.0499999998</v>
      </c>
    </row>
    <row r="6773" spans="1:12" x14ac:dyDescent="0.3">
      <c r="A6773" t="s">
        <v>18</v>
      </c>
      <c r="B6773">
        <f>VLOOKUP(A6773, CrimeType!$A$1:$B$11, 2, FALSE)</f>
        <v>7</v>
      </c>
      <c r="C6773">
        <v>2017</v>
      </c>
      <c r="D6773">
        <v>3</v>
      </c>
      <c r="E6773">
        <v>20</v>
      </c>
      <c r="F6773">
        <v>20</v>
      </c>
      <c r="G6773">
        <v>0</v>
      </c>
      <c r="H6773" t="s">
        <v>2995</v>
      </c>
      <c r="I6773" t="s">
        <v>46</v>
      </c>
      <c r="J6773">
        <f>VLOOKUP(I6773, Neighbourhood!$A$1:$B$26, 2, FALSE)</f>
        <v>5</v>
      </c>
      <c r="K6773">
        <v>495782.91</v>
      </c>
      <c r="L6773">
        <v>5457605.8499999996</v>
      </c>
    </row>
    <row r="6774" spans="1:12" x14ac:dyDescent="0.3">
      <c r="A6774" t="s">
        <v>18</v>
      </c>
      <c r="B6774">
        <f>VLOOKUP(A6774, CrimeType!$A$1:$B$11, 2, FALSE)</f>
        <v>7</v>
      </c>
      <c r="C6774">
        <v>2017</v>
      </c>
      <c r="D6774">
        <v>3</v>
      </c>
      <c r="E6774">
        <v>20</v>
      </c>
      <c r="F6774">
        <v>20</v>
      </c>
      <c r="G6774">
        <v>0</v>
      </c>
      <c r="H6774" t="s">
        <v>2994</v>
      </c>
      <c r="I6774" t="s">
        <v>20</v>
      </c>
      <c r="J6774">
        <f>VLOOKUP(I6774, Neighbourhood!$A$1:$B$26, 2, FALSE)</f>
        <v>23</v>
      </c>
      <c r="K6774">
        <v>489954.98</v>
      </c>
      <c r="L6774">
        <v>5458667.6399999997</v>
      </c>
    </row>
    <row r="6775" spans="1:12" x14ac:dyDescent="0.3">
      <c r="A6775" t="s">
        <v>18</v>
      </c>
      <c r="B6775">
        <f>VLOOKUP(A6775, CrimeType!$A$1:$B$11, 2, FALSE)</f>
        <v>7</v>
      </c>
      <c r="C6775">
        <v>2017</v>
      </c>
      <c r="D6775">
        <v>3</v>
      </c>
      <c r="E6775">
        <v>20</v>
      </c>
      <c r="F6775">
        <v>20</v>
      </c>
      <c r="G6775">
        <v>30</v>
      </c>
      <c r="H6775" t="s">
        <v>2996</v>
      </c>
      <c r="I6775" t="s">
        <v>61</v>
      </c>
      <c r="J6775">
        <f>VLOOKUP(I6775, Neighbourhood!$A$1:$B$26, 2, FALSE)</f>
        <v>15</v>
      </c>
      <c r="K6775">
        <v>497609.42</v>
      </c>
      <c r="L6775">
        <v>5454736.4400000004</v>
      </c>
    </row>
    <row r="6776" spans="1:12" x14ac:dyDescent="0.3">
      <c r="A6776" t="s">
        <v>18</v>
      </c>
      <c r="B6776">
        <f>VLOOKUP(A6776, CrimeType!$A$1:$B$11, 2, FALSE)</f>
        <v>7</v>
      </c>
      <c r="C6776">
        <v>2017</v>
      </c>
      <c r="D6776">
        <v>3</v>
      </c>
      <c r="E6776">
        <v>20</v>
      </c>
      <c r="F6776">
        <v>20</v>
      </c>
      <c r="G6776">
        <v>31</v>
      </c>
      <c r="H6776" t="s">
        <v>136</v>
      </c>
      <c r="I6776" t="s">
        <v>26</v>
      </c>
      <c r="J6776">
        <f>VLOOKUP(I6776, Neighbourhood!$A$1:$B$26, 2, FALSE)</f>
        <v>2</v>
      </c>
      <c r="K6776">
        <v>491483.77</v>
      </c>
      <c r="L6776">
        <v>5459051.5700000003</v>
      </c>
    </row>
    <row r="6777" spans="1:12" x14ac:dyDescent="0.3">
      <c r="A6777" t="s">
        <v>18</v>
      </c>
      <c r="B6777">
        <f>VLOOKUP(A6777, CrimeType!$A$1:$B$11, 2, FALSE)</f>
        <v>7</v>
      </c>
      <c r="C6777">
        <v>2017</v>
      </c>
      <c r="D6777">
        <v>3</v>
      </c>
      <c r="E6777">
        <v>20</v>
      </c>
      <c r="F6777">
        <v>20</v>
      </c>
      <c r="G6777">
        <v>45</v>
      </c>
      <c r="H6777" t="s">
        <v>2997</v>
      </c>
      <c r="I6777" t="s">
        <v>68</v>
      </c>
      <c r="J6777">
        <f>VLOOKUP(I6777, Neighbourhood!$A$1:$B$26, 2, FALSE)</f>
        <v>10</v>
      </c>
      <c r="K6777">
        <v>488019.65</v>
      </c>
      <c r="L6777">
        <v>5457008.6299999999</v>
      </c>
    </row>
    <row r="6778" spans="1:12" x14ac:dyDescent="0.3">
      <c r="A6778" t="s">
        <v>15</v>
      </c>
      <c r="B6778">
        <f>VLOOKUP(A6778, CrimeType!$A$1:$B$11, 2, FALSE)</f>
        <v>4</v>
      </c>
      <c r="C6778">
        <v>2017</v>
      </c>
      <c r="D6778">
        <v>3</v>
      </c>
      <c r="E6778">
        <v>20</v>
      </c>
      <c r="F6778">
        <v>20</v>
      </c>
      <c r="G6778">
        <v>48</v>
      </c>
      <c r="H6778" t="s">
        <v>1942</v>
      </c>
      <c r="I6778" t="s">
        <v>14</v>
      </c>
      <c r="J6778">
        <f>VLOOKUP(I6778, Neighbourhood!$A$1:$B$26, 2, FALSE)</f>
        <v>4</v>
      </c>
      <c r="K6778">
        <v>491641.65</v>
      </c>
      <c r="L6778">
        <v>5456817.7800000003</v>
      </c>
    </row>
    <row r="6779" spans="1:12" x14ac:dyDescent="0.3">
      <c r="A6779" t="s">
        <v>10</v>
      </c>
      <c r="B6779">
        <f>VLOOKUP(A6779, CrimeType!$A$1:$B$11, 2, FALSE)</f>
        <v>2</v>
      </c>
      <c r="C6779">
        <v>2017</v>
      </c>
      <c r="D6779">
        <v>3</v>
      </c>
      <c r="E6779">
        <v>20</v>
      </c>
      <c r="F6779">
        <v>20</v>
      </c>
      <c r="G6779">
        <v>53</v>
      </c>
      <c r="H6779" t="s">
        <v>1660</v>
      </c>
      <c r="I6779" t="s">
        <v>46</v>
      </c>
      <c r="J6779">
        <f>VLOOKUP(I6779, Neighbourhood!$A$1:$B$26, 2, FALSE)</f>
        <v>5</v>
      </c>
      <c r="K6779">
        <v>494900.21</v>
      </c>
      <c r="L6779">
        <v>5456922.3099999996</v>
      </c>
    </row>
    <row r="6780" spans="1:12" x14ac:dyDescent="0.3">
      <c r="A6780" t="s">
        <v>115</v>
      </c>
      <c r="B6780">
        <f>VLOOKUP(A6780, CrimeType!$A$1:$B$11, 2, FALSE)</f>
        <v>11</v>
      </c>
      <c r="C6780">
        <v>2017</v>
      </c>
      <c r="D6780">
        <v>3</v>
      </c>
      <c r="E6780">
        <v>20</v>
      </c>
      <c r="F6780">
        <v>20</v>
      </c>
      <c r="G6780">
        <v>58</v>
      </c>
      <c r="H6780" t="s">
        <v>267</v>
      </c>
      <c r="I6780" t="s">
        <v>26</v>
      </c>
      <c r="J6780">
        <f>VLOOKUP(I6780, Neighbourhood!$A$1:$B$26, 2, FALSE)</f>
        <v>2</v>
      </c>
      <c r="K6780">
        <v>492598</v>
      </c>
      <c r="L6780">
        <v>5458742</v>
      </c>
    </row>
    <row r="6781" spans="1:12" x14ac:dyDescent="0.3">
      <c r="A6781" t="s">
        <v>18</v>
      </c>
      <c r="B6781">
        <f>VLOOKUP(A6781, CrimeType!$A$1:$B$11, 2, FALSE)</f>
        <v>7</v>
      </c>
      <c r="C6781">
        <v>2017</v>
      </c>
      <c r="D6781">
        <v>3</v>
      </c>
      <c r="E6781">
        <v>20</v>
      </c>
      <c r="F6781">
        <v>21</v>
      </c>
      <c r="G6781">
        <v>0</v>
      </c>
      <c r="H6781" t="s">
        <v>2922</v>
      </c>
      <c r="I6781" t="s">
        <v>68</v>
      </c>
      <c r="J6781">
        <f>VLOOKUP(I6781, Neighbourhood!$A$1:$B$26, 2, FALSE)</f>
        <v>10</v>
      </c>
      <c r="K6781">
        <v>488181.31</v>
      </c>
      <c r="L6781">
        <v>5456912.0599999996</v>
      </c>
    </row>
    <row r="6782" spans="1:12" x14ac:dyDescent="0.3">
      <c r="A6782" t="s">
        <v>18</v>
      </c>
      <c r="B6782">
        <f>VLOOKUP(A6782, CrimeType!$A$1:$B$11, 2, FALSE)</f>
        <v>7</v>
      </c>
      <c r="C6782">
        <v>2017</v>
      </c>
      <c r="D6782">
        <v>3</v>
      </c>
      <c r="E6782">
        <v>20</v>
      </c>
      <c r="F6782">
        <v>21</v>
      </c>
      <c r="G6782">
        <v>0</v>
      </c>
      <c r="H6782" t="s">
        <v>2998</v>
      </c>
      <c r="I6782" t="s">
        <v>39</v>
      </c>
      <c r="J6782">
        <f>VLOOKUP(I6782, Neighbourhood!$A$1:$B$26, 2, FALSE)</f>
        <v>11</v>
      </c>
      <c r="K6782">
        <v>491328.73</v>
      </c>
      <c r="L6782">
        <v>5450511.4400000004</v>
      </c>
    </row>
    <row r="6783" spans="1:12" x14ac:dyDescent="0.3">
      <c r="A6783" t="s">
        <v>29</v>
      </c>
      <c r="B6783">
        <f>VLOOKUP(A6783, CrimeType!$A$1:$B$11, 2, FALSE)</f>
        <v>6</v>
      </c>
      <c r="C6783">
        <v>2017</v>
      </c>
      <c r="D6783">
        <v>3</v>
      </c>
      <c r="E6783">
        <v>20</v>
      </c>
      <c r="F6783">
        <v>21</v>
      </c>
      <c r="G6783">
        <v>8</v>
      </c>
      <c r="H6783" t="s">
        <v>2999</v>
      </c>
      <c r="I6783" t="s">
        <v>14</v>
      </c>
      <c r="J6783">
        <f>VLOOKUP(I6783, Neighbourhood!$A$1:$B$26, 2, FALSE)</f>
        <v>4</v>
      </c>
      <c r="K6783">
        <v>491546.13</v>
      </c>
      <c r="L6783">
        <v>5457007.0599999996</v>
      </c>
    </row>
    <row r="6784" spans="1:12" x14ac:dyDescent="0.3">
      <c r="A6784" t="s">
        <v>10</v>
      </c>
      <c r="B6784">
        <f>VLOOKUP(A6784, CrimeType!$A$1:$B$11, 2, FALSE)</f>
        <v>2</v>
      </c>
      <c r="C6784">
        <v>2017</v>
      </c>
      <c r="D6784">
        <v>3</v>
      </c>
      <c r="E6784">
        <v>20</v>
      </c>
      <c r="F6784">
        <v>21</v>
      </c>
      <c r="G6784">
        <v>30</v>
      </c>
      <c r="H6784" t="s">
        <v>1334</v>
      </c>
      <c r="I6784" t="s">
        <v>14</v>
      </c>
      <c r="J6784">
        <f>VLOOKUP(I6784, Neighbourhood!$A$1:$B$26, 2, FALSE)</f>
        <v>4</v>
      </c>
      <c r="K6784">
        <v>490707.77</v>
      </c>
      <c r="L6784">
        <v>5457250.2300000004</v>
      </c>
    </row>
    <row r="6785" spans="1:12" x14ac:dyDescent="0.3">
      <c r="A6785" t="s">
        <v>29</v>
      </c>
      <c r="B6785">
        <f>VLOOKUP(A6785, CrimeType!$A$1:$B$11, 2, FALSE)</f>
        <v>6</v>
      </c>
      <c r="C6785">
        <v>2017</v>
      </c>
      <c r="D6785">
        <v>3</v>
      </c>
      <c r="E6785">
        <v>20</v>
      </c>
      <c r="F6785">
        <v>21</v>
      </c>
      <c r="G6785">
        <v>30</v>
      </c>
      <c r="H6785" t="s">
        <v>136</v>
      </c>
      <c r="I6785" t="s">
        <v>26</v>
      </c>
      <c r="J6785">
        <f>VLOOKUP(I6785, Neighbourhood!$A$1:$B$26, 2, FALSE)</f>
        <v>2</v>
      </c>
      <c r="K6785">
        <v>491512.51</v>
      </c>
      <c r="L6785">
        <v>5459022.8099999996</v>
      </c>
    </row>
    <row r="6786" spans="1:12" x14ac:dyDescent="0.3">
      <c r="A6786" t="s">
        <v>24</v>
      </c>
      <c r="B6786">
        <f>VLOOKUP(A6786, CrimeType!$A$1:$B$11, 2, FALSE)</f>
        <v>1</v>
      </c>
      <c r="C6786">
        <v>2017</v>
      </c>
      <c r="D6786">
        <v>3</v>
      </c>
      <c r="E6786">
        <v>20</v>
      </c>
      <c r="F6786">
        <v>22</v>
      </c>
      <c r="G6786">
        <v>15</v>
      </c>
      <c r="H6786" t="s">
        <v>2302</v>
      </c>
      <c r="I6786" t="s">
        <v>14</v>
      </c>
      <c r="J6786">
        <f>VLOOKUP(I6786, Neighbourhood!$A$1:$B$26, 2, FALSE)</f>
        <v>4</v>
      </c>
      <c r="K6786">
        <v>490105.87</v>
      </c>
      <c r="L6786">
        <v>5456953.0700000003</v>
      </c>
    </row>
    <row r="6787" spans="1:12" x14ac:dyDescent="0.3">
      <c r="A6787" t="s">
        <v>24</v>
      </c>
      <c r="B6787">
        <f>VLOOKUP(A6787, CrimeType!$A$1:$B$11, 2, FALSE)</f>
        <v>1</v>
      </c>
      <c r="C6787">
        <v>2017</v>
      </c>
      <c r="D6787">
        <v>3</v>
      </c>
      <c r="E6787">
        <v>20</v>
      </c>
      <c r="F6787">
        <v>22</v>
      </c>
      <c r="G6787">
        <v>15</v>
      </c>
      <c r="H6787" t="s">
        <v>1816</v>
      </c>
      <c r="I6787" t="s">
        <v>68</v>
      </c>
      <c r="J6787">
        <f>VLOOKUP(I6787, Neighbourhood!$A$1:$B$26, 2, FALSE)</f>
        <v>10</v>
      </c>
      <c r="K6787">
        <v>488497.32</v>
      </c>
      <c r="L6787">
        <v>5457278.8099999996</v>
      </c>
    </row>
    <row r="6788" spans="1:12" x14ac:dyDescent="0.3">
      <c r="A6788" t="s">
        <v>115</v>
      </c>
      <c r="B6788">
        <f>VLOOKUP(A6788, CrimeType!$A$1:$B$11, 2, FALSE)</f>
        <v>11</v>
      </c>
      <c r="C6788">
        <v>2017</v>
      </c>
      <c r="D6788">
        <v>3</v>
      </c>
      <c r="E6788">
        <v>20</v>
      </c>
      <c r="F6788">
        <v>22</v>
      </c>
      <c r="G6788">
        <v>15</v>
      </c>
      <c r="H6788" t="s">
        <v>95</v>
      </c>
      <c r="I6788" t="s">
        <v>28</v>
      </c>
      <c r="J6788">
        <f>VLOOKUP(I6788, Neighbourhood!$A$1:$B$26, 2, FALSE)</f>
        <v>7</v>
      </c>
      <c r="K6788">
        <v>494470</v>
      </c>
      <c r="L6788">
        <v>5455085</v>
      </c>
    </row>
    <row r="6789" spans="1:12" x14ac:dyDescent="0.3">
      <c r="A6789" t="s">
        <v>10</v>
      </c>
      <c r="B6789">
        <f>VLOOKUP(A6789, CrimeType!$A$1:$B$11, 2, FALSE)</f>
        <v>2</v>
      </c>
      <c r="C6789">
        <v>2017</v>
      </c>
      <c r="D6789">
        <v>3</v>
      </c>
      <c r="E6789">
        <v>20</v>
      </c>
      <c r="F6789">
        <v>22</v>
      </c>
      <c r="G6789">
        <v>30</v>
      </c>
      <c r="H6789" t="s">
        <v>3000</v>
      </c>
      <c r="I6789" t="s">
        <v>34</v>
      </c>
      <c r="J6789">
        <f>VLOOKUP(I6789, Neighbourhood!$A$1:$B$26, 2, FALSE)</f>
        <v>8</v>
      </c>
      <c r="K6789">
        <v>489315.8</v>
      </c>
      <c r="L6789">
        <v>5452042.04</v>
      </c>
    </row>
    <row r="6790" spans="1:12" x14ac:dyDescent="0.3">
      <c r="A6790" t="s">
        <v>18</v>
      </c>
      <c r="B6790">
        <f>VLOOKUP(A6790, CrimeType!$A$1:$B$11, 2, FALSE)</f>
        <v>7</v>
      </c>
      <c r="C6790">
        <v>2017</v>
      </c>
      <c r="D6790">
        <v>3</v>
      </c>
      <c r="E6790">
        <v>20</v>
      </c>
      <c r="F6790">
        <v>22</v>
      </c>
      <c r="G6790">
        <v>45</v>
      </c>
      <c r="H6790" t="s">
        <v>507</v>
      </c>
      <c r="I6790" t="s">
        <v>61</v>
      </c>
      <c r="J6790">
        <f>VLOOKUP(I6790, Neighbourhood!$A$1:$B$26, 2, FALSE)</f>
        <v>15</v>
      </c>
      <c r="K6790">
        <v>496015.15</v>
      </c>
      <c r="L6790">
        <v>5454169.0300000003</v>
      </c>
    </row>
    <row r="6791" spans="1:12" x14ac:dyDescent="0.3">
      <c r="A6791" t="s">
        <v>15</v>
      </c>
      <c r="B6791">
        <f>VLOOKUP(A6791, CrimeType!$A$1:$B$11, 2, FALSE)</f>
        <v>4</v>
      </c>
      <c r="C6791">
        <v>2017</v>
      </c>
      <c r="D6791">
        <v>3</v>
      </c>
      <c r="E6791">
        <v>20</v>
      </c>
      <c r="F6791">
        <v>23</v>
      </c>
      <c r="G6791">
        <v>47</v>
      </c>
      <c r="H6791" t="s">
        <v>230</v>
      </c>
      <c r="I6791" t="s">
        <v>22</v>
      </c>
      <c r="J6791">
        <f>VLOOKUP(I6791, Neighbourhood!$A$1:$B$26, 2, FALSE)</f>
        <v>6</v>
      </c>
      <c r="K6791">
        <v>496773.35</v>
      </c>
      <c r="L6791">
        <v>5458716.7800000003</v>
      </c>
    </row>
    <row r="6792" spans="1:12" x14ac:dyDescent="0.3">
      <c r="A6792" t="s">
        <v>18</v>
      </c>
      <c r="B6792">
        <f>VLOOKUP(A6792, CrimeType!$A$1:$B$11, 2, FALSE)</f>
        <v>7</v>
      </c>
      <c r="C6792">
        <v>2017</v>
      </c>
      <c r="D6792">
        <v>3</v>
      </c>
      <c r="E6792">
        <v>20</v>
      </c>
      <c r="F6792">
        <v>23</v>
      </c>
      <c r="G6792">
        <v>47</v>
      </c>
      <c r="H6792" t="s">
        <v>562</v>
      </c>
      <c r="I6792" t="s">
        <v>26</v>
      </c>
      <c r="J6792">
        <f>VLOOKUP(I6792, Neighbourhood!$A$1:$B$26, 2, FALSE)</f>
        <v>2</v>
      </c>
      <c r="K6792">
        <v>491721.62</v>
      </c>
      <c r="L6792">
        <v>5459035.9199999999</v>
      </c>
    </row>
    <row r="6793" spans="1:12" x14ac:dyDescent="0.3">
      <c r="A6793" t="s">
        <v>92</v>
      </c>
      <c r="B6793">
        <f>VLOOKUP(A6793, CrimeType!$A$1:$B$11, 2, FALSE)</f>
        <v>5</v>
      </c>
      <c r="C6793">
        <v>2017</v>
      </c>
      <c r="D6793">
        <v>3</v>
      </c>
      <c r="E6793">
        <v>20</v>
      </c>
      <c r="F6793" t="s">
        <v>93</v>
      </c>
      <c r="G6793" t="s">
        <v>93</v>
      </c>
      <c r="H6793" t="s">
        <v>94</v>
      </c>
      <c r="I6793" t="s">
        <v>94</v>
      </c>
      <c r="J6793">
        <f>VLOOKUP(I6793, Neighbourhood!$A$1:$B$26, 2, FALSE)</f>
        <v>25</v>
      </c>
      <c r="K6793">
        <v>0</v>
      </c>
      <c r="L6793">
        <v>0</v>
      </c>
    </row>
    <row r="6794" spans="1:12" x14ac:dyDescent="0.3">
      <c r="A6794" t="s">
        <v>92</v>
      </c>
      <c r="B6794">
        <f>VLOOKUP(A6794, CrimeType!$A$1:$B$11, 2, FALSE)</f>
        <v>5</v>
      </c>
      <c r="C6794">
        <v>2017</v>
      </c>
      <c r="D6794">
        <v>3</v>
      </c>
      <c r="E6794">
        <v>20</v>
      </c>
      <c r="F6794" t="s">
        <v>93</v>
      </c>
      <c r="G6794" t="s">
        <v>93</v>
      </c>
      <c r="H6794" t="s">
        <v>94</v>
      </c>
      <c r="I6794" t="s">
        <v>94</v>
      </c>
      <c r="J6794">
        <f>VLOOKUP(I6794, Neighbourhood!$A$1:$B$26, 2, FALSE)</f>
        <v>25</v>
      </c>
      <c r="K6794">
        <v>0</v>
      </c>
      <c r="L6794">
        <v>0</v>
      </c>
    </row>
    <row r="6795" spans="1:12" x14ac:dyDescent="0.3">
      <c r="A6795" t="s">
        <v>18</v>
      </c>
      <c r="B6795">
        <f>VLOOKUP(A6795, CrimeType!$A$1:$B$11, 2, FALSE)</f>
        <v>7</v>
      </c>
      <c r="C6795">
        <v>2017</v>
      </c>
      <c r="D6795">
        <v>3</v>
      </c>
      <c r="E6795">
        <v>21</v>
      </c>
      <c r="F6795">
        <v>0</v>
      </c>
      <c r="G6795">
        <v>0</v>
      </c>
      <c r="H6795" t="s">
        <v>3002</v>
      </c>
      <c r="I6795" t="s">
        <v>46</v>
      </c>
      <c r="J6795">
        <f>VLOOKUP(I6795, Neighbourhood!$A$1:$B$26, 2, FALSE)</f>
        <v>5</v>
      </c>
      <c r="K6795">
        <v>495043.94</v>
      </c>
      <c r="L6795">
        <v>5459052.5</v>
      </c>
    </row>
    <row r="6796" spans="1:12" x14ac:dyDescent="0.3">
      <c r="A6796" t="s">
        <v>24</v>
      </c>
      <c r="B6796">
        <f>VLOOKUP(A6796, CrimeType!$A$1:$B$11, 2, FALSE)</f>
        <v>1</v>
      </c>
      <c r="C6796">
        <v>2017</v>
      </c>
      <c r="D6796">
        <v>3</v>
      </c>
      <c r="E6796">
        <v>21</v>
      </c>
      <c r="F6796">
        <v>0</v>
      </c>
      <c r="G6796">
        <v>0</v>
      </c>
      <c r="H6796" t="s">
        <v>1117</v>
      </c>
      <c r="I6796" t="s">
        <v>65</v>
      </c>
      <c r="J6796">
        <f>VLOOKUP(I6796, Neighbourhood!$A$1:$B$26, 2, FALSE)</f>
        <v>12</v>
      </c>
      <c r="K6796">
        <v>492184.03</v>
      </c>
      <c r="L6796">
        <v>5456893.5</v>
      </c>
    </row>
    <row r="6797" spans="1:12" x14ac:dyDescent="0.3">
      <c r="A6797" t="s">
        <v>24</v>
      </c>
      <c r="B6797">
        <f>VLOOKUP(A6797, CrimeType!$A$1:$B$11, 2, FALSE)</f>
        <v>1</v>
      </c>
      <c r="C6797">
        <v>2017</v>
      </c>
      <c r="D6797">
        <v>3</v>
      </c>
      <c r="E6797">
        <v>21</v>
      </c>
      <c r="F6797">
        <v>0</v>
      </c>
      <c r="G6797">
        <v>0</v>
      </c>
      <c r="H6797" t="s">
        <v>596</v>
      </c>
      <c r="I6797" t="s">
        <v>46</v>
      </c>
      <c r="J6797">
        <f>VLOOKUP(I6797, Neighbourhood!$A$1:$B$26, 2, FALSE)</f>
        <v>5</v>
      </c>
      <c r="K6797">
        <v>495660.54</v>
      </c>
      <c r="L6797">
        <v>5459526.7400000002</v>
      </c>
    </row>
    <row r="6798" spans="1:12" x14ac:dyDescent="0.3">
      <c r="A6798" t="s">
        <v>15</v>
      </c>
      <c r="B6798">
        <f>VLOOKUP(A6798, CrimeType!$A$1:$B$11, 2, FALSE)</f>
        <v>4</v>
      </c>
      <c r="C6798">
        <v>2017</v>
      </c>
      <c r="D6798">
        <v>3</v>
      </c>
      <c r="E6798">
        <v>21</v>
      </c>
      <c r="F6798">
        <v>0</v>
      </c>
      <c r="G6798">
        <v>0</v>
      </c>
      <c r="H6798" t="s">
        <v>3001</v>
      </c>
      <c r="I6798" t="s">
        <v>77</v>
      </c>
      <c r="J6798">
        <f>VLOOKUP(I6798, Neighbourhood!$A$1:$B$26, 2, FALSE)</f>
        <v>22</v>
      </c>
      <c r="K6798">
        <v>495914.63</v>
      </c>
      <c r="L6798">
        <v>5450663.96</v>
      </c>
    </row>
    <row r="6799" spans="1:12" x14ac:dyDescent="0.3">
      <c r="A6799" t="s">
        <v>15</v>
      </c>
      <c r="B6799">
        <f>VLOOKUP(A6799, CrimeType!$A$1:$B$11, 2, FALSE)</f>
        <v>4</v>
      </c>
      <c r="C6799">
        <v>2017</v>
      </c>
      <c r="D6799">
        <v>3</v>
      </c>
      <c r="E6799">
        <v>21</v>
      </c>
      <c r="F6799">
        <v>0</v>
      </c>
      <c r="G6799">
        <v>27</v>
      </c>
      <c r="H6799" t="s">
        <v>279</v>
      </c>
      <c r="I6799" t="s">
        <v>26</v>
      </c>
      <c r="J6799">
        <f>VLOOKUP(I6799, Neighbourhood!$A$1:$B$26, 2, FALSE)</f>
        <v>2</v>
      </c>
      <c r="K6799">
        <v>490821.15</v>
      </c>
      <c r="L6799">
        <v>5458267.4299999997</v>
      </c>
    </row>
    <row r="6800" spans="1:12" x14ac:dyDescent="0.3">
      <c r="A6800" t="s">
        <v>18</v>
      </c>
      <c r="B6800">
        <f>VLOOKUP(A6800, CrimeType!$A$1:$B$11, 2, FALSE)</f>
        <v>7</v>
      </c>
      <c r="C6800">
        <v>2017</v>
      </c>
      <c r="D6800">
        <v>3</v>
      </c>
      <c r="E6800">
        <v>21</v>
      </c>
      <c r="F6800">
        <v>1</v>
      </c>
      <c r="G6800">
        <v>0</v>
      </c>
      <c r="H6800" t="s">
        <v>3003</v>
      </c>
      <c r="I6800" t="s">
        <v>68</v>
      </c>
      <c r="J6800">
        <f>VLOOKUP(I6800, Neighbourhood!$A$1:$B$26, 2, FALSE)</f>
        <v>10</v>
      </c>
      <c r="K6800">
        <v>488983.26</v>
      </c>
      <c r="L6800">
        <v>5456070.71</v>
      </c>
    </row>
    <row r="6801" spans="1:12" x14ac:dyDescent="0.3">
      <c r="A6801" t="s">
        <v>15</v>
      </c>
      <c r="B6801">
        <f>VLOOKUP(A6801, CrimeType!$A$1:$B$11, 2, FALSE)</f>
        <v>4</v>
      </c>
      <c r="C6801">
        <v>2017</v>
      </c>
      <c r="D6801">
        <v>3</v>
      </c>
      <c r="E6801">
        <v>21</v>
      </c>
      <c r="F6801">
        <v>1</v>
      </c>
      <c r="G6801">
        <v>16</v>
      </c>
      <c r="H6801" t="s">
        <v>1644</v>
      </c>
      <c r="I6801" t="s">
        <v>26</v>
      </c>
      <c r="J6801">
        <f>VLOOKUP(I6801, Neighbourhood!$A$1:$B$26, 2, FALSE)</f>
        <v>2</v>
      </c>
      <c r="K6801">
        <v>492271.33</v>
      </c>
      <c r="L6801">
        <v>5459048.0199999996</v>
      </c>
    </row>
    <row r="6802" spans="1:12" x14ac:dyDescent="0.3">
      <c r="A6802" t="s">
        <v>24</v>
      </c>
      <c r="B6802">
        <f>VLOOKUP(A6802, CrimeType!$A$1:$B$11, 2, FALSE)</f>
        <v>1</v>
      </c>
      <c r="C6802">
        <v>2017</v>
      </c>
      <c r="D6802">
        <v>3</v>
      </c>
      <c r="E6802">
        <v>21</v>
      </c>
      <c r="F6802">
        <v>2</v>
      </c>
      <c r="G6802">
        <v>0</v>
      </c>
      <c r="H6802" t="s">
        <v>1328</v>
      </c>
      <c r="I6802" t="s">
        <v>26</v>
      </c>
      <c r="J6802">
        <f>VLOOKUP(I6802, Neighbourhood!$A$1:$B$26, 2, FALSE)</f>
        <v>2</v>
      </c>
      <c r="K6802">
        <v>492422.05</v>
      </c>
      <c r="L6802">
        <v>5458861.8600000003</v>
      </c>
    </row>
    <row r="6803" spans="1:12" x14ac:dyDescent="0.3">
      <c r="A6803" t="s">
        <v>24</v>
      </c>
      <c r="B6803">
        <f>VLOOKUP(A6803, CrimeType!$A$1:$B$11, 2, FALSE)</f>
        <v>1</v>
      </c>
      <c r="C6803">
        <v>2017</v>
      </c>
      <c r="D6803">
        <v>3</v>
      </c>
      <c r="E6803">
        <v>21</v>
      </c>
      <c r="F6803">
        <v>3</v>
      </c>
      <c r="G6803">
        <v>11</v>
      </c>
      <c r="H6803" t="s">
        <v>770</v>
      </c>
      <c r="I6803" t="s">
        <v>39</v>
      </c>
      <c r="J6803">
        <f>VLOOKUP(I6803, Neighbourhood!$A$1:$B$26, 2, FALSE)</f>
        <v>11</v>
      </c>
      <c r="K6803">
        <v>489774.48</v>
      </c>
      <c r="L6803">
        <v>5450880.0700000003</v>
      </c>
    </row>
    <row r="6804" spans="1:12" x14ac:dyDescent="0.3">
      <c r="A6804" t="s">
        <v>29</v>
      </c>
      <c r="B6804">
        <f>VLOOKUP(A6804, CrimeType!$A$1:$B$11, 2, FALSE)</f>
        <v>6</v>
      </c>
      <c r="C6804">
        <v>2017</v>
      </c>
      <c r="D6804">
        <v>3</v>
      </c>
      <c r="E6804">
        <v>21</v>
      </c>
      <c r="F6804">
        <v>3</v>
      </c>
      <c r="G6804">
        <v>26</v>
      </c>
      <c r="H6804" t="s">
        <v>132</v>
      </c>
      <c r="I6804" t="s">
        <v>26</v>
      </c>
      <c r="J6804">
        <f>VLOOKUP(I6804, Neighbourhood!$A$1:$B$26, 2, FALSE)</f>
        <v>2</v>
      </c>
      <c r="K6804">
        <v>491521.69</v>
      </c>
      <c r="L6804">
        <v>5459519.9900000002</v>
      </c>
    </row>
    <row r="6805" spans="1:12" x14ac:dyDescent="0.3">
      <c r="A6805" t="s">
        <v>10</v>
      </c>
      <c r="B6805">
        <f>VLOOKUP(A6805, CrimeType!$A$1:$B$11, 2, FALSE)</f>
        <v>2</v>
      </c>
      <c r="C6805">
        <v>2017</v>
      </c>
      <c r="D6805">
        <v>3</v>
      </c>
      <c r="E6805">
        <v>21</v>
      </c>
      <c r="F6805">
        <v>3</v>
      </c>
      <c r="G6805">
        <v>30</v>
      </c>
      <c r="H6805" t="s">
        <v>796</v>
      </c>
      <c r="I6805" t="s">
        <v>31</v>
      </c>
      <c r="J6805">
        <f>VLOOKUP(I6805, Neighbourhood!$A$1:$B$26, 2, FALSE)</f>
        <v>20</v>
      </c>
      <c r="K6805">
        <v>494194.82</v>
      </c>
      <c r="L6805">
        <v>5458692.5999999996</v>
      </c>
    </row>
    <row r="6806" spans="1:12" x14ac:dyDescent="0.3">
      <c r="A6806" t="s">
        <v>18</v>
      </c>
      <c r="B6806">
        <f>VLOOKUP(A6806, CrimeType!$A$1:$B$11, 2, FALSE)</f>
        <v>7</v>
      </c>
      <c r="C6806">
        <v>2017</v>
      </c>
      <c r="D6806">
        <v>3</v>
      </c>
      <c r="E6806">
        <v>21</v>
      </c>
      <c r="F6806">
        <v>4</v>
      </c>
      <c r="G6806">
        <v>30</v>
      </c>
      <c r="H6806" t="s">
        <v>3004</v>
      </c>
      <c r="I6806" t="s">
        <v>46</v>
      </c>
      <c r="J6806">
        <f>VLOOKUP(I6806, Neighbourhood!$A$1:$B$26, 2, FALSE)</f>
        <v>5</v>
      </c>
      <c r="K6806">
        <v>494941.61</v>
      </c>
      <c r="L6806">
        <v>5457908.1900000004</v>
      </c>
    </row>
    <row r="6807" spans="1:12" x14ac:dyDescent="0.3">
      <c r="A6807" t="s">
        <v>115</v>
      </c>
      <c r="B6807">
        <f>VLOOKUP(A6807, CrimeType!$A$1:$B$11, 2, FALSE)</f>
        <v>11</v>
      </c>
      <c r="C6807">
        <v>2017</v>
      </c>
      <c r="D6807">
        <v>3</v>
      </c>
      <c r="E6807">
        <v>21</v>
      </c>
      <c r="F6807">
        <v>7</v>
      </c>
      <c r="G6807">
        <v>0</v>
      </c>
      <c r="H6807" t="s">
        <v>2150</v>
      </c>
      <c r="I6807" t="s">
        <v>61</v>
      </c>
      <c r="J6807">
        <f>VLOOKUP(I6807, Neighbourhood!$A$1:$B$26, 2, FALSE)</f>
        <v>15</v>
      </c>
      <c r="K6807">
        <v>497539</v>
      </c>
      <c r="L6807">
        <v>5456571</v>
      </c>
    </row>
    <row r="6808" spans="1:12" x14ac:dyDescent="0.3">
      <c r="A6808" t="s">
        <v>40</v>
      </c>
      <c r="B6808">
        <f>VLOOKUP(A6808, CrimeType!$A$1:$B$11, 2, FALSE)</f>
        <v>9</v>
      </c>
      <c r="C6808">
        <v>2017</v>
      </c>
      <c r="D6808">
        <v>3</v>
      </c>
      <c r="E6808">
        <v>21</v>
      </c>
      <c r="F6808">
        <v>7</v>
      </c>
      <c r="G6808">
        <v>30</v>
      </c>
      <c r="H6808" t="s">
        <v>50</v>
      </c>
      <c r="I6808" t="s">
        <v>26</v>
      </c>
      <c r="J6808">
        <f>VLOOKUP(I6808, Neighbourhood!$A$1:$B$26, 2, FALSE)</f>
        <v>2</v>
      </c>
      <c r="K6808">
        <v>491087.1</v>
      </c>
      <c r="L6808">
        <v>5459191.5499999998</v>
      </c>
    </row>
    <row r="6809" spans="1:12" x14ac:dyDescent="0.3">
      <c r="A6809" t="s">
        <v>15</v>
      </c>
      <c r="B6809">
        <f>VLOOKUP(A6809, CrimeType!$A$1:$B$11, 2, FALSE)</f>
        <v>4</v>
      </c>
      <c r="C6809">
        <v>2017</v>
      </c>
      <c r="D6809">
        <v>3</v>
      </c>
      <c r="E6809">
        <v>21</v>
      </c>
      <c r="F6809">
        <v>7</v>
      </c>
      <c r="G6809">
        <v>43</v>
      </c>
      <c r="H6809" t="s">
        <v>1843</v>
      </c>
      <c r="I6809" t="s">
        <v>68</v>
      </c>
      <c r="J6809">
        <f>VLOOKUP(I6809, Neighbourhood!$A$1:$B$26, 2, FALSE)</f>
        <v>10</v>
      </c>
      <c r="K6809">
        <v>489216.49</v>
      </c>
      <c r="L6809">
        <v>5456781.5700000003</v>
      </c>
    </row>
    <row r="6810" spans="1:12" x14ac:dyDescent="0.3">
      <c r="A6810" t="s">
        <v>18</v>
      </c>
      <c r="B6810">
        <f>VLOOKUP(A6810, CrimeType!$A$1:$B$11, 2, FALSE)</f>
        <v>7</v>
      </c>
      <c r="C6810">
        <v>2017</v>
      </c>
      <c r="D6810">
        <v>3</v>
      </c>
      <c r="E6810">
        <v>21</v>
      </c>
      <c r="F6810">
        <v>8</v>
      </c>
      <c r="G6810">
        <v>0</v>
      </c>
      <c r="H6810" t="s">
        <v>975</v>
      </c>
      <c r="I6810" t="s">
        <v>20</v>
      </c>
      <c r="J6810">
        <f>VLOOKUP(I6810, Neighbourhood!$A$1:$B$26, 2, FALSE)</f>
        <v>23</v>
      </c>
      <c r="K6810">
        <v>490842.85</v>
      </c>
      <c r="L6810">
        <v>5459340.7199999997</v>
      </c>
    </row>
    <row r="6811" spans="1:12" x14ac:dyDescent="0.3">
      <c r="A6811" t="s">
        <v>15</v>
      </c>
      <c r="B6811">
        <f>VLOOKUP(A6811, CrimeType!$A$1:$B$11, 2, FALSE)</f>
        <v>4</v>
      </c>
      <c r="C6811">
        <v>2017</v>
      </c>
      <c r="D6811">
        <v>3</v>
      </c>
      <c r="E6811">
        <v>21</v>
      </c>
      <c r="F6811">
        <v>8</v>
      </c>
      <c r="G6811">
        <v>22</v>
      </c>
      <c r="H6811" t="s">
        <v>3005</v>
      </c>
      <c r="I6811" t="s">
        <v>85</v>
      </c>
      <c r="J6811">
        <f>VLOOKUP(I6811, Neighbourhood!$A$1:$B$26, 2, FALSE)</f>
        <v>21</v>
      </c>
      <c r="K6811">
        <v>493732.16</v>
      </c>
      <c r="L6811">
        <v>5451722.0899999999</v>
      </c>
    </row>
    <row r="6812" spans="1:12" x14ac:dyDescent="0.3">
      <c r="A6812" t="s">
        <v>18</v>
      </c>
      <c r="B6812">
        <f>VLOOKUP(A6812, CrimeType!$A$1:$B$11, 2, FALSE)</f>
        <v>7</v>
      </c>
      <c r="C6812">
        <v>2017</v>
      </c>
      <c r="D6812">
        <v>3</v>
      </c>
      <c r="E6812">
        <v>21</v>
      </c>
      <c r="F6812">
        <v>8</v>
      </c>
      <c r="G6812">
        <v>30</v>
      </c>
      <c r="H6812" t="s">
        <v>3006</v>
      </c>
      <c r="I6812" t="s">
        <v>28</v>
      </c>
      <c r="J6812">
        <f>VLOOKUP(I6812, Neighbourhood!$A$1:$B$26, 2, FALSE)</f>
        <v>7</v>
      </c>
      <c r="K6812">
        <v>495365.02</v>
      </c>
      <c r="L6812">
        <v>5455633.9699999997</v>
      </c>
    </row>
    <row r="6813" spans="1:12" x14ac:dyDescent="0.3">
      <c r="A6813" t="s">
        <v>115</v>
      </c>
      <c r="B6813">
        <f>VLOOKUP(A6813, CrimeType!$A$1:$B$11, 2, FALSE)</f>
        <v>11</v>
      </c>
      <c r="C6813">
        <v>2017</v>
      </c>
      <c r="D6813">
        <v>3</v>
      </c>
      <c r="E6813">
        <v>21</v>
      </c>
      <c r="F6813">
        <v>9</v>
      </c>
      <c r="G6813">
        <v>8</v>
      </c>
      <c r="H6813" t="s">
        <v>3007</v>
      </c>
      <c r="I6813" t="s">
        <v>65</v>
      </c>
      <c r="J6813">
        <f>VLOOKUP(I6813, Neighbourhood!$A$1:$B$26, 2, FALSE)</f>
        <v>12</v>
      </c>
      <c r="K6813">
        <v>492665</v>
      </c>
      <c r="L6813">
        <v>5457279</v>
      </c>
    </row>
    <row r="6814" spans="1:12" x14ac:dyDescent="0.3">
      <c r="A6814" t="s">
        <v>115</v>
      </c>
      <c r="B6814">
        <f>VLOOKUP(A6814, CrimeType!$A$1:$B$11, 2, FALSE)</f>
        <v>11</v>
      </c>
      <c r="C6814">
        <v>2017</v>
      </c>
      <c r="D6814">
        <v>3</v>
      </c>
      <c r="E6814">
        <v>21</v>
      </c>
      <c r="F6814">
        <v>9</v>
      </c>
      <c r="G6814">
        <v>12</v>
      </c>
      <c r="H6814" t="s">
        <v>3008</v>
      </c>
      <c r="I6814" t="s">
        <v>53</v>
      </c>
      <c r="J6814">
        <f>VLOOKUP(I6814, Neighbourhood!$A$1:$B$26, 2, FALSE)</f>
        <v>16</v>
      </c>
      <c r="K6814">
        <v>492644</v>
      </c>
      <c r="L6814">
        <v>5455116</v>
      </c>
    </row>
    <row r="6815" spans="1:12" x14ac:dyDescent="0.3">
      <c r="A6815" t="s">
        <v>29</v>
      </c>
      <c r="B6815">
        <f>VLOOKUP(A6815, CrimeType!$A$1:$B$11, 2, FALSE)</f>
        <v>6</v>
      </c>
      <c r="C6815">
        <v>2017</v>
      </c>
      <c r="D6815">
        <v>3</v>
      </c>
      <c r="E6815">
        <v>21</v>
      </c>
      <c r="F6815">
        <v>9</v>
      </c>
      <c r="G6815">
        <v>30</v>
      </c>
      <c r="H6815" t="s">
        <v>224</v>
      </c>
      <c r="I6815" t="s">
        <v>20</v>
      </c>
      <c r="J6815">
        <f>VLOOKUP(I6815, Neighbourhood!$A$1:$B$26, 2, FALSE)</f>
        <v>23</v>
      </c>
      <c r="K6815">
        <v>490347.6</v>
      </c>
      <c r="L6815">
        <v>5458842.9699999997</v>
      </c>
    </row>
    <row r="6816" spans="1:12" x14ac:dyDescent="0.3">
      <c r="A6816" t="s">
        <v>24</v>
      </c>
      <c r="B6816">
        <f>VLOOKUP(A6816, CrimeType!$A$1:$B$11, 2, FALSE)</f>
        <v>1</v>
      </c>
      <c r="C6816">
        <v>2017</v>
      </c>
      <c r="D6816">
        <v>3</v>
      </c>
      <c r="E6816">
        <v>21</v>
      </c>
      <c r="F6816">
        <v>9</v>
      </c>
      <c r="G6816">
        <v>39</v>
      </c>
      <c r="H6816" t="s">
        <v>2114</v>
      </c>
      <c r="I6816" t="s">
        <v>53</v>
      </c>
      <c r="J6816">
        <f>VLOOKUP(I6816, Neighbourhood!$A$1:$B$26, 2, FALSE)</f>
        <v>16</v>
      </c>
      <c r="K6816">
        <v>491630.03</v>
      </c>
      <c r="L6816">
        <v>5455956.6100000003</v>
      </c>
    </row>
    <row r="6817" spans="1:12" x14ac:dyDescent="0.3">
      <c r="A6817" t="s">
        <v>15</v>
      </c>
      <c r="B6817">
        <f>VLOOKUP(A6817, CrimeType!$A$1:$B$11, 2, FALSE)</f>
        <v>4</v>
      </c>
      <c r="C6817">
        <v>2017</v>
      </c>
      <c r="D6817">
        <v>3</v>
      </c>
      <c r="E6817">
        <v>21</v>
      </c>
      <c r="F6817">
        <v>10</v>
      </c>
      <c r="G6817">
        <v>51</v>
      </c>
      <c r="H6817" t="s">
        <v>892</v>
      </c>
      <c r="I6817" t="s">
        <v>14</v>
      </c>
      <c r="J6817">
        <f>VLOOKUP(I6817, Neighbourhood!$A$1:$B$26, 2, FALSE)</f>
        <v>4</v>
      </c>
      <c r="K6817">
        <v>490229.41</v>
      </c>
      <c r="L6817">
        <v>5456755.8700000001</v>
      </c>
    </row>
    <row r="6818" spans="1:12" x14ac:dyDescent="0.3">
      <c r="A6818" t="s">
        <v>115</v>
      </c>
      <c r="B6818">
        <f>VLOOKUP(A6818, CrimeType!$A$1:$B$11, 2, FALSE)</f>
        <v>11</v>
      </c>
      <c r="C6818">
        <v>2017</v>
      </c>
      <c r="D6818">
        <v>3</v>
      </c>
      <c r="E6818">
        <v>21</v>
      </c>
      <c r="F6818">
        <v>10</v>
      </c>
      <c r="G6818">
        <v>56</v>
      </c>
      <c r="H6818" t="s">
        <v>3009</v>
      </c>
      <c r="I6818" t="s">
        <v>26</v>
      </c>
      <c r="J6818">
        <f>VLOOKUP(I6818, Neighbourhood!$A$1:$B$26, 2, FALSE)</f>
        <v>2</v>
      </c>
      <c r="K6818">
        <v>491960</v>
      </c>
      <c r="L6818">
        <v>5458570</v>
      </c>
    </row>
    <row r="6819" spans="1:12" x14ac:dyDescent="0.3">
      <c r="A6819" t="s">
        <v>15</v>
      </c>
      <c r="B6819">
        <f>VLOOKUP(A6819, CrimeType!$A$1:$B$11, 2, FALSE)</f>
        <v>4</v>
      </c>
      <c r="C6819">
        <v>2017</v>
      </c>
      <c r="D6819">
        <v>3</v>
      </c>
      <c r="E6819">
        <v>21</v>
      </c>
      <c r="F6819">
        <v>10</v>
      </c>
      <c r="G6819">
        <v>58</v>
      </c>
      <c r="H6819" t="s">
        <v>3010</v>
      </c>
      <c r="I6819" t="s">
        <v>20</v>
      </c>
      <c r="J6819">
        <f>VLOOKUP(I6819, Neighbourhood!$A$1:$B$26, 2, FALSE)</f>
        <v>23</v>
      </c>
      <c r="K6819">
        <v>490412.21</v>
      </c>
      <c r="L6819">
        <v>5459133.6799999997</v>
      </c>
    </row>
    <row r="6820" spans="1:12" x14ac:dyDescent="0.3">
      <c r="A6820" t="s">
        <v>29</v>
      </c>
      <c r="B6820">
        <f>VLOOKUP(A6820, CrimeType!$A$1:$B$11, 2, FALSE)</f>
        <v>6</v>
      </c>
      <c r="C6820">
        <v>2017</v>
      </c>
      <c r="D6820">
        <v>3</v>
      </c>
      <c r="E6820">
        <v>21</v>
      </c>
      <c r="F6820">
        <v>11</v>
      </c>
      <c r="G6820">
        <v>0</v>
      </c>
      <c r="H6820" t="s">
        <v>188</v>
      </c>
      <c r="I6820" t="s">
        <v>14</v>
      </c>
      <c r="J6820">
        <f>VLOOKUP(I6820, Neighbourhood!$A$1:$B$26, 2, FALSE)</f>
        <v>4</v>
      </c>
      <c r="K6820">
        <v>491637.18</v>
      </c>
      <c r="L6820">
        <v>5456824.7199999997</v>
      </c>
    </row>
    <row r="6821" spans="1:12" x14ac:dyDescent="0.3">
      <c r="A6821" t="s">
        <v>29</v>
      </c>
      <c r="B6821">
        <f>VLOOKUP(A6821, CrimeType!$A$1:$B$11, 2, FALSE)</f>
        <v>6</v>
      </c>
      <c r="C6821">
        <v>2017</v>
      </c>
      <c r="D6821">
        <v>3</v>
      </c>
      <c r="E6821">
        <v>21</v>
      </c>
      <c r="F6821">
        <v>11</v>
      </c>
      <c r="G6821">
        <v>41</v>
      </c>
      <c r="H6821" t="s">
        <v>188</v>
      </c>
      <c r="I6821" t="s">
        <v>14</v>
      </c>
      <c r="J6821">
        <f>VLOOKUP(I6821, Neighbourhood!$A$1:$B$26, 2, FALSE)</f>
        <v>4</v>
      </c>
      <c r="K6821">
        <v>491637.18</v>
      </c>
      <c r="L6821">
        <v>5456824.7199999997</v>
      </c>
    </row>
    <row r="6822" spans="1:12" x14ac:dyDescent="0.3">
      <c r="A6822" t="s">
        <v>15</v>
      </c>
      <c r="B6822">
        <f>VLOOKUP(A6822, CrimeType!$A$1:$B$11, 2, FALSE)</f>
        <v>4</v>
      </c>
      <c r="C6822">
        <v>2017</v>
      </c>
      <c r="D6822">
        <v>3</v>
      </c>
      <c r="E6822">
        <v>21</v>
      </c>
      <c r="F6822">
        <v>11</v>
      </c>
      <c r="G6822">
        <v>46</v>
      </c>
      <c r="H6822" t="s">
        <v>536</v>
      </c>
      <c r="I6822" t="s">
        <v>26</v>
      </c>
      <c r="J6822">
        <f>VLOOKUP(I6822, Neighbourhood!$A$1:$B$26, 2, FALSE)</f>
        <v>2</v>
      </c>
      <c r="K6822">
        <v>491393.7</v>
      </c>
      <c r="L6822">
        <v>5458431.3899999997</v>
      </c>
    </row>
    <row r="6823" spans="1:12" x14ac:dyDescent="0.3">
      <c r="A6823" t="s">
        <v>15</v>
      </c>
      <c r="B6823">
        <f>VLOOKUP(A6823, CrimeType!$A$1:$B$11, 2, FALSE)</f>
        <v>4</v>
      </c>
      <c r="C6823">
        <v>2017</v>
      </c>
      <c r="D6823">
        <v>3</v>
      </c>
      <c r="E6823">
        <v>21</v>
      </c>
      <c r="F6823">
        <v>11</v>
      </c>
      <c r="G6823">
        <v>54</v>
      </c>
      <c r="H6823" t="s">
        <v>2719</v>
      </c>
      <c r="I6823" t="s">
        <v>28</v>
      </c>
      <c r="J6823">
        <f>VLOOKUP(I6823, Neighbourhood!$A$1:$B$26, 2, FALSE)</f>
        <v>7</v>
      </c>
      <c r="K6823">
        <v>494526.63</v>
      </c>
      <c r="L6823">
        <v>5455164.5800000001</v>
      </c>
    </row>
    <row r="6824" spans="1:12" x14ac:dyDescent="0.3">
      <c r="A6824" t="s">
        <v>119</v>
      </c>
      <c r="B6824">
        <f>VLOOKUP(A6824, CrimeType!$A$1:$B$11, 2, FALSE)</f>
        <v>8</v>
      </c>
      <c r="C6824">
        <v>2017</v>
      </c>
      <c r="D6824">
        <v>3</v>
      </c>
      <c r="E6824">
        <v>21</v>
      </c>
      <c r="F6824">
        <v>12</v>
      </c>
      <c r="G6824">
        <v>0</v>
      </c>
      <c r="H6824" t="s">
        <v>3011</v>
      </c>
      <c r="I6824" t="s">
        <v>28</v>
      </c>
      <c r="J6824">
        <f>VLOOKUP(I6824, Neighbourhood!$A$1:$B$26, 2, FALSE)</f>
        <v>7</v>
      </c>
      <c r="K6824">
        <v>494299.66</v>
      </c>
      <c r="L6824">
        <v>5454970.6200000001</v>
      </c>
    </row>
    <row r="6825" spans="1:12" x14ac:dyDescent="0.3">
      <c r="A6825" t="s">
        <v>18</v>
      </c>
      <c r="B6825">
        <f>VLOOKUP(A6825, CrimeType!$A$1:$B$11, 2, FALSE)</f>
        <v>7</v>
      </c>
      <c r="C6825">
        <v>2017</v>
      </c>
      <c r="D6825">
        <v>3</v>
      </c>
      <c r="E6825">
        <v>21</v>
      </c>
      <c r="F6825">
        <v>13</v>
      </c>
      <c r="G6825">
        <v>0</v>
      </c>
      <c r="H6825" t="s">
        <v>3012</v>
      </c>
      <c r="I6825" t="s">
        <v>26</v>
      </c>
      <c r="J6825">
        <f>VLOOKUP(I6825, Neighbourhood!$A$1:$B$26, 2, FALSE)</f>
        <v>2</v>
      </c>
      <c r="K6825">
        <v>492129.98</v>
      </c>
      <c r="L6825">
        <v>5459234.6600000001</v>
      </c>
    </row>
    <row r="6826" spans="1:12" x14ac:dyDescent="0.3">
      <c r="A6826" t="s">
        <v>29</v>
      </c>
      <c r="B6826">
        <f>VLOOKUP(A6826, CrimeType!$A$1:$B$11, 2, FALSE)</f>
        <v>6</v>
      </c>
      <c r="C6826">
        <v>2017</v>
      </c>
      <c r="D6826">
        <v>3</v>
      </c>
      <c r="E6826">
        <v>21</v>
      </c>
      <c r="F6826">
        <v>13</v>
      </c>
      <c r="G6826">
        <v>19</v>
      </c>
      <c r="H6826" t="s">
        <v>419</v>
      </c>
      <c r="I6826" t="s">
        <v>46</v>
      </c>
      <c r="J6826">
        <f>VLOOKUP(I6826, Neighbourhood!$A$1:$B$26, 2, FALSE)</f>
        <v>5</v>
      </c>
      <c r="K6826">
        <v>494937.4</v>
      </c>
      <c r="L6826">
        <v>5457504.3899999997</v>
      </c>
    </row>
    <row r="6827" spans="1:12" x14ac:dyDescent="0.3">
      <c r="A6827" t="s">
        <v>18</v>
      </c>
      <c r="B6827">
        <f>VLOOKUP(A6827, CrimeType!$A$1:$B$11, 2, FALSE)</f>
        <v>7</v>
      </c>
      <c r="C6827">
        <v>2017</v>
      </c>
      <c r="D6827">
        <v>3</v>
      </c>
      <c r="E6827">
        <v>21</v>
      </c>
      <c r="F6827">
        <v>13</v>
      </c>
      <c r="G6827">
        <v>45</v>
      </c>
      <c r="H6827" t="s">
        <v>2217</v>
      </c>
      <c r="I6827" t="s">
        <v>20</v>
      </c>
      <c r="J6827">
        <f>VLOOKUP(I6827, Neighbourhood!$A$1:$B$26, 2, FALSE)</f>
        <v>23</v>
      </c>
      <c r="K6827">
        <v>489803.86</v>
      </c>
      <c r="L6827">
        <v>5459281.8799999999</v>
      </c>
    </row>
    <row r="6828" spans="1:12" x14ac:dyDescent="0.3">
      <c r="A6828" t="s">
        <v>29</v>
      </c>
      <c r="B6828">
        <f>VLOOKUP(A6828, CrimeType!$A$1:$B$11, 2, FALSE)</f>
        <v>6</v>
      </c>
      <c r="C6828">
        <v>2017</v>
      </c>
      <c r="D6828">
        <v>3</v>
      </c>
      <c r="E6828">
        <v>21</v>
      </c>
      <c r="F6828">
        <v>13</v>
      </c>
      <c r="G6828">
        <v>51</v>
      </c>
      <c r="H6828" t="s">
        <v>253</v>
      </c>
      <c r="I6828" t="s">
        <v>26</v>
      </c>
      <c r="J6828">
        <f>VLOOKUP(I6828, Neighbourhood!$A$1:$B$26, 2, FALSE)</f>
        <v>2</v>
      </c>
      <c r="K6828">
        <v>491643.47</v>
      </c>
      <c r="L6828">
        <v>5459104.1699999999</v>
      </c>
    </row>
    <row r="6829" spans="1:12" x14ac:dyDescent="0.3">
      <c r="A6829" t="s">
        <v>115</v>
      </c>
      <c r="B6829">
        <f>VLOOKUP(A6829, CrimeType!$A$1:$B$11, 2, FALSE)</f>
        <v>11</v>
      </c>
      <c r="C6829">
        <v>2017</v>
      </c>
      <c r="D6829">
        <v>3</v>
      </c>
      <c r="E6829">
        <v>21</v>
      </c>
      <c r="F6829">
        <v>14</v>
      </c>
      <c r="G6829">
        <v>16</v>
      </c>
      <c r="H6829" t="s">
        <v>2027</v>
      </c>
      <c r="I6829" t="s">
        <v>26</v>
      </c>
      <c r="J6829">
        <f>VLOOKUP(I6829, Neighbourhood!$A$1:$B$26, 2, FALSE)</f>
        <v>2</v>
      </c>
      <c r="K6829">
        <v>492733</v>
      </c>
      <c r="L6829">
        <v>5458331</v>
      </c>
    </row>
    <row r="6830" spans="1:12" x14ac:dyDescent="0.3">
      <c r="A6830" t="s">
        <v>40</v>
      </c>
      <c r="B6830">
        <f>VLOOKUP(A6830, CrimeType!$A$1:$B$11, 2, FALSE)</f>
        <v>9</v>
      </c>
      <c r="C6830">
        <v>2017</v>
      </c>
      <c r="D6830">
        <v>3</v>
      </c>
      <c r="E6830">
        <v>21</v>
      </c>
      <c r="F6830">
        <v>14</v>
      </c>
      <c r="G6830">
        <v>30</v>
      </c>
      <c r="H6830" t="s">
        <v>3013</v>
      </c>
      <c r="I6830" t="s">
        <v>46</v>
      </c>
      <c r="J6830">
        <f>VLOOKUP(I6830, Neighbourhood!$A$1:$B$26, 2, FALSE)</f>
        <v>5</v>
      </c>
      <c r="K6830">
        <v>494948.16</v>
      </c>
      <c r="L6830">
        <v>5458208.8300000001</v>
      </c>
    </row>
    <row r="6831" spans="1:12" x14ac:dyDescent="0.3">
      <c r="A6831" t="s">
        <v>29</v>
      </c>
      <c r="B6831">
        <f>VLOOKUP(A6831, CrimeType!$A$1:$B$11, 2, FALSE)</f>
        <v>6</v>
      </c>
      <c r="C6831">
        <v>2017</v>
      </c>
      <c r="D6831">
        <v>3</v>
      </c>
      <c r="E6831">
        <v>21</v>
      </c>
      <c r="F6831">
        <v>14</v>
      </c>
      <c r="G6831">
        <v>55</v>
      </c>
      <c r="H6831" t="s">
        <v>59</v>
      </c>
      <c r="I6831" t="s">
        <v>26</v>
      </c>
      <c r="J6831">
        <f>VLOOKUP(I6831, Neighbourhood!$A$1:$B$26, 2, FALSE)</f>
        <v>2</v>
      </c>
      <c r="K6831">
        <v>492219.19</v>
      </c>
      <c r="L6831">
        <v>5458881.3499999996</v>
      </c>
    </row>
    <row r="6832" spans="1:12" x14ac:dyDescent="0.3">
      <c r="A6832" t="s">
        <v>29</v>
      </c>
      <c r="B6832">
        <f>VLOOKUP(A6832, CrimeType!$A$1:$B$11, 2, FALSE)</f>
        <v>6</v>
      </c>
      <c r="C6832">
        <v>2017</v>
      </c>
      <c r="D6832">
        <v>3</v>
      </c>
      <c r="E6832">
        <v>21</v>
      </c>
      <c r="F6832">
        <v>15</v>
      </c>
      <c r="G6832">
        <v>5</v>
      </c>
      <c r="H6832" t="s">
        <v>188</v>
      </c>
      <c r="I6832" t="s">
        <v>14</v>
      </c>
      <c r="J6832">
        <f>VLOOKUP(I6832, Neighbourhood!$A$1:$B$26, 2, FALSE)</f>
        <v>4</v>
      </c>
      <c r="K6832">
        <v>491637.18</v>
      </c>
      <c r="L6832">
        <v>5456824.7199999997</v>
      </c>
    </row>
    <row r="6833" spans="1:12" x14ac:dyDescent="0.3">
      <c r="A6833" t="s">
        <v>18</v>
      </c>
      <c r="B6833">
        <f>VLOOKUP(A6833, CrimeType!$A$1:$B$11, 2, FALSE)</f>
        <v>7</v>
      </c>
      <c r="C6833">
        <v>2017</v>
      </c>
      <c r="D6833">
        <v>3</v>
      </c>
      <c r="E6833">
        <v>21</v>
      </c>
      <c r="F6833">
        <v>15</v>
      </c>
      <c r="G6833">
        <v>7</v>
      </c>
      <c r="H6833" t="s">
        <v>125</v>
      </c>
      <c r="I6833" t="s">
        <v>26</v>
      </c>
      <c r="J6833">
        <f>VLOOKUP(I6833, Neighbourhood!$A$1:$B$26, 2, FALSE)</f>
        <v>2</v>
      </c>
      <c r="K6833">
        <v>491402.8</v>
      </c>
      <c r="L6833">
        <v>5458863.8700000001</v>
      </c>
    </row>
    <row r="6834" spans="1:12" x14ac:dyDescent="0.3">
      <c r="A6834" t="s">
        <v>15</v>
      </c>
      <c r="B6834">
        <f>VLOOKUP(A6834, CrimeType!$A$1:$B$11, 2, FALSE)</f>
        <v>4</v>
      </c>
      <c r="C6834">
        <v>2017</v>
      </c>
      <c r="D6834">
        <v>3</v>
      </c>
      <c r="E6834">
        <v>21</v>
      </c>
      <c r="F6834">
        <v>15</v>
      </c>
      <c r="G6834">
        <v>32</v>
      </c>
      <c r="H6834" t="s">
        <v>390</v>
      </c>
      <c r="I6834" t="s">
        <v>26</v>
      </c>
      <c r="J6834">
        <f>VLOOKUP(I6834, Neighbourhood!$A$1:$B$26, 2, FALSE)</f>
        <v>2</v>
      </c>
      <c r="K6834">
        <v>492206.87</v>
      </c>
      <c r="L6834">
        <v>5458693.46</v>
      </c>
    </row>
    <row r="6835" spans="1:12" x14ac:dyDescent="0.3">
      <c r="A6835" t="s">
        <v>29</v>
      </c>
      <c r="B6835">
        <f>VLOOKUP(A6835, CrimeType!$A$1:$B$11, 2, FALSE)</f>
        <v>6</v>
      </c>
      <c r="C6835">
        <v>2017</v>
      </c>
      <c r="D6835">
        <v>3</v>
      </c>
      <c r="E6835">
        <v>21</v>
      </c>
      <c r="F6835">
        <v>15</v>
      </c>
      <c r="G6835">
        <v>32</v>
      </c>
      <c r="H6835" t="s">
        <v>390</v>
      </c>
      <c r="I6835" t="s">
        <v>26</v>
      </c>
      <c r="J6835">
        <f>VLOOKUP(I6835, Neighbourhood!$A$1:$B$26, 2, FALSE)</f>
        <v>2</v>
      </c>
      <c r="K6835">
        <v>492206.87</v>
      </c>
      <c r="L6835">
        <v>5458693.46</v>
      </c>
    </row>
    <row r="6836" spans="1:12" x14ac:dyDescent="0.3">
      <c r="A6836" t="s">
        <v>18</v>
      </c>
      <c r="B6836">
        <f>VLOOKUP(A6836, CrimeType!$A$1:$B$11, 2, FALSE)</f>
        <v>7</v>
      </c>
      <c r="C6836">
        <v>2017</v>
      </c>
      <c r="D6836">
        <v>3</v>
      </c>
      <c r="E6836">
        <v>21</v>
      </c>
      <c r="F6836">
        <v>15</v>
      </c>
      <c r="G6836">
        <v>34</v>
      </c>
      <c r="H6836" t="s">
        <v>646</v>
      </c>
      <c r="I6836" t="s">
        <v>26</v>
      </c>
      <c r="J6836">
        <f>VLOOKUP(I6836, Neighbourhood!$A$1:$B$26, 2, FALSE)</f>
        <v>2</v>
      </c>
      <c r="K6836">
        <v>491309.73</v>
      </c>
      <c r="L6836">
        <v>5458477.2000000002</v>
      </c>
    </row>
    <row r="6837" spans="1:12" x14ac:dyDescent="0.3">
      <c r="A6837" t="s">
        <v>18</v>
      </c>
      <c r="B6837">
        <f>VLOOKUP(A6837, CrimeType!$A$1:$B$11, 2, FALSE)</f>
        <v>7</v>
      </c>
      <c r="C6837">
        <v>2017</v>
      </c>
      <c r="D6837">
        <v>3</v>
      </c>
      <c r="E6837">
        <v>21</v>
      </c>
      <c r="F6837">
        <v>16</v>
      </c>
      <c r="G6837">
        <v>5</v>
      </c>
      <c r="H6837" t="s">
        <v>207</v>
      </c>
      <c r="I6837" t="s">
        <v>26</v>
      </c>
      <c r="J6837">
        <f>VLOOKUP(I6837, Neighbourhood!$A$1:$B$26, 2, FALSE)</f>
        <v>2</v>
      </c>
      <c r="K6837">
        <v>492166.43</v>
      </c>
      <c r="L6837">
        <v>5458452.7199999997</v>
      </c>
    </row>
    <row r="6838" spans="1:12" x14ac:dyDescent="0.3">
      <c r="A6838" t="s">
        <v>40</v>
      </c>
      <c r="B6838">
        <f>VLOOKUP(A6838, CrimeType!$A$1:$B$11, 2, FALSE)</f>
        <v>9</v>
      </c>
      <c r="C6838">
        <v>2017</v>
      </c>
      <c r="D6838">
        <v>3</v>
      </c>
      <c r="E6838">
        <v>21</v>
      </c>
      <c r="F6838">
        <v>16</v>
      </c>
      <c r="G6838">
        <v>52</v>
      </c>
      <c r="H6838" t="s">
        <v>3014</v>
      </c>
      <c r="I6838" t="s">
        <v>28</v>
      </c>
      <c r="J6838">
        <f>VLOOKUP(I6838, Neighbourhood!$A$1:$B$26, 2, FALSE)</f>
        <v>7</v>
      </c>
      <c r="K6838">
        <v>494328.07</v>
      </c>
      <c r="L6838">
        <v>5455405.46</v>
      </c>
    </row>
    <row r="6839" spans="1:12" x14ac:dyDescent="0.3">
      <c r="A6839" t="s">
        <v>15</v>
      </c>
      <c r="B6839">
        <f>VLOOKUP(A6839, CrimeType!$A$1:$B$11, 2, FALSE)</f>
        <v>4</v>
      </c>
      <c r="C6839">
        <v>2017</v>
      </c>
      <c r="D6839">
        <v>3</v>
      </c>
      <c r="E6839">
        <v>21</v>
      </c>
      <c r="F6839">
        <v>17</v>
      </c>
      <c r="G6839">
        <v>0</v>
      </c>
      <c r="H6839" t="s">
        <v>481</v>
      </c>
      <c r="I6839" t="s">
        <v>26</v>
      </c>
      <c r="J6839">
        <f>VLOOKUP(I6839, Neighbourhood!$A$1:$B$26, 2, FALSE)</f>
        <v>2</v>
      </c>
      <c r="K6839">
        <v>490999.68</v>
      </c>
      <c r="L6839">
        <v>5459695.0499999998</v>
      </c>
    </row>
    <row r="6840" spans="1:12" x14ac:dyDescent="0.3">
      <c r="A6840" t="s">
        <v>18</v>
      </c>
      <c r="B6840">
        <f>VLOOKUP(A6840, CrimeType!$A$1:$B$11, 2, FALSE)</f>
        <v>7</v>
      </c>
      <c r="C6840">
        <v>2017</v>
      </c>
      <c r="D6840">
        <v>3</v>
      </c>
      <c r="E6840">
        <v>21</v>
      </c>
      <c r="F6840">
        <v>17</v>
      </c>
      <c r="G6840">
        <v>0</v>
      </c>
      <c r="H6840" t="s">
        <v>73</v>
      </c>
      <c r="I6840" t="s">
        <v>31</v>
      </c>
      <c r="J6840">
        <f>VLOOKUP(I6840, Neighbourhood!$A$1:$B$26, 2, FALSE)</f>
        <v>20</v>
      </c>
      <c r="K6840">
        <v>492757.91</v>
      </c>
      <c r="L6840">
        <v>5457632.8200000003</v>
      </c>
    </row>
    <row r="6841" spans="1:12" x14ac:dyDescent="0.3">
      <c r="A6841" t="s">
        <v>18</v>
      </c>
      <c r="B6841">
        <f>VLOOKUP(A6841, CrimeType!$A$1:$B$11, 2, FALSE)</f>
        <v>7</v>
      </c>
      <c r="C6841">
        <v>2017</v>
      </c>
      <c r="D6841">
        <v>3</v>
      </c>
      <c r="E6841">
        <v>21</v>
      </c>
      <c r="F6841">
        <v>17</v>
      </c>
      <c r="G6841">
        <v>0</v>
      </c>
      <c r="H6841" t="s">
        <v>3015</v>
      </c>
      <c r="I6841" t="s">
        <v>14</v>
      </c>
      <c r="J6841">
        <f>VLOOKUP(I6841, Neighbourhood!$A$1:$B$26, 2, FALSE)</f>
        <v>4</v>
      </c>
      <c r="K6841">
        <v>490275.78</v>
      </c>
      <c r="L6841">
        <v>5456953.6600000001</v>
      </c>
    </row>
    <row r="6842" spans="1:12" x14ac:dyDescent="0.3">
      <c r="A6842" t="s">
        <v>15</v>
      </c>
      <c r="B6842">
        <f>VLOOKUP(A6842, CrimeType!$A$1:$B$11, 2, FALSE)</f>
        <v>4</v>
      </c>
      <c r="C6842">
        <v>2017</v>
      </c>
      <c r="D6842">
        <v>3</v>
      </c>
      <c r="E6842">
        <v>21</v>
      </c>
      <c r="F6842">
        <v>17</v>
      </c>
      <c r="G6842">
        <v>5</v>
      </c>
      <c r="H6842" t="s">
        <v>3016</v>
      </c>
      <c r="I6842" t="s">
        <v>2821</v>
      </c>
      <c r="J6842">
        <f>VLOOKUP(I6842, Neighbourhood!$A$1:$B$26, 2, FALSE)</f>
        <v>13</v>
      </c>
      <c r="K6842">
        <v>485549.91</v>
      </c>
      <c r="L6842">
        <v>5452800.9000000004</v>
      </c>
    </row>
    <row r="6843" spans="1:12" x14ac:dyDescent="0.3">
      <c r="A6843" t="s">
        <v>10</v>
      </c>
      <c r="B6843">
        <f>VLOOKUP(A6843, CrimeType!$A$1:$B$11, 2, FALSE)</f>
        <v>2</v>
      </c>
      <c r="C6843">
        <v>2017</v>
      </c>
      <c r="D6843">
        <v>3</v>
      </c>
      <c r="E6843">
        <v>21</v>
      </c>
      <c r="F6843">
        <v>17</v>
      </c>
      <c r="G6843">
        <v>56</v>
      </c>
      <c r="H6843" t="s">
        <v>3017</v>
      </c>
      <c r="I6843" t="s">
        <v>53</v>
      </c>
      <c r="J6843">
        <f>VLOOKUP(I6843, Neighbourhood!$A$1:$B$26, 2, FALSE)</f>
        <v>16</v>
      </c>
      <c r="K6843">
        <v>492146.64</v>
      </c>
      <c r="L6843">
        <v>5455782.9500000002</v>
      </c>
    </row>
    <row r="6844" spans="1:12" x14ac:dyDescent="0.3">
      <c r="A6844" t="s">
        <v>24</v>
      </c>
      <c r="B6844">
        <f>VLOOKUP(A6844, CrimeType!$A$1:$B$11, 2, FALSE)</f>
        <v>1</v>
      </c>
      <c r="C6844">
        <v>2017</v>
      </c>
      <c r="D6844">
        <v>3</v>
      </c>
      <c r="E6844">
        <v>21</v>
      </c>
      <c r="F6844">
        <v>17</v>
      </c>
      <c r="G6844">
        <v>57</v>
      </c>
      <c r="H6844" t="s">
        <v>2416</v>
      </c>
      <c r="I6844" t="s">
        <v>20</v>
      </c>
      <c r="J6844">
        <f>VLOOKUP(I6844, Neighbourhood!$A$1:$B$26, 2, FALSE)</f>
        <v>23</v>
      </c>
      <c r="K6844">
        <v>490544.94</v>
      </c>
      <c r="L6844">
        <v>5459177.6200000001</v>
      </c>
    </row>
    <row r="6845" spans="1:12" x14ac:dyDescent="0.3">
      <c r="A6845" t="s">
        <v>119</v>
      </c>
      <c r="B6845">
        <f>VLOOKUP(A6845, CrimeType!$A$1:$B$11, 2, FALSE)</f>
        <v>8</v>
      </c>
      <c r="C6845">
        <v>2017</v>
      </c>
      <c r="D6845">
        <v>3</v>
      </c>
      <c r="E6845">
        <v>21</v>
      </c>
      <c r="F6845">
        <v>18</v>
      </c>
      <c r="G6845">
        <v>0</v>
      </c>
      <c r="H6845" t="s">
        <v>3019</v>
      </c>
      <c r="I6845" t="s">
        <v>14</v>
      </c>
      <c r="J6845">
        <f>VLOOKUP(I6845, Neighbourhood!$A$1:$B$26, 2, FALSE)</f>
        <v>4</v>
      </c>
      <c r="K6845">
        <v>489632.08</v>
      </c>
      <c r="L6845">
        <v>5457059.4100000001</v>
      </c>
    </row>
    <row r="6846" spans="1:12" x14ac:dyDescent="0.3">
      <c r="A6846" t="s">
        <v>10</v>
      </c>
      <c r="B6846">
        <f>VLOOKUP(A6846, CrimeType!$A$1:$B$11, 2, FALSE)</f>
        <v>2</v>
      </c>
      <c r="C6846">
        <v>2017</v>
      </c>
      <c r="D6846">
        <v>3</v>
      </c>
      <c r="E6846">
        <v>21</v>
      </c>
      <c r="F6846">
        <v>18</v>
      </c>
      <c r="G6846">
        <v>0</v>
      </c>
      <c r="H6846" t="s">
        <v>3018</v>
      </c>
      <c r="I6846" t="s">
        <v>82</v>
      </c>
      <c r="J6846">
        <f>VLOOKUP(I6846, Neighbourhood!$A$1:$B$26, 2, FALSE)</f>
        <v>24</v>
      </c>
      <c r="K6846">
        <v>485915.72</v>
      </c>
      <c r="L6846">
        <v>5456784.4000000004</v>
      </c>
    </row>
    <row r="6847" spans="1:12" x14ac:dyDescent="0.3">
      <c r="A6847" t="s">
        <v>40</v>
      </c>
      <c r="B6847">
        <f>VLOOKUP(A6847, CrimeType!$A$1:$B$11, 2, FALSE)</f>
        <v>9</v>
      </c>
      <c r="C6847">
        <v>2017</v>
      </c>
      <c r="D6847">
        <v>3</v>
      </c>
      <c r="E6847">
        <v>21</v>
      </c>
      <c r="F6847">
        <v>18</v>
      </c>
      <c r="G6847">
        <v>0</v>
      </c>
      <c r="H6847" t="s">
        <v>3020</v>
      </c>
      <c r="I6847" t="s">
        <v>61</v>
      </c>
      <c r="J6847">
        <f>VLOOKUP(I6847, Neighbourhood!$A$1:$B$26, 2, FALSE)</f>
        <v>15</v>
      </c>
      <c r="K6847">
        <v>497902.67</v>
      </c>
      <c r="L6847">
        <v>5453960.8300000001</v>
      </c>
    </row>
    <row r="6848" spans="1:12" x14ac:dyDescent="0.3">
      <c r="A6848" t="s">
        <v>15</v>
      </c>
      <c r="B6848">
        <f>VLOOKUP(A6848, CrimeType!$A$1:$B$11, 2, FALSE)</f>
        <v>4</v>
      </c>
      <c r="C6848">
        <v>2017</v>
      </c>
      <c r="D6848">
        <v>3</v>
      </c>
      <c r="E6848">
        <v>21</v>
      </c>
      <c r="F6848">
        <v>18</v>
      </c>
      <c r="G6848">
        <v>0</v>
      </c>
      <c r="H6848" t="s">
        <v>254</v>
      </c>
      <c r="I6848" t="s">
        <v>31</v>
      </c>
      <c r="J6848">
        <f>VLOOKUP(I6848, Neighbourhood!$A$1:$B$26, 2, FALSE)</f>
        <v>20</v>
      </c>
      <c r="K6848">
        <v>492745.92</v>
      </c>
      <c r="L6848">
        <v>5458393.8700000001</v>
      </c>
    </row>
    <row r="6849" spans="1:12" x14ac:dyDescent="0.3">
      <c r="A6849" t="s">
        <v>10</v>
      </c>
      <c r="B6849">
        <f>VLOOKUP(A6849, CrimeType!$A$1:$B$11, 2, FALSE)</f>
        <v>2</v>
      </c>
      <c r="C6849">
        <v>2017</v>
      </c>
      <c r="D6849">
        <v>3</v>
      </c>
      <c r="E6849">
        <v>21</v>
      </c>
      <c r="F6849">
        <v>18</v>
      </c>
      <c r="G6849">
        <v>11</v>
      </c>
      <c r="H6849" t="s">
        <v>3021</v>
      </c>
      <c r="I6849" t="s">
        <v>77</v>
      </c>
      <c r="J6849">
        <f>VLOOKUP(I6849, Neighbourhood!$A$1:$B$26, 2, FALSE)</f>
        <v>22</v>
      </c>
      <c r="K6849">
        <v>495105.58</v>
      </c>
      <c r="L6849">
        <v>5452120.4500000002</v>
      </c>
    </row>
    <row r="6850" spans="1:12" x14ac:dyDescent="0.3">
      <c r="A6850" t="s">
        <v>18</v>
      </c>
      <c r="B6850">
        <f>VLOOKUP(A6850, CrimeType!$A$1:$B$11, 2, FALSE)</f>
        <v>7</v>
      </c>
      <c r="C6850">
        <v>2017</v>
      </c>
      <c r="D6850">
        <v>3</v>
      </c>
      <c r="E6850">
        <v>21</v>
      </c>
      <c r="F6850">
        <v>18</v>
      </c>
      <c r="G6850">
        <v>30</v>
      </c>
      <c r="H6850" t="s">
        <v>3022</v>
      </c>
      <c r="I6850" t="s">
        <v>22</v>
      </c>
      <c r="J6850">
        <f>VLOOKUP(I6850, Neighbourhood!$A$1:$B$26, 2, FALSE)</f>
        <v>6</v>
      </c>
      <c r="K6850">
        <v>496202.37</v>
      </c>
      <c r="L6850">
        <v>5458030.0300000003</v>
      </c>
    </row>
    <row r="6851" spans="1:12" x14ac:dyDescent="0.3">
      <c r="A6851" t="s">
        <v>29</v>
      </c>
      <c r="B6851">
        <f>VLOOKUP(A6851, CrimeType!$A$1:$B$11, 2, FALSE)</f>
        <v>6</v>
      </c>
      <c r="C6851">
        <v>2017</v>
      </c>
      <c r="D6851">
        <v>3</v>
      </c>
      <c r="E6851">
        <v>21</v>
      </c>
      <c r="F6851">
        <v>18</v>
      </c>
      <c r="G6851">
        <v>48</v>
      </c>
      <c r="H6851" t="s">
        <v>426</v>
      </c>
      <c r="I6851" t="s">
        <v>31</v>
      </c>
      <c r="J6851">
        <f>VLOOKUP(I6851, Neighbourhood!$A$1:$B$26, 2, FALSE)</f>
        <v>20</v>
      </c>
      <c r="K6851">
        <v>493619.43</v>
      </c>
      <c r="L6851">
        <v>5457566.9199999999</v>
      </c>
    </row>
    <row r="6852" spans="1:12" x14ac:dyDescent="0.3">
      <c r="A6852" t="s">
        <v>15</v>
      </c>
      <c r="B6852">
        <f>VLOOKUP(A6852, CrimeType!$A$1:$B$11, 2, FALSE)</f>
        <v>4</v>
      </c>
      <c r="C6852">
        <v>2017</v>
      </c>
      <c r="D6852">
        <v>3</v>
      </c>
      <c r="E6852">
        <v>21</v>
      </c>
      <c r="F6852">
        <v>18</v>
      </c>
      <c r="G6852">
        <v>59</v>
      </c>
      <c r="H6852" t="s">
        <v>3023</v>
      </c>
      <c r="I6852" t="s">
        <v>65</v>
      </c>
      <c r="J6852">
        <f>VLOOKUP(I6852, Neighbourhood!$A$1:$B$26, 2, FALSE)</f>
        <v>12</v>
      </c>
      <c r="K6852">
        <v>492697.15</v>
      </c>
      <c r="L6852">
        <v>5457656.0499999998</v>
      </c>
    </row>
    <row r="6853" spans="1:12" x14ac:dyDescent="0.3">
      <c r="A6853" t="s">
        <v>18</v>
      </c>
      <c r="B6853">
        <f>VLOOKUP(A6853, CrimeType!$A$1:$B$11, 2, FALSE)</f>
        <v>7</v>
      </c>
      <c r="C6853">
        <v>2017</v>
      </c>
      <c r="D6853">
        <v>3</v>
      </c>
      <c r="E6853">
        <v>21</v>
      </c>
      <c r="F6853">
        <v>19</v>
      </c>
      <c r="G6853">
        <v>0</v>
      </c>
      <c r="H6853" t="s">
        <v>3025</v>
      </c>
      <c r="I6853" t="s">
        <v>46</v>
      </c>
      <c r="J6853">
        <f>VLOOKUP(I6853, Neighbourhood!$A$1:$B$26, 2, FALSE)</f>
        <v>5</v>
      </c>
      <c r="K6853">
        <v>495576.8</v>
      </c>
      <c r="L6853">
        <v>5458212.3600000003</v>
      </c>
    </row>
    <row r="6854" spans="1:12" x14ac:dyDescent="0.3">
      <c r="A6854" t="s">
        <v>40</v>
      </c>
      <c r="B6854">
        <f>VLOOKUP(A6854, CrimeType!$A$1:$B$11, 2, FALSE)</f>
        <v>9</v>
      </c>
      <c r="C6854">
        <v>2017</v>
      </c>
      <c r="D6854">
        <v>3</v>
      </c>
      <c r="E6854">
        <v>21</v>
      </c>
      <c r="F6854">
        <v>19</v>
      </c>
      <c r="G6854">
        <v>0</v>
      </c>
      <c r="H6854" t="s">
        <v>3026</v>
      </c>
      <c r="I6854" t="s">
        <v>22</v>
      </c>
      <c r="J6854">
        <f>VLOOKUP(I6854, Neighbourhood!$A$1:$B$26, 2, FALSE)</f>
        <v>6</v>
      </c>
      <c r="K6854">
        <v>496779.62</v>
      </c>
      <c r="L6854">
        <v>5459009.75</v>
      </c>
    </row>
    <row r="6855" spans="1:12" x14ac:dyDescent="0.3">
      <c r="A6855" t="s">
        <v>24</v>
      </c>
      <c r="B6855">
        <f>VLOOKUP(A6855, CrimeType!$A$1:$B$11, 2, FALSE)</f>
        <v>1</v>
      </c>
      <c r="C6855">
        <v>2017</v>
      </c>
      <c r="D6855">
        <v>3</v>
      </c>
      <c r="E6855">
        <v>21</v>
      </c>
      <c r="F6855">
        <v>19</v>
      </c>
      <c r="G6855">
        <v>0</v>
      </c>
      <c r="H6855" t="s">
        <v>1231</v>
      </c>
      <c r="I6855" t="s">
        <v>85</v>
      </c>
      <c r="J6855">
        <f>VLOOKUP(I6855, Neighbourhood!$A$1:$B$26, 2, FALSE)</f>
        <v>21</v>
      </c>
      <c r="K6855">
        <v>493057.62</v>
      </c>
      <c r="L6855">
        <v>5450912.6399999997</v>
      </c>
    </row>
    <row r="6856" spans="1:12" x14ac:dyDescent="0.3">
      <c r="A6856" t="s">
        <v>18</v>
      </c>
      <c r="B6856">
        <f>VLOOKUP(A6856, CrimeType!$A$1:$B$11, 2, FALSE)</f>
        <v>7</v>
      </c>
      <c r="C6856">
        <v>2017</v>
      </c>
      <c r="D6856">
        <v>3</v>
      </c>
      <c r="E6856">
        <v>21</v>
      </c>
      <c r="F6856">
        <v>19</v>
      </c>
      <c r="G6856">
        <v>0</v>
      </c>
      <c r="H6856" t="s">
        <v>1231</v>
      </c>
      <c r="I6856" t="s">
        <v>85</v>
      </c>
      <c r="J6856">
        <f>VLOOKUP(I6856, Neighbourhood!$A$1:$B$26, 2, FALSE)</f>
        <v>21</v>
      </c>
      <c r="K6856">
        <v>493057.62</v>
      </c>
      <c r="L6856">
        <v>5450912.6399999997</v>
      </c>
    </row>
    <row r="6857" spans="1:12" x14ac:dyDescent="0.3">
      <c r="A6857" t="s">
        <v>15</v>
      </c>
      <c r="B6857">
        <f>VLOOKUP(A6857, CrimeType!$A$1:$B$11, 2, FALSE)</f>
        <v>4</v>
      </c>
      <c r="C6857">
        <v>2017</v>
      </c>
      <c r="D6857">
        <v>3</v>
      </c>
      <c r="E6857">
        <v>21</v>
      </c>
      <c r="F6857">
        <v>19</v>
      </c>
      <c r="G6857">
        <v>0</v>
      </c>
      <c r="H6857" t="s">
        <v>3024</v>
      </c>
      <c r="I6857" t="s">
        <v>65</v>
      </c>
      <c r="J6857">
        <f>VLOOKUP(I6857, Neighbourhood!$A$1:$B$26, 2, FALSE)</f>
        <v>12</v>
      </c>
      <c r="K6857">
        <v>492521.09</v>
      </c>
      <c r="L6857">
        <v>5457399.2800000003</v>
      </c>
    </row>
    <row r="6858" spans="1:12" x14ac:dyDescent="0.3">
      <c r="A6858" t="s">
        <v>15</v>
      </c>
      <c r="B6858">
        <f>VLOOKUP(A6858, CrimeType!$A$1:$B$11, 2, FALSE)</f>
        <v>4</v>
      </c>
      <c r="C6858">
        <v>2017</v>
      </c>
      <c r="D6858">
        <v>3</v>
      </c>
      <c r="E6858">
        <v>21</v>
      </c>
      <c r="F6858">
        <v>19</v>
      </c>
      <c r="G6858">
        <v>15</v>
      </c>
      <c r="H6858" t="s">
        <v>331</v>
      </c>
      <c r="I6858" t="s">
        <v>20</v>
      </c>
      <c r="J6858">
        <f>VLOOKUP(I6858, Neighbourhood!$A$1:$B$26, 2, FALSE)</f>
        <v>23</v>
      </c>
      <c r="K6858">
        <v>490870.39</v>
      </c>
      <c r="L6858">
        <v>5458765.9299999997</v>
      </c>
    </row>
    <row r="6859" spans="1:12" x14ac:dyDescent="0.3">
      <c r="A6859" t="s">
        <v>29</v>
      </c>
      <c r="B6859">
        <f>VLOOKUP(A6859, CrimeType!$A$1:$B$11, 2, FALSE)</f>
        <v>6</v>
      </c>
      <c r="C6859">
        <v>2017</v>
      </c>
      <c r="D6859">
        <v>3</v>
      </c>
      <c r="E6859">
        <v>21</v>
      </c>
      <c r="F6859">
        <v>19</v>
      </c>
      <c r="G6859">
        <v>24</v>
      </c>
      <c r="H6859" t="s">
        <v>480</v>
      </c>
      <c r="I6859" t="s">
        <v>61</v>
      </c>
      <c r="J6859">
        <f>VLOOKUP(I6859, Neighbourhood!$A$1:$B$26, 2, FALSE)</f>
        <v>15</v>
      </c>
      <c r="K6859">
        <v>497246.11</v>
      </c>
      <c r="L6859">
        <v>5456566.2400000002</v>
      </c>
    </row>
    <row r="6860" spans="1:12" x14ac:dyDescent="0.3">
      <c r="A6860" t="s">
        <v>18</v>
      </c>
      <c r="B6860">
        <f>VLOOKUP(A6860, CrimeType!$A$1:$B$11, 2, FALSE)</f>
        <v>7</v>
      </c>
      <c r="C6860">
        <v>2017</v>
      </c>
      <c r="D6860">
        <v>3</v>
      </c>
      <c r="E6860">
        <v>21</v>
      </c>
      <c r="F6860">
        <v>19</v>
      </c>
      <c r="G6860">
        <v>30</v>
      </c>
      <c r="H6860" t="s">
        <v>2244</v>
      </c>
      <c r="I6860" t="s">
        <v>14</v>
      </c>
      <c r="J6860">
        <f>VLOOKUP(I6860, Neighbourhood!$A$1:$B$26, 2, FALSE)</f>
        <v>4</v>
      </c>
      <c r="K6860">
        <v>491543.39</v>
      </c>
      <c r="L6860">
        <v>5456600.1200000001</v>
      </c>
    </row>
    <row r="6861" spans="1:12" x14ac:dyDescent="0.3">
      <c r="A6861" t="s">
        <v>29</v>
      </c>
      <c r="B6861">
        <f>VLOOKUP(A6861, CrimeType!$A$1:$B$11, 2, FALSE)</f>
        <v>6</v>
      </c>
      <c r="C6861">
        <v>2017</v>
      </c>
      <c r="D6861">
        <v>3</v>
      </c>
      <c r="E6861">
        <v>21</v>
      </c>
      <c r="F6861">
        <v>20</v>
      </c>
      <c r="G6861">
        <v>0</v>
      </c>
      <c r="H6861" t="s">
        <v>1143</v>
      </c>
      <c r="I6861" t="s">
        <v>65</v>
      </c>
      <c r="J6861">
        <f>VLOOKUP(I6861, Neighbourhood!$A$1:$B$26, 2, FALSE)</f>
        <v>12</v>
      </c>
      <c r="K6861">
        <v>492645.09</v>
      </c>
      <c r="L6861">
        <v>5456771.2599999998</v>
      </c>
    </row>
    <row r="6862" spans="1:12" x14ac:dyDescent="0.3">
      <c r="A6862" t="s">
        <v>18</v>
      </c>
      <c r="B6862">
        <f>VLOOKUP(A6862, CrimeType!$A$1:$B$11, 2, FALSE)</f>
        <v>7</v>
      </c>
      <c r="C6862">
        <v>2017</v>
      </c>
      <c r="D6862">
        <v>3</v>
      </c>
      <c r="E6862">
        <v>21</v>
      </c>
      <c r="F6862">
        <v>20</v>
      </c>
      <c r="G6862">
        <v>0</v>
      </c>
      <c r="H6862" t="s">
        <v>361</v>
      </c>
      <c r="I6862" t="s">
        <v>26</v>
      </c>
      <c r="J6862">
        <f>VLOOKUP(I6862, Neighbourhood!$A$1:$B$26, 2, FALSE)</f>
        <v>2</v>
      </c>
      <c r="K6862">
        <v>491562.04</v>
      </c>
      <c r="L6862">
        <v>5458458.29</v>
      </c>
    </row>
    <row r="6863" spans="1:12" x14ac:dyDescent="0.3">
      <c r="A6863" t="s">
        <v>115</v>
      </c>
      <c r="B6863">
        <f>VLOOKUP(A6863, CrimeType!$A$1:$B$11, 2, FALSE)</f>
        <v>11</v>
      </c>
      <c r="C6863">
        <v>2017</v>
      </c>
      <c r="D6863">
        <v>3</v>
      </c>
      <c r="E6863">
        <v>21</v>
      </c>
      <c r="F6863">
        <v>20</v>
      </c>
      <c r="G6863">
        <v>3</v>
      </c>
      <c r="H6863" t="s">
        <v>3027</v>
      </c>
      <c r="I6863" t="s">
        <v>31</v>
      </c>
      <c r="J6863">
        <f>VLOOKUP(I6863, Neighbourhood!$A$1:$B$26, 2, FALSE)</f>
        <v>20</v>
      </c>
      <c r="K6863">
        <v>493817</v>
      </c>
      <c r="L6863">
        <v>5458196</v>
      </c>
    </row>
    <row r="6864" spans="1:12" x14ac:dyDescent="0.3">
      <c r="A6864" t="s">
        <v>29</v>
      </c>
      <c r="B6864">
        <f>VLOOKUP(A6864, CrimeType!$A$1:$B$11, 2, FALSE)</f>
        <v>6</v>
      </c>
      <c r="C6864">
        <v>2017</v>
      </c>
      <c r="D6864">
        <v>3</v>
      </c>
      <c r="E6864">
        <v>21</v>
      </c>
      <c r="F6864">
        <v>20</v>
      </c>
      <c r="G6864">
        <v>46</v>
      </c>
      <c r="H6864" t="s">
        <v>235</v>
      </c>
      <c r="I6864" t="s">
        <v>61</v>
      </c>
      <c r="J6864">
        <f>VLOOKUP(I6864, Neighbourhood!$A$1:$B$26, 2, FALSE)</f>
        <v>15</v>
      </c>
      <c r="K6864">
        <v>497691.95</v>
      </c>
      <c r="L6864">
        <v>5453254.6299999999</v>
      </c>
    </row>
    <row r="6865" spans="1:12" x14ac:dyDescent="0.3">
      <c r="A6865" t="s">
        <v>29</v>
      </c>
      <c r="B6865">
        <f>VLOOKUP(A6865, CrimeType!$A$1:$B$11, 2, FALSE)</f>
        <v>6</v>
      </c>
      <c r="C6865">
        <v>2017</v>
      </c>
      <c r="D6865">
        <v>3</v>
      </c>
      <c r="E6865">
        <v>21</v>
      </c>
      <c r="F6865">
        <v>20</v>
      </c>
      <c r="G6865">
        <v>51</v>
      </c>
      <c r="H6865" t="s">
        <v>1148</v>
      </c>
      <c r="I6865" t="s">
        <v>77</v>
      </c>
      <c r="J6865">
        <f>VLOOKUP(I6865, Neighbourhood!$A$1:$B$26, 2, FALSE)</f>
        <v>22</v>
      </c>
      <c r="K6865">
        <v>495211.49</v>
      </c>
      <c r="L6865">
        <v>5452620.46</v>
      </c>
    </row>
    <row r="6866" spans="1:12" x14ac:dyDescent="0.3">
      <c r="A6866" t="s">
        <v>18</v>
      </c>
      <c r="B6866">
        <f>VLOOKUP(A6866, CrimeType!$A$1:$B$11, 2, FALSE)</f>
        <v>7</v>
      </c>
      <c r="C6866">
        <v>2017</v>
      </c>
      <c r="D6866">
        <v>3</v>
      </c>
      <c r="E6866">
        <v>21</v>
      </c>
      <c r="F6866">
        <v>21</v>
      </c>
      <c r="G6866">
        <v>10</v>
      </c>
      <c r="H6866" t="s">
        <v>279</v>
      </c>
      <c r="I6866" t="s">
        <v>26</v>
      </c>
      <c r="J6866">
        <f>VLOOKUP(I6866, Neighbourhood!$A$1:$B$26, 2, FALSE)</f>
        <v>2</v>
      </c>
      <c r="K6866">
        <v>490792.66</v>
      </c>
      <c r="L6866">
        <v>5458251.3099999996</v>
      </c>
    </row>
    <row r="6867" spans="1:12" x14ac:dyDescent="0.3">
      <c r="A6867" t="s">
        <v>18</v>
      </c>
      <c r="B6867">
        <f>VLOOKUP(A6867, CrimeType!$A$1:$B$11, 2, FALSE)</f>
        <v>7</v>
      </c>
      <c r="C6867">
        <v>2017</v>
      </c>
      <c r="D6867">
        <v>3</v>
      </c>
      <c r="E6867">
        <v>21</v>
      </c>
      <c r="F6867">
        <v>22</v>
      </c>
      <c r="G6867">
        <v>0</v>
      </c>
      <c r="H6867" t="s">
        <v>3029</v>
      </c>
      <c r="I6867" t="s">
        <v>65</v>
      </c>
      <c r="J6867">
        <f>VLOOKUP(I6867, Neighbourhood!$A$1:$B$26, 2, FALSE)</f>
        <v>12</v>
      </c>
      <c r="K6867">
        <v>492487.32</v>
      </c>
      <c r="L6867">
        <v>5456165.6200000001</v>
      </c>
    </row>
    <row r="6868" spans="1:12" x14ac:dyDescent="0.3">
      <c r="A6868" t="s">
        <v>15</v>
      </c>
      <c r="B6868">
        <f>VLOOKUP(A6868, CrimeType!$A$1:$B$11, 2, FALSE)</f>
        <v>4</v>
      </c>
      <c r="C6868">
        <v>2017</v>
      </c>
      <c r="D6868">
        <v>3</v>
      </c>
      <c r="E6868">
        <v>21</v>
      </c>
      <c r="F6868">
        <v>22</v>
      </c>
      <c r="G6868">
        <v>0</v>
      </c>
      <c r="H6868" t="s">
        <v>3028</v>
      </c>
      <c r="I6868" t="s">
        <v>22</v>
      </c>
      <c r="J6868">
        <f>VLOOKUP(I6868, Neighbourhood!$A$1:$B$26, 2, FALSE)</f>
        <v>6</v>
      </c>
      <c r="K6868">
        <v>497551.87</v>
      </c>
      <c r="L6868">
        <v>5456878.1699999999</v>
      </c>
    </row>
    <row r="6869" spans="1:12" x14ac:dyDescent="0.3">
      <c r="A6869" t="s">
        <v>18</v>
      </c>
      <c r="B6869">
        <f>VLOOKUP(A6869, CrimeType!$A$1:$B$11, 2, FALSE)</f>
        <v>7</v>
      </c>
      <c r="C6869">
        <v>2017</v>
      </c>
      <c r="D6869">
        <v>3</v>
      </c>
      <c r="E6869">
        <v>21</v>
      </c>
      <c r="F6869">
        <v>22</v>
      </c>
      <c r="G6869">
        <v>0</v>
      </c>
      <c r="H6869" t="s">
        <v>1123</v>
      </c>
      <c r="I6869" t="s">
        <v>26</v>
      </c>
      <c r="J6869">
        <f>VLOOKUP(I6869, Neighbourhood!$A$1:$B$26, 2, FALSE)</f>
        <v>2</v>
      </c>
      <c r="K6869">
        <v>491578.43</v>
      </c>
      <c r="L6869">
        <v>5458898</v>
      </c>
    </row>
    <row r="6870" spans="1:12" x14ac:dyDescent="0.3">
      <c r="A6870" t="s">
        <v>29</v>
      </c>
      <c r="B6870">
        <f>VLOOKUP(A6870, CrimeType!$A$1:$B$11, 2, FALSE)</f>
        <v>6</v>
      </c>
      <c r="C6870">
        <v>2017</v>
      </c>
      <c r="D6870">
        <v>3</v>
      </c>
      <c r="E6870">
        <v>21</v>
      </c>
      <c r="F6870">
        <v>22</v>
      </c>
      <c r="G6870">
        <v>1</v>
      </c>
      <c r="H6870" t="s">
        <v>416</v>
      </c>
      <c r="I6870" t="s">
        <v>20</v>
      </c>
      <c r="J6870">
        <f>VLOOKUP(I6870, Neighbourhood!$A$1:$B$26, 2, FALSE)</f>
        <v>23</v>
      </c>
      <c r="K6870">
        <v>490796.73</v>
      </c>
      <c r="L6870">
        <v>5459281.25</v>
      </c>
    </row>
    <row r="6871" spans="1:12" x14ac:dyDescent="0.3">
      <c r="A6871" t="s">
        <v>40</v>
      </c>
      <c r="B6871">
        <f>VLOOKUP(A6871, CrimeType!$A$1:$B$11, 2, FALSE)</f>
        <v>9</v>
      </c>
      <c r="C6871">
        <v>2017</v>
      </c>
      <c r="D6871">
        <v>3</v>
      </c>
      <c r="E6871">
        <v>21</v>
      </c>
      <c r="F6871">
        <v>22</v>
      </c>
      <c r="G6871">
        <v>30</v>
      </c>
      <c r="H6871" t="s">
        <v>3030</v>
      </c>
      <c r="I6871" t="s">
        <v>85</v>
      </c>
      <c r="J6871">
        <f>VLOOKUP(I6871, Neighbourhood!$A$1:$B$26, 2, FALSE)</f>
        <v>21</v>
      </c>
      <c r="K6871">
        <v>492768.92</v>
      </c>
      <c r="L6871">
        <v>5451649.79</v>
      </c>
    </row>
    <row r="6872" spans="1:12" x14ac:dyDescent="0.3">
      <c r="A6872" t="s">
        <v>119</v>
      </c>
      <c r="B6872">
        <f>VLOOKUP(A6872, CrimeType!$A$1:$B$11, 2, FALSE)</f>
        <v>8</v>
      </c>
      <c r="C6872">
        <v>2017</v>
      </c>
      <c r="D6872">
        <v>3</v>
      </c>
      <c r="E6872">
        <v>21</v>
      </c>
      <c r="F6872">
        <v>23</v>
      </c>
      <c r="G6872">
        <v>30</v>
      </c>
      <c r="H6872" t="s">
        <v>3031</v>
      </c>
      <c r="I6872" t="s">
        <v>12</v>
      </c>
      <c r="J6872">
        <f>VLOOKUP(I6872, Neighbourhood!$A$1:$B$26, 2, FALSE)</f>
        <v>1</v>
      </c>
      <c r="K6872">
        <v>488125.16</v>
      </c>
      <c r="L6872">
        <v>5453563.0899999999</v>
      </c>
    </row>
    <row r="6873" spans="1:12" x14ac:dyDescent="0.3">
      <c r="A6873" t="s">
        <v>92</v>
      </c>
      <c r="B6873">
        <f>VLOOKUP(A6873, CrimeType!$A$1:$B$11, 2, FALSE)</f>
        <v>5</v>
      </c>
      <c r="C6873">
        <v>2017</v>
      </c>
      <c r="D6873">
        <v>3</v>
      </c>
      <c r="E6873">
        <v>21</v>
      </c>
      <c r="F6873" t="s">
        <v>93</v>
      </c>
      <c r="G6873" t="s">
        <v>93</v>
      </c>
      <c r="H6873" t="s">
        <v>94</v>
      </c>
      <c r="I6873" t="s">
        <v>94</v>
      </c>
      <c r="J6873">
        <f>VLOOKUP(I6873, Neighbourhood!$A$1:$B$26, 2, FALSE)</f>
        <v>25</v>
      </c>
      <c r="K6873">
        <v>0</v>
      </c>
      <c r="L6873">
        <v>0</v>
      </c>
    </row>
    <row r="6874" spans="1:12" x14ac:dyDescent="0.3">
      <c r="A6874" t="s">
        <v>92</v>
      </c>
      <c r="B6874">
        <f>VLOOKUP(A6874, CrimeType!$A$1:$B$11, 2, FALSE)</f>
        <v>5</v>
      </c>
      <c r="C6874">
        <v>2017</v>
      </c>
      <c r="D6874">
        <v>3</v>
      </c>
      <c r="E6874">
        <v>21</v>
      </c>
      <c r="F6874" t="s">
        <v>93</v>
      </c>
      <c r="G6874" t="s">
        <v>93</v>
      </c>
      <c r="H6874" t="s">
        <v>94</v>
      </c>
      <c r="I6874" t="s">
        <v>94</v>
      </c>
      <c r="J6874">
        <f>VLOOKUP(I6874, Neighbourhood!$A$1:$B$26, 2, FALSE)</f>
        <v>25</v>
      </c>
      <c r="K6874">
        <v>0</v>
      </c>
      <c r="L6874">
        <v>0</v>
      </c>
    </row>
    <row r="6875" spans="1:12" x14ac:dyDescent="0.3">
      <c r="A6875" t="s">
        <v>92</v>
      </c>
      <c r="B6875">
        <f>VLOOKUP(A6875, CrimeType!$A$1:$B$11, 2, FALSE)</f>
        <v>5</v>
      </c>
      <c r="C6875">
        <v>2017</v>
      </c>
      <c r="D6875">
        <v>3</v>
      </c>
      <c r="E6875">
        <v>21</v>
      </c>
      <c r="F6875" t="s">
        <v>93</v>
      </c>
      <c r="G6875" t="s">
        <v>93</v>
      </c>
      <c r="H6875" t="s">
        <v>94</v>
      </c>
      <c r="I6875" t="s">
        <v>94</v>
      </c>
      <c r="J6875">
        <f>VLOOKUP(I6875, Neighbourhood!$A$1:$B$26, 2, FALSE)</f>
        <v>25</v>
      </c>
      <c r="K6875">
        <v>0</v>
      </c>
      <c r="L6875">
        <v>0</v>
      </c>
    </row>
    <row r="6876" spans="1:12" x14ac:dyDescent="0.3">
      <c r="A6876" t="s">
        <v>92</v>
      </c>
      <c r="B6876">
        <f>VLOOKUP(A6876, CrimeType!$A$1:$B$11, 2, FALSE)</f>
        <v>5</v>
      </c>
      <c r="C6876">
        <v>2017</v>
      </c>
      <c r="D6876">
        <v>3</v>
      </c>
      <c r="E6876">
        <v>21</v>
      </c>
      <c r="F6876" t="s">
        <v>93</v>
      </c>
      <c r="G6876" t="s">
        <v>93</v>
      </c>
      <c r="H6876" t="s">
        <v>94</v>
      </c>
      <c r="I6876" t="s">
        <v>94</v>
      </c>
      <c r="J6876">
        <f>VLOOKUP(I6876, Neighbourhood!$A$1:$B$26, 2, FALSE)</f>
        <v>25</v>
      </c>
      <c r="K6876">
        <v>0</v>
      </c>
      <c r="L6876">
        <v>0</v>
      </c>
    </row>
    <row r="6877" spans="1:12" x14ac:dyDescent="0.3">
      <c r="A6877" t="s">
        <v>92</v>
      </c>
      <c r="B6877">
        <f>VLOOKUP(A6877, CrimeType!$A$1:$B$11, 2, FALSE)</f>
        <v>5</v>
      </c>
      <c r="C6877">
        <v>2017</v>
      </c>
      <c r="D6877">
        <v>3</v>
      </c>
      <c r="E6877">
        <v>21</v>
      </c>
      <c r="F6877" t="s">
        <v>93</v>
      </c>
      <c r="G6877" t="s">
        <v>93</v>
      </c>
      <c r="H6877" t="s">
        <v>94</v>
      </c>
      <c r="I6877" t="s">
        <v>94</v>
      </c>
      <c r="J6877">
        <f>VLOOKUP(I6877, Neighbourhood!$A$1:$B$26, 2, FALSE)</f>
        <v>25</v>
      </c>
      <c r="K6877">
        <v>0</v>
      </c>
      <c r="L6877">
        <v>0</v>
      </c>
    </row>
    <row r="6878" spans="1:12" x14ac:dyDescent="0.3">
      <c r="A6878" t="s">
        <v>92</v>
      </c>
      <c r="B6878">
        <f>VLOOKUP(A6878, CrimeType!$A$1:$B$11, 2, FALSE)</f>
        <v>5</v>
      </c>
      <c r="C6878">
        <v>2017</v>
      </c>
      <c r="D6878">
        <v>3</v>
      </c>
      <c r="E6878">
        <v>21</v>
      </c>
      <c r="F6878" t="s">
        <v>93</v>
      </c>
      <c r="G6878" t="s">
        <v>93</v>
      </c>
      <c r="H6878" t="s">
        <v>94</v>
      </c>
      <c r="I6878" t="s">
        <v>94</v>
      </c>
      <c r="J6878">
        <f>VLOOKUP(I6878, Neighbourhood!$A$1:$B$26, 2, FALSE)</f>
        <v>25</v>
      </c>
      <c r="K6878">
        <v>0</v>
      </c>
      <c r="L6878">
        <v>0</v>
      </c>
    </row>
    <row r="6879" spans="1:12" x14ac:dyDescent="0.3">
      <c r="A6879" t="s">
        <v>92</v>
      </c>
      <c r="B6879">
        <f>VLOOKUP(A6879, CrimeType!$A$1:$B$11, 2, FALSE)</f>
        <v>5</v>
      </c>
      <c r="C6879">
        <v>2017</v>
      </c>
      <c r="D6879">
        <v>3</v>
      </c>
      <c r="E6879">
        <v>21</v>
      </c>
      <c r="F6879" t="s">
        <v>93</v>
      </c>
      <c r="G6879" t="s">
        <v>93</v>
      </c>
      <c r="H6879" t="s">
        <v>94</v>
      </c>
      <c r="I6879" t="s">
        <v>94</v>
      </c>
      <c r="J6879">
        <f>VLOOKUP(I6879, Neighbourhood!$A$1:$B$26, 2, FALSE)</f>
        <v>25</v>
      </c>
      <c r="K6879">
        <v>0</v>
      </c>
      <c r="L6879">
        <v>0</v>
      </c>
    </row>
    <row r="6880" spans="1:12" x14ac:dyDescent="0.3">
      <c r="A6880" t="s">
        <v>92</v>
      </c>
      <c r="B6880">
        <f>VLOOKUP(A6880, CrimeType!$A$1:$B$11, 2, FALSE)</f>
        <v>5</v>
      </c>
      <c r="C6880">
        <v>2017</v>
      </c>
      <c r="D6880">
        <v>3</v>
      </c>
      <c r="E6880">
        <v>21</v>
      </c>
      <c r="F6880" t="s">
        <v>93</v>
      </c>
      <c r="G6880" t="s">
        <v>93</v>
      </c>
      <c r="H6880" t="s">
        <v>94</v>
      </c>
      <c r="I6880" t="s">
        <v>94</v>
      </c>
      <c r="J6880">
        <f>VLOOKUP(I6880, Neighbourhood!$A$1:$B$26, 2, FALSE)</f>
        <v>25</v>
      </c>
      <c r="K6880">
        <v>0</v>
      </c>
      <c r="L6880">
        <v>0</v>
      </c>
    </row>
    <row r="6881" spans="1:12" x14ac:dyDescent="0.3">
      <c r="A6881" t="s">
        <v>92</v>
      </c>
      <c r="B6881">
        <f>VLOOKUP(A6881, CrimeType!$A$1:$B$11, 2, FALSE)</f>
        <v>5</v>
      </c>
      <c r="C6881">
        <v>2017</v>
      </c>
      <c r="D6881">
        <v>3</v>
      </c>
      <c r="E6881">
        <v>21</v>
      </c>
      <c r="F6881" t="s">
        <v>93</v>
      </c>
      <c r="G6881" t="s">
        <v>93</v>
      </c>
      <c r="H6881" t="s">
        <v>94</v>
      </c>
      <c r="I6881" t="s">
        <v>94</v>
      </c>
      <c r="J6881">
        <f>VLOOKUP(I6881, Neighbourhood!$A$1:$B$26, 2, FALSE)</f>
        <v>25</v>
      </c>
      <c r="K6881">
        <v>0</v>
      </c>
      <c r="L6881">
        <v>0</v>
      </c>
    </row>
    <row r="6882" spans="1:12" x14ac:dyDescent="0.3">
      <c r="A6882" t="s">
        <v>92</v>
      </c>
      <c r="B6882">
        <f>VLOOKUP(A6882, CrimeType!$A$1:$B$11, 2, FALSE)</f>
        <v>5</v>
      </c>
      <c r="C6882">
        <v>2017</v>
      </c>
      <c r="D6882">
        <v>3</v>
      </c>
      <c r="E6882">
        <v>21</v>
      </c>
      <c r="F6882" t="s">
        <v>93</v>
      </c>
      <c r="G6882" t="s">
        <v>93</v>
      </c>
      <c r="H6882" t="s">
        <v>94</v>
      </c>
      <c r="I6882" t="s">
        <v>94</v>
      </c>
      <c r="J6882">
        <f>VLOOKUP(I6882, Neighbourhood!$A$1:$B$26, 2, FALSE)</f>
        <v>25</v>
      </c>
      <c r="K6882">
        <v>0</v>
      </c>
      <c r="L6882">
        <v>0</v>
      </c>
    </row>
    <row r="6883" spans="1:12" x14ac:dyDescent="0.3">
      <c r="A6883" t="s">
        <v>92</v>
      </c>
      <c r="B6883">
        <f>VLOOKUP(A6883, CrimeType!$A$1:$B$11, 2, FALSE)</f>
        <v>5</v>
      </c>
      <c r="C6883">
        <v>2017</v>
      </c>
      <c r="D6883">
        <v>3</v>
      </c>
      <c r="E6883">
        <v>21</v>
      </c>
      <c r="F6883" t="s">
        <v>93</v>
      </c>
      <c r="G6883" t="s">
        <v>93</v>
      </c>
      <c r="H6883" t="s">
        <v>94</v>
      </c>
      <c r="I6883" t="s">
        <v>94</v>
      </c>
      <c r="J6883">
        <f>VLOOKUP(I6883, Neighbourhood!$A$1:$B$26, 2, FALSE)</f>
        <v>25</v>
      </c>
      <c r="K6883">
        <v>0</v>
      </c>
      <c r="L6883">
        <v>0</v>
      </c>
    </row>
    <row r="6884" spans="1:12" x14ac:dyDescent="0.3">
      <c r="A6884" t="s">
        <v>92</v>
      </c>
      <c r="B6884">
        <f>VLOOKUP(A6884, CrimeType!$A$1:$B$11, 2, FALSE)</f>
        <v>5</v>
      </c>
      <c r="C6884">
        <v>2017</v>
      </c>
      <c r="D6884">
        <v>3</v>
      </c>
      <c r="E6884">
        <v>21</v>
      </c>
      <c r="F6884" t="s">
        <v>93</v>
      </c>
      <c r="G6884" t="s">
        <v>93</v>
      </c>
      <c r="H6884" t="s">
        <v>94</v>
      </c>
      <c r="I6884" t="s">
        <v>94</v>
      </c>
      <c r="J6884">
        <f>VLOOKUP(I6884, Neighbourhood!$A$1:$B$26, 2, FALSE)</f>
        <v>25</v>
      </c>
      <c r="K6884">
        <v>0</v>
      </c>
      <c r="L6884">
        <v>0</v>
      </c>
    </row>
    <row r="6885" spans="1:12" x14ac:dyDescent="0.3">
      <c r="A6885" t="s">
        <v>92</v>
      </c>
      <c r="B6885">
        <f>VLOOKUP(A6885, CrimeType!$A$1:$B$11, 2, FALSE)</f>
        <v>5</v>
      </c>
      <c r="C6885">
        <v>2017</v>
      </c>
      <c r="D6885">
        <v>3</v>
      </c>
      <c r="E6885">
        <v>21</v>
      </c>
      <c r="F6885" t="s">
        <v>93</v>
      </c>
      <c r="G6885" t="s">
        <v>93</v>
      </c>
      <c r="H6885" t="s">
        <v>94</v>
      </c>
      <c r="I6885" t="s">
        <v>94</v>
      </c>
      <c r="J6885">
        <f>VLOOKUP(I6885, Neighbourhood!$A$1:$B$26, 2, FALSE)</f>
        <v>25</v>
      </c>
      <c r="K6885">
        <v>0</v>
      </c>
      <c r="L6885">
        <v>0</v>
      </c>
    </row>
    <row r="6886" spans="1:12" x14ac:dyDescent="0.3">
      <c r="A6886" t="s">
        <v>92</v>
      </c>
      <c r="B6886">
        <f>VLOOKUP(A6886, CrimeType!$A$1:$B$11, 2, FALSE)</f>
        <v>5</v>
      </c>
      <c r="C6886">
        <v>2017</v>
      </c>
      <c r="D6886">
        <v>3</v>
      </c>
      <c r="E6886">
        <v>21</v>
      </c>
      <c r="F6886" t="s">
        <v>93</v>
      </c>
      <c r="G6886" t="s">
        <v>93</v>
      </c>
      <c r="H6886" t="s">
        <v>94</v>
      </c>
      <c r="I6886" t="s">
        <v>94</v>
      </c>
      <c r="J6886">
        <f>VLOOKUP(I6886, Neighbourhood!$A$1:$B$26, 2, FALSE)</f>
        <v>25</v>
      </c>
      <c r="K6886">
        <v>0</v>
      </c>
      <c r="L6886">
        <v>0</v>
      </c>
    </row>
    <row r="6887" spans="1:12" x14ac:dyDescent="0.3">
      <c r="A6887" t="s">
        <v>92</v>
      </c>
      <c r="B6887">
        <f>VLOOKUP(A6887, CrimeType!$A$1:$B$11, 2, FALSE)</f>
        <v>5</v>
      </c>
      <c r="C6887">
        <v>2017</v>
      </c>
      <c r="D6887">
        <v>3</v>
      </c>
      <c r="E6887">
        <v>21</v>
      </c>
      <c r="F6887" t="s">
        <v>93</v>
      </c>
      <c r="G6887" t="s">
        <v>93</v>
      </c>
      <c r="H6887" t="s">
        <v>94</v>
      </c>
      <c r="I6887" t="s">
        <v>94</v>
      </c>
      <c r="J6887">
        <f>VLOOKUP(I6887, Neighbourhood!$A$1:$B$26, 2, FALSE)</f>
        <v>25</v>
      </c>
      <c r="K6887">
        <v>0</v>
      </c>
      <c r="L6887">
        <v>0</v>
      </c>
    </row>
    <row r="6888" spans="1:12" x14ac:dyDescent="0.3">
      <c r="A6888" t="s">
        <v>92</v>
      </c>
      <c r="B6888">
        <f>VLOOKUP(A6888, CrimeType!$A$1:$B$11, 2, FALSE)</f>
        <v>5</v>
      </c>
      <c r="C6888">
        <v>2017</v>
      </c>
      <c r="D6888">
        <v>3</v>
      </c>
      <c r="E6888">
        <v>21</v>
      </c>
      <c r="F6888" t="s">
        <v>93</v>
      </c>
      <c r="G6888" t="s">
        <v>93</v>
      </c>
      <c r="H6888" t="s">
        <v>94</v>
      </c>
      <c r="I6888" t="s">
        <v>94</v>
      </c>
      <c r="J6888">
        <f>VLOOKUP(I6888, Neighbourhood!$A$1:$B$26, 2, FALSE)</f>
        <v>25</v>
      </c>
      <c r="K6888">
        <v>0</v>
      </c>
      <c r="L6888">
        <v>0</v>
      </c>
    </row>
    <row r="6889" spans="1:12" x14ac:dyDescent="0.3">
      <c r="A6889" t="s">
        <v>119</v>
      </c>
      <c r="B6889">
        <f>VLOOKUP(A6889, CrimeType!$A$1:$B$11, 2, FALSE)</f>
        <v>8</v>
      </c>
      <c r="C6889">
        <v>2017</v>
      </c>
      <c r="D6889">
        <v>3</v>
      </c>
      <c r="E6889">
        <v>22</v>
      </c>
      <c r="F6889">
        <v>0</v>
      </c>
      <c r="G6889">
        <v>0</v>
      </c>
      <c r="H6889" t="s">
        <v>3034</v>
      </c>
      <c r="I6889" t="s">
        <v>14</v>
      </c>
      <c r="J6889">
        <f>VLOOKUP(I6889, Neighbourhood!$A$1:$B$26, 2, FALSE)</f>
        <v>4</v>
      </c>
      <c r="K6889">
        <v>491284.58</v>
      </c>
      <c r="L6889">
        <v>5456794.3899999997</v>
      </c>
    </row>
    <row r="6890" spans="1:12" x14ac:dyDescent="0.3">
      <c r="A6890" t="s">
        <v>18</v>
      </c>
      <c r="B6890">
        <f>VLOOKUP(A6890, CrimeType!$A$1:$B$11, 2, FALSE)</f>
        <v>7</v>
      </c>
      <c r="C6890">
        <v>2017</v>
      </c>
      <c r="D6890">
        <v>3</v>
      </c>
      <c r="E6890">
        <v>22</v>
      </c>
      <c r="F6890">
        <v>0</v>
      </c>
      <c r="G6890">
        <v>0</v>
      </c>
      <c r="H6890" t="s">
        <v>3033</v>
      </c>
      <c r="I6890" t="s">
        <v>85</v>
      </c>
      <c r="J6890">
        <f>VLOOKUP(I6890, Neighbourhood!$A$1:$B$26, 2, FALSE)</f>
        <v>21</v>
      </c>
      <c r="K6890">
        <v>492590.9</v>
      </c>
      <c r="L6890">
        <v>5452306.0300000003</v>
      </c>
    </row>
    <row r="6891" spans="1:12" x14ac:dyDescent="0.3">
      <c r="A6891" t="s">
        <v>15</v>
      </c>
      <c r="B6891">
        <f>VLOOKUP(A6891, CrimeType!$A$1:$B$11, 2, FALSE)</f>
        <v>4</v>
      </c>
      <c r="C6891">
        <v>2017</v>
      </c>
      <c r="D6891">
        <v>3</v>
      </c>
      <c r="E6891">
        <v>22</v>
      </c>
      <c r="F6891">
        <v>0</v>
      </c>
      <c r="G6891">
        <v>0</v>
      </c>
      <c r="H6891" t="s">
        <v>3032</v>
      </c>
      <c r="I6891" t="s">
        <v>31</v>
      </c>
      <c r="J6891">
        <f>VLOOKUP(I6891, Neighbourhood!$A$1:$B$26, 2, FALSE)</f>
        <v>20</v>
      </c>
      <c r="K6891">
        <v>493987.46</v>
      </c>
      <c r="L6891">
        <v>5457582.9699999997</v>
      </c>
    </row>
    <row r="6892" spans="1:12" x14ac:dyDescent="0.3">
      <c r="A6892" t="s">
        <v>18</v>
      </c>
      <c r="B6892">
        <f>VLOOKUP(A6892, CrimeType!$A$1:$B$11, 2, FALSE)</f>
        <v>7</v>
      </c>
      <c r="C6892">
        <v>2017</v>
      </c>
      <c r="D6892">
        <v>3</v>
      </c>
      <c r="E6892">
        <v>22</v>
      </c>
      <c r="F6892">
        <v>0</v>
      </c>
      <c r="G6892">
        <v>30</v>
      </c>
      <c r="H6892" t="s">
        <v>1350</v>
      </c>
      <c r="I6892" t="s">
        <v>26</v>
      </c>
      <c r="J6892">
        <f>VLOOKUP(I6892, Neighbourhood!$A$1:$B$26, 2, FALSE)</f>
        <v>2</v>
      </c>
      <c r="K6892">
        <v>492421.34</v>
      </c>
      <c r="L6892">
        <v>5458856.5599999996</v>
      </c>
    </row>
    <row r="6893" spans="1:12" x14ac:dyDescent="0.3">
      <c r="A6893" t="s">
        <v>15</v>
      </c>
      <c r="B6893">
        <f>VLOOKUP(A6893, CrimeType!$A$1:$B$11, 2, FALSE)</f>
        <v>4</v>
      </c>
      <c r="C6893">
        <v>2017</v>
      </c>
      <c r="D6893">
        <v>3</v>
      </c>
      <c r="E6893">
        <v>22</v>
      </c>
      <c r="F6893">
        <v>1</v>
      </c>
      <c r="G6893">
        <v>8</v>
      </c>
      <c r="H6893" t="s">
        <v>1719</v>
      </c>
      <c r="I6893" t="s">
        <v>65</v>
      </c>
      <c r="J6893">
        <f>VLOOKUP(I6893, Neighbourhood!$A$1:$B$26, 2, FALSE)</f>
        <v>12</v>
      </c>
      <c r="K6893">
        <v>492656.97</v>
      </c>
      <c r="L6893">
        <v>5456437.6699999999</v>
      </c>
    </row>
    <row r="6894" spans="1:12" x14ac:dyDescent="0.3">
      <c r="A6894" t="s">
        <v>18</v>
      </c>
      <c r="B6894">
        <f>VLOOKUP(A6894, CrimeType!$A$1:$B$11, 2, FALSE)</f>
        <v>7</v>
      </c>
      <c r="C6894">
        <v>2017</v>
      </c>
      <c r="D6894">
        <v>3</v>
      </c>
      <c r="E6894">
        <v>22</v>
      </c>
      <c r="F6894">
        <v>6</v>
      </c>
      <c r="G6894">
        <v>30</v>
      </c>
      <c r="H6894" t="s">
        <v>3035</v>
      </c>
      <c r="I6894" t="s">
        <v>65</v>
      </c>
      <c r="J6894">
        <f>VLOOKUP(I6894, Neighbourhood!$A$1:$B$26, 2, FALSE)</f>
        <v>12</v>
      </c>
      <c r="K6894">
        <v>493233.55</v>
      </c>
      <c r="L6894">
        <v>5456642.1600000001</v>
      </c>
    </row>
    <row r="6895" spans="1:12" x14ac:dyDescent="0.3">
      <c r="A6895" t="s">
        <v>18</v>
      </c>
      <c r="B6895">
        <f>VLOOKUP(A6895, CrimeType!$A$1:$B$11, 2, FALSE)</f>
        <v>7</v>
      </c>
      <c r="C6895">
        <v>2017</v>
      </c>
      <c r="D6895">
        <v>3</v>
      </c>
      <c r="E6895">
        <v>22</v>
      </c>
      <c r="F6895">
        <v>7</v>
      </c>
      <c r="G6895">
        <v>53</v>
      </c>
      <c r="H6895" t="s">
        <v>1454</v>
      </c>
      <c r="I6895" t="s">
        <v>14</v>
      </c>
      <c r="J6895">
        <f>VLOOKUP(I6895, Neighbourhood!$A$1:$B$26, 2, FALSE)</f>
        <v>4</v>
      </c>
      <c r="K6895">
        <v>491450.08</v>
      </c>
      <c r="L6895">
        <v>5456919.0199999996</v>
      </c>
    </row>
    <row r="6896" spans="1:12" x14ac:dyDescent="0.3">
      <c r="A6896" t="s">
        <v>15</v>
      </c>
      <c r="B6896">
        <f>VLOOKUP(A6896, CrimeType!$A$1:$B$11, 2, FALSE)</f>
        <v>4</v>
      </c>
      <c r="C6896">
        <v>2017</v>
      </c>
      <c r="D6896">
        <v>3</v>
      </c>
      <c r="E6896">
        <v>22</v>
      </c>
      <c r="F6896">
        <v>8</v>
      </c>
      <c r="G6896">
        <v>0</v>
      </c>
      <c r="H6896" t="s">
        <v>1566</v>
      </c>
      <c r="I6896" t="s">
        <v>14</v>
      </c>
      <c r="J6896">
        <f>VLOOKUP(I6896, Neighbourhood!$A$1:$B$26, 2, FALSE)</f>
        <v>4</v>
      </c>
      <c r="K6896">
        <v>491444.57</v>
      </c>
      <c r="L6896">
        <v>5456732.1100000003</v>
      </c>
    </row>
    <row r="6897" spans="1:12" x14ac:dyDescent="0.3">
      <c r="A6897" t="s">
        <v>40</v>
      </c>
      <c r="B6897">
        <f>VLOOKUP(A6897, CrimeType!$A$1:$B$11, 2, FALSE)</f>
        <v>9</v>
      </c>
      <c r="C6897">
        <v>2017</v>
      </c>
      <c r="D6897">
        <v>3</v>
      </c>
      <c r="E6897">
        <v>22</v>
      </c>
      <c r="F6897">
        <v>8</v>
      </c>
      <c r="G6897">
        <v>7</v>
      </c>
      <c r="H6897" t="s">
        <v>3036</v>
      </c>
      <c r="I6897" t="s">
        <v>22</v>
      </c>
      <c r="J6897">
        <f>VLOOKUP(I6897, Neighbourhood!$A$1:$B$26, 2, FALSE)</f>
        <v>6</v>
      </c>
      <c r="K6897">
        <v>498066.75</v>
      </c>
      <c r="L6897">
        <v>5457923.9400000004</v>
      </c>
    </row>
    <row r="6898" spans="1:12" x14ac:dyDescent="0.3">
      <c r="A6898" t="s">
        <v>15</v>
      </c>
      <c r="B6898">
        <f>VLOOKUP(A6898, CrimeType!$A$1:$B$11, 2, FALSE)</f>
        <v>4</v>
      </c>
      <c r="C6898">
        <v>2017</v>
      </c>
      <c r="D6898">
        <v>3</v>
      </c>
      <c r="E6898">
        <v>22</v>
      </c>
      <c r="F6898">
        <v>9</v>
      </c>
      <c r="G6898">
        <v>0</v>
      </c>
      <c r="H6898" t="s">
        <v>169</v>
      </c>
      <c r="I6898" t="s">
        <v>20</v>
      </c>
      <c r="J6898">
        <f>VLOOKUP(I6898, Neighbourhood!$A$1:$B$26, 2, FALSE)</f>
        <v>23</v>
      </c>
      <c r="K6898">
        <v>490780.95</v>
      </c>
      <c r="L6898">
        <v>5459247.3700000001</v>
      </c>
    </row>
    <row r="6899" spans="1:12" x14ac:dyDescent="0.3">
      <c r="A6899" t="s">
        <v>10</v>
      </c>
      <c r="B6899">
        <f>VLOOKUP(A6899, CrimeType!$A$1:$B$11, 2, FALSE)</f>
        <v>2</v>
      </c>
      <c r="C6899">
        <v>2017</v>
      </c>
      <c r="D6899">
        <v>3</v>
      </c>
      <c r="E6899">
        <v>22</v>
      </c>
      <c r="F6899">
        <v>9</v>
      </c>
      <c r="G6899">
        <v>0</v>
      </c>
      <c r="H6899" t="s">
        <v>3037</v>
      </c>
      <c r="I6899" t="s">
        <v>12</v>
      </c>
      <c r="J6899">
        <f>VLOOKUP(I6899, Neighbourhood!$A$1:$B$26, 2, FALSE)</f>
        <v>1</v>
      </c>
      <c r="K6899">
        <v>488422.17</v>
      </c>
      <c r="L6899">
        <v>5454962.6600000001</v>
      </c>
    </row>
    <row r="6900" spans="1:12" x14ac:dyDescent="0.3">
      <c r="A6900" t="s">
        <v>119</v>
      </c>
      <c r="B6900">
        <f>VLOOKUP(A6900, CrimeType!$A$1:$B$11, 2, FALSE)</f>
        <v>8</v>
      </c>
      <c r="C6900">
        <v>2017</v>
      </c>
      <c r="D6900">
        <v>3</v>
      </c>
      <c r="E6900">
        <v>22</v>
      </c>
      <c r="F6900">
        <v>9</v>
      </c>
      <c r="G6900">
        <v>0</v>
      </c>
      <c r="H6900" t="s">
        <v>3038</v>
      </c>
      <c r="I6900" t="s">
        <v>31</v>
      </c>
      <c r="J6900">
        <f>VLOOKUP(I6900, Neighbourhood!$A$1:$B$26, 2, FALSE)</f>
        <v>20</v>
      </c>
      <c r="K6900">
        <v>493211.19</v>
      </c>
      <c r="L6900">
        <v>5458928.7199999997</v>
      </c>
    </row>
    <row r="6901" spans="1:12" x14ac:dyDescent="0.3">
      <c r="A6901" t="s">
        <v>40</v>
      </c>
      <c r="B6901">
        <f>VLOOKUP(A6901, CrimeType!$A$1:$B$11, 2, FALSE)</f>
        <v>9</v>
      </c>
      <c r="C6901">
        <v>2017</v>
      </c>
      <c r="D6901">
        <v>3</v>
      </c>
      <c r="E6901">
        <v>22</v>
      </c>
      <c r="F6901">
        <v>9</v>
      </c>
      <c r="G6901">
        <v>15</v>
      </c>
      <c r="H6901" t="s">
        <v>3039</v>
      </c>
      <c r="I6901" t="s">
        <v>22</v>
      </c>
      <c r="J6901">
        <f>VLOOKUP(I6901, Neighbourhood!$A$1:$B$26, 2, FALSE)</f>
        <v>6</v>
      </c>
      <c r="K6901">
        <v>498171.68</v>
      </c>
      <c r="L6901">
        <v>5458015.3899999997</v>
      </c>
    </row>
    <row r="6902" spans="1:12" x14ac:dyDescent="0.3">
      <c r="A6902" t="s">
        <v>29</v>
      </c>
      <c r="B6902">
        <f>VLOOKUP(A6902, CrimeType!$A$1:$B$11, 2, FALSE)</f>
        <v>6</v>
      </c>
      <c r="C6902">
        <v>2017</v>
      </c>
      <c r="D6902">
        <v>3</v>
      </c>
      <c r="E6902">
        <v>22</v>
      </c>
      <c r="F6902">
        <v>9</v>
      </c>
      <c r="G6902">
        <v>50</v>
      </c>
      <c r="H6902" t="s">
        <v>202</v>
      </c>
      <c r="I6902" t="s">
        <v>26</v>
      </c>
      <c r="J6902">
        <f>VLOOKUP(I6902, Neighbourhood!$A$1:$B$26, 2, FALSE)</f>
        <v>2</v>
      </c>
      <c r="K6902">
        <v>491439.78</v>
      </c>
      <c r="L6902">
        <v>5458826.8399999999</v>
      </c>
    </row>
    <row r="6903" spans="1:12" x14ac:dyDescent="0.3">
      <c r="A6903" t="s">
        <v>115</v>
      </c>
      <c r="B6903">
        <f>VLOOKUP(A6903, CrimeType!$A$1:$B$11, 2, FALSE)</f>
        <v>11</v>
      </c>
      <c r="C6903">
        <v>2017</v>
      </c>
      <c r="D6903">
        <v>3</v>
      </c>
      <c r="E6903">
        <v>22</v>
      </c>
      <c r="F6903">
        <v>9</v>
      </c>
      <c r="G6903">
        <v>57</v>
      </c>
      <c r="H6903" t="s">
        <v>3040</v>
      </c>
      <c r="I6903" t="s">
        <v>22</v>
      </c>
      <c r="J6903">
        <f>VLOOKUP(I6903, Neighbourhood!$A$1:$B$26, 2, FALSE)</f>
        <v>6</v>
      </c>
      <c r="K6903">
        <v>496023</v>
      </c>
      <c r="L6903">
        <v>5458209</v>
      </c>
    </row>
    <row r="6904" spans="1:12" x14ac:dyDescent="0.3">
      <c r="A6904" t="s">
        <v>18</v>
      </c>
      <c r="B6904">
        <f>VLOOKUP(A6904, CrimeType!$A$1:$B$11, 2, FALSE)</f>
        <v>7</v>
      </c>
      <c r="C6904">
        <v>2017</v>
      </c>
      <c r="D6904">
        <v>3</v>
      </c>
      <c r="E6904">
        <v>22</v>
      </c>
      <c r="F6904">
        <v>10</v>
      </c>
      <c r="G6904">
        <v>0</v>
      </c>
      <c r="H6904" t="s">
        <v>3041</v>
      </c>
      <c r="I6904" t="s">
        <v>68</v>
      </c>
      <c r="J6904">
        <f>VLOOKUP(I6904, Neighbourhood!$A$1:$B$26, 2, FALSE)</f>
        <v>10</v>
      </c>
      <c r="K6904">
        <v>489306.83</v>
      </c>
      <c r="L6904">
        <v>5457750.6699999999</v>
      </c>
    </row>
    <row r="6905" spans="1:12" x14ac:dyDescent="0.3">
      <c r="A6905" t="s">
        <v>15</v>
      </c>
      <c r="B6905">
        <f>VLOOKUP(A6905, CrimeType!$A$1:$B$11, 2, FALSE)</f>
        <v>4</v>
      </c>
      <c r="C6905">
        <v>2017</v>
      </c>
      <c r="D6905">
        <v>3</v>
      </c>
      <c r="E6905">
        <v>22</v>
      </c>
      <c r="F6905">
        <v>10</v>
      </c>
      <c r="G6905">
        <v>24</v>
      </c>
      <c r="H6905" t="s">
        <v>1883</v>
      </c>
      <c r="I6905" t="s">
        <v>68</v>
      </c>
      <c r="J6905">
        <f>VLOOKUP(I6905, Neighbourhood!$A$1:$B$26, 2, FALSE)</f>
        <v>10</v>
      </c>
      <c r="K6905">
        <v>487638.62</v>
      </c>
      <c r="L6905">
        <v>5457303.1399999997</v>
      </c>
    </row>
    <row r="6906" spans="1:12" x14ac:dyDescent="0.3">
      <c r="A6906" t="s">
        <v>18</v>
      </c>
      <c r="B6906">
        <f>VLOOKUP(A6906, CrimeType!$A$1:$B$11, 2, FALSE)</f>
        <v>7</v>
      </c>
      <c r="C6906">
        <v>2017</v>
      </c>
      <c r="D6906">
        <v>3</v>
      </c>
      <c r="E6906">
        <v>22</v>
      </c>
      <c r="F6906">
        <v>10</v>
      </c>
      <c r="G6906">
        <v>30</v>
      </c>
      <c r="H6906" t="s">
        <v>3042</v>
      </c>
      <c r="I6906" t="s">
        <v>31</v>
      </c>
      <c r="J6906">
        <f>VLOOKUP(I6906, Neighbourhood!$A$1:$B$26, 2, FALSE)</f>
        <v>20</v>
      </c>
      <c r="K6906">
        <v>493191.11</v>
      </c>
      <c r="L6906">
        <v>5458410.9900000002</v>
      </c>
    </row>
    <row r="6907" spans="1:12" x14ac:dyDescent="0.3">
      <c r="A6907" t="s">
        <v>115</v>
      </c>
      <c r="B6907">
        <f>VLOOKUP(A6907, CrimeType!$A$1:$B$11, 2, FALSE)</f>
        <v>11</v>
      </c>
      <c r="C6907">
        <v>2017</v>
      </c>
      <c r="D6907">
        <v>3</v>
      </c>
      <c r="E6907">
        <v>22</v>
      </c>
      <c r="F6907">
        <v>10</v>
      </c>
      <c r="G6907">
        <v>53</v>
      </c>
      <c r="H6907" t="s">
        <v>3043</v>
      </c>
      <c r="I6907" t="s">
        <v>14</v>
      </c>
      <c r="J6907">
        <f>VLOOKUP(I6907, Neighbourhood!$A$1:$B$26, 2, FALSE)</f>
        <v>4</v>
      </c>
      <c r="K6907">
        <v>489571</v>
      </c>
      <c r="L6907">
        <v>5456878</v>
      </c>
    </row>
    <row r="6908" spans="1:12" x14ac:dyDescent="0.3">
      <c r="A6908" t="s">
        <v>119</v>
      </c>
      <c r="B6908">
        <f>VLOOKUP(A6908, CrimeType!$A$1:$B$11, 2, FALSE)</f>
        <v>8</v>
      </c>
      <c r="C6908">
        <v>2017</v>
      </c>
      <c r="D6908">
        <v>3</v>
      </c>
      <c r="E6908">
        <v>22</v>
      </c>
      <c r="F6908">
        <v>12</v>
      </c>
      <c r="G6908">
        <v>0</v>
      </c>
      <c r="H6908" t="s">
        <v>3045</v>
      </c>
      <c r="I6908" t="s">
        <v>46</v>
      </c>
      <c r="J6908">
        <f>VLOOKUP(I6908, Neighbourhood!$A$1:$B$26, 2, FALSE)</f>
        <v>5</v>
      </c>
      <c r="K6908">
        <v>494797.47</v>
      </c>
      <c r="L6908">
        <v>5457407</v>
      </c>
    </row>
    <row r="6909" spans="1:12" x14ac:dyDescent="0.3">
      <c r="A6909" t="s">
        <v>24</v>
      </c>
      <c r="B6909">
        <f>VLOOKUP(A6909, CrimeType!$A$1:$B$11, 2, FALSE)</f>
        <v>1</v>
      </c>
      <c r="C6909">
        <v>2017</v>
      </c>
      <c r="D6909">
        <v>3</v>
      </c>
      <c r="E6909">
        <v>22</v>
      </c>
      <c r="F6909">
        <v>12</v>
      </c>
      <c r="G6909">
        <v>0</v>
      </c>
      <c r="H6909" t="s">
        <v>3044</v>
      </c>
      <c r="I6909" t="s">
        <v>85</v>
      </c>
      <c r="J6909">
        <f>VLOOKUP(I6909, Neighbourhood!$A$1:$B$26, 2, FALSE)</f>
        <v>21</v>
      </c>
      <c r="K6909">
        <v>493417.74</v>
      </c>
      <c r="L6909">
        <v>5453143.1600000001</v>
      </c>
    </row>
    <row r="6910" spans="1:12" x14ac:dyDescent="0.3">
      <c r="A6910" t="s">
        <v>18</v>
      </c>
      <c r="B6910">
        <f>VLOOKUP(A6910, CrimeType!$A$1:$B$11, 2, FALSE)</f>
        <v>7</v>
      </c>
      <c r="C6910">
        <v>2017</v>
      </c>
      <c r="D6910">
        <v>3</v>
      </c>
      <c r="E6910">
        <v>22</v>
      </c>
      <c r="F6910">
        <v>12</v>
      </c>
      <c r="G6910">
        <v>15</v>
      </c>
      <c r="H6910" t="s">
        <v>930</v>
      </c>
      <c r="I6910" t="s">
        <v>20</v>
      </c>
      <c r="J6910">
        <f>VLOOKUP(I6910, Neighbourhood!$A$1:$B$26, 2, FALSE)</f>
        <v>23</v>
      </c>
      <c r="K6910">
        <v>490422.18</v>
      </c>
      <c r="L6910">
        <v>5459603.2999999998</v>
      </c>
    </row>
    <row r="6911" spans="1:12" x14ac:dyDescent="0.3">
      <c r="A6911" t="s">
        <v>29</v>
      </c>
      <c r="B6911">
        <f>VLOOKUP(A6911, CrimeType!$A$1:$B$11, 2, FALSE)</f>
        <v>6</v>
      </c>
      <c r="C6911">
        <v>2017</v>
      </c>
      <c r="D6911">
        <v>3</v>
      </c>
      <c r="E6911">
        <v>22</v>
      </c>
      <c r="F6911">
        <v>13</v>
      </c>
      <c r="G6911">
        <v>34</v>
      </c>
      <c r="H6911" t="s">
        <v>2166</v>
      </c>
      <c r="I6911" t="s">
        <v>39</v>
      </c>
      <c r="J6911">
        <f>VLOOKUP(I6911, Neighbourhood!$A$1:$B$26, 2, FALSE)</f>
        <v>11</v>
      </c>
      <c r="K6911">
        <v>491533.17</v>
      </c>
      <c r="L6911">
        <v>5450848.1500000004</v>
      </c>
    </row>
    <row r="6912" spans="1:12" x14ac:dyDescent="0.3">
      <c r="A6912" t="s">
        <v>29</v>
      </c>
      <c r="B6912">
        <f>VLOOKUP(A6912, CrimeType!$A$1:$B$11, 2, FALSE)</f>
        <v>6</v>
      </c>
      <c r="C6912">
        <v>2017</v>
      </c>
      <c r="D6912">
        <v>3</v>
      </c>
      <c r="E6912">
        <v>22</v>
      </c>
      <c r="F6912">
        <v>13</v>
      </c>
      <c r="G6912">
        <v>45</v>
      </c>
      <c r="H6912" t="s">
        <v>121</v>
      </c>
      <c r="I6912" t="s">
        <v>26</v>
      </c>
      <c r="J6912">
        <f>VLOOKUP(I6912, Neighbourhood!$A$1:$B$26, 2, FALSE)</f>
        <v>2</v>
      </c>
      <c r="K6912">
        <v>491826.94</v>
      </c>
      <c r="L6912">
        <v>5459079.6900000004</v>
      </c>
    </row>
    <row r="6913" spans="1:12" x14ac:dyDescent="0.3">
      <c r="A6913" t="s">
        <v>18</v>
      </c>
      <c r="B6913">
        <f>VLOOKUP(A6913, CrimeType!$A$1:$B$11, 2, FALSE)</f>
        <v>7</v>
      </c>
      <c r="C6913">
        <v>2017</v>
      </c>
      <c r="D6913">
        <v>3</v>
      </c>
      <c r="E6913">
        <v>22</v>
      </c>
      <c r="F6913">
        <v>14</v>
      </c>
      <c r="G6913">
        <v>0</v>
      </c>
      <c r="H6913" t="s">
        <v>338</v>
      </c>
      <c r="I6913" t="s">
        <v>26</v>
      </c>
      <c r="J6913">
        <f>VLOOKUP(I6913, Neighbourhood!$A$1:$B$26, 2, FALSE)</f>
        <v>2</v>
      </c>
      <c r="K6913">
        <v>492569.99</v>
      </c>
      <c r="L6913">
        <v>5458508.4800000004</v>
      </c>
    </row>
    <row r="6914" spans="1:12" x14ac:dyDescent="0.3">
      <c r="A6914" t="s">
        <v>18</v>
      </c>
      <c r="B6914">
        <f>VLOOKUP(A6914, CrimeType!$A$1:$B$11, 2, FALSE)</f>
        <v>7</v>
      </c>
      <c r="C6914">
        <v>2017</v>
      </c>
      <c r="D6914">
        <v>3</v>
      </c>
      <c r="E6914">
        <v>22</v>
      </c>
      <c r="F6914">
        <v>14</v>
      </c>
      <c r="G6914">
        <v>0</v>
      </c>
      <c r="H6914" t="s">
        <v>3046</v>
      </c>
      <c r="I6914" t="s">
        <v>46</v>
      </c>
      <c r="J6914">
        <f>VLOOKUP(I6914, Neighbourhood!$A$1:$B$26, 2, FALSE)</f>
        <v>5</v>
      </c>
      <c r="K6914">
        <v>494796.92</v>
      </c>
      <c r="L6914">
        <v>5457712.2699999996</v>
      </c>
    </row>
    <row r="6915" spans="1:12" x14ac:dyDescent="0.3">
      <c r="A6915" t="s">
        <v>18</v>
      </c>
      <c r="B6915">
        <f>VLOOKUP(A6915, CrimeType!$A$1:$B$11, 2, FALSE)</f>
        <v>7</v>
      </c>
      <c r="C6915">
        <v>2017</v>
      </c>
      <c r="D6915">
        <v>3</v>
      </c>
      <c r="E6915">
        <v>22</v>
      </c>
      <c r="F6915">
        <v>14</v>
      </c>
      <c r="G6915">
        <v>30</v>
      </c>
      <c r="H6915" t="s">
        <v>362</v>
      </c>
      <c r="I6915" t="s">
        <v>46</v>
      </c>
      <c r="J6915">
        <f>VLOOKUP(I6915, Neighbourhood!$A$1:$B$26, 2, FALSE)</f>
        <v>5</v>
      </c>
      <c r="K6915">
        <v>494592.75</v>
      </c>
      <c r="L6915">
        <v>5458736.0099999998</v>
      </c>
    </row>
    <row r="6916" spans="1:12" x14ac:dyDescent="0.3">
      <c r="A6916" t="s">
        <v>18</v>
      </c>
      <c r="B6916">
        <f>VLOOKUP(A6916, CrimeType!$A$1:$B$11, 2, FALSE)</f>
        <v>7</v>
      </c>
      <c r="C6916">
        <v>2017</v>
      </c>
      <c r="D6916">
        <v>3</v>
      </c>
      <c r="E6916">
        <v>22</v>
      </c>
      <c r="F6916">
        <v>15</v>
      </c>
      <c r="G6916">
        <v>3</v>
      </c>
      <c r="H6916" t="s">
        <v>1641</v>
      </c>
      <c r="I6916" t="s">
        <v>26</v>
      </c>
      <c r="J6916">
        <f>VLOOKUP(I6916, Neighbourhood!$A$1:$B$26, 2, FALSE)</f>
        <v>2</v>
      </c>
      <c r="K6916">
        <v>492260.92</v>
      </c>
      <c r="L6916">
        <v>5458688.0700000003</v>
      </c>
    </row>
    <row r="6917" spans="1:12" x14ac:dyDescent="0.3">
      <c r="A6917" t="s">
        <v>115</v>
      </c>
      <c r="B6917">
        <f>VLOOKUP(A6917, CrimeType!$A$1:$B$11, 2, FALSE)</f>
        <v>11</v>
      </c>
      <c r="C6917">
        <v>2017</v>
      </c>
      <c r="D6917">
        <v>3</v>
      </c>
      <c r="E6917">
        <v>22</v>
      </c>
      <c r="F6917">
        <v>15</v>
      </c>
      <c r="G6917">
        <v>48</v>
      </c>
      <c r="H6917" t="s">
        <v>3047</v>
      </c>
      <c r="I6917" t="s">
        <v>65</v>
      </c>
      <c r="J6917">
        <f>VLOOKUP(I6917, Neighbourhood!$A$1:$B$26, 2, FALSE)</f>
        <v>12</v>
      </c>
      <c r="K6917">
        <v>492941</v>
      </c>
      <c r="L6917">
        <v>5456673</v>
      </c>
    </row>
    <row r="6918" spans="1:12" x14ac:dyDescent="0.3">
      <c r="A6918" t="s">
        <v>15</v>
      </c>
      <c r="B6918">
        <f>VLOOKUP(A6918, CrimeType!$A$1:$B$11, 2, FALSE)</f>
        <v>4</v>
      </c>
      <c r="C6918">
        <v>2017</v>
      </c>
      <c r="D6918">
        <v>3</v>
      </c>
      <c r="E6918">
        <v>22</v>
      </c>
      <c r="F6918">
        <v>16</v>
      </c>
      <c r="G6918">
        <v>0</v>
      </c>
      <c r="H6918" t="s">
        <v>670</v>
      </c>
      <c r="I6918" t="s">
        <v>26</v>
      </c>
      <c r="J6918">
        <f>VLOOKUP(I6918, Neighbourhood!$A$1:$B$26, 2, FALSE)</f>
        <v>2</v>
      </c>
      <c r="K6918">
        <v>490783.38</v>
      </c>
      <c r="L6918">
        <v>5458096.1600000001</v>
      </c>
    </row>
    <row r="6919" spans="1:12" x14ac:dyDescent="0.3">
      <c r="A6919" t="s">
        <v>115</v>
      </c>
      <c r="B6919">
        <f>VLOOKUP(A6919, CrimeType!$A$1:$B$11, 2, FALSE)</f>
        <v>11</v>
      </c>
      <c r="C6919">
        <v>2017</v>
      </c>
      <c r="D6919">
        <v>3</v>
      </c>
      <c r="E6919">
        <v>22</v>
      </c>
      <c r="F6919">
        <v>16</v>
      </c>
      <c r="G6919">
        <v>19</v>
      </c>
      <c r="H6919" t="s">
        <v>3048</v>
      </c>
      <c r="I6919" t="s">
        <v>68</v>
      </c>
      <c r="J6919">
        <f>VLOOKUP(I6919, Neighbourhood!$A$1:$B$26, 2, FALSE)</f>
        <v>10</v>
      </c>
      <c r="K6919">
        <v>488872</v>
      </c>
      <c r="L6919">
        <v>5456795</v>
      </c>
    </row>
    <row r="6920" spans="1:12" x14ac:dyDescent="0.3">
      <c r="A6920" t="s">
        <v>24</v>
      </c>
      <c r="B6920">
        <f>VLOOKUP(A6920, CrimeType!$A$1:$B$11, 2, FALSE)</f>
        <v>1</v>
      </c>
      <c r="C6920">
        <v>2017</v>
      </c>
      <c r="D6920">
        <v>3</v>
      </c>
      <c r="E6920">
        <v>22</v>
      </c>
      <c r="F6920">
        <v>16</v>
      </c>
      <c r="G6920">
        <v>43</v>
      </c>
      <c r="H6920" t="s">
        <v>1117</v>
      </c>
      <c r="I6920" t="s">
        <v>65</v>
      </c>
      <c r="J6920">
        <f>VLOOKUP(I6920, Neighbourhood!$A$1:$B$26, 2, FALSE)</f>
        <v>12</v>
      </c>
      <c r="K6920">
        <v>492184.03</v>
      </c>
      <c r="L6920">
        <v>5456893.5</v>
      </c>
    </row>
    <row r="6921" spans="1:12" x14ac:dyDescent="0.3">
      <c r="A6921" t="s">
        <v>115</v>
      </c>
      <c r="B6921">
        <f>VLOOKUP(A6921, CrimeType!$A$1:$B$11, 2, FALSE)</f>
        <v>11</v>
      </c>
      <c r="C6921">
        <v>2017</v>
      </c>
      <c r="D6921">
        <v>3</v>
      </c>
      <c r="E6921">
        <v>22</v>
      </c>
      <c r="F6921">
        <v>16</v>
      </c>
      <c r="G6921">
        <v>44</v>
      </c>
      <c r="H6921" t="s">
        <v>3049</v>
      </c>
      <c r="I6921" t="s">
        <v>61</v>
      </c>
      <c r="J6921">
        <f>VLOOKUP(I6921, Neighbourhood!$A$1:$B$26, 2, FALSE)</f>
        <v>15</v>
      </c>
      <c r="K6921">
        <v>497389</v>
      </c>
      <c r="L6921">
        <v>5453483</v>
      </c>
    </row>
    <row r="6922" spans="1:12" x14ac:dyDescent="0.3">
      <c r="A6922" t="s">
        <v>18</v>
      </c>
      <c r="B6922">
        <f>VLOOKUP(A6922, CrimeType!$A$1:$B$11, 2, FALSE)</f>
        <v>7</v>
      </c>
      <c r="C6922">
        <v>2017</v>
      </c>
      <c r="D6922">
        <v>3</v>
      </c>
      <c r="E6922">
        <v>22</v>
      </c>
      <c r="F6922">
        <v>17</v>
      </c>
      <c r="G6922">
        <v>0</v>
      </c>
      <c r="H6922" t="s">
        <v>3050</v>
      </c>
      <c r="I6922" t="s">
        <v>20</v>
      </c>
      <c r="J6922">
        <f>VLOOKUP(I6922, Neighbourhood!$A$1:$B$26, 2, FALSE)</f>
        <v>23</v>
      </c>
      <c r="K6922">
        <v>490328.97</v>
      </c>
      <c r="L6922">
        <v>5459218.9400000004</v>
      </c>
    </row>
    <row r="6923" spans="1:12" x14ac:dyDescent="0.3">
      <c r="A6923" t="s">
        <v>119</v>
      </c>
      <c r="B6923">
        <f>VLOOKUP(A6923, CrimeType!$A$1:$B$11, 2, FALSE)</f>
        <v>8</v>
      </c>
      <c r="C6923">
        <v>2017</v>
      </c>
      <c r="D6923">
        <v>3</v>
      </c>
      <c r="E6923">
        <v>22</v>
      </c>
      <c r="F6923">
        <v>17</v>
      </c>
      <c r="G6923">
        <v>0</v>
      </c>
      <c r="H6923" t="s">
        <v>3051</v>
      </c>
      <c r="I6923" t="s">
        <v>46</v>
      </c>
      <c r="J6923">
        <f>VLOOKUP(I6923, Neighbourhood!$A$1:$B$26, 2, FALSE)</f>
        <v>5</v>
      </c>
      <c r="K6923">
        <v>495085.2</v>
      </c>
      <c r="L6923">
        <v>5457814.3899999997</v>
      </c>
    </row>
    <row r="6924" spans="1:12" x14ac:dyDescent="0.3">
      <c r="A6924" t="s">
        <v>15</v>
      </c>
      <c r="B6924">
        <f>VLOOKUP(A6924, CrimeType!$A$1:$B$11, 2, FALSE)</f>
        <v>4</v>
      </c>
      <c r="C6924">
        <v>2017</v>
      </c>
      <c r="D6924">
        <v>3</v>
      </c>
      <c r="E6924">
        <v>22</v>
      </c>
      <c r="F6924">
        <v>17</v>
      </c>
      <c r="G6924">
        <v>0</v>
      </c>
      <c r="H6924" t="s">
        <v>2148</v>
      </c>
      <c r="I6924" t="s">
        <v>20</v>
      </c>
      <c r="J6924">
        <f>VLOOKUP(I6924, Neighbourhood!$A$1:$B$26, 2, FALSE)</f>
        <v>23</v>
      </c>
      <c r="K6924">
        <v>489357.42</v>
      </c>
      <c r="L6924">
        <v>5459781.79</v>
      </c>
    </row>
    <row r="6925" spans="1:12" x14ac:dyDescent="0.3">
      <c r="A6925" t="s">
        <v>40</v>
      </c>
      <c r="B6925">
        <f>VLOOKUP(A6925, CrimeType!$A$1:$B$11, 2, FALSE)</f>
        <v>9</v>
      </c>
      <c r="C6925">
        <v>2017</v>
      </c>
      <c r="D6925">
        <v>3</v>
      </c>
      <c r="E6925">
        <v>22</v>
      </c>
      <c r="F6925">
        <v>17</v>
      </c>
      <c r="G6925">
        <v>0</v>
      </c>
      <c r="H6925" t="s">
        <v>3052</v>
      </c>
      <c r="I6925" t="s">
        <v>61</v>
      </c>
      <c r="J6925">
        <f>VLOOKUP(I6925, Neighbourhood!$A$1:$B$26, 2, FALSE)</f>
        <v>15</v>
      </c>
      <c r="K6925">
        <v>497184.05</v>
      </c>
      <c r="L6925">
        <v>5454432.1200000001</v>
      </c>
    </row>
    <row r="6926" spans="1:12" x14ac:dyDescent="0.3">
      <c r="A6926" t="s">
        <v>10</v>
      </c>
      <c r="B6926">
        <f>VLOOKUP(A6926, CrimeType!$A$1:$B$11, 2, FALSE)</f>
        <v>2</v>
      </c>
      <c r="C6926">
        <v>2017</v>
      </c>
      <c r="D6926">
        <v>3</v>
      </c>
      <c r="E6926">
        <v>22</v>
      </c>
      <c r="F6926">
        <v>17</v>
      </c>
      <c r="G6926">
        <v>25</v>
      </c>
      <c r="H6926" t="s">
        <v>309</v>
      </c>
      <c r="I6926" t="s">
        <v>28</v>
      </c>
      <c r="J6926">
        <f>VLOOKUP(I6926, Neighbourhood!$A$1:$B$26, 2, FALSE)</f>
        <v>7</v>
      </c>
      <c r="K6926">
        <v>494744.71</v>
      </c>
      <c r="L6926">
        <v>5456321.9400000004</v>
      </c>
    </row>
    <row r="6927" spans="1:12" x14ac:dyDescent="0.3">
      <c r="A6927" t="s">
        <v>29</v>
      </c>
      <c r="B6927">
        <f>VLOOKUP(A6927, CrimeType!$A$1:$B$11, 2, FALSE)</f>
        <v>6</v>
      </c>
      <c r="C6927">
        <v>2017</v>
      </c>
      <c r="D6927">
        <v>3</v>
      </c>
      <c r="E6927">
        <v>22</v>
      </c>
      <c r="F6927">
        <v>17</v>
      </c>
      <c r="G6927">
        <v>25</v>
      </c>
      <c r="H6927" t="s">
        <v>1143</v>
      </c>
      <c r="I6927" t="s">
        <v>65</v>
      </c>
      <c r="J6927">
        <f>VLOOKUP(I6927, Neighbourhood!$A$1:$B$26, 2, FALSE)</f>
        <v>12</v>
      </c>
      <c r="K6927">
        <v>492645.09</v>
      </c>
      <c r="L6927">
        <v>5456771.2599999998</v>
      </c>
    </row>
    <row r="6928" spans="1:12" x14ac:dyDescent="0.3">
      <c r="A6928" t="s">
        <v>29</v>
      </c>
      <c r="B6928">
        <f>VLOOKUP(A6928, CrimeType!$A$1:$B$11, 2, FALSE)</f>
        <v>6</v>
      </c>
      <c r="C6928">
        <v>2017</v>
      </c>
      <c r="D6928">
        <v>3</v>
      </c>
      <c r="E6928">
        <v>22</v>
      </c>
      <c r="F6928">
        <v>17</v>
      </c>
      <c r="G6928">
        <v>53</v>
      </c>
      <c r="H6928" t="s">
        <v>322</v>
      </c>
      <c r="I6928" t="s">
        <v>26</v>
      </c>
      <c r="J6928">
        <f>VLOOKUP(I6928, Neighbourhood!$A$1:$B$26, 2, FALSE)</f>
        <v>2</v>
      </c>
      <c r="K6928">
        <v>491444.61</v>
      </c>
      <c r="L6928">
        <v>5458895.0999999996</v>
      </c>
    </row>
    <row r="6929" spans="1:12" x14ac:dyDescent="0.3">
      <c r="A6929" t="s">
        <v>18</v>
      </c>
      <c r="B6929">
        <f>VLOOKUP(A6929, CrimeType!$A$1:$B$11, 2, FALSE)</f>
        <v>7</v>
      </c>
      <c r="C6929">
        <v>2017</v>
      </c>
      <c r="D6929">
        <v>3</v>
      </c>
      <c r="E6929">
        <v>22</v>
      </c>
      <c r="F6929">
        <v>18</v>
      </c>
      <c r="G6929">
        <v>0</v>
      </c>
      <c r="H6929" t="s">
        <v>757</v>
      </c>
      <c r="I6929" t="s">
        <v>39</v>
      </c>
      <c r="J6929">
        <f>VLOOKUP(I6929, Neighbourhood!$A$1:$B$26, 2, FALSE)</f>
        <v>11</v>
      </c>
      <c r="K6929">
        <v>489780.53</v>
      </c>
      <c r="L6929">
        <v>5451355.2999999998</v>
      </c>
    </row>
    <row r="6930" spans="1:12" x14ac:dyDescent="0.3">
      <c r="A6930" t="s">
        <v>18</v>
      </c>
      <c r="B6930">
        <f>VLOOKUP(A6930, CrimeType!$A$1:$B$11, 2, FALSE)</f>
        <v>7</v>
      </c>
      <c r="C6930">
        <v>2017</v>
      </c>
      <c r="D6930">
        <v>3</v>
      </c>
      <c r="E6930">
        <v>22</v>
      </c>
      <c r="F6930">
        <v>18</v>
      </c>
      <c r="G6930">
        <v>0</v>
      </c>
      <c r="H6930" t="s">
        <v>3053</v>
      </c>
      <c r="I6930" t="s">
        <v>77</v>
      </c>
      <c r="J6930">
        <f>VLOOKUP(I6930, Neighbourhood!$A$1:$B$26, 2, FALSE)</f>
        <v>22</v>
      </c>
      <c r="K6930">
        <v>495114.84</v>
      </c>
      <c r="L6930">
        <v>5452112.0899999999</v>
      </c>
    </row>
    <row r="6931" spans="1:12" x14ac:dyDescent="0.3">
      <c r="A6931" t="s">
        <v>40</v>
      </c>
      <c r="B6931">
        <f>VLOOKUP(A6931, CrimeType!$A$1:$B$11, 2, FALSE)</f>
        <v>9</v>
      </c>
      <c r="C6931">
        <v>2017</v>
      </c>
      <c r="D6931">
        <v>3</v>
      </c>
      <c r="E6931">
        <v>22</v>
      </c>
      <c r="F6931">
        <v>18</v>
      </c>
      <c r="G6931">
        <v>0</v>
      </c>
      <c r="H6931" t="s">
        <v>900</v>
      </c>
      <c r="I6931" t="s">
        <v>31</v>
      </c>
      <c r="J6931">
        <f>VLOOKUP(I6931, Neighbourhood!$A$1:$B$26, 2, FALSE)</f>
        <v>20</v>
      </c>
      <c r="K6931">
        <v>493659.83</v>
      </c>
      <c r="L6931">
        <v>5458498.5099999998</v>
      </c>
    </row>
    <row r="6932" spans="1:12" x14ac:dyDescent="0.3">
      <c r="A6932" t="s">
        <v>29</v>
      </c>
      <c r="B6932">
        <f>VLOOKUP(A6932, CrimeType!$A$1:$B$11, 2, FALSE)</f>
        <v>6</v>
      </c>
      <c r="C6932">
        <v>2017</v>
      </c>
      <c r="D6932">
        <v>3</v>
      </c>
      <c r="E6932">
        <v>22</v>
      </c>
      <c r="F6932">
        <v>18</v>
      </c>
      <c r="G6932">
        <v>11</v>
      </c>
      <c r="H6932" t="s">
        <v>70</v>
      </c>
      <c r="I6932" t="s">
        <v>26</v>
      </c>
      <c r="J6932">
        <f>VLOOKUP(I6932, Neighbourhood!$A$1:$B$26, 2, FALSE)</f>
        <v>2</v>
      </c>
      <c r="K6932">
        <v>491292.79</v>
      </c>
      <c r="L6932">
        <v>5458742.3099999996</v>
      </c>
    </row>
    <row r="6933" spans="1:12" x14ac:dyDescent="0.3">
      <c r="A6933" t="s">
        <v>18</v>
      </c>
      <c r="B6933">
        <f>VLOOKUP(A6933, CrimeType!$A$1:$B$11, 2, FALSE)</f>
        <v>7</v>
      </c>
      <c r="C6933">
        <v>2017</v>
      </c>
      <c r="D6933">
        <v>3</v>
      </c>
      <c r="E6933">
        <v>22</v>
      </c>
      <c r="F6933">
        <v>19</v>
      </c>
      <c r="G6933">
        <v>0</v>
      </c>
      <c r="H6933" t="s">
        <v>3054</v>
      </c>
      <c r="I6933" t="s">
        <v>68</v>
      </c>
      <c r="J6933">
        <f>VLOOKUP(I6933, Neighbourhood!$A$1:$B$26, 2, FALSE)</f>
        <v>10</v>
      </c>
      <c r="K6933">
        <v>489173.32</v>
      </c>
      <c r="L6933">
        <v>5457972.1900000004</v>
      </c>
    </row>
    <row r="6934" spans="1:12" x14ac:dyDescent="0.3">
      <c r="A6934" t="s">
        <v>15</v>
      </c>
      <c r="B6934">
        <f>VLOOKUP(A6934, CrimeType!$A$1:$B$11, 2, FALSE)</f>
        <v>4</v>
      </c>
      <c r="C6934">
        <v>2017</v>
      </c>
      <c r="D6934">
        <v>3</v>
      </c>
      <c r="E6934">
        <v>22</v>
      </c>
      <c r="F6934">
        <v>20</v>
      </c>
      <c r="G6934">
        <v>0</v>
      </c>
      <c r="H6934" t="s">
        <v>3055</v>
      </c>
      <c r="I6934" t="s">
        <v>65</v>
      </c>
      <c r="J6934">
        <f>VLOOKUP(I6934, Neighbourhood!$A$1:$B$26, 2, FALSE)</f>
        <v>12</v>
      </c>
      <c r="K6934">
        <v>493521.93</v>
      </c>
      <c r="L6934">
        <v>5456741.6500000004</v>
      </c>
    </row>
    <row r="6935" spans="1:12" x14ac:dyDescent="0.3">
      <c r="A6935" t="s">
        <v>15</v>
      </c>
      <c r="B6935">
        <f>VLOOKUP(A6935, CrimeType!$A$1:$B$11, 2, FALSE)</f>
        <v>4</v>
      </c>
      <c r="C6935">
        <v>2017</v>
      </c>
      <c r="D6935">
        <v>3</v>
      </c>
      <c r="E6935">
        <v>22</v>
      </c>
      <c r="F6935">
        <v>20</v>
      </c>
      <c r="G6935">
        <v>0</v>
      </c>
      <c r="H6935" t="s">
        <v>604</v>
      </c>
      <c r="I6935" t="s">
        <v>31</v>
      </c>
      <c r="J6935">
        <f>VLOOKUP(I6935, Neighbourhood!$A$1:$B$26, 2, FALSE)</f>
        <v>20</v>
      </c>
      <c r="K6935">
        <v>492944.44</v>
      </c>
      <c r="L6935">
        <v>5458727.7800000003</v>
      </c>
    </row>
    <row r="6936" spans="1:12" x14ac:dyDescent="0.3">
      <c r="A6936" t="s">
        <v>119</v>
      </c>
      <c r="B6936">
        <f>VLOOKUP(A6936, CrimeType!$A$1:$B$11, 2, FALSE)</f>
        <v>8</v>
      </c>
      <c r="C6936">
        <v>2017</v>
      </c>
      <c r="D6936">
        <v>3</v>
      </c>
      <c r="E6936">
        <v>22</v>
      </c>
      <c r="F6936">
        <v>20</v>
      </c>
      <c r="G6936">
        <v>29</v>
      </c>
      <c r="H6936" t="s">
        <v>852</v>
      </c>
      <c r="I6936" t="s">
        <v>26</v>
      </c>
      <c r="J6936">
        <f>VLOOKUP(I6936, Neighbourhood!$A$1:$B$26, 2, FALSE)</f>
        <v>2</v>
      </c>
      <c r="K6936">
        <v>492416.86</v>
      </c>
      <c r="L6936">
        <v>5458750.3300000001</v>
      </c>
    </row>
    <row r="6937" spans="1:12" x14ac:dyDescent="0.3">
      <c r="A6937" t="s">
        <v>29</v>
      </c>
      <c r="B6937">
        <f>VLOOKUP(A6937, CrimeType!$A$1:$B$11, 2, FALSE)</f>
        <v>6</v>
      </c>
      <c r="C6937">
        <v>2017</v>
      </c>
      <c r="D6937">
        <v>3</v>
      </c>
      <c r="E6937">
        <v>22</v>
      </c>
      <c r="F6937">
        <v>20</v>
      </c>
      <c r="G6937">
        <v>30</v>
      </c>
      <c r="H6937" t="s">
        <v>322</v>
      </c>
      <c r="I6937" t="s">
        <v>26</v>
      </c>
      <c r="J6937">
        <f>VLOOKUP(I6937, Neighbourhood!$A$1:$B$26, 2, FALSE)</f>
        <v>2</v>
      </c>
      <c r="K6937">
        <v>491444.61</v>
      </c>
      <c r="L6937">
        <v>5458895.0999999996</v>
      </c>
    </row>
    <row r="6938" spans="1:12" x14ac:dyDescent="0.3">
      <c r="A6938" t="s">
        <v>29</v>
      </c>
      <c r="B6938">
        <f>VLOOKUP(A6938, CrimeType!$A$1:$B$11, 2, FALSE)</f>
        <v>6</v>
      </c>
      <c r="C6938">
        <v>2017</v>
      </c>
      <c r="D6938">
        <v>3</v>
      </c>
      <c r="E6938">
        <v>22</v>
      </c>
      <c r="F6938">
        <v>20</v>
      </c>
      <c r="G6938">
        <v>36</v>
      </c>
      <c r="H6938" t="s">
        <v>224</v>
      </c>
      <c r="I6938" t="s">
        <v>20</v>
      </c>
      <c r="J6938">
        <f>VLOOKUP(I6938, Neighbourhood!$A$1:$B$26, 2, FALSE)</f>
        <v>23</v>
      </c>
      <c r="K6938">
        <v>490347.6</v>
      </c>
      <c r="L6938">
        <v>5458842.9699999997</v>
      </c>
    </row>
    <row r="6939" spans="1:12" x14ac:dyDescent="0.3">
      <c r="A6939" t="s">
        <v>18</v>
      </c>
      <c r="B6939">
        <f>VLOOKUP(A6939, CrimeType!$A$1:$B$11, 2, FALSE)</f>
        <v>7</v>
      </c>
      <c r="C6939">
        <v>2017</v>
      </c>
      <c r="D6939">
        <v>3</v>
      </c>
      <c r="E6939">
        <v>22</v>
      </c>
      <c r="F6939">
        <v>21</v>
      </c>
      <c r="G6939">
        <v>0</v>
      </c>
      <c r="H6939" t="s">
        <v>2528</v>
      </c>
      <c r="I6939" t="s">
        <v>20</v>
      </c>
      <c r="J6939">
        <f>VLOOKUP(I6939, Neighbourhood!$A$1:$B$26, 2, FALSE)</f>
        <v>23</v>
      </c>
      <c r="K6939">
        <v>490223.07</v>
      </c>
      <c r="L6939">
        <v>5458706.3499999996</v>
      </c>
    </row>
    <row r="6940" spans="1:12" x14ac:dyDescent="0.3">
      <c r="A6940" t="s">
        <v>15</v>
      </c>
      <c r="B6940">
        <f>VLOOKUP(A6940, CrimeType!$A$1:$B$11, 2, FALSE)</f>
        <v>4</v>
      </c>
      <c r="C6940">
        <v>2017</v>
      </c>
      <c r="D6940">
        <v>3</v>
      </c>
      <c r="E6940">
        <v>22</v>
      </c>
      <c r="F6940">
        <v>21</v>
      </c>
      <c r="G6940">
        <v>28</v>
      </c>
      <c r="H6940" t="s">
        <v>222</v>
      </c>
      <c r="I6940" t="s">
        <v>65</v>
      </c>
      <c r="J6940">
        <f>VLOOKUP(I6940, Neighbourhood!$A$1:$B$26, 2, FALSE)</f>
        <v>12</v>
      </c>
      <c r="K6940">
        <v>493005.95</v>
      </c>
      <c r="L6940">
        <v>5457098.3799999999</v>
      </c>
    </row>
    <row r="6941" spans="1:12" x14ac:dyDescent="0.3">
      <c r="A6941" t="s">
        <v>24</v>
      </c>
      <c r="B6941">
        <f>VLOOKUP(A6941, CrimeType!$A$1:$B$11, 2, FALSE)</f>
        <v>1</v>
      </c>
      <c r="C6941">
        <v>2017</v>
      </c>
      <c r="D6941">
        <v>3</v>
      </c>
      <c r="E6941">
        <v>22</v>
      </c>
      <c r="F6941">
        <v>21</v>
      </c>
      <c r="G6941">
        <v>30</v>
      </c>
      <c r="H6941" t="s">
        <v>2099</v>
      </c>
      <c r="I6941" t="s">
        <v>68</v>
      </c>
      <c r="J6941">
        <f>VLOOKUP(I6941, Neighbourhood!$A$1:$B$26, 2, FALSE)</f>
        <v>10</v>
      </c>
      <c r="K6941">
        <v>487088.2</v>
      </c>
      <c r="L6941">
        <v>5457314.7000000002</v>
      </c>
    </row>
    <row r="6942" spans="1:12" x14ac:dyDescent="0.3">
      <c r="A6942" t="s">
        <v>18</v>
      </c>
      <c r="B6942">
        <f>VLOOKUP(A6942, CrimeType!$A$1:$B$11, 2, FALSE)</f>
        <v>7</v>
      </c>
      <c r="C6942">
        <v>2017</v>
      </c>
      <c r="D6942">
        <v>3</v>
      </c>
      <c r="E6942">
        <v>22</v>
      </c>
      <c r="F6942">
        <v>22</v>
      </c>
      <c r="G6942">
        <v>0</v>
      </c>
      <c r="H6942" t="s">
        <v>3050</v>
      </c>
      <c r="I6942" t="s">
        <v>20</v>
      </c>
      <c r="J6942">
        <f>VLOOKUP(I6942, Neighbourhood!$A$1:$B$26, 2, FALSE)</f>
        <v>23</v>
      </c>
      <c r="K6942">
        <v>490328.97</v>
      </c>
      <c r="L6942">
        <v>5459218.9400000004</v>
      </c>
    </row>
    <row r="6943" spans="1:12" x14ac:dyDescent="0.3">
      <c r="A6943" t="s">
        <v>24</v>
      </c>
      <c r="B6943">
        <f>VLOOKUP(A6943, CrimeType!$A$1:$B$11, 2, FALSE)</f>
        <v>1</v>
      </c>
      <c r="C6943">
        <v>2017</v>
      </c>
      <c r="D6943">
        <v>3</v>
      </c>
      <c r="E6943">
        <v>22</v>
      </c>
      <c r="F6943">
        <v>22</v>
      </c>
      <c r="G6943">
        <v>0</v>
      </c>
      <c r="H6943" t="s">
        <v>2315</v>
      </c>
      <c r="I6943" t="s">
        <v>65</v>
      </c>
      <c r="J6943">
        <f>VLOOKUP(I6943, Neighbourhood!$A$1:$B$26, 2, FALSE)</f>
        <v>12</v>
      </c>
      <c r="K6943">
        <v>492385.7</v>
      </c>
      <c r="L6943">
        <v>5457560.3300000001</v>
      </c>
    </row>
    <row r="6944" spans="1:12" x14ac:dyDescent="0.3">
      <c r="A6944" t="s">
        <v>18</v>
      </c>
      <c r="B6944">
        <f>VLOOKUP(A6944, CrimeType!$A$1:$B$11, 2, FALSE)</f>
        <v>7</v>
      </c>
      <c r="C6944">
        <v>2017</v>
      </c>
      <c r="D6944">
        <v>3</v>
      </c>
      <c r="E6944">
        <v>22</v>
      </c>
      <c r="F6944">
        <v>22</v>
      </c>
      <c r="G6944">
        <v>20</v>
      </c>
      <c r="H6944" t="s">
        <v>3056</v>
      </c>
      <c r="I6944" t="s">
        <v>68</v>
      </c>
      <c r="J6944">
        <f>VLOOKUP(I6944, Neighbourhood!$A$1:$B$26, 2, FALSE)</f>
        <v>10</v>
      </c>
      <c r="K6944">
        <v>489311.52</v>
      </c>
      <c r="L6944">
        <v>5456882.5199999996</v>
      </c>
    </row>
    <row r="6945" spans="1:12" x14ac:dyDescent="0.3">
      <c r="A6945" t="s">
        <v>15</v>
      </c>
      <c r="B6945">
        <f>VLOOKUP(A6945, CrimeType!$A$1:$B$11, 2, FALSE)</f>
        <v>4</v>
      </c>
      <c r="C6945">
        <v>2017</v>
      </c>
      <c r="D6945">
        <v>3</v>
      </c>
      <c r="E6945">
        <v>22</v>
      </c>
      <c r="F6945">
        <v>22</v>
      </c>
      <c r="G6945">
        <v>30</v>
      </c>
      <c r="H6945" t="s">
        <v>1496</v>
      </c>
      <c r="I6945" t="s">
        <v>31</v>
      </c>
      <c r="J6945">
        <f>VLOOKUP(I6945, Neighbourhood!$A$1:$B$26, 2, FALSE)</f>
        <v>20</v>
      </c>
      <c r="K6945">
        <v>493566.12</v>
      </c>
      <c r="L6945">
        <v>5458812.75</v>
      </c>
    </row>
    <row r="6946" spans="1:12" x14ac:dyDescent="0.3">
      <c r="A6946" t="s">
        <v>15</v>
      </c>
      <c r="B6946">
        <f>VLOOKUP(A6946, CrimeType!$A$1:$B$11, 2, FALSE)</f>
        <v>4</v>
      </c>
      <c r="C6946">
        <v>2017</v>
      </c>
      <c r="D6946">
        <v>3</v>
      </c>
      <c r="E6946">
        <v>22</v>
      </c>
      <c r="F6946">
        <v>23</v>
      </c>
      <c r="G6946">
        <v>0</v>
      </c>
      <c r="H6946" t="s">
        <v>1938</v>
      </c>
      <c r="I6946" t="s">
        <v>31</v>
      </c>
      <c r="J6946">
        <f>VLOOKUP(I6946, Neighbourhood!$A$1:$B$26, 2, FALSE)</f>
        <v>20</v>
      </c>
      <c r="K6946">
        <v>493192.89</v>
      </c>
      <c r="L6946">
        <v>5458924.6900000004</v>
      </c>
    </row>
    <row r="6947" spans="1:12" x14ac:dyDescent="0.3">
      <c r="A6947" t="s">
        <v>115</v>
      </c>
      <c r="B6947">
        <f>VLOOKUP(A6947, CrimeType!$A$1:$B$11, 2, FALSE)</f>
        <v>11</v>
      </c>
      <c r="C6947">
        <v>2017</v>
      </c>
      <c r="D6947">
        <v>3</v>
      </c>
      <c r="E6947">
        <v>22</v>
      </c>
      <c r="F6947">
        <v>23</v>
      </c>
      <c r="G6947">
        <v>29</v>
      </c>
      <c r="H6947" t="s">
        <v>3057</v>
      </c>
      <c r="I6947" t="s">
        <v>65</v>
      </c>
      <c r="J6947">
        <f>VLOOKUP(I6947, Neighbourhood!$A$1:$B$26, 2, FALSE)</f>
        <v>12</v>
      </c>
      <c r="K6947">
        <v>492821</v>
      </c>
      <c r="L6947">
        <v>5456583</v>
      </c>
    </row>
    <row r="6948" spans="1:12" x14ac:dyDescent="0.3">
      <c r="A6948" t="s">
        <v>92</v>
      </c>
      <c r="B6948">
        <f>VLOOKUP(A6948, CrimeType!$A$1:$B$11, 2, FALSE)</f>
        <v>5</v>
      </c>
      <c r="C6948">
        <v>2017</v>
      </c>
      <c r="D6948">
        <v>3</v>
      </c>
      <c r="E6948">
        <v>22</v>
      </c>
      <c r="F6948" t="s">
        <v>93</v>
      </c>
      <c r="G6948" t="s">
        <v>93</v>
      </c>
      <c r="H6948" t="s">
        <v>94</v>
      </c>
      <c r="I6948" t="s">
        <v>94</v>
      </c>
      <c r="J6948">
        <f>VLOOKUP(I6948, Neighbourhood!$A$1:$B$26, 2, FALSE)</f>
        <v>25</v>
      </c>
      <c r="K6948">
        <v>0</v>
      </c>
      <c r="L6948">
        <v>0</v>
      </c>
    </row>
    <row r="6949" spans="1:12" x14ac:dyDescent="0.3">
      <c r="A6949" t="s">
        <v>92</v>
      </c>
      <c r="B6949">
        <f>VLOOKUP(A6949, CrimeType!$A$1:$B$11, 2, FALSE)</f>
        <v>5</v>
      </c>
      <c r="C6949">
        <v>2017</v>
      </c>
      <c r="D6949">
        <v>3</v>
      </c>
      <c r="E6949">
        <v>22</v>
      </c>
      <c r="F6949" t="s">
        <v>93</v>
      </c>
      <c r="G6949" t="s">
        <v>93</v>
      </c>
      <c r="H6949" t="s">
        <v>94</v>
      </c>
      <c r="I6949" t="s">
        <v>94</v>
      </c>
      <c r="J6949">
        <f>VLOOKUP(I6949, Neighbourhood!$A$1:$B$26, 2, FALSE)</f>
        <v>25</v>
      </c>
      <c r="K6949">
        <v>0</v>
      </c>
      <c r="L6949">
        <v>0</v>
      </c>
    </row>
    <row r="6950" spans="1:12" x14ac:dyDescent="0.3">
      <c r="A6950" t="s">
        <v>24</v>
      </c>
      <c r="B6950">
        <f>VLOOKUP(A6950, CrimeType!$A$1:$B$11, 2, FALSE)</f>
        <v>1</v>
      </c>
      <c r="C6950">
        <v>2017</v>
      </c>
      <c r="D6950">
        <v>3</v>
      </c>
      <c r="E6950">
        <v>23</v>
      </c>
      <c r="F6950">
        <v>0</v>
      </c>
      <c r="G6950">
        <v>0</v>
      </c>
      <c r="H6950" t="s">
        <v>2334</v>
      </c>
      <c r="I6950" t="s">
        <v>65</v>
      </c>
      <c r="J6950">
        <f>VLOOKUP(I6950, Neighbourhood!$A$1:$B$26, 2, FALSE)</f>
        <v>12</v>
      </c>
      <c r="K6950">
        <v>493595.1</v>
      </c>
      <c r="L6950">
        <v>5456633.7300000004</v>
      </c>
    </row>
    <row r="6951" spans="1:12" x14ac:dyDescent="0.3">
      <c r="A6951" t="s">
        <v>18</v>
      </c>
      <c r="B6951">
        <f>VLOOKUP(A6951, CrimeType!$A$1:$B$11, 2, FALSE)</f>
        <v>7</v>
      </c>
      <c r="C6951">
        <v>2017</v>
      </c>
      <c r="D6951">
        <v>3</v>
      </c>
      <c r="E6951">
        <v>23</v>
      </c>
      <c r="F6951">
        <v>0</v>
      </c>
      <c r="G6951">
        <v>15</v>
      </c>
      <c r="H6951" t="s">
        <v>57</v>
      </c>
      <c r="I6951" t="s">
        <v>26</v>
      </c>
      <c r="J6951">
        <f>VLOOKUP(I6951, Neighbourhood!$A$1:$B$26, 2, FALSE)</f>
        <v>2</v>
      </c>
      <c r="K6951">
        <v>492204.65</v>
      </c>
      <c r="L6951">
        <v>5459031.2800000003</v>
      </c>
    </row>
    <row r="6952" spans="1:12" x14ac:dyDescent="0.3">
      <c r="A6952" t="s">
        <v>18</v>
      </c>
      <c r="B6952">
        <f>VLOOKUP(A6952, CrimeType!$A$1:$B$11, 2, FALSE)</f>
        <v>7</v>
      </c>
      <c r="C6952">
        <v>2017</v>
      </c>
      <c r="D6952">
        <v>3</v>
      </c>
      <c r="E6952">
        <v>23</v>
      </c>
      <c r="F6952">
        <v>1</v>
      </c>
      <c r="G6952">
        <v>45</v>
      </c>
      <c r="H6952" t="s">
        <v>3058</v>
      </c>
      <c r="I6952" t="s">
        <v>53</v>
      </c>
      <c r="J6952">
        <f>VLOOKUP(I6952, Neighbourhood!$A$1:$B$26, 2, FALSE)</f>
        <v>16</v>
      </c>
      <c r="K6952">
        <v>492221.72</v>
      </c>
      <c r="L6952">
        <v>5453552.5199999996</v>
      </c>
    </row>
    <row r="6953" spans="1:12" x14ac:dyDescent="0.3">
      <c r="A6953" t="s">
        <v>15</v>
      </c>
      <c r="B6953">
        <f>VLOOKUP(A6953, CrimeType!$A$1:$B$11, 2, FALSE)</f>
        <v>4</v>
      </c>
      <c r="C6953">
        <v>2017</v>
      </c>
      <c r="D6953">
        <v>3</v>
      </c>
      <c r="E6953">
        <v>23</v>
      </c>
      <c r="F6953">
        <v>2</v>
      </c>
      <c r="G6953">
        <v>30</v>
      </c>
      <c r="H6953" t="s">
        <v>3059</v>
      </c>
      <c r="I6953" t="s">
        <v>20</v>
      </c>
      <c r="J6953">
        <f>VLOOKUP(I6953, Neighbourhood!$A$1:$B$26, 2, FALSE)</f>
        <v>23</v>
      </c>
      <c r="K6953">
        <v>489615.81</v>
      </c>
      <c r="L6953">
        <v>5459633.0300000003</v>
      </c>
    </row>
    <row r="6954" spans="1:12" x14ac:dyDescent="0.3">
      <c r="A6954" t="s">
        <v>24</v>
      </c>
      <c r="B6954">
        <f>VLOOKUP(A6954, CrimeType!$A$1:$B$11, 2, FALSE)</f>
        <v>1</v>
      </c>
      <c r="C6954">
        <v>2017</v>
      </c>
      <c r="D6954">
        <v>3</v>
      </c>
      <c r="E6954">
        <v>23</v>
      </c>
      <c r="F6954">
        <v>3</v>
      </c>
      <c r="G6954">
        <v>0</v>
      </c>
      <c r="H6954" t="s">
        <v>555</v>
      </c>
      <c r="I6954" t="s">
        <v>17</v>
      </c>
      <c r="J6954">
        <f>VLOOKUP(I6954, Neighbourhood!$A$1:$B$26, 2, FALSE)</f>
        <v>9</v>
      </c>
      <c r="K6954">
        <v>497990.11</v>
      </c>
      <c r="L6954">
        <v>5450867.8200000003</v>
      </c>
    </row>
    <row r="6955" spans="1:12" x14ac:dyDescent="0.3">
      <c r="A6955" t="s">
        <v>15</v>
      </c>
      <c r="B6955">
        <f>VLOOKUP(A6955, CrimeType!$A$1:$B$11, 2, FALSE)</f>
        <v>4</v>
      </c>
      <c r="C6955">
        <v>2017</v>
      </c>
      <c r="D6955">
        <v>3</v>
      </c>
      <c r="E6955">
        <v>23</v>
      </c>
      <c r="F6955">
        <v>3</v>
      </c>
      <c r="G6955">
        <v>30</v>
      </c>
      <c r="H6955" t="s">
        <v>3054</v>
      </c>
      <c r="I6955" t="s">
        <v>68</v>
      </c>
      <c r="J6955">
        <f>VLOOKUP(I6955, Neighbourhood!$A$1:$B$26, 2, FALSE)</f>
        <v>10</v>
      </c>
      <c r="K6955">
        <v>489173.32</v>
      </c>
      <c r="L6955">
        <v>5457972.1900000004</v>
      </c>
    </row>
    <row r="6956" spans="1:12" x14ac:dyDescent="0.3">
      <c r="A6956" t="s">
        <v>24</v>
      </c>
      <c r="B6956">
        <f>VLOOKUP(A6956, CrimeType!$A$1:$B$11, 2, FALSE)</f>
        <v>1</v>
      </c>
      <c r="C6956">
        <v>2017</v>
      </c>
      <c r="D6956">
        <v>3</v>
      </c>
      <c r="E6956">
        <v>23</v>
      </c>
      <c r="F6956">
        <v>4</v>
      </c>
      <c r="G6956">
        <v>0</v>
      </c>
      <c r="H6956" t="s">
        <v>3060</v>
      </c>
      <c r="I6956" t="s">
        <v>68</v>
      </c>
      <c r="J6956">
        <f>VLOOKUP(I6956, Neighbourhood!$A$1:$B$26, 2, FALSE)</f>
        <v>10</v>
      </c>
      <c r="K6956">
        <v>487595.79</v>
      </c>
      <c r="L6956">
        <v>5456834.3799999999</v>
      </c>
    </row>
    <row r="6957" spans="1:12" x14ac:dyDescent="0.3">
      <c r="A6957" t="s">
        <v>24</v>
      </c>
      <c r="B6957">
        <f>VLOOKUP(A6957, CrimeType!$A$1:$B$11, 2, FALSE)</f>
        <v>1</v>
      </c>
      <c r="C6957">
        <v>2017</v>
      </c>
      <c r="D6957">
        <v>3</v>
      </c>
      <c r="E6957">
        <v>23</v>
      </c>
      <c r="F6957">
        <v>4</v>
      </c>
      <c r="G6957">
        <v>20</v>
      </c>
      <c r="H6957" t="s">
        <v>2128</v>
      </c>
      <c r="I6957" t="s">
        <v>82</v>
      </c>
      <c r="J6957">
        <f>VLOOKUP(I6957, Neighbourhood!$A$1:$B$26, 2, FALSE)</f>
        <v>24</v>
      </c>
      <c r="K6957">
        <v>484745.08</v>
      </c>
      <c r="L6957">
        <v>5456803.3399999999</v>
      </c>
    </row>
    <row r="6958" spans="1:12" x14ac:dyDescent="0.3">
      <c r="A6958" t="s">
        <v>24</v>
      </c>
      <c r="B6958">
        <f>VLOOKUP(A6958, CrimeType!$A$1:$B$11, 2, FALSE)</f>
        <v>1</v>
      </c>
      <c r="C6958">
        <v>2017</v>
      </c>
      <c r="D6958">
        <v>3</v>
      </c>
      <c r="E6958">
        <v>23</v>
      </c>
      <c r="F6958">
        <v>4</v>
      </c>
      <c r="G6958">
        <v>29</v>
      </c>
      <c r="H6958" t="s">
        <v>511</v>
      </c>
      <c r="I6958" t="s">
        <v>26</v>
      </c>
      <c r="J6958">
        <f>VLOOKUP(I6958, Neighbourhood!$A$1:$B$26, 2, FALSE)</f>
        <v>2</v>
      </c>
      <c r="K6958">
        <v>492113.48</v>
      </c>
      <c r="L6958">
        <v>5458842.8600000003</v>
      </c>
    </row>
    <row r="6959" spans="1:12" x14ac:dyDescent="0.3">
      <c r="A6959" t="s">
        <v>24</v>
      </c>
      <c r="B6959">
        <f>VLOOKUP(A6959, CrimeType!$A$1:$B$11, 2, FALSE)</f>
        <v>1</v>
      </c>
      <c r="C6959">
        <v>2017</v>
      </c>
      <c r="D6959">
        <v>3</v>
      </c>
      <c r="E6959">
        <v>23</v>
      </c>
      <c r="F6959">
        <v>5</v>
      </c>
      <c r="G6959">
        <v>50</v>
      </c>
      <c r="H6959" t="s">
        <v>1172</v>
      </c>
      <c r="I6959" t="s">
        <v>61</v>
      </c>
      <c r="J6959">
        <f>VLOOKUP(I6959, Neighbourhood!$A$1:$B$26, 2, FALSE)</f>
        <v>15</v>
      </c>
      <c r="K6959">
        <v>495821.17</v>
      </c>
      <c r="L6959">
        <v>5454303.79</v>
      </c>
    </row>
    <row r="6960" spans="1:12" x14ac:dyDescent="0.3">
      <c r="A6960" t="s">
        <v>18</v>
      </c>
      <c r="B6960">
        <f>VLOOKUP(A6960, CrimeType!$A$1:$B$11, 2, FALSE)</f>
        <v>7</v>
      </c>
      <c r="C6960">
        <v>2017</v>
      </c>
      <c r="D6960">
        <v>3</v>
      </c>
      <c r="E6960">
        <v>23</v>
      </c>
      <c r="F6960">
        <v>6</v>
      </c>
      <c r="G6960">
        <v>0</v>
      </c>
      <c r="H6960" t="s">
        <v>3061</v>
      </c>
      <c r="I6960" t="s">
        <v>61</v>
      </c>
      <c r="J6960">
        <f>VLOOKUP(I6960, Neighbourhood!$A$1:$B$26, 2, FALSE)</f>
        <v>15</v>
      </c>
      <c r="K6960">
        <v>495976.31</v>
      </c>
      <c r="L6960">
        <v>5456581.0300000003</v>
      </c>
    </row>
    <row r="6961" spans="1:12" x14ac:dyDescent="0.3">
      <c r="A6961" t="s">
        <v>24</v>
      </c>
      <c r="B6961">
        <f>VLOOKUP(A6961, CrimeType!$A$1:$B$11, 2, FALSE)</f>
        <v>1</v>
      </c>
      <c r="C6961">
        <v>2017</v>
      </c>
      <c r="D6961">
        <v>3</v>
      </c>
      <c r="E6961">
        <v>23</v>
      </c>
      <c r="F6961">
        <v>6</v>
      </c>
      <c r="G6961">
        <v>0</v>
      </c>
      <c r="H6961" t="s">
        <v>1936</v>
      </c>
      <c r="I6961" t="s">
        <v>61</v>
      </c>
      <c r="J6961">
        <f>VLOOKUP(I6961, Neighbourhood!$A$1:$B$26, 2, FALSE)</f>
        <v>15</v>
      </c>
      <c r="K6961">
        <v>496447.05</v>
      </c>
      <c r="L6961">
        <v>5453861.1500000004</v>
      </c>
    </row>
    <row r="6962" spans="1:12" x14ac:dyDescent="0.3">
      <c r="A6962" t="s">
        <v>24</v>
      </c>
      <c r="B6962">
        <f>VLOOKUP(A6962, CrimeType!$A$1:$B$11, 2, FALSE)</f>
        <v>1</v>
      </c>
      <c r="C6962">
        <v>2017</v>
      </c>
      <c r="D6962">
        <v>3</v>
      </c>
      <c r="E6962">
        <v>23</v>
      </c>
      <c r="F6962">
        <v>6</v>
      </c>
      <c r="G6962">
        <v>1</v>
      </c>
      <c r="H6962" t="s">
        <v>2043</v>
      </c>
      <c r="I6962" t="s">
        <v>61</v>
      </c>
      <c r="J6962">
        <f>VLOOKUP(I6962, Neighbourhood!$A$1:$B$26, 2, FALSE)</f>
        <v>15</v>
      </c>
      <c r="K6962">
        <v>497553.43</v>
      </c>
      <c r="L6962">
        <v>5456345.3499999996</v>
      </c>
    </row>
    <row r="6963" spans="1:12" x14ac:dyDescent="0.3">
      <c r="A6963" t="s">
        <v>18</v>
      </c>
      <c r="B6963">
        <f>VLOOKUP(A6963, CrimeType!$A$1:$B$11, 2, FALSE)</f>
        <v>7</v>
      </c>
      <c r="C6963">
        <v>2017</v>
      </c>
      <c r="D6963">
        <v>3</v>
      </c>
      <c r="E6963">
        <v>23</v>
      </c>
      <c r="F6963">
        <v>6</v>
      </c>
      <c r="G6963">
        <v>30</v>
      </c>
      <c r="H6963" t="s">
        <v>447</v>
      </c>
      <c r="I6963" t="s">
        <v>26</v>
      </c>
      <c r="J6963">
        <f>VLOOKUP(I6963, Neighbourhood!$A$1:$B$26, 2, FALSE)</f>
        <v>2</v>
      </c>
      <c r="K6963">
        <v>492726.17</v>
      </c>
      <c r="L6963">
        <v>5458200.1799999997</v>
      </c>
    </row>
    <row r="6964" spans="1:12" x14ac:dyDescent="0.3">
      <c r="A6964" t="s">
        <v>18</v>
      </c>
      <c r="B6964">
        <f>VLOOKUP(A6964, CrimeType!$A$1:$B$11, 2, FALSE)</f>
        <v>7</v>
      </c>
      <c r="C6964">
        <v>2017</v>
      </c>
      <c r="D6964">
        <v>3</v>
      </c>
      <c r="E6964">
        <v>23</v>
      </c>
      <c r="F6964">
        <v>7</v>
      </c>
      <c r="G6964">
        <v>0</v>
      </c>
      <c r="H6964" t="s">
        <v>3062</v>
      </c>
      <c r="I6964" t="s">
        <v>75</v>
      </c>
      <c r="J6964">
        <f>VLOOKUP(I6964, Neighbourhood!$A$1:$B$26, 2, FALSE)</f>
        <v>3</v>
      </c>
      <c r="K6964">
        <v>487334.83</v>
      </c>
      <c r="L6964">
        <v>5455279.2300000004</v>
      </c>
    </row>
    <row r="6965" spans="1:12" x14ac:dyDescent="0.3">
      <c r="A6965" t="s">
        <v>18</v>
      </c>
      <c r="B6965">
        <f>VLOOKUP(A6965, CrimeType!$A$1:$B$11, 2, FALSE)</f>
        <v>7</v>
      </c>
      <c r="C6965">
        <v>2017</v>
      </c>
      <c r="D6965">
        <v>3</v>
      </c>
      <c r="E6965">
        <v>23</v>
      </c>
      <c r="F6965">
        <v>7</v>
      </c>
      <c r="G6965">
        <v>30</v>
      </c>
      <c r="H6965" t="s">
        <v>2106</v>
      </c>
      <c r="I6965" t="s">
        <v>26</v>
      </c>
      <c r="J6965">
        <f>VLOOKUP(I6965, Neighbourhood!$A$1:$B$26, 2, FALSE)</f>
        <v>2</v>
      </c>
      <c r="K6965">
        <v>491603.69</v>
      </c>
      <c r="L6965">
        <v>5459486.0099999998</v>
      </c>
    </row>
    <row r="6966" spans="1:12" x14ac:dyDescent="0.3">
      <c r="A6966" t="s">
        <v>40</v>
      </c>
      <c r="B6966">
        <f>VLOOKUP(A6966, CrimeType!$A$1:$B$11, 2, FALSE)</f>
        <v>9</v>
      </c>
      <c r="C6966">
        <v>2017</v>
      </c>
      <c r="D6966">
        <v>3</v>
      </c>
      <c r="E6966">
        <v>23</v>
      </c>
      <c r="F6966">
        <v>7</v>
      </c>
      <c r="G6966">
        <v>30</v>
      </c>
      <c r="H6966" t="s">
        <v>227</v>
      </c>
      <c r="I6966" t="s">
        <v>31</v>
      </c>
      <c r="J6966">
        <f>VLOOKUP(I6966, Neighbourhood!$A$1:$B$26, 2, FALSE)</f>
        <v>20</v>
      </c>
      <c r="K6966">
        <v>492889.78</v>
      </c>
      <c r="L6966">
        <v>5459062.9000000004</v>
      </c>
    </row>
    <row r="6967" spans="1:12" x14ac:dyDescent="0.3">
      <c r="A6967" t="s">
        <v>18</v>
      </c>
      <c r="B6967">
        <f>VLOOKUP(A6967, CrimeType!$A$1:$B$11, 2, FALSE)</f>
        <v>7</v>
      </c>
      <c r="C6967">
        <v>2017</v>
      </c>
      <c r="D6967">
        <v>3</v>
      </c>
      <c r="E6967">
        <v>23</v>
      </c>
      <c r="F6967">
        <v>8</v>
      </c>
      <c r="G6967">
        <v>0</v>
      </c>
      <c r="H6967" t="s">
        <v>3063</v>
      </c>
      <c r="I6967" t="s">
        <v>61</v>
      </c>
      <c r="J6967">
        <f>VLOOKUP(I6967, Neighbourhood!$A$1:$B$26, 2, FALSE)</f>
        <v>15</v>
      </c>
      <c r="K6967">
        <v>497039.99</v>
      </c>
      <c r="L6967">
        <v>5454337.5099999998</v>
      </c>
    </row>
    <row r="6968" spans="1:12" x14ac:dyDescent="0.3">
      <c r="A6968" t="s">
        <v>115</v>
      </c>
      <c r="B6968">
        <f>VLOOKUP(A6968, CrimeType!$A$1:$B$11, 2, FALSE)</f>
        <v>11</v>
      </c>
      <c r="C6968">
        <v>2017</v>
      </c>
      <c r="D6968">
        <v>3</v>
      </c>
      <c r="E6968">
        <v>23</v>
      </c>
      <c r="F6968">
        <v>8</v>
      </c>
      <c r="G6968">
        <v>25</v>
      </c>
      <c r="H6968" t="s">
        <v>3064</v>
      </c>
      <c r="I6968" t="s">
        <v>65</v>
      </c>
      <c r="J6968">
        <f>VLOOKUP(I6968, Neighbourhood!$A$1:$B$26, 2, FALSE)</f>
        <v>12</v>
      </c>
      <c r="K6968">
        <v>494355</v>
      </c>
      <c r="L6968">
        <v>5456321</v>
      </c>
    </row>
    <row r="6969" spans="1:12" x14ac:dyDescent="0.3">
      <c r="A6969" t="s">
        <v>15</v>
      </c>
      <c r="B6969">
        <f>VLOOKUP(A6969, CrimeType!$A$1:$B$11, 2, FALSE)</f>
        <v>4</v>
      </c>
      <c r="C6969">
        <v>2017</v>
      </c>
      <c r="D6969">
        <v>3</v>
      </c>
      <c r="E6969">
        <v>23</v>
      </c>
      <c r="F6969">
        <v>9</v>
      </c>
      <c r="G6969">
        <v>0</v>
      </c>
      <c r="H6969" t="s">
        <v>1873</v>
      </c>
      <c r="I6969" t="s">
        <v>65</v>
      </c>
      <c r="J6969">
        <f>VLOOKUP(I6969, Neighbourhood!$A$1:$B$26, 2, FALSE)</f>
        <v>12</v>
      </c>
      <c r="K6969">
        <v>492355.4</v>
      </c>
      <c r="L6969">
        <v>5457180.75</v>
      </c>
    </row>
    <row r="6970" spans="1:12" x14ac:dyDescent="0.3">
      <c r="A6970" t="s">
        <v>15</v>
      </c>
      <c r="B6970">
        <f>VLOOKUP(A6970, CrimeType!$A$1:$B$11, 2, FALSE)</f>
        <v>4</v>
      </c>
      <c r="C6970">
        <v>2017</v>
      </c>
      <c r="D6970">
        <v>3</v>
      </c>
      <c r="E6970">
        <v>23</v>
      </c>
      <c r="F6970">
        <v>9</v>
      </c>
      <c r="G6970">
        <v>35</v>
      </c>
      <c r="H6970" t="s">
        <v>358</v>
      </c>
      <c r="I6970" t="s">
        <v>65</v>
      </c>
      <c r="J6970">
        <f>VLOOKUP(I6970, Neighbourhood!$A$1:$B$26, 2, FALSE)</f>
        <v>12</v>
      </c>
      <c r="K6970">
        <v>492654.47</v>
      </c>
      <c r="L6970">
        <v>5457486.0800000001</v>
      </c>
    </row>
    <row r="6971" spans="1:12" x14ac:dyDescent="0.3">
      <c r="A6971" t="s">
        <v>29</v>
      </c>
      <c r="B6971">
        <f>VLOOKUP(A6971, CrimeType!$A$1:$B$11, 2, FALSE)</f>
        <v>6</v>
      </c>
      <c r="C6971">
        <v>2017</v>
      </c>
      <c r="D6971">
        <v>3</v>
      </c>
      <c r="E6971">
        <v>23</v>
      </c>
      <c r="F6971">
        <v>9</v>
      </c>
      <c r="G6971">
        <v>38</v>
      </c>
      <c r="H6971" t="s">
        <v>59</v>
      </c>
      <c r="I6971" t="s">
        <v>26</v>
      </c>
      <c r="J6971">
        <f>VLOOKUP(I6971, Neighbourhood!$A$1:$B$26, 2, FALSE)</f>
        <v>2</v>
      </c>
      <c r="K6971">
        <v>492213.73</v>
      </c>
      <c r="L6971">
        <v>5458862.1500000004</v>
      </c>
    </row>
    <row r="6972" spans="1:12" x14ac:dyDescent="0.3">
      <c r="A6972" t="s">
        <v>15</v>
      </c>
      <c r="B6972">
        <f>VLOOKUP(A6972, CrimeType!$A$1:$B$11, 2, FALSE)</f>
        <v>4</v>
      </c>
      <c r="C6972">
        <v>2017</v>
      </c>
      <c r="D6972">
        <v>3</v>
      </c>
      <c r="E6972">
        <v>23</v>
      </c>
      <c r="F6972">
        <v>10</v>
      </c>
      <c r="G6972">
        <v>0</v>
      </c>
      <c r="H6972" t="s">
        <v>3032</v>
      </c>
      <c r="I6972" t="s">
        <v>31</v>
      </c>
      <c r="J6972">
        <f>VLOOKUP(I6972, Neighbourhood!$A$1:$B$26, 2, FALSE)</f>
        <v>20</v>
      </c>
      <c r="K6972">
        <v>493987.46</v>
      </c>
      <c r="L6972">
        <v>5457582.9699999997</v>
      </c>
    </row>
    <row r="6973" spans="1:12" x14ac:dyDescent="0.3">
      <c r="A6973" t="s">
        <v>18</v>
      </c>
      <c r="B6973">
        <f>VLOOKUP(A6973, CrimeType!$A$1:$B$11, 2, FALSE)</f>
        <v>7</v>
      </c>
      <c r="C6973">
        <v>2017</v>
      </c>
      <c r="D6973">
        <v>3</v>
      </c>
      <c r="E6973">
        <v>23</v>
      </c>
      <c r="F6973">
        <v>11</v>
      </c>
      <c r="G6973">
        <v>0</v>
      </c>
      <c r="H6973" t="s">
        <v>982</v>
      </c>
      <c r="I6973" t="s">
        <v>31</v>
      </c>
      <c r="J6973">
        <f>VLOOKUP(I6973, Neighbourhood!$A$1:$B$26, 2, FALSE)</f>
        <v>20</v>
      </c>
      <c r="K6973">
        <v>492759.25</v>
      </c>
      <c r="L6973">
        <v>5458942.4699999997</v>
      </c>
    </row>
    <row r="6974" spans="1:12" x14ac:dyDescent="0.3">
      <c r="A6974" t="s">
        <v>18</v>
      </c>
      <c r="B6974">
        <f>VLOOKUP(A6974, CrimeType!$A$1:$B$11, 2, FALSE)</f>
        <v>7</v>
      </c>
      <c r="C6974">
        <v>2017</v>
      </c>
      <c r="D6974">
        <v>3</v>
      </c>
      <c r="E6974">
        <v>23</v>
      </c>
      <c r="F6974">
        <v>11</v>
      </c>
      <c r="G6974">
        <v>30</v>
      </c>
      <c r="H6974" t="s">
        <v>63</v>
      </c>
      <c r="I6974" t="s">
        <v>20</v>
      </c>
      <c r="J6974">
        <f>VLOOKUP(I6974, Neighbourhood!$A$1:$B$26, 2, FALSE)</f>
        <v>23</v>
      </c>
      <c r="K6974">
        <v>490544.44</v>
      </c>
      <c r="L6974">
        <v>5459470.4900000002</v>
      </c>
    </row>
    <row r="6975" spans="1:12" x14ac:dyDescent="0.3">
      <c r="A6975" t="s">
        <v>15</v>
      </c>
      <c r="B6975">
        <f>VLOOKUP(A6975, CrimeType!$A$1:$B$11, 2, FALSE)</f>
        <v>4</v>
      </c>
      <c r="C6975">
        <v>2017</v>
      </c>
      <c r="D6975">
        <v>3</v>
      </c>
      <c r="E6975">
        <v>23</v>
      </c>
      <c r="F6975">
        <v>12</v>
      </c>
      <c r="G6975">
        <v>23</v>
      </c>
      <c r="H6975" t="s">
        <v>3065</v>
      </c>
      <c r="I6975" t="s">
        <v>46</v>
      </c>
      <c r="J6975">
        <f>VLOOKUP(I6975, Neighbourhood!$A$1:$B$26, 2, FALSE)</f>
        <v>5</v>
      </c>
      <c r="K6975">
        <v>494519.95</v>
      </c>
      <c r="L6975">
        <v>5457574.3099999996</v>
      </c>
    </row>
    <row r="6976" spans="1:12" x14ac:dyDescent="0.3">
      <c r="A6976" t="s">
        <v>24</v>
      </c>
      <c r="B6976">
        <f>VLOOKUP(A6976, CrimeType!$A$1:$B$11, 2, FALSE)</f>
        <v>1</v>
      </c>
      <c r="C6976">
        <v>2017</v>
      </c>
      <c r="D6976">
        <v>3</v>
      </c>
      <c r="E6976">
        <v>23</v>
      </c>
      <c r="F6976">
        <v>12</v>
      </c>
      <c r="G6976">
        <v>55</v>
      </c>
      <c r="H6976" t="s">
        <v>687</v>
      </c>
      <c r="I6976" t="s">
        <v>26</v>
      </c>
      <c r="J6976">
        <f>VLOOKUP(I6976, Neighbourhood!$A$1:$B$26, 2, FALSE)</f>
        <v>2</v>
      </c>
      <c r="K6976">
        <v>491658.36</v>
      </c>
      <c r="L6976">
        <v>5458377.3099999996</v>
      </c>
    </row>
    <row r="6977" spans="1:12" x14ac:dyDescent="0.3">
      <c r="A6977" t="s">
        <v>15</v>
      </c>
      <c r="B6977">
        <f>VLOOKUP(A6977, CrimeType!$A$1:$B$11, 2, FALSE)</f>
        <v>4</v>
      </c>
      <c r="C6977">
        <v>2017</v>
      </c>
      <c r="D6977">
        <v>3</v>
      </c>
      <c r="E6977">
        <v>23</v>
      </c>
      <c r="F6977">
        <v>13</v>
      </c>
      <c r="G6977">
        <v>0</v>
      </c>
      <c r="H6977" t="s">
        <v>462</v>
      </c>
      <c r="I6977" t="s">
        <v>26</v>
      </c>
      <c r="J6977">
        <f>VLOOKUP(I6977, Neighbourhood!$A$1:$B$26, 2, FALSE)</f>
        <v>2</v>
      </c>
      <c r="K6977">
        <v>491795.1</v>
      </c>
      <c r="L6977">
        <v>5458476.1299999999</v>
      </c>
    </row>
    <row r="6978" spans="1:12" x14ac:dyDescent="0.3">
      <c r="A6978" t="s">
        <v>29</v>
      </c>
      <c r="B6978">
        <f>VLOOKUP(A6978, CrimeType!$A$1:$B$11, 2, FALSE)</f>
        <v>6</v>
      </c>
      <c r="C6978">
        <v>2017</v>
      </c>
      <c r="D6978">
        <v>3</v>
      </c>
      <c r="E6978">
        <v>23</v>
      </c>
      <c r="F6978">
        <v>13</v>
      </c>
      <c r="G6978">
        <v>15</v>
      </c>
      <c r="H6978" t="s">
        <v>136</v>
      </c>
      <c r="I6978" t="s">
        <v>26</v>
      </c>
      <c r="J6978">
        <f>VLOOKUP(I6978, Neighbourhood!$A$1:$B$26, 2, FALSE)</f>
        <v>2</v>
      </c>
      <c r="K6978">
        <v>491483.77</v>
      </c>
      <c r="L6978">
        <v>5459051.5700000003</v>
      </c>
    </row>
    <row r="6979" spans="1:12" x14ac:dyDescent="0.3">
      <c r="A6979" t="s">
        <v>29</v>
      </c>
      <c r="B6979">
        <f>VLOOKUP(A6979, CrimeType!$A$1:$B$11, 2, FALSE)</f>
        <v>6</v>
      </c>
      <c r="C6979">
        <v>2017</v>
      </c>
      <c r="D6979">
        <v>3</v>
      </c>
      <c r="E6979">
        <v>23</v>
      </c>
      <c r="F6979">
        <v>13</v>
      </c>
      <c r="G6979">
        <v>30</v>
      </c>
      <c r="H6979" t="s">
        <v>2439</v>
      </c>
      <c r="I6979" t="s">
        <v>65</v>
      </c>
      <c r="J6979">
        <f>VLOOKUP(I6979, Neighbourhood!$A$1:$B$26, 2, FALSE)</f>
        <v>12</v>
      </c>
      <c r="K6979">
        <v>492264.26</v>
      </c>
      <c r="L6979">
        <v>5456707.3700000001</v>
      </c>
    </row>
    <row r="6980" spans="1:12" x14ac:dyDescent="0.3">
      <c r="A6980" t="s">
        <v>15</v>
      </c>
      <c r="B6980">
        <f>VLOOKUP(A6980, CrimeType!$A$1:$B$11, 2, FALSE)</f>
        <v>4</v>
      </c>
      <c r="C6980">
        <v>2017</v>
      </c>
      <c r="D6980">
        <v>3</v>
      </c>
      <c r="E6980">
        <v>23</v>
      </c>
      <c r="F6980">
        <v>13</v>
      </c>
      <c r="G6980">
        <v>51</v>
      </c>
      <c r="H6980" t="s">
        <v>462</v>
      </c>
      <c r="I6980" t="s">
        <v>26</v>
      </c>
      <c r="J6980">
        <f>VLOOKUP(I6980, Neighbourhood!$A$1:$B$26, 2, FALSE)</f>
        <v>2</v>
      </c>
      <c r="K6980">
        <v>491833.29</v>
      </c>
      <c r="L6980">
        <v>5458441.1100000003</v>
      </c>
    </row>
    <row r="6981" spans="1:12" x14ac:dyDescent="0.3">
      <c r="A6981" t="s">
        <v>29</v>
      </c>
      <c r="B6981">
        <f>VLOOKUP(A6981, CrimeType!$A$1:$B$11, 2, FALSE)</f>
        <v>6</v>
      </c>
      <c r="C6981">
        <v>2017</v>
      </c>
      <c r="D6981">
        <v>3</v>
      </c>
      <c r="E6981">
        <v>23</v>
      </c>
      <c r="F6981">
        <v>14</v>
      </c>
      <c r="G6981">
        <v>5</v>
      </c>
      <c r="H6981" t="s">
        <v>121</v>
      </c>
      <c r="I6981" t="s">
        <v>26</v>
      </c>
      <c r="J6981">
        <f>VLOOKUP(I6981, Neighbourhood!$A$1:$B$26, 2, FALSE)</f>
        <v>2</v>
      </c>
      <c r="K6981">
        <v>491826.94</v>
      </c>
      <c r="L6981">
        <v>5459079.6900000004</v>
      </c>
    </row>
    <row r="6982" spans="1:12" x14ac:dyDescent="0.3">
      <c r="A6982" t="s">
        <v>10</v>
      </c>
      <c r="B6982">
        <f>VLOOKUP(A6982, CrimeType!$A$1:$B$11, 2, FALSE)</f>
        <v>2</v>
      </c>
      <c r="C6982">
        <v>2017</v>
      </c>
      <c r="D6982">
        <v>3</v>
      </c>
      <c r="E6982">
        <v>23</v>
      </c>
      <c r="F6982">
        <v>14</v>
      </c>
      <c r="G6982">
        <v>33</v>
      </c>
      <c r="H6982" t="s">
        <v>3066</v>
      </c>
      <c r="I6982" t="s">
        <v>55</v>
      </c>
      <c r="J6982">
        <f>VLOOKUP(I6982, Neighbourhood!$A$1:$B$26, 2, FALSE)</f>
        <v>14</v>
      </c>
      <c r="K6982">
        <v>490391.51</v>
      </c>
      <c r="L6982">
        <v>5452323.7000000002</v>
      </c>
    </row>
    <row r="6983" spans="1:12" x14ac:dyDescent="0.3">
      <c r="A6983" t="s">
        <v>15</v>
      </c>
      <c r="B6983">
        <f>VLOOKUP(A6983, CrimeType!$A$1:$B$11, 2, FALSE)</f>
        <v>4</v>
      </c>
      <c r="C6983">
        <v>2017</v>
      </c>
      <c r="D6983">
        <v>3</v>
      </c>
      <c r="E6983">
        <v>23</v>
      </c>
      <c r="F6983">
        <v>14</v>
      </c>
      <c r="G6983">
        <v>48</v>
      </c>
      <c r="H6983" t="s">
        <v>503</v>
      </c>
      <c r="I6983" t="s">
        <v>31</v>
      </c>
      <c r="J6983">
        <f>VLOOKUP(I6983, Neighbourhood!$A$1:$B$26, 2, FALSE)</f>
        <v>20</v>
      </c>
      <c r="K6983">
        <v>493350.57</v>
      </c>
      <c r="L6983">
        <v>5459014.0700000003</v>
      </c>
    </row>
    <row r="6984" spans="1:12" x14ac:dyDescent="0.3">
      <c r="A6984" t="s">
        <v>115</v>
      </c>
      <c r="B6984">
        <f>VLOOKUP(A6984, CrimeType!$A$1:$B$11, 2, FALSE)</f>
        <v>11</v>
      </c>
      <c r="C6984">
        <v>2017</v>
      </c>
      <c r="D6984">
        <v>3</v>
      </c>
      <c r="E6984">
        <v>23</v>
      </c>
      <c r="F6984">
        <v>14</v>
      </c>
      <c r="G6984">
        <v>54</v>
      </c>
      <c r="H6984" t="s">
        <v>3067</v>
      </c>
      <c r="I6984" t="s">
        <v>39</v>
      </c>
      <c r="J6984">
        <f>VLOOKUP(I6984, Neighbourhood!$A$1:$B$26, 2, FALSE)</f>
        <v>11</v>
      </c>
      <c r="K6984">
        <v>490401</v>
      </c>
      <c r="L6984">
        <v>5450177</v>
      </c>
    </row>
    <row r="6985" spans="1:12" x14ac:dyDescent="0.3">
      <c r="A6985" t="s">
        <v>15</v>
      </c>
      <c r="B6985">
        <f>VLOOKUP(A6985, CrimeType!$A$1:$B$11, 2, FALSE)</f>
        <v>4</v>
      </c>
      <c r="C6985">
        <v>2017</v>
      </c>
      <c r="D6985">
        <v>3</v>
      </c>
      <c r="E6985">
        <v>23</v>
      </c>
      <c r="F6985">
        <v>15</v>
      </c>
      <c r="G6985">
        <v>20</v>
      </c>
      <c r="H6985" t="s">
        <v>500</v>
      </c>
      <c r="I6985" t="s">
        <v>65</v>
      </c>
      <c r="J6985">
        <f>VLOOKUP(I6985, Neighbourhood!$A$1:$B$26, 2, FALSE)</f>
        <v>12</v>
      </c>
      <c r="K6985">
        <v>494215.27</v>
      </c>
      <c r="L6985">
        <v>5456319.0199999996</v>
      </c>
    </row>
    <row r="6986" spans="1:12" x14ac:dyDescent="0.3">
      <c r="A6986" t="s">
        <v>115</v>
      </c>
      <c r="B6986">
        <f>VLOOKUP(A6986, CrimeType!$A$1:$B$11, 2, FALSE)</f>
        <v>11</v>
      </c>
      <c r="C6986">
        <v>2017</v>
      </c>
      <c r="D6986">
        <v>3</v>
      </c>
      <c r="E6986">
        <v>23</v>
      </c>
      <c r="F6986">
        <v>15</v>
      </c>
      <c r="G6986">
        <v>28</v>
      </c>
      <c r="H6986" t="s">
        <v>3068</v>
      </c>
      <c r="I6986" t="s">
        <v>26</v>
      </c>
      <c r="J6986">
        <f>VLOOKUP(I6986, Neighbourhood!$A$1:$B$26, 2, FALSE)</f>
        <v>2</v>
      </c>
      <c r="K6986">
        <v>492748</v>
      </c>
      <c r="L6986">
        <v>5458629</v>
      </c>
    </row>
    <row r="6987" spans="1:12" x14ac:dyDescent="0.3">
      <c r="A6987" t="s">
        <v>29</v>
      </c>
      <c r="B6987">
        <f>VLOOKUP(A6987, CrimeType!$A$1:$B$11, 2, FALSE)</f>
        <v>6</v>
      </c>
      <c r="C6987">
        <v>2017</v>
      </c>
      <c r="D6987">
        <v>3</v>
      </c>
      <c r="E6987">
        <v>23</v>
      </c>
      <c r="F6987">
        <v>15</v>
      </c>
      <c r="G6987">
        <v>38</v>
      </c>
      <c r="H6987" t="s">
        <v>512</v>
      </c>
      <c r="I6987" t="s">
        <v>14</v>
      </c>
      <c r="J6987">
        <f>VLOOKUP(I6987, Neighbourhood!$A$1:$B$26, 2, FALSE)</f>
        <v>4</v>
      </c>
      <c r="K6987">
        <v>491621.28</v>
      </c>
      <c r="L6987">
        <v>5456819.6500000004</v>
      </c>
    </row>
    <row r="6988" spans="1:12" x14ac:dyDescent="0.3">
      <c r="A6988" t="s">
        <v>29</v>
      </c>
      <c r="B6988">
        <f>VLOOKUP(A6988, CrimeType!$A$1:$B$11, 2, FALSE)</f>
        <v>6</v>
      </c>
      <c r="C6988">
        <v>2017</v>
      </c>
      <c r="D6988">
        <v>3</v>
      </c>
      <c r="E6988">
        <v>23</v>
      </c>
      <c r="F6988">
        <v>15</v>
      </c>
      <c r="G6988">
        <v>56</v>
      </c>
      <c r="H6988" t="s">
        <v>420</v>
      </c>
      <c r="I6988" t="s">
        <v>65</v>
      </c>
      <c r="J6988">
        <f>VLOOKUP(I6988, Neighbourhood!$A$1:$B$26, 2, FALSE)</f>
        <v>12</v>
      </c>
      <c r="K6988">
        <v>492936.76</v>
      </c>
      <c r="L6988">
        <v>5456669.2400000002</v>
      </c>
    </row>
    <row r="6989" spans="1:12" x14ac:dyDescent="0.3">
      <c r="A6989" t="s">
        <v>29</v>
      </c>
      <c r="B6989">
        <f>VLOOKUP(A6989, CrimeType!$A$1:$B$11, 2, FALSE)</f>
        <v>6</v>
      </c>
      <c r="C6989">
        <v>2017</v>
      </c>
      <c r="D6989">
        <v>3</v>
      </c>
      <c r="E6989">
        <v>23</v>
      </c>
      <c r="F6989">
        <v>16</v>
      </c>
      <c r="G6989">
        <v>14</v>
      </c>
      <c r="H6989" t="s">
        <v>57</v>
      </c>
      <c r="I6989" t="s">
        <v>26</v>
      </c>
      <c r="J6989">
        <f>VLOOKUP(I6989, Neighbourhood!$A$1:$B$26, 2, FALSE)</f>
        <v>2</v>
      </c>
      <c r="K6989">
        <v>492248.58</v>
      </c>
      <c r="L6989">
        <v>5459029.0099999998</v>
      </c>
    </row>
    <row r="6990" spans="1:12" x14ac:dyDescent="0.3">
      <c r="A6990" t="s">
        <v>29</v>
      </c>
      <c r="B6990">
        <f>VLOOKUP(A6990, CrimeType!$A$1:$B$11, 2, FALSE)</f>
        <v>6</v>
      </c>
      <c r="C6990">
        <v>2017</v>
      </c>
      <c r="D6990">
        <v>3</v>
      </c>
      <c r="E6990">
        <v>23</v>
      </c>
      <c r="F6990">
        <v>16</v>
      </c>
      <c r="G6990">
        <v>20</v>
      </c>
      <c r="H6990" t="s">
        <v>467</v>
      </c>
      <c r="I6990" t="s">
        <v>20</v>
      </c>
      <c r="J6990">
        <f>VLOOKUP(I6990, Neighbourhood!$A$1:$B$26, 2, FALSE)</f>
        <v>23</v>
      </c>
      <c r="K6990">
        <v>490359.38</v>
      </c>
      <c r="L6990">
        <v>5458726.4800000004</v>
      </c>
    </row>
    <row r="6991" spans="1:12" x14ac:dyDescent="0.3">
      <c r="A6991" t="s">
        <v>29</v>
      </c>
      <c r="B6991">
        <f>VLOOKUP(A6991, CrimeType!$A$1:$B$11, 2, FALSE)</f>
        <v>6</v>
      </c>
      <c r="C6991">
        <v>2017</v>
      </c>
      <c r="D6991">
        <v>3</v>
      </c>
      <c r="E6991">
        <v>23</v>
      </c>
      <c r="F6991">
        <v>16</v>
      </c>
      <c r="G6991">
        <v>25</v>
      </c>
      <c r="H6991" t="s">
        <v>1594</v>
      </c>
      <c r="I6991" t="s">
        <v>14</v>
      </c>
      <c r="J6991">
        <f>VLOOKUP(I6991, Neighbourhood!$A$1:$B$26, 2, FALSE)</f>
        <v>4</v>
      </c>
      <c r="K6991">
        <v>489602.27</v>
      </c>
      <c r="L6991">
        <v>5457258.6600000001</v>
      </c>
    </row>
    <row r="6992" spans="1:12" x14ac:dyDescent="0.3">
      <c r="A6992" t="s">
        <v>18</v>
      </c>
      <c r="B6992">
        <f>VLOOKUP(A6992, CrimeType!$A$1:$B$11, 2, FALSE)</f>
        <v>7</v>
      </c>
      <c r="C6992">
        <v>2017</v>
      </c>
      <c r="D6992">
        <v>3</v>
      </c>
      <c r="E6992">
        <v>23</v>
      </c>
      <c r="F6992">
        <v>16</v>
      </c>
      <c r="G6992">
        <v>30</v>
      </c>
      <c r="H6992" t="s">
        <v>3069</v>
      </c>
      <c r="I6992" t="s">
        <v>65</v>
      </c>
      <c r="J6992">
        <f>VLOOKUP(I6992, Neighbourhood!$A$1:$B$26, 2, FALSE)</f>
        <v>12</v>
      </c>
      <c r="K6992">
        <v>491879.85</v>
      </c>
      <c r="L6992">
        <v>5456110.8499999996</v>
      </c>
    </row>
    <row r="6993" spans="1:12" x14ac:dyDescent="0.3">
      <c r="A6993" t="s">
        <v>29</v>
      </c>
      <c r="B6993">
        <f>VLOOKUP(A6993, CrimeType!$A$1:$B$11, 2, FALSE)</f>
        <v>6</v>
      </c>
      <c r="C6993">
        <v>2017</v>
      </c>
      <c r="D6993">
        <v>3</v>
      </c>
      <c r="E6993">
        <v>23</v>
      </c>
      <c r="F6993">
        <v>16</v>
      </c>
      <c r="G6993">
        <v>34</v>
      </c>
      <c r="H6993" t="s">
        <v>1148</v>
      </c>
      <c r="I6993" t="s">
        <v>77</v>
      </c>
      <c r="J6993">
        <f>VLOOKUP(I6993, Neighbourhood!$A$1:$B$26, 2, FALSE)</f>
        <v>22</v>
      </c>
      <c r="K6993">
        <v>495211.49</v>
      </c>
      <c r="L6993">
        <v>5452620.46</v>
      </c>
    </row>
    <row r="6994" spans="1:12" x14ac:dyDescent="0.3">
      <c r="A6994" t="s">
        <v>24</v>
      </c>
      <c r="B6994">
        <f>VLOOKUP(A6994, CrimeType!$A$1:$B$11, 2, FALSE)</f>
        <v>1</v>
      </c>
      <c r="C6994">
        <v>2017</v>
      </c>
      <c r="D6994">
        <v>3</v>
      </c>
      <c r="E6994">
        <v>23</v>
      </c>
      <c r="F6994">
        <v>17</v>
      </c>
      <c r="G6994">
        <v>0</v>
      </c>
      <c r="H6994" t="s">
        <v>1685</v>
      </c>
      <c r="I6994" t="s">
        <v>20</v>
      </c>
      <c r="J6994">
        <f>VLOOKUP(I6994, Neighbourhood!$A$1:$B$26, 2, FALSE)</f>
        <v>23</v>
      </c>
      <c r="K6994">
        <v>490272.59</v>
      </c>
      <c r="L6994">
        <v>5459183.8099999996</v>
      </c>
    </row>
    <row r="6995" spans="1:12" x14ac:dyDescent="0.3">
      <c r="A6995" t="s">
        <v>18</v>
      </c>
      <c r="B6995">
        <f>VLOOKUP(A6995, CrimeType!$A$1:$B$11, 2, FALSE)</f>
        <v>7</v>
      </c>
      <c r="C6995">
        <v>2017</v>
      </c>
      <c r="D6995">
        <v>3</v>
      </c>
      <c r="E6995">
        <v>23</v>
      </c>
      <c r="F6995">
        <v>17</v>
      </c>
      <c r="G6995">
        <v>0</v>
      </c>
      <c r="H6995" t="s">
        <v>585</v>
      </c>
      <c r="I6995" t="s">
        <v>26</v>
      </c>
      <c r="J6995">
        <f>VLOOKUP(I6995, Neighbourhood!$A$1:$B$26, 2, FALSE)</f>
        <v>2</v>
      </c>
      <c r="K6995">
        <v>490833.29</v>
      </c>
      <c r="L6995">
        <v>5458565.0499999998</v>
      </c>
    </row>
    <row r="6996" spans="1:12" x14ac:dyDescent="0.3">
      <c r="A6996" t="s">
        <v>40</v>
      </c>
      <c r="B6996">
        <f>VLOOKUP(A6996, CrimeType!$A$1:$B$11, 2, FALSE)</f>
        <v>9</v>
      </c>
      <c r="C6996">
        <v>2017</v>
      </c>
      <c r="D6996">
        <v>3</v>
      </c>
      <c r="E6996">
        <v>23</v>
      </c>
      <c r="F6996">
        <v>17</v>
      </c>
      <c r="G6996">
        <v>0</v>
      </c>
      <c r="H6996" t="s">
        <v>3071</v>
      </c>
      <c r="I6996" t="s">
        <v>55</v>
      </c>
      <c r="J6996">
        <f>VLOOKUP(I6996, Neighbourhood!$A$1:$B$26, 2, FALSE)</f>
        <v>14</v>
      </c>
      <c r="K6996">
        <v>491407.72</v>
      </c>
      <c r="L6996">
        <v>5453012.2699999996</v>
      </c>
    </row>
    <row r="6997" spans="1:12" x14ac:dyDescent="0.3">
      <c r="A6997" t="s">
        <v>24</v>
      </c>
      <c r="B6997">
        <f>VLOOKUP(A6997, CrimeType!$A$1:$B$11, 2, FALSE)</f>
        <v>1</v>
      </c>
      <c r="C6997">
        <v>2017</v>
      </c>
      <c r="D6997">
        <v>3</v>
      </c>
      <c r="E6997">
        <v>23</v>
      </c>
      <c r="F6997">
        <v>17</v>
      </c>
      <c r="G6997">
        <v>0</v>
      </c>
      <c r="H6997" t="s">
        <v>1593</v>
      </c>
      <c r="I6997" t="s">
        <v>26</v>
      </c>
      <c r="J6997">
        <f>VLOOKUP(I6997, Neighbourhood!$A$1:$B$26, 2, FALSE)</f>
        <v>2</v>
      </c>
      <c r="K6997">
        <v>491260.69</v>
      </c>
      <c r="L6997">
        <v>5459006.29</v>
      </c>
    </row>
    <row r="6998" spans="1:12" x14ac:dyDescent="0.3">
      <c r="A6998" t="s">
        <v>18</v>
      </c>
      <c r="B6998">
        <f>VLOOKUP(A6998, CrimeType!$A$1:$B$11, 2, FALSE)</f>
        <v>7</v>
      </c>
      <c r="C6998">
        <v>2017</v>
      </c>
      <c r="D6998">
        <v>3</v>
      </c>
      <c r="E6998">
        <v>23</v>
      </c>
      <c r="F6998">
        <v>17</v>
      </c>
      <c r="G6998">
        <v>0</v>
      </c>
      <c r="H6998" t="s">
        <v>3070</v>
      </c>
      <c r="I6998" t="s">
        <v>68</v>
      </c>
      <c r="J6998">
        <f>VLOOKUP(I6998, Neighbourhood!$A$1:$B$26, 2, FALSE)</f>
        <v>10</v>
      </c>
      <c r="K6998">
        <v>486480.34</v>
      </c>
      <c r="L6998">
        <v>5456959.3099999996</v>
      </c>
    </row>
    <row r="6999" spans="1:12" x14ac:dyDescent="0.3">
      <c r="A6999" t="s">
        <v>18</v>
      </c>
      <c r="B6999">
        <f>VLOOKUP(A6999, CrimeType!$A$1:$B$11, 2, FALSE)</f>
        <v>7</v>
      </c>
      <c r="C6999">
        <v>2017</v>
      </c>
      <c r="D6999">
        <v>3</v>
      </c>
      <c r="E6999">
        <v>23</v>
      </c>
      <c r="F6999">
        <v>17</v>
      </c>
      <c r="G6999">
        <v>30</v>
      </c>
      <c r="H6999" t="s">
        <v>3072</v>
      </c>
      <c r="I6999" t="s">
        <v>316</v>
      </c>
      <c r="J6999">
        <f>VLOOKUP(I6999, Neighbourhood!$A$1:$B$26, 2, FALSE)</f>
        <v>18</v>
      </c>
      <c r="K6999">
        <v>491092.73</v>
      </c>
      <c r="L6999">
        <v>5453714.0599999996</v>
      </c>
    </row>
    <row r="7000" spans="1:12" x14ac:dyDescent="0.3">
      <c r="A7000" t="s">
        <v>18</v>
      </c>
      <c r="B7000">
        <f>VLOOKUP(A7000, CrimeType!$A$1:$B$11, 2, FALSE)</f>
        <v>7</v>
      </c>
      <c r="C7000">
        <v>2017</v>
      </c>
      <c r="D7000">
        <v>3</v>
      </c>
      <c r="E7000">
        <v>23</v>
      </c>
      <c r="F7000">
        <v>18</v>
      </c>
      <c r="G7000">
        <v>30</v>
      </c>
      <c r="H7000" t="s">
        <v>3073</v>
      </c>
      <c r="I7000" t="s">
        <v>77</v>
      </c>
      <c r="J7000">
        <f>VLOOKUP(I7000, Neighbourhood!$A$1:$B$26, 2, FALSE)</f>
        <v>22</v>
      </c>
      <c r="K7000">
        <v>495483.24</v>
      </c>
      <c r="L7000">
        <v>5451588.9800000004</v>
      </c>
    </row>
    <row r="7001" spans="1:12" x14ac:dyDescent="0.3">
      <c r="A7001" t="s">
        <v>119</v>
      </c>
      <c r="B7001">
        <f>VLOOKUP(A7001, CrimeType!$A$1:$B$11, 2, FALSE)</f>
        <v>8</v>
      </c>
      <c r="C7001">
        <v>2017</v>
      </c>
      <c r="D7001">
        <v>3</v>
      </c>
      <c r="E7001">
        <v>23</v>
      </c>
      <c r="F7001">
        <v>18</v>
      </c>
      <c r="G7001">
        <v>30</v>
      </c>
      <c r="H7001" t="s">
        <v>390</v>
      </c>
      <c r="I7001" t="s">
        <v>26</v>
      </c>
      <c r="J7001">
        <f>VLOOKUP(I7001, Neighbourhood!$A$1:$B$26, 2, FALSE)</f>
        <v>2</v>
      </c>
      <c r="K7001">
        <v>492206.87</v>
      </c>
      <c r="L7001">
        <v>5458693.46</v>
      </c>
    </row>
    <row r="7002" spans="1:12" x14ac:dyDescent="0.3">
      <c r="A7002" t="s">
        <v>29</v>
      </c>
      <c r="B7002">
        <f>VLOOKUP(A7002, CrimeType!$A$1:$B$11, 2, FALSE)</f>
        <v>6</v>
      </c>
      <c r="C7002">
        <v>2017</v>
      </c>
      <c r="D7002">
        <v>3</v>
      </c>
      <c r="E7002">
        <v>23</v>
      </c>
      <c r="F7002">
        <v>18</v>
      </c>
      <c r="G7002">
        <v>41</v>
      </c>
      <c r="H7002" t="s">
        <v>124</v>
      </c>
      <c r="I7002" t="s">
        <v>39</v>
      </c>
      <c r="J7002">
        <f>VLOOKUP(I7002, Neighbourhood!$A$1:$B$26, 2, FALSE)</f>
        <v>11</v>
      </c>
      <c r="K7002">
        <v>492228.28</v>
      </c>
      <c r="L7002">
        <v>5450915.4000000004</v>
      </c>
    </row>
    <row r="7003" spans="1:12" x14ac:dyDescent="0.3">
      <c r="A7003" t="s">
        <v>18</v>
      </c>
      <c r="B7003">
        <f>VLOOKUP(A7003, CrimeType!$A$1:$B$11, 2, FALSE)</f>
        <v>7</v>
      </c>
      <c r="C7003">
        <v>2017</v>
      </c>
      <c r="D7003">
        <v>3</v>
      </c>
      <c r="E7003">
        <v>23</v>
      </c>
      <c r="F7003">
        <v>18</v>
      </c>
      <c r="G7003">
        <v>45</v>
      </c>
      <c r="H7003" t="s">
        <v>3074</v>
      </c>
      <c r="I7003" t="s">
        <v>61</v>
      </c>
      <c r="J7003">
        <f>VLOOKUP(I7003, Neighbourhood!$A$1:$B$26, 2, FALSE)</f>
        <v>15</v>
      </c>
      <c r="K7003">
        <v>496031.55</v>
      </c>
      <c r="L7003">
        <v>5455113.1299999999</v>
      </c>
    </row>
    <row r="7004" spans="1:12" x14ac:dyDescent="0.3">
      <c r="A7004" t="s">
        <v>115</v>
      </c>
      <c r="B7004">
        <f>VLOOKUP(A7004, CrimeType!$A$1:$B$11, 2, FALSE)</f>
        <v>11</v>
      </c>
      <c r="C7004">
        <v>2017</v>
      </c>
      <c r="D7004">
        <v>3</v>
      </c>
      <c r="E7004">
        <v>23</v>
      </c>
      <c r="F7004">
        <v>18</v>
      </c>
      <c r="G7004">
        <v>46</v>
      </c>
      <c r="H7004" t="s">
        <v>2982</v>
      </c>
      <c r="I7004" t="s">
        <v>1071</v>
      </c>
      <c r="J7004">
        <f>VLOOKUP(I7004, Neighbourhood!$A$1:$B$26, 2, FALSE)</f>
        <v>19</v>
      </c>
      <c r="K7004">
        <v>489639</v>
      </c>
      <c r="L7004">
        <v>5462046</v>
      </c>
    </row>
    <row r="7005" spans="1:12" x14ac:dyDescent="0.3">
      <c r="A7005" t="s">
        <v>115</v>
      </c>
      <c r="B7005">
        <f>VLOOKUP(A7005, CrimeType!$A$1:$B$11, 2, FALSE)</f>
        <v>11</v>
      </c>
      <c r="C7005">
        <v>2017</v>
      </c>
      <c r="D7005">
        <v>3</v>
      </c>
      <c r="E7005">
        <v>23</v>
      </c>
      <c r="F7005">
        <v>19</v>
      </c>
      <c r="G7005">
        <v>29</v>
      </c>
      <c r="H7005" t="s">
        <v>3075</v>
      </c>
      <c r="I7005" t="s">
        <v>26</v>
      </c>
      <c r="J7005">
        <f>VLOOKUP(I7005, Neighbourhood!$A$1:$B$26, 2, FALSE)</f>
        <v>2</v>
      </c>
      <c r="K7005">
        <v>491267</v>
      </c>
      <c r="L7005">
        <v>5458723</v>
      </c>
    </row>
    <row r="7006" spans="1:12" x14ac:dyDescent="0.3">
      <c r="A7006" t="s">
        <v>10</v>
      </c>
      <c r="B7006">
        <f>VLOOKUP(A7006, CrimeType!$A$1:$B$11, 2, FALSE)</f>
        <v>2</v>
      </c>
      <c r="C7006">
        <v>2017</v>
      </c>
      <c r="D7006">
        <v>3</v>
      </c>
      <c r="E7006">
        <v>23</v>
      </c>
      <c r="F7006">
        <v>19</v>
      </c>
      <c r="G7006">
        <v>35</v>
      </c>
      <c r="H7006" t="s">
        <v>3076</v>
      </c>
      <c r="I7006" t="s">
        <v>75</v>
      </c>
      <c r="J7006">
        <f>VLOOKUP(I7006, Neighbourhood!$A$1:$B$26, 2, FALSE)</f>
        <v>3</v>
      </c>
      <c r="K7006">
        <v>485758.67</v>
      </c>
      <c r="L7006">
        <v>5455894.5300000003</v>
      </c>
    </row>
    <row r="7007" spans="1:12" x14ac:dyDescent="0.3">
      <c r="A7007" t="s">
        <v>18</v>
      </c>
      <c r="B7007">
        <f>VLOOKUP(A7007, CrimeType!$A$1:$B$11, 2, FALSE)</f>
        <v>7</v>
      </c>
      <c r="C7007">
        <v>2017</v>
      </c>
      <c r="D7007">
        <v>3</v>
      </c>
      <c r="E7007">
        <v>23</v>
      </c>
      <c r="F7007">
        <v>20</v>
      </c>
      <c r="G7007">
        <v>0</v>
      </c>
      <c r="H7007" t="s">
        <v>3056</v>
      </c>
      <c r="I7007" t="s">
        <v>68</v>
      </c>
      <c r="J7007">
        <f>VLOOKUP(I7007, Neighbourhood!$A$1:$B$26, 2, FALSE)</f>
        <v>10</v>
      </c>
      <c r="K7007">
        <v>489311.52</v>
      </c>
      <c r="L7007">
        <v>5456882.5199999996</v>
      </c>
    </row>
    <row r="7008" spans="1:12" x14ac:dyDescent="0.3">
      <c r="A7008" t="s">
        <v>18</v>
      </c>
      <c r="B7008">
        <f>VLOOKUP(A7008, CrimeType!$A$1:$B$11, 2, FALSE)</f>
        <v>7</v>
      </c>
      <c r="C7008">
        <v>2017</v>
      </c>
      <c r="D7008">
        <v>3</v>
      </c>
      <c r="E7008">
        <v>23</v>
      </c>
      <c r="F7008">
        <v>20</v>
      </c>
      <c r="G7008">
        <v>0</v>
      </c>
      <c r="H7008" t="s">
        <v>477</v>
      </c>
      <c r="I7008" t="s">
        <v>26</v>
      </c>
      <c r="J7008">
        <f>VLOOKUP(I7008, Neighbourhood!$A$1:$B$26, 2, FALSE)</f>
        <v>2</v>
      </c>
      <c r="K7008">
        <v>491780.1</v>
      </c>
      <c r="L7008">
        <v>5458526.6600000001</v>
      </c>
    </row>
    <row r="7009" spans="1:12" x14ac:dyDescent="0.3">
      <c r="A7009" t="s">
        <v>15</v>
      </c>
      <c r="B7009">
        <f>VLOOKUP(A7009, CrimeType!$A$1:$B$11, 2, FALSE)</f>
        <v>4</v>
      </c>
      <c r="C7009">
        <v>2017</v>
      </c>
      <c r="D7009">
        <v>3</v>
      </c>
      <c r="E7009">
        <v>23</v>
      </c>
      <c r="F7009">
        <v>20</v>
      </c>
      <c r="G7009">
        <v>0</v>
      </c>
      <c r="H7009" t="s">
        <v>1312</v>
      </c>
      <c r="I7009" t="s">
        <v>26</v>
      </c>
      <c r="J7009">
        <f>VLOOKUP(I7009, Neighbourhood!$A$1:$B$26, 2, FALSE)</f>
        <v>2</v>
      </c>
      <c r="K7009">
        <v>491865.7</v>
      </c>
      <c r="L7009">
        <v>5459181.0099999998</v>
      </c>
    </row>
    <row r="7010" spans="1:12" x14ac:dyDescent="0.3">
      <c r="A7010" t="s">
        <v>18</v>
      </c>
      <c r="B7010">
        <f>VLOOKUP(A7010, CrimeType!$A$1:$B$11, 2, FALSE)</f>
        <v>7</v>
      </c>
      <c r="C7010">
        <v>2017</v>
      </c>
      <c r="D7010">
        <v>3</v>
      </c>
      <c r="E7010">
        <v>23</v>
      </c>
      <c r="F7010">
        <v>20</v>
      </c>
      <c r="G7010">
        <v>12</v>
      </c>
      <c r="H7010" t="s">
        <v>1147</v>
      </c>
      <c r="I7010" t="s">
        <v>46</v>
      </c>
      <c r="J7010">
        <f>VLOOKUP(I7010, Neighbourhood!$A$1:$B$26, 2, FALSE)</f>
        <v>5</v>
      </c>
      <c r="K7010">
        <v>495449.5</v>
      </c>
      <c r="L7010">
        <v>5458720.71</v>
      </c>
    </row>
    <row r="7011" spans="1:12" x14ac:dyDescent="0.3">
      <c r="A7011" t="s">
        <v>15</v>
      </c>
      <c r="B7011">
        <f>VLOOKUP(A7011, CrimeType!$A$1:$B$11, 2, FALSE)</f>
        <v>4</v>
      </c>
      <c r="C7011">
        <v>2017</v>
      </c>
      <c r="D7011">
        <v>3</v>
      </c>
      <c r="E7011">
        <v>23</v>
      </c>
      <c r="F7011">
        <v>20</v>
      </c>
      <c r="G7011">
        <v>30</v>
      </c>
      <c r="H7011" t="s">
        <v>3077</v>
      </c>
      <c r="I7011" t="s">
        <v>55</v>
      </c>
      <c r="J7011">
        <f>VLOOKUP(I7011, Neighbourhood!$A$1:$B$26, 2, FALSE)</f>
        <v>14</v>
      </c>
      <c r="K7011">
        <v>490282.04</v>
      </c>
      <c r="L7011">
        <v>5452104.9199999999</v>
      </c>
    </row>
    <row r="7012" spans="1:12" x14ac:dyDescent="0.3">
      <c r="A7012" t="s">
        <v>40</v>
      </c>
      <c r="B7012">
        <f>VLOOKUP(A7012, CrimeType!$A$1:$B$11, 2, FALSE)</f>
        <v>9</v>
      </c>
      <c r="C7012">
        <v>2017</v>
      </c>
      <c r="D7012">
        <v>3</v>
      </c>
      <c r="E7012">
        <v>23</v>
      </c>
      <c r="F7012">
        <v>20</v>
      </c>
      <c r="G7012">
        <v>30</v>
      </c>
      <c r="H7012" t="s">
        <v>3078</v>
      </c>
      <c r="I7012" t="s">
        <v>39</v>
      </c>
      <c r="J7012">
        <f>VLOOKUP(I7012, Neighbourhood!$A$1:$B$26, 2, FALSE)</f>
        <v>11</v>
      </c>
      <c r="K7012">
        <v>491276.59</v>
      </c>
      <c r="L7012">
        <v>5450977.1200000001</v>
      </c>
    </row>
    <row r="7013" spans="1:12" x14ac:dyDescent="0.3">
      <c r="A7013" t="s">
        <v>29</v>
      </c>
      <c r="B7013">
        <f>VLOOKUP(A7013, CrimeType!$A$1:$B$11, 2, FALSE)</f>
        <v>6</v>
      </c>
      <c r="C7013">
        <v>2017</v>
      </c>
      <c r="D7013">
        <v>3</v>
      </c>
      <c r="E7013">
        <v>23</v>
      </c>
      <c r="F7013">
        <v>20</v>
      </c>
      <c r="G7013">
        <v>41</v>
      </c>
      <c r="H7013" t="s">
        <v>1148</v>
      </c>
      <c r="I7013" t="s">
        <v>77</v>
      </c>
      <c r="J7013">
        <f>VLOOKUP(I7013, Neighbourhood!$A$1:$B$26, 2, FALSE)</f>
        <v>22</v>
      </c>
      <c r="K7013">
        <v>495211.49</v>
      </c>
      <c r="L7013">
        <v>5452620.46</v>
      </c>
    </row>
    <row r="7014" spans="1:12" x14ac:dyDescent="0.3">
      <c r="A7014" t="s">
        <v>18</v>
      </c>
      <c r="B7014">
        <f>VLOOKUP(A7014, CrimeType!$A$1:$B$11, 2, FALSE)</f>
        <v>7</v>
      </c>
      <c r="C7014">
        <v>2017</v>
      </c>
      <c r="D7014">
        <v>3</v>
      </c>
      <c r="E7014">
        <v>23</v>
      </c>
      <c r="F7014">
        <v>21</v>
      </c>
      <c r="G7014">
        <v>0</v>
      </c>
      <c r="H7014" t="s">
        <v>3081</v>
      </c>
      <c r="I7014" t="s">
        <v>65</v>
      </c>
      <c r="J7014">
        <f>VLOOKUP(I7014, Neighbourhood!$A$1:$B$26, 2, FALSE)</f>
        <v>12</v>
      </c>
      <c r="K7014">
        <v>494075.72</v>
      </c>
      <c r="L7014">
        <v>5456088.79</v>
      </c>
    </row>
    <row r="7015" spans="1:12" x14ac:dyDescent="0.3">
      <c r="A7015" t="s">
        <v>10</v>
      </c>
      <c r="B7015">
        <f>VLOOKUP(A7015, CrimeType!$A$1:$B$11, 2, FALSE)</f>
        <v>2</v>
      </c>
      <c r="C7015">
        <v>2017</v>
      </c>
      <c r="D7015">
        <v>3</v>
      </c>
      <c r="E7015">
        <v>23</v>
      </c>
      <c r="F7015">
        <v>21</v>
      </c>
      <c r="G7015">
        <v>0</v>
      </c>
      <c r="H7015" t="s">
        <v>3079</v>
      </c>
      <c r="I7015" t="s">
        <v>34</v>
      </c>
      <c r="J7015">
        <f>VLOOKUP(I7015, Neighbourhood!$A$1:$B$26, 2, FALSE)</f>
        <v>8</v>
      </c>
      <c r="K7015">
        <v>489103.85</v>
      </c>
      <c r="L7015">
        <v>5452354.1799999997</v>
      </c>
    </row>
    <row r="7016" spans="1:12" x14ac:dyDescent="0.3">
      <c r="A7016" t="s">
        <v>18</v>
      </c>
      <c r="B7016">
        <f>VLOOKUP(A7016, CrimeType!$A$1:$B$11, 2, FALSE)</f>
        <v>7</v>
      </c>
      <c r="C7016">
        <v>2017</v>
      </c>
      <c r="D7016">
        <v>3</v>
      </c>
      <c r="E7016">
        <v>23</v>
      </c>
      <c r="F7016">
        <v>21</v>
      </c>
      <c r="G7016">
        <v>0</v>
      </c>
      <c r="H7016" t="s">
        <v>3080</v>
      </c>
      <c r="I7016" t="s">
        <v>65</v>
      </c>
      <c r="J7016">
        <f>VLOOKUP(I7016, Neighbourhood!$A$1:$B$26, 2, FALSE)</f>
        <v>12</v>
      </c>
      <c r="K7016">
        <v>492453.5</v>
      </c>
      <c r="L7016">
        <v>5456086.75</v>
      </c>
    </row>
    <row r="7017" spans="1:12" x14ac:dyDescent="0.3">
      <c r="A7017" t="s">
        <v>18</v>
      </c>
      <c r="B7017">
        <f>VLOOKUP(A7017, CrimeType!$A$1:$B$11, 2, FALSE)</f>
        <v>7</v>
      </c>
      <c r="C7017">
        <v>2017</v>
      </c>
      <c r="D7017">
        <v>3</v>
      </c>
      <c r="E7017">
        <v>23</v>
      </c>
      <c r="F7017">
        <v>21</v>
      </c>
      <c r="G7017">
        <v>13</v>
      </c>
      <c r="H7017" t="s">
        <v>136</v>
      </c>
      <c r="I7017" t="s">
        <v>26</v>
      </c>
      <c r="J7017">
        <f>VLOOKUP(I7017, Neighbourhood!$A$1:$B$26, 2, FALSE)</f>
        <v>2</v>
      </c>
      <c r="K7017">
        <v>491483.77</v>
      </c>
      <c r="L7017">
        <v>5459051.5700000003</v>
      </c>
    </row>
    <row r="7018" spans="1:12" x14ac:dyDescent="0.3">
      <c r="A7018" t="s">
        <v>18</v>
      </c>
      <c r="B7018">
        <f>VLOOKUP(A7018, CrimeType!$A$1:$B$11, 2, FALSE)</f>
        <v>7</v>
      </c>
      <c r="C7018">
        <v>2017</v>
      </c>
      <c r="D7018">
        <v>3</v>
      </c>
      <c r="E7018">
        <v>23</v>
      </c>
      <c r="F7018">
        <v>21</v>
      </c>
      <c r="G7018">
        <v>30</v>
      </c>
      <c r="H7018" t="s">
        <v>1826</v>
      </c>
      <c r="I7018" t="s">
        <v>14</v>
      </c>
      <c r="J7018">
        <f>VLOOKUP(I7018, Neighbourhood!$A$1:$B$26, 2, FALSE)</f>
        <v>4</v>
      </c>
      <c r="K7018">
        <v>490970.4</v>
      </c>
      <c r="L7018">
        <v>5456736.54</v>
      </c>
    </row>
    <row r="7019" spans="1:12" x14ac:dyDescent="0.3">
      <c r="A7019" t="s">
        <v>18</v>
      </c>
      <c r="B7019">
        <f>VLOOKUP(A7019, CrimeType!$A$1:$B$11, 2, FALSE)</f>
        <v>7</v>
      </c>
      <c r="C7019">
        <v>2017</v>
      </c>
      <c r="D7019">
        <v>3</v>
      </c>
      <c r="E7019">
        <v>23</v>
      </c>
      <c r="F7019">
        <v>22</v>
      </c>
      <c r="G7019">
        <v>0</v>
      </c>
      <c r="H7019" t="s">
        <v>160</v>
      </c>
      <c r="I7019" t="s">
        <v>26</v>
      </c>
      <c r="J7019">
        <f>VLOOKUP(I7019, Neighbourhood!$A$1:$B$26, 2, FALSE)</f>
        <v>2</v>
      </c>
      <c r="K7019">
        <v>491125.92</v>
      </c>
      <c r="L7019">
        <v>5458441.21</v>
      </c>
    </row>
    <row r="7020" spans="1:12" x14ac:dyDescent="0.3">
      <c r="A7020" t="s">
        <v>115</v>
      </c>
      <c r="B7020">
        <f>VLOOKUP(A7020, CrimeType!$A$1:$B$11, 2, FALSE)</f>
        <v>11</v>
      </c>
      <c r="C7020">
        <v>2017</v>
      </c>
      <c r="D7020">
        <v>3</v>
      </c>
      <c r="E7020">
        <v>23</v>
      </c>
      <c r="F7020">
        <v>22</v>
      </c>
      <c r="G7020">
        <v>43</v>
      </c>
      <c r="H7020" t="s">
        <v>678</v>
      </c>
      <c r="I7020" t="s">
        <v>26</v>
      </c>
      <c r="J7020">
        <f>VLOOKUP(I7020, Neighbourhood!$A$1:$B$26, 2, FALSE)</f>
        <v>2</v>
      </c>
      <c r="K7020">
        <v>492203</v>
      </c>
      <c r="L7020">
        <v>5458810</v>
      </c>
    </row>
    <row r="7021" spans="1:12" x14ac:dyDescent="0.3">
      <c r="A7021" t="s">
        <v>92</v>
      </c>
      <c r="B7021">
        <f>VLOOKUP(A7021, CrimeType!$A$1:$B$11, 2, FALSE)</f>
        <v>5</v>
      </c>
      <c r="C7021">
        <v>2017</v>
      </c>
      <c r="D7021">
        <v>3</v>
      </c>
      <c r="E7021">
        <v>23</v>
      </c>
      <c r="F7021" t="s">
        <v>93</v>
      </c>
      <c r="G7021" t="s">
        <v>93</v>
      </c>
      <c r="H7021" t="s">
        <v>94</v>
      </c>
      <c r="I7021" t="s">
        <v>94</v>
      </c>
      <c r="J7021">
        <f>VLOOKUP(I7021, Neighbourhood!$A$1:$B$26, 2, FALSE)</f>
        <v>25</v>
      </c>
      <c r="K7021">
        <v>0</v>
      </c>
      <c r="L7021">
        <v>0</v>
      </c>
    </row>
    <row r="7022" spans="1:12" x14ac:dyDescent="0.3">
      <c r="A7022" t="s">
        <v>92</v>
      </c>
      <c r="B7022">
        <f>VLOOKUP(A7022, CrimeType!$A$1:$B$11, 2, FALSE)</f>
        <v>5</v>
      </c>
      <c r="C7022">
        <v>2017</v>
      </c>
      <c r="D7022">
        <v>3</v>
      </c>
      <c r="E7022">
        <v>23</v>
      </c>
      <c r="F7022" t="s">
        <v>93</v>
      </c>
      <c r="G7022" t="s">
        <v>93</v>
      </c>
      <c r="H7022" t="s">
        <v>94</v>
      </c>
      <c r="I7022" t="s">
        <v>94</v>
      </c>
      <c r="J7022">
        <f>VLOOKUP(I7022, Neighbourhood!$A$1:$B$26, 2, FALSE)</f>
        <v>25</v>
      </c>
      <c r="K7022">
        <v>0</v>
      </c>
      <c r="L7022">
        <v>0</v>
      </c>
    </row>
    <row r="7023" spans="1:12" x14ac:dyDescent="0.3">
      <c r="A7023" t="s">
        <v>92</v>
      </c>
      <c r="B7023">
        <f>VLOOKUP(A7023, CrimeType!$A$1:$B$11, 2, FALSE)</f>
        <v>5</v>
      </c>
      <c r="C7023">
        <v>2017</v>
      </c>
      <c r="D7023">
        <v>3</v>
      </c>
      <c r="E7023">
        <v>23</v>
      </c>
      <c r="F7023" t="s">
        <v>93</v>
      </c>
      <c r="G7023" t="s">
        <v>93</v>
      </c>
      <c r="H7023" t="s">
        <v>94</v>
      </c>
      <c r="I7023" t="s">
        <v>94</v>
      </c>
      <c r="J7023">
        <f>VLOOKUP(I7023, Neighbourhood!$A$1:$B$26, 2, FALSE)</f>
        <v>25</v>
      </c>
      <c r="K7023">
        <v>0</v>
      </c>
      <c r="L7023">
        <v>0</v>
      </c>
    </row>
    <row r="7024" spans="1:12" x14ac:dyDescent="0.3">
      <c r="A7024" t="s">
        <v>92</v>
      </c>
      <c r="B7024">
        <f>VLOOKUP(A7024, CrimeType!$A$1:$B$11, 2, FALSE)</f>
        <v>5</v>
      </c>
      <c r="C7024">
        <v>2017</v>
      </c>
      <c r="D7024">
        <v>3</v>
      </c>
      <c r="E7024">
        <v>23</v>
      </c>
      <c r="F7024" t="s">
        <v>93</v>
      </c>
      <c r="G7024" t="s">
        <v>93</v>
      </c>
      <c r="H7024" t="s">
        <v>94</v>
      </c>
      <c r="I7024" t="s">
        <v>94</v>
      </c>
      <c r="J7024">
        <f>VLOOKUP(I7024, Neighbourhood!$A$1:$B$26, 2, FALSE)</f>
        <v>25</v>
      </c>
      <c r="K7024">
        <v>0</v>
      </c>
      <c r="L7024">
        <v>0</v>
      </c>
    </row>
    <row r="7025" spans="1:12" x14ac:dyDescent="0.3">
      <c r="A7025" t="s">
        <v>15</v>
      </c>
      <c r="B7025">
        <f>VLOOKUP(A7025, CrimeType!$A$1:$B$11, 2, FALSE)</f>
        <v>4</v>
      </c>
      <c r="C7025">
        <v>2017</v>
      </c>
      <c r="D7025">
        <v>3</v>
      </c>
      <c r="E7025">
        <v>24</v>
      </c>
      <c r="F7025">
        <v>0</v>
      </c>
      <c r="G7025">
        <v>0</v>
      </c>
      <c r="H7025" t="s">
        <v>70</v>
      </c>
      <c r="I7025" t="s">
        <v>26</v>
      </c>
      <c r="J7025">
        <f>VLOOKUP(I7025, Neighbourhood!$A$1:$B$26, 2, FALSE)</f>
        <v>2</v>
      </c>
      <c r="K7025">
        <v>491407.8</v>
      </c>
      <c r="L7025">
        <v>5458858.0199999996</v>
      </c>
    </row>
    <row r="7026" spans="1:12" x14ac:dyDescent="0.3">
      <c r="A7026" t="s">
        <v>18</v>
      </c>
      <c r="B7026">
        <f>VLOOKUP(A7026, CrimeType!$A$1:$B$11, 2, FALSE)</f>
        <v>7</v>
      </c>
      <c r="C7026">
        <v>2017</v>
      </c>
      <c r="D7026">
        <v>3</v>
      </c>
      <c r="E7026">
        <v>24</v>
      </c>
      <c r="F7026">
        <v>0</v>
      </c>
      <c r="G7026">
        <v>0</v>
      </c>
      <c r="H7026" t="s">
        <v>3082</v>
      </c>
      <c r="I7026" t="s">
        <v>26</v>
      </c>
      <c r="J7026">
        <f>VLOOKUP(I7026, Neighbourhood!$A$1:$B$26, 2, FALSE)</f>
        <v>2</v>
      </c>
      <c r="K7026">
        <v>490989.1</v>
      </c>
      <c r="L7026">
        <v>5459710.3399999999</v>
      </c>
    </row>
    <row r="7027" spans="1:12" x14ac:dyDescent="0.3">
      <c r="A7027" t="s">
        <v>18</v>
      </c>
      <c r="B7027">
        <f>VLOOKUP(A7027, CrimeType!$A$1:$B$11, 2, FALSE)</f>
        <v>7</v>
      </c>
      <c r="C7027">
        <v>2017</v>
      </c>
      <c r="D7027">
        <v>3</v>
      </c>
      <c r="E7027">
        <v>24</v>
      </c>
      <c r="F7027">
        <v>0</v>
      </c>
      <c r="G7027">
        <v>0</v>
      </c>
      <c r="H7027" t="s">
        <v>113</v>
      </c>
      <c r="I7027" t="s">
        <v>113</v>
      </c>
      <c r="J7027">
        <f>VLOOKUP(I7027, Neighbourhood!$A$1:$B$26, 2, FALSE)</f>
        <v>26</v>
      </c>
      <c r="K7027">
        <v>492765.94</v>
      </c>
      <c r="L7027">
        <v>5458793.2999999998</v>
      </c>
    </row>
    <row r="7028" spans="1:12" x14ac:dyDescent="0.3">
      <c r="A7028" t="s">
        <v>115</v>
      </c>
      <c r="B7028">
        <f>VLOOKUP(A7028, CrimeType!$A$1:$B$11, 2, FALSE)</f>
        <v>11</v>
      </c>
      <c r="C7028">
        <v>2017</v>
      </c>
      <c r="D7028">
        <v>3</v>
      </c>
      <c r="E7028">
        <v>24</v>
      </c>
      <c r="F7028">
        <v>0</v>
      </c>
      <c r="G7028">
        <v>11</v>
      </c>
      <c r="H7028" t="s">
        <v>3083</v>
      </c>
      <c r="I7028" t="s">
        <v>31</v>
      </c>
      <c r="J7028">
        <f>VLOOKUP(I7028, Neighbourhood!$A$1:$B$26, 2, FALSE)</f>
        <v>20</v>
      </c>
      <c r="K7028">
        <v>492732</v>
      </c>
      <c r="L7028">
        <v>5457843</v>
      </c>
    </row>
    <row r="7029" spans="1:12" x14ac:dyDescent="0.3">
      <c r="A7029" t="s">
        <v>18</v>
      </c>
      <c r="B7029">
        <f>VLOOKUP(A7029, CrimeType!$A$1:$B$11, 2, FALSE)</f>
        <v>7</v>
      </c>
      <c r="C7029">
        <v>2017</v>
      </c>
      <c r="D7029">
        <v>3</v>
      </c>
      <c r="E7029">
        <v>24</v>
      </c>
      <c r="F7029">
        <v>0</v>
      </c>
      <c r="G7029">
        <v>30</v>
      </c>
      <c r="H7029" t="s">
        <v>1988</v>
      </c>
      <c r="I7029" t="s">
        <v>26</v>
      </c>
      <c r="J7029">
        <f>VLOOKUP(I7029, Neighbourhood!$A$1:$B$26, 2, FALSE)</f>
        <v>2</v>
      </c>
      <c r="K7029">
        <v>491559.02</v>
      </c>
      <c r="L7029">
        <v>5458009.6399999997</v>
      </c>
    </row>
    <row r="7030" spans="1:12" x14ac:dyDescent="0.3">
      <c r="A7030" t="s">
        <v>18</v>
      </c>
      <c r="B7030">
        <f>VLOOKUP(A7030, CrimeType!$A$1:$B$11, 2, FALSE)</f>
        <v>7</v>
      </c>
      <c r="C7030">
        <v>2017</v>
      </c>
      <c r="D7030">
        <v>3</v>
      </c>
      <c r="E7030">
        <v>24</v>
      </c>
      <c r="F7030">
        <v>2</v>
      </c>
      <c r="G7030">
        <v>0</v>
      </c>
      <c r="H7030" t="s">
        <v>3084</v>
      </c>
      <c r="I7030" t="s">
        <v>31</v>
      </c>
      <c r="J7030">
        <f>VLOOKUP(I7030, Neighbourhood!$A$1:$B$26, 2, FALSE)</f>
        <v>20</v>
      </c>
      <c r="K7030">
        <v>493577.88</v>
      </c>
      <c r="L7030">
        <v>5457688.6100000003</v>
      </c>
    </row>
    <row r="7031" spans="1:12" x14ac:dyDescent="0.3">
      <c r="A7031" t="s">
        <v>18</v>
      </c>
      <c r="B7031">
        <f>VLOOKUP(A7031, CrimeType!$A$1:$B$11, 2, FALSE)</f>
        <v>7</v>
      </c>
      <c r="C7031">
        <v>2017</v>
      </c>
      <c r="D7031">
        <v>3</v>
      </c>
      <c r="E7031">
        <v>24</v>
      </c>
      <c r="F7031">
        <v>2</v>
      </c>
      <c r="G7031">
        <v>23</v>
      </c>
      <c r="H7031" t="s">
        <v>301</v>
      </c>
      <c r="I7031" t="s">
        <v>26</v>
      </c>
      <c r="J7031">
        <f>VLOOKUP(I7031, Neighbourhood!$A$1:$B$26, 2, FALSE)</f>
        <v>2</v>
      </c>
      <c r="K7031">
        <v>491548.99</v>
      </c>
      <c r="L7031">
        <v>5458717.2599999998</v>
      </c>
    </row>
    <row r="7032" spans="1:12" x14ac:dyDescent="0.3">
      <c r="A7032" t="s">
        <v>15</v>
      </c>
      <c r="B7032">
        <f>VLOOKUP(A7032, CrimeType!$A$1:$B$11, 2, FALSE)</f>
        <v>4</v>
      </c>
      <c r="C7032">
        <v>2017</v>
      </c>
      <c r="D7032">
        <v>3</v>
      </c>
      <c r="E7032">
        <v>24</v>
      </c>
      <c r="F7032">
        <v>3</v>
      </c>
      <c r="G7032">
        <v>56</v>
      </c>
      <c r="H7032" t="s">
        <v>992</v>
      </c>
      <c r="I7032" t="s">
        <v>26</v>
      </c>
      <c r="J7032">
        <f>VLOOKUP(I7032, Neighbourhood!$A$1:$B$26, 2, FALSE)</f>
        <v>2</v>
      </c>
      <c r="K7032">
        <v>490762.93</v>
      </c>
      <c r="L7032">
        <v>5458338.5300000003</v>
      </c>
    </row>
    <row r="7033" spans="1:12" x14ac:dyDescent="0.3">
      <c r="A7033" t="s">
        <v>18</v>
      </c>
      <c r="B7033">
        <f>VLOOKUP(A7033, CrimeType!$A$1:$B$11, 2, FALSE)</f>
        <v>7</v>
      </c>
      <c r="C7033">
        <v>2017</v>
      </c>
      <c r="D7033">
        <v>3</v>
      </c>
      <c r="E7033">
        <v>24</v>
      </c>
      <c r="F7033">
        <v>4</v>
      </c>
      <c r="G7033">
        <v>48</v>
      </c>
      <c r="H7033" t="s">
        <v>304</v>
      </c>
      <c r="I7033" t="s">
        <v>31</v>
      </c>
      <c r="J7033">
        <f>VLOOKUP(I7033, Neighbourhood!$A$1:$B$26, 2, FALSE)</f>
        <v>20</v>
      </c>
      <c r="K7033">
        <v>493299.38</v>
      </c>
      <c r="L7033">
        <v>5457625</v>
      </c>
    </row>
    <row r="7034" spans="1:12" x14ac:dyDescent="0.3">
      <c r="A7034" t="s">
        <v>24</v>
      </c>
      <c r="B7034">
        <f>VLOOKUP(A7034, CrimeType!$A$1:$B$11, 2, FALSE)</f>
        <v>1</v>
      </c>
      <c r="C7034">
        <v>2017</v>
      </c>
      <c r="D7034">
        <v>3</v>
      </c>
      <c r="E7034">
        <v>24</v>
      </c>
      <c r="F7034">
        <v>5</v>
      </c>
      <c r="G7034">
        <v>26</v>
      </c>
      <c r="H7034" t="s">
        <v>1792</v>
      </c>
      <c r="I7034" t="s">
        <v>26</v>
      </c>
      <c r="J7034">
        <f>VLOOKUP(I7034, Neighbourhood!$A$1:$B$26, 2, FALSE)</f>
        <v>2</v>
      </c>
      <c r="K7034">
        <v>490670.63</v>
      </c>
      <c r="L7034">
        <v>5458274.6900000004</v>
      </c>
    </row>
    <row r="7035" spans="1:12" x14ac:dyDescent="0.3">
      <c r="A7035" t="s">
        <v>40</v>
      </c>
      <c r="B7035">
        <f>VLOOKUP(A7035, CrimeType!$A$1:$B$11, 2, FALSE)</f>
        <v>9</v>
      </c>
      <c r="C7035">
        <v>2017</v>
      </c>
      <c r="D7035">
        <v>3</v>
      </c>
      <c r="E7035">
        <v>24</v>
      </c>
      <c r="F7035">
        <v>8</v>
      </c>
      <c r="G7035">
        <v>0</v>
      </c>
      <c r="H7035" t="s">
        <v>3085</v>
      </c>
      <c r="I7035" t="s">
        <v>65</v>
      </c>
      <c r="J7035">
        <f>VLOOKUP(I7035, Neighbourhood!$A$1:$B$26, 2, FALSE)</f>
        <v>12</v>
      </c>
      <c r="K7035">
        <v>494355.8</v>
      </c>
      <c r="L7035">
        <v>5456321.0899999999</v>
      </c>
    </row>
    <row r="7036" spans="1:12" x14ac:dyDescent="0.3">
      <c r="A7036" t="s">
        <v>29</v>
      </c>
      <c r="B7036">
        <f>VLOOKUP(A7036, CrimeType!$A$1:$B$11, 2, FALSE)</f>
        <v>6</v>
      </c>
      <c r="C7036">
        <v>2017</v>
      </c>
      <c r="D7036">
        <v>3</v>
      </c>
      <c r="E7036">
        <v>24</v>
      </c>
      <c r="F7036">
        <v>8</v>
      </c>
      <c r="G7036">
        <v>26</v>
      </c>
      <c r="H7036" t="s">
        <v>43</v>
      </c>
      <c r="I7036" t="s">
        <v>39</v>
      </c>
      <c r="J7036">
        <f>VLOOKUP(I7036, Neighbourhood!$A$1:$B$26, 2, FALSE)</f>
        <v>11</v>
      </c>
      <c r="K7036">
        <v>489762.86</v>
      </c>
      <c r="L7036">
        <v>5450783.8300000001</v>
      </c>
    </row>
    <row r="7037" spans="1:12" x14ac:dyDescent="0.3">
      <c r="A7037" t="s">
        <v>15</v>
      </c>
      <c r="B7037">
        <f>VLOOKUP(A7037, CrimeType!$A$1:$B$11, 2, FALSE)</f>
        <v>4</v>
      </c>
      <c r="C7037">
        <v>2017</v>
      </c>
      <c r="D7037">
        <v>3</v>
      </c>
      <c r="E7037">
        <v>24</v>
      </c>
      <c r="F7037">
        <v>8</v>
      </c>
      <c r="G7037">
        <v>30</v>
      </c>
      <c r="H7037" t="s">
        <v>2890</v>
      </c>
      <c r="I7037" t="s">
        <v>46</v>
      </c>
      <c r="J7037">
        <f>VLOOKUP(I7037, Neighbourhood!$A$1:$B$26, 2, FALSE)</f>
        <v>5</v>
      </c>
      <c r="K7037">
        <v>495595.04</v>
      </c>
      <c r="L7037">
        <v>5459113.9100000001</v>
      </c>
    </row>
    <row r="7038" spans="1:12" x14ac:dyDescent="0.3">
      <c r="A7038" t="s">
        <v>10</v>
      </c>
      <c r="B7038">
        <f>VLOOKUP(A7038, CrimeType!$A$1:$B$11, 2, FALSE)</f>
        <v>2</v>
      </c>
      <c r="C7038">
        <v>2017</v>
      </c>
      <c r="D7038">
        <v>3</v>
      </c>
      <c r="E7038">
        <v>24</v>
      </c>
      <c r="F7038">
        <v>8</v>
      </c>
      <c r="G7038">
        <v>35</v>
      </c>
      <c r="H7038" t="s">
        <v>2693</v>
      </c>
      <c r="I7038" t="s">
        <v>61</v>
      </c>
      <c r="J7038">
        <f>VLOOKUP(I7038, Neighbourhood!$A$1:$B$26, 2, FALSE)</f>
        <v>15</v>
      </c>
      <c r="K7038">
        <v>495875.87</v>
      </c>
      <c r="L7038">
        <v>5454108.4199999999</v>
      </c>
    </row>
    <row r="7039" spans="1:12" x14ac:dyDescent="0.3">
      <c r="A7039" t="s">
        <v>18</v>
      </c>
      <c r="B7039">
        <f>VLOOKUP(A7039, CrimeType!$A$1:$B$11, 2, FALSE)</f>
        <v>7</v>
      </c>
      <c r="C7039">
        <v>2017</v>
      </c>
      <c r="D7039">
        <v>3</v>
      </c>
      <c r="E7039">
        <v>24</v>
      </c>
      <c r="F7039">
        <v>9</v>
      </c>
      <c r="G7039">
        <v>0</v>
      </c>
      <c r="H7039" t="s">
        <v>3086</v>
      </c>
      <c r="I7039" t="s">
        <v>89</v>
      </c>
      <c r="J7039">
        <f>VLOOKUP(I7039, Neighbourhood!$A$1:$B$26, 2, FALSE)</f>
        <v>17</v>
      </c>
      <c r="K7039">
        <v>490181.09</v>
      </c>
      <c r="L7039">
        <v>5454557.1100000003</v>
      </c>
    </row>
    <row r="7040" spans="1:12" x14ac:dyDescent="0.3">
      <c r="A7040" t="s">
        <v>18</v>
      </c>
      <c r="B7040">
        <f>VLOOKUP(A7040, CrimeType!$A$1:$B$11, 2, FALSE)</f>
        <v>7</v>
      </c>
      <c r="C7040">
        <v>2017</v>
      </c>
      <c r="D7040">
        <v>3</v>
      </c>
      <c r="E7040">
        <v>24</v>
      </c>
      <c r="F7040">
        <v>9</v>
      </c>
      <c r="G7040">
        <v>38</v>
      </c>
      <c r="H7040" t="s">
        <v>3087</v>
      </c>
      <c r="I7040" t="s">
        <v>26</v>
      </c>
      <c r="J7040">
        <f>VLOOKUP(I7040, Neighbourhood!$A$1:$B$26, 2, FALSE)</f>
        <v>2</v>
      </c>
      <c r="K7040">
        <v>491994.88</v>
      </c>
      <c r="L7040">
        <v>5458521.0199999996</v>
      </c>
    </row>
    <row r="7041" spans="1:12" x14ac:dyDescent="0.3">
      <c r="A7041" t="s">
        <v>29</v>
      </c>
      <c r="B7041">
        <f>VLOOKUP(A7041, CrimeType!$A$1:$B$11, 2, FALSE)</f>
        <v>6</v>
      </c>
      <c r="C7041">
        <v>2017</v>
      </c>
      <c r="D7041">
        <v>3</v>
      </c>
      <c r="E7041">
        <v>24</v>
      </c>
      <c r="F7041">
        <v>10</v>
      </c>
      <c r="G7041">
        <v>33</v>
      </c>
      <c r="H7041" t="s">
        <v>416</v>
      </c>
      <c r="I7041" t="s">
        <v>20</v>
      </c>
      <c r="J7041">
        <f>VLOOKUP(I7041, Neighbourhood!$A$1:$B$26, 2, FALSE)</f>
        <v>23</v>
      </c>
      <c r="K7041">
        <v>490796.73</v>
      </c>
      <c r="L7041">
        <v>5459281.25</v>
      </c>
    </row>
    <row r="7042" spans="1:12" x14ac:dyDescent="0.3">
      <c r="A7042" t="s">
        <v>10</v>
      </c>
      <c r="B7042">
        <f>VLOOKUP(A7042, CrimeType!$A$1:$B$11, 2, FALSE)</f>
        <v>2</v>
      </c>
      <c r="C7042">
        <v>2017</v>
      </c>
      <c r="D7042">
        <v>3</v>
      </c>
      <c r="E7042">
        <v>24</v>
      </c>
      <c r="F7042">
        <v>10</v>
      </c>
      <c r="G7042">
        <v>38</v>
      </c>
      <c r="H7042" t="s">
        <v>913</v>
      </c>
      <c r="I7042" t="s">
        <v>55</v>
      </c>
      <c r="J7042">
        <f>VLOOKUP(I7042, Neighbourhood!$A$1:$B$26, 2, FALSE)</f>
        <v>14</v>
      </c>
      <c r="K7042">
        <v>491082.56</v>
      </c>
      <c r="L7042">
        <v>5453320.4199999999</v>
      </c>
    </row>
    <row r="7043" spans="1:12" x14ac:dyDescent="0.3">
      <c r="A7043" t="s">
        <v>18</v>
      </c>
      <c r="B7043">
        <f>VLOOKUP(A7043, CrimeType!$A$1:$B$11, 2, FALSE)</f>
        <v>7</v>
      </c>
      <c r="C7043">
        <v>2017</v>
      </c>
      <c r="D7043">
        <v>3</v>
      </c>
      <c r="E7043">
        <v>24</v>
      </c>
      <c r="F7043">
        <v>10</v>
      </c>
      <c r="G7043">
        <v>46</v>
      </c>
      <c r="H7043" t="s">
        <v>59</v>
      </c>
      <c r="I7043" t="s">
        <v>26</v>
      </c>
      <c r="J7043">
        <f>VLOOKUP(I7043, Neighbourhood!$A$1:$B$26, 2, FALSE)</f>
        <v>2</v>
      </c>
      <c r="K7043">
        <v>492237.14</v>
      </c>
      <c r="L7043">
        <v>5458911.0700000003</v>
      </c>
    </row>
    <row r="7044" spans="1:12" x14ac:dyDescent="0.3">
      <c r="A7044" t="s">
        <v>115</v>
      </c>
      <c r="B7044">
        <f>VLOOKUP(A7044, CrimeType!$A$1:$B$11, 2, FALSE)</f>
        <v>11</v>
      </c>
      <c r="C7044">
        <v>2017</v>
      </c>
      <c r="D7044">
        <v>3</v>
      </c>
      <c r="E7044">
        <v>24</v>
      </c>
      <c r="F7044">
        <v>10</v>
      </c>
      <c r="G7044">
        <v>56</v>
      </c>
      <c r="H7044" t="s">
        <v>3088</v>
      </c>
      <c r="I7044" t="s">
        <v>26</v>
      </c>
      <c r="J7044">
        <f>VLOOKUP(I7044, Neighbourhood!$A$1:$B$26, 2, FALSE)</f>
        <v>2</v>
      </c>
      <c r="K7044">
        <v>490706</v>
      </c>
      <c r="L7044">
        <v>5458156</v>
      </c>
    </row>
    <row r="7045" spans="1:12" x14ac:dyDescent="0.3">
      <c r="A7045" t="s">
        <v>18</v>
      </c>
      <c r="B7045">
        <f>VLOOKUP(A7045, CrimeType!$A$1:$B$11, 2, FALSE)</f>
        <v>7</v>
      </c>
      <c r="C7045">
        <v>2017</v>
      </c>
      <c r="D7045">
        <v>3</v>
      </c>
      <c r="E7045">
        <v>24</v>
      </c>
      <c r="F7045">
        <v>11</v>
      </c>
      <c r="G7045">
        <v>0</v>
      </c>
      <c r="H7045" t="s">
        <v>3089</v>
      </c>
      <c r="I7045" t="s">
        <v>31</v>
      </c>
      <c r="J7045">
        <f>VLOOKUP(I7045, Neighbourhood!$A$1:$B$26, 2, FALSE)</f>
        <v>20</v>
      </c>
      <c r="K7045">
        <v>492837.95</v>
      </c>
      <c r="L7045">
        <v>5458069.2699999996</v>
      </c>
    </row>
    <row r="7046" spans="1:12" x14ac:dyDescent="0.3">
      <c r="A7046" t="s">
        <v>24</v>
      </c>
      <c r="B7046">
        <f>VLOOKUP(A7046, CrimeType!$A$1:$B$11, 2, FALSE)</f>
        <v>1</v>
      </c>
      <c r="C7046">
        <v>2017</v>
      </c>
      <c r="D7046">
        <v>3</v>
      </c>
      <c r="E7046">
        <v>24</v>
      </c>
      <c r="F7046">
        <v>11</v>
      </c>
      <c r="G7046">
        <v>27</v>
      </c>
      <c r="H7046" t="s">
        <v>3050</v>
      </c>
      <c r="I7046" t="s">
        <v>20</v>
      </c>
      <c r="J7046">
        <f>VLOOKUP(I7046, Neighbourhood!$A$1:$B$26, 2, FALSE)</f>
        <v>23</v>
      </c>
      <c r="K7046">
        <v>490377.35</v>
      </c>
      <c r="L7046">
        <v>5459171.2599999998</v>
      </c>
    </row>
    <row r="7047" spans="1:12" x14ac:dyDescent="0.3">
      <c r="A7047" t="s">
        <v>15</v>
      </c>
      <c r="B7047">
        <f>VLOOKUP(A7047, CrimeType!$A$1:$B$11, 2, FALSE)</f>
        <v>4</v>
      </c>
      <c r="C7047">
        <v>2017</v>
      </c>
      <c r="D7047">
        <v>3</v>
      </c>
      <c r="E7047">
        <v>24</v>
      </c>
      <c r="F7047">
        <v>11</v>
      </c>
      <c r="G7047">
        <v>27</v>
      </c>
      <c r="H7047" t="s">
        <v>3050</v>
      </c>
      <c r="I7047" t="s">
        <v>20</v>
      </c>
      <c r="J7047">
        <f>VLOOKUP(I7047, Neighbourhood!$A$1:$B$26, 2, FALSE)</f>
        <v>23</v>
      </c>
      <c r="K7047">
        <v>490377.35</v>
      </c>
      <c r="L7047">
        <v>5459171.2599999998</v>
      </c>
    </row>
    <row r="7048" spans="1:12" x14ac:dyDescent="0.3">
      <c r="A7048" t="s">
        <v>18</v>
      </c>
      <c r="B7048">
        <f>VLOOKUP(A7048, CrimeType!$A$1:$B$11, 2, FALSE)</f>
        <v>7</v>
      </c>
      <c r="C7048">
        <v>2017</v>
      </c>
      <c r="D7048">
        <v>3</v>
      </c>
      <c r="E7048">
        <v>24</v>
      </c>
      <c r="F7048">
        <v>11</v>
      </c>
      <c r="G7048">
        <v>27</v>
      </c>
      <c r="H7048" t="s">
        <v>3050</v>
      </c>
      <c r="I7048" t="s">
        <v>20</v>
      </c>
      <c r="J7048">
        <f>VLOOKUP(I7048, Neighbourhood!$A$1:$B$26, 2, FALSE)</f>
        <v>23</v>
      </c>
      <c r="K7048">
        <v>490377.35</v>
      </c>
      <c r="L7048">
        <v>5459171.2599999998</v>
      </c>
    </row>
    <row r="7049" spans="1:12" x14ac:dyDescent="0.3">
      <c r="A7049" t="s">
        <v>15</v>
      </c>
      <c r="B7049">
        <f>VLOOKUP(A7049, CrimeType!$A$1:$B$11, 2, FALSE)</f>
        <v>4</v>
      </c>
      <c r="C7049">
        <v>2017</v>
      </c>
      <c r="D7049">
        <v>3</v>
      </c>
      <c r="E7049">
        <v>24</v>
      </c>
      <c r="F7049">
        <v>11</v>
      </c>
      <c r="G7049">
        <v>30</v>
      </c>
      <c r="H7049" t="s">
        <v>3090</v>
      </c>
      <c r="I7049" t="s">
        <v>31</v>
      </c>
      <c r="J7049">
        <f>VLOOKUP(I7049, Neighbourhood!$A$1:$B$26, 2, FALSE)</f>
        <v>20</v>
      </c>
      <c r="K7049">
        <v>493826.43</v>
      </c>
      <c r="L7049">
        <v>5458497.7699999996</v>
      </c>
    </row>
    <row r="7050" spans="1:12" x14ac:dyDescent="0.3">
      <c r="A7050" t="s">
        <v>10</v>
      </c>
      <c r="B7050">
        <f>VLOOKUP(A7050, CrimeType!$A$1:$B$11, 2, FALSE)</f>
        <v>2</v>
      </c>
      <c r="C7050">
        <v>2017</v>
      </c>
      <c r="D7050">
        <v>3</v>
      </c>
      <c r="E7050">
        <v>24</v>
      </c>
      <c r="F7050">
        <v>12</v>
      </c>
      <c r="G7050">
        <v>0</v>
      </c>
      <c r="H7050" t="s">
        <v>3091</v>
      </c>
      <c r="I7050" t="s">
        <v>46</v>
      </c>
      <c r="J7050">
        <f>VLOOKUP(I7050, Neighbourhood!$A$1:$B$26, 2, FALSE)</f>
        <v>5</v>
      </c>
      <c r="K7050">
        <v>494691.75</v>
      </c>
      <c r="L7050">
        <v>5457026.0099999998</v>
      </c>
    </row>
    <row r="7051" spans="1:12" x14ac:dyDescent="0.3">
      <c r="A7051" t="s">
        <v>18</v>
      </c>
      <c r="B7051">
        <f>VLOOKUP(A7051, CrimeType!$A$1:$B$11, 2, FALSE)</f>
        <v>7</v>
      </c>
      <c r="C7051">
        <v>2017</v>
      </c>
      <c r="D7051">
        <v>3</v>
      </c>
      <c r="E7051">
        <v>24</v>
      </c>
      <c r="F7051">
        <v>12</v>
      </c>
      <c r="G7051">
        <v>0</v>
      </c>
      <c r="H7051" t="s">
        <v>3092</v>
      </c>
      <c r="I7051" t="s">
        <v>26</v>
      </c>
      <c r="J7051">
        <f>VLOOKUP(I7051, Neighbourhood!$A$1:$B$26, 2, FALSE)</f>
        <v>2</v>
      </c>
      <c r="K7051">
        <v>491305.8</v>
      </c>
      <c r="L7051">
        <v>5458481.6500000004</v>
      </c>
    </row>
    <row r="7052" spans="1:12" x14ac:dyDescent="0.3">
      <c r="A7052" t="s">
        <v>24</v>
      </c>
      <c r="B7052">
        <f>VLOOKUP(A7052, CrimeType!$A$1:$B$11, 2, FALSE)</f>
        <v>1</v>
      </c>
      <c r="C7052">
        <v>2017</v>
      </c>
      <c r="D7052">
        <v>3</v>
      </c>
      <c r="E7052">
        <v>24</v>
      </c>
      <c r="F7052">
        <v>13</v>
      </c>
      <c r="G7052">
        <v>0</v>
      </c>
      <c r="H7052" t="s">
        <v>1063</v>
      </c>
      <c r="I7052" t="s">
        <v>65</v>
      </c>
      <c r="J7052">
        <f>VLOOKUP(I7052, Neighbourhood!$A$1:$B$26, 2, FALSE)</f>
        <v>12</v>
      </c>
      <c r="K7052">
        <v>492363.89</v>
      </c>
      <c r="L7052">
        <v>5456682.7400000002</v>
      </c>
    </row>
    <row r="7053" spans="1:12" x14ac:dyDescent="0.3">
      <c r="A7053" t="s">
        <v>29</v>
      </c>
      <c r="B7053">
        <f>VLOOKUP(A7053, CrimeType!$A$1:$B$11, 2, FALSE)</f>
        <v>6</v>
      </c>
      <c r="C7053">
        <v>2017</v>
      </c>
      <c r="D7053">
        <v>3</v>
      </c>
      <c r="E7053">
        <v>24</v>
      </c>
      <c r="F7053">
        <v>13</v>
      </c>
      <c r="G7053">
        <v>52</v>
      </c>
      <c r="H7053" t="s">
        <v>2953</v>
      </c>
      <c r="I7053" t="s">
        <v>46</v>
      </c>
      <c r="J7053">
        <f>VLOOKUP(I7053, Neighbourhood!$A$1:$B$26, 2, FALSE)</f>
        <v>5</v>
      </c>
      <c r="K7053">
        <v>495662.96</v>
      </c>
      <c r="L7053">
        <v>5458719.54</v>
      </c>
    </row>
    <row r="7054" spans="1:12" x14ac:dyDescent="0.3">
      <c r="A7054" t="s">
        <v>29</v>
      </c>
      <c r="B7054">
        <f>VLOOKUP(A7054, CrimeType!$A$1:$B$11, 2, FALSE)</f>
        <v>6</v>
      </c>
      <c r="C7054">
        <v>2017</v>
      </c>
      <c r="D7054">
        <v>3</v>
      </c>
      <c r="E7054">
        <v>24</v>
      </c>
      <c r="F7054">
        <v>14</v>
      </c>
      <c r="G7054">
        <v>47</v>
      </c>
      <c r="H7054" t="s">
        <v>86</v>
      </c>
      <c r="I7054" t="s">
        <v>65</v>
      </c>
      <c r="J7054">
        <f>VLOOKUP(I7054, Neighbourhood!$A$1:$B$26, 2, FALSE)</f>
        <v>12</v>
      </c>
      <c r="K7054">
        <v>491666.22</v>
      </c>
      <c r="L7054">
        <v>5456814.1900000004</v>
      </c>
    </row>
    <row r="7055" spans="1:12" x14ac:dyDescent="0.3">
      <c r="A7055" t="s">
        <v>29</v>
      </c>
      <c r="B7055">
        <f>VLOOKUP(A7055, CrimeType!$A$1:$B$11, 2, FALSE)</f>
        <v>6</v>
      </c>
      <c r="C7055">
        <v>2017</v>
      </c>
      <c r="D7055">
        <v>3</v>
      </c>
      <c r="E7055">
        <v>24</v>
      </c>
      <c r="F7055">
        <v>14</v>
      </c>
      <c r="G7055">
        <v>52</v>
      </c>
      <c r="H7055" t="s">
        <v>3093</v>
      </c>
      <c r="I7055" t="s">
        <v>14</v>
      </c>
      <c r="J7055">
        <f>VLOOKUP(I7055, Neighbourhood!$A$1:$B$26, 2, FALSE)</f>
        <v>4</v>
      </c>
      <c r="K7055">
        <v>490959.72</v>
      </c>
      <c r="L7055">
        <v>5456700.2400000002</v>
      </c>
    </row>
    <row r="7056" spans="1:12" x14ac:dyDescent="0.3">
      <c r="A7056" t="s">
        <v>40</v>
      </c>
      <c r="B7056">
        <f>VLOOKUP(A7056, CrimeType!$A$1:$B$11, 2, FALSE)</f>
        <v>9</v>
      </c>
      <c r="C7056">
        <v>2017</v>
      </c>
      <c r="D7056">
        <v>3</v>
      </c>
      <c r="E7056">
        <v>24</v>
      </c>
      <c r="F7056">
        <v>15</v>
      </c>
      <c r="G7056">
        <v>0</v>
      </c>
      <c r="H7056" t="s">
        <v>467</v>
      </c>
      <c r="I7056" t="s">
        <v>20</v>
      </c>
      <c r="J7056">
        <f>VLOOKUP(I7056, Neighbourhood!$A$1:$B$26, 2, FALSE)</f>
        <v>23</v>
      </c>
      <c r="K7056">
        <v>490359.38</v>
      </c>
      <c r="L7056">
        <v>5458726.4800000004</v>
      </c>
    </row>
    <row r="7057" spans="1:12" x14ac:dyDescent="0.3">
      <c r="A7057" t="s">
        <v>18</v>
      </c>
      <c r="B7057">
        <f>VLOOKUP(A7057, CrimeType!$A$1:$B$11, 2, FALSE)</f>
        <v>7</v>
      </c>
      <c r="C7057">
        <v>2017</v>
      </c>
      <c r="D7057">
        <v>3</v>
      </c>
      <c r="E7057">
        <v>24</v>
      </c>
      <c r="F7057">
        <v>15</v>
      </c>
      <c r="G7057">
        <v>0</v>
      </c>
      <c r="H7057" t="s">
        <v>462</v>
      </c>
      <c r="I7057" t="s">
        <v>26</v>
      </c>
      <c r="J7057">
        <f>VLOOKUP(I7057, Neighbourhood!$A$1:$B$26, 2, FALSE)</f>
        <v>2</v>
      </c>
      <c r="K7057">
        <v>491795.1</v>
      </c>
      <c r="L7057">
        <v>5458476.1299999999</v>
      </c>
    </row>
    <row r="7058" spans="1:12" x14ac:dyDescent="0.3">
      <c r="A7058" t="s">
        <v>29</v>
      </c>
      <c r="B7058">
        <f>VLOOKUP(A7058, CrimeType!$A$1:$B$11, 2, FALSE)</f>
        <v>6</v>
      </c>
      <c r="C7058">
        <v>2017</v>
      </c>
      <c r="D7058">
        <v>3</v>
      </c>
      <c r="E7058">
        <v>24</v>
      </c>
      <c r="F7058">
        <v>15</v>
      </c>
      <c r="G7058">
        <v>37</v>
      </c>
      <c r="H7058" t="s">
        <v>70</v>
      </c>
      <c r="I7058" t="s">
        <v>26</v>
      </c>
      <c r="J7058">
        <f>VLOOKUP(I7058, Neighbourhood!$A$1:$B$26, 2, FALSE)</f>
        <v>2</v>
      </c>
      <c r="K7058">
        <v>491292.79</v>
      </c>
      <c r="L7058">
        <v>5458742.3099999996</v>
      </c>
    </row>
    <row r="7059" spans="1:12" x14ac:dyDescent="0.3">
      <c r="A7059" t="s">
        <v>18</v>
      </c>
      <c r="B7059">
        <f>VLOOKUP(A7059, CrimeType!$A$1:$B$11, 2, FALSE)</f>
        <v>7</v>
      </c>
      <c r="C7059">
        <v>2017</v>
      </c>
      <c r="D7059">
        <v>3</v>
      </c>
      <c r="E7059">
        <v>24</v>
      </c>
      <c r="F7059">
        <v>16</v>
      </c>
      <c r="G7059">
        <v>0</v>
      </c>
      <c r="H7059" t="s">
        <v>3094</v>
      </c>
      <c r="I7059" t="s">
        <v>26</v>
      </c>
      <c r="J7059">
        <f>VLOOKUP(I7059, Neighbourhood!$A$1:$B$26, 2, FALSE)</f>
        <v>2</v>
      </c>
      <c r="K7059">
        <v>491638.28</v>
      </c>
      <c r="L7059">
        <v>5458390.1399999997</v>
      </c>
    </row>
    <row r="7060" spans="1:12" x14ac:dyDescent="0.3">
      <c r="A7060" t="s">
        <v>29</v>
      </c>
      <c r="B7060">
        <f>VLOOKUP(A7060, CrimeType!$A$1:$B$11, 2, FALSE)</f>
        <v>6</v>
      </c>
      <c r="C7060">
        <v>2017</v>
      </c>
      <c r="D7060">
        <v>3</v>
      </c>
      <c r="E7060">
        <v>24</v>
      </c>
      <c r="F7060">
        <v>16</v>
      </c>
      <c r="G7060">
        <v>3</v>
      </c>
      <c r="H7060" t="s">
        <v>1148</v>
      </c>
      <c r="I7060" t="s">
        <v>77</v>
      </c>
      <c r="J7060">
        <f>VLOOKUP(I7060, Neighbourhood!$A$1:$B$26, 2, FALSE)</f>
        <v>22</v>
      </c>
      <c r="K7060">
        <v>495211.49</v>
      </c>
      <c r="L7060">
        <v>5452620.46</v>
      </c>
    </row>
    <row r="7061" spans="1:12" x14ac:dyDescent="0.3">
      <c r="A7061" t="s">
        <v>18</v>
      </c>
      <c r="B7061">
        <f>VLOOKUP(A7061, CrimeType!$A$1:$B$11, 2, FALSE)</f>
        <v>7</v>
      </c>
      <c r="C7061">
        <v>2017</v>
      </c>
      <c r="D7061">
        <v>3</v>
      </c>
      <c r="E7061">
        <v>24</v>
      </c>
      <c r="F7061">
        <v>16</v>
      </c>
      <c r="G7061">
        <v>15</v>
      </c>
      <c r="H7061" t="s">
        <v>462</v>
      </c>
      <c r="I7061" t="s">
        <v>26</v>
      </c>
      <c r="J7061">
        <f>VLOOKUP(I7061, Neighbourhood!$A$1:$B$26, 2, FALSE)</f>
        <v>2</v>
      </c>
      <c r="K7061">
        <v>491795.1</v>
      </c>
      <c r="L7061">
        <v>5458476.1299999999</v>
      </c>
    </row>
    <row r="7062" spans="1:12" x14ac:dyDescent="0.3">
      <c r="A7062" t="s">
        <v>18</v>
      </c>
      <c r="B7062">
        <f>VLOOKUP(A7062, CrimeType!$A$1:$B$11, 2, FALSE)</f>
        <v>7</v>
      </c>
      <c r="C7062">
        <v>2017</v>
      </c>
      <c r="D7062">
        <v>3</v>
      </c>
      <c r="E7062">
        <v>24</v>
      </c>
      <c r="F7062">
        <v>16</v>
      </c>
      <c r="G7062">
        <v>15</v>
      </c>
      <c r="H7062" t="s">
        <v>982</v>
      </c>
      <c r="I7062" t="s">
        <v>31</v>
      </c>
      <c r="J7062">
        <f>VLOOKUP(I7062, Neighbourhood!$A$1:$B$26, 2, FALSE)</f>
        <v>20</v>
      </c>
      <c r="K7062">
        <v>492759.25</v>
      </c>
      <c r="L7062">
        <v>5458942.4699999997</v>
      </c>
    </row>
    <row r="7063" spans="1:12" x14ac:dyDescent="0.3">
      <c r="A7063" t="s">
        <v>18</v>
      </c>
      <c r="B7063">
        <f>VLOOKUP(A7063, CrimeType!$A$1:$B$11, 2, FALSE)</f>
        <v>7</v>
      </c>
      <c r="C7063">
        <v>2017</v>
      </c>
      <c r="D7063">
        <v>3</v>
      </c>
      <c r="E7063">
        <v>24</v>
      </c>
      <c r="F7063">
        <v>16</v>
      </c>
      <c r="G7063">
        <v>30</v>
      </c>
      <c r="H7063" t="s">
        <v>355</v>
      </c>
      <c r="I7063" t="s">
        <v>26</v>
      </c>
      <c r="J7063">
        <f>VLOOKUP(I7063, Neighbourhood!$A$1:$B$26, 2, FALSE)</f>
        <v>2</v>
      </c>
      <c r="K7063">
        <v>491405.53</v>
      </c>
      <c r="L7063">
        <v>5459578.4800000004</v>
      </c>
    </row>
    <row r="7064" spans="1:12" x14ac:dyDescent="0.3">
      <c r="A7064" t="s">
        <v>15</v>
      </c>
      <c r="B7064">
        <f>VLOOKUP(A7064, CrimeType!$A$1:$B$11, 2, FALSE)</f>
        <v>4</v>
      </c>
      <c r="C7064">
        <v>2017</v>
      </c>
      <c r="D7064">
        <v>3</v>
      </c>
      <c r="E7064">
        <v>24</v>
      </c>
      <c r="F7064">
        <v>16</v>
      </c>
      <c r="G7064">
        <v>30</v>
      </c>
      <c r="H7064" t="s">
        <v>477</v>
      </c>
      <c r="I7064" t="s">
        <v>26</v>
      </c>
      <c r="J7064">
        <f>VLOOKUP(I7064, Neighbourhood!$A$1:$B$26, 2, FALSE)</f>
        <v>2</v>
      </c>
      <c r="K7064">
        <v>491780.1</v>
      </c>
      <c r="L7064">
        <v>5458526.6600000001</v>
      </c>
    </row>
    <row r="7065" spans="1:12" x14ac:dyDescent="0.3">
      <c r="A7065" t="s">
        <v>10</v>
      </c>
      <c r="B7065">
        <f>VLOOKUP(A7065, CrimeType!$A$1:$B$11, 2, FALSE)</f>
        <v>2</v>
      </c>
      <c r="C7065">
        <v>2017</v>
      </c>
      <c r="D7065">
        <v>3</v>
      </c>
      <c r="E7065">
        <v>24</v>
      </c>
      <c r="F7065">
        <v>16</v>
      </c>
      <c r="G7065">
        <v>36</v>
      </c>
      <c r="H7065" t="s">
        <v>1130</v>
      </c>
      <c r="I7065" t="s">
        <v>68</v>
      </c>
      <c r="J7065">
        <f>VLOOKUP(I7065, Neighbourhood!$A$1:$B$26, 2, FALSE)</f>
        <v>10</v>
      </c>
      <c r="K7065">
        <v>489164.03</v>
      </c>
      <c r="L7065">
        <v>5457071.8099999996</v>
      </c>
    </row>
    <row r="7066" spans="1:12" x14ac:dyDescent="0.3">
      <c r="A7066" t="s">
        <v>29</v>
      </c>
      <c r="B7066">
        <f>VLOOKUP(A7066, CrimeType!$A$1:$B$11, 2, FALSE)</f>
        <v>6</v>
      </c>
      <c r="C7066">
        <v>2017</v>
      </c>
      <c r="D7066">
        <v>3</v>
      </c>
      <c r="E7066">
        <v>24</v>
      </c>
      <c r="F7066">
        <v>16</v>
      </c>
      <c r="G7066">
        <v>52</v>
      </c>
      <c r="H7066" t="s">
        <v>70</v>
      </c>
      <c r="I7066" t="s">
        <v>26</v>
      </c>
      <c r="J7066">
        <f>VLOOKUP(I7066, Neighbourhood!$A$1:$B$26, 2, FALSE)</f>
        <v>2</v>
      </c>
      <c r="K7066">
        <v>491292.79</v>
      </c>
      <c r="L7066">
        <v>5458742.3099999996</v>
      </c>
    </row>
    <row r="7067" spans="1:12" x14ac:dyDescent="0.3">
      <c r="A7067" t="s">
        <v>15</v>
      </c>
      <c r="B7067">
        <f>VLOOKUP(A7067, CrimeType!$A$1:$B$11, 2, FALSE)</f>
        <v>4</v>
      </c>
      <c r="C7067">
        <v>2017</v>
      </c>
      <c r="D7067">
        <v>3</v>
      </c>
      <c r="E7067">
        <v>24</v>
      </c>
      <c r="F7067">
        <v>17</v>
      </c>
      <c r="G7067">
        <v>0</v>
      </c>
      <c r="H7067" t="s">
        <v>1295</v>
      </c>
      <c r="I7067" t="s">
        <v>26</v>
      </c>
      <c r="J7067">
        <f>VLOOKUP(I7067, Neighbourhood!$A$1:$B$26, 2, FALSE)</f>
        <v>2</v>
      </c>
      <c r="K7067">
        <v>492087.69</v>
      </c>
      <c r="L7067">
        <v>5458440.4299999997</v>
      </c>
    </row>
    <row r="7068" spans="1:12" x14ac:dyDescent="0.3">
      <c r="A7068" t="s">
        <v>18</v>
      </c>
      <c r="B7068">
        <f>VLOOKUP(A7068, CrimeType!$A$1:$B$11, 2, FALSE)</f>
        <v>7</v>
      </c>
      <c r="C7068">
        <v>2017</v>
      </c>
      <c r="D7068">
        <v>3</v>
      </c>
      <c r="E7068">
        <v>24</v>
      </c>
      <c r="F7068">
        <v>17</v>
      </c>
      <c r="G7068">
        <v>0</v>
      </c>
      <c r="H7068" t="s">
        <v>3095</v>
      </c>
      <c r="I7068" t="s">
        <v>316</v>
      </c>
      <c r="J7068">
        <f>VLOOKUP(I7068, Neighbourhood!$A$1:$B$26, 2, FALSE)</f>
        <v>18</v>
      </c>
      <c r="K7068">
        <v>491111.36</v>
      </c>
      <c r="L7068">
        <v>5455339.1699999999</v>
      </c>
    </row>
    <row r="7069" spans="1:12" x14ac:dyDescent="0.3">
      <c r="A7069" t="s">
        <v>119</v>
      </c>
      <c r="B7069">
        <f>VLOOKUP(A7069, CrimeType!$A$1:$B$11, 2, FALSE)</f>
        <v>8</v>
      </c>
      <c r="C7069">
        <v>2017</v>
      </c>
      <c r="D7069">
        <v>3</v>
      </c>
      <c r="E7069">
        <v>24</v>
      </c>
      <c r="F7069">
        <v>17</v>
      </c>
      <c r="G7069">
        <v>0</v>
      </c>
      <c r="H7069" t="s">
        <v>3096</v>
      </c>
      <c r="I7069" t="s">
        <v>20</v>
      </c>
      <c r="J7069">
        <f>VLOOKUP(I7069, Neighbourhood!$A$1:$B$26, 2, FALSE)</f>
        <v>23</v>
      </c>
      <c r="K7069">
        <v>490025.83</v>
      </c>
      <c r="L7069">
        <v>5459961.3899999997</v>
      </c>
    </row>
    <row r="7070" spans="1:12" x14ac:dyDescent="0.3">
      <c r="A7070" t="s">
        <v>24</v>
      </c>
      <c r="B7070">
        <f>VLOOKUP(A7070, CrimeType!$A$1:$B$11, 2, FALSE)</f>
        <v>1</v>
      </c>
      <c r="C7070">
        <v>2017</v>
      </c>
      <c r="D7070">
        <v>3</v>
      </c>
      <c r="E7070">
        <v>24</v>
      </c>
      <c r="F7070">
        <v>17</v>
      </c>
      <c r="G7070">
        <v>5</v>
      </c>
      <c r="H7070" t="s">
        <v>3097</v>
      </c>
      <c r="I7070" t="s">
        <v>55</v>
      </c>
      <c r="J7070">
        <f>VLOOKUP(I7070, Neighbourhood!$A$1:$B$26, 2, FALSE)</f>
        <v>14</v>
      </c>
      <c r="K7070">
        <v>490669.75</v>
      </c>
      <c r="L7070">
        <v>5453052.9800000004</v>
      </c>
    </row>
    <row r="7071" spans="1:12" x14ac:dyDescent="0.3">
      <c r="A7071" t="s">
        <v>18</v>
      </c>
      <c r="B7071">
        <f>VLOOKUP(A7071, CrimeType!$A$1:$B$11, 2, FALSE)</f>
        <v>7</v>
      </c>
      <c r="C7071">
        <v>2017</v>
      </c>
      <c r="D7071">
        <v>3</v>
      </c>
      <c r="E7071">
        <v>24</v>
      </c>
      <c r="F7071">
        <v>17</v>
      </c>
      <c r="G7071">
        <v>5</v>
      </c>
      <c r="H7071" t="s">
        <v>3097</v>
      </c>
      <c r="I7071" t="s">
        <v>55</v>
      </c>
      <c r="J7071">
        <f>VLOOKUP(I7071, Neighbourhood!$A$1:$B$26, 2, FALSE)</f>
        <v>14</v>
      </c>
      <c r="K7071">
        <v>490669.75</v>
      </c>
      <c r="L7071">
        <v>5453052.9800000004</v>
      </c>
    </row>
    <row r="7072" spans="1:12" x14ac:dyDescent="0.3">
      <c r="A7072" t="s">
        <v>115</v>
      </c>
      <c r="B7072">
        <f>VLOOKUP(A7072, CrimeType!$A$1:$B$11, 2, FALSE)</f>
        <v>11</v>
      </c>
      <c r="C7072">
        <v>2017</v>
      </c>
      <c r="D7072">
        <v>3</v>
      </c>
      <c r="E7072">
        <v>24</v>
      </c>
      <c r="F7072">
        <v>17</v>
      </c>
      <c r="G7072">
        <v>10</v>
      </c>
      <c r="H7072" t="s">
        <v>3098</v>
      </c>
      <c r="I7072" t="s">
        <v>31</v>
      </c>
      <c r="J7072">
        <f>VLOOKUP(I7072, Neighbourhood!$A$1:$B$26, 2, FALSE)</f>
        <v>20</v>
      </c>
      <c r="K7072">
        <v>492779</v>
      </c>
      <c r="L7072">
        <v>5458737</v>
      </c>
    </row>
    <row r="7073" spans="1:12" x14ac:dyDescent="0.3">
      <c r="A7073" t="s">
        <v>18</v>
      </c>
      <c r="B7073">
        <f>VLOOKUP(A7073, CrimeType!$A$1:$B$11, 2, FALSE)</f>
        <v>7</v>
      </c>
      <c r="C7073">
        <v>2017</v>
      </c>
      <c r="D7073">
        <v>3</v>
      </c>
      <c r="E7073">
        <v>24</v>
      </c>
      <c r="F7073">
        <v>17</v>
      </c>
      <c r="G7073">
        <v>11</v>
      </c>
      <c r="H7073" t="s">
        <v>509</v>
      </c>
      <c r="I7073" t="s">
        <v>26</v>
      </c>
      <c r="J7073">
        <f>VLOOKUP(I7073, Neighbourhood!$A$1:$B$26, 2, FALSE)</f>
        <v>2</v>
      </c>
      <c r="K7073">
        <v>491413.49</v>
      </c>
      <c r="L7073">
        <v>5458730.8300000001</v>
      </c>
    </row>
    <row r="7074" spans="1:12" x14ac:dyDescent="0.3">
      <c r="A7074" t="s">
        <v>15</v>
      </c>
      <c r="B7074">
        <f>VLOOKUP(A7074, CrimeType!$A$1:$B$11, 2, FALSE)</f>
        <v>4</v>
      </c>
      <c r="C7074">
        <v>2017</v>
      </c>
      <c r="D7074">
        <v>3</v>
      </c>
      <c r="E7074">
        <v>24</v>
      </c>
      <c r="F7074">
        <v>17</v>
      </c>
      <c r="G7074">
        <v>11</v>
      </c>
      <c r="H7074" t="s">
        <v>3099</v>
      </c>
      <c r="I7074" t="s">
        <v>46</v>
      </c>
      <c r="J7074">
        <f>VLOOKUP(I7074, Neighbourhood!$A$1:$B$26, 2, FALSE)</f>
        <v>5</v>
      </c>
      <c r="K7074">
        <v>495377.42</v>
      </c>
      <c r="L7074">
        <v>5459021.0099999998</v>
      </c>
    </row>
    <row r="7075" spans="1:12" x14ac:dyDescent="0.3">
      <c r="A7075" t="s">
        <v>18</v>
      </c>
      <c r="B7075">
        <f>VLOOKUP(A7075, CrimeType!$A$1:$B$11, 2, FALSE)</f>
        <v>7</v>
      </c>
      <c r="C7075">
        <v>2017</v>
      </c>
      <c r="D7075">
        <v>3</v>
      </c>
      <c r="E7075">
        <v>24</v>
      </c>
      <c r="F7075">
        <v>17</v>
      </c>
      <c r="G7075">
        <v>30</v>
      </c>
      <c r="H7075" t="s">
        <v>3100</v>
      </c>
      <c r="I7075" t="s">
        <v>12</v>
      </c>
      <c r="J7075">
        <f>VLOOKUP(I7075, Neighbourhood!$A$1:$B$26, 2, FALSE)</f>
        <v>1</v>
      </c>
      <c r="K7075">
        <v>488152.09</v>
      </c>
      <c r="L7075">
        <v>5453557.9900000002</v>
      </c>
    </row>
    <row r="7076" spans="1:12" x14ac:dyDescent="0.3">
      <c r="A7076" t="s">
        <v>40</v>
      </c>
      <c r="B7076">
        <f>VLOOKUP(A7076, CrimeType!$A$1:$B$11, 2, FALSE)</f>
        <v>9</v>
      </c>
      <c r="C7076">
        <v>2017</v>
      </c>
      <c r="D7076">
        <v>3</v>
      </c>
      <c r="E7076">
        <v>24</v>
      </c>
      <c r="F7076">
        <v>17</v>
      </c>
      <c r="G7076">
        <v>34</v>
      </c>
      <c r="H7076" t="s">
        <v>3101</v>
      </c>
      <c r="I7076" t="s">
        <v>85</v>
      </c>
      <c r="J7076">
        <f>VLOOKUP(I7076, Neighbourhood!$A$1:$B$26, 2, FALSE)</f>
        <v>21</v>
      </c>
      <c r="K7076">
        <v>493786.19</v>
      </c>
      <c r="L7076">
        <v>5452210.2400000002</v>
      </c>
    </row>
    <row r="7077" spans="1:12" x14ac:dyDescent="0.3">
      <c r="A7077" t="s">
        <v>29</v>
      </c>
      <c r="B7077">
        <f>VLOOKUP(A7077, CrimeType!$A$1:$B$11, 2, FALSE)</f>
        <v>6</v>
      </c>
      <c r="C7077">
        <v>2017</v>
      </c>
      <c r="D7077">
        <v>3</v>
      </c>
      <c r="E7077">
        <v>24</v>
      </c>
      <c r="F7077">
        <v>17</v>
      </c>
      <c r="G7077">
        <v>44</v>
      </c>
      <c r="H7077" t="s">
        <v>125</v>
      </c>
      <c r="I7077" t="s">
        <v>26</v>
      </c>
      <c r="J7077">
        <f>VLOOKUP(I7077, Neighbourhood!$A$1:$B$26, 2, FALSE)</f>
        <v>2</v>
      </c>
      <c r="K7077">
        <v>491402.8</v>
      </c>
      <c r="L7077">
        <v>5458863.8700000001</v>
      </c>
    </row>
    <row r="7078" spans="1:12" x14ac:dyDescent="0.3">
      <c r="A7078" t="s">
        <v>18</v>
      </c>
      <c r="B7078">
        <f>VLOOKUP(A7078, CrimeType!$A$1:$B$11, 2, FALSE)</f>
        <v>7</v>
      </c>
      <c r="C7078">
        <v>2017</v>
      </c>
      <c r="D7078">
        <v>3</v>
      </c>
      <c r="E7078">
        <v>24</v>
      </c>
      <c r="F7078">
        <v>17</v>
      </c>
      <c r="G7078">
        <v>45</v>
      </c>
      <c r="H7078" t="s">
        <v>3102</v>
      </c>
      <c r="I7078" t="s">
        <v>68</v>
      </c>
      <c r="J7078">
        <f>VLOOKUP(I7078, Neighbourhood!$A$1:$B$26, 2, FALSE)</f>
        <v>10</v>
      </c>
      <c r="K7078">
        <v>487188.73</v>
      </c>
      <c r="L7078">
        <v>5456340.2000000002</v>
      </c>
    </row>
    <row r="7079" spans="1:12" x14ac:dyDescent="0.3">
      <c r="A7079" t="s">
        <v>29</v>
      </c>
      <c r="B7079">
        <f>VLOOKUP(A7079, CrimeType!$A$1:$B$11, 2, FALSE)</f>
        <v>6</v>
      </c>
      <c r="C7079">
        <v>2017</v>
      </c>
      <c r="D7079">
        <v>3</v>
      </c>
      <c r="E7079">
        <v>24</v>
      </c>
      <c r="F7079">
        <v>17</v>
      </c>
      <c r="G7079">
        <v>56</v>
      </c>
      <c r="H7079" t="s">
        <v>70</v>
      </c>
      <c r="I7079" t="s">
        <v>26</v>
      </c>
      <c r="J7079">
        <f>VLOOKUP(I7079, Neighbourhood!$A$1:$B$26, 2, FALSE)</f>
        <v>2</v>
      </c>
      <c r="K7079">
        <v>491396.06</v>
      </c>
      <c r="L7079">
        <v>5458846.2199999997</v>
      </c>
    </row>
    <row r="7080" spans="1:12" x14ac:dyDescent="0.3">
      <c r="A7080" t="s">
        <v>18</v>
      </c>
      <c r="B7080">
        <f>VLOOKUP(A7080, CrimeType!$A$1:$B$11, 2, FALSE)</f>
        <v>7</v>
      </c>
      <c r="C7080">
        <v>2017</v>
      </c>
      <c r="D7080">
        <v>3</v>
      </c>
      <c r="E7080">
        <v>24</v>
      </c>
      <c r="F7080">
        <v>18</v>
      </c>
      <c r="G7080">
        <v>0</v>
      </c>
      <c r="H7080" t="s">
        <v>493</v>
      </c>
      <c r="I7080" t="s">
        <v>26</v>
      </c>
      <c r="J7080">
        <f>VLOOKUP(I7080, Neighbourhood!$A$1:$B$26, 2, FALSE)</f>
        <v>2</v>
      </c>
      <c r="K7080">
        <v>492579.9</v>
      </c>
      <c r="L7080">
        <v>5458147.5199999996</v>
      </c>
    </row>
    <row r="7081" spans="1:12" x14ac:dyDescent="0.3">
      <c r="A7081" t="s">
        <v>24</v>
      </c>
      <c r="B7081">
        <f>VLOOKUP(A7081, CrimeType!$A$1:$B$11, 2, FALSE)</f>
        <v>1</v>
      </c>
      <c r="C7081">
        <v>2017</v>
      </c>
      <c r="D7081">
        <v>3</v>
      </c>
      <c r="E7081">
        <v>24</v>
      </c>
      <c r="F7081">
        <v>18</v>
      </c>
      <c r="G7081">
        <v>0</v>
      </c>
      <c r="H7081" t="s">
        <v>3103</v>
      </c>
      <c r="I7081" t="s">
        <v>14</v>
      </c>
      <c r="J7081">
        <f>VLOOKUP(I7081, Neighbourhood!$A$1:$B$26, 2, FALSE)</f>
        <v>4</v>
      </c>
      <c r="K7081">
        <v>490450.34</v>
      </c>
      <c r="L7081">
        <v>5456843.1200000001</v>
      </c>
    </row>
    <row r="7082" spans="1:12" x14ac:dyDescent="0.3">
      <c r="A7082" t="s">
        <v>115</v>
      </c>
      <c r="B7082">
        <f>VLOOKUP(A7082, CrimeType!$A$1:$B$11, 2, FALSE)</f>
        <v>11</v>
      </c>
      <c r="C7082">
        <v>2017</v>
      </c>
      <c r="D7082">
        <v>3</v>
      </c>
      <c r="E7082">
        <v>24</v>
      </c>
      <c r="F7082">
        <v>18</v>
      </c>
      <c r="G7082">
        <v>13</v>
      </c>
      <c r="H7082" t="s">
        <v>744</v>
      </c>
      <c r="I7082" t="s">
        <v>28</v>
      </c>
      <c r="J7082">
        <f>VLOOKUP(I7082, Neighbourhood!$A$1:$B$26, 2, FALSE)</f>
        <v>7</v>
      </c>
      <c r="K7082">
        <v>494782</v>
      </c>
      <c r="L7082">
        <v>5456622</v>
      </c>
    </row>
    <row r="7083" spans="1:12" x14ac:dyDescent="0.3">
      <c r="A7083" t="s">
        <v>18</v>
      </c>
      <c r="B7083">
        <f>VLOOKUP(A7083, CrimeType!$A$1:$B$11, 2, FALSE)</f>
        <v>7</v>
      </c>
      <c r="C7083">
        <v>2017</v>
      </c>
      <c r="D7083">
        <v>3</v>
      </c>
      <c r="E7083">
        <v>24</v>
      </c>
      <c r="F7083">
        <v>18</v>
      </c>
      <c r="G7083">
        <v>30</v>
      </c>
      <c r="H7083" t="s">
        <v>3106</v>
      </c>
      <c r="I7083" t="s">
        <v>68</v>
      </c>
      <c r="J7083">
        <f>VLOOKUP(I7083, Neighbourhood!$A$1:$B$26, 2, FALSE)</f>
        <v>10</v>
      </c>
      <c r="K7083">
        <v>489324.28</v>
      </c>
      <c r="L7083">
        <v>5457979.3899999997</v>
      </c>
    </row>
    <row r="7084" spans="1:12" x14ac:dyDescent="0.3">
      <c r="A7084" t="s">
        <v>18</v>
      </c>
      <c r="B7084">
        <f>VLOOKUP(A7084, CrimeType!$A$1:$B$11, 2, FALSE)</f>
        <v>7</v>
      </c>
      <c r="C7084">
        <v>2017</v>
      </c>
      <c r="D7084">
        <v>3</v>
      </c>
      <c r="E7084">
        <v>24</v>
      </c>
      <c r="F7084">
        <v>18</v>
      </c>
      <c r="G7084">
        <v>30</v>
      </c>
      <c r="H7084" t="s">
        <v>3105</v>
      </c>
      <c r="I7084" t="s">
        <v>68</v>
      </c>
      <c r="J7084">
        <f>VLOOKUP(I7084, Neighbourhood!$A$1:$B$26, 2, FALSE)</f>
        <v>10</v>
      </c>
      <c r="K7084">
        <v>487999.64</v>
      </c>
      <c r="L7084">
        <v>5456214.2000000002</v>
      </c>
    </row>
    <row r="7085" spans="1:12" x14ac:dyDescent="0.3">
      <c r="A7085" t="s">
        <v>18</v>
      </c>
      <c r="B7085">
        <f>VLOOKUP(A7085, CrimeType!$A$1:$B$11, 2, FALSE)</f>
        <v>7</v>
      </c>
      <c r="C7085">
        <v>2017</v>
      </c>
      <c r="D7085">
        <v>3</v>
      </c>
      <c r="E7085">
        <v>24</v>
      </c>
      <c r="F7085">
        <v>18</v>
      </c>
      <c r="G7085">
        <v>30</v>
      </c>
      <c r="H7085" t="s">
        <v>3104</v>
      </c>
      <c r="I7085" t="s">
        <v>22</v>
      </c>
      <c r="J7085">
        <f>VLOOKUP(I7085, Neighbourhood!$A$1:$B$26, 2, FALSE)</f>
        <v>6</v>
      </c>
      <c r="K7085">
        <v>496416.24</v>
      </c>
      <c r="L7085">
        <v>5458606.71</v>
      </c>
    </row>
    <row r="7086" spans="1:12" x14ac:dyDescent="0.3">
      <c r="A7086" t="s">
        <v>18</v>
      </c>
      <c r="B7086">
        <f>VLOOKUP(A7086, CrimeType!$A$1:$B$11, 2, FALSE)</f>
        <v>7</v>
      </c>
      <c r="C7086">
        <v>2017</v>
      </c>
      <c r="D7086">
        <v>3</v>
      </c>
      <c r="E7086">
        <v>24</v>
      </c>
      <c r="F7086">
        <v>18</v>
      </c>
      <c r="G7086">
        <v>30</v>
      </c>
      <c r="H7086" t="s">
        <v>122</v>
      </c>
      <c r="I7086" t="s">
        <v>55</v>
      </c>
      <c r="J7086">
        <f>VLOOKUP(I7086, Neighbourhood!$A$1:$B$26, 2, FALSE)</f>
        <v>14</v>
      </c>
      <c r="K7086">
        <v>491253.17</v>
      </c>
      <c r="L7086">
        <v>5453429.8600000003</v>
      </c>
    </row>
    <row r="7087" spans="1:12" x14ac:dyDescent="0.3">
      <c r="A7087" t="s">
        <v>40</v>
      </c>
      <c r="B7087">
        <f>VLOOKUP(A7087, CrimeType!$A$1:$B$11, 2, FALSE)</f>
        <v>9</v>
      </c>
      <c r="C7087">
        <v>2017</v>
      </c>
      <c r="D7087">
        <v>3</v>
      </c>
      <c r="E7087">
        <v>24</v>
      </c>
      <c r="F7087">
        <v>18</v>
      </c>
      <c r="G7087">
        <v>37</v>
      </c>
      <c r="H7087" t="s">
        <v>3107</v>
      </c>
      <c r="I7087" t="s">
        <v>85</v>
      </c>
      <c r="J7087">
        <f>VLOOKUP(I7087, Neighbourhood!$A$1:$B$26, 2, FALSE)</f>
        <v>21</v>
      </c>
      <c r="K7087">
        <v>493754.05</v>
      </c>
      <c r="L7087">
        <v>5451187.7999999998</v>
      </c>
    </row>
    <row r="7088" spans="1:12" x14ac:dyDescent="0.3">
      <c r="A7088" t="s">
        <v>15</v>
      </c>
      <c r="B7088">
        <f>VLOOKUP(A7088, CrimeType!$A$1:$B$11, 2, FALSE)</f>
        <v>4</v>
      </c>
      <c r="C7088">
        <v>2017</v>
      </c>
      <c r="D7088">
        <v>3</v>
      </c>
      <c r="E7088">
        <v>24</v>
      </c>
      <c r="F7088">
        <v>19</v>
      </c>
      <c r="G7088">
        <v>0</v>
      </c>
      <c r="H7088" t="s">
        <v>1657</v>
      </c>
      <c r="I7088" t="s">
        <v>20</v>
      </c>
      <c r="J7088">
        <f>VLOOKUP(I7088, Neighbourhood!$A$1:$B$26, 2, FALSE)</f>
        <v>23</v>
      </c>
      <c r="K7088">
        <v>489698.07</v>
      </c>
      <c r="L7088">
        <v>5459846.7999999998</v>
      </c>
    </row>
    <row r="7089" spans="1:12" x14ac:dyDescent="0.3">
      <c r="A7089" t="s">
        <v>18</v>
      </c>
      <c r="B7089">
        <f>VLOOKUP(A7089, CrimeType!$A$1:$B$11, 2, FALSE)</f>
        <v>7</v>
      </c>
      <c r="C7089">
        <v>2017</v>
      </c>
      <c r="D7089">
        <v>3</v>
      </c>
      <c r="E7089">
        <v>24</v>
      </c>
      <c r="F7089">
        <v>19</v>
      </c>
      <c r="G7089">
        <v>0</v>
      </c>
      <c r="H7089" t="s">
        <v>2803</v>
      </c>
      <c r="I7089" t="s">
        <v>61</v>
      </c>
      <c r="J7089">
        <f>VLOOKUP(I7089, Neighbourhood!$A$1:$B$26, 2, FALSE)</f>
        <v>15</v>
      </c>
      <c r="K7089">
        <v>496572.46</v>
      </c>
      <c r="L7089">
        <v>5456452.8700000001</v>
      </c>
    </row>
    <row r="7090" spans="1:12" x14ac:dyDescent="0.3">
      <c r="A7090" t="s">
        <v>18</v>
      </c>
      <c r="B7090">
        <f>VLOOKUP(A7090, CrimeType!$A$1:$B$11, 2, FALSE)</f>
        <v>7</v>
      </c>
      <c r="C7090">
        <v>2017</v>
      </c>
      <c r="D7090">
        <v>3</v>
      </c>
      <c r="E7090">
        <v>24</v>
      </c>
      <c r="F7090">
        <v>20</v>
      </c>
      <c r="G7090">
        <v>0</v>
      </c>
      <c r="H7090" t="s">
        <v>2690</v>
      </c>
      <c r="I7090" t="s">
        <v>20</v>
      </c>
      <c r="J7090">
        <f>VLOOKUP(I7090, Neighbourhood!$A$1:$B$26, 2, FALSE)</f>
        <v>23</v>
      </c>
      <c r="K7090">
        <v>490181.83</v>
      </c>
      <c r="L7090">
        <v>5459676.9800000004</v>
      </c>
    </row>
    <row r="7091" spans="1:12" x14ac:dyDescent="0.3">
      <c r="A7091" t="s">
        <v>18</v>
      </c>
      <c r="B7091">
        <f>VLOOKUP(A7091, CrimeType!$A$1:$B$11, 2, FALSE)</f>
        <v>7</v>
      </c>
      <c r="C7091">
        <v>2017</v>
      </c>
      <c r="D7091">
        <v>3</v>
      </c>
      <c r="E7091">
        <v>24</v>
      </c>
      <c r="F7091">
        <v>20</v>
      </c>
      <c r="G7091">
        <v>0</v>
      </c>
      <c r="H7091" t="s">
        <v>102</v>
      </c>
      <c r="I7091" t="s">
        <v>26</v>
      </c>
      <c r="J7091">
        <f>VLOOKUP(I7091, Neighbourhood!$A$1:$B$26, 2, FALSE)</f>
        <v>2</v>
      </c>
      <c r="K7091">
        <v>491688.82</v>
      </c>
      <c r="L7091">
        <v>5459447.7300000004</v>
      </c>
    </row>
    <row r="7092" spans="1:12" x14ac:dyDescent="0.3">
      <c r="A7092" t="s">
        <v>10</v>
      </c>
      <c r="B7092">
        <f>VLOOKUP(A7092, CrimeType!$A$1:$B$11, 2, FALSE)</f>
        <v>2</v>
      </c>
      <c r="C7092">
        <v>2017</v>
      </c>
      <c r="D7092">
        <v>3</v>
      </c>
      <c r="E7092">
        <v>24</v>
      </c>
      <c r="F7092">
        <v>20</v>
      </c>
      <c r="G7092">
        <v>40</v>
      </c>
      <c r="H7092" t="s">
        <v>3108</v>
      </c>
      <c r="I7092" t="s">
        <v>34</v>
      </c>
      <c r="J7092">
        <f>VLOOKUP(I7092, Neighbourhood!$A$1:$B$26, 2, FALSE)</f>
        <v>8</v>
      </c>
      <c r="K7092">
        <v>489459.42</v>
      </c>
      <c r="L7092">
        <v>5453128.1200000001</v>
      </c>
    </row>
    <row r="7093" spans="1:12" x14ac:dyDescent="0.3">
      <c r="A7093" t="s">
        <v>10</v>
      </c>
      <c r="B7093">
        <f>VLOOKUP(A7093, CrimeType!$A$1:$B$11, 2, FALSE)</f>
        <v>2</v>
      </c>
      <c r="C7093">
        <v>2017</v>
      </c>
      <c r="D7093">
        <v>3</v>
      </c>
      <c r="E7093">
        <v>24</v>
      </c>
      <c r="F7093">
        <v>20</v>
      </c>
      <c r="G7093">
        <v>51</v>
      </c>
      <c r="H7093" t="s">
        <v>3109</v>
      </c>
      <c r="I7093" t="s">
        <v>55</v>
      </c>
      <c r="J7093">
        <f>VLOOKUP(I7093, Neighbourhood!$A$1:$B$26, 2, FALSE)</f>
        <v>14</v>
      </c>
      <c r="K7093">
        <v>490442.53</v>
      </c>
      <c r="L7093">
        <v>5452562.04</v>
      </c>
    </row>
    <row r="7094" spans="1:12" x14ac:dyDescent="0.3">
      <c r="A7094" t="s">
        <v>15</v>
      </c>
      <c r="B7094">
        <f>VLOOKUP(A7094, CrimeType!$A$1:$B$11, 2, FALSE)</f>
        <v>4</v>
      </c>
      <c r="C7094">
        <v>2017</v>
      </c>
      <c r="D7094">
        <v>3</v>
      </c>
      <c r="E7094">
        <v>24</v>
      </c>
      <c r="F7094">
        <v>20</v>
      </c>
      <c r="G7094">
        <v>54</v>
      </c>
      <c r="H7094" t="s">
        <v>104</v>
      </c>
      <c r="I7094" t="s">
        <v>26</v>
      </c>
      <c r="J7094">
        <f>VLOOKUP(I7094, Neighbourhood!$A$1:$B$26, 2, FALSE)</f>
        <v>2</v>
      </c>
      <c r="K7094">
        <v>492488.83</v>
      </c>
      <c r="L7094">
        <v>5458750.5499999998</v>
      </c>
    </row>
    <row r="7095" spans="1:12" x14ac:dyDescent="0.3">
      <c r="A7095" t="s">
        <v>18</v>
      </c>
      <c r="B7095">
        <f>VLOOKUP(A7095, CrimeType!$A$1:$B$11, 2, FALSE)</f>
        <v>7</v>
      </c>
      <c r="C7095">
        <v>2017</v>
      </c>
      <c r="D7095">
        <v>3</v>
      </c>
      <c r="E7095">
        <v>24</v>
      </c>
      <c r="F7095">
        <v>21</v>
      </c>
      <c r="G7095">
        <v>0</v>
      </c>
      <c r="H7095" t="s">
        <v>284</v>
      </c>
      <c r="I7095" t="s">
        <v>46</v>
      </c>
      <c r="J7095">
        <f>VLOOKUP(I7095, Neighbourhood!$A$1:$B$26, 2, FALSE)</f>
        <v>5</v>
      </c>
      <c r="K7095">
        <v>494659.1</v>
      </c>
      <c r="L7095">
        <v>5458616.1299999999</v>
      </c>
    </row>
    <row r="7096" spans="1:12" x14ac:dyDescent="0.3">
      <c r="A7096" t="s">
        <v>40</v>
      </c>
      <c r="B7096">
        <f>VLOOKUP(A7096, CrimeType!$A$1:$B$11, 2, FALSE)</f>
        <v>9</v>
      </c>
      <c r="C7096">
        <v>2017</v>
      </c>
      <c r="D7096">
        <v>3</v>
      </c>
      <c r="E7096">
        <v>24</v>
      </c>
      <c r="F7096">
        <v>21</v>
      </c>
      <c r="G7096">
        <v>0</v>
      </c>
      <c r="H7096" t="s">
        <v>3110</v>
      </c>
      <c r="I7096" t="s">
        <v>22</v>
      </c>
      <c r="J7096">
        <f>VLOOKUP(I7096, Neighbourhood!$A$1:$B$26, 2, FALSE)</f>
        <v>6</v>
      </c>
      <c r="K7096">
        <v>496524.3</v>
      </c>
      <c r="L7096">
        <v>5457106.2400000002</v>
      </c>
    </row>
    <row r="7097" spans="1:12" x14ac:dyDescent="0.3">
      <c r="A7097" t="s">
        <v>18</v>
      </c>
      <c r="B7097">
        <f>VLOOKUP(A7097, CrimeType!$A$1:$B$11, 2, FALSE)</f>
        <v>7</v>
      </c>
      <c r="C7097">
        <v>2017</v>
      </c>
      <c r="D7097">
        <v>3</v>
      </c>
      <c r="E7097">
        <v>24</v>
      </c>
      <c r="F7097">
        <v>21</v>
      </c>
      <c r="G7097">
        <v>0</v>
      </c>
      <c r="H7097" t="s">
        <v>2363</v>
      </c>
      <c r="I7097" t="s">
        <v>28</v>
      </c>
      <c r="J7097">
        <f>VLOOKUP(I7097, Neighbourhood!$A$1:$B$26, 2, FALSE)</f>
        <v>7</v>
      </c>
      <c r="K7097">
        <v>493764.86</v>
      </c>
      <c r="L7097">
        <v>5455451.3200000003</v>
      </c>
    </row>
    <row r="7098" spans="1:12" x14ac:dyDescent="0.3">
      <c r="A7098" t="s">
        <v>18</v>
      </c>
      <c r="B7098">
        <f>VLOOKUP(A7098, CrimeType!$A$1:$B$11, 2, FALSE)</f>
        <v>7</v>
      </c>
      <c r="C7098">
        <v>2017</v>
      </c>
      <c r="D7098">
        <v>3</v>
      </c>
      <c r="E7098">
        <v>24</v>
      </c>
      <c r="F7098">
        <v>21</v>
      </c>
      <c r="G7098">
        <v>10</v>
      </c>
      <c r="H7098" t="s">
        <v>240</v>
      </c>
      <c r="I7098" t="s">
        <v>26</v>
      </c>
      <c r="J7098">
        <f>VLOOKUP(I7098, Neighbourhood!$A$1:$B$26, 2, FALSE)</f>
        <v>2</v>
      </c>
      <c r="K7098">
        <v>492573.24</v>
      </c>
      <c r="L7098">
        <v>5458504.7300000004</v>
      </c>
    </row>
    <row r="7099" spans="1:12" x14ac:dyDescent="0.3">
      <c r="A7099" t="s">
        <v>18</v>
      </c>
      <c r="B7099">
        <f>VLOOKUP(A7099, CrimeType!$A$1:$B$11, 2, FALSE)</f>
        <v>7</v>
      </c>
      <c r="C7099">
        <v>2017</v>
      </c>
      <c r="D7099">
        <v>3</v>
      </c>
      <c r="E7099">
        <v>24</v>
      </c>
      <c r="F7099">
        <v>21</v>
      </c>
      <c r="G7099">
        <v>30</v>
      </c>
      <c r="H7099" t="s">
        <v>1586</v>
      </c>
      <c r="I7099" t="s">
        <v>46</v>
      </c>
      <c r="J7099">
        <f>VLOOKUP(I7099, Neighbourhood!$A$1:$B$26, 2, FALSE)</f>
        <v>5</v>
      </c>
      <c r="K7099">
        <v>495130.24</v>
      </c>
      <c r="L7099">
        <v>5458306.3700000001</v>
      </c>
    </row>
    <row r="7100" spans="1:12" x14ac:dyDescent="0.3">
      <c r="A7100" t="s">
        <v>18</v>
      </c>
      <c r="B7100">
        <f>VLOOKUP(A7100, CrimeType!$A$1:$B$11, 2, FALSE)</f>
        <v>7</v>
      </c>
      <c r="C7100">
        <v>2017</v>
      </c>
      <c r="D7100">
        <v>3</v>
      </c>
      <c r="E7100">
        <v>24</v>
      </c>
      <c r="F7100">
        <v>21</v>
      </c>
      <c r="G7100">
        <v>30</v>
      </c>
      <c r="H7100" t="s">
        <v>3111</v>
      </c>
      <c r="I7100" t="s">
        <v>65</v>
      </c>
      <c r="J7100">
        <f>VLOOKUP(I7100, Neighbourhood!$A$1:$B$26, 2, FALSE)</f>
        <v>12</v>
      </c>
      <c r="K7100">
        <v>493246.32</v>
      </c>
      <c r="L7100">
        <v>5456742.9199999999</v>
      </c>
    </row>
    <row r="7101" spans="1:12" x14ac:dyDescent="0.3">
      <c r="A7101" t="s">
        <v>15</v>
      </c>
      <c r="B7101">
        <f>VLOOKUP(A7101, CrimeType!$A$1:$B$11, 2, FALSE)</f>
        <v>4</v>
      </c>
      <c r="C7101">
        <v>2017</v>
      </c>
      <c r="D7101">
        <v>3</v>
      </c>
      <c r="E7101">
        <v>24</v>
      </c>
      <c r="F7101">
        <v>21</v>
      </c>
      <c r="G7101">
        <v>45</v>
      </c>
      <c r="H7101" t="s">
        <v>3112</v>
      </c>
      <c r="I7101" t="s">
        <v>53</v>
      </c>
      <c r="J7101">
        <f>VLOOKUP(I7101, Neighbourhood!$A$1:$B$26, 2, FALSE)</f>
        <v>16</v>
      </c>
      <c r="K7101">
        <v>492327.03</v>
      </c>
      <c r="L7101">
        <v>5454240.0099999998</v>
      </c>
    </row>
    <row r="7102" spans="1:12" x14ac:dyDescent="0.3">
      <c r="A7102" t="s">
        <v>24</v>
      </c>
      <c r="B7102">
        <f>VLOOKUP(A7102, CrimeType!$A$1:$B$11, 2, FALSE)</f>
        <v>1</v>
      </c>
      <c r="C7102">
        <v>2017</v>
      </c>
      <c r="D7102">
        <v>3</v>
      </c>
      <c r="E7102">
        <v>24</v>
      </c>
      <c r="F7102">
        <v>22</v>
      </c>
      <c r="G7102">
        <v>0</v>
      </c>
      <c r="H7102" t="s">
        <v>457</v>
      </c>
      <c r="I7102" t="s">
        <v>68</v>
      </c>
      <c r="J7102">
        <f>VLOOKUP(I7102, Neighbourhood!$A$1:$B$26, 2, FALSE)</f>
        <v>10</v>
      </c>
      <c r="K7102">
        <v>487903.21</v>
      </c>
      <c r="L7102">
        <v>5457312.1200000001</v>
      </c>
    </row>
    <row r="7103" spans="1:12" x14ac:dyDescent="0.3">
      <c r="A7103" t="s">
        <v>18</v>
      </c>
      <c r="B7103">
        <f>VLOOKUP(A7103, CrimeType!$A$1:$B$11, 2, FALSE)</f>
        <v>7</v>
      </c>
      <c r="C7103">
        <v>2017</v>
      </c>
      <c r="D7103">
        <v>3</v>
      </c>
      <c r="E7103">
        <v>24</v>
      </c>
      <c r="F7103">
        <v>22</v>
      </c>
      <c r="G7103">
        <v>0</v>
      </c>
      <c r="H7103" t="s">
        <v>3113</v>
      </c>
      <c r="I7103" t="s">
        <v>26</v>
      </c>
      <c r="J7103">
        <f>VLOOKUP(I7103, Neighbourhood!$A$1:$B$26, 2, FALSE)</f>
        <v>2</v>
      </c>
      <c r="K7103">
        <v>491863.49</v>
      </c>
      <c r="L7103">
        <v>5459034.3300000001</v>
      </c>
    </row>
    <row r="7104" spans="1:12" x14ac:dyDescent="0.3">
      <c r="A7104" t="s">
        <v>18</v>
      </c>
      <c r="B7104">
        <f>VLOOKUP(A7104, CrimeType!$A$1:$B$11, 2, FALSE)</f>
        <v>7</v>
      </c>
      <c r="C7104">
        <v>2017</v>
      </c>
      <c r="D7104">
        <v>3</v>
      </c>
      <c r="E7104">
        <v>24</v>
      </c>
      <c r="F7104">
        <v>22</v>
      </c>
      <c r="G7104">
        <v>0</v>
      </c>
      <c r="H7104" t="s">
        <v>1035</v>
      </c>
      <c r="I7104" t="s">
        <v>26</v>
      </c>
      <c r="J7104">
        <f>VLOOKUP(I7104, Neighbourhood!$A$1:$B$26, 2, FALSE)</f>
        <v>2</v>
      </c>
      <c r="K7104">
        <v>491862.37</v>
      </c>
      <c r="L7104">
        <v>5458891.79</v>
      </c>
    </row>
    <row r="7105" spans="1:12" x14ac:dyDescent="0.3">
      <c r="A7105" t="s">
        <v>10</v>
      </c>
      <c r="B7105">
        <f>VLOOKUP(A7105, CrimeType!$A$1:$B$11, 2, FALSE)</f>
        <v>2</v>
      </c>
      <c r="C7105">
        <v>2017</v>
      </c>
      <c r="D7105">
        <v>3</v>
      </c>
      <c r="E7105">
        <v>24</v>
      </c>
      <c r="F7105">
        <v>22</v>
      </c>
      <c r="G7105">
        <v>19</v>
      </c>
      <c r="H7105" t="s">
        <v>3114</v>
      </c>
      <c r="I7105" t="s">
        <v>12</v>
      </c>
      <c r="J7105">
        <f>VLOOKUP(I7105, Neighbourhood!$A$1:$B$26, 2, FALSE)</f>
        <v>1</v>
      </c>
      <c r="K7105">
        <v>487545.15</v>
      </c>
      <c r="L7105">
        <v>5455669.79</v>
      </c>
    </row>
    <row r="7106" spans="1:12" x14ac:dyDescent="0.3">
      <c r="A7106" t="s">
        <v>15</v>
      </c>
      <c r="B7106">
        <f>VLOOKUP(A7106, CrimeType!$A$1:$B$11, 2, FALSE)</f>
        <v>4</v>
      </c>
      <c r="C7106">
        <v>2017</v>
      </c>
      <c r="D7106">
        <v>3</v>
      </c>
      <c r="E7106">
        <v>24</v>
      </c>
      <c r="F7106">
        <v>22</v>
      </c>
      <c r="G7106">
        <v>22</v>
      </c>
      <c r="H7106" t="s">
        <v>209</v>
      </c>
      <c r="I7106" t="s">
        <v>26</v>
      </c>
      <c r="J7106">
        <f>VLOOKUP(I7106, Neighbourhood!$A$1:$B$26, 2, FALSE)</f>
        <v>2</v>
      </c>
      <c r="K7106">
        <v>491463.45</v>
      </c>
      <c r="L7106">
        <v>5459057.6699999999</v>
      </c>
    </row>
    <row r="7107" spans="1:12" x14ac:dyDescent="0.3">
      <c r="A7107" t="s">
        <v>18</v>
      </c>
      <c r="B7107">
        <f>VLOOKUP(A7107, CrimeType!$A$1:$B$11, 2, FALSE)</f>
        <v>7</v>
      </c>
      <c r="C7107">
        <v>2017</v>
      </c>
      <c r="D7107">
        <v>3</v>
      </c>
      <c r="E7107">
        <v>24</v>
      </c>
      <c r="F7107">
        <v>22</v>
      </c>
      <c r="G7107">
        <v>30</v>
      </c>
      <c r="H7107" t="s">
        <v>3115</v>
      </c>
      <c r="I7107" t="s">
        <v>46</v>
      </c>
      <c r="J7107">
        <f>VLOOKUP(I7107, Neighbourhood!$A$1:$B$26, 2, FALSE)</f>
        <v>5</v>
      </c>
      <c r="K7107">
        <v>495231.04</v>
      </c>
      <c r="L7107">
        <v>5458207.4000000004</v>
      </c>
    </row>
    <row r="7108" spans="1:12" x14ac:dyDescent="0.3">
      <c r="A7108" t="s">
        <v>10</v>
      </c>
      <c r="B7108">
        <f>VLOOKUP(A7108, CrimeType!$A$1:$B$11, 2, FALSE)</f>
        <v>2</v>
      </c>
      <c r="C7108">
        <v>2017</v>
      </c>
      <c r="D7108">
        <v>3</v>
      </c>
      <c r="E7108">
        <v>24</v>
      </c>
      <c r="F7108">
        <v>23</v>
      </c>
      <c r="G7108">
        <v>0</v>
      </c>
      <c r="H7108" t="s">
        <v>3117</v>
      </c>
      <c r="I7108" t="s">
        <v>22</v>
      </c>
      <c r="J7108">
        <f>VLOOKUP(I7108, Neighbourhood!$A$1:$B$26, 2, FALSE)</f>
        <v>6</v>
      </c>
      <c r="K7108">
        <v>496359.11</v>
      </c>
      <c r="L7108">
        <v>5458920.1600000001</v>
      </c>
    </row>
    <row r="7109" spans="1:12" x14ac:dyDescent="0.3">
      <c r="A7109" t="s">
        <v>24</v>
      </c>
      <c r="B7109">
        <f>VLOOKUP(A7109, CrimeType!$A$1:$B$11, 2, FALSE)</f>
        <v>1</v>
      </c>
      <c r="C7109">
        <v>2017</v>
      </c>
      <c r="D7109">
        <v>3</v>
      </c>
      <c r="E7109">
        <v>24</v>
      </c>
      <c r="F7109">
        <v>23</v>
      </c>
      <c r="G7109">
        <v>0</v>
      </c>
      <c r="H7109" t="s">
        <v>3116</v>
      </c>
      <c r="I7109" t="s">
        <v>85</v>
      </c>
      <c r="J7109">
        <f>VLOOKUP(I7109, Neighbourhood!$A$1:$B$26, 2, FALSE)</f>
        <v>21</v>
      </c>
      <c r="K7109">
        <v>493258.76</v>
      </c>
      <c r="L7109">
        <v>5453137.6399999997</v>
      </c>
    </row>
    <row r="7110" spans="1:12" x14ac:dyDescent="0.3">
      <c r="A7110" t="s">
        <v>15</v>
      </c>
      <c r="B7110">
        <f>VLOOKUP(A7110, CrimeType!$A$1:$B$11, 2, FALSE)</f>
        <v>4</v>
      </c>
      <c r="C7110">
        <v>2017</v>
      </c>
      <c r="D7110">
        <v>3</v>
      </c>
      <c r="E7110">
        <v>24</v>
      </c>
      <c r="F7110">
        <v>23</v>
      </c>
      <c r="G7110">
        <v>0</v>
      </c>
      <c r="H7110" t="s">
        <v>3116</v>
      </c>
      <c r="I7110" t="s">
        <v>85</v>
      </c>
      <c r="J7110">
        <f>VLOOKUP(I7110, Neighbourhood!$A$1:$B$26, 2, FALSE)</f>
        <v>21</v>
      </c>
      <c r="K7110">
        <v>493258.76</v>
      </c>
      <c r="L7110">
        <v>5453137.6399999997</v>
      </c>
    </row>
    <row r="7111" spans="1:12" x14ac:dyDescent="0.3">
      <c r="A7111" t="s">
        <v>18</v>
      </c>
      <c r="B7111">
        <f>VLOOKUP(A7111, CrimeType!$A$1:$B$11, 2, FALSE)</f>
        <v>7</v>
      </c>
      <c r="C7111">
        <v>2017</v>
      </c>
      <c r="D7111">
        <v>3</v>
      </c>
      <c r="E7111">
        <v>24</v>
      </c>
      <c r="F7111">
        <v>23</v>
      </c>
      <c r="G7111">
        <v>0</v>
      </c>
      <c r="H7111" t="s">
        <v>3116</v>
      </c>
      <c r="I7111" t="s">
        <v>85</v>
      </c>
      <c r="J7111">
        <f>VLOOKUP(I7111, Neighbourhood!$A$1:$B$26, 2, FALSE)</f>
        <v>21</v>
      </c>
      <c r="K7111">
        <v>493258.76</v>
      </c>
      <c r="L7111">
        <v>5453137.6399999997</v>
      </c>
    </row>
    <row r="7112" spans="1:12" x14ac:dyDescent="0.3">
      <c r="A7112" t="s">
        <v>18</v>
      </c>
      <c r="B7112">
        <f>VLOOKUP(A7112, CrimeType!$A$1:$B$11, 2, FALSE)</f>
        <v>7</v>
      </c>
      <c r="C7112">
        <v>2017</v>
      </c>
      <c r="D7112">
        <v>3</v>
      </c>
      <c r="E7112">
        <v>24</v>
      </c>
      <c r="F7112">
        <v>23</v>
      </c>
      <c r="G7112">
        <v>30</v>
      </c>
      <c r="H7112" t="s">
        <v>462</v>
      </c>
      <c r="I7112" t="s">
        <v>26</v>
      </c>
      <c r="J7112">
        <f>VLOOKUP(I7112, Neighbourhood!$A$1:$B$26, 2, FALSE)</f>
        <v>2</v>
      </c>
      <c r="K7112">
        <v>491795.1</v>
      </c>
      <c r="L7112">
        <v>5458476.1299999999</v>
      </c>
    </row>
    <row r="7113" spans="1:12" x14ac:dyDescent="0.3">
      <c r="A7113" t="s">
        <v>92</v>
      </c>
      <c r="B7113">
        <f>VLOOKUP(A7113, CrimeType!$A$1:$B$11, 2, FALSE)</f>
        <v>5</v>
      </c>
      <c r="C7113">
        <v>2017</v>
      </c>
      <c r="D7113">
        <v>3</v>
      </c>
      <c r="E7113">
        <v>24</v>
      </c>
      <c r="F7113" t="s">
        <v>93</v>
      </c>
      <c r="G7113" t="s">
        <v>93</v>
      </c>
      <c r="H7113" t="s">
        <v>94</v>
      </c>
      <c r="I7113" t="s">
        <v>94</v>
      </c>
      <c r="J7113">
        <f>VLOOKUP(I7113, Neighbourhood!$A$1:$B$26, 2, FALSE)</f>
        <v>25</v>
      </c>
      <c r="K7113">
        <v>0</v>
      </c>
      <c r="L7113">
        <v>0</v>
      </c>
    </row>
    <row r="7114" spans="1:12" x14ac:dyDescent="0.3">
      <c r="A7114" t="s">
        <v>92</v>
      </c>
      <c r="B7114">
        <f>VLOOKUP(A7114, CrimeType!$A$1:$B$11, 2, FALSE)</f>
        <v>5</v>
      </c>
      <c r="C7114">
        <v>2017</v>
      </c>
      <c r="D7114">
        <v>3</v>
      </c>
      <c r="E7114">
        <v>24</v>
      </c>
      <c r="F7114" t="s">
        <v>93</v>
      </c>
      <c r="G7114" t="s">
        <v>93</v>
      </c>
      <c r="H7114" t="s">
        <v>94</v>
      </c>
      <c r="I7114" t="s">
        <v>94</v>
      </c>
      <c r="J7114">
        <f>VLOOKUP(I7114, Neighbourhood!$A$1:$B$26, 2, FALSE)</f>
        <v>25</v>
      </c>
      <c r="K7114">
        <v>0</v>
      </c>
      <c r="L7114">
        <v>0</v>
      </c>
    </row>
    <row r="7115" spans="1:12" x14ac:dyDescent="0.3">
      <c r="A7115" t="s">
        <v>92</v>
      </c>
      <c r="B7115">
        <f>VLOOKUP(A7115, CrimeType!$A$1:$B$11, 2, FALSE)</f>
        <v>5</v>
      </c>
      <c r="C7115">
        <v>2017</v>
      </c>
      <c r="D7115">
        <v>3</v>
      </c>
      <c r="E7115">
        <v>24</v>
      </c>
      <c r="F7115" t="s">
        <v>93</v>
      </c>
      <c r="G7115" t="s">
        <v>93</v>
      </c>
      <c r="H7115" t="s">
        <v>94</v>
      </c>
      <c r="I7115" t="s">
        <v>94</v>
      </c>
      <c r="J7115">
        <f>VLOOKUP(I7115, Neighbourhood!$A$1:$B$26, 2, FALSE)</f>
        <v>25</v>
      </c>
      <c r="K7115">
        <v>0</v>
      </c>
      <c r="L7115">
        <v>0</v>
      </c>
    </row>
    <row r="7116" spans="1:12" x14ac:dyDescent="0.3">
      <c r="A7116" t="s">
        <v>92</v>
      </c>
      <c r="B7116">
        <f>VLOOKUP(A7116, CrimeType!$A$1:$B$11, 2, FALSE)</f>
        <v>5</v>
      </c>
      <c r="C7116">
        <v>2017</v>
      </c>
      <c r="D7116">
        <v>3</v>
      </c>
      <c r="E7116">
        <v>24</v>
      </c>
      <c r="F7116" t="s">
        <v>93</v>
      </c>
      <c r="G7116" t="s">
        <v>93</v>
      </c>
      <c r="H7116" t="s">
        <v>94</v>
      </c>
      <c r="I7116" t="s">
        <v>94</v>
      </c>
      <c r="J7116">
        <f>VLOOKUP(I7116, Neighbourhood!$A$1:$B$26, 2, FALSE)</f>
        <v>25</v>
      </c>
      <c r="K7116">
        <v>0</v>
      </c>
      <c r="L7116">
        <v>0</v>
      </c>
    </row>
    <row r="7117" spans="1:12" x14ac:dyDescent="0.3">
      <c r="A7117" t="s">
        <v>92</v>
      </c>
      <c r="B7117">
        <f>VLOOKUP(A7117, CrimeType!$A$1:$B$11, 2, FALSE)</f>
        <v>5</v>
      </c>
      <c r="C7117">
        <v>2017</v>
      </c>
      <c r="D7117">
        <v>3</v>
      </c>
      <c r="E7117">
        <v>24</v>
      </c>
      <c r="F7117" t="s">
        <v>93</v>
      </c>
      <c r="G7117" t="s">
        <v>93</v>
      </c>
      <c r="H7117" t="s">
        <v>94</v>
      </c>
      <c r="I7117" t="s">
        <v>94</v>
      </c>
      <c r="J7117">
        <f>VLOOKUP(I7117, Neighbourhood!$A$1:$B$26, 2, FALSE)</f>
        <v>25</v>
      </c>
      <c r="K7117">
        <v>0</v>
      </c>
      <c r="L7117">
        <v>0</v>
      </c>
    </row>
    <row r="7118" spans="1:12" x14ac:dyDescent="0.3">
      <c r="A7118" t="s">
        <v>18</v>
      </c>
      <c r="B7118">
        <f>VLOOKUP(A7118, CrimeType!$A$1:$B$11, 2, FALSE)</f>
        <v>7</v>
      </c>
      <c r="C7118">
        <v>2017</v>
      </c>
      <c r="D7118">
        <v>3</v>
      </c>
      <c r="E7118">
        <v>25</v>
      </c>
      <c r="F7118">
        <v>0</v>
      </c>
      <c r="G7118">
        <v>0</v>
      </c>
      <c r="H7118" t="s">
        <v>3118</v>
      </c>
      <c r="I7118" t="s">
        <v>46</v>
      </c>
      <c r="J7118">
        <f>VLOOKUP(I7118, Neighbourhood!$A$1:$B$26, 2, FALSE)</f>
        <v>5</v>
      </c>
      <c r="K7118">
        <v>495237.9</v>
      </c>
      <c r="L7118">
        <v>5459017.1100000003</v>
      </c>
    </row>
    <row r="7119" spans="1:12" x14ac:dyDescent="0.3">
      <c r="A7119" t="s">
        <v>24</v>
      </c>
      <c r="B7119">
        <f>VLOOKUP(A7119, CrimeType!$A$1:$B$11, 2, FALSE)</f>
        <v>1</v>
      </c>
      <c r="C7119">
        <v>2017</v>
      </c>
      <c r="D7119">
        <v>3</v>
      </c>
      <c r="E7119">
        <v>25</v>
      </c>
      <c r="F7119">
        <v>0</v>
      </c>
      <c r="G7119">
        <v>1</v>
      </c>
      <c r="H7119" t="s">
        <v>600</v>
      </c>
      <c r="I7119" t="s">
        <v>12</v>
      </c>
      <c r="J7119">
        <f>VLOOKUP(I7119, Neighbourhood!$A$1:$B$26, 2, FALSE)</f>
        <v>1</v>
      </c>
      <c r="K7119">
        <v>488679.27</v>
      </c>
      <c r="L7119">
        <v>5453929.5700000003</v>
      </c>
    </row>
    <row r="7120" spans="1:12" x14ac:dyDescent="0.3">
      <c r="A7120" t="s">
        <v>15</v>
      </c>
      <c r="B7120">
        <f>VLOOKUP(A7120, CrimeType!$A$1:$B$11, 2, FALSE)</f>
        <v>4</v>
      </c>
      <c r="C7120">
        <v>2017</v>
      </c>
      <c r="D7120">
        <v>3</v>
      </c>
      <c r="E7120">
        <v>25</v>
      </c>
      <c r="F7120">
        <v>0</v>
      </c>
      <c r="G7120">
        <v>8</v>
      </c>
      <c r="H7120" t="s">
        <v>1722</v>
      </c>
      <c r="I7120" t="s">
        <v>26</v>
      </c>
      <c r="J7120">
        <f>VLOOKUP(I7120, Neighbourhood!$A$1:$B$26, 2, FALSE)</f>
        <v>2</v>
      </c>
      <c r="K7120">
        <v>491352.91</v>
      </c>
      <c r="L7120">
        <v>5458377.25</v>
      </c>
    </row>
    <row r="7121" spans="1:12" x14ac:dyDescent="0.3">
      <c r="A7121" t="s">
        <v>18</v>
      </c>
      <c r="B7121">
        <f>VLOOKUP(A7121, CrimeType!$A$1:$B$11, 2, FALSE)</f>
        <v>7</v>
      </c>
      <c r="C7121">
        <v>2017</v>
      </c>
      <c r="D7121">
        <v>3</v>
      </c>
      <c r="E7121">
        <v>25</v>
      </c>
      <c r="F7121">
        <v>0</v>
      </c>
      <c r="G7121">
        <v>30</v>
      </c>
      <c r="H7121" t="s">
        <v>3119</v>
      </c>
      <c r="I7121" t="s">
        <v>68</v>
      </c>
      <c r="J7121">
        <f>VLOOKUP(I7121, Neighbourhood!$A$1:$B$26, 2, FALSE)</f>
        <v>10</v>
      </c>
      <c r="K7121">
        <v>488949.98</v>
      </c>
      <c r="L7121">
        <v>5457759.8799999999</v>
      </c>
    </row>
    <row r="7122" spans="1:12" x14ac:dyDescent="0.3">
      <c r="A7122" t="s">
        <v>18</v>
      </c>
      <c r="B7122">
        <f>VLOOKUP(A7122, CrimeType!$A$1:$B$11, 2, FALSE)</f>
        <v>7</v>
      </c>
      <c r="C7122">
        <v>2017</v>
      </c>
      <c r="D7122">
        <v>3</v>
      </c>
      <c r="E7122">
        <v>25</v>
      </c>
      <c r="F7122">
        <v>0</v>
      </c>
      <c r="G7122">
        <v>30</v>
      </c>
      <c r="H7122" t="s">
        <v>830</v>
      </c>
      <c r="I7122" t="s">
        <v>82</v>
      </c>
      <c r="J7122">
        <f>VLOOKUP(I7122, Neighbourhood!$A$1:$B$26, 2, FALSE)</f>
        <v>24</v>
      </c>
      <c r="K7122">
        <v>486163.47</v>
      </c>
      <c r="L7122">
        <v>5456463.0599999996</v>
      </c>
    </row>
    <row r="7123" spans="1:12" x14ac:dyDescent="0.3">
      <c r="A7123" t="s">
        <v>15</v>
      </c>
      <c r="B7123">
        <f>VLOOKUP(A7123, CrimeType!$A$1:$B$11, 2, FALSE)</f>
        <v>4</v>
      </c>
      <c r="C7123">
        <v>2017</v>
      </c>
      <c r="D7123">
        <v>3</v>
      </c>
      <c r="E7123">
        <v>25</v>
      </c>
      <c r="F7123">
        <v>1</v>
      </c>
      <c r="G7123">
        <v>5</v>
      </c>
      <c r="H7123" t="s">
        <v>3120</v>
      </c>
      <c r="I7123" t="s">
        <v>26</v>
      </c>
      <c r="J7123">
        <f>VLOOKUP(I7123, Neighbourhood!$A$1:$B$26, 2, FALSE)</f>
        <v>2</v>
      </c>
      <c r="K7123">
        <v>492180.99</v>
      </c>
      <c r="L7123">
        <v>5458710.0700000003</v>
      </c>
    </row>
    <row r="7124" spans="1:12" x14ac:dyDescent="0.3">
      <c r="A7124" t="s">
        <v>15</v>
      </c>
      <c r="B7124">
        <f>VLOOKUP(A7124, CrimeType!$A$1:$B$11, 2, FALSE)</f>
        <v>4</v>
      </c>
      <c r="C7124">
        <v>2017</v>
      </c>
      <c r="D7124">
        <v>3</v>
      </c>
      <c r="E7124">
        <v>25</v>
      </c>
      <c r="F7124">
        <v>1</v>
      </c>
      <c r="G7124">
        <v>17</v>
      </c>
      <c r="H7124" t="s">
        <v>1581</v>
      </c>
      <c r="I7124" t="s">
        <v>31</v>
      </c>
      <c r="J7124">
        <f>VLOOKUP(I7124, Neighbourhood!$A$1:$B$26, 2, FALSE)</f>
        <v>20</v>
      </c>
      <c r="K7124">
        <v>494244.93</v>
      </c>
      <c r="L7124">
        <v>5458625.7000000002</v>
      </c>
    </row>
    <row r="7125" spans="1:12" x14ac:dyDescent="0.3">
      <c r="A7125" t="s">
        <v>18</v>
      </c>
      <c r="B7125">
        <f>VLOOKUP(A7125, CrimeType!$A$1:$B$11, 2, FALSE)</f>
        <v>7</v>
      </c>
      <c r="C7125">
        <v>2017</v>
      </c>
      <c r="D7125">
        <v>3</v>
      </c>
      <c r="E7125">
        <v>25</v>
      </c>
      <c r="F7125">
        <v>2</v>
      </c>
      <c r="G7125">
        <v>0</v>
      </c>
      <c r="H7125" t="s">
        <v>160</v>
      </c>
      <c r="I7125" t="s">
        <v>26</v>
      </c>
      <c r="J7125">
        <f>VLOOKUP(I7125, Neighbourhood!$A$1:$B$26, 2, FALSE)</f>
        <v>2</v>
      </c>
      <c r="K7125">
        <v>491199.58</v>
      </c>
      <c r="L7125">
        <v>5458514.6699999999</v>
      </c>
    </row>
    <row r="7126" spans="1:12" x14ac:dyDescent="0.3">
      <c r="A7126" t="s">
        <v>24</v>
      </c>
      <c r="B7126">
        <f>VLOOKUP(A7126, CrimeType!$A$1:$B$11, 2, FALSE)</f>
        <v>1</v>
      </c>
      <c r="C7126">
        <v>2017</v>
      </c>
      <c r="D7126">
        <v>3</v>
      </c>
      <c r="E7126">
        <v>25</v>
      </c>
      <c r="F7126">
        <v>3</v>
      </c>
      <c r="G7126">
        <v>19</v>
      </c>
      <c r="H7126" t="s">
        <v>2653</v>
      </c>
      <c r="I7126" t="s">
        <v>20</v>
      </c>
      <c r="J7126">
        <f>VLOOKUP(I7126, Neighbourhood!$A$1:$B$26, 2, FALSE)</f>
        <v>23</v>
      </c>
      <c r="K7126">
        <v>490475.29</v>
      </c>
      <c r="L7126">
        <v>5458451.3399999999</v>
      </c>
    </row>
    <row r="7127" spans="1:12" x14ac:dyDescent="0.3">
      <c r="A7127" t="s">
        <v>18</v>
      </c>
      <c r="B7127">
        <f>VLOOKUP(A7127, CrimeType!$A$1:$B$11, 2, FALSE)</f>
        <v>7</v>
      </c>
      <c r="C7127">
        <v>2017</v>
      </c>
      <c r="D7127">
        <v>3</v>
      </c>
      <c r="E7127">
        <v>25</v>
      </c>
      <c r="F7127">
        <v>3</v>
      </c>
      <c r="G7127">
        <v>45</v>
      </c>
      <c r="H7127" t="s">
        <v>279</v>
      </c>
      <c r="I7127" t="s">
        <v>26</v>
      </c>
      <c r="J7127">
        <f>VLOOKUP(I7127, Neighbourhood!$A$1:$B$26, 2, FALSE)</f>
        <v>2</v>
      </c>
      <c r="K7127">
        <v>490821.15</v>
      </c>
      <c r="L7127">
        <v>5458267.4299999997</v>
      </c>
    </row>
    <row r="7128" spans="1:12" x14ac:dyDescent="0.3">
      <c r="A7128" t="s">
        <v>15</v>
      </c>
      <c r="B7128">
        <f>VLOOKUP(A7128, CrimeType!$A$1:$B$11, 2, FALSE)</f>
        <v>4</v>
      </c>
      <c r="C7128">
        <v>2017</v>
      </c>
      <c r="D7128">
        <v>3</v>
      </c>
      <c r="E7128">
        <v>25</v>
      </c>
      <c r="F7128">
        <v>4</v>
      </c>
      <c r="G7128">
        <v>20</v>
      </c>
      <c r="H7128" t="s">
        <v>3121</v>
      </c>
      <c r="I7128" t="s">
        <v>26</v>
      </c>
      <c r="J7128">
        <f>VLOOKUP(I7128, Neighbourhood!$A$1:$B$26, 2, FALSE)</f>
        <v>2</v>
      </c>
      <c r="K7128">
        <v>491546.85</v>
      </c>
      <c r="L7128">
        <v>5458164.5800000001</v>
      </c>
    </row>
    <row r="7129" spans="1:12" x14ac:dyDescent="0.3">
      <c r="A7129" t="s">
        <v>115</v>
      </c>
      <c r="B7129">
        <f>VLOOKUP(A7129, CrimeType!$A$1:$B$11, 2, FALSE)</f>
        <v>11</v>
      </c>
      <c r="C7129">
        <v>2017</v>
      </c>
      <c r="D7129">
        <v>3</v>
      </c>
      <c r="E7129">
        <v>25</v>
      </c>
      <c r="F7129">
        <v>4</v>
      </c>
      <c r="G7129">
        <v>26</v>
      </c>
      <c r="H7129" t="s">
        <v>3122</v>
      </c>
      <c r="I7129" t="s">
        <v>26</v>
      </c>
      <c r="J7129">
        <f>VLOOKUP(I7129, Neighbourhood!$A$1:$B$26, 2, FALSE)</f>
        <v>2</v>
      </c>
      <c r="K7129">
        <v>492107</v>
      </c>
      <c r="L7129">
        <v>5458444</v>
      </c>
    </row>
    <row r="7130" spans="1:12" x14ac:dyDescent="0.3">
      <c r="A7130" t="s">
        <v>18</v>
      </c>
      <c r="B7130">
        <f>VLOOKUP(A7130, CrimeType!$A$1:$B$11, 2, FALSE)</f>
        <v>7</v>
      </c>
      <c r="C7130">
        <v>2017</v>
      </c>
      <c r="D7130">
        <v>3</v>
      </c>
      <c r="E7130">
        <v>25</v>
      </c>
      <c r="F7130">
        <v>4</v>
      </c>
      <c r="G7130">
        <v>59</v>
      </c>
      <c r="H7130" t="s">
        <v>2738</v>
      </c>
      <c r="I7130" t="s">
        <v>31</v>
      </c>
      <c r="J7130">
        <f>VLOOKUP(I7130, Neighbourhood!$A$1:$B$26, 2, FALSE)</f>
        <v>20</v>
      </c>
      <c r="K7130">
        <v>493062.62</v>
      </c>
      <c r="L7130">
        <v>5458615.6900000004</v>
      </c>
    </row>
    <row r="7131" spans="1:12" x14ac:dyDescent="0.3">
      <c r="A7131" t="s">
        <v>24</v>
      </c>
      <c r="B7131">
        <f>VLOOKUP(A7131, CrimeType!$A$1:$B$11, 2, FALSE)</f>
        <v>1</v>
      </c>
      <c r="C7131">
        <v>2017</v>
      </c>
      <c r="D7131">
        <v>3</v>
      </c>
      <c r="E7131">
        <v>25</v>
      </c>
      <c r="F7131">
        <v>5</v>
      </c>
      <c r="G7131">
        <v>0</v>
      </c>
      <c r="H7131" t="s">
        <v>3123</v>
      </c>
      <c r="I7131" t="s">
        <v>26</v>
      </c>
      <c r="J7131">
        <f>VLOOKUP(I7131, Neighbourhood!$A$1:$B$26, 2, FALSE)</f>
        <v>2</v>
      </c>
      <c r="K7131">
        <v>490933.64</v>
      </c>
      <c r="L7131">
        <v>5457955.2000000002</v>
      </c>
    </row>
    <row r="7132" spans="1:12" x14ac:dyDescent="0.3">
      <c r="A7132" t="s">
        <v>24</v>
      </c>
      <c r="B7132">
        <f>VLOOKUP(A7132, CrimeType!$A$1:$B$11, 2, FALSE)</f>
        <v>1</v>
      </c>
      <c r="C7132">
        <v>2017</v>
      </c>
      <c r="D7132">
        <v>3</v>
      </c>
      <c r="E7132">
        <v>25</v>
      </c>
      <c r="F7132">
        <v>5</v>
      </c>
      <c r="G7132">
        <v>54</v>
      </c>
      <c r="H7132" t="s">
        <v>3124</v>
      </c>
      <c r="I7132" t="s">
        <v>22</v>
      </c>
      <c r="J7132">
        <f>VLOOKUP(I7132, Neighbourhood!$A$1:$B$26, 2, FALSE)</f>
        <v>6</v>
      </c>
      <c r="K7132">
        <v>495888.35</v>
      </c>
      <c r="L7132">
        <v>5456678.8300000001</v>
      </c>
    </row>
    <row r="7133" spans="1:12" x14ac:dyDescent="0.3">
      <c r="A7133" t="s">
        <v>15</v>
      </c>
      <c r="B7133">
        <f>VLOOKUP(A7133, CrimeType!$A$1:$B$11, 2, FALSE)</f>
        <v>4</v>
      </c>
      <c r="C7133">
        <v>2017</v>
      </c>
      <c r="D7133">
        <v>3</v>
      </c>
      <c r="E7133">
        <v>25</v>
      </c>
      <c r="F7133">
        <v>6</v>
      </c>
      <c r="G7133">
        <v>6</v>
      </c>
      <c r="H7133" t="s">
        <v>2277</v>
      </c>
      <c r="I7133" t="s">
        <v>28</v>
      </c>
      <c r="J7133">
        <f>VLOOKUP(I7133, Neighbourhood!$A$1:$B$26, 2, FALSE)</f>
        <v>7</v>
      </c>
      <c r="K7133">
        <v>494690.83</v>
      </c>
      <c r="L7133">
        <v>5455078.4299999997</v>
      </c>
    </row>
    <row r="7134" spans="1:12" x14ac:dyDescent="0.3">
      <c r="A7134" t="s">
        <v>18</v>
      </c>
      <c r="B7134">
        <f>VLOOKUP(A7134, CrimeType!$A$1:$B$11, 2, FALSE)</f>
        <v>7</v>
      </c>
      <c r="C7134">
        <v>2017</v>
      </c>
      <c r="D7134">
        <v>3</v>
      </c>
      <c r="E7134">
        <v>25</v>
      </c>
      <c r="F7134">
        <v>7</v>
      </c>
      <c r="G7134">
        <v>50</v>
      </c>
      <c r="H7134" t="s">
        <v>1434</v>
      </c>
      <c r="I7134" t="s">
        <v>26</v>
      </c>
      <c r="J7134">
        <f>VLOOKUP(I7134, Neighbourhood!$A$1:$B$26, 2, FALSE)</f>
        <v>2</v>
      </c>
      <c r="K7134">
        <v>492207.95</v>
      </c>
      <c r="L7134">
        <v>5458808.3099999996</v>
      </c>
    </row>
    <row r="7135" spans="1:12" x14ac:dyDescent="0.3">
      <c r="A7135" t="s">
        <v>40</v>
      </c>
      <c r="B7135">
        <f>VLOOKUP(A7135, CrimeType!$A$1:$B$11, 2, FALSE)</f>
        <v>9</v>
      </c>
      <c r="C7135">
        <v>2017</v>
      </c>
      <c r="D7135">
        <v>3</v>
      </c>
      <c r="E7135">
        <v>25</v>
      </c>
      <c r="F7135">
        <v>7</v>
      </c>
      <c r="G7135">
        <v>55</v>
      </c>
      <c r="H7135" t="s">
        <v>3125</v>
      </c>
      <c r="I7135" t="s">
        <v>26</v>
      </c>
      <c r="J7135">
        <f>VLOOKUP(I7135, Neighbourhood!$A$1:$B$26, 2, FALSE)</f>
        <v>2</v>
      </c>
      <c r="K7135">
        <v>491180.71</v>
      </c>
      <c r="L7135">
        <v>5458852.9400000004</v>
      </c>
    </row>
    <row r="7136" spans="1:12" x14ac:dyDescent="0.3">
      <c r="A7136" t="s">
        <v>15</v>
      </c>
      <c r="B7136">
        <f>VLOOKUP(A7136, CrimeType!$A$1:$B$11, 2, FALSE)</f>
        <v>4</v>
      </c>
      <c r="C7136">
        <v>2017</v>
      </c>
      <c r="D7136">
        <v>3</v>
      </c>
      <c r="E7136">
        <v>25</v>
      </c>
      <c r="F7136">
        <v>8</v>
      </c>
      <c r="G7136">
        <v>0</v>
      </c>
      <c r="H7136" t="s">
        <v>3126</v>
      </c>
      <c r="I7136" t="s">
        <v>53</v>
      </c>
      <c r="J7136">
        <f>VLOOKUP(I7136, Neighbourhood!$A$1:$B$26, 2, FALSE)</f>
        <v>16</v>
      </c>
      <c r="K7136">
        <v>493227.99</v>
      </c>
      <c r="L7136">
        <v>5454987.5499999998</v>
      </c>
    </row>
    <row r="7137" spans="1:12" x14ac:dyDescent="0.3">
      <c r="A7137" t="s">
        <v>18</v>
      </c>
      <c r="B7137">
        <f>VLOOKUP(A7137, CrimeType!$A$1:$B$11, 2, FALSE)</f>
        <v>7</v>
      </c>
      <c r="C7137">
        <v>2017</v>
      </c>
      <c r="D7137">
        <v>3</v>
      </c>
      <c r="E7137">
        <v>25</v>
      </c>
      <c r="F7137">
        <v>8</v>
      </c>
      <c r="G7137">
        <v>0</v>
      </c>
      <c r="H7137" t="s">
        <v>659</v>
      </c>
      <c r="I7137" t="s">
        <v>14</v>
      </c>
      <c r="J7137">
        <f>VLOOKUP(I7137, Neighbourhood!$A$1:$B$26, 2, FALSE)</f>
        <v>4</v>
      </c>
      <c r="K7137">
        <v>491440.56</v>
      </c>
      <c r="L7137">
        <v>5456615.21</v>
      </c>
    </row>
    <row r="7138" spans="1:12" x14ac:dyDescent="0.3">
      <c r="A7138" t="s">
        <v>10</v>
      </c>
      <c r="B7138">
        <f>VLOOKUP(A7138, CrimeType!$A$1:$B$11, 2, FALSE)</f>
        <v>2</v>
      </c>
      <c r="C7138">
        <v>2017</v>
      </c>
      <c r="D7138">
        <v>3</v>
      </c>
      <c r="E7138">
        <v>25</v>
      </c>
      <c r="F7138">
        <v>8</v>
      </c>
      <c r="G7138">
        <v>26</v>
      </c>
      <c r="H7138" t="s">
        <v>1543</v>
      </c>
      <c r="I7138" t="s">
        <v>26</v>
      </c>
      <c r="J7138">
        <f>VLOOKUP(I7138, Neighbourhood!$A$1:$B$26, 2, FALSE)</f>
        <v>2</v>
      </c>
      <c r="K7138">
        <v>490863.66</v>
      </c>
      <c r="L7138">
        <v>5458323.2000000002</v>
      </c>
    </row>
    <row r="7139" spans="1:12" x14ac:dyDescent="0.3">
      <c r="A7139" t="s">
        <v>15</v>
      </c>
      <c r="B7139">
        <f>VLOOKUP(A7139, CrimeType!$A$1:$B$11, 2, FALSE)</f>
        <v>4</v>
      </c>
      <c r="C7139">
        <v>2017</v>
      </c>
      <c r="D7139">
        <v>3</v>
      </c>
      <c r="E7139">
        <v>25</v>
      </c>
      <c r="F7139">
        <v>9</v>
      </c>
      <c r="G7139">
        <v>2</v>
      </c>
      <c r="H7139" t="s">
        <v>460</v>
      </c>
      <c r="I7139" t="s">
        <v>31</v>
      </c>
      <c r="J7139">
        <f>VLOOKUP(I7139, Neighbourhood!$A$1:$B$26, 2, FALSE)</f>
        <v>20</v>
      </c>
      <c r="K7139">
        <v>493068.4</v>
      </c>
      <c r="L7139">
        <v>5458827.7400000002</v>
      </c>
    </row>
    <row r="7140" spans="1:12" x14ac:dyDescent="0.3">
      <c r="A7140" t="s">
        <v>15</v>
      </c>
      <c r="B7140">
        <f>VLOOKUP(A7140, CrimeType!$A$1:$B$11, 2, FALSE)</f>
        <v>4</v>
      </c>
      <c r="C7140">
        <v>2017</v>
      </c>
      <c r="D7140">
        <v>3</v>
      </c>
      <c r="E7140">
        <v>25</v>
      </c>
      <c r="F7140">
        <v>9</v>
      </c>
      <c r="G7140">
        <v>8</v>
      </c>
      <c r="H7140" t="s">
        <v>1759</v>
      </c>
      <c r="I7140" t="s">
        <v>22</v>
      </c>
      <c r="J7140">
        <f>VLOOKUP(I7140, Neighbourhood!$A$1:$B$26, 2, FALSE)</f>
        <v>6</v>
      </c>
      <c r="K7140">
        <v>497849.65</v>
      </c>
      <c r="L7140">
        <v>5456798.3899999997</v>
      </c>
    </row>
    <row r="7141" spans="1:12" x14ac:dyDescent="0.3">
      <c r="A7141" t="s">
        <v>18</v>
      </c>
      <c r="B7141">
        <f>VLOOKUP(A7141, CrimeType!$A$1:$B$11, 2, FALSE)</f>
        <v>7</v>
      </c>
      <c r="C7141">
        <v>2017</v>
      </c>
      <c r="D7141">
        <v>3</v>
      </c>
      <c r="E7141">
        <v>25</v>
      </c>
      <c r="F7141">
        <v>9</v>
      </c>
      <c r="G7141">
        <v>10</v>
      </c>
      <c r="H7141" t="s">
        <v>3127</v>
      </c>
      <c r="I7141" t="s">
        <v>65</v>
      </c>
      <c r="J7141">
        <f>VLOOKUP(I7141, Neighbourhood!$A$1:$B$26, 2, FALSE)</f>
        <v>12</v>
      </c>
      <c r="K7141">
        <v>492296.85</v>
      </c>
      <c r="L7141">
        <v>5456706.4500000002</v>
      </c>
    </row>
    <row r="7142" spans="1:12" x14ac:dyDescent="0.3">
      <c r="A7142" t="s">
        <v>18</v>
      </c>
      <c r="B7142">
        <f>VLOOKUP(A7142, CrimeType!$A$1:$B$11, 2, FALSE)</f>
        <v>7</v>
      </c>
      <c r="C7142">
        <v>2017</v>
      </c>
      <c r="D7142">
        <v>3</v>
      </c>
      <c r="E7142">
        <v>25</v>
      </c>
      <c r="F7142">
        <v>9</v>
      </c>
      <c r="G7142">
        <v>34</v>
      </c>
      <c r="H7142" t="s">
        <v>3128</v>
      </c>
      <c r="I7142" t="s">
        <v>39</v>
      </c>
      <c r="J7142">
        <f>VLOOKUP(I7142, Neighbourhood!$A$1:$B$26, 2, FALSE)</f>
        <v>11</v>
      </c>
      <c r="K7142">
        <v>490797.6</v>
      </c>
      <c r="L7142">
        <v>5450386.0999999996</v>
      </c>
    </row>
    <row r="7143" spans="1:12" x14ac:dyDescent="0.3">
      <c r="A7143" t="s">
        <v>18</v>
      </c>
      <c r="B7143">
        <f>VLOOKUP(A7143, CrimeType!$A$1:$B$11, 2, FALSE)</f>
        <v>7</v>
      </c>
      <c r="C7143">
        <v>2017</v>
      </c>
      <c r="D7143">
        <v>3</v>
      </c>
      <c r="E7143">
        <v>25</v>
      </c>
      <c r="F7143">
        <v>9</v>
      </c>
      <c r="G7143">
        <v>40</v>
      </c>
      <c r="H7143" t="s">
        <v>267</v>
      </c>
      <c r="I7143" t="s">
        <v>26</v>
      </c>
      <c r="J7143">
        <f>VLOOKUP(I7143, Neighbourhood!$A$1:$B$26, 2, FALSE)</f>
        <v>2</v>
      </c>
      <c r="K7143">
        <v>492566.5</v>
      </c>
      <c r="L7143">
        <v>5458738.9100000001</v>
      </c>
    </row>
    <row r="7144" spans="1:12" x14ac:dyDescent="0.3">
      <c r="A7144" t="s">
        <v>119</v>
      </c>
      <c r="B7144">
        <f>VLOOKUP(A7144, CrimeType!$A$1:$B$11, 2, FALSE)</f>
        <v>8</v>
      </c>
      <c r="C7144">
        <v>2017</v>
      </c>
      <c r="D7144">
        <v>3</v>
      </c>
      <c r="E7144">
        <v>25</v>
      </c>
      <c r="F7144">
        <v>9</v>
      </c>
      <c r="G7144">
        <v>40</v>
      </c>
      <c r="H7144" t="s">
        <v>267</v>
      </c>
      <c r="I7144" t="s">
        <v>26</v>
      </c>
      <c r="J7144">
        <f>VLOOKUP(I7144, Neighbourhood!$A$1:$B$26, 2, FALSE)</f>
        <v>2</v>
      </c>
      <c r="K7144">
        <v>492566.5</v>
      </c>
      <c r="L7144">
        <v>5458738.9100000001</v>
      </c>
    </row>
    <row r="7145" spans="1:12" x14ac:dyDescent="0.3">
      <c r="A7145" t="s">
        <v>15</v>
      </c>
      <c r="B7145">
        <f>VLOOKUP(A7145, CrimeType!$A$1:$B$11, 2, FALSE)</f>
        <v>4</v>
      </c>
      <c r="C7145">
        <v>2017</v>
      </c>
      <c r="D7145">
        <v>3</v>
      </c>
      <c r="E7145">
        <v>25</v>
      </c>
      <c r="F7145">
        <v>9</v>
      </c>
      <c r="G7145">
        <v>48</v>
      </c>
      <c r="H7145" t="s">
        <v>106</v>
      </c>
      <c r="I7145" t="s">
        <v>20</v>
      </c>
      <c r="J7145">
        <f>VLOOKUP(I7145, Neighbourhood!$A$1:$B$26, 2, FALSE)</f>
        <v>23</v>
      </c>
      <c r="K7145">
        <v>490729.63</v>
      </c>
      <c r="L7145">
        <v>5458622.1399999997</v>
      </c>
    </row>
    <row r="7146" spans="1:12" x14ac:dyDescent="0.3">
      <c r="A7146" t="s">
        <v>29</v>
      </c>
      <c r="B7146">
        <f>VLOOKUP(A7146, CrimeType!$A$1:$B$11, 2, FALSE)</f>
        <v>6</v>
      </c>
      <c r="C7146">
        <v>2017</v>
      </c>
      <c r="D7146">
        <v>3</v>
      </c>
      <c r="E7146">
        <v>25</v>
      </c>
      <c r="F7146">
        <v>9</v>
      </c>
      <c r="G7146">
        <v>51</v>
      </c>
      <c r="H7146" t="s">
        <v>371</v>
      </c>
      <c r="I7146" t="s">
        <v>20</v>
      </c>
      <c r="J7146">
        <f>VLOOKUP(I7146, Neighbourhood!$A$1:$B$26, 2, FALSE)</f>
        <v>23</v>
      </c>
      <c r="K7146">
        <v>489854.18</v>
      </c>
      <c r="L7146">
        <v>5459227.2999999998</v>
      </c>
    </row>
    <row r="7147" spans="1:12" x14ac:dyDescent="0.3">
      <c r="A7147" t="s">
        <v>15</v>
      </c>
      <c r="B7147">
        <f>VLOOKUP(A7147, CrimeType!$A$1:$B$11, 2, FALSE)</f>
        <v>4</v>
      </c>
      <c r="C7147">
        <v>2017</v>
      </c>
      <c r="D7147">
        <v>3</v>
      </c>
      <c r="E7147">
        <v>25</v>
      </c>
      <c r="F7147">
        <v>11</v>
      </c>
      <c r="G7147">
        <v>30</v>
      </c>
      <c r="H7147" t="s">
        <v>2282</v>
      </c>
      <c r="I7147" t="s">
        <v>17</v>
      </c>
      <c r="J7147">
        <f>VLOOKUP(I7147, Neighbourhood!$A$1:$B$26, 2, FALSE)</f>
        <v>9</v>
      </c>
      <c r="K7147">
        <v>497005.76</v>
      </c>
      <c r="L7147">
        <v>5450538.4000000004</v>
      </c>
    </row>
    <row r="7148" spans="1:12" x14ac:dyDescent="0.3">
      <c r="A7148" t="s">
        <v>18</v>
      </c>
      <c r="B7148">
        <f>VLOOKUP(A7148, CrimeType!$A$1:$B$11, 2, FALSE)</f>
        <v>7</v>
      </c>
      <c r="C7148">
        <v>2017</v>
      </c>
      <c r="D7148">
        <v>3</v>
      </c>
      <c r="E7148">
        <v>25</v>
      </c>
      <c r="F7148">
        <v>11</v>
      </c>
      <c r="G7148">
        <v>30</v>
      </c>
      <c r="H7148" t="s">
        <v>3129</v>
      </c>
      <c r="I7148" t="s">
        <v>31</v>
      </c>
      <c r="J7148">
        <f>VLOOKUP(I7148, Neighbourhood!$A$1:$B$26, 2, FALSE)</f>
        <v>20</v>
      </c>
      <c r="K7148">
        <v>492925.54</v>
      </c>
      <c r="L7148">
        <v>5458620.04</v>
      </c>
    </row>
    <row r="7149" spans="1:12" x14ac:dyDescent="0.3">
      <c r="A7149" t="s">
        <v>29</v>
      </c>
      <c r="B7149">
        <f>VLOOKUP(A7149, CrimeType!$A$1:$B$11, 2, FALSE)</f>
        <v>6</v>
      </c>
      <c r="C7149">
        <v>2017</v>
      </c>
      <c r="D7149">
        <v>3</v>
      </c>
      <c r="E7149">
        <v>25</v>
      </c>
      <c r="F7149">
        <v>11</v>
      </c>
      <c r="G7149">
        <v>51</v>
      </c>
      <c r="H7149" t="s">
        <v>3130</v>
      </c>
      <c r="I7149" t="s">
        <v>26</v>
      </c>
      <c r="J7149">
        <f>VLOOKUP(I7149, Neighbourhood!$A$1:$B$26, 2, FALSE)</f>
        <v>2</v>
      </c>
      <c r="K7149">
        <v>490429.35</v>
      </c>
      <c r="L7149">
        <v>5457984.9800000004</v>
      </c>
    </row>
    <row r="7150" spans="1:12" x14ac:dyDescent="0.3">
      <c r="A7150" t="s">
        <v>119</v>
      </c>
      <c r="B7150">
        <f>VLOOKUP(A7150, CrimeType!$A$1:$B$11, 2, FALSE)</f>
        <v>8</v>
      </c>
      <c r="C7150">
        <v>2017</v>
      </c>
      <c r="D7150">
        <v>3</v>
      </c>
      <c r="E7150">
        <v>25</v>
      </c>
      <c r="F7150">
        <v>12</v>
      </c>
      <c r="G7150">
        <v>0</v>
      </c>
      <c r="H7150" t="s">
        <v>3131</v>
      </c>
      <c r="I7150" t="s">
        <v>68</v>
      </c>
      <c r="J7150">
        <f>VLOOKUP(I7150, Neighbourhood!$A$1:$B$26, 2, FALSE)</f>
        <v>10</v>
      </c>
      <c r="K7150">
        <v>487283.36</v>
      </c>
      <c r="L7150">
        <v>5457309.5700000003</v>
      </c>
    </row>
    <row r="7151" spans="1:12" x14ac:dyDescent="0.3">
      <c r="A7151" t="s">
        <v>18</v>
      </c>
      <c r="B7151">
        <f>VLOOKUP(A7151, CrimeType!$A$1:$B$11, 2, FALSE)</f>
        <v>7</v>
      </c>
      <c r="C7151">
        <v>2017</v>
      </c>
      <c r="D7151">
        <v>3</v>
      </c>
      <c r="E7151">
        <v>25</v>
      </c>
      <c r="F7151">
        <v>12</v>
      </c>
      <c r="G7151">
        <v>30</v>
      </c>
      <c r="H7151" t="s">
        <v>374</v>
      </c>
      <c r="I7151" t="s">
        <v>26</v>
      </c>
      <c r="J7151">
        <f>VLOOKUP(I7151, Neighbourhood!$A$1:$B$26, 2, FALSE)</f>
        <v>2</v>
      </c>
      <c r="K7151">
        <v>491759.37</v>
      </c>
      <c r="L7151">
        <v>5459080.5300000003</v>
      </c>
    </row>
    <row r="7152" spans="1:12" x14ac:dyDescent="0.3">
      <c r="A7152" t="s">
        <v>18</v>
      </c>
      <c r="B7152">
        <f>VLOOKUP(A7152, CrimeType!$A$1:$B$11, 2, FALSE)</f>
        <v>7</v>
      </c>
      <c r="C7152">
        <v>2017</v>
      </c>
      <c r="D7152">
        <v>3</v>
      </c>
      <c r="E7152">
        <v>25</v>
      </c>
      <c r="F7152">
        <v>13</v>
      </c>
      <c r="G7152">
        <v>0</v>
      </c>
      <c r="H7152" t="s">
        <v>3132</v>
      </c>
      <c r="I7152" t="s">
        <v>17</v>
      </c>
      <c r="J7152">
        <f>VLOOKUP(I7152, Neighbourhood!$A$1:$B$26, 2, FALSE)</f>
        <v>9</v>
      </c>
      <c r="K7152">
        <v>497552.48</v>
      </c>
      <c r="L7152">
        <v>5452621.5499999998</v>
      </c>
    </row>
    <row r="7153" spans="1:12" x14ac:dyDescent="0.3">
      <c r="A7153" t="s">
        <v>29</v>
      </c>
      <c r="B7153">
        <f>VLOOKUP(A7153, CrimeType!$A$1:$B$11, 2, FALSE)</f>
        <v>6</v>
      </c>
      <c r="C7153">
        <v>2017</v>
      </c>
      <c r="D7153">
        <v>3</v>
      </c>
      <c r="E7153">
        <v>25</v>
      </c>
      <c r="F7153">
        <v>13</v>
      </c>
      <c r="G7153">
        <v>18</v>
      </c>
      <c r="H7153" t="s">
        <v>3133</v>
      </c>
      <c r="I7153" t="s">
        <v>28</v>
      </c>
      <c r="J7153">
        <f>VLOOKUP(I7153, Neighbourhood!$A$1:$B$26, 2, FALSE)</f>
        <v>7</v>
      </c>
      <c r="K7153">
        <v>495229.09</v>
      </c>
      <c r="L7153">
        <v>5453476.2699999996</v>
      </c>
    </row>
    <row r="7154" spans="1:12" x14ac:dyDescent="0.3">
      <c r="A7154" t="s">
        <v>18</v>
      </c>
      <c r="B7154">
        <f>VLOOKUP(A7154, CrimeType!$A$1:$B$11, 2, FALSE)</f>
        <v>7</v>
      </c>
      <c r="C7154">
        <v>2017</v>
      </c>
      <c r="D7154">
        <v>3</v>
      </c>
      <c r="E7154">
        <v>25</v>
      </c>
      <c r="F7154">
        <v>13</v>
      </c>
      <c r="G7154">
        <v>30</v>
      </c>
      <c r="H7154" t="s">
        <v>374</v>
      </c>
      <c r="I7154" t="s">
        <v>26</v>
      </c>
      <c r="J7154">
        <f>VLOOKUP(I7154, Neighbourhood!$A$1:$B$26, 2, FALSE)</f>
        <v>2</v>
      </c>
      <c r="K7154">
        <v>491759.37</v>
      </c>
      <c r="L7154">
        <v>5459080.5300000003</v>
      </c>
    </row>
    <row r="7155" spans="1:12" x14ac:dyDescent="0.3">
      <c r="A7155" t="s">
        <v>18</v>
      </c>
      <c r="B7155">
        <f>VLOOKUP(A7155, CrimeType!$A$1:$B$11, 2, FALSE)</f>
        <v>7</v>
      </c>
      <c r="C7155">
        <v>2017</v>
      </c>
      <c r="D7155">
        <v>3</v>
      </c>
      <c r="E7155">
        <v>25</v>
      </c>
      <c r="F7155">
        <v>13</v>
      </c>
      <c r="G7155">
        <v>33</v>
      </c>
      <c r="H7155" t="s">
        <v>3134</v>
      </c>
      <c r="I7155" t="s">
        <v>46</v>
      </c>
      <c r="J7155">
        <f>VLOOKUP(I7155, Neighbourhood!$A$1:$B$26, 2, FALSE)</f>
        <v>5</v>
      </c>
      <c r="K7155">
        <v>495036.49</v>
      </c>
      <c r="L7155">
        <v>5459054.7999999998</v>
      </c>
    </row>
    <row r="7156" spans="1:12" x14ac:dyDescent="0.3">
      <c r="A7156" t="s">
        <v>119</v>
      </c>
      <c r="B7156">
        <f>VLOOKUP(A7156, CrimeType!$A$1:$B$11, 2, FALSE)</f>
        <v>8</v>
      </c>
      <c r="C7156">
        <v>2017</v>
      </c>
      <c r="D7156">
        <v>3</v>
      </c>
      <c r="E7156">
        <v>25</v>
      </c>
      <c r="F7156">
        <v>14</v>
      </c>
      <c r="G7156">
        <v>0</v>
      </c>
      <c r="H7156" t="s">
        <v>767</v>
      </c>
      <c r="I7156" t="s">
        <v>20</v>
      </c>
      <c r="J7156">
        <f>VLOOKUP(I7156, Neighbourhood!$A$1:$B$26, 2, FALSE)</f>
        <v>23</v>
      </c>
      <c r="K7156">
        <v>490077.51</v>
      </c>
      <c r="L7156">
        <v>5459931.6500000004</v>
      </c>
    </row>
    <row r="7157" spans="1:12" x14ac:dyDescent="0.3">
      <c r="A7157" t="s">
        <v>15</v>
      </c>
      <c r="B7157">
        <f>VLOOKUP(A7157, CrimeType!$A$1:$B$11, 2, FALSE)</f>
        <v>4</v>
      </c>
      <c r="C7157">
        <v>2017</v>
      </c>
      <c r="D7157">
        <v>3</v>
      </c>
      <c r="E7157">
        <v>25</v>
      </c>
      <c r="F7157">
        <v>14</v>
      </c>
      <c r="G7157">
        <v>0</v>
      </c>
      <c r="H7157" t="s">
        <v>3135</v>
      </c>
      <c r="I7157" t="s">
        <v>85</v>
      </c>
      <c r="J7157">
        <f>VLOOKUP(I7157, Neighbourhood!$A$1:$B$26, 2, FALSE)</f>
        <v>21</v>
      </c>
      <c r="K7157">
        <v>492825.18</v>
      </c>
      <c r="L7157">
        <v>5453149.0499999998</v>
      </c>
    </row>
    <row r="7158" spans="1:12" x14ac:dyDescent="0.3">
      <c r="A7158" t="s">
        <v>18</v>
      </c>
      <c r="B7158">
        <f>VLOOKUP(A7158, CrimeType!$A$1:$B$11, 2, FALSE)</f>
        <v>7</v>
      </c>
      <c r="C7158">
        <v>2017</v>
      </c>
      <c r="D7158">
        <v>3</v>
      </c>
      <c r="E7158">
        <v>25</v>
      </c>
      <c r="F7158">
        <v>14</v>
      </c>
      <c r="G7158">
        <v>0</v>
      </c>
      <c r="H7158" t="s">
        <v>674</v>
      </c>
      <c r="I7158" t="s">
        <v>31</v>
      </c>
      <c r="J7158">
        <f>VLOOKUP(I7158, Neighbourhood!$A$1:$B$26, 2, FALSE)</f>
        <v>20</v>
      </c>
      <c r="K7158">
        <v>492931.23</v>
      </c>
      <c r="L7158">
        <v>5458524.6100000003</v>
      </c>
    </row>
    <row r="7159" spans="1:12" x14ac:dyDescent="0.3">
      <c r="A7159" t="s">
        <v>10</v>
      </c>
      <c r="B7159">
        <f>VLOOKUP(A7159, CrimeType!$A$1:$B$11, 2, FALSE)</f>
        <v>2</v>
      </c>
      <c r="C7159">
        <v>2017</v>
      </c>
      <c r="D7159">
        <v>3</v>
      </c>
      <c r="E7159">
        <v>25</v>
      </c>
      <c r="F7159">
        <v>14</v>
      </c>
      <c r="G7159">
        <v>10</v>
      </c>
      <c r="H7159" t="s">
        <v>3136</v>
      </c>
      <c r="I7159" t="s">
        <v>28</v>
      </c>
      <c r="J7159">
        <f>VLOOKUP(I7159, Neighbourhood!$A$1:$B$26, 2, FALSE)</f>
        <v>7</v>
      </c>
      <c r="K7159">
        <v>494243.33</v>
      </c>
      <c r="L7159">
        <v>5455640.1699999999</v>
      </c>
    </row>
    <row r="7160" spans="1:12" x14ac:dyDescent="0.3">
      <c r="A7160" t="s">
        <v>18</v>
      </c>
      <c r="B7160">
        <f>VLOOKUP(A7160, CrimeType!$A$1:$B$11, 2, FALSE)</f>
        <v>7</v>
      </c>
      <c r="C7160">
        <v>2017</v>
      </c>
      <c r="D7160">
        <v>3</v>
      </c>
      <c r="E7160">
        <v>25</v>
      </c>
      <c r="F7160">
        <v>14</v>
      </c>
      <c r="G7160">
        <v>30</v>
      </c>
      <c r="H7160" t="s">
        <v>2925</v>
      </c>
      <c r="I7160" t="s">
        <v>1071</v>
      </c>
      <c r="J7160">
        <f>VLOOKUP(I7160, Neighbourhood!$A$1:$B$26, 2, FALSE)</f>
        <v>19</v>
      </c>
      <c r="K7160">
        <v>491433.25</v>
      </c>
      <c r="L7160">
        <v>5460813.0999999996</v>
      </c>
    </row>
    <row r="7161" spans="1:12" x14ac:dyDescent="0.3">
      <c r="A7161" t="s">
        <v>15</v>
      </c>
      <c r="B7161">
        <f>VLOOKUP(A7161, CrimeType!$A$1:$B$11, 2, FALSE)</f>
        <v>4</v>
      </c>
      <c r="C7161">
        <v>2017</v>
      </c>
      <c r="D7161">
        <v>3</v>
      </c>
      <c r="E7161">
        <v>25</v>
      </c>
      <c r="F7161">
        <v>14</v>
      </c>
      <c r="G7161">
        <v>31</v>
      </c>
      <c r="H7161" t="s">
        <v>1543</v>
      </c>
      <c r="I7161" t="s">
        <v>26</v>
      </c>
      <c r="J7161">
        <f>VLOOKUP(I7161, Neighbourhood!$A$1:$B$26, 2, FALSE)</f>
        <v>2</v>
      </c>
      <c r="K7161">
        <v>490863.66</v>
      </c>
      <c r="L7161">
        <v>5458323.2000000002</v>
      </c>
    </row>
    <row r="7162" spans="1:12" x14ac:dyDescent="0.3">
      <c r="A7162" t="s">
        <v>18</v>
      </c>
      <c r="B7162">
        <f>VLOOKUP(A7162, CrimeType!$A$1:$B$11, 2, FALSE)</f>
        <v>7</v>
      </c>
      <c r="C7162">
        <v>2017</v>
      </c>
      <c r="D7162">
        <v>3</v>
      </c>
      <c r="E7162">
        <v>25</v>
      </c>
      <c r="F7162">
        <v>14</v>
      </c>
      <c r="G7162">
        <v>43</v>
      </c>
      <c r="H7162" t="s">
        <v>2384</v>
      </c>
      <c r="I7162" t="s">
        <v>61</v>
      </c>
      <c r="J7162">
        <f>VLOOKUP(I7162, Neighbourhood!$A$1:$B$26, 2, FALSE)</f>
        <v>15</v>
      </c>
      <c r="K7162">
        <v>497816.42</v>
      </c>
      <c r="L7162">
        <v>5456630.6399999997</v>
      </c>
    </row>
    <row r="7163" spans="1:12" x14ac:dyDescent="0.3">
      <c r="A7163" t="s">
        <v>29</v>
      </c>
      <c r="B7163">
        <f>VLOOKUP(A7163, CrimeType!$A$1:$B$11, 2, FALSE)</f>
        <v>6</v>
      </c>
      <c r="C7163">
        <v>2017</v>
      </c>
      <c r="D7163">
        <v>3</v>
      </c>
      <c r="E7163">
        <v>25</v>
      </c>
      <c r="F7163">
        <v>14</v>
      </c>
      <c r="G7163">
        <v>53</v>
      </c>
      <c r="H7163" t="s">
        <v>122</v>
      </c>
      <c r="I7163" t="s">
        <v>55</v>
      </c>
      <c r="J7163">
        <f>VLOOKUP(I7163, Neighbourhood!$A$1:$B$26, 2, FALSE)</f>
        <v>14</v>
      </c>
      <c r="K7163">
        <v>491253.17</v>
      </c>
      <c r="L7163">
        <v>5453429.8600000003</v>
      </c>
    </row>
    <row r="7164" spans="1:12" x14ac:dyDescent="0.3">
      <c r="A7164" t="s">
        <v>15</v>
      </c>
      <c r="B7164">
        <f>VLOOKUP(A7164, CrimeType!$A$1:$B$11, 2, FALSE)</f>
        <v>4</v>
      </c>
      <c r="C7164">
        <v>2017</v>
      </c>
      <c r="D7164">
        <v>3</v>
      </c>
      <c r="E7164">
        <v>25</v>
      </c>
      <c r="F7164">
        <v>15</v>
      </c>
      <c r="G7164">
        <v>15</v>
      </c>
      <c r="H7164" t="s">
        <v>582</v>
      </c>
      <c r="I7164" t="s">
        <v>31</v>
      </c>
      <c r="J7164">
        <f>VLOOKUP(I7164, Neighbourhood!$A$1:$B$26, 2, FALSE)</f>
        <v>20</v>
      </c>
      <c r="K7164">
        <v>492945.45</v>
      </c>
      <c r="L7164">
        <v>5458941.3499999996</v>
      </c>
    </row>
    <row r="7165" spans="1:12" x14ac:dyDescent="0.3">
      <c r="A7165" t="s">
        <v>18</v>
      </c>
      <c r="B7165">
        <f>VLOOKUP(A7165, CrimeType!$A$1:$B$11, 2, FALSE)</f>
        <v>7</v>
      </c>
      <c r="C7165">
        <v>2017</v>
      </c>
      <c r="D7165">
        <v>3</v>
      </c>
      <c r="E7165">
        <v>25</v>
      </c>
      <c r="F7165">
        <v>15</v>
      </c>
      <c r="G7165">
        <v>30</v>
      </c>
      <c r="H7165" t="s">
        <v>3137</v>
      </c>
      <c r="I7165" t="s">
        <v>14</v>
      </c>
      <c r="J7165">
        <f>VLOOKUP(I7165, Neighbourhood!$A$1:$B$26, 2, FALSE)</f>
        <v>4</v>
      </c>
      <c r="K7165">
        <v>489603.7</v>
      </c>
      <c r="L7165">
        <v>5456560.1200000001</v>
      </c>
    </row>
    <row r="7166" spans="1:12" x14ac:dyDescent="0.3">
      <c r="A7166" t="s">
        <v>119</v>
      </c>
      <c r="B7166">
        <f>VLOOKUP(A7166, CrimeType!$A$1:$B$11, 2, FALSE)</f>
        <v>8</v>
      </c>
      <c r="C7166">
        <v>2017</v>
      </c>
      <c r="D7166">
        <v>3</v>
      </c>
      <c r="E7166">
        <v>25</v>
      </c>
      <c r="F7166">
        <v>15</v>
      </c>
      <c r="G7166">
        <v>45</v>
      </c>
      <c r="H7166" t="s">
        <v>675</v>
      </c>
      <c r="I7166" t="s">
        <v>46</v>
      </c>
      <c r="J7166">
        <f>VLOOKUP(I7166, Neighbourhood!$A$1:$B$26, 2, FALSE)</f>
        <v>5</v>
      </c>
      <c r="K7166">
        <v>495550.22</v>
      </c>
      <c r="L7166">
        <v>5458813.54</v>
      </c>
    </row>
    <row r="7167" spans="1:12" x14ac:dyDescent="0.3">
      <c r="A7167" t="s">
        <v>115</v>
      </c>
      <c r="B7167">
        <f>VLOOKUP(A7167, CrimeType!$A$1:$B$11, 2, FALSE)</f>
        <v>11</v>
      </c>
      <c r="C7167">
        <v>2017</v>
      </c>
      <c r="D7167">
        <v>3</v>
      </c>
      <c r="E7167">
        <v>25</v>
      </c>
      <c r="F7167">
        <v>15</v>
      </c>
      <c r="G7167">
        <v>45</v>
      </c>
      <c r="H7167" t="s">
        <v>3138</v>
      </c>
      <c r="I7167" t="s">
        <v>26</v>
      </c>
      <c r="J7167">
        <f>VLOOKUP(I7167, Neighbourhood!$A$1:$B$26, 2, FALSE)</f>
        <v>2</v>
      </c>
      <c r="K7167">
        <v>491271</v>
      </c>
      <c r="L7167">
        <v>5459162</v>
      </c>
    </row>
    <row r="7168" spans="1:12" x14ac:dyDescent="0.3">
      <c r="A7168" t="s">
        <v>18</v>
      </c>
      <c r="B7168">
        <f>VLOOKUP(A7168, CrimeType!$A$1:$B$11, 2, FALSE)</f>
        <v>7</v>
      </c>
      <c r="C7168">
        <v>2017</v>
      </c>
      <c r="D7168">
        <v>3</v>
      </c>
      <c r="E7168">
        <v>25</v>
      </c>
      <c r="F7168">
        <v>16</v>
      </c>
      <c r="G7168">
        <v>0</v>
      </c>
      <c r="H7168" t="s">
        <v>968</v>
      </c>
      <c r="I7168" t="s">
        <v>53</v>
      </c>
      <c r="J7168">
        <f>VLOOKUP(I7168, Neighbourhood!$A$1:$B$26, 2, FALSE)</f>
        <v>16</v>
      </c>
      <c r="K7168">
        <v>492099.08</v>
      </c>
      <c r="L7168">
        <v>5455996.46</v>
      </c>
    </row>
    <row r="7169" spans="1:12" x14ac:dyDescent="0.3">
      <c r="A7169" t="s">
        <v>24</v>
      </c>
      <c r="B7169">
        <f>VLOOKUP(A7169, CrimeType!$A$1:$B$11, 2, FALSE)</f>
        <v>1</v>
      </c>
      <c r="C7169">
        <v>2017</v>
      </c>
      <c r="D7169">
        <v>3</v>
      </c>
      <c r="E7169">
        <v>25</v>
      </c>
      <c r="F7169">
        <v>16</v>
      </c>
      <c r="G7169">
        <v>17</v>
      </c>
      <c r="H7169" t="s">
        <v>3139</v>
      </c>
      <c r="I7169" t="s">
        <v>26</v>
      </c>
      <c r="J7169">
        <f>VLOOKUP(I7169, Neighbourhood!$A$1:$B$26, 2, FALSE)</f>
        <v>2</v>
      </c>
      <c r="K7169">
        <v>490411.77</v>
      </c>
      <c r="L7169">
        <v>5458008.5899999999</v>
      </c>
    </row>
    <row r="7170" spans="1:12" x14ac:dyDescent="0.3">
      <c r="A7170" t="s">
        <v>29</v>
      </c>
      <c r="B7170">
        <f>VLOOKUP(A7170, CrimeType!$A$1:$B$11, 2, FALSE)</f>
        <v>6</v>
      </c>
      <c r="C7170">
        <v>2017</v>
      </c>
      <c r="D7170">
        <v>3</v>
      </c>
      <c r="E7170">
        <v>25</v>
      </c>
      <c r="F7170">
        <v>16</v>
      </c>
      <c r="G7170">
        <v>30</v>
      </c>
      <c r="H7170" t="s">
        <v>70</v>
      </c>
      <c r="I7170" t="s">
        <v>26</v>
      </c>
      <c r="J7170">
        <f>VLOOKUP(I7170, Neighbourhood!$A$1:$B$26, 2, FALSE)</f>
        <v>2</v>
      </c>
      <c r="K7170">
        <v>491396.06</v>
      </c>
      <c r="L7170">
        <v>5458846.2199999997</v>
      </c>
    </row>
    <row r="7171" spans="1:12" x14ac:dyDescent="0.3">
      <c r="A7171" t="s">
        <v>18</v>
      </c>
      <c r="B7171">
        <f>VLOOKUP(A7171, CrimeType!$A$1:$B$11, 2, FALSE)</f>
        <v>7</v>
      </c>
      <c r="C7171">
        <v>2017</v>
      </c>
      <c r="D7171">
        <v>3</v>
      </c>
      <c r="E7171">
        <v>25</v>
      </c>
      <c r="F7171">
        <v>16</v>
      </c>
      <c r="G7171">
        <v>33</v>
      </c>
      <c r="H7171" t="s">
        <v>705</v>
      </c>
      <c r="I7171" t="s">
        <v>26</v>
      </c>
      <c r="J7171">
        <f>VLOOKUP(I7171, Neighbourhood!$A$1:$B$26, 2, FALSE)</f>
        <v>2</v>
      </c>
      <c r="K7171">
        <v>492257.6</v>
      </c>
      <c r="L7171">
        <v>5458266.5599999996</v>
      </c>
    </row>
    <row r="7172" spans="1:12" x14ac:dyDescent="0.3">
      <c r="A7172" t="s">
        <v>18</v>
      </c>
      <c r="B7172">
        <f>VLOOKUP(A7172, CrimeType!$A$1:$B$11, 2, FALSE)</f>
        <v>7</v>
      </c>
      <c r="C7172">
        <v>2017</v>
      </c>
      <c r="D7172">
        <v>3</v>
      </c>
      <c r="E7172">
        <v>25</v>
      </c>
      <c r="F7172">
        <v>17</v>
      </c>
      <c r="G7172">
        <v>0</v>
      </c>
      <c r="H7172" t="s">
        <v>1441</v>
      </c>
      <c r="I7172" t="s">
        <v>12</v>
      </c>
      <c r="J7172">
        <f>VLOOKUP(I7172, Neighbourhood!$A$1:$B$26, 2, FALSE)</f>
        <v>1</v>
      </c>
      <c r="K7172">
        <v>488665.15</v>
      </c>
      <c r="L7172">
        <v>5455647.46</v>
      </c>
    </row>
    <row r="7173" spans="1:12" x14ac:dyDescent="0.3">
      <c r="A7173" t="s">
        <v>24</v>
      </c>
      <c r="B7173">
        <f>VLOOKUP(A7173, CrimeType!$A$1:$B$11, 2, FALSE)</f>
        <v>1</v>
      </c>
      <c r="C7173">
        <v>2017</v>
      </c>
      <c r="D7173">
        <v>3</v>
      </c>
      <c r="E7173">
        <v>25</v>
      </c>
      <c r="F7173">
        <v>17</v>
      </c>
      <c r="G7173">
        <v>28</v>
      </c>
      <c r="H7173" t="s">
        <v>3140</v>
      </c>
      <c r="I7173" t="s">
        <v>85</v>
      </c>
      <c r="J7173">
        <f>VLOOKUP(I7173, Neighbourhood!$A$1:$B$26, 2, FALSE)</f>
        <v>21</v>
      </c>
      <c r="K7173">
        <v>493356.71</v>
      </c>
      <c r="L7173">
        <v>5450812.9699999997</v>
      </c>
    </row>
    <row r="7174" spans="1:12" x14ac:dyDescent="0.3">
      <c r="A7174" t="s">
        <v>15</v>
      </c>
      <c r="B7174">
        <f>VLOOKUP(A7174, CrimeType!$A$1:$B$11, 2, FALSE)</f>
        <v>4</v>
      </c>
      <c r="C7174">
        <v>2017</v>
      </c>
      <c r="D7174">
        <v>3</v>
      </c>
      <c r="E7174">
        <v>25</v>
      </c>
      <c r="F7174">
        <v>18</v>
      </c>
      <c r="G7174">
        <v>0</v>
      </c>
      <c r="H7174" t="s">
        <v>1585</v>
      </c>
      <c r="I7174" t="s">
        <v>85</v>
      </c>
      <c r="J7174">
        <f>VLOOKUP(I7174, Neighbourhood!$A$1:$B$26, 2, FALSE)</f>
        <v>21</v>
      </c>
      <c r="K7174">
        <v>494179.75</v>
      </c>
      <c r="L7174">
        <v>5452771.6200000001</v>
      </c>
    </row>
    <row r="7175" spans="1:12" x14ac:dyDescent="0.3">
      <c r="A7175" t="s">
        <v>10</v>
      </c>
      <c r="B7175">
        <f>VLOOKUP(A7175, CrimeType!$A$1:$B$11, 2, FALSE)</f>
        <v>2</v>
      </c>
      <c r="C7175">
        <v>2017</v>
      </c>
      <c r="D7175">
        <v>3</v>
      </c>
      <c r="E7175">
        <v>25</v>
      </c>
      <c r="F7175">
        <v>18</v>
      </c>
      <c r="G7175">
        <v>0</v>
      </c>
      <c r="H7175" t="s">
        <v>461</v>
      </c>
      <c r="I7175" t="s">
        <v>34</v>
      </c>
      <c r="J7175">
        <f>VLOOKUP(I7175, Neighbourhood!$A$1:$B$26, 2, FALSE)</f>
        <v>8</v>
      </c>
      <c r="K7175">
        <v>489756.39</v>
      </c>
      <c r="L7175">
        <v>5451853.9500000002</v>
      </c>
    </row>
    <row r="7176" spans="1:12" x14ac:dyDescent="0.3">
      <c r="A7176" t="s">
        <v>119</v>
      </c>
      <c r="B7176">
        <f>VLOOKUP(A7176, CrimeType!$A$1:$B$11, 2, FALSE)</f>
        <v>8</v>
      </c>
      <c r="C7176">
        <v>2017</v>
      </c>
      <c r="D7176">
        <v>3</v>
      </c>
      <c r="E7176">
        <v>25</v>
      </c>
      <c r="F7176">
        <v>18</v>
      </c>
      <c r="G7176">
        <v>0</v>
      </c>
      <c r="H7176" t="s">
        <v>2620</v>
      </c>
      <c r="I7176" t="s">
        <v>68</v>
      </c>
      <c r="J7176">
        <f>VLOOKUP(I7176, Neighbourhood!$A$1:$B$26, 2, FALSE)</f>
        <v>10</v>
      </c>
      <c r="K7176">
        <v>489343.73</v>
      </c>
      <c r="L7176">
        <v>5456672.0199999996</v>
      </c>
    </row>
    <row r="7177" spans="1:12" x14ac:dyDescent="0.3">
      <c r="A7177" t="s">
        <v>18</v>
      </c>
      <c r="B7177">
        <f>VLOOKUP(A7177, CrimeType!$A$1:$B$11, 2, FALSE)</f>
        <v>7</v>
      </c>
      <c r="C7177">
        <v>2017</v>
      </c>
      <c r="D7177">
        <v>3</v>
      </c>
      <c r="E7177">
        <v>25</v>
      </c>
      <c r="F7177">
        <v>18</v>
      </c>
      <c r="G7177">
        <v>0</v>
      </c>
      <c r="H7177" t="s">
        <v>3141</v>
      </c>
      <c r="I7177" t="s">
        <v>65</v>
      </c>
      <c r="J7177">
        <f>VLOOKUP(I7177, Neighbourhood!$A$1:$B$26, 2, FALSE)</f>
        <v>12</v>
      </c>
      <c r="K7177">
        <v>491934.45</v>
      </c>
      <c r="L7177">
        <v>5456794.5999999996</v>
      </c>
    </row>
    <row r="7178" spans="1:12" x14ac:dyDescent="0.3">
      <c r="A7178" t="s">
        <v>18</v>
      </c>
      <c r="B7178">
        <f>VLOOKUP(A7178, CrimeType!$A$1:$B$11, 2, FALSE)</f>
        <v>7</v>
      </c>
      <c r="C7178">
        <v>2017</v>
      </c>
      <c r="D7178">
        <v>3</v>
      </c>
      <c r="E7178">
        <v>25</v>
      </c>
      <c r="F7178">
        <v>18</v>
      </c>
      <c r="G7178">
        <v>0</v>
      </c>
      <c r="H7178" t="s">
        <v>2935</v>
      </c>
      <c r="I7178" t="s">
        <v>22</v>
      </c>
      <c r="J7178">
        <f>VLOOKUP(I7178, Neighbourhood!$A$1:$B$26, 2, FALSE)</f>
        <v>6</v>
      </c>
      <c r="K7178">
        <v>498032.8</v>
      </c>
      <c r="L7178">
        <v>5459445.6200000001</v>
      </c>
    </row>
    <row r="7179" spans="1:12" x14ac:dyDescent="0.3">
      <c r="A7179" t="s">
        <v>40</v>
      </c>
      <c r="B7179">
        <f>VLOOKUP(A7179, CrimeType!$A$1:$B$11, 2, FALSE)</f>
        <v>9</v>
      </c>
      <c r="C7179">
        <v>2017</v>
      </c>
      <c r="D7179">
        <v>3</v>
      </c>
      <c r="E7179">
        <v>25</v>
      </c>
      <c r="F7179">
        <v>18</v>
      </c>
      <c r="G7179">
        <v>0</v>
      </c>
      <c r="H7179" t="s">
        <v>3142</v>
      </c>
      <c r="I7179" t="s">
        <v>46</v>
      </c>
      <c r="J7179">
        <f>VLOOKUP(I7179, Neighbourhood!$A$1:$B$26, 2, FALSE)</f>
        <v>5</v>
      </c>
      <c r="K7179">
        <v>494653.82</v>
      </c>
      <c r="L7179">
        <v>5457431.7400000002</v>
      </c>
    </row>
    <row r="7180" spans="1:12" x14ac:dyDescent="0.3">
      <c r="A7180" t="s">
        <v>29</v>
      </c>
      <c r="B7180">
        <f>VLOOKUP(A7180, CrimeType!$A$1:$B$11, 2, FALSE)</f>
        <v>6</v>
      </c>
      <c r="C7180">
        <v>2017</v>
      </c>
      <c r="D7180">
        <v>3</v>
      </c>
      <c r="E7180">
        <v>25</v>
      </c>
      <c r="F7180">
        <v>18</v>
      </c>
      <c r="G7180">
        <v>8</v>
      </c>
      <c r="H7180" t="s">
        <v>678</v>
      </c>
      <c r="I7180" t="s">
        <v>26</v>
      </c>
      <c r="J7180">
        <f>VLOOKUP(I7180, Neighbourhood!$A$1:$B$26, 2, FALSE)</f>
        <v>2</v>
      </c>
      <c r="K7180">
        <v>492203.92</v>
      </c>
      <c r="L7180">
        <v>5458810.8899999997</v>
      </c>
    </row>
    <row r="7181" spans="1:12" x14ac:dyDescent="0.3">
      <c r="A7181" t="s">
        <v>18</v>
      </c>
      <c r="B7181">
        <f>VLOOKUP(A7181, CrimeType!$A$1:$B$11, 2, FALSE)</f>
        <v>7</v>
      </c>
      <c r="C7181">
        <v>2017</v>
      </c>
      <c r="D7181">
        <v>3</v>
      </c>
      <c r="E7181">
        <v>25</v>
      </c>
      <c r="F7181">
        <v>19</v>
      </c>
      <c r="G7181">
        <v>0</v>
      </c>
      <c r="H7181" t="s">
        <v>391</v>
      </c>
      <c r="I7181" t="s">
        <v>26</v>
      </c>
      <c r="J7181">
        <f>VLOOKUP(I7181, Neighbourhood!$A$1:$B$26, 2, FALSE)</f>
        <v>2</v>
      </c>
      <c r="K7181">
        <v>491487.85</v>
      </c>
      <c r="L7181">
        <v>5458385.7800000003</v>
      </c>
    </row>
    <row r="7182" spans="1:12" x14ac:dyDescent="0.3">
      <c r="A7182" t="s">
        <v>24</v>
      </c>
      <c r="B7182">
        <f>VLOOKUP(A7182, CrimeType!$A$1:$B$11, 2, FALSE)</f>
        <v>1</v>
      </c>
      <c r="C7182">
        <v>2017</v>
      </c>
      <c r="D7182">
        <v>3</v>
      </c>
      <c r="E7182">
        <v>25</v>
      </c>
      <c r="F7182">
        <v>19</v>
      </c>
      <c r="G7182">
        <v>12</v>
      </c>
      <c r="H7182" t="s">
        <v>448</v>
      </c>
      <c r="I7182" t="s">
        <v>31</v>
      </c>
      <c r="J7182">
        <f>VLOOKUP(I7182, Neighbourhood!$A$1:$B$26, 2, FALSE)</f>
        <v>20</v>
      </c>
      <c r="K7182">
        <v>493284.87</v>
      </c>
      <c r="L7182">
        <v>5457123.3799999999</v>
      </c>
    </row>
    <row r="7183" spans="1:12" x14ac:dyDescent="0.3">
      <c r="A7183" t="s">
        <v>15</v>
      </c>
      <c r="B7183">
        <f>VLOOKUP(A7183, CrimeType!$A$1:$B$11, 2, FALSE)</f>
        <v>4</v>
      </c>
      <c r="C7183">
        <v>2017</v>
      </c>
      <c r="D7183">
        <v>3</v>
      </c>
      <c r="E7183">
        <v>25</v>
      </c>
      <c r="F7183">
        <v>19</v>
      </c>
      <c r="G7183">
        <v>16</v>
      </c>
      <c r="H7183" t="s">
        <v>652</v>
      </c>
      <c r="I7183" t="s">
        <v>26</v>
      </c>
      <c r="J7183">
        <f>VLOOKUP(I7183, Neighbourhood!$A$1:$B$26, 2, FALSE)</f>
        <v>2</v>
      </c>
      <c r="K7183">
        <v>491207.46</v>
      </c>
      <c r="L7183">
        <v>5458941.1900000004</v>
      </c>
    </row>
    <row r="7184" spans="1:12" x14ac:dyDescent="0.3">
      <c r="A7184" t="s">
        <v>18</v>
      </c>
      <c r="B7184">
        <f>VLOOKUP(A7184, CrimeType!$A$1:$B$11, 2, FALSE)</f>
        <v>7</v>
      </c>
      <c r="C7184">
        <v>2017</v>
      </c>
      <c r="D7184">
        <v>3</v>
      </c>
      <c r="E7184">
        <v>25</v>
      </c>
      <c r="F7184">
        <v>19</v>
      </c>
      <c r="G7184">
        <v>18</v>
      </c>
      <c r="H7184" t="s">
        <v>125</v>
      </c>
      <c r="I7184" t="s">
        <v>26</v>
      </c>
      <c r="J7184">
        <f>VLOOKUP(I7184, Neighbourhood!$A$1:$B$26, 2, FALSE)</f>
        <v>2</v>
      </c>
      <c r="K7184">
        <v>491402.8</v>
      </c>
      <c r="L7184">
        <v>5458863.8700000001</v>
      </c>
    </row>
    <row r="7185" spans="1:12" x14ac:dyDescent="0.3">
      <c r="A7185" t="s">
        <v>18</v>
      </c>
      <c r="B7185">
        <f>VLOOKUP(A7185, CrimeType!$A$1:$B$11, 2, FALSE)</f>
        <v>7</v>
      </c>
      <c r="C7185">
        <v>2017</v>
      </c>
      <c r="D7185">
        <v>3</v>
      </c>
      <c r="E7185">
        <v>25</v>
      </c>
      <c r="F7185">
        <v>19</v>
      </c>
      <c r="G7185">
        <v>30</v>
      </c>
      <c r="H7185" t="s">
        <v>1181</v>
      </c>
      <c r="I7185" t="s">
        <v>31</v>
      </c>
      <c r="J7185">
        <f>VLOOKUP(I7185, Neighbourhood!$A$1:$B$26, 2, FALSE)</f>
        <v>20</v>
      </c>
      <c r="K7185">
        <v>492751.45</v>
      </c>
      <c r="L7185">
        <v>5458732.7699999996</v>
      </c>
    </row>
    <row r="7186" spans="1:12" x14ac:dyDescent="0.3">
      <c r="A7186" t="s">
        <v>18</v>
      </c>
      <c r="B7186">
        <f>VLOOKUP(A7186, CrimeType!$A$1:$B$11, 2, FALSE)</f>
        <v>7</v>
      </c>
      <c r="C7186">
        <v>2017</v>
      </c>
      <c r="D7186">
        <v>3</v>
      </c>
      <c r="E7186">
        <v>25</v>
      </c>
      <c r="F7186">
        <v>19</v>
      </c>
      <c r="G7186">
        <v>30</v>
      </c>
      <c r="H7186" t="s">
        <v>3143</v>
      </c>
      <c r="I7186" t="s">
        <v>34</v>
      </c>
      <c r="J7186">
        <f>VLOOKUP(I7186, Neighbourhood!$A$1:$B$26, 2, FALSE)</f>
        <v>8</v>
      </c>
      <c r="K7186">
        <v>488257.12</v>
      </c>
      <c r="L7186">
        <v>5453476.6500000004</v>
      </c>
    </row>
    <row r="7187" spans="1:12" x14ac:dyDescent="0.3">
      <c r="A7187" t="s">
        <v>18</v>
      </c>
      <c r="B7187">
        <f>VLOOKUP(A7187, CrimeType!$A$1:$B$11, 2, FALSE)</f>
        <v>7</v>
      </c>
      <c r="C7187">
        <v>2017</v>
      </c>
      <c r="D7187">
        <v>3</v>
      </c>
      <c r="E7187">
        <v>25</v>
      </c>
      <c r="F7187">
        <v>19</v>
      </c>
      <c r="G7187">
        <v>30</v>
      </c>
      <c r="H7187" t="s">
        <v>234</v>
      </c>
      <c r="I7187" t="s">
        <v>20</v>
      </c>
      <c r="J7187">
        <f>VLOOKUP(I7187, Neighbourhood!$A$1:$B$26, 2, FALSE)</f>
        <v>23</v>
      </c>
      <c r="K7187">
        <v>490665.66</v>
      </c>
      <c r="L7187">
        <v>5459376.0499999998</v>
      </c>
    </row>
    <row r="7188" spans="1:12" x14ac:dyDescent="0.3">
      <c r="A7188" t="s">
        <v>115</v>
      </c>
      <c r="B7188">
        <f>VLOOKUP(A7188, CrimeType!$A$1:$B$11, 2, FALSE)</f>
        <v>11</v>
      </c>
      <c r="C7188">
        <v>2017</v>
      </c>
      <c r="D7188">
        <v>3</v>
      </c>
      <c r="E7188">
        <v>25</v>
      </c>
      <c r="F7188">
        <v>19</v>
      </c>
      <c r="G7188">
        <v>30</v>
      </c>
      <c r="H7188" t="s">
        <v>3144</v>
      </c>
      <c r="I7188" t="s">
        <v>1071</v>
      </c>
      <c r="J7188">
        <f>VLOOKUP(I7188, Neighbourhood!$A$1:$B$26, 2, FALSE)</f>
        <v>19</v>
      </c>
      <c r="K7188">
        <v>490056</v>
      </c>
      <c r="L7188">
        <v>5460207</v>
      </c>
    </row>
    <row r="7189" spans="1:12" x14ac:dyDescent="0.3">
      <c r="A7189" t="s">
        <v>18</v>
      </c>
      <c r="B7189">
        <f>VLOOKUP(A7189, CrimeType!$A$1:$B$11, 2, FALSE)</f>
        <v>7</v>
      </c>
      <c r="C7189">
        <v>2017</v>
      </c>
      <c r="D7189">
        <v>3</v>
      </c>
      <c r="E7189">
        <v>25</v>
      </c>
      <c r="F7189">
        <v>19</v>
      </c>
      <c r="G7189">
        <v>50</v>
      </c>
      <c r="H7189" t="s">
        <v>840</v>
      </c>
      <c r="I7189" t="s">
        <v>26</v>
      </c>
      <c r="J7189">
        <f>VLOOKUP(I7189, Neighbourhood!$A$1:$B$26, 2, FALSE)</f>
        <v>2</v>
      </c>
      <c r="K7189">
        <v>491675.88</v>
      </c>
      <c r="L7189">
        <v>5458852.2999999998</v>
      </c>
    </row>
    <row r="7190" spans="1:12" x14ac:dyDescent="0.3">
      <c r="A7190" t="s">
        <v>18</v>
      </c>
      <c r="B7190">
        <f>VLOOKUP(A7190, CrimeType!$A$1:$B$11, 2, FALSE)</f>
        <v>7</v>
      </c>
      <c r="C7190">
        <v>2017</v>
      </c>
      <c r="D7190">
        <v>3</v>
      </c>
      <c r="E7190">
        <v>25</v>
      </c>
      <c r="F7190">
        <v>20</v>
      </c>
      <c r="G7190">
        <v>0</v>
      </c>
      <c r="H7190" t="s">
        <v>688</v>
      </c>
      <c r="I7190" t="s">
        <v>26</v>
      </c>
      <c r="J7190">
        <f>VLOOKUP(I7190, Neighbourhood!$A$1:$B$26, 2, FALSE)</f>
        <v>2</v>
      </c>
      <c r="K7190">
        <v>491309.97</v>
      </c>
      <c r="L7190">
        <v>5458483.9699999997</v>
      </c>
    </row>
    <row r="7191" spans="1:12" x14ac:dyDescent="0.3">
      <c r="A7191" t="s">
        <v>29</v>
      </c>
      <c r="B7191">
        <f>VLOOKUP(A7191, CrimeType!$A$1:$B$11, 2, FALSE)</f>
        <v>6</v>
      </c>
      <c r="C7191">
        <v>2017</v>
      </c>
      <c r="D7191">
        <v>3</v>
      </c>
      <c r="E7191">
        <v>25</v>
      </c>
      <c r="F7191">
        <v>20</v>
      </c>
      <c r="G7191">
        <v>8</v>
      </c>
      <c r="H7191" t="s">
        <v>1696</v>
      </c>
      <c r="I7191" t="s">
        <v>28</v>
      </c>
      <c r="J7191">
        <f>VLOOKUP(I7191, Neighbourhood!$A$1:$B$26, 2, FALSE)</f>
        <v>7</v>
      </c>
      <c r="K7191">
        <v>495236.66</v>
      </c>
      <c r="L7191">
        <v>5454110.1799999997</v>
      </c>
    </row>
    <row r="7192" spans="1:12" x14ac:dyDescent="0.3">
      <c r="A7192" t="s">
        <v>115</v>
      </c>
      <c r="B7192">
        <f>VLOOKUP(A7192, CrimeType!$A$1:$B$11, 2, FALSE)</f>
        <v>11</v>
      </c>
      <c r="C7192">
        <v>2017</v>
      </c>
      <c r="D7192">
        <v>3</v>
      </c>
      <c r="E7192">
        <v>25</v>
      </c>
      <c r="F7192">
        <v>20</v>
      </c>
      <c r="G7192">
        <v>20</v>
      </c>
      <c r="H7192" t="s">
        <v>3145</v>
      </c>
      <c r="I7192" t="s">
        <v>77</v>
      </c>
      <c r="J7192">
        <f>VLOOKUP(I7192, Neighbourhood!$A$1:$B$26, 2, FALSE)</f>
        <v>22</v>
      </c>
      <c r="K7192">
        <v>495921</v>
      </c>
      <c r="L7192">
        <v>5452677</v>
      </c>
    </row>
    <row r="7193" spans="1:12" x14ac:dyDescent="0.3">
      <c r="A7193" t="s">
        <v>18</v>
      </c>
      <c r="B7193">
        <f>VLOOKUP(A7193, CrimeType!$A$1:$B$11, 2, FALSE)</f>
        <v>7</v>
      </c>
      <c r="C7193">
        <v>2017</v>
      </c>
      <c r="D7193">
        <v>3</v>
      </c>
      <c r="E7193">
        <v>25</v>
      </c>
      <c r="F7193">
        <v>20</v>
      </c>
      <c r="G7193">
        <v>30</v>
      </c>
      <c r="H7193" t="s">
        <v>3146</v>
      </c>
      <c r="I7193" t="s">
        <v>68</v>
      </c>
      <c r="J7193">
        <f>VLOOKUP(I7193, Neighbourhood!$A$1:$B$26, 2, FALSE)</f>
        <v>10</v>
      </c>
      <c r="K7193">
        <v>488201.39</v>
      </c>
      <c r="L7193">
        <v>5456911.4100000001</v>
      </c>
    </row>
    <row r="7194" spans="1:12" x14ac:dyDescent="0.3">
      <c r="A7194" t="s">
        <v>18</v>
      </c>
      <c r="B7194">
        <f>VLOOKUP(A7194, CrimeType!$A$1:$B$11, 2, FALSE)</f>
        <v>7</v>
      </c>
      <c r="C7194">
        <v>2017</v>
      </c>
      <c r="D7194">
        <v>3</v>
      </c>
      <c r="E7194">
        <v>25</v>
      </c>
      <c r="F7194">
        <v>20</v>
      </c>
      <c r="G7194">
        <v>36</v>
      </c>
      <c r="H7194" t="s">
        <v>3147</v>
      </c>
      <c r="I7194" t="s">
        <v>26</v>
      </c>
      <c r="J7194">
        <f>VLOOKUP(I7194, Neighbourhood!$A$1:$B$26, 2, FALSE)</f>
        <v>2</v>
      </c>
      <c r="K7194">
        <v>491128.88</v>
      </c>
      <c r="L7194">
        <v>5459308.5800000001</v>
      </c>
    </row>
    <row r="7195" spans="1:12" x14ac:dyDescent="0.3">
      <c r="A7195" t="s">
        <v>15</v>
      </c>
      <c r="B7195">
        <f>VLOOKUP(A7195, CrimeType!$A$1:$B$11, 2, FALSE)</f>
        <v>4</v>
      </c>
      <c r="C7195">
        <v>2017</v>
      </c>
      <c r="D7195">
        <v>3</v>
      </c>
      <c r="E7195">
        <v>25</v>
      </c>
      <c r="F7195">
        <v>20</v>
      </c>
      <c r="G7195">
        <v>55</v>
      </c>
      <c r="H7195" t="s">
        <v>682</v>
      </c>
      <c r="I7195" t="s">
        <v>20</v>
      </c>
      <c r="J7195">
        <f>VLOOKUP(I7195, Neighbourhood!$A$1:$B$26, 2, FALSE)</f>
        <v>23</v>
      </c>
      <c r="K7195">
        <v>490138.14</v>
      </c>
      <c r="L7195">
        <v>5458350.3200000003</v>
      </c>
    </row>
    <row r="7196" spans="1:12" x14ac:dyDescent="0.3">
      <c r="A7196" t="s">
        <v>15</v>
      </c>
      <c r="B7196">
        <f>VLOOKUP(A7196, CrimeType!$A$1:$B$11, 2, FALSE)</f>
        <v>4</v>
      </c>
      <c r="C7196">
        <v>2017</v>
      </c>
      <c r="D7196">
        <v>3</v>
      </c>
      <c r="E7196">
        <v>25</v>
      </c>
      <c r="F7196">
        <v>20</v>
      </c>
      <c r="G7196">
        <v>55</v>
      </c>
      <c r="H7196" t="s">
        <v>3148</v>
      </c>
      <c r="I7196" t="s">
        <v>65</v>
      </c>
      <c r="J7196">
        <f>VLOOKUP(I7196, Neighbourhood!$A$1:$B$26, 2, FALSE)</f>
        <v>12</v>
      </c>
      <c r="K7196">
        <v>492646.53</v>
      </c>
      <c r="L7196">
        <v>5456827.4299999997</v>
      </c>
    </row>
    <row r="7197" spans="1:12" x14ac:dyDescent="0.3">
      <c r="A7197" t="s">
        <v>18</v>
      </c>
      <c r="B7197">
        <f>VLOOKUP(A7197, CrimeType!$A$1:$B$11, 2, FALSE)</f>
        <v>7</v>
      </c>
      <c r="C7197">
        <v>2017</v>
      </c>
      <c r="D7197">
        <v>3</v>
      </c>
      <c r="E7197">
        <v>25</v>
      </c>
      <c r="F7197">
        <v>21</v>
      </c>
      <c r="G7197">
        <v>0</v>
      </c>
      <c r="H7197" t="s">
        <v>1636</v>
      </c>
      <c r="I7197" t="s">
        <v>26</v>
      </c>
      <c r="J7197">
        <f>VLOOKUP(I7197, Neighbourhood!$A$1:$B$26, 2, FALSE)</f>
        <v>2</v>
      </c>
      <c r="K7197">
        <v>492573.19</v>
      </c>
      <c r="L7197">
        <v>5458227.7300000004</v>
      </c>
    </row>
    <row r="7198" spans="1:12" x14ac:dyDescent="0.3">
      <c r="A7198" t="s">
        <v>115</v>
      </c>
      <c r="B7198">
        <f>VLOOKUP(A7198, CrimeType!$A$1:$B$11, 2, FALSE)</f>
        <v>11</v>
      </c>
      <c r="C7198">
        <v>2017</v>
      </c>
      <c r="D7198">
        <v>3</v>
      </c>
      <c r="E7198">
        <v>25</v>
      </c>
      <c r="F7198">
        <v>21</v>
      </c>
      <c r="G7198">
        <v>38</v>
      </c>
      <c r="H7198" t="s">
        <v>3149</v>
      </c>
      <c r="I7198" t="s">
        <v>31</v>
      </c>
      <c r="J7198">
        <f>VLOOKUP(I7198, Neighbourhood!$A$1:$B$26, 2, FALSE)</f>
        <v>20</v>
      </c>
      <c r="K7198">
        <v>494113</v>
      </c>
      <c r="L7198">
        <v>5458898</v>
      </c>
    </row>
    <row r="7199" spans="1:12" x14ac:dyDescent="0.3">
      <c r="A7199" t="s">
        <v>24</v>
      </c>
      <c r="B7199">
        <f>VLOOKUP(A7199, CrimeType!$A$1:$B$11, 2, FALSE)</f>
        <v>1</v>
      </c>
      <c r="C7199">
        <v>2017</v>
      </c>
      <c r="D7199">
        <v>3</v>
      </c>
      <c r="E7199">
        <v>25</v>
      </c>
      <c r="F7199">
        <v>22</v>
      </c>
      <c r="G7199">
        <v>0</v>
      </c>
      <c r="H7199" t="s">
        <v>2705</v>
      </c>
      <c r="I7199" t="s">
        <v>68</v>
      </c>
      <c r="J7199">
        <f>VLOOKUP(I7199, Neighbourhood!$A$1:$B$26, 2, FALSE)</f>
        <v>10</v>
      </c>
      <c r="K7199">
        <v>488363.84</v>
      </c>
      <c r="L7199">
        <v>5457489.6299999999</v>
      </c>
    </row>
    <row r="7200" spans="1:12" x14ac:dyDescent="0.3">
      <c r="A7200" t="s">
        <v>18</v>
      </c>
      <c r="B7200">
        <f>VLOOKUP(A7200, CrimeType!$A$1:$B$11, 2, FALSE)</f>
        <v>7</v>
      </c>
      <c r="C7200">
        <v>2017</v>
      </c>
      <c r="D7200">
        <v>3</v>
      </c>
      <c r="E7200">
        <v>25</v>
      </c>
      <c r="F7200">
        <v>22</v>
      </c>
      <c r="G7200">
        <v>0</v>
      </c>
      <c r="H7200" t="s">
        <v>3150</v>
      </c>
      <c r="I7200" t="s">
        <v>61</v>
      </c>
      <c r="J7200">
        <f>VLOOKUP(I7200, Neighbourhood!$A$1:$B$26, 2, FALSE)</f>
        <v>15</v>
      </c>
      <c r="K7200">
        <v>497543.27</v>
      </c>
      <c r="L7200">
        <v>5454920.9000000004</v>
      </c>
    </row>
    <row r="7201" spans="1:12" x14ac:dyDescent="0.3">
      <c r="A7201" t="s">
        <v>18</v>
      </c>
      <c r="B7201">
        <f>VLOOKUP(A7201, CrimeType!$A$1:$B$11, 2, FALSE)</f>
        <v>7</v>
      </c>
      <c r="C7201">
        <v>2017</v>
      </c>
      <c r="D7201">
        <v>3</v>
      </c>
      <c r="E7201">
        <v>25</v>
      </c>
      <c r="F7201">
        <v>22</v>
      </c>
      <c r="G7201">
        <v>30</v>
      </c>
      <c r="H7201" t="s">
        <v>233</v>
      </c>
      <c r="I7201" t="s">
        <v>26</v>
      </c>
      <c r="J7201">
        <f>VLOOKUP(I7201, Neighbourhood!$A$1:$B$26, 2, FALSE)</f>
        <v>2</v>
      </c>
      <c r="K7201">
        <v>491125.42</v>
      </c>
      <c r="L7201">
        <v>5458427.7199999997</v>
      </c>
    </row>
    <row r="7202" spans="1:12" x14ac:dyDescent="0.3">
      <c r="A7202" t="s">
        <v>15</v>
      </c>
      <c r="B7202">
        <f>VLOOKUP(A7202, CrimeType!$A$1:$B$11, 2, FALSE)</f>
        <v>4</v>
      </c>
      <c r="C7202">
        <v>2017</v>
      </c>
      <c r="D7202">
        <v>3</v>
      </c>
      <c r="E7202">
        <v>25</v>
      </c>
      <c r="F7202">
        <v>22</v>
      </c>
      <c r="G7202">
        <v>30</v>
      </c>
      <c r="H7202" t="s">
        <v>870</v>
      </c>
      <c r="I7202" t="s">
        <v>68</v>
      </c>
      <c r="J7202">
        <f>VLOOKUP(I7202, Neighbourhood!$A$1:$B$26, 2, FALSE)</f>
        <v>10</v>
      </c>
      <c r="K7202">
        <v>489531.06</v>
      </c>
      <c r="L7202">
        <v>5457848.9900000002</v>
      </c>
    </row>
    <row r="7203" spans="1:12" x14ac:dyDescent="0.3">
      <c r="A7203" t="s">
        <v>15</v>
      </c>
      <c r="B7203">
        <f>VLOOKUP(A7203, CrimeType!$A$1:$B$11, 2, FALSE)</f>
        <v>4</v>
      </c>
      <c r="C7203">
        <v>2017</v>
      </c>
      <c r="D7203">
        <v>3</v>
      </c>
      <c r="E7203">
        <v>25</v>
      </c>
      <c r="F7203">
        <v>23</v>
      </c>
      <c r="G7203">
        <v>0</v>
      </c>
      <c r="H7203" t="s">
        <v>462</v>
      </c>
      <c r="I7203" t="s">
        <v>26</v>
      </c>
      <c r="J7203">
        <f>VLOOKUP(I7203, Neighbourhood!$A$1:$B$26, 2, FALSE)</f>
        <v>2</v>
      </c>
      <c r="K7203">
        <v>491795.1</v>
      </c>
      <c r="L7203">
        <v>5458476.1299999999</v>
      </c>
    </row>
    <row r="7204" spans="1:12" x14ac:dyDescent="0.3">
      <c r="A7204" t="s">
        <v>40</v>
      </c>
      <c r="B7204">
        <f>VLOOKUP(A7204, CrimeType!$A$1:$B$11, 2, FALSE)</f>
        <v>9</v>
      </c>
      <c r="C7204">
        <v>2017</v>
      </c>
      <c r="D7204">
        <v>3</v>
      </c>
      <c r="E7204">
        <v>25</v>
      </c>
      <c r="F7204">
        <v>23</v>
      </c>
      <c r="G7204">
        <v>0</v>
      </c>
      <c r="H7204" t="s">
        <v>1864</v>
      </c>
      <c r="I7204" t="s">
        <v>22</v>
      </c>
      <c r="J7204">
        <f>VLOOKUP(I7204, Neighbourhood!$A$1:$B$26, 2, FALSE)</f>
        <v>6</v>
      </c>
      <c r="K7204">
        <v>496219.57</v>
      </c>
      <c r="L7204">
        <v>5458389.0499999998</v>
      </c>
    </row>
    <row r="7205" spans="1:12" x14ac:dyDescent="0.3">
      <c r="A7205" t="s">
        <v>18</v>
      </c>
      <c r="B7205">
        <f>VLOOKUP(A7205, CrimeType!$A$1:$B$11, 2, FALSE)</f>
        <v>7</v>
      </c>
      <c r="C7205">
        <v>2017</v>
      </c>
      <c r="D7205">
        <v>3</v>
      </c>
      <c r="E7205">
        <v>25</v>
      </c>
      <c r="F7205">
        <v>23</v>
      </c>
      <c r="G7205">
        <v>30</v>
      </c>
      <c r="H7205" t="s">
        <v>3025</v>
      </c>
      <c r="I7205" t="s">
        <v>46</v>
      </c>
      <c r="J7205">
        <f>VLOOKUP(I7205, Neighbourhood!$A$1:$B$26, 2, FALSE)</f>
        <v>5</v>
      </c>
      <c r="K7205">
        <v>495512.45</v>
      </c>
      <c r="L7205">
        <v>5458203.7300000004</v>
      </c>
    </row>
    <row r="7206" spans="1:12" x14ac:dyDescent="0.3">
      <c r="A7206" t="s">
        <v>18</v>
      </c>
      <c r="B7206">
        <f>VLOOKUP(A7206, CrimeType!$A$1:$B$11, 2, FALSE)</f>
        <v>7</v>
      </c>
      <c r="C7206">
        <v>2017</v>
      </c>
      <c r="D7206">
        <v>3</v>
      </c>
      <c r="E7206">
        <v>25</v>
      </c>
      <c r="F7206">
        <v>23</v>
      </c>
      <c r="G7206">
        <v>30</v>
      </c>
      <c r="H7206" t="s">
        <v>3151</v>
      </c>
      <c r="I7206" t="s">
        <v>26</v>
      </c>
      <c r="J7206">
        <f>VLOOKUP(I7206, Neighbourhood!$A$1:$B$26, 2, FALSE)</f>
        <v>2</v>
      </c>
      <c r="K7206">
        <v>492561.84</v>
      </c>
      <c r="L7206">
        <v>5458637.2000000002</v>
      </c>
    </row>
    <row r="7207" spans="1:12" x14ac:dyDescent="0.3">
      <c r="A7207" t="s">
        <v>92</v>
      </c>
      <c r="B7207">
        <f>VLOOKUP(A7207, CrimeType!$A$1:$B$11, 2, FALSE)</f>
        <v>5</v>
      </c>
      <c r="C7207">
        <v>2017</v>
      </c>
      <c r="D7207">
        <v>3</v>
      </c>
      <c r="E7207">
        <v>25</v>
      </c>
      <c r="F7207" t="s">
        <v>93</v>
      </c>
      <c r="G7207" t="s">
        <v>93</v>
      </c>
      <c r="H7207" t="s">
        <v>94</v>
      </c>
      <c r="I7207" t="s">
        <v>94</v>
      </c>
      <c r="J7207">
        <f>VLOOKUP(I7207, Neighbourhood!$A$1:$B$26, 2, FALSE)</f>
        <v>25</v>
      </c>
      <c r="K7207">
        <v>0</v>
      </c>
      <c r="L7207">
        <v>0</v>
      </c>
    </row>
    <row r="7208" spans="1:12" x14ac:dyDescent="0.3">
      <c r="A7208" t="s">
        <v>92</v>
      </c>
      <c r="B7208">
        <f>VLOOKUP(A7208, CrimeType!$A$1:$B$11, 2, FALSE)</f>
        <v>5</v>
      </c>
      <c r="C7208">
        <v>2017</v>
      </c>
      <c r="D7208">
        <v>3</v>
      </c>
      <c r="E7208">
        <v>25</v>
      </c>
      <c r="F7208" t="s">
        <v>93</v>
      </c>
      <c r="G7208" t="s">
        <v>93</v>
      </c>
      <c r="H7208" t="s">
        <v>94</v>
      </c>
      <c r="I7208" t="s">
        <v>94</v>
      </c>
      <c r="J7208">
        <f>VLOOKUP(I7208, Neighbourhood!$A$1:$B$26, 2, FALSE)</f>
        <v>25</v>
      </c>
      <c r="K7208">
        <v>0</v>
      </c>
      <c r="L7208">
        <v>0</v>
      </c>
    </row>
    <row r="7209" spans="1:12" x14ac:dyDescent="0.3">
      <c r="A7209" t="s">
        <v>92</v>
      </c>
      <c r="B7209">
        <f>VLOOKUP(A7209, CrimeType!$A$1:$B$11, 2, FALSE)</f>
        <v>5</v>
      </c>
      <c r="C7209">
        <v>2017</v>
      </c>
      <c r="D7209">
        <v>3</v>
      </c>
      <c r="E7209">
        <v>25</v>
      </c>
      <c r="F7209" t="s">
        <v>93</v>
      </c>
      <c r="G7209" t="s">
        <v>93</v>
      </c>
      <c r="H7209" t="s">
        <v>94</v>
      </c>
      <c r="I7209" t="s">
        <v>94</v>
      </c>
      <c r="J7209">
        <f>VLOOKUP(I7209, Neighbourhood!$A$1:$B$26, 2, FALSE)</f>
        <v>25</v>
      </c>
      <c r="K7209">
        <v>0</v>
      </c>
      <c r="L7209">
        <v>0</v>
      </c>
    </row>
    <row r="7210" spans="1:12" x14ac:dyDescent="0.3">
      <c r="A7210" t="s">
        <v>92</v>
      </c>
      <c r="B7210">
        <f>VLOOKUP(A7210, CrimeType!$A$1:$B$11, 2, FALSE)</f>
        <v>5</v>
      </c>
      <c r="C7210">
        <v>2017</v>
      </c>
      <c r="D7210">
        <v>3</v>
      </c>
      <c r="E7210">
        <v>25</v>
      </c>
      <c r="F7210" t="s">
        <v>93</v>
      </c>
      <c r="G7210" t="s">
        <v>93</v>
      </c>
      <c r="H7210" t="s">
        <v>94</v>
      </c>
      <c r="I7210" t="s">
        <v>94</v>
      </c>
      <c r="J7210">
        <f>VLOOKUP(I7210, Neighbourhood!$A$1:$B$26, 2, FALSE)</f>
        <v>25</v>
      </c>
      <c r="K7210">
        <v>0</v>
      </c>
      <c r="L7210">
        <v>0</v>
      </c>
    </row>
    <row r="7211" spans="1:12" x14ac:dyDescent="0.3">
      <c r="A7211" t="s">
        <v>92</v>
      </c>
      <c r="B7211">
        <f>VLOOKUP(A7211, CrimeType!$A$1:$B$11, 2, FALSE)</f>
        <v>5</v>
      </c>
      <c r="C7211">
        <v>2017</v>
      </c>
      <c r="D7211">
        <v>3</v>
      </c>
      <c r="E7211">
        <v>25</v>
      </c>
      <c r="F7211" t="s">
        <v>93</v>
      </c>
      <c r="G7211" t="s">
        <v>93</v>
      </c>
      <c r="H7211" t="s">
        <v>94</v>
      </c>
      <c r="I7211" t="s">
        <v>94</v>
      </c>
      <c r="J7211">
        <f>VLOOKUP(I7211, Neighbourhood!$A$1:$B$26, 2, FALSE)</f>
        <v>25</v>
      </c>
      <c r="K7211">
        <v>0</v>
      </c>
      <c r="L7211">
        <v>0</v>
      </c>
    </row>
    <row r="7212" spans="1:12" x14ac:dyDescent="0.3">
      <c r="A7212" t="s">
        <v>92</v>
      </c>
      <c r="B7212">
        <f>VLOOKUP(A7212, CrimeType!$A$1:$B$11, 2, FALSE)</f>
        <v>5</v>
      </c>
      <c r="C7212">
        <v>2017</v>
      </c>
      <c r="D7212">
        <v>3</v>
      </c>
      <c r="E7212">
        <v>25</v>
      </c>
      <c r="F7212" t="s">
        <v>93</v>
      </c>
      <c r="G7212" t="s">
        <v>93</v>
      </c>
      <c r="H7212" t="s">
        <v>94</v>
      </c>
      <c r="I7212" t="s">
        <v>94</v>
      </c>
      <c r="J7212">
        <f>VLOOKUP(I7212, Neighbourhood!$A$1:$B$26, 2, FALSE)</f>
        <v>25</v>
      </c>
      <c r="K7212">
        <v>0</v>
      </c>
      <c r="L7212">
        <v>0</v>
      </c>
    </row>
    <row r="7213" spans="1:12" x14ac:dyDescent="0.3">
      <c r="A7213" t="s">
        <v>92</v>
      </c>
      <c r="B7213">
        <f>VLOOKUP(A7213, CrimeType!$A$1:$B$11, 2, FALSE)</f>
        <v>5</v>
      </c>
      <c r="C7213">
        <v>2017</v>
      </c>
      <c r="D7213">
        <v>3</v>
      </c>
      <c r="E7213">
        <v>25</v>
      </c>
      <c r="F7213" t="s">
        <v>93</v>
      </c>
      <c r="G7213" t="s">
        <v>93</v>
      </c>
      <c r="H7213" t="s">
        <v>94</v>
      </c>
      <c r="I7213" t="s">
        <v>94</v>
      </c>
      <c r="J7213">
        <f>VLOOKUP(I7213, Neighbourhood!$A$1:$B$26, 2, FALSE)</f>
        <v>25</v>
      </c>
      <c r="K7213">
        <v>0</v>
      </c>
      <c r="L7213">
        <v>0</v>
      </c>
    </row>
    <row r="7214" spans="1:12" x14ac:dyDescent="0.3">
      <c r="A7214" t="s">
        <v>92</v>
      </c>
      <c r="B7214">
        <f>VLOOKUP(A7214, CrimeType!$A$1:$B$11, 2, FALSE)</f>
        <v>5</v>
      </c>
      <c r="C7214">
        <v>2017</v>
      </c>
      <c r="D7214">
        <v>3</v>
      </c>
      <c r="E7214">
        <v>25</v>
      </c>
      <c r="F7214" t="s">
        <v>93</v>
      </c>
      <c r="G7214" t="s">
        <v>93</v>
      </c>
      <c r="H7214" t="s">
        <v>94</v>
      </c>
      <c r="I7214" t="s">
        <v>94</v>
      </c>
      <c r="J7214">
        <f>VLOOKUP(I7214, Neighbourhood!$A$1:$B$26, 2, FALSE)</f>
        <v>25</v>
      </c>
      <c r="K7214">
        <v>0</v>
      </c>
      <c r="L7214">
        <v>0</v>
      </c>
    </row>
    <row r="7215" spans="1:12" x14ac:dyDescent="0.3">
      <c r="A7215" t="s">
        <v>92</v>
      </c>
      <c r="B7215">
        <f>VLOOKUP(A7215, CrimeType!$A$1:$B$11, 2, FALSE)</f>
        <v>5</v>
      </c>
      <c r="C7215">
        <v>2017</v>
      </c>
      <c r="D7215">
        <v>3</v>
      </c>
      <c r="E7215">
        <v>25</v>
      </c>
      <c r="F7215" t="s">
        <v>93</v>
      </c>
      <c r="G7215" t="s">
        <v>93</v>
      </c>
      <c r="H7215" t="s">
        <v>94</v>
      </c>
      <c r="I7215" t="s">
        <v>94</v>
      </c>
      <c r="J7215">
        <f>VLOOKUP(I7215, Neighbourhood!$A$1:$B$26, 2, FALSE)</f>
        <v>25</v>
      </c>
      <c r="K7215">
        <v>0</v>
      </c>
      <c r="L7215">
        <v>0</v>
      </c>
    </row>
    <row r="7216" spans="1:12" x14ac:dyDescent="0.3">
      <c r="A7216" t="s">
        <v>92</v>
      </c>
      <c r="B7216">
        <f>VLOOKUP(A7216, CrimeType!$A$1:$B$11, 2, FALSE)</f>
        <v>5</v>
      </c>
      <c r="C7216">
        <v>2017</v>
      </c>
      <c r="D7216">
        <v>3</v>
      </c>
      <c r="E7216">
        <v>25</v>
      </c>
      <c r="F7216" t="s">
        <v>93</v>
      </c>
      <c r="G7216" t="s">
        <v>93</v>
      </c>
      <c r="H7216" t="s">
        <v>94</v>
      </c>
      <c r="I7216" t="s">
        <v>94</v>
      </c>
      <c r="J7216">
        <f>VLOOKUP(I7216, Neighbourhood!$A$1:$B$26, 2, FALSE)</f>
        <v>25</v>
      </c>
      <c r="K7216">
        <v>0</v>
      </c>
      <c r="L7216">
        <v>0</v>
      </c>
    </row>
    <row r="7217" spans="1:12" x14ac:dyDescent="0.3">
      <c r="A7217" t="s">
        <v>92</v>
      </c>
      <c r="B7217">
        <f>VLOOKUP(A7217, CrimeType!$A$1:$B$11, 2, FALSE)</f>
        <v>5</v>
      </c>
      <c r="C7217">
        <v>2017</v>
      </c>
      <c r="D7217">
        <v>3</v>
      </c>
      <c r="E7217">
        <v>25</v>
      </c>
      <c r="F7217" t="s">
        <v>93</v>
      </c>
      <c r="G7217" t="s">
        <v>93</v>
      </c>
      <c r="H7217" t="s">
        <v>94</v>
      </c>
      <c r="I7217" t="s">
        <v>94</v>
      </c>
      <c r="J7217">
        <f>VLOOKUP(I7217, Neighbourhood!$A$1:$B$26, 2, FALSE)</f>
        <v>25</v>
      </c>
      <c r="K7217">
        <v>0</v>
      </c>
      <c r="L7217">
        <v>0</v>
      </c>
    </row>
    <row r="7218" spans="1:12" x14ac:dyDescent="0.3">
      <c r="A7218" t="s">
        <v>92</v>
      </c>
      <c r="B7218">
        <f>VLOOKUP(A7218, CrimeType!$A$1:$B$11, 2, FALSE)</f>
        <v>5</v>
      </c>
      <c r="C7218">
        <v>2017</v>
      </c>
      <c r="D7218">
        <v>3</v>
      </c>
      <c r="E7218">
        <v>25</v>
      </c>
      <c r="F7218" t="s">
        <v>93</v>
      </c>
      <c r="G7218" t="s">
        <v>93</v>
      </c>
      <c r="H7218" t="s">
        <v>94</v>
      </c>
      <c r="I7218" t="s">
        <v>94</v>
      </c>
      <c r="J7218">
        <f>VLOOKUP(I7218, Neighbourhood!$A$1:$B$26, 2, FALSE)</f>
        <v>25</v>
      </c>
      <c r="K7218">
        <v>0</v>
      </c>
      <c r="L7218">
        <v>0</v>
      </c>
    </row>
    <row r="7219" spans="1:12" x14ac:dyDescent="0.3">
      <c r="A7219" t="s">
        <v>92</v>
      </c>
      <c r="B7219">
        <f>VLOOKUP(A7219, CrimeType!$A$1:$B$11, 2, FALSE)</f>
        <v>5</v>
      </c>
      <c r="C7219">
        <v>2017</v>
      </c>
      <c r="D7219">
        <v>3</v>
      </c>
      <c r="E7219">
        <v>25</v>
      </c>
      <c r="F7219" t="s">
        <v>93</v>
      </c>
      <c r="G7219" t="s">
        <v>93</v>
      </c>
      <c r="H7219" t="s">
        <v>94</v>
      </c>
      <c r="I7219" t="s">
        <v>94</v>
      </c>
      <c r="J7219">
        <f>VLOOKUP(I7219, Neighbourhood!$A$1:$B$26, 2, FALSE)</f>
        <v>25</v>
      </c>
      <c r="K7219">
        <v>0</v>
      </c>
      <c r="L7219">
        <v>0</v>
      </c>
    </row>
    <row r="7220" spans="1:12" x14ac:dyDescent="0.3">
      <c r="A7220" t="s">
        <v>92</v>
      </c>
      <c r="B7220">
        <f>VLOOKUP(A7220, CrimeType!$A$1:$B$11, 2, FALSE)</f>
        <v>5</v>
      </c>
      <c r="C7220">
        <v>2017</v>
      </c>
      <c r="D7220">
        <v>3</v>
      </c>
      <c r="E7220">
        <v>25</v>
      </c>
      <c r="F7220" t="s">
        <v>93</v>
      </c>
      <c r="G7220" t="s">
        <v>93</v>
      </c>
      <c r="H7220" t="s">
        <v>94</v>
      </c>
      <c r="I7220" t="s">
        <v>94</v>
      </c>
      <c r="J7220">
        <f>VLOOKUP(I7220, Neighbourhood!$A$1:$B$26, 2, FALSE)</f>
        <v>25</v>
      </c>
      <c r="K7220">
        <v>0</v>
      </c>
      <c r="L7220">
        <v>0</v>
      </c>
    </row>
    <row r="7221" spans="1:12" x14ac:dyDescent="0.3">
      <c r="A7221" t="s">
        <v>92</v>
      </c>
      <c r="B7221">
        <f>VLOOKUP(A7221, CrimeType!$A$1:$B$11, 2, FALSE)</f>
        <v>5</v>
      </c>
      <c r="C7221">
        <v>2017</v>
      </c>
      <c r="D7221">
        <v>3</v>
      </c>
      <c r="E7221">
        <v>25</v>
      </c>
      <c r="F7221" t="s">
        <v>93</v>
      </c>
      <c r="G7221" t="s">
        <v>93</v>
      </c>
      <c r="H7221" t="s">
        <v>94</v>
      </c>
      <c r="I7221" t="s">
        <v>94</v>
      </c>
      <c r="J7221">
        <f>VLOOKUP(I7221, Neighbourhood!$A$1:$B$26, 2, FALSE)</f>
        <v>25</v>
      </c>
      <c r="K7221">
        <v>0</v>
      </c>
      <c r="L7221">
        <v>0</v>
      </c>
    </row>
    <row r="7222" spans="1:12" x14ac:dyDescent="0.3">
      <c r="A7222" t="s">
        <v>92</v>
      </c>
      <c r="B7222">
        <f>VLOOKUP(A7222, CrimeType!$A$1:$B$11, 2, FALSE)</f>
        <v>5</v>
      </c>
      <c r="C7222">
        <v>2017</v>
      </c>
      <c r="D7222">
        <v>3</v>
      </c>
      <c r="E7222">
        <v>25</v>
      </c>
      <c r="F7222" t="s">
        <v>93</v>
      </c>
      <c r="G7222" t="s">
        <v>93</v>
      </c>
      <c r="H7222" t="s">
        <v>94</v>
      </c>
      <c r="I7222" t="s">
        <v>94</v>
      </c>
      <c r="J7222">
        <f>VLOOKUP(I7222, Neighbourhood!$A$1:$B$26, 2, FALSE)</f>
        <v>25</v>
      </c>
      <c r="K7222">
        <v>0</v>
      </c>
      <c r="L7222">
        <v>0</v>
      </c>
    </row>
    <row r="7223" spans="1:12" x14ac:dyDescent="0.3">
      <c r="A7223" t="s">
        <v>92</v>
      </c>
      <c r="B7223">
        <f>VLOOKUP(A7223, CrimeType!$A$1:$B$11, 2, FALSE)</f>
        <v>5</v>
      </c>
      <c r="C7223">
        <v>2017</v>
      </c>
      <c r="D7223">
        <v>3</v>
      </c>
      <c r="E7223">
        <v>25</v>
      </c>
      <c r="F7223" t="s">
        <v>93</v>
      </c>
      <c r="G7223" t="s">
        <v>93</v>
      </c>
      <c r="H7223" t="s">
        <v>94</v>
      </c>
      <c r="I7223" t="s">
        <v>94</v>
      </c>
      <c r="J7223">
        <f>VLOOKUP(I7223, Neighbourhood!$A$1:$B$26, 2, FALSE)</f>
        <v>25</v>
      </c>
      <c r="K7223">
        <v>0</v>
      </c>
      <c r="L7223">
        <v>0</v>
      </c>
    </row>
    <row r="7224" spans="1:12" x14ac:dyDescent="0.3">
      <c r="A7224" t="s">
        <v>92</v>
      </c>
      <c r="B7224">
        <f>VLOOKUP(A7224, CrimeType!$A$1:$B$11, 2, FALSE)</f>
        <v>5</v>
      </c>
      <c r="C7224">
        <v>2017</v>
      </c>
      <c r="D7224">
        <v>3</v>
      </c>
      <c r="E7224">
        <v>25</v>
      </c>
      <c r="F7224" t="s">
        <v>93</v>
      </c>
      <c r="G7224" t="s">
        <v>93</v>
      </c>
      <c r="H7224" t="s">
        <v>94</v>
      </c>
      <c r="I7224" t="s">
        <v>94</v>
      </c>
      <c r="J7224">
        <f>VLOOKUP(I7224, Neighbourhood!$A$1:$B$26, 2, FALSE)</f>
        <v>25</v>
      </c>
      <c r="K7224">
        <v>0</v>
      </c>
      <c r="L7224">
        <v>0</v>
      </c>
    </row>
    <row r="7225" spans="1:12" x14ac:dyDescent="0.3">
      <c r="A7225" t="s">
        <v>10</v>
      </c>
      <c r="B7225">
        <f>VLOOKUP(A7225, CrimeType!$A$1:$B$11, 2, FALSE)</f>
        <v>2</v>
      </c>
      <c r="C7225">
        <v>2017</v>
      </c>
      <c r="D7225">
        <v>3</v>
      </c>
      <c r="E7225">
        <v>26</v>
      </c>
      <c r="F7225">
        <v>0</v>
      </c>
      <c r="G7225">
        <v>0</v>
      </c>
      <c r="H7225" t="s">
        <v>3152</v>
      </c>
      <c r="I7225" t="s">
        <v>89</v>
      </c>
      <c r="J7225">
        <f>VLOOKUP(I7225, Neighbourhood!$A$1:$B$26, 2, FALSE)</f>
        <v>17</v>
      </c>
      <c r="K7225">
        <v>490368.7</v>
      </c>
      <c r="L7225">
        <v>5454850.0800000001</v>
      </c>
    </row>
    <row r="7226" spans="1:12" x14ac:dyDescent="0.3">
      <c r="A7226" t="s">
        <v>15</v>
      </c>
      <c r="B7226">
        <f>VLOOKUP(A7226, CrimeType!$A$1:$B$11, 2, FALSE)</f>
        <v>4</v>
      </c>
      <c r="C7226">
        <v>2017</v>
      </c>
      <c r="D7226">
        <v>3</v>
      </c>
      <c r="E7226">
        <v>26</v>
      </c>
      <c r="F7226">
        <v>0</v>
      </c>
      <c r="G7226">
        <v>0</v>
      </c>
      <c r="H7226" t="s">
        <v>101</v>
      </c>
      <c r="I7226" t="s">
        <v>20</v>
      </c>
      <c r="J7226">
        <f>VLOOKUP(I7226, Neighbourhood!$A$1:$B$26, 2, FALSE)</f>
        <v>23</v>
      </c>
      <c r="K7226">
        <v>490266.54</v>
      </c>
      <c r="L7226">
        <v>5459439.29</v>
      </c>
    </row>
    <row r="7227" spans="1:12" x14ac:dyDescent="0.3">
      <c r="A7227" t="s">
        <v>119</v>
      </c>
      <c r="B7227">
        <f>VLOOKUP(A7227, CrimeType!$A$1:$B$11, 2, FALSE)</f>
        <v>8</v>
      </c>
      <c r="C7227">
        <v>2017</v>
      </c>
      <c r="D7227">
        <v>3</v>
      </c>
      <c r="E7227">
        <v>26</v>
      </c>
      <c r="F7227">
        <v>1</v>
      </c>
      <c r="G7227">
        <v>30</v>
      </c>
      <c r="H7227" t="s">
        <v>3153</v>
      </c>
      <c r="I7227" t="s">
        <v>46</v>
      </c>
      <c r="J7227">
        <f>VLOOKUP(I7227, Neighbourhood!$A$1:$B$26, 2, FALSE)</f>
        <v>5</v>
      </c>
      <c r="K7227">
        <v>495243.23</v>
      </c>
      <c r="L7227">
        <v>5457701.6200000001</v>
      </c>
    </row>
    <row r="7228" spans="1:12" x14ac:dyDescent="0.3">
      <c r="A7228" t="s">
        <v>115</v>
      </c>
      <c r="B7228">
        <f>VLOOKUP(A7228, CrimeType!$A$1:$B$11, 2, FALSE)</f>
        <v>11</v>
      </c>
      <c r="C7228">
        <v>2017</v>
      </c>
      <c r="D7228">
        <v>3</v>
      </c>
      <c r="E7228">
        <v>26</v>
      </c>
      <c r="F7228">
        <v>1</v>
      </c>
      <c r="G7228">
        <v>35</v>
      </c>
      <c r="H7228" t="s">
        <v>3154</v>
      </c>
      <c r="I7228" t="s">
        <v>31</v>
      </c>
      <c r="J7228">
        <f>VLOOKUP(I7228, Neighbourhood!$A$1:$B$26, 2, FALSE)</f>
        <v>20</v>
      </c>
      <c r="K7228">
        <v>494086</v>
      </c>
      <c r="L7228">
        <v>5458693</v>
      </c>
    </row>
    <row r="7229" spans="1:12" x14ac:dyDescent="0.3">
      <c r="A7229" t="s">
        <v>15</v>
      </c>
      <c r="B7229">
        <f>VLOOKUP(A7229, CrimeType!$A$1:$B$11, 2, FALSE)</f>
        <v>4</v>
      </c>
      <c r="C7229">
        <v>2017</v>
      </c>
      <c r="D7229">
        <v>3</v>
      </c>
      <c r="E7229">
        <v>26</v>
      </c>
      <c r="F7229">
        <v>1</v>
      </c>
      <c r="G7229">
        <v>53</v>
      </c>
      <c r="H7229" t="s">
        <v>3155</v>
      </c>
      <c r="I7229" t="s">
        <v>14</v>
      </c>
      <c r="J7229">
        <f>VLOOKUP(I7229, Neighbourhood!$A$1:$B$26, 2, FALSE)</f>
        <v>4</v>
      </c>
      <c r="K7229">
        <v>489874.69</v>
      </c>
      <c r="L7229">
        <v>5457256.6399999997</v>
      </c>
    </row>
    <row r="7230" spans="1:12" x14ac:dyDescent="0.3">
      <c r="A7230" t="s">
        <v>18</v>
      </c>
      <c r="B7230">
        <f>VLOOKUP(A7230, CrimeType!$A$1:$B$11, 2, FALSE)</f>
        <v>7</v>
      </c>
      <c r="C7230">
        <v>2017</v>
      </c>
      <c r="D7230">
        <v>3</v>
      </c>
      <c r="E7230">
        <v>26</v>
      </c>
      <c r="F7230">
        <v>1</v>
      </c>
      <c r="G7230">
        <v>53</v>
      </c>
      <c r="H7230" t="s">
        <v>1502</v>
      </c>
      <c r="I7230" t="s">
        <v>31</v>
      </c>
      <c r="J7230">
        <f>VLOOKUP(I7230, Neighbourhood!$A$1:$B$26, 2, FALSE)</f>
        <v>20</v>
      </c>
      <c r="K7230">
        <v>493065.29</v>
      </c>
      <c r="L7230">
        <v>5458724.2000000002</v>
      </c>
    </row>
    <row r="7231" spans="1:12" x14ac:dyDescent="0.3">
      <c r="A7231" t="s">
        <v>18</v>
      </c>
      <c r="B7231">
        <f>VLOOKUP(A7231, CrimeType!$A$1:$B$11, 2, FALSE)</f>
        <v>7</v>
      </c>
      <c r="C7231">
        <v>2017</v>
      </c>
      <c r="D7231">
        <v>3</v>
      </c>
      <c r="E7231">
        <v>26</v>
      </c>
      <c r="F7231">
        <v>2</v>
      </c>
      <c r="G7231">
        <v>0</v>
      </c>
      <c r="H7231" t="s">
        <v>2200</v>
      </c>
      <c r="I7231" t="s">
        <v>22</v>
      </c>
      <c r="J7231">
        <f>VLOOKUP(I7231, Neighbourhood!$A$1:$B$26, 2, FALSE)</f>
        <v>6</v>
      </c>
      <c r="K7231">
        <v>496047.86</v>
      </c>
      <c r="L7231">
        <v>5458214.3499999996</v>
      </c>
    </row>
    <row r="7232" spans="1:12" x14ac:dyDescent="0.3">
      <c r="A7232" t="s">
        <v>119</v>
      </c>
      <c r="B7232">
        <f>VLOOKUP(A7232, CrimeType!$A$1:$B$11, 2, FALSE)</f>
        <v>8</v>
      </c>
      <c r="C7232">
        <v>2017</v>
      </c>
      <c r="D7232">
        <v>3</v>
      </c>
      <c r="E7232">
        <v>26</v>
      </c>
      <c r="F7232">
        <v>2</v>
      </c>
      <c r="G7232">
        <v>0</v>
      </c>
      <c r="H7232" t="s">
        <v>3156</v>
      </c>
      <c r="I7232" t="s">
        <v>316</v>
      </c>
      <c r="J7232">
        <f>VLOOKUP(I7232, Neighbourhood!$A$1:$B$26, 2, FALSE)</f>
        <v>18</v>
      </c>
      <c r="K7232">
        <v>491394.15</v>
      </c>
      <c r="L7232">
        <v>5454490.9299999997</v>
      </c>
    </row>
    <row r="7233" spans="1:12" x14ac:dyDescent="0.3">
      <c r="A7233" t="s">
        <v>18</v>
      </c>
      <c r="B7233">
        <f>VLOOKUP(A7233, CrimeType!$A$1:$B$11, 2, FALSE)</f>
        <v>7</v>
      </c>
      <c r="C7233">
        <v>2017</v>
      </c>
      <c r="D7233">
        <v>3</v>
      </c>
      <c r="E7233">
        <v>26</v>
      </c>
      <c r="F7233">
        <v>2</v>
      </c>
      <c r="G7233">
        <v>24</v>
      </c>
      <c r="H7233" t="s">
        <v>3157</v>
      </c>
      <c r="I7233" t="s">
        <v>26</v>
      </c>
      <c r="J7233">
        <f>VLOOKUP(I7233, Neighbourhood!$A$1:$B$26, 2, FALSE)</f>
        <v>2</v>
      </c>
      <c r="K7233">
        <v>492032.19</v>
      </c>
      <c r="L7233">
        <v>5458869.7400000002</v>
      </c>
    </row>
    <row r="7234" spans="1:12" x14ac:dyDescent="0.3">
      <c r="A7234" t="s">
        <v>24</v>
      </c>
      <c r="B7234">
        <f>VLOOKUP(A7234, CrimeType!$A$1:$B$11, 2, FALSE)</f>
        <v>1</v>
      </c>
      <c r="C7234">
        <v>2017</v>
      </c>
      <c r="D7234">
        <v>3</v>
      </c>
      <c r="E7234">
        <v>26</v>
      </c>
      <c r="F7234">
        <v>2</v>
      </c>
      <c r="G7234">
        <v>54</v>
      </c>
      <c r="H7234" t="s">
        <v>1953</v>
      </c>
      <c r="I7234" t="s">
        <v>31</v>
      </c>
      <c r="J7234">
        <f>VLOOKUP(I7234, Neighbourhood!$A$1:$B$26, 2, FALSE)</f>
        <v>20</v>
      </c>
      <c r="K7234">
        <v>494193.97</v>
      </c>
      <c r="L7234">
        <v>5458291.6900000004</v>
      </c>
    </row>
    <row r="7235" spans="1:12" x14ac:dyDescent="0.3">
      <c r="A7235" t="s">
        <v>18</v>
      </c>
      <c r="B7235">
        <f>VLOOKUP(A7235, CrimeType!$A$1:$B$11, 2, FALSE)</f>
        <v>7</v>
      </c>
      <c r="C7235">
        <v>2017</v>
      </c>
      <c r="D7235">
        <v>3</v>
      </c>
      <c r="E7235">
        <v>26</v>
      </c>
      <c r="F7235">
        <v>3</v>
      </c>
      <c r="G7235">
        <v>0</v>
      </c>
      <c r="H7235" t="s">
        <v>184</v>
      </c>
      <c r="I7235" t="s">
        <v>68</v>
      </c>
      <c r="J7235">
        <f>VLOOKUP(I7235, Neighbourhood!$A$1:$B$26, 2, FALSE)</f>
        <v>10</v>
      </c>
      <c r="K7235">
        <v>488584.78</v>
      </c>
      <c r="L7235">
        <v>5456798.8799999999</v>
      </c>
    </row>
    <row r="7236" spans="1:12" x14ac:dyDescent="0.3">
      <c r="A7236" t="s">
        <v>24</v>
      </c>
      <c r="B7236">
        <f>VLOOKUP(A7236, CrimeType!$A$1:$B$11, 2, FALSE)</f>
        <v>1</v>
      </c>
      <c r="C7236">
        <v>2017</v>
      </c>
      <c r="D7236">
        <v>3</v>
      </c>
      <c r="E7236">
        <v>26</v>
      </c>
      <c r="F7236">
        <v>3</v>
      </c>
      <c r="G7236">
        <v>0</v>
      </c>
      <c r="H7236" t="s">
        <v>801</v>
      </c>
      <c r="I7236" t="s">
        <v>26</v>
      </c>
      <c r="J7236">
        <f>VLOOKUP(I7236, Neighbourhood!$A$1:$B$26, 2, FALSE)</f>
        <v>2</v>
      </c>
      <c r="K7236">
        <v>491179.96</v>
      </c>
      <c r="L7236">
        <v>5458776.8499999996</v>
      </c>
    </row>
    <row r="7237" spans="1:12" x14ac:dyDescent="0.3">
      <c r="A7237" t="s">
        <v>18</v>
      </c>
      <c r="B7237">
        <f>VLOOKUP(A7237, CrimeType!$A$1:$B$11, 2, FALSE)</f>
        <v>7</v>
      </c>
      <c r="C7237">
        <v>2017</v>
      </c>
      <c r="D7237">
        <v>3</v>
      </c>
      <c r="E7237">
        <v>26</v>
      </c>
      <c r="F7237">
        <v>3</v>
      </c>
      <c r="G7237">
        <v>0</v>
      </c>
      <c r="H7237" t="s">
        <v>160</v>
      </c>
      <c r="I7237" t="s">
        <v>26</v>
      </c>
      <c r="J7237">
        <f>VLOOKUP(I7237, Neighbourhood!$A$1:$B$26, 2, FALSE)</f>
        <v>2</v>
      </c>
      <c r="K7237">
        <v>491199.58</v>
      </c>
      <c r="L7237">
        <v>5458514.6699999999</v>
      </c>
    </row>
    <row r="7238" spans="1:12" x14ac:dyDescent="0.3">
      <c r="A7238" t="s">
        <v>18</v>
      </c>
      <c r="B7238">
        <f>VLOOKUP(A7238, CrimeType!$A$1:$B$11, 2, FALSE)</f>
        <v>7</v>
      </c>
      <c r="C7238">
        <v>2017</v>
      </c>
      <c r="D7238">
        <v>3</v>
      </c>
      <c r="E7238">
        <v>26</v>
      </c>
      <c r="F7238">
        <v>3</v>
      </c>
      <c r="G7238">
        <v>10</v>
      </c>
      <c r="H7238" t="s">
        <v>3158</v>
      </c>
      <c r="I7238" t="s">
        <v>20</v>
      </c>
      <c r="J7238">
        <f>VLOOKUP(I7238, Neighbourhood!$A$1:$B$26, 2, FALSE)</f>
        <v>23</v>
      </c>
      <c r="K7238">
        <v>490652.62</v>
      </c>
      <c r="L7238">
        <v>5459369.1100000003</v>
      </c>
    </row>
    <row r="7239" spans="1:12" x14ac:dyDescent="0.3">
      <c r="A7239" t="s">
        <v>18</v>
      </c>
      <c r="B7239">
        <f>VLOOKUP(A7239, CrimeType!$A$1:$B$11, 2, FALSE)</f>
        <v>7</v>
      </c>
      <c r="C7239">
        <v>2017</v>
      </c>
      <c r="D7239">
        <v>3</v>
      </c>
      <c r="E7239">
        <v>26</v>
      </c>
      <c r="F7239">
        <v>3</v>
      </c>
      <c r="G7239">
        <v>25</v>
      </c>
      <c r="H7239" t="s">
        <v>3159</v>
      </c>
      <c r="I7239" t="s">
        <v>22</v>
      </c>
      <c r="J7239">
        <f>VLOOKUP(I7239, Neighbourhood!$A$1:$B$26, 2, FALSE)</f>
        <v>6</v>
      </c>
      <c r="K7239">
        <v>497945.42</v>
      </c>
      <c r="L7239">
        <v>5459215.1299999999</v>
      </c>
    </row>
    <row r="7240" spans="1:12" x14ac:dyDescent="0.3">
      <c r="A7240" t="s">
        <v>18</v>
      </c>
      <c r="B7240">
        <f>VLOOKUP(A7240, CrimeType!$A$1:$B$11, 2, FALSE)</f>
        <v>7</v>
      </c>
      <c r="C7240">
        <v>2017</v>
      </c>
      <c r="D7240">
        <v>3</v>
      </c>
      <c r="E7240">
        <v>26</v>
      </c>
      <c r="F7240">
        <v>3</v>
      </c>
      <c r="G7240">
        <v>30</v>
      </c>
      <c r="H7240" t="s">
        <v>3159</v>
      </c>
      <c r="I7240" t="s">
        <v>22</v>
      </c>
      <c r="J7240">
        <f>VLOOKUP(I7240, Neighbourhood!$A$1:$B$26, 2, FALSE)</f>
        <v>6</v>
      </c>
      <c r="K7240">
        <v>497945.56</v>
      </c>
      <c r="L7240">
        <v>5459266.0800000001</v>
      </c>
    </row>
    <row r="7241" spans="1:12" x14ac:dyDescent="0.3">
      <c r="A7241" t="s">
        <v>24</v>
      </c>
      <c r="B7241">
        <f>VLOOKUP(A7241, CrimeType!$A$1:$B$11, 2, FALSE)</f>
        <v>1</v>
      </c>
      <c r="C7241">
        <v>2017</v>
      </c>
      <c r="D7241">
        <v>3</v>
      </c>
      <c r="E7241">
        <v>26</v>
      </c>
      <c r="F7241">
        <v>4</v>
      </c>
      <c r="G7241">
        <v>36</v>
      </c>
      <c r="H7241" t="s">
        <v>3160</v>
      </c>
      <c r="I7241" t="s">
        <v>28</v>
      </c>
      <c r="J7241">
        <f>VLOOKUP(I7241, Neighbourhood!$A$1:$B$26, 2, FALSE)</f>
        <v>7</v>
      </c>
      <c r="K7241">
        <v>495064.1</v>
      </c>
      <c r="L7241">
        <v>5454853.3499999996</v>
      </c>
    </row>
    <row r="7242" spans="1:12" x14ac:dyDescent="0.3">
      <c r="A7242" t="s">
        <v>24</v>
      </c>
      <c r="B7242">
        <f>VLOOKUP(A7242, CrimeType!$A$1:$B$11, 2, FALSE)</f>
        <v>1</v>
      </c>
      <c r="C7242">
        <v>2017</v>
      </c>
      <c r="D7242">
        <v>3</v>
      </c>
      <c r="E7242">
        <v>26</v>
      </c>
      <c r="F7242">
        <v>4</v>
      </c>
      <c r="G7242">
        <v>37</v>
      </c>
      <c r="H7242" t="s">
        <v>3124</v>
      </c>
      <c r="I7242" t="s">
        <v>22</v>
      </c>
      <c r="J7242">
        <f>VLOOKUP(I7242, Neighbourhood!$A$1:$B$26, 2, FALSE)</f>
        <v>6</v>
      </c>
      <c r="K7242">
        <v>495888.35</v>
      </c>
      <c r="L7242">
        <v>5456678.8300000001</v>
      </c>
    </row>
    <row r="7243" spans="1:12" x14ac:dyDescent="0.3">
      <c r="A7243" t="s">
        <v>15</v>
      </c>
      <c r="B7243">
        <f>VLOOKUP(A7243, CrimeType!$A$1:$B$11, 2, FALSE)</f>
        <v>4</v>
      </c>
      <c r="C7243">
        <v>2017</v>
      </c>
      <c r="D7243">
        <v>3</v>
      </c>
      <c r="E7243">
        <v>26</v>
      </c>
      <c r="F7243">
        <v>4</v>
      </c>
      <c r="G7243">
        <v>37</v>
      </c>
      <c r="H7243" t="s">
        <v>3124</v>
      </c>
      <c r="I7243" t="s">
        <v>22</v>
      </c>
      <c r="J7243">
        <f>VLOOKUP(I7243, Neighbourhood!$A$1:$B$26, 2, FALSE)</f>
        <v>6</v>
      </c>
      <c r="K7243">
        <v>495888.35</v>
      </c>
      <c r="L7243">
        <v>5456678.8300000001</v>
      </c>
    </row>
    <row r="7244" spans="1:12" x14ac:dyDescent="0.3">
      <c r="A7244" t="s">
        <v>15</v>
      </c>
      <c r="B7244">
        <f>VLOOKUP(A7244, CrimeType!$A$1:$B$11, 2, FALSE)</f>
        <v>4</v>
      </c>
      <c r="C7244">
        <v>2017</v>
      </c>
      <c r="D7244">
        <v>3</v>
      </c>
      <c r="E7244">
        <v>26</v>
      </c>
      <c r="F7244">
        <v>4</v>
      </c>
      <c r="G7244">
        <v>40</v>
      </c>
      <c r="H7244" t="s">
        <v>125</v>
      </c>
      <c r="I7244" t="s">
        <v>26</v>
      </c>
      <c r="J7244">
        <f>VLOOKUP(I7244, Neighbourhood!$A$1:$B$26, 2, FALSE)</f>
        <v>2</v>
      </c>
      <c r="K7244">
        <v>491409.22</v>
      </c>
      <c r="L7244">
        <v>5458870.3799999999</v>
      </c>
    </row>
    <row r="7245" spans="1:12" x14ac:dyDescent="0.3">
      <c r="A7245" t="s">
        <v>18</v>
      </c>
      <c r="B7245">
        <f>VLOOKUP(A7245, CrimeType!$A$1:$B$11, 2, FALSE)</f>
        <v>7</v>
      </c>
      <c r="C7245">
        <v>2017</v>
      </c>
      <c r="D7245">
        <v>3</v>
      </c>
      <c r="E7245">
        <v>26</v>
      </c>
      <c r="F7245">
        <v>4</v>
      </c>
      <c r="G7245">
        <v>47</v>
      </c>
      <c r="H7245" t="s">
        <v>2935</v>
      </c>
      <c r="I7245" t="s">
        <v>22</v>
      </c>
      <c r="J7245">
        <f>VLOOKUP(I7245, Neighbourhood!$A$1:$B$26, 2, FALSE)</f>
        <v>6</v>
      </c>
      <c r="K7245">
        <v>497991.27</v>
      </c>
      <c r="L7245">
        <v>5459436.6200000001</v>
      </c>
    </row>
    <row r="7246" spans="1:12" x14ac:dyDescent="0.3">
      <c r="A7246" t="s">
        <v>10</v>
      </c>
      <c r="B7246">
        <f>VLOOKUP(A7246, CrimeType!$A$1:$B$11, 2, FALSE)</f>
        <v>2</v>
      </c>
      <c r="C7246">
        <v>2017</v>
      </c>
      <c r="D7246">
        <v>3</v>
      </c>
      <c r="E7246">
        <v>26</v>
      </c>
      <c r="F7246">
        <v>7</v>
      </c>
      <c r="G7246">
        <v>15</v>
      </c>
      <c r="H7246" t="s">
        <v>3161</v>
      </c>
      <c r="I7246" t="s">
        <v>26</v>
      </c>
      <c r="J7246">
        <f>VLOOKUP(I7246, Neighbourhood!$A$1:$B$26, 2, FALSE)</f>
        <v>2</v>
      </c>
      <c r="K7246">
        <v>492509.03</v>
      </c>
      <c r="L7246">
        <v>5458749.9000000004</v>
      </c>
    </row>
    <row r="7247" spans="1:12" x14ac:dyDescent="0.3">
      <c r="A7247" t="s">
        <v>18</v>
      </c>
      <c r="B7247">
        <f>VLOOKUP(A7247, CrimeType!$A$1:$B$11, 2, FALSE)</f>
        <v>7</v>
      </c>
      <c r="C7247">
        <v>2017</v>
      </c>
      <c r="D7247">
        <v>3</v>
      </c>
      <c r="E7247">
        <v>26</v>
      </c>
      <c r="F7247">
        <v>9</v>
      </c>
      <c r="G7247">
        <v>11</v>
      </c>
      <c r="H7247" t="s">
        <v>25</v>
      </c>
      <c r="I7247" t="s">
        <v>26</v>
      </c>
      <c r="J7247">
        <f>VLOOKUP(I7247, Neighbourhood!$A$1:$B$26, 2, FALSE)</f>
        <v>2</v>
      </c>
      <c r="K7247">
        <v>491926.53</v>
      </c>
      <c r="L7247">
        <v>5458967.0099999998</v>
      </c>
    </row>
    <row r="7248" spans="1:12" x14ac:dyDescent="0.3">
      <c r="A7248" t="s">
        <v>115</v>
      </c>
      <c r="B7248">
        <f>VLOOKUP(A7248, CrimeType!$A$1:$B$11, 2, FALSE)</f>
        <v>11</v>
      </c>
      <c r="C7248">
        <v>2017</v>
      </c>
      <c r="D7248">
        <v>3</v>
      </c>
      <c r="E7248">
        <v>26</v>
      </c>
      <c r="F7248">
        <v>9</v>
      </c>
      <c r="G7248">
        <v>12</v>
      </c>
      <c r="H7248" t="s">
        <v>3162</v>
      </c>
      <c r="I7248" t="s">
        <v>14</v>
      </c>
      <c r="J7248">
        <f>VLOOKUP(I7248, Neighbourhood!$A$1:$B$26, 2, FALSE)</f>
        <v>4</v>
      </c>
      <c r="K7248">
        <v>489946</v>
      </c>
      <c r="L7248">
        <v>5457344</v>
      </c>
    </row>
    <row r="7249" spans="1:12" x14ac:dyDescent="0.3">
      <c r="A7249" t="s">
        <v>15</v>
      </c>
      <c r="B7249">
        <f>VLOOKUP(A7249, CrimeType!$A$1:$B$11, 2, FALSE)</f>
        <v>4</v>
      </c>
      <c r="C7249">
        <v>2017</v>
      </c>
      <c r="D7249">
        <v>3</v>
      </c>
      <c r="E7249">
        <v>26</v>
      </c>
      <c r="F7249">
        <v>10</v>
      </c>
      <c r="G7249">
        <v>0</v>
      </c>
      <c r="H7249" t="s">
        <v>3163</v>
      </c>
      <c r="I7249" t="s">
        <v>34</v>
      </c>
      <c r="J7249">
        <f>VLOOKUP(I7249, Neighbourhood!$A$1:$B$26, 2, FALSE)</f>
        <v>8</v>
      </c>
      <c r="K7249">
        <v>488782.75</v>
      </c>
      <c r="L7249">
        <v>5452108.7000000002</v>
      </c>
    </row>
    <row r="7250" spans="1:12" x14ac:dyDescent="0.3">
      <c r="A7250" t="s">
        <v>18</v>
      </c>
      <c r="B7250">
        <f>VLOOKUP(A7250, CrimeType!$A$1:$B$11, 2, FALSE)</f>
        <v>7</v>
      </c>
      <c r="C7250">
        <v>2017</v>
      </c>
      <c r="D7250">
        <v>3</v>
      </c>
      <c r="E7250">
        <v>26</v>
      </c>
      <c r="F7250">
        <v>10</v>
      </c>
      <c r="G7250">
        <v>0</v>
      </c>
      <c r="H7250" t="s">
        <v>2141</v>
      </c>
      <c r="I7250" t="s">
        <v>26</v>
      </c>
      <c r="J7250">
        <f>VLOOKUP(I7250, Neighbourhood!$A$1:$B$26, 2, FALSE)</f>
        <v>2</v>
      </c>
      <c r="K7250">
        <v>491791.73</v>
      </c>
      <c r="L7250">
        <v>5459246.7999999998</v>
      </c>
    </row>
    <row r="7251" spans="1:12" x14ac:dyDescent="0.3">
      <c r="A7251" t="s">
        <v>18</v>
      </c>
      <c r="B7251">
        <f>VLOOKUP(A7251, CrimeType!$A$1:$B$11, 2, FALSE)</f>
        <v>7</v>
      </c>
      <c r="C7251">
        <v>2017</v>
      </c>
      <c r="D7251">
        <v>3</v>
      </c>
      <c r="E7251">
        <v>26</v>
      </c>
      <c r="F7251">
        <v>10</v>
      </c>
      <c r="G7251">
        <v>0</v>
      </c>
      <c r="H7251" t="s">
        <v>1496</v>
      </c>
      <c r="I7251" t="s">
        <v>31</v>
      </c>
      <c r="J7251">
        <f>VLOOKUP(I7251, Neighbourhood!$A$1:$B$26, 2, FALSE)</f>
        <v>20</v>
      </c>
      <c r="K7251">
        <v>493629.36</v>
      </c>
      <c r="L7251">
        <v>5458810.6600000001</v>
      </c>
    </row>
    <row r="7252" spans="1:12" x14ac:dyDescent="0.3">
      <c r="A7252" t="s">
        <v>18</v>
      </c>
      <c r="B7252">
        <f>VLOOKUP(A7252, CrimeType!$A$1:$B$11, 2, FALSE)</f>
        <v>7</v>
      </c>
      <c r="C7252">
        <v>2017</v>
      </c>
      <c r="D7252">
        <v>3</v>
      </c>
      <c r="E7252">
        <v>26</v>
      </c>
      <c r="F7252">
        <v>10</v>
      </c>
      <c r="G7252">
        <v>0</v>
      </c>
      <c r="H7252" t="s">
        <v>154</v>
      </c>
      <c r="I7252" t="s">
        <v>26</v>
      </c>
      <c r="J7252">
        <f>VLOOKUP(I7252, Neighbourhood!$A$1:$B$26, 2, FALSE)</f>
        <v>2</v>
      </c>
      <c r="K7252">
        <v>491645.22</v>
      </c>
      <c r="L7252">
        <v>5458249.3600000003</v>
      </c>
    </row>
    <row r="7253" spans="1:12" x14ac:dyDescent="0.3">
      <c r="A7253" t="s">
        <v>18</v>
      </c>
      <c r="B7253">
        <f>VLOOKUP(A7253, CrimeType!$A$1:$B$11, 2, FALSE)</f>
        <v>7</v>
      </c>
      <c r="C7253">
        <v>2017</v>
      </c>
      <c r="D7253">
        <v>3</v>
      </c>
      <c r="E7253">
        <v>26</v>
      </c>
      <c r="F7253">
        <v>11</v>
      </c>
      <c r="G7253">
        <v>0</v>
      </c>
      <c r="H7253" t="s">
        <v>1295</v>
      </c>
      <c r="I7253" t="s">
        <v>26</v>
      </c>
      <c r="J7253">
        <f>VLOOKUP(I7253, Neighbourhood!$A$1:$B$26, 2, FALSE)</f>
        <v>2</v>
      </c>
      <c r="K7253">
        <v>492094.62</v>
      </c>
      <c r="L7253">
        <v>5458444.3600000003</v>
      </c>
    </row>
    <row r="7254" spans="1:12" x14ac:dyDescent="0.3">
      <c r="A7254" t="s">
        <v>18</v>
      </c>
      <c r="B7254">
        <f>VLOOKUP(A7254, CrimeType!$A$1:$B$11, 2, FALSE)</f>
        <v>7</v>
      </c>
      <c r="C7254">
        <v>2017</v>
      </c>
      <c r="D7254">
        <v>3</v>
      </c>
      <c r="E7254">
        <v>26</v>
      </c>
      <c r="F7254">
        <v>12</v>
      </c>
      <c r="G7254">
        <v>0</v>
      </c>
      <c r="H7254" t="s">
        <v>199</v>
      </c>
      <c r="I7254" t="s">
        <v>68</v>
      </c>
      <c r="J7254">
        <f>VLOOKUP(I7254, Neighbourhood!$A$1:$B$26, 2, FALSE)</f>
        <v>10</v>
      </c>
      <c r="K7254">
        <v>489404.94</v>
      </c>
      <c r="L7254">
        <v>5457560.2300000004</v>
      </c>
    </row>
    <row r="7255" spans="1:12" x14ac:dyDescent="0.3">
      <c r="A7255" t="s">
        <v>15</v>
      </c>
      <c r="B7255">
        <f>VLOOKUP(A7255, CrimeType!$A$1:$B$11, 2, FALSE)</f>
        <v>4</v>
      </c>
      <c r="C7255">
        <v>2017</v>
      </c>
      <c r="D7255">
        <v>3</v>
      </c>
      <c r="E7255">
        <v>26</v>
      </c>
      <c r="F7255">
        <v>12</v>
      </c>
      <c r="G7255">
        <v>0</v>
      </c>
      <c r="H7255" t="s">
        <v>2797</v>
      </c>
      <c r="I7255" t="s">
        <v>20</v>
      </c>
      <c r="J7255">
        <f>VLOOKUP(I7255, Neighbourhood!$A$1:$B$26, 2, FALSE)</f>
        <v>23</v>
      </c>
      <c r="K7255">
        <v>489682.21</v>
      </c>
      <c r="L7255">
        <v>5459720.75</v>
      </c>
    </row>
    <row r="7256" spans="1:12" x14ac:dyDescent="0.3">
      <c r="A7256" t="s">
        <v>29</v>
      </c>
      <c r="B7256">
        <f>VLOOKUP(A7256, CrimeType!$A$1:$B$11, 2, FALSE)</f>
        <v>6</v>
      </c>
      <c r="C7256">
        <v>2017</v>
      </c>
      <c r="D7256">
        <v>3</v>
      </c>
      <c r="E7256">
        <v>26</v>
      </c>
      <c r="F7256">
        <v>12</v>
      </c>
      <c r="G7256">
        <v>24</v>
      </c>
      <c r="H7256" t="s">
        <v>1123</v>
      </c>
      <c r="I7256" t="s">
        <v>26</v>
      </c>
      <c r="J7256">
        <f>VLOOKUP(I7256, Neighbourhood!$A$1:$B$26, 2, FALSE)</f>
        <v>2</v>
      </c>
      <c r="K7256">
        <v>491523.08</v>
      </c>
      <c r="L7256">
        <v>5458828.8799999999</v>
      </c>
    </row>
    <row r="7257" spans="1:12" x14ac:dyDescent="0.3">
      <c r="A7257" t="s">
        <v>29</v>
      </c>
      <c r="B7257">
        <f>VLOOKUP(A7257, CrimeType!$A$1:$B$11, 2, FALSE)</f>
        <v>6</v>
      </c>
      <c r="C7257">
        <v>2017</v>
      </c>
      <c r="D7257">
        <v>3</v>
      </c>
      <c r="E7257">
        <v>26</v>
      </c>
      <c r="F7257">
        <v>12</v>
      </c>
      <c r="G7257">
        <v>27</v>
      </c>
      <c r="H7257" t="s">
        <v>70</v>
      </c>
      <c r="I7257" t="s">
        <v>26</v>
      </c>
      <c r="J7257">
        <f>VLOOKUP(I7257, Neighbourhood!$A$1:$B$26, 2, FALSE)</f>
        <v>2</v>
      </c>
      <c r="K7257">
        <v>491396.06</v>
      </c>
      <c r="L7257">
        <v>5458846.2199999997</v>
      </c>
    </row>
    <row r="7258" spans="1:12" x14ac:dyDescent="0.3">
      <c r="A7258" t="s">
        <v>29</v>
      </c>
      <c r="B7258">
        <f>VLOOKUP(A7258, CrimeType!$A$1:$B$11, 2, FALSE)</f>
        <v>6</v>
      </c>
      <c r="C7258">
        <v>2017</v>
      </c>
      <c r="D7258">
        <v>3</v>
      </c>
      <c r="E7258">
        <v>26</v>
      </c>
      <c r="F7258">
        <v>12</v>
      </c>
      <c r="G7258">
        <v>28</v>
      </c>
      <c r="H7258" t="s">
        <v>122</v>
      </c>
      <c r="I7258" t="s">
        <v>55</v>
      </c>
      <c r="J7258">
        <f>VLOOKUP(I7258, Neighbourhood!$A$1:$B$26, 2, FALSE)</f>
        <v>14</v>
      </c>
      <c r="K7258">
        <v>491253.17</v>
      </c>
      <c r="L7258">
        <v>5453429.8600000003</v>
      </c>
    </row>
    <row r="7259" spans="1:12" x14ac:dyDescent="0.3">
      <c r="A7259" t="s">
        <v>29</v>
      </c>
      <c r="B7259">
        <f>VLOOKUP(A7259, CrimeType!$A$1:$B$11, 2, FALSE)</f>
        <v>6</v>
      </c>
      <c r="C7259">
        <v>2017</v>
      </c>
      <c r="D7259">
        <v>3</v>
      </c>
      <c r="E7259">
        <v>26</v>
      </c>
      <c r="F7259">
        <v>12</v>
      </c>
      <c r="G7259">
        <v>40</v>
      </c>
      <c r="H7259" t="s">
        <v>1123</v>
      </c>
      <c r="I7259" t="s">
        <v>26</v>
      </c>
      <c r="J7259">
        <f>VLOOKUP(I7259, Neighbourhood!$A$1:$B$26, 2, FALSE)</f>
        <v>2</v>
      </c>
      <c r="K7259">
        <v>491523.08</v>
      </c>
      <c r="L7259">
        <v>5458828.8799999999</v>
      </c>
    </row>
    <row r="7260" spans="1:12" x14ac:dyDescent="0.3">
      <c r="A7260" t="s">
        <v>29</v>
      </c>
      <c r="B7260">
        <f>VLOOKUP(A7260, CrimeType!$A$1:$B$11, 2, FALSE)</f>
        <v>6</v>
      </c>
      <c r="C7260">
        <v>2017</v>
      </c>
      <c r="D7260">
        <v>3</v>
      </c>
      <c r="E7260">
        <v>26</v>
      </c>
      <c r="F7260">
        <v>13</v>
      </c>
      <c r="G7260">
        <v>45</v>
      </c>
      <c r="H7260" t="s">
        <v>188</v>
      </c>
      <c r="I7260" t="s">
        <v>65</v>
      </c>
      <c r="J7260">
        <f>VLOOKUP(I7260, Neighbourhood!$A$1:$B$26, 2, FALSE)</f>
        <v>12</v>
      </c>
      <c r="K7260">
        <v>491656.44</v>
      </c>
      <c r="L7260">
        <v>5456903.21</v>
      </c>
    </row>
    <row r="7261" spans="1:12" x14ac:dyDescent="0.3">
      <c r="A7261" t="s">
        <v>29</v>
      </c>
      <c r="B7261">
        <f>VLOOKUP(A7261, CrimeType!$A$1:$B$11, 2, FALSE)</f>
        <v>6</v>
      </c>
      <c r="C7261">
        <v>2017</v>
      </c>
      <c r="D7261">
        <v>3</v>
      </c>
      <c r="E7261">
        <v>26</v>
      </c>
      <c r="F7261">
        <v>13</v>
      </c>
      <c r="G7261">
        <v>46</v>
      </c>
      <c r="H7261" t="s">
        <v>251</v>
      </c>
      <c r="I7261" t="s">
        <v>31</v>
      </c>
      <c r="J7261">
        <f>VLOOKUP(I7261, Neighbourhood!$A$1:$B$26, 2, FALSE)</f>
        <v>20</v>
      </c>
      <c r="K7261">
        <v>492839.09</v>
      </c>
      <c r="L7261">
        <v>5457770.9000000004</v>
      </c>
    </row>
    <row r="7262" spans="1:12" x14ac:dyDescent="0.3">
      <c r="A7262" t="s">
        <v>10</v>
      </c>
      <c r="B7262">
        <f>VLOOKUP(A7262, CrimeType!$A$1:$B$11, 2, FALSE)</f>
        <v>2</v>
      </c>
      <c r="C7262">
        <v>2017</v>
      </c>
      <c r="D7262">
        <v>3</v>
      </c>
      <c r="E7262">
        <v>26</v>
      </c>
      <c r="F7262">
        <v>13</v>
      </c>
      <c r="G7262">
        <v>50</v>
      </c>
      <c r="H7262" t="s">
        <v>3164</v>
      </c>
      <c r="I7262" t="s">
        <v>28</v>
      </c>
      <c r="J7262">
        <f>VLOOKUP(I7262, Neighbourhood!$A$1:$B$26, 2, FALSE)</f>
        <v>7</v>
      </c>
      <c r="K7262">
        <v>494279.62</v>
      </c>
      <c r="L7262">
        <v>5455548.7599999998</v>
      </c>
    </row>
    <row r="7263" spans="1:12" x14ac:dyDescent="0.3">
      <c r="A7263" t="s">
        <v>29</v>
      </c>
      <c r="B7263">
        <f>VLOOKUP(A7263, CrimeType!$A$1:$B$11, 2, FALSE)</f>
        <v>6</v>
      </c>
      <c r="C7263">
        <v>2017</v>
      </c>
      <c r="D7263">
        <v>3</v>
      </c>
      <c r="E7263">
        <v>26</v>
      </c>
      <c r="F7263">
        <v>13</v>
      </c>
      <c r="G7263">
        <v>57</v>
      </c>
      <c r="H7263" t="s">
        <v>59</v>
      </c>
      <c r="I7263" t="s">
        <v>26</v>
      </c>
      <c r="J7263">
        <f>VLOOKUP(I7263, Neighbourhood!$A$1:$B$26, 2, FALSE)</f>
        <v>2</v>
      </c>
      <c r="K7263">
        <v>492213.73</v>
      </c>
      <c r="L7263">
        <v>5458862.1500000004</v>
      </c>
    </row>
    <row r="7264" spans="1:12" x14ac:dyDescent="0.3">
      <c r="A7264" t="s">
        <v>18</v>
      </c>
      <c r="B7264">
        <f>VLOOKUP(A7264, CrimeType!$A$1:$B$11, 2, FALSE)</f>
        <v>7</v>
      </c>
      <c r="C7264">
        <v>2017</v>
      </c>
      <c r="D7264">
        <v>3</v>
      </c>
      <c r="E7264">
        <v>26</v>
      </c>
      <c r="F7264">
        <v>14</v>
      </c>
      <c r="G7264">
        <v>0</v>
      </c>
      <c r="H7264" t="s">
        <v>1630</v>
      </c>
      <c r="I7264" t="s">
        <v>26</v>
      </c>
      <c r="J7264">
        <f>VLOOKUP(I7264, Neighbourhood!$A$1:$B$26, 2, FALSE)</f>
        <v>2</v>
      </c>
      <c r="K7264">
        <v>491651.54</v>
      </c>
      <c r="L7264">
        <v>5458615.1799999997</v>
      </c>
    </row>
    <row r="7265" spans="1:12" x14ac:dyDescent="0.3">
      <c r="A7265" t="s">
        <v>18</v>
      </c>
      <c r="B7265">
        <f>VLOOKUP(A7265, CrimeType!$A$1:$B$11, 2, FALSE)</f>
        <v>7</v>
      </c>
      <c r="C7265">
        <v>2017</v>
      </c>
      <c r="D7265">
        <v>3</v>
      </c>
      <c r="E7265">
        <v>26</v>
      </c>
      <c r="F7265">
        <v>14</v>
      </c>
      <c r="G7265">
        <v>0</v>
      </c>
      <c r="H7265" t="s">
        <v>3165</v>
      </c>
      <c r="I7265" t="s">
        <v>65</v>
      </c>
      <c r="J7265">
        <f>VLOOKUP(I7265, Neighbourhood!$A$1:$B$26, 2, FALSE)</f>
        <v>12</v>
      </c>
      <c r="K7265">
        <v>492036.38</v>
      </c>
      <c r="L7265">
        <v>5456992.8200000003</v>
      </c>
    </row>
    <row r="7266" spans="1:12" x14ac:dyDescent="0.3">
      <c r="A7266" t="s">
        <v>24</v>
      </c>
      <c r="B7266">
        <f>VLOOKUP(A7266, CrimeType!$A$1:$B$11, 2, FALSE)</f>
        <v>1</v>
      </c>
      <c r="C7266">
        <v>2017</v>
      </c>
      <c r="D7266">
        <v>3</v>
      </c>
      <c r="E7266">
        <v>26</v>
      </c>
      <c r="F7266">
        <v>15</v>
      </c>
      <c r="G7266">
        <v>0</v>
      </c>
      <c r="H7266" t="s">
        <v>1990</v>
      </c>
      <c r="I7266" t="s">
        <v>20</v>
      </c>
      <c r="J7266">
        <f>VLOOKUP(I7266, Neighbourhood!$A$1:$B$26, 2, FALSE)</f>
        <v>23</v>
      </c>
      <c r="K7266">
        <v>490063.44</v>
      </c>
      <c r="L7266">
        <v>5458863.3700000001</v>
      </c>
    </row>
    <row r="7267" spans="1:12" x14ac:dyDescent="0.3">
      <c r="A7267" t="s">
        <v>18</v>
      </c>
      <c r="B7267">
        <f>VLOOKUP(A7267, CrimeType!$A$1:$B$11, 2, FALSE)</f>
        <v>7</v>
      </c>
      <c r="C7267">
        <v>2017</v>
      </c>
      <c r="D7267">
        <v>3</v>
      </c>
      <c r="E7267">
        <v>26</v>
      </c>
      <c r="F7267">
        <v>15</v>
      </c>
      <c r="G7267">
        <v>0</v>
      </c>
      <c r="H7267" t="s">
        <v>1483</v>
      </c>
      <c r="I7267" t="s">
        <v>77</v>
      </c>
      <c r="J7267">
        <f>VLOOKUP(I7267, Neighbourhood!$A$1:$B$26, 2, FALSE)</f>
        <v>22</v>
      </c>
      <c r="K7267">
        <v>496020.24</v>
      </c>
      <c r="L7267">
        <v>5452443.5599999996</v>
      </c>
    </row>
    <row r="7268" spans="1:12" x14ac:dyDescent="0.3">
      <c r="A7268" t="s">
        <v>18</v>
      </c>
      <c r="B7268">
        <f>VLOOKUP(A7268, CrimeType!$A$1:$B$11, 2, FALSE)</f>
        <v>7</v>
      </c>
      <c r="C7268">
        <v>2017</v>
      </c>
      <c r="D7268">
        <v>3</v>
      </c>
      <c r="E7268">
        <v>26</v>
      </c>
      <c r="F7268">
        <v>15</v>
      </c>
      <c r="G7268">
        <v>0</v>
      </c>
      <c r="H7268" t="s">
        <v>640</v>
      </c>
      <c r="I7268" t="s">
        <v>26</v>
      </c>
      <c r="J7268">
        <f>VLOOKUP(I7268, Neighbourhood!$A$1:$B$26, 2, FALSE)</f>
        <v>2</v>
      </c>
      <c r="K7268">
        <v>491369.94</v>
      </c>
      <c r="L7268">
        <v>5458247.75</v>
      </c>
    </row>
    <row r="7269" spans="1:12" x14ac:dyDescent="0.3">
      <c r="A7269" t="s">
        <v>115</v>
      </c>
      <c r="B7269">
        <f>VLOOKUP(A7269, CrimeType!$A$1:$B$11, 2, FALSE)</f>
        <v>11</v>
      </c>
      <c r="C7269">
        <v>2017</v>
      </c>
      <c r="D7269">
        <v>3</v>
      </c>
      <c r="E7269">
        <v>26</v>
      </c>
      <c r="F7269">
        <v>15</v>
      </c>
      <c r="G7269">
        <v>20</v>
      </c>
      <c r="H7269" t="s">
        <v>1439</v>
      </c>
      <c r="I7269" t="s">
        <v>26</v>
      </c>
      <c r="J7269">
        <f>VLOOKUP(I7269, Neighbourhood!$A$1:$B$26, 2, FALSE)</f>
        <v>2</v>
      </c>
      <c r="K7269">
        <v>490909</v>
      </c>
      <c r="L7269">
        <v>5458649</v>
      </c>
    </row>
    <row r="7270" spans="1:12" x14ac:dyDescent="0.3">
      <c r="A7270" t="s">
        <v>29</v>
      </c>
      <c r="B7270">
        <f>VLOOKUP(A7270, CrimeType!$A$1:$B$11, 2, FALSE)</f>
        <v>6</v>
      </c>
      <c r="C7270">
        <v>2017</v>
      </c>
      <c r="D7270">
        <v>3</v>
      </c>
      <c r="E7270">
        <v>26</v>
      </c>
      <c r="F7270">
        <v>15</v>
      </c>
      <c r="G7270">
        <v>23</v>
      </c>
      <c r="H7270" t="s">
        <v>59</v>
      </c>
      <c r="I7270" t="s">
        <v>26</v>
      </c>
      <c r="J7270">
        <f>VLOOKUP(I7270, Neighbourhood!$A$1:$B$26, 2, FALSE)</f>
        <v>2</v>
      </c>
      <c r="K7270">
        <v>492213.73</v>
      </c>
      <c r="L7270">
        <v>5458862.1500000004</v>
      </c>
    </row>
    <row r="7271" spans="1:12" x14ac:dyDescent="0.3">
      <c r="A7271" t="s">
        <v>29</v>
      </c>
      <c r="B7271">
        <f>VLOOKUP(A7271, CrimeType!$A$1:$B$11, 2, FALSE)</f>
        <v>6</v>
      </c>
      <c r="C7271">
        <v>2017</v>
      </c>
      <c r="D7271">
        <v>3</v>
      </c>
      <c r="E7271">
        <v>26</v>
      </c>
      <c r="F7271">
        <v>15</v>
      </c>
      <c r="G7271">
        <v>30</v>
      </c>
      <c r="H7271" t="s">
        <v>1232</v>
      </c>
      <c r="I7271" t="s">
        <v>26</v>
      </c>
      <c r="J7271">
        <f>VLOOKUP(I7271, Neighbourhood!$A$1:$B$26, 2, FALSE)</f>
        <v>2</v>
      </c>
      <c r="K7271">
        <v>491117.43</v>
      </c>
      <c r="L7271">
        <v>5458996.1500000004</v>
      </c>
    </row>
    <row r="7272" spans="1:12" x14ac:dyDescent="0.3">
      <c r="A7272" t="s">
        <v>115</v>
      </c>
      <c r="B7272">
        <f>VLOOKUP(A7272, CrimeType!$A$1:$B$11, 2, FALSE)</f>
        <v>11</v>
      </c>
      <c r="C7272">
        <v>2017</v>
      </c>
      <c r="D7272">
        <v>3</v>
      </c>
      <c r="E7272">
        <v>26</v>
      </c>
      <c r="F7272">
        <v>15</v>
      </c>
      <c r="G7272">
        <v>44</v>
      </c>
      <c r="H7272" t="s">
        <v>3166</v>
      </c>
      <c r="I7272" t="s">
        <v>22</v>
      </c>
      <c r="J7272">
        <f>VLOOKUP(I7272, Neighbourhood!$A$1:$B$26, 2, FALSE)</f>
        <v>6</v>
      </c>
      <c r="K7272">
        <v>497749</v>
      </c>
      <c r="L7272">
        <v>5456597</v>
      </c>
    </row>
    <row r="7273" spans="1:12" x14ac:dyDescent="0.3">
      <c r="A7273" t="s">
        <v>29</v>
      </c>
      <c r="B7273">
        <f>VLOOKUP(A7273, CrimeType!$A$1:$B$11, 2, FALSE)</f>
        <v>6</v>
      </c>
      <c r="C7273">
        <v>2017</v>
      </c>
      <c r="D7273">
        <v>3</v>
      </c>
      <c r="E7273">
        <v>26</v>
      </c>
      <c r="F7273">
        <v>15</v>
      </c>
      <c r="G7273">
        <v>52</v>
      </c>
      <c r="H7273" t="s">
        <v>183</v>
      </c>
      <c r="I7273" t="s">
        <v>26</v>
      </c>
      <c r="J7273">
        <f>VLOOKUP(I7273, Neighbourhood!$A$1:$B$26, 2, FALSE)</f>
        <v>2</v>
      </c>
      <c r="K7273">
        <v>491216.7</v>
      </c>
      <c r="L7273">
        <v>5458802.9100000001</v>
      </c>
    </row>
    <row r="7274" spans="1:12" x14ac:dyDescent="0.3">
      <c r="A7274" t="s">
        <v>40</v>
      </c>
      <c r="B7274">
        <f>VLOOKUP(A7274, CrimeType!$A$1:$B$11, 2, FALSE)</f>
        <v>9</v>
      </c>
      <c r="C7274">
        <v>2017</v>
      </c>
      <c r="D7274">
        <v>3</v>
      </c>
      <c r="E7274">
        <v>26</v>
      </c>
      <c r="F7274">
        <v>16</v>
      </c>
      <c r="G7274">
        <v>0</v>
      </c>
      <c r="H7274" t="s">
        <v>3167</v>
      </c>
      <c r="I7274" t="s">
        <v>61</v>
      </c>
      <c r="J7274">
        <f>VLOOKUP(I7274, Neighbourhood!$A$1:$B$26, 2, FALSE)</f>
        <v>15</v>
      </c>
      <c r="K7274">
        <v>497296.07</v>
      </c>
      <c r="L7274">
        <v>5455207.1299999999</v>
      </c>
    </row>
    <row r="7275" spans="1:12" x14ac:dyDescent="0.3">
      <c r="A7275" t="s">
        <v>24</v>
      </c>
      <c r="B7275">
        <f>VLOOKUP(A7275, CrimeType!$A$1:$B$11, 2, FALSE)</f>
        <v>1</v>
      </c>
      <c r="C7275">
        <v>2017</v>
      </c>
      <c r="D7275">
        <v>3</v>
      </c>
      <c r="E7275">
        <v>26</v>
      </c>
      <c r="F7275">
        <v>16</v>
      </c>
      <c r="G7275">
        <v>0</v>
      </c>
      <c r="H7275" t="s">
        <v>1954</v>
      </c>
      <c r="I7275" t="s">
        <v>14</v>
      </c>
      <c r="J7275">
        <f>VLOOKUP(I7275, Neighbourhood!$A$1:$B$26, 2, FALSE)</f>
        <v>4</v>
      </c>
      <c r="K7275">
        <v>491598.93</v>
      </c>
      <c r="L7275">
        <v>5456620.3399999999</v>
      </c>
    </row>
    <row r="7276" spans="1:12" x14ac:dyDescent="0.3">
      <c r="A7276" t="s">
        <v>10</v>
      </c>
      <c r="B7276">
        <f>VLOOKUP(A7276, CrimeType!$A$1:$B$11, 2, FALSE)</f>
        <v>2</v>
      </c>
      <c r="C7276">
        <v>2017</v>
      </c>
      <c r="D7276">
        <v>3</v>
      </c>
      <c r="E7276">
        <v>26</v>
      </c>
      <c r="F7276">
        <v>16</v>
      </c>
      <c r="G7276">
        <v>3</v>
      </c>
      <c r="H7276" t="s">
        <v>3168</v>
      </c>
      <c r="I7276" t="s">
        <v>77</v>
      </c>
      <c r="J7276">
        <f>VLOOKUP(I7276, Neighbourhood!$A$1:$B$26, 2, FALSE)</f>
        <v>22</v>
      </c>
      <c r="K7276">
        <v>495213.77</v>
      </c>
      <c r="L7276">
        <v>5452414.6500000004</v>
      </c>
    </row>
    <row r="7277" spans="1:12" x14ac:dyDescent="0.3">
      <c r="A7277" t="s">
        <v>29</v>
      </c>
      <c r="B7277">
        <f>VLOOKUP(A7277, CrimeType!$A$1:$B$11, 2, FALSE)</f>
        <v>6</v>
      </c>
      <c r="C7277">
        <v>2017</v>
      </c>
      <c r="D7277">
        <v>3</v>
      </c>
      <c r="E7277">
        <v>26</v>
      </c>
      <c r="F7277">
        <v>16</v>
      </c>
      <c r="G7277">
        <v>15</v>
      </c>
      <c r="H7277" t="s">
        <v>1232</v>
      </c>
      <c r="I7277" t="s">
        <v>26</v>
      </c>
      <c r="J7277">
        <f>VLOOKUP(I7277, Neighbourhood!$A$1:$B$26, 2, FALSE)</f>
        <v>2</v>
      </c>
      <c r="K7277">
        <v>491117.43</v>
      </c>
      <c r="L7277">
        <v>5458996.1500000004</v>
      </c>
    </row>
    <row r="7278" spans="1:12" x14ac:dyDescent="0.3">
      <c r="A7278" t="s">
        <v>29</v>
      </c>
      <c r="B7278">
        <f>VLOOKUP(A7278, CrimeType!$A$1:$B$11, 2, FALSE)</f>
        <v>6</v>
      </c>
      <c r="C7278">
        <v>2017</v>
      </c>
      <c r="D7278">
        <v>3</v>
      </c>
      <c r="E7278">
        <v>26</v>
      </c>
      <c r="F7278">
        <v>16</v>
      </c>
      <c r="G7278">
        <v>30</v>
      </c>
      <c r="H7278" t="s">
        <v>125</v>
      </c>
      <c r="I7278" t="s">
        <v>26</v>
      </c>
      <c r="J7278">
        <f>VLOOKUP(I7278, Neighbourhood!$A$1:$B$26, 2, FALSE)</f>
        <v>2</v>
      </c>
      <c r="K7278">
        <v>491409.22</v>
      </c>
      <c r="L7278">
        <v>5458870.3799999999</v>
      </c>
    </row>
    <row r="7279" spans="1:12" x14ac:dyDescent="0.3">
      <c r="A7279" t="s">
        <v>18</v>
      </c>
      <c r="B7279">
        <f>VLOOKUP(A7279, CrimeType!$A$1:$B$11, 2, FALSE)</f>
        <v>7</v>
      </c>
      <c r="C7279">
        <v>2017</v>
      </c>
      <c r="D7279">
        <v>3</v>
      </c>
      <c r="E7279">
        <v>26</v>
      </c>
      <c r="F7279">
        <v>16</v>
      </c>
      <c r="G7279">
        <v>50</v>
      </c>
      <c r="H7279" t="s">
        <v>373</v>
      </c>
      <c r="I7279" t="s">
        <v>26</v>
      </c>
      <c r="J7279">
        <f>VLOOKUP(I7279, Neighbourhood!$A$1:$B$26, 2, FALSE)</f>
        <v>2</v>
      </c>
      <c r="K7279">
        <v>491359.53</v>
      </c>
      <c r="L7279">
        <v>5458663.1200000001</v>
      </c>
    </row>
    <row r="7280" spans="1:12" x14ac:dyDescent="0.3">
      <c r="A7280" t="s">
        <v>18</v>
      </c>
      <c r="B7280">
        <f>VLOOKUP(A7280, CrimeType!$A$1:$B$11, 2, FALSE)</f>
        <v>7</v>
      </c>
      <c r="C7280">
        <v>2017</v>
      </c>
      <c r="D7280">
        <v>3</v>
      </c>
      <c r="E7280">
        <v>26</v>
      </c>
      <c r="F7280">
        <v>16</v>
      </c>
      <c r="G7280">
        <v>54</v>
      </c>
      <c r="H7280" t="s">
        <v>3169</v>
      </c>
      <c r="I7280" t="s">
        <v>26</v>
      </c>
      <c r="J7280">
        <f>VLOOKUP(I7280, Neighbourhood!$A$1:$B$26, 2, FALSE)</f>
        <v>2</v>
      </c>
      <c r="K7280">
        <v>491384.77</v>
      </c>
      <c r="L7280">
        <v>5458415.9000000004</v>
      </c>
    </row>
    <row r="7281" spans="1:12" x14ac:dyDescent="0.3">
      <c r="A7281" t="s">
        <v>18</v>
      </c>
      <c r="B7281">
        <f>VLOOKUP(A7281, CrimeType!$A$1:$B$11, 2, FALSE)</f>
        <v>7</v>
      </c>
      <c r="C7281">
        <v>2017</v>
      </c>
      <c r="D7281">
        <v>3</v>
      </c>
      <c r="E7281">
        <v>26</v>
      </c>
      <c r="F7281">
        <v>17</v>
      </c>
      <c r="G7281">
        <v>0</v>
      </c>
      <c r="H7281" t="s">
        <v>2398</v>
      </c>
      <c r="I7281" t="s">
        <v>85</v>
      </c>
      <c r="J7281">
        <f>VLOOKUP(I7281, Neighbourhood!$A$1:$B$26, 2, FALSE)</f>
        <v>21</v>
      </c>
      <c r="K7281">
        <v>493875.67</v>
      </c>
      <c r="L7281">
        <v>5450918.9299999997</v>
      </c>
    </row>
    <row r="7282" spans="1:12" x14ac:dyDescent="0.3">
      <c r="A7282" t="s">
        <v>15</v>
      </c>
      <c r="B7282">
        <f>VLOOKUP(A7282, CrimeType!$A$1:$B$11, 2, FALSE)</f>
        <v>4</v>
      </c>
      <c r="C7282">
        <v>2017</v>
      </c>
      <c r="D7282">
        <v>3</v>
      </c>
      <c r="E7282">
        <v>26</v>
      </c>
      <c r="F7282">
        <v>17</v>
      </c>
      <c r="G7282">
        <v>0</v>
      </c>
      <c r="H7282" t="s">
        <v>1658</v>
      </c>
      <c r="I7282" t="s">
        <v>46</v>
      </c>
      <c r="J7282">
        <f>VLOOKUP(I7282, Neighbourhood!$A$1:$B$26, 2, FALSE)</f>
        <v>5</v>
      </c>
      <c r="K7282">
        <v>495209.63</v>
      </c>
      <c r="L7282">
        <v>5457319.8099999996</v>
      </c>
    </row>
    <row r="7283" spans="1:12" x14ac:dyDescent="0.3">
      <c r="A7283" t="s">
        <v>24</v>
      </c>
      <c r="B7283">
        <f>VLOOKUP(A7283, CrimeType!$A$1:$B$11, 2, FALSE)</f>
        <v>1</v>
      </c>
      <c r="C7283">
        <v>2017</v>
      </c>
      <c r="D7283">
        <v>3</v>
      </c>
      <c r="E7283">
        <v>26</v>
      </c>
      <c r="F7283">
        <v>17</v>
      </c>
      <c r="G7283">
        <v>0</v>
      </c>
      <c r="H7283" t="s">
        <v>1936</v>
      </c>
      <c r="I7283" t="s">
        <v>61</v>
      </c>
      <c r="J7283">
        <f>VLOOKUP(I7283, Neighbourhood!$A$1:$B$26, 2, FALSE)</f>
        <v>15</v>
      </c>
      <c r="K7283">
        <v>496373.33</v>
      </c>
      <c r="L7283">
        <v>5453924.8300000001</v>
      </c>
    </row>
    <row r="7284" spans="1:12" x14ac:dyDescent="0.3">
      <c r="A7284" t="s">
        <v>15</v>
      </c>
      <c r="B7284">
        <f>VLOOKUP(A7284, CrimeType!$A$1:$B$11, 2, FALSE)</f>
        <v>4</v>
      </c>
      <c r="C7284">
        <v>2017</v>
      </c>
      <c r="D7284">
        <v>3</v>
      </c>
      <c r="E7284">
        <v>26</v>
      </c>
      <c r="F7284">
        <v>17</v>
      </c>
      <c r="G7284">
        <v>0</v>
      </c>
      <c r="H7284" t="s">
        <v>1559</v>
      </c>
      <c r="I7284" t="s">
        <v>46</v>
      </c>
      <c r="J7284">
        <f>VLOOKUP(I7284, Neighbourhood!$A$1:$B$26, 2, FALSE)</f>
        <v>5</v>
      </c>
      <c r="K7284">
        <v>495026.95</v>
      </c>
      <c r="L7284">
        <v>5458604.8899999997</v>
      </c>
    </row>
    <row r="7285" spans="1:12" x14ac:dyDescent="0.3">
      <c r="A7285" t="s">
        <v>18</v>
      </c>
      <c r="B7285">
        <f>VLOOKUP(A7285, CrimeType!$A$1:$B$11, 2, FALSE)</f>
        <v>7</v>
      </c>
      <c r="C7285">
        <v>2017</v>
      </c>
      <c r="D7285">
        <v>3</v>
      </c>
      <c r="E7285">
        <v>26</v>
      </c>
      <c r="F7285">
        <v>17</v>
      </c>
      <c r="G7285">
        <v>24</v>
      </c>
      <c r="H7285" t="s">
        <v>19</v>
      </c>
      <c r="I7285" t="s">
        <v>20</v>
      </c>
      <c r="J7285">
        <f>VLOOKUP(I7285, Neighbourhood!$A$1:$B$26, 2, FALSE)</f>
        <v>23</v>
      </c>
      <c r="K7285">
        <v>490234.41</v>
      </c>
      <c r="L7285">
        <v>5458201.0199999996</v>
      </c>
    </row>
    <row r="7286" spans="1:12" x14ac:dyDescent="0.3">
      <c r="A7286" t="s">
        <v>29</v>
      </c>
      <c r="B7286">
        <f>VLOOKUP(A7286, CrimeType!$A$1:$B$11, 2, FALSE)</f>
        <v>6</v>
      </c>
      <c r="C7286">
        <v>2017</v>
      </c>
      <c r="D7286">
        <v>3</v>
      </c>
      <c r="E7286">
        <v>26</v>
      </c>
      <c r="F7286">
        <v>17</v>
      </c>
      <c r="G7286">
        <v>56</v>
      </c>
      <c r="H7286" t="s">
        <v>416</v>
      </c>
      <c r="I7286" t="s">
        <v>20</v>
      </c>
      <c r="J7286">
        <f>VLOOKUP(I7286, Neighbourhood!$A$1:$B$26, 2, FALSE)</f>
        <v>23</v>
      </c>
      <c r="K7286">
        <v>490796.73</v>
      </c>
      <c r="L7286">
        <v>5459281.25</v>
      </c>
    </row>
    <row r="7287" spans="1:12" x14ac:dyDescent="0.3">
      <c r="A7287" t="s">
        <v>29</v>
      </c>
      <c r="B7287">
        <f>VLOOKUP(A7287, CrimeType!$A$1:$B$11, 2, FALSE)</f>
        <v>6</v>
      </c>
      <c r="C7287">
        <v>2017</v>
      </c>
      <c r="D7287">
        <v>3</v>
      </c>
      <c r="E7287">
        <v>26</v>
      </c>
      <c r="F7287">
        <v>18</v>
      </c>
      <c r="G7287">
        <v>19</v>
      </c>
      <c r="H7287" t="s">
        <v>215</v>
      </c>
      <c r="I7287" t="s">
        <v>61</v>
      </c>
      <c r="J7287">
        <f>VLOOKUP(I7287, Neighbourhood!$A$1:$B$26, 2, FALSE)</f>
        <v>15</v>
      </c>
      <c r="K7287">
        <v>497676.21</v>
      </c>
      <c r="L7287">
        <v>5456227.9199999999</v>
      </c>
    </row>
    <row r="7288" spans="1:12" x14ac:dyDescent="0.3">
      <c r="A7288" t="s">
        <v>18</v>
      </c>
      <c r="B7288">
        <f>VLOOKUP(A7288, CrimeType!$A$1:$B$11, 2, FALSE)</f>
        <v>7</v>
      </c>
      <c r="C7288">
        <v>2017</v>
      </c>
      <c r="D7288">
        <v>3</v>
      </c>
      <c r="E7288">
        <v>26</v>
      </c>
      <c r="F7288">
        <v>19</v>
      </c>
      <c r="G7288">
        <v>20</v>
      </c>
      <c r="H7288" t="s">
        <v>2308</v>
      </c>
      <c r="I7288" t="s">
        <v>26</v>
      </c>
      <c r="J7288">
        <f>VLOOKUP(I7288, Neighbourhood!$A$1:$B$26, 2, FALSE)</f>
        <v>2</v>
      </c>
      <c r="K7288">
        <v>492416.83</v>
      </c>
      <c r="L7288">
        <v>5458858.1399999997</v>
      </c>
    </row>
    <row r="7289" spans="1:12" x14ac:dyDescent="0.3">
      <c r="A7289" t="s">
        <v>119</v>
      </c>
      <c r="B7289">
        <f>VLOOKUP(A7289, CrimeType!$A$1:$B$11, 2, FALSE)</f>
        <v>8</v>
      </c>
      <c r="C7289">
        <v>2017</v>
      </c>
      <c r="D7289">
        <v>3</v>
      </c>
      <c r="E7289">
        <v>26</v>
      </c>
      <c r="F7289">
        <v>19</v>
      </c>
      <c r="G7289">
        <v>30</v>
      </c>
      <c r="H7289" t="s">
        <v>2931</v>
      </c>
      <c r="I7289" t="s">
        <v>61</v>
      </c>
      <c r="J7289">
        <f>VLOOKUP(I7289, Neighbourhood!$A$1:$B$26, 2, FALSE)</f>
        <v>15</v>
      </c>
      <c r="K7289">
        <v>498277.15</v>
      </c>
      <c r="L7289">
        <v>5453318.5999999996</v>
      </c>
    </row>
    <row r="7290" spans="1:12" x14ac:dyDescent="0.3">
      <c r="A7290" t="s">
        <v>40</v>
      </c>
      <c r="B7290">
        <f>VLOOKUP(A7290, CrimeType!$A$1:$B$11, 2, FALSE)</f>
        <v>9</v>
      </c>
      <c r="C7290">
        <v>2017</v>
      </c>
      <c r="D7290">
        <v>3</v>
      </c>
      <c r="E7290">
        <v>26</v>
      </c>
      <c r="F7290">
        <v>20</v>
      </c>
      <c r="G7290">
        <v>0</v>
      </c>
      <c r="H7290" t="s">
        <v>2012</v>
      </c>
      <c r="I7290" t="s">
        <v>28</v>
      </c>
      <c r="J7290">
        <f>VLOOKUP(I7290, Neighbourhood!$A$1:$B$26, 2, FALSE)</f>
        <v>7</v>
      </c>
      <c r="K7290">
        <v>494811.37</v>
      </c>
      <c r="L7290">
        <v>5454149.1399999997</v>
      </c>
    </row>
    <row r="7291" spans="1:12" x14ac:dyDescent="0.3">
      <c r="A7291" t="s">
        <v>15</v>
      </c>
      <c r="B7291">
        <f>VLOOKUP(A7291, CrimeType!$A$1:$B$11, 2, FALSE)</f>
        <v>4</v>
      </c>
      <c r="C7291">
        <v>2017</v>
      </c>
      <c r="D7291">
        <v>3</v>
      </c>
      <c r="E7291">
        <v>26</v>
      </c>
      <c r="F7291">
        <v>20</v>
      </c>
      <c r="G7291">
        <v>0</v>
      </c>
      <c r="H7291" t="s">
        <v>3170</v>
      </c>
      <c r="I7291" t="s">
        <v>12</v>
      </c>
      <c r="J7291">
        <f>VLOOKUP(I7291, Neighbourhood!$A$1:$B$26, 2, FALSE)</f>
        <v>1</v>
      </c>
      <c r="K7291">
        <v>487731.95</v>
      </c>
      <c r="L7291">
        <v>5453767.5700000003</v>
      </c>
    </row>
    <row r="7292" spans="1:12" x14ac:dyDescent="0.3">
      <c r="A7292" t="s">
        <v>18</v>
      </c>
      <c r="B7292">
        <f>VLOOKUP(A7292, CrimeType!$A$1:$B$11, 2, FALSE)</f>
        <v>7</v>
      </c>
      <c r="C7292">
        <v>2017</v>
      </c>
      <c r="D7292">
        <v>3</v>
      </c>
      <c r="E7292">
        <v>26</v>
      </c>
      <c r="F7292">
        <v>20</v>
      </c>
      <c r="G7292">
        <v>0</v>
      </c>
      <c r="H7292" t="s">
        <v>3171</v>
      </c>
      <c r="I7292" t="s">
        <v>28</v>
      </c>
      <c r="J7292">
        <f>VLOOKUP(I7292, Neighbourhood!$A$1:$B$26, 2, FALSE)</f>
        <v>7</v>
      </c>
      <c r="K7292">
        <v>494908.77</v>
      </c>
      <c r="L7292">
        <v>5454637.0800000001</v>
      </c>
    </row>
    <row r="7293" spans="1:12" x14ac:dyDescent="0.3">
      <c r="A7293" t="s">
        <v>18</v>
      </c>
      <c r="B7293">
        <f>VLOOKUP(A7293, CrimeType!$A$1:$B$11, 2, FALSE)</f>
        <v>7</v>
      </c>
      <c r="C7293">
        <v>2017</v>
      </c>
      <c r="D7293">
        <v>3</v>
      </c>
      <c r="E7293">
        <v>26</v>
      </c>
      <c r="F7293">
        <v>20</v>
      </c>
      <c r="G7293">
        <v>30</v>
      </c>
      <c r="H7293" t="s">
        <v>1763</v>
      </c>
      <c r="I7293" t="s">
        <v>31</v>
      </c>
      <c r="J7293">
        <f>VLOOKUP(I7293, Neighbourhood!$A$1:$B$26, 2, FALSE)</f>
        <v>20</v>
      </c>
      <c r="K7293">
        <v>493359.64</v>
      </c>
      <c r="L7293">
        <v>5459029.7800000003</v>
      </c>
    </row>
    <row r="7294" spans="1:12" x14ac:dyDescent="0.3">
      <c r="A7294" t="s">
        <v>15</v>
      </c>
      <c r="B7294">
        <f>VLOOKUP(A7294, CrimeType!$A$1:$B$11, 2, FALSE)</f>
        <v>4</v>
      </c>
      <c r="C7294">
        <v>2017</v>
      </c>
      <c r="D7294">
        <v>3</v>
      </c>
      <c r="E7294">
        <v>26</v>
      </c>
      <c r="F7294">
        <v>20</v>
      </c>
      <c r="G7294">
        <v>46</v>
      </c>
      <c r="H7294" t="s">
        <v>267</v>
      </c>
      <c r="I7294" t="s">
        <v>26</v>
      </c>
      <c r="J7294">
        <f>VLOOKUP(I7294, Neighbourhood!$A$1:$B$26, 2, FALSE)</f>
        <v>2</v>
      </c>
      <c r="K7294">
        <v>492636.18</v>
      </c>
      <c r="L7294">
        <v>5458736.5899999999</v>
      </c>
    </row>
    <row r="7295" spans="1:12" x14ac:dyDescent="0.3">
      <c r="A7295" t="s">
        <v>29</v>
      </c>
      <c r="B7295">
        <f>VLOOKUP(A7295, CrimeType!$A$1:$B$11, 2, FALSE)</f>
        <v>6</v>
      </c>
      <c r="C7295">
        <v>2017</v>
      </c>
      <c r="D7295">
        <v>3</v>
      </c>
      <c r="E7295">
        <v>26</v>
      </c>
      <c r="F7295">
        <v>20</v>
      </c>
      <c r="G7295">
        <v>48</v>
      </c>
      <c r="H7295" t="s">
        <v>515</v>
      </c>
      <c r="I7295" t="s">
        <v>26</v>
      </c>
      <c r="J7295">
        <f>VLOOKUP(I7295, Neighbourhood!$A$1:$B$26, 2, FALSE)</f>
        <v>2</v>
      </c>
      <c r="K7295">
        <v>491258.09</v>
      </c>
      <c r="L7295">
        <v>5458281.4299999997</v>
      </c>
    </row>
    <row r="7296" spans="1:12" x14ac:dyDescent="0.3">
      <c r="A7296" t="s">
        <v>40</v>
      </c>
      <c r="B7296">
        <f>VLOOKUP(A7296, CrimeType!$A$1:$B$11, 2, FALSE)</f>
        <v>9</v>
      </c>
      <c r="C7296">
        <v>2017</v>
      </c>
      <c r="D7296">
        <v>3</v>
      </c>
      <c r="E7296">
        <v>26</v>
      </c>
      <c r="F7296">
        <v>21</v>
      </c>
      <c r="G7296">
        <v>0</v>
      </c>
      <c r="H7296" t="s">
        <v>2212</v>
      </c>
      <c r="I7296" t="s">
        <v>61</v>
      </c>
      <c r="J7296">
        <f>VLOOKUP(I7296, Neighbourhood!$A$1:$B$26, 2, FALSE)</f>
        <v>15</v>
      </c>
      <c r="K7296">
        <v>496139.34</v>
      </c>
      <c r="L7296">
        <v>5454417.8700000001</v>
      </c>
    </row>
    <row r="7297" spans="1:12" x14ac:dyDescent="0.3">
      <c r="A7297" t="s">
        <v>18</v>
      </c>
      <c r="B7297">
        <f>VLOOKUP(A7297, CrimeType!$A$1:$B$11, 2, FALSE)</f>
        <v>7</v>
      </c>
      <c r="C7297">
        <v>2017</v>
      </c>
      <c r="D7297">
        <v>3</v>
      </c>
      <c r="E7297">
        <v>26</v>
      </c>
      <c r="F7297">
        <v>21</v>
      </c>
      <c r="G7297">
        <v>17</v>
      </c>
      <c r="H7297" t="s">
        <v>191</v>
      </c>
      <c r="I7297" t="s">
        <v>26</v>
      </c>
      <c r="J7297">
        <f>VLOOKUP(I7297, Neighbourhood!$A$1:$B$26, 2, FALSE)</f>
        <v>2</v>
      </c>
      <c r="K7297">
        <v>492572.44</v>
      </c>
      <c r="L7297">
        <v>5458943.46</v>
      </c>
    </row>
    <row r="7298" spans="1:12" x14ac:dyDescent="0.3">
      <c r="A7298" t="s">
        <v>18</v>
      </c>
      <c r="B7298">
        <f>VLOOKUP(A7298, CrimeType!$A$1:$B$11, 2, FALSE)</f>
        <v>7</v>
      </c>
      <c r="C7298">
        <v>2017</v>
      </c>
      <c r="D7298">
        <v>3</v>
      </c>
      <c r="E7298">
        <v>26</v>
      </c>
      <c r="F7298">
        <v>21</v>
      </c>
      <c r="G7298">
        <v>30</v>
      </c>
      <c r="H7298" t="s">
        <v>3172</v>
      </c>
      <c r="I7298" t="s">
        <v>77</v>
      </c>
      <c r="J7298">
        <f>VLOOKUP(I7298, Neighbourhood!$A$1:$B$26, 2, FALSE)</f>
        <v>22</v>
      </c>
      <c r="K7298">
        <v>494426.68</v>
      </c>
      <c r="L7298">
        <v>5451605.8700000001</v>
      </c>
    </row>
    <row r="7299" spans="1:12" x14ac:dyDescent="0.3">
      <c r="A7299" t="s">
        <v>24</v>
      </c>
      <c r="B7299">
        <f>VLOOKUP(A7299, CrimeType!$A$1:$B$11, 2, FALSE)</f>
        <v>1</v>
      </c>
      <c r="C7299">
        <v>2017</v>
      </c>
      <c r="D7299">
        <v>3</v>
      </c>
      <c r="E7299">
        <v>26</v>
      </c>
      <c r="F7299">
        <v>22</v>
      </c>
      <c r="G7299">
        <v>0</v>
      </c>
      <c r="H7299" t="s">
        <v>1327</v>
      </c>
      <c r="I7299" t="s">
        <v>20</v>
      </c>
      <c r="J7299">
        <f>VLOOKUP(I7299, Neighbourhood!$A$1:$B$26, 2, FALSE)</f>
        <v>23</v>
      </c>
      <c r="K7299">
        <v>490246.17</v>
      </c>
      <c r="L7299">
        <v>5458368.0300000003</v>
      </c>
    </row>
    <row r="7300" spans="1:12" x14ac:dyDescent="0.3">
      <c r="A7300" t="s">
        <v>18</v>
      </c>
      <c r="B7300">
        <f>VLOOKUP(A7300, CrimeType!$A$1:$B$11, 2, FALSE)</f>
        <v>7</v>
      </c>
      <c r="C7300">
        <v>2017</v>
      </c>
      <c r="D7300">
        <v>3</v>
      </c>
      <c r="E7300">
        <v>26</v>
      </c>
      <c r="F7300">
        <v>22</v>
      </c>
      <c r="G7300">
        <v>0</v>
      </c>
      <c r="H7300" t="s">
        <v>1472</v>
      </c>
      <c r="I7300" t="s">
        <v>53</v>
      </c>
      <c r="J7300">
        <f>VLOOKUP(I7300, Neighbourhood!$A$1:$B$26, 2, FALSE)</f>
        <v>16</v>
      </c>
      <c r="K7300">
        <v>492650.43</v>
      </c>
      <c r="L7300">
        <v>5455780.1699999999</v>
      </c>
    </row>
    <row r="7301" spans="1:12" x14ac:dyDescent="0.3">
      <c r="A7301" t="s">
        <v>18</v>
      </c>
      <c r="B7301">
        <f>VLOOKUP(A7301, CrimeType!$A$1:$B$11, 2, FALSE)</f>
        <v>7</v>
      </c>
      <c r="C7301">
        <v>2017</v>
      </c>
      <c r="D7301">
        <v>3</v>
      </c>
      <c r="E7301">
        <v>26</v>
      </c>
      <c r="F7301">
        <v>23</v>
      </c>
      <c r="G7301">
        <v>0</v>
      </c>
      <c r="H7301" t="s">
        <v>1054</v>
      </c>
      <c r="I7301" t="s">
        <v>26</v>
      </c>
      <c r="J7301">
        <f>VLOOKUP(I7301, Neighbourhood!$A$1:$B$26, 2, FALSE)</f>
        <v>2</v>
      </c>
      <c r="K7301">
        <v>490962</v>
      </c>
      <c r="L7301">
        <v>5459463.6799999997</v>
      </c>
    </row>
    <row r="7302" spans="1:12" x14ac:dyDescent="0.3">
      <c r="A7302" t="s">
        <v>40</v>
      </c>
      <c r="B7302">
        <f>VLOOKUP(A7302, CrimeType!$A$1:$B$11, 2, FALSE)</f>
        <v>9</v>
      </c>
      <c r="C7302">
        <v>2017</v>
      </c>
      <c r="D7302">
        <v>3</v>
      </c>
      <c r="E7302">
        <v>26</v>
      </c>
      <c r="F7302">
        <v>23</v>
      </c>
      <c r="G7302">
        <v>0</v>
      </c>
      <c r="H7302" t="s">
        <v>3174</v>
      </c>
      <c r="I7302" t="s">
        <v>22</v>
      </c>
      <c r="J7302">
        <f>VLOOKUP(I7302, Neighbourhood!$A$1:$B$26, 2, FALSE)</f>
        <v>6</v>
      </c>
      <c r="K7302">
        <v>496480.27</v>
      </c>
      <c r="L7302">
        <v>5457927.9500000002</v>
      </c>
    </row>
    <row r="7303" spans="1:12" x14ac:dyDescent="0.3">
      <c r="A7303" t="s">
        <v>15</v>
      </c>
      <c r="B7303">
        <f>VLOOKUP(A7303, CrimeType!$A$1:$B$11, 2, FALSE)</f>
        <v>4</v>
      </c>
      <c r="C7303">
        <v>2017</v>
      </c>
      <c r="D7303">
        <v>3</v>
      </c>
      <c r="E7303">
        <v>26</v>
      </c>
      <c r="F7303">
        <v>23</v>
      </c>
      <c r="G7303">
        <v>0</v>
      </c>
      <c r="H7303" t="s">
        <v>3173</v>
      </c>
      <c r="I7303" t="s">
        <v>85</v>
      </c>
      <c r="J7303">
        <f>VLOOKUP(I7303, Neighbourhood!$A$1:$B$26, 2, FALSE)</f>
        <v>21</v>
      </c>
      <c r="K7303">
        <v>492575.53</v>
      </c>
      <c r="L7303">
        <v>5451285.5899999999</v>
      </c>
    </row>
    <row r="7304" spans="1:12" x14ac:dyDescent="0.3">
      <c r="A7304" t="s">
        <v>92</v>
      </c>
      <c r="B7304">
        <f>VLOOKUP(A7304, CrimeType!$A$1:$B$11, 2, FALSE)</f>
        <v>5</v>
      </c>
      <c r="C7304">
        <v>2017</v>
      </c>
      <c r="D7304">
        <v>3</v>
      </c>
      <c r="E7304">
        <v>26</v>
      </c>
      <c r="F7304" t="s">
        <v>93</v>
      </c>
      <c r="G7304" t="s">
        <v>93</v>
      </c>
      <c r="H7304" t="s">
        <v>94</v>
      </c>
      <c r="I7304" t="s">
        <v>94</v>
      </c>
      <c r="J7304">
        <f>VLOOKUP(I7304, Neighbourhood!$A$1:$B$26, 2, FALSE)</f>
        <v>25</v>
      </c>
      <c r="K7304">
        <v>0</v>
      </c>
      <c r="L7304">
        <v>0</v>
      </c>
    </row>
    <row r="7305" spans="1:12" x14ac:dyDescent="0.3">
      <c r="A7305" t="s">
        <v>92</v>
      </c>
      <c r="B7305">
        <f>VLOOKUP(A7305, CrimeType!$A$1:$B$11, 2, FALSE)</f>
        <v>5</v>
      </c>
      <c r="C7305">
        <v>2017</v>
      </c>
      <c r="D7305">
        <v>3</v>
      </c>
      <c r="E7305">
        <v>26</v>
      </c>
      <c r="F7305" t="s">
        <v>93</v>
      </c>
      <c r="G7305" t="s">
        <v>93</v>
      </c>
      <c r="H7305" t="s">
        <v>94</v>
      </c>
      <c r="I7305" t="s">
        <v>94</v>
      </c>
      <c r="J7305">
        <f>VLOOKUP(I7305, Neighbourhood!$A$1:$B$26, 2, FALSE)</f>
        <v>25</v>
      </c>
      <c r="K7305">
        <v>0</v>
      </c>
      <c r="L7305">
        <v>0</v>
      </c>
    </row>
    <row r="7306" spans="1:12" x14ac:dyDescent="0.3">
      <c r="A7306" t="s">
        <v>92</v>
      </c>
      <c r="B7306">
        <f>VLOOKUP(A7306, CrimeType!$A$1:$B$11, 2, FALSE)</f>
        <v>5</v>
      </c>
      <c r="C7306">
        <v>2017</v>
      </c>
      <c r="D7306">
        <v>3</v>
      </c>
      <c r="E7306">
        <v>26</v>
      </c>
      <c r="F7306" t="s">
        <v>93</v>
      </c>
      <c r="G7306" t="s">
        <v>93</v>
      </c>
      <c r="H7306" t="s">
        <v>94</v>
      </c>
      <c r="I7306" t="s">
        <v>94</v>
      </c>
      <c r="J7306">
        <f>VLOOKUP(I7306, Neighbourhood!$A$1:$B$26, 2, FALSE)</f>
        <v>25</v>
      </c>
      <c r="K7306">
        <v>0</v>
      </c>
      <c r="L7306">
        <v>0</v>
      </c>
    </row>
    <row r="7307" spans="1:12" x14ac:dyDescent="0.3">
      <c r="A7307" t="s">
        <v>92</v>
      </c>
      <c r="B7307">
        <f>VLOOKUP(A7307, CrimeType!$A$1:$B$11, 2, FALSE)</f>
        <v>5</v>
      </c>
      <c r="C7307">
        <v>2017</v>
      </c>
      <c r="D7307">
        <v>3</v>
      </c>
      <c r="E7307">
        <v>26</v>
      </c>
      <c r="F7307" t="s">
        <v>93</v>
      </c>
      <c r="G7307" t="s">
        <v>93</v>
      </c>
      <c r="H7307" t="s">
        <v>94</v>
      </c>
      <c r="I7307" t="s">
        <v>94</v>
      </c>
      <c r="J7307">
        <f>VLOOKUP(I7307, Neighbourhood!$A$1:$B$26, 2, FALSE)</f>
        <v>25</v>
      </c>
      <c r="K7307">
        <v>0</v>
      </c>
      <c r="L7307">
        <v>0</v>
      </c>
    </row>
    <row r="7308" spans="1:12" x14ac:dyDescent="0.3">
      <c r="A7308" t="s">
        <v>92</v>
      </c>
      <c r="B7308">
        <f>VLOOKUP(A7308, CrimeType!$A$1:$B$11, 2, FALSE)</f>
        <v>5</v>
      </c>
      <c r="C7308">
        <v>2017</v>
      </c>
      <c r="D7308">
        <v>3</v>
      </c>
      <c r="E7308">
        <v>26</v>
      </c>
      <c r="F7308" t="s">
        <v>93</v>
      </c>
      <c r="G7308" t="s">
        <v>93</v>
      </c>
      <c r="H7308" t="s">
        <v>94</v>
      </c>
      <c r="I7308" t="s">
        <v>94</v>
      </c>
      <c r="J7308">
        <f>VLOOKUP(I7308, Neighbourhood!$A$1:$B$26, 2, FALSE)</f>
        <v>25</v>
      </c>
      <c r="K7308">
        <v>0</v>
      </c>
      <c r="L7308">
        <v>0</v>
      </c>
    </row>
    <row r="7309" spans="1:12" x14ac:dyDescent="0.3">
      <c r="A7309" t="s">
        <v>92</v>
      </c>
      <c r="B7309">
        <f>VLOOKUP(A7309, CrimeType!$A$1:$B$11, 2, FALSE)</f>
        <v>5</v>
      </c>
      <c r="C7309">
        <v>2017</v>
      </c>
      <c r="D7309">
        <v>3</v>
      </c>
      <c r="E7309">
        <v>26</v>
      </c>
      <c r="F7309" t="s">
        <v>93</v>
      </c>
      <c r="G7309" t="s">
        <v>93</v>
      </c>
      <c r="H7309" t="s">
        <v>94</v>
      </c>
      <c r="I7309" t="s">
        <v>94</v>
      </c>
      <c r="J7309">
        <f>VLOOKUP(I7309, Neighbourhood!$A$1:$B$26, 2, FALSE)</f>
        <v>25</v>
      </c>
      <c r="K7309">
        <v>0</v>
      </c>
      <c r="L7309">
        <v>0</v>
      </c>
    </row>
    <row r="7310" spans="1:12" x14ac:dyDescent="0.3">
      <c r="A7310" t="s">
        <v>92</v>
      </c>
      <c r="B7310">
        <f>VLOOKUP(A7310, CrimeType!$A$1:$B$11, 2, FALSE)</f>
        <v>5</v>
      </c>
      <c r="C7310">
        <v>2017</v>
      </c>
      <c r="D7310">
        <v>3</v>
      </c>
      <c r="E7310">
        <v>26</v>
      </c>
      <c r="F7310" t="s">
        <v>93</v>
      </c>
      <c r="G7310" t="s">
        <v>93</v>
      </c>
      <c r="H7310" t="s">
        <v>94</v>
      </c>
      <c r="I7310" t="s">
        <v>94</v>
      </c>
      <c r="J7310">
        <f>VLOOKUP(I7310, Neighbourhood!$A$1:$B$26, 2, FALSE)</f>
        <v>25</v>
      </c>
      <c r="K7310">
        <v>0</v>
      </c>
      <c r="L7310">
        <v>0</v>
      </c>
    </row>
    <row r="7311" spans="1:12" x14ac:dyDescent="0.3">
      <c r="A7311" t="s">
        <v>92</v>
      </c>
      <c r="B7311">
        <f>VLOOKUP(A7311, CrimeType!$A$1:$B$11, 2, FALSE)</f>
        <v>5</v>
      </c>
      <c r="C7311">
        <v>2017</v>
      </c>
      <c r="D7311">
        <v>3</v>
      </c>
      <c r="E7311">
        <v>26</v>
      </c>
      <c r="F7311" t="s">
        <v>93</v>
      </c>
      <c r="G7311" t="s">
        <v>93</v>
      </c>
      <c r="H7311" t="s">
        <v>94</v>
      </c>
      <c r="I7311" t="s">
        <v>94</v>
      </c>
      <c r="J7311">
        <f>VLOOKUP(I7311, Neighbourhood!$A$1:$B$26, 2, FALSE)</f>
        <v>25</v>
      </c>
      <c r="K7311">
        <v>0</v>
      </c>
      <c r="L7311">
        <v>0</v>
      </c>
    </row>
    <row r="7312" spans="1:12" x14ac:dyDescent="0.3">
      <c r="A7312" t="s">
        <v>92</v>
      </c>
      <c r="B7312">
        <f>VLOOKUP(A7312, CrimeType!$A$1:$B$11, 2, FALSE)</f>
        <v>5</v>
      </c>
      <c r="C7312">
        <v>2017</v>
      </c>
      <c r="D7312">
        <v>3</v>
      </c>
      <c r="E7312">
        <v>26</v>
      </c>
      <c r="F7312" t="s">
        <v>93</v>
      </c>
      <c r="G7312" t="s">
        <v>93</v>
      </c>
      <c r="H7312" t="s">
        <v>94</v>
      </c>
      <c r="I7312" t="s">
        <v>94</v>
      </c>
      <c r="J7312">
        <f>VLOOKUP(I7312, Neighbourhood!$A$1:$B$26, 2, FALSE)</f>
        <v>25</v>
      </c>
      <c r="K7312">
        <v>0</v>
      </c>
      <c r="L7312">
        <v>0</v>
      </c>
    </row>
    <row r="7313" spans="1:12" x14ac:dyDescent="0.3">
      <c r="A7313" t="s">
        <v>92</v>
      </c>
      <c r="B7313">
        <f>VLOOKUP(A7313, CrimeType!$A$1:$B$11, 2, FALSE)</f>
        <v>5</v>
      </c>
      <c r="C7313">
        <v>2017</v>
      </c>
      <c r="D7313">
        <v>3</v>
      </c>
      <c r="E7313">
        <v>26</v>
      </c>
      <c r="F7313" t="s">
        <v>93</v>
      </c>
      <c r="G7313" t="s">
        <v>93</v>
      </c>
      <c r="H7313" t="s">
        <v>94</v>
      </c>
      <c r="I7313" t="s">
        <v>94</v>
      </c>
      <c r="J7313">
        <f>VLOOKUP(I7313, Neighbourhood!$A$1:$B$26, 2, FALSE)</f>
        <v>25</v>
      </c>
      <c r="K7313">
        <v>0</v>
      </c>
      <c r="L7313">
        <v>0</v>
      </c>
    </row>
    <row r="7314" spans="1:12" x14ac:dyDescent="0.3">
      <c r="A7314" t="s">
        <v>18</v>
      </c>
      <c r="B7314">
        <f>VLOOKUP(A7314, CrimeType!$A$1:$B$11, 2, FALSE)</f>
        <v>7</v>
      </c>
      <c r="C7314">
        <v>2017</v>
      </c>
      <c r="D7314">
        <v>3</v>
      </c>
      <c r="E7314">
        <v>27</v>
      </c>
      <c r="F7314">
        <v>0</v>
      </c>
      <c r="G7314">
        <v>0</v>
      </c>
      <c r="H7314" t="s">
        <v>3176</v>
      </c>
      <c r="I7314" t="s">
        <v>46</v>
      </c>
      <c r="J7314">
        <f>VLOOKUP(I7314, Neighbourhood!$A$1:$B$26, 2, FALSE)</f>
        <v>5</v>
      </c>
      <c r="K7314">
        <v>495884.44</v>
      </c>
      <c r="L7314">
        <v>5459333.4699999997</v>
      </c>
    </row>
    <row r="7315" spans="1:12" x14ac:dyDescent="0.3">
      <c r="A7315" t="s">
        <v>10</v>
      </c>
      <c r="B7315">
        <f>VLOOKUP(A7315, CrimeType!$A$1:$B$11, 2, FALSE)</f>
        <v>2</v>
      </c>
      <c r="C7315">
        <v>2017</v>
      </c>
      <c r="D7315">
        <v>3</v>
      </c>
      <c r="E7315">
        <v>27</v>
      </c>
      <c r="F7315">
        <v>0</v>
      </c>
      <c r="G7315">
        <v>0</v>
      </c>
      <c r="H7315" t="s">
        <v>3175</v>
      </c>
      <c r="I7315" t="s">
        <v>53</v>
      </c>
      <c r="J7315">
        <f>VLOOKUP(I7315, Neighbourhood!$A$1:$B$26, 2, FALSE)</f>
        <v>16</v>
      </c>
      <c r="K7315">
        <v>491946.75</v>
      </c>
      <c r="L7315">
        <v>5455789.2800000003</v>
      </c>
    </row>
    <row r="7316" spans="1:12" x14ac:dyDescent="0.3">
      <c r="A7316" t="s">
        <v>24</v>
      </c>
      <c r="B7316">
        <f>VLOOKUP(A7316, CrimeType!$A$1:$B$11, 2, FALSE)</f>
        <v>1</v>
      </c>
      <c r="C7316">
        <v>2017</v>
      </c>
      <c r="D7316">
        <v>3</v>
      </c>
      <c r="E7316">
        <v>27</v>
      </c>
      <c r="F7316">
        <v>0</v>
      </c>
      <c r="G7316">
        <v>0</v>
      </c>
      <c r="H7316" t="s">
        <v>1491</v>
      </c>
      <c r="I7316" t="s">
        <v>31</v>
      </c>
      <c r="J7316">
        <f>VLOOKUP(I7316, Neighbourhood!$A$1:$B$26, 2, FALSE)</f>
        <v>20</v>
      </c>
      <c r="K7316">
        <v>493210.57</v>
      </c>
      <c r="L7316">
        <v>5458754.6399999997</v>
      </c>
    </row>
    <row r="7317" spans="1:12" x14ac:dyDescent="0.3">
      <c r="A7317" t="s">
        <v>119</v>
      </c>
      <c r="B7317">
        <f>VLOOKUP(A7317, CrimeType!$A$1:$B$11, 2, FALSE)</f>
        <v>8</v>
      </c>
      <c r="C7317">
        <v>2017</v>
      </c>
      <c r="D7317">
        <v>3</v>
      </c>
      <c r="E7317">
        <v>27</v>
      </c>
      <c r="F7317">
        <v>0</v>
      </c>
      <c r="G7317">
        <v>0</v>
      </c>
      <c r="H7317" t="s">
        <v>3177</v>
      </c>
      <c r="I7317" t="s">
        <v>53</v>
      </c>
      <c r="J7317">
        <f>VLOOKUP(I7317, Neighbourhood!$A$1:$B$26, 2, FALSE)</f>
        <v>16</v>
      </c>
      <c r="K7317">
        <v>492441.1</v>
      </c>
      <c r="L7317">
        <v>5454849.6399999997</v>
      </c>
    </row>
    <row r="7318" spans="1:12" x14ac:dyDescent="0.3">
      <c r="A7318" t="s">
        <v>10</v>
      </c>
      <c r="B7318">
        <f>VLOOKUP(A7318, CrimeType!$A$1:$B$11, 2, FALSE)</f>
        <v>2</v>
      </c>
      <c r="C7318">
        <v>2017</v>
      </c>
      <c r="D7318">
        <v>3</v>
      </c>
      <c r="E7318">
        <v>27</v>
      </c>
      <c r="F7318">
        <v>0</v>
      </c>
      <c r="G7318">
        <v>0</v>
      </c>
      <c r="H7318" t="s">
        <v>3156</v>
      </c>
      <c r="I7318" t="s">
        <v>316</v>
      </c>
      <c r="J7318">
        <f>VLOOKUP(I7318, Neighbourhood!$A$1:$B$26, 2, FALSE)</f>
        <v>18</v>
      </c>
      <c r="K7318">
        <v>491370.99</v>
      </c>
      <c r="L7318">
        <v>5454402.8099999996</v>
      </c>
    </row>
    <row r="7319" spans="1:12" x14ac:dyDescent="0.3">
      <c r="A7319" t="s">
        <v>15</v>
      </c>
      <c r="B7319">
        <f>VLOOKUP(A7319, CrimeType!$A$1:$B$11, 2, FALSE)</f>
        <v>4</v>
      </c>
      <c r="C7319">
        <v>2017</v>
      </c>
      <c r="D7319">
        <v>3</v>
      </c>
      <c r="E7319">
        <v>27</v>
      </c>
      <c r="F7319">
        <v>0</v>
      </c>
      <c r="G7319">
        <v>0</v>
      </c>
      <c r="H7319" t="s">
        <v>113</v>
      </c>
      <c r="I7319" t="s">
        <v>113</v>
      </c>
      <c r="J7319">
        <f>VLOOKUP(I7319, Neighbourhood!$A$1:$B$26, 2, FALSE)</f>
        <v>26</v>
      </c>
      <c r="K7319">
        <v>492765.94</v>
      </c>
      <c r="L7319">
        <v>5458793.2999999998</v>
      </c>
    </row>
    <row r="7320" spans="1:12" x14ac:dyDescent="0.3">
      <c r="A7320" t="s">
        <v>15</v>
      </c>
      <c r="B7320">
        <f>VLOOKUP(A7320, CrimeType!$A$1:$B$11, 2, FALSE)</f>
        <v>4</v>
      </c>
      <c r="C7320">
        <v>2017</v>
      </c>
      <c r="D7320">
        <v>3</v>
      </c>
      <c r="E7320">
        <v>27</v>
      </c>
      <c r="F7320">
        <v>0</v>
      </c>
      <c r="G7320">
        <v>18</v>
      </c>
      <c r="H7320" t="s">
        <v>2683</v>
      </c>
      <c r="I7320" t="s">
        <v>31</v>
      </c>
      <c r="J7320">
        <f>VLOOKUP(I7320, Neighbourhood!$A$1:$B$26, 2, FALSE)</f>
        <v>20</v>
      </c>
      <c r="K7320">
        <v>493665.19</v>
      </c>
      <c r="L7320">
        <v>5458706.1100000003</v>
      </c>
    </row>
    <row r="7321" spans="1:12" x14ac:dyDescent="0.3">
      <c r="A7321" t="s">
        <v>18</v>
      </c>
      <c r="B7321">
        <f>VLOOKUP(A7321, CrimeType!$A$1:$B$11, 2, FALSE)</f>
        <v>7</v>
      </c>
      <c r="C7321">
        <v>2017</v>
      </c>
      <c r="D7321">
        <v>3</v>
      </c>
      <c r="E7321">
        <v>27</v>
      </c>
      <c r="F7321">
        <v>1</v>
      </c>
      <c r="G7321">
        <v>47</v>
      </c>
      <c r="H7321" t="s">
        <v>1641</v>
      </c>
      <c r="I7321" t="s">
        <v>26</v>
      </c>
      <c r="J7321">
        <f>VLOOKUP(I7321, Neighbourhood!$A$1:$B$26, 2, FALSE)</f>
        <v>2</v>
      </c>
      <c r="K7321">
        <v>492276.91</v>
      </c>
      <c r="L7321">
        <v>5458683.6699999999</v>
      </c>
    </row>
    <row r="7322" spans="1:12" x14ac:dyDescent="0.3">
      <c r="A7322" t="s">
        <v>10</v>
      </c>
      <c r="B7322">
        <f>VLOOKUP(A7322, CrimeType!$A$1:$B$11, 2, FALSE)</f>
        <v>2</v>
      </c>
      <c r="C7322">
        <v>2017</v>
      </c>
      <c r="D7322">
        <v>3</v>
      </c>
      <c r="E7322">
        <v>27</v>
      </c>
      <c r="F7322">
        <v>2</v>
      </c>
      <c r="G7322">
        <v>0</v>
      </c>
      <c r="H7322" t="s">
        <v>3178</v>
      </c>
      <c r="I7322" t="s">
        <v>26</v>
      </c>
      <c r="J7322">
        <f>VLOOKUP(I7322, Neighbourhood!$A$1:$B$26, 2, FALSE)</f>
        <v>2</v>
      </c>
      <c r="K7322">
        <v>490795.48</v>
      </c>
      <c r="L7322">
        <v>5459621.2999999998</v>
      </c>
    </row>
    <row r="7323" spans="1:12" x14ac:dyDescent="0.3">
      <c r="A7323" t="s">
        <v>15</v>
      </c>
      <c r="B7323">
        <f>VLOOKUP(A7323, CrimeType!$A$1:$B$11, 2, FALSE)</f>
        <v>4</v>
      </c>
      <c r="C7323">
        <v>2017</v>
      </c>
      <c r="D7323">
        <v>3</v>
      </c>
      <c r="E7323">
        <v>27</v>
      </c>
      <c r="F7323">
        <v>2</v>
      </c>
      <c r="G7323">
        <v>17</v>
      </c>
      <c r="H7323" t="s">
        <v>1475</v>
      </c>
      <c r="I7323" t="s">
        <v>14</v>
      </c>
      <c r="J7323">
        <f>VLOOKUP(I7323, Neighbourhood!$A$1:$B$26, 2, FALSE)</f>
        <v>4</v>
      </c>
      <c r="K7323">
        <v>489918.78</v>
      </c>
      <c r="L7323">
        <v>5456767.7000000002</v>
      </c>
    </row>
    <row r="7324" spans="1:12" x14ac:dyDescent="0.3">
      <c r="A7324" t="s">
        <v>15</v>
      </c>
      <c r="B7324">
        <f>VLOOKUP(A7324, CrimeType!$A$1:$B$11, 2, FALSE)</f>
        <v>4</v>
      </c>
      <c r="C7324">
        <v>2017</v>
      </c>
      <c r="D7324">
        <v>3</v>
      </c>
      <c r="E7324">
        <v>27</v>
      </c>
      <c r="F7324">
        <v>2</v>
      </c>
      <c r="G7324">
        <v>24</v>
      </c>
      <c r="H7324" t="s">
        <v>365</v>
      </c>
      <c r="I7324" t="s">
        <v>316</v>
      </c>
      <c r="J7324">
        <f>VLOOKUP(I7324, Neighbourhood!$A$1:$B$26, 2, FALSE)</f>
        <v>18</v>
      </c>
      <c r="K7324">
        <v>491625.92</v>
      </c>
      <c r="L7324">
        <v>5456018.0800000001</v>
      </c>
    </row>
    <row r="7325" spans="1:12" x14ac:dyDescent="0.3">
      <c r="A7325" t="s">
        <v>18</v>
      </c>
      <c r="B7325">
        <f>VLOOKUP(A7325, CrimeType!$A$1:$B$11, 2, FALSE)</f>
        <v>7</v>
      </c>
      <c r="C7325">
        <v>2017</v>
      </c>
      <c r="D7325">
        <v>3</v>
      </c>
      <c r="E7325">
        <v>27</v>
      </c>
      <c r="F7325">
        <v>2</v>
      </c>
      <c r="G7325">
        <v>39</v>
      </c>
      <c r="H7325" t="s">
        <v>3179</v>
      </c>
      <c r="I7325" t="s">
        <v>65</v>
      </c>
      <c r="J7325">
        <f>VLOOKUP(I7325, Neighbourhood!$A$1:$B$26, 2, FALSE)</f>
        <v>12</v>
      </c>
      <c r="K7325">
        <v>491928.2</v>
      </c>
      <c r="L7325">
        <v>5456893.6200000001</v>
      </c>
    </row>
    <row r="7326" spans="1:12" x14ac:dyDescent="0.3">
      <c r="A7326" t="s">
        <v>119</v>
      </c>
      <c r="B7326">
        <f>VLOOKUP(A7326, CrimeType!$A$1:$B$11, 2, FALSE)</f>
        <v>8</v>
      </c>
      <c r="C7326">
        <v>2017</v>
      </c>
      <c r="D7326">
        <v>3</v>
      </c>
      <c r="E7326">
        <v>27</v>
      </c>
      <c r="F7326">
        <v>3</v>
      </c>
      <c r="G7326">
        <v>0</v>
      </c>
      <c r="H7326" t="s">
        <v>1283</v>
      </c>
      <c r="I7326" t="s">
        <v>22</v>
      </c>
      <c r="J7326">
        <f>VLOOKUP(I7326, Neighbourhood!$A$1:$B$26, 2, FALSE)</f>
        <v>6</v>
      </c>
      <c r="K7326">
        <v>495974.39</v>
      </c>
      <c r="L7326">
        <v>5458921.8600000003</v>
      </c>
    </row>
    <row r="7327" spans="1:12" x14ac:dyDescent="0.3">
      <c r="A7327" t="s">
        <v>15</v>
      </c>
      <c r="B7327">
        <f>VLOOKUP(A7327, CrimeType!$A$1:$B$11, 2, FALSE)</f>
        <v>4</v>
      </c>
      <c r="C7327">
        <v>2017</v>
      </c>
      <c r="D7327">
        <v>3</v>
      </c>
      <c r="E7327">
        <v>27</v>
      </c>
      <c r="F7327">
        <v>3</v>
      </c>
      <c r="G7327">
        <v>0</v>
      </c>
      <c r="H7327" t="s">
        <v>1531</v>
      </c>
      <c r="I7327" t="s">
        <v>61</v>
      </c>
      <c r="J7327">
        <f>VLOOKUP(I7327, Neighbourhood!$A$1:$B$26, 2, FALSE)</f>
        <v>15</v>
      </c>
      <c r="K7327">
        <v>498093.63</v>
      </c>
      <c r="L7327">
        <v>5453646.4100000001</v>
      </c>
    </row>
    <row r="7328" spans="1:12" x14ac:dyDescent="0.3">
      <c r="A7328" t="s">
        <v>18</v>
      </c>
      <c r="B7328">
        <f>VLOOKUP(A7328, CrimeType!$A$1:$B$11, 2, FALSE)</f>
        <v>7</v>
      </c>
      <c r="C7328">
        <v>2017</v>
      </c>
      <c r="D7328">
        <v>3</v>
      </c>
      <c r="E7328">
        <v>27</v>
      </c>
      <c r="F7328">
        <v>4</v>
      </c>
      <c r="G7328">
        <v>30</v>
      </c>
      <c r="H7328" t="s">
        <v>682</v>
      </c>
      <c r="I7328" t="s">
        <v>20</v>
      </c>
      <c r="J7328">
        <f>VLOOKUP(I7328, Neighbourhood!$A$1:$B$26, 2, FALSE)</f>
        <v>23</v>
      </c>
      <c r="K7328">
        <v>490138.14</v>
      </c>
      <c r="L7328">
        <v>5458350.3200000003</v>
      </c>
    </row>
    <row r="7329" spans="1:12" x14ac:dyDescent="0.3">
      <c r="A7329" t="s">
        <v>24</v>
      </c>
      <c r="B7329">
        <f>VLOOKUP(A7329, CrimeType!$A$1:$B$11, 2, FALSE)</f>
        <v>1</v>
      </c>
      <c r="C7329">
        <v>2017</v>
      </c>
      <c r="D7329">
        <v>3</v>
      </c>
      <c r="E7329">
        <v>27</v>
      </c>
      <c r="F7329">
        <v>5</v>
      </c>
      <c r="G7329">
        <v>35</v>
      </c>
      <c r="H7329" t="s">
        <v>322</v>
      </c>
      <c r="I7329" t="s">
        <v>26</v>
      </c>
      <c r="J7329">
        <f>VLOOKUP(I7329, Neighbourhood!$A$1:$B$26, 2, FALSE)</f>
        <v>2</v>
      </c>
      <c r="K7329">
        <v>491444.61</v>
      </c>
      <c r="L7329">
        <v>5458895.0999999996</v>
      </c>
    </row>
    <row r="7330" spans="1:12" x14ac:dyDescent="0.3">
      <c r="A7330" t="s">
        <v>115</v>
      </c>
      <c r="B7330">
        <f>VLOOKUP(A7330, CrimeType!$A$1:$B$11, 2, FALSE)</f>
        <v>11</v>
      </c>
      <c r="C7330">
        <v>2017</v>
      </c>
      <c r="D7330">
        <v>3</v>
      </c>
      <c r="E7330">
        <v>27</v>
      </c>
      <c r="F7330">
        <v>5</v>
      </c>
      <c r="G7330">
        <v>54</v>
      </c>
      <c r="H7330" t="s">
        <v>3180</v>
      </c>
      <c r="I7330" t="s">
        <v>31</v>
      </c>
      <c r="J7330">
        <f>VLOOKUP(I7330, Neighbourhood!$A$1:$B$26, 2, FALSE)</f>
        <v>20</v>
      </c>
      <c r="K7330">
        <v>493472</v>
      </c>
      <c r="L7330">
        <v>5458207</v>
      </c>
    </row>
    <row r="7331" spans="1:12" x14ac:dyDescent="0.3">
      <c r="A7331" t="s">
        <v>15</v>
      </c>
      <c r="B7331">
        <f>VLOOKUP(A7331, CrimeType!$A$1:$B$11, 2, FALSE)</f>
        <v>4</v>
      </c>
      <c r="C7331">
        <v>2017</v>
      </c>
      <c r="D7331">
        <v>3</v>
      </c>
      <c r="E7331">
        <v>27</v>
      </c>
      <c r="F7331">
        <v>6</v>
      </c>
      <c r="G7331">
        <v>0</v>
      </c>
      <c r="H7331" t="s">
        <v>400</v>
      </c>
      <c r="I7331" t="s">
        <v>26</v>
      </c>
      <c r="J7331">
        <f>VLOOKUP(I7331, Neighbourhood!$A$1:$B$26, 2, FALSE)</f>
        <v>2</v>
      </c>
      <c r="K7331">
        <v>491495.76</v>
      </c>
      <c r="L7331">
        <v>5459381.6399999997</v>
      </c>
    </row>
    <row r="7332" spans="1:12" x14ac:dyDescent="0.3">
      <c r="A7332" t="s">
        <v>18</v>
      </c>
      <c r="B7332">
        <f>VLOOKUP(A7332, CrimeType!$A$1:$B$11, 2, FALSE)</f>
        <v>7</v>
      </c>
      <c r="C7332">
        <v>2017</v>
      </c>
      <c r="D7332">
        <v>3</v>
      </c>
      <c r="E7332">
        <v>27</v>
      </c>
      <c r="F7332">
        <v>6</v>
      </c>
      <c r="G7332">
        <v>15</v>
      </c>
      <c r="H7332" t="s">
        <v>180</v>
      </c>
      <c r="I7332" t="s">
        <v>20</v>
      </c>
      <c r="J7332">
        <f>VLOOKUP(I7332, Neighbourhood!$A$1:$B$26, 2, FALSE)</f>
        <v>23</v>
      </c>
      <c r="K7332">
        <v>491044.61</v>
      </c>
      <c r="L7332">
        <v>5459137.3600000003</v>
      </c>
    </row>
    <row r="7333" spans="1:12" x14ac:dyDescent="0.3">
      <c r="A7333" t="s">
        <v>15</v>
      </c>
      <c r="B7333">
        <f>VLOOKUP(A7333, CrimeType!$A$1:$B$11, 2, FALSE)</f>
        <v>4</v>
      </c>
      <c r="C7333">
        <v>2017</v>
      </c>
      <c r="D7333">
        <v>3</v>
      </c>
      <c r="E7333">
        <v>27</v>
      </c>
      <c r="F7333">
        <v>6</v>
      </c>
      <c r="G7333">
        <v>15</v>
      </c>
      <c r="H7333" t="s">
        <v>125</v>
      </c>
      <c r="I7333" t="s">
        <v>26</v>
      </c>
      <c r="J7333">
        <f>VLOOKUP(I7333, Neighbourhood!$A$1:$B$26, 2, FALSE)</f>
        <v>2</v>
      </c>
      <c r="K7333">
        <v>491409.22</v>
      </c>
      <c r="L7333">
        <v>5458870.3799999999</v>
      </c>
    </row>
    <row r="7334" spans="1:12" x14ac:dyDescent="0.3">
      <c r="A7334" t="s">
        <v>24</v>
      </c>
      <c r="B7334">
        <f>VLOOKUP(A7334, CrimeType!$A$1:$B$11, 2, FALSE)</f>
        <v>1</v>
      </c>
      <c r="C7334">
        <v>2017</v>
      </c>
      <c r="D7334">
        <v>3</v>
      </c>
      <c r="E7334">
        <v>27</v>
      </c>
      <c r="F7334">
        <v>6</v>
      </c>
      <c r="G7334">
        <v>40</v>
      </c>
      <c r="H7334" t="s">
        <v>1348</v>
      </c>
      <c r="I7334" t="s">
        <v>65</v>
      </c>
      <c r="J7334">
        <f>VLOOKUP(I7334, Neighbourhood!$A$1:$B$26, 2, FALSE)</f>
        <v>12</v>
      </c>
      <c r="K7334">
        <v>491992.05</v>
      </c>
      <c r="L7334">
        <v>5456708.6399999997</v>
      </c>
    </row>
    <row r="7335" spans="1:12" x14ac:dyDescent="0.3">
      <c r="A7335" t="s">
        <v>18</v>
      </c>
      <c r="B7335">
        <f>VLOOKUP(A7335, CrimeType!$A$1:$B$11, 2, FALSE)</f>
        <v>7</v>
      </c>
      <c r="C7335">
        <v>2017</v>
      </c>
      <c r="D7335">
        <v>3</v>
      </c>
      <c r="E7335">
        <v>27</v>
      </c>
      <c r="F7335">
        <v>6</v>
      </c>
      <c r="G7335">
        <v>50</v>
      </c>
      <c r="H7335" t="s">
        <v>2141</v>
      </c>
      <c r="I7335" t="s">
        <v>26</v>
      </c>
      <c r="J7335">
        <f>VLOOKUP(I7335, Neighbourhood!$A$1:$B$26, 2, FALSE)</f>
        <v>2</v>
      </c>
      <c r="K7335">
        <v>491860.32</v>
      </c>
      <c r="L7335">
        <v>5459179.8799999999</v>
      </c>
    </row>
    <row r="7336" spans="1:12" x14ac:dyDescent="0.3">
      <c r="A7336" t="s">
        <v>18</v>
      </c>
      <c r="B7336">
        <f>VLOOKUP(A7336, CrimeType!$A$1:$B$11, 2, FALSE)</f>
        <v>7</v>
      </c>
      <c r="C7336">
        <v>2017</v>
      </c>
      <c r="D7336">
        <v>3</v>
      </c>
      <c r="E7336">
        <v>27</v>
      </c>
      <c r="F7336">
        <v>7</v>
      </c>
      <c r="G7336">
        <v>0</v>
      </c>
      <c r="H7336" t="s">
        <v>1437</v>
      </c>
      <c r="I7336" t="s">
        <v>46</v>
      </c>
      <c r="J7336">
        <f>VLOOKUP(I7336, Neighbourhood!$A$1:$B$26, 2, FALSE)</f>
        <v>5</v>
      </c>
      <c r="K7336">
        <v>494798.53</v>
      </c>
      <c r="L7336">
        <v>5458176.1399999997</v>
      </c>
    </row>
    <row r="7337" spans="1:12" x14ac:dyDescent="0.3">
      <c r="A7337" t="s">
        <v>18</v>
      </c>
      <c r="B7337">
        <f>VLOOKUP(A7337, CrimeType!$A$1:$B$11, 2, FALSE)</f>
        <v>7</v>
      </c>
      <c r="C7337">
        <v>2017</v>
      </c>
      <c r="D7337">
        <v>3</v>
      </c>
      <c r="E7337">
        <v>27</v>
      </c>
      <c r="F7337">
        <v>7</v>
      </c>
      <c r="G7337">
        <v>0</v>
      </c>
      <c r="H7337" t="s">
        <v>50</v>
      </c>
      <c r="I7337" t="s">
        <v>26</v>
      </c>
      <c r="J7337">
        <f>VLOOKUP(I7337, Neighbourhood!$A$1:$B$26, 2, FALSE)</f>
        <v>2</v>
      </c>
      <c r="K7337">
        <v>491115.45</v>
      </c>
      <c r="L7337">
        <v>5459163.4800000004</v>
      </c>
    </row>
    <row r="7338" spans="1:12" x14ac:dyDescent="0.3">
      <c r="A7338" t="s">
        <v>18</v>
      </c>
      <c r="B7338">
        <f>VLOOKUP(A7338, CrimeType!$A$1:$B$11, 2, FALSE)</f>
        <v>7</v>
      </c>
      <c r="C7338">
        <v>2017</v>
      </c>
      <c r="D7338">
        <v>3</v>
      </c>
      <c r="E7338">
        <v>27</v>
      </c>
      <c r="F7338">
        <v>7</v>
      </c>
      <c r="G7338">
        <v>0</v>
      </c>
      <c r="H7338" t="s">
        <v>925</v>
      </c>
      <c r="I7338" t="s">
        <v>26</v>
      </c>
      <c r="J7338">
        <f>VLOOKUP(I7338, Neighbourhood!$A$1:$B$26, 2, FALSE)</f>
        <v>2</v>
      </c>
      <c r="K7338">
        <v>491078.09</v>
      </c>
      <c r="L7338">
        <v>5459364.0800000001</v>
      </c>
    </row>
    <row r="7339" spans="1:12" x14ac:dyDescent="0.3">
      <c r="A7339" t="s">
        <v>119</v>
      </c>
      <c r="B7339">
        <f>VLOOKUP(A7339, CrimeType!$A$1:$B$11, 2, FALSE)</f>
        <v>8</v>
      </c>
      <c r="C7339">
        <v>2017</v>
      </c>
      <c r="D7339">
        <v>3</v>
      </c>
      <c r="E7339">
        <v>27</v>
      </c>
      <c r="F7339">
        <v>7</v>
      </c>
      <c r="G7339">
        <v>37</v>
      </c>
      <c r="H7339" t="s">
        <v>418</v>
      </c>
      <c r="I7339" t="s">
        <v>20</v>
      </c>
      <c r="J7339">
        <f>VLOOKUP(I7339, Neighbourhood!$A$1:$B$26, 2, FALSE)</f>
        <v>23</v>
      </c>
      <c r="K7339">
        <v>490745.98</v>
      </c>
      <c r="L7339">
        <v>5459116.4100000001</v>
      </c>
    </row>
    <row r="7340" spans="1:12" x14ac:dyDescent="0.3">
      <c r="A7340" t="s">
        <v>18</v>
      </c>
      <c r="B7340">
        <f>VLOOKUP(A7340, CrimeType!$A$1:$B$11, 2, FALSE)</f>
        <v>7</v>
      </c>
      <c r="C7340">
        <v>2017</v>
      </c>
      <c r="D7340">
        <v>3</v>
      </c>
      <c r="E7340">
        <v>27</v>
      </c>
      <c r="F7340">
        <v>8</v>
      </c>
      <c r="G7340">
        <v>30</v>
      </c>
      <c r="H7340" t="s">
        <v>1054</v>
      </c>
      <c r="I7340" t="s">
        <v>26</v>
      </c>
      <c r="J7340">
        <f>VLOOKUP(I7340, Neighbourhood!$A$1:$B$26, 2, FALSE)</f>
        <v>2</v>
      </c>
      <c r="K7340">
        <v>490963.9</v>
      </c>
      <c r="L7340">
        <v>5459474.5899999999</v>
      </c>
    </row>
    <row r="7341" spans="1:12" x14ac:dyDescent="0.3">
      <c r="A7341" t="s">
        <v>29</v>
      </c>
      <c r="B7341">
        <f>VLOOKUP(A7341, CrimeType!$A$1:$B$11, 2, FALSE)</f>
        <v>6</v>
      </c>
      <c r="C7341">
        <v>2017</v>
      </c>
      <c r="D7341">
        <v>3</v>
      </c>
      <c r="E7341">
        <v>27</v>
      </c>
      <c r="F7341">
        <v>8</v>
      </c>
      <c r="G7341">
        <v>43</v>
      </c>
      <c r="H7341" t="s">
        <v>251</v>
      </c>
      <c r="I7341" t="s">
        <v>31</v>
      </c>
      <c r="J7341">
        <f>VLOOKUP(I7341, Neighbourhood!$A$1:$B$26, 2, FALSE)</f>
        <v>20</v>
      </c>
      <c r="K7341">
        <v>492839.09</v>
      </c>
      <c r="L7341">
        <v>5457770.9000000004</v>
      </c>
    </row>
    <row r="7342" spans="1:12" x14ac:dyDescent="0.3">
      <c r="A7342" t="s">
        <v>18</v>
      </c>
      <c r="B7342">
        <f>VLOOKUP(A7342, CrimeType!$A$1:$B$11, 2, FALSE)</f>
        <v>7</v>
      </c>
      <c r="C7342">
        <v>2017</v>
      </c>
      <c r="D7342">
        <v>3</v>
      </c>
      <c r="E7342">
        <v>27</v>
      </c>
      <c r="F7342">
        <v>9</v>
      </c>
      <c r="G7342">
        <v>0</v>
      </c>
      <c r="H7342" t="s">
        <v>3111</v>
      </c>
      <c r="I7342" t="s">
        <v>65</v>
      </c>
      <c r="J7342">
        <f>VLOOKUP(I7342, Neighbourhood!$A$1:$B$26, 2, FALSE)</f>
        <v>12</v>
      </c>
      <c r="K7342">
        <v>493246.32</v>
      </c>
      <c r="L7342">
        <v>5456742.9199999999</v>
      </c>
    </row>
    <row r="7343" spans="1:12" x14ac:dyDescent="0.3">
      <c r="A7343" t="s">
        <v>10</v>
      </c>
      <c r="B7343">
        <f>VLOOKUP(A7343, CrimeType!$A$1:$B$11, 2, FALSE)</f>
        <v>2</v>
      </c>
      <c r="C7343">
        <v>2017</v>
      </c>
      <c r="D7343">
        <v>3</v>
      </c>
      <c r="E7343">
        <v>27</v>
      </c>
      <c r="F7343">
        <v>9</v>
      </c>
      <c r="G7343">
        <v>0</v>
      </c>
      <c r="H7343" t="s">
        <v>3181</v>
      </c>
      <c r="I7343" t="s">
        <v>28</v>
      </c>
      <c r="J7343">
        <f>VLOOKUP(I7343, Neighbourhood!$A$1:$B$26, 2, FALSE)</f>
        <v>7</v>
      </c>
      <c r="K7343">
        <v>493693.05</v>
      </c>
      <c r="L7343">
        <v>5454322.1900000004</v>
      </c>
    </row>
    <row r="7344" spans="1:12" x14ac:dyDescent="0.3">
      <c r="A7344" t="s">
        <v>29</v>
      </c>
      <c r="B7344">
        <f>VLOOKUP(A7344, CrimeType!$A$1:$B$11, 2, FALSE)</f>
        <v>6</v>
      </c>
      <c r="C7344">
        <v>2017</v>
      </c>
      <c r="D7344">
        <v>3</v>
      </c>
      <c r="E7344">
        <v>27</v>
      </c>
      <c r="F7344">
        <v>9</v>
      </c>
      <c r="G7344">
        <v>17</v>
      </c>
      <c r="H7344" t="s">
        <v>62</v>
      </c>
      <c r="I7344" t="s">
        <v>46</v>
      </c>
      <c r="J7344">
        <f>VLOOKUP(I7344, Neighbourhood!$A$1:$B$26, 2, FALSE)</f>
        <v>5</v>
      </c>
      <c r="K7344">
        <v>495077.01</v>
      </c>
      <c r="L7344">
        <v>5458717.6500000004</v>
      </c>
    </row>
    <row r="7345" spans="1:12" x14ac:dyDescent="0.3">
      <c r="A7345" t="s">
        <v>29</v>
      </c>
      <c r="B7345">
        <f>VLOOKUP(A7345, CrimeType!$A$1:$B$11, 2, FALSE)</f>
        <v>6</v>
      </c>
      <c r="C7345">
        <v>2017</v>
      </c>
      <c r="D7345">
        <v>3</v>
      </c>
      <c r="E7345">
        <v>27</v>
      </c>
      <c r="F7345">
        <v>9</v>
      </c>
      <c r="G7345">
        <v>33</v>
      </c>
      <c r="H7345" t="s">
        <v>620</v>
      </c>
      <c r="I7345" t="s">
        <v>20</v>
      </c>
      <c r="J7345">
        <f>VLOOKUP(I7345, Neighbourhood!$A$1:$B$26, 2, FALSE)</f>
        <v>23</v>
      </c>
      <c r="K7345">
        <v>489875.62</v>
      </c>
      <c r="L7345">
        <v>5459584.0599999996</v>
      </c>
    </row>
    <row r="7346" spans="1:12" x14ac:dyDescent="0.3">
      <c r="A7346" t="s">
        <v>29</v>
      </c>
      <c r="B7346">
        <f>VLOOKUP(A7346, CrimeType!$A$1:$B$11, 2, FALSE)</f>
        <v>6</v>
      </c>
      <c r="C7346">
        <v>2017</v>
      </c>
      <c r="D7346">
        <v>3</v>
      </c>
      <c r="E7346">
        <v>27</v>
      </c>
      <c r="F7346">
        <v>10</v>
      </c>
      <c r="G7346">
        <v>39</v>
      </c>
      <c r="H7346" t="s">
        <v>390</v>
      </c>
      <c r="I7346" t="s">
        <v>26</v>
      </c>
      <c r="J7346">
        <f>VLOOKUP(I7346, Neighbourhood!$A$1:$B$26, 2, FALSE)</f>
        <v>2</v>
      </c>
      <c r="K7346">
        <v>492206.87</v>
      </c>
      <c r="L7346">
        <v>5458693.46</v>
      </c>
    </row>
    <row r="7347" spans="1:12" x14ac:dyDescent="0.3">
      <c r="A7347" t="s">
        <v>15</v>
      </c>
      <c r="B7347">
        <f>VLOOKUP(A7347, CrimeType!$A$1:$B$11, 2, FALSE)</f>
        <v>4</v>
      </c>
      <c r="C7347">
        <v>2017</v>
      </c>
      <c r="D7347">
        <v>3</v>
      </c>
      <c r="E7347">
        <v>27</v>
      </c>
      <c r="F7347">
        <v>10</v>
      </c>
      <c r="G7347">
        <v>43</v>
      </c>
      <c r="H7347" t="s">
        <v>646</v>
      </c>
      <c r="I7347" t="s">
        <v>26</v>
      </c>
      <c r="J7347">
        <f>VLOOKUP(I7347, Neighbourhood!$A$1:$B$26, 2, FALSE)</f>
        <v>2</v>
      </c>
      <c r="K7347">
        <v>491227.06</v>
      </c>
      <c r="L7347">
        <v>5458406.3700000001</v>
      </c>
    </row>
    <row r="7348" spans="1:12" x14ac:dyDescent="0.3">
      <c r="A7348" t="s">
        <v>119</v>
      </c>
      <c r="B7348">
        <f>VLOOKUP(A7348, CrimeType!$A$1:$B$11, 2, FALSE)</f>
        <v>8</v>
      </c>
      <c r="C7348">
        <v>2017</v>
      </c>
      <c r="D7348">
        <v>3</v>
      </c>
      <c r="E7348">
        <v>27</v>
      </c>
      <c r="F7348">
        <v>10</v>
      </c>
      <c r="G7348">
        <v>52</v>
      </c>
      <c r="H7348" t="s">
        <v>1685</v>
      </c>
      <c r="I7348" t="s">
        <v>20</v>
      </c>
      <c r="J7348">
        <f>VLOOKUP(I7348, Neighbourhood!$A$1:$B$26, 2, FALSE)</f>
        <v>23</v>
      </c>
      <c r="K7348">
        <v>490217.6</v>
      </c>
      <c r="L7348">
        <v>5459141.2199999997</v>
      </c>
    </row>
    <row r="7349" spans="1:12" x14ac:dyDescent="0.3">
      <c r="A7349" t="s">
        <v>18</v>
      </c>
      <c r="B7349">
        <f>VLOOKUP(A7349, CrimeType!$A$1:$B$11, 2, FALSE)</f>
        <v>7</v>
      </c>
      <c r="C7349">
        <v>2017</v>
      </c>
      <c r="D7349">
        <v>3</v>
      </c>
      <c r="E7349">
        <v>27</v>
      </c>
      <c r="F7349">
        <v>11</v>
      </c>
      <c r="G7349">
        <v>25</v>
      </c>
      <c r="H7349" t="s">
        <v>2340</v>
      </c>
      <c r="I7349" t="s">
        <v>26</v>
      </c>
      <c r="J7349">
        <f>VLOOKUP(I7349, Neighbourhood!$A$1:$B$26, 2, FALSE)</f>
        <v>2</v>
      </c>
      <c r="K7349">
        <v>490862.93</v>
      </c>
      <c r="L7349">
        <v>5458462.1500000004</v>
      </c>
    </row>
    <row r="7350" spans="1:12" x14ac:dyDescent="0.3">
      <c r="A7350" t="s">
        <v>10</v>
      </c>
      <c r="B7350">
        <f>VLOOKUP(A7350, CrimeType!$A$1:$B$11, 2, FALSE)</f>
        <v>2</v>
      </c>
      <c r="C7350">
        <v>2017</v>
      </c>
      <c r="D7350">
        <v>3</v>
      </c>
      <c r="E7350">
        <v>27</v>
      </c>
      <c r="F7350">
        <v>12</v>
      </c>
      <c r="G7350">
        <v>0</v>
      </c>
      <c r="H7350" t="s">
        <v>3182</v>
      </c>
      <c r="I7350" t="s">
        <v>75</v>
      </c>
      <c r="J7350">
        <f>VLOOKUP(I7350, Neighbourhood!$A$1:$B$26, 2, FALSE)</f>
        <v>3</v>
      </c>
      <c r="K7350">
        <v>486512.55</v>
      </c>
      <c r="L7350">
        <v>5453513.0199999996</v>
      </c>
    </row>
    <row r="7351" spans="1:12" x14ac:dyDescent="0.3">
      <c r="A7351" t="s">
        <v>18</v>
      </c>
      <c r="B7351">
        <f>VLOOKUP(A7351, CrimeType!$A$1:$B$11, 2, FALSE)</f>
        <v>7</v>
      </c>
      <c r="C7351">
        <v>2017</v>
      </c>
      <c r="D7351">
        <v>3</v>
      </c>
      <c r="E7351">
        <v>27</v>
      </c>
      <c r="F7351">
        <v>12</v>
      </c>
      <c r="G7351">
        <v>34</v>
      </c>
      <c r="H7351" t="s">
        <v>3183</v>
      </c>
      <c r="I7351" t="s">
        <v>28</v>
      </c>
      <c r="J7351">
        <f>VLOOKUP(I7351, Neighbourhood!$A$1:$B$26, 2, FALSE)</f>
        <v>7</v>
      </c>
      <c r="K7351">
        <v>494660.53</v>
      </c>
      <c r="L7351">
        <v>5455083.2999999998</v>
      </c>
    </row>
    <row r="7352" spans="1:12" x14ac:dyDescent="0.3">
      <c r="A7352" t="s">
        <v>18</v>
      </c>
      <c r="B7352">
        <f>VLOOKUP(A7352, CrimeType!$A$1:$B$11, 2, FALSE)</f>
        <v>7</v>
      </c>
      <c r="C7352">
        <v>2017</v>
      </c>
      <c r="D7352">
        <v>3</v>
      </c>
      <c r="E7352">
        <v>27</v>
      </c>
      <c r="F7352">
        <v>12</v>
      </c>
      <c r="G7352">
        <v>51</v>
      </c>
      <c r="H7352" t="s">
        <v>2290</v>
      </c>
      <c r="I7352" t="s">
        <v>26</v>
      </c>
      <c r="J7352">
        <f>VLOOKUP(I7352, Neighbourhood!$A$1:$B$26, 2, FALSE)</f>
        <v>2</v>
      </c>
      <c r="K7352">
        <v>490309.17</v>
      </c>
      <c r="L7352">
        <v>5458181.3899999997</v>
      </c>
    </row>
    <row r="7353" spans="1:12" x14ac:dyDescent="0.3">
      <c r="A7353" t="s">
        <v>15</v>
      </c>
      <c r="B7353">
        <f>VLOOKUP(A7353, CrimeType!$A$1:$B$11, 2, FALSE)</f>
        <v>4</v>
      </c>
      <c r="C7353">
        <v>2017</v>
      </c>
      <c r="D7353">
        <v>3</v>
      </c>
      <c r="E7353">
        <v>27</v>
      </c>
      <c r="F7353">
        <v>13</v>
      </c>
      <c r="G7353">
        <v>28</v>
      </c>
      <c r="H7353" t="s">
        <v>447</v>
      </c>
      <c r="I7353" t="s">
        <v>26</v>
      </c>
      <c r="J7353">
        <f>VLOOKUP(I7353, Neighbourhood!$A$1:$B$26, 2, FALSE)</f>
        <v>2</v>
      </c>
      <c r="K7353">
        <v>492725.68</v>
      </c>
      <c r="L7353">
        <v>5458181.2400000002</v>
      </c>
    </row>
    <row r="7354" spans="1:12" x14ac:dyDescent="0.3">
      <c r="A7354" t="s">
        <v>29</v>
      </c>
      <c r="B7354">
        <f>VLOOKUP(A7354, CrimeType!$A$1:$B$11, 2, FALSE)</f>
        <v>6</v>
      </c>
      <c r="C7354">
        <v>2017</v>
      </c>
      <c r="D7354">
        <v>3</v>
      </c>
      <c r="E7354">
        <v>27</v>
      </c>
      <c r="F7354">
        <v>13</v>
      </c>
      <c r="G7354">
        <v>54</v>
      </c>
      <c r="H7354" t="s">
        <v>121</v>
      </c>
      <c r="I7354" t="s">
        <v>26</v>
      </c>
      <c r="J7354">
        <f>VLOOKUP(I7354, Neighbourhood!$A$1:$B$26, 2, FALSE)</f>
        <v>2</v>
      </c>
      <c r="K7354">
        <v>491826.94</v>
      </c>
      <c r="L7354">
        <v>5459079.6900000004</v>
      </c>
    </row>
    <row r="7355" spans="1:12" x14ac:dyDescent="0.3">
      <c r="A7355" t="s">
        <v>18</v>
      </c>
      <c r="B7355">
        <f>VLOOKUP(A7355, CrimeType!$A$1:$B$11, 2, FALSE)</f>
        <v>7</v>
      </c>
      <c r="C7355">
        <v>2017</v>
      </c>
      <c r="D7355">
        <v>3</v>
      </c>
      <c r="E7355">
        <v>27</v>
      </c>
      <c r="F7355">
        <v>14</v>
      </c>
      <c r="G7355">
        <v>0</v>
      </c>
      <c r="H7355" t="s">
        <v>652</v>
      </c>
      <c r="I7355" t="s">
        <v>26</v>
      </c>
      <c r="J7355">
        <f>VLOOKUP(I7355, Neighbourhood!$A$1:$B$26, 2, FALSE)</f>
        <v>2</v>
      </c>
      <c r="K7355">
        <v>491170.65</v>
      </c>
      <c r="L7355">
        <v>5458916.79</v>
      </c>
    </row>
    <row r="7356" spans="1:12" x14ac:dyDescent="0.3">
      <c r="A7356" t="s">
        <v>18</v>
      </c>
      <c r="B7356">
        <f>VLOOKUP(A7356, CrimeType!$A$1:$B$11, 2, FALSE)</f>
        <v>7</v>
      </c>
      <c r="C7356">
        <v>2017</v>
      </c>
      <c r="D7356">
        <v>3</v>
      </c>
      <c r="E7356">
        <v>27</v>
      </c>
      <c r="F7356">
        <v>14</v>
      </c>
      <c r="G7356">
        <v>0</v>
      </c>
      <c r="H7356" t="s">
        <v>3184</v>
      </c>
      <c r="I7356" t="s">
        <v>85</v>
      </c>
      <c r="J7356">
        <f>VLOOKUP(I7356, Neighbourhood!$A$1:$B$26, 2, FALSE)</f>
        <v>21</v>
      </c>
      <c r="K7356">
        <v>492427.17</v>
      </c>
      <c r="L7356">
        <v>5452769.8099999996</v>
      </c>
    </row>
    <row r="7357" spans="1:12" x14ac:dyDescent="0.3">
      <c r="A7357" t="s">
        <v>29</v>
      </c>
      <c r="B7357">
        <f>VLOOKUP(A7357, CrimeType!$A$1:$B$11, 2, FALSE)</f>
        <v>6</v>
      </c>
      <c r="C7357">
        <v>2017</v>
      </c>
      <c r="D7357">
        <v>3</v>
      </c>
      <c r="E7357">
        <v>27</v>
      </c>
      <c r="F7357">
        <v>14</v>
      </c>
      <c r="G7357">
        <v>0</v>
      </c>
      <c r="H7357" t="s">
        <v>170</v>
      </c>
      <c r="I7357" t="s">
        <v>31</v>
      </c>
      <c r="J7357">
        <f>VLOOKUP(I7357, Neighbourhood!$A$1:$B$26, 2, FALSE)</f>
        <v>20</v>
      </c>
      <c r="K7357">
        <v>493902.91</v>
      </c>
      <c r="L7357">
        <v>5457453.3300000001</v>
      </c>
    </row>
    <row r="7358" spans="1:12" x14ac:dyDescent="0.3">
      <c r="A7358" t="s">
        <v>29</v>
      </c>
      <c r="B7358">
        <f>VLOOKUP(A7358, CrimeType!$A$1:$B$11, 2, FALSE)</f>
        <v>6</v>
      </c>
      <c r="C7358">
        <v>2017</v>
      </c>
      <c r="D7358">
        <v>3</v>
      </c>
      <c r="E7358">
        <v>27</v>
      </c>
      <c r="F7358">
        <v>14</v>
      </c>
      <c r="G7358">
        <v>30</v>
      </c>
      <c r="H7358" t="s">
        <v>854</v>
      </c>
      <c r="I7358" t="s">
        <v>65</v>
      </c>
      <c r="J7358">
        <f>VLOOKUP(I7358, Neighbourhood!$A$1:$B$26, 2, FALSE)</f>
        <v>12</v>
      </c>
      <c r="K7358">
        <v>492637.67</v>
      </c>
      <c r="L7358">
        <v>5456237.8600000003</v>
      </c>
    </row>
    <row r="7359" spans="1:12" x14ac:dyDescent="0.3">
      <c r="A7359" t="s">
        <v>29</v>
      </c>
      <c r="B7359">
        <f>VLOOKUP(A7359, CrimeType!$A$1:$B$11, 2, FALSE)</f>
        <v>6</v>
      </c>
      <c r="C7359">
        <v>2017</v>
      </c>
      <c r="D7359">
        <v>3</v>
      </c>
      <c r="E7359">
        <v>27</v>
      </c>
      <c r="F7359">
        <v>14</v>
      </c>
      <c r="G7359">
        <v>50</v>
      </c>
      <c r="H7359" t="s">
        <v>131</v>
      </c>
      <c r="I7359" t="s">
        <v>28</v>
      </c>
      <c r="J7359">
        <f>VLOOKUP(I7359, Neighbourhood!$A$1:$B$26, 2, FALSE)</f>
        <v>7</v>
      </c>
      <c r="K7359">
        <v>495228.07</v>
      </c>
      <c r="L7359">
        <v>5453413.3300000001</v>
      </c>
    </row>
    <row r="7360" spans="1:12" x14ac:dyDescent="0.3">
      <c r="A7360" t="s">
        <v>18</v>
      </c>
      <c r="B7360">
        <f>VLOOKUP(A7360, CrimeType!$A$1:$B$11, 2, FALSE)</f>
        <v>7</v>
      </c>
      <c r="C7360">
        <v>2017</v>
      </c>
      <c r="D7360">
        <v>3</v>
      </c>
      <c r="E7360">
        <v>27</v>
      </c>
      <c r="F7360">
        <v>15</v>
      </c>
      <c r="G7360">
        <v>0</v>
      </c>
      <c r="H7360" t="s">
        <v>3185</v>
      </c>
      <c r="I7360" t="s">
        <v>31</v>
      </c>
      <c r="J7360">
        <f>VLOOKUP(I7360, Neighbourhood!$A$1:$B$26, 2, FALSE)</f>
        <v>20</v>
      </c>
      <c r="K7360">
        <v>493198.78</v>
      </c>
      <c r="L7360">
        <v>5458516.5700000003</v>
      </c>
    </row>
    <row r="7361" spans="1:12" x14ac:dyDescent="0.3">
      <c r="A7361" t="s">
        <v>18</v>
      </c>
      <c r="B7361">
        <f>VLOOKUP(A7361, CrimeType!$A$1:$B$11, 2, FALSE)</f>
        <v>7</v>
      </c>
      <c r="C7361">
        <v>2017</v>
      </c>
      <c r="D7361">
        <v>3</v>
      </c>
      <c r="E7361">
        <v>27</v>
      </c>
      <c r="F7361">
        <v>15</v>
      </c>
      <c r="G7361">
        <v>6</v>
      </c>
      <c r="H7361" t="s">
        <v>464</v>
      </c>
      <c r="I7361" t="s">
        <v>26</v>
      </c>
      <c r="J7361">
        <f>VLOOKUP(I7361, Neighbourhood!$A$1:$B$26, 2, FALSE)</f>
        <v>2</v>
      </c>
      <c r="K7361">
        <v>492586.59</v>
      </c>
      <c r="L7361">
        <v>5457740.9299999997</v>
      </c>
    </row>
    <row r="7362" spans="1:12" x14ac:dyDescent="0.3">
      <c r="A7362" t="s">
        <v>29</v>
      </c>
      <c r="B7362">
        <f>VLOOKUP(A7362, CrimeType!$A$1:$B$11, 2, FALSE)</f>
        <v>6</v>
      </c>
      <c r="C7362">
        <v>2017</v>
      </c>
      <c r="D7362">
        <v>3</v>
      </c>
      <c r="E7362">
        <v>27</v>
      </c>
      <c r="F7362">
        <v>15</v>
      </c>
      <c r="G7362">
        <v>32</v>
      </c>
      <c r="H7362" t="s">
        <v>188</v>
      </c>
      <c r="I7362" t="s">
        <v>14</v>
      </c>
      <c r="J7362">
        <f>VLOOKUP(I7362, Neighbourhood!$A$1:$B$26, 2, FALSE)</f>
        <v>4</v>
      </c>
      <c r="K7362">
        <v>491637.18</v>
      </c>
      <c r="L7362">
        <v>5456824.7199999997</v>
      </c>
    </row>
    <row r="7363" spans="1:12" x14ac:dyDescent="0.3">
      <c r="A7363" t="s">
        <v>18</v>
      </c>
      <c r="B7363">
        <f>VLOOKUP(A7363, CrimeType!$A$1:$B$11, 2, FALSE)</f>
        <v>7</v>
      </c>
      <c r="C7363">
        <v>2017</v>
      </c>
      <c r="D7363">
        <v>3</v>
      </c>
      <c r="E7363">
        <v>27</v>
      </c>
      <c r="F7363">
        <v>15</v>
      </c>
      <c r="G7363">
        <v>54</v>
      </c>
      <c r="H7363" t="s">
        <v>941</v>
      </c>
      <c r="I7363" t="s">
        <v>26</v>
      </c>
      <c r="J7363">
        <f>VLOOKUP(I7363, Neighbourhood!$A$1:$B$26, 2, FALSE)</f>
        <v>2</v>
      </c>
      <c r="K7363">
        <v>492502.29</v>
      </c>
      <c r="L7363">
        <v>5458954.7999999998</v>
      </c>
    </row>
    <row r="7364" spans="1:12" x14ac:dyDescent="0.3">
      <c r="A7364" t="s">
        <v>18</v>
      </c>
      <c r="B7364">
        <f>VLOOKUP(A7364, CrimeType!$A$1:$B$11, 2, FALSE)</f>
        <v>7</v>
      </c>
      <c r="C7364">
        <v>2017</v>
      </c>
      <c r="D7364">
        <v>3</v>
      </c>
      <c r="E7364">
        <v>27</v>
      </c>
      <c r="F7364">
        <v>16</v>
      </c>
      <c r="G7364">
        <v>0</v>
      </c>
      <c r="H7364" t="s">
        <v>1032</v>
      </c>
      <c r="I7364" t="s">
        <v>46</v>
      </c>
      <c r="J7364">
        <f>VLOOKUP(I7364, Neighbourhood!$A$1:$B$26, 2, FALSE)</f>
        <v>5</v>
      </c>
      <c r="K7364">
        <v>495651.08</v>
      </c>
      <c r="L7364">
        <v>5458884.9800000004</v>
      </c>
    </row>
    <row r="7365" spans="1:12" x14ac:dyDescent="0.3">
      <c r="A7365" t="s">
        <v>18</v>
      </c>
      <c r="B7365">
        <f>VLOOKUP(A7365, CrimeType!$A$1:$B$11, 2, FALSE)</f>
        <v>7</v>
      </c>
      <c r="C7365">
        <v>2017</v>
      </c>
      <c r="D7365">
        <v>3</v>
      </c>
      <c r="E7365">
        <v>27</v>
      </c>
      <c r="F7365">
        <v>16</v>
      </c>
      <c r="G7365">
        <v>30</v>
      </c>
      <c r="H7365" t="s">
        <v>3186</v>
      </c>
      <c r="I7365" t="s">
        <v>68</v>
      </c>
      <c r="J7365">
        <f>VLOOKUP(I7365, Neighbourhood!$A$1:$B$26, 2, FALSE)</f>
        <v>10</v>
      </c>
      <c r="K7365">
        <v>488889.32</v>
      </c>
      <c r="L7365">
        <v>5457078.4500000002</v>
      </c>
    </row>
    <row r="7366" spans="1:12" x14ac:dyDescent="0.3">
      <c r="A7366" t="s">
        <v>10</v>
      </c>
      <c r="B7366">
        <f>VLOOKUP(A7366, CrimeType!$A$1:$B$11, 2, FALSE)</f>
        <v>2</v>
      </c>
      <c r="C7366">
        <v>2017</v>
      </c>
      <c r="D7366">
        <v>3</v>
      </c>
      <c r="E7366">
        <v>27</v>
      </c>
      <c r="F7366">
        <v>16</v>
      </c>
      <c r="G7366">
        <v>34</v>
      </c>
      <c r="H7366" t="s">
        <v>2678</v>
      </c>
      <c r="I7366" t="s">
        <v>316</v>
      </c>
      <c r="J7366">
        <f>VLOOKUP(I7366, Neighbourhood!$A$1:$B$26, 2, FALSE)</f>
        <v>18</v>
      </c>
      <c r="K7366">
        <v>490682.07</v>
      </c>
      <c r="L7366">
        <v>5453526.3700000001</v>
      </c>
    </row>
    <row r="7367" spans="1:12" x14ac:dyDescent="0.3">
      <c r="A7367" t="s">
        <v>18</v>
      </c>
      <c r="B7367">
        <f>VLOOKUP(A7367, CrimeType!$A$1:$B$11, 2, FALSE)</f>
        <v>7</v>
      </c>
      <c r="C7367">
        <v>2017</v>
      </c>
      <c r="D7367">
        <v>3</v>
      </c>
      <c r="E7367">
        <v>27</v>
      </c>
      <c r="F7367">
        <v>17</v>
      </c>
      <c r="G7367">
        <v>0</v>
      </c>
      <c r="H7367" t="s">
        <v>3187</v>
      </c>
      <c r="I7367" t="s">
        <v>46</v>
      </c>
      <c r="J7367">
        <f>VLOOKUP(I7367, Neighbourhood!$A$1:$B$26, 2, FALSE)</f>
        <v>5</v>
      </c>
      <c r="K7367">
        <v>494483.87</v>
      </c>
      <c r="L7367">
        <v>5458009.21</v>
      </c>
    </row>
    <row r="7368" spans="1:12" x14ac:dyDescent="0.3">
      <c r="A7368" t="s">
        <v>18</v>
      </c>
      <c r="B7368">
        <f>VLOOKUP(A7368, CrimeType!$A$1:$B$11, 2, FALSE)</f>
        <v>7</v>
      </c>
      <c r="C7368">
        <v>2017</v>
      </c>
      <c r="D7368">
        <v>3</v>
      </c>
      <c r="E7368">
        <v>27</v>
      </c>
      <c r="F7368">
        <v>17</v>
      </c>
      <c r="G7368">
        <v>0</v>
      </c>
      <c r="H7368" t="s">
        <v>3188</v>
      </c>
      <c r="I7368" t="s">
        <v>22</v>
      </c>
      <c r="J7368">
        <f>VLOOKUP(I7368, Neighbourhood!$A$1:$B$26, 2, FALSE)</f>
        <v>6</v>
      </c>
      <c r="K7368">
        <v>497867.45</v>
      </c>
      <c r="L7368">
        <v>5459322.8399999999</v>
      </c>
    </row>
    <row r="7369" spans="1:12" x14ac:dyDescent="0.3">
      <c r="A7369" t="s">
        <v>15</v>
      </c>
      <c r="B7369">
        <f>VLOOKUP(A7369, CrimeType!$A$1:$B$11, 2, FALSE)</f>
        <v>4</v>
      </c>
      <c r="C7369">
        <v>2017</v>
      </c>
      <c r="D7369">
        <v>3</v>
      </c>
      <c r="E7369">
        <v>27</v>
      </c>
      <c r="F7369">
        <v>17</v>
      </c>
      <c r="G7369">
        <v>0</v>
      </c>
      <c r="H7369" t="s">
        <v>491</v>
      </c>
      <c r="I7369" t="s">
        <v>61</v>
      </c>
      <c r="J7369">
        <f>VLOOKUP(I7369, Neighbourhood!$A$1:$B$26, 2, FALSE)</f>
        <v>15</v>
      </c>
      <c r="K7369">
        <v>498073.38</v>
      </c>
      <c r="L7369">
        <v>5456160.71</v>
      </c>
    </row>
    <row r="7370" spans="1:12" x14ac:dyDescent="0.3">
      <c r="A7370" t="s">
        <v>29</v>
      </c>
      <c r="B7370">
        <f>VLOOKUP(A7370, CrimeType!$A$1:$B$11, 2, FALSE)</f>
        <v>6</v>
      </c>
      <c r="C7370">
        <v>2017</v>
      </c>
      <c r="D7370">
        <v>3</v>
      </c>
      <c r="E7370">
        <v>27</v>
      </c>
      <c r="F7370">
        <v>17</v>
      </c>
      <c r="G7370">
        <v>22</v>
      </c>
      <c r="H7370" t="s">
        <v>854</v>
      </c>
      <c r="I7370" t="s">
        <v>65</v>
      </c>
      <c r="J7370">
        <f>VLOOKUP(I7370, Neighbourhood!$A$1:$B$26, 2, FALSE)</f>
        <v>12</v>
      </c>
      <c r="K7370">
        <v>492637.67</v>
      </c>
      <c r="L7370">
        <v>5456237.8600000003</v>
      </c>
    </row>
    <row r="7371" spans="1:12" x14ac:dyDescent="0.3">
      <c r="A7371" t="s">
        <v>18</v>
      </c>
      <c r="B7371">
        <f>VLOOKUP(A7371, CrimeType!$A$1:$B$11, 2, FALSE)</f>
        <v>7</v>
      </c>
      <c r="C7371">
        <v>2017</v>
      </c>
      <c r="D7371">
        <v>3</v>
      </c>
      <c r="E7371">
        <v>27</v>
      </c>
      <c r="F7371">
        <v>18</v>
      </c>
      <c r="G7371">
        <v>13</v>
      </c>
      <c r="H7371" t="s">
        <v>240</v>
      </c>
      <c r="I7371" t="s">
        <v>26</v>
      </c>
      <c r="J7371">
        <f>VLOOKUP(I7371, Neighbourhood!$A$1:$B$26, 2, FALSE)</f>
        <v>2</v>
      </c>
      <c r="K7371">
        <v>492640.04</v>
      </c>
      <c r="L7371">
        <v>5458524.7300000004</v>
      </c>
    </row>
    <row r="7372" spans="1:12" x14ac:dyDescent="0.3">
      <c r="A7372" t="s">
        <v>18</v>
      </c>
      <c r="B7372">
        <f>VLOOKUP(A7372, CrimeType!$A$1:$B$11, 2, FALSE)</f>
        <v>7</v>
      </c>
      <c r="C7372">
        <v>2017</v>
      </c>
      <c r="D7372">
        <v>3</v>
      </c>
      <c r="E7372">
        <v>27</v>
      </c>
      <c r="F7372">
        <v>18</v>
      </c>
      <c r="G7372">
        <v>40</v>
      </c>
      <c r="H7372" t="s">
        <v>106</v>
      </c>
      <c r="I7372" t="s">
        <v>20</v>
      </c>
      <c r="J7372">
        <f>VLOOKUP(I7372, Neighbourhood!$A$1:$B$26, 2, FALSE)</f>
        <v>23</v>
      </c>
      <c r="K7372">
        <v>490807.7</v>
      </c>
      <c r="L7372">
        <v>5458703.0999999996</v>
      </c>
    </row>
    <row r="7373" spans="1:12" x14ac:dyDescent="0.3">
      <c r="A7373" t="s">
        <v>18</v>
      </c>
      <c r="B7373">
        <f>VLOOKUP(A7373, CrimeType!$A$1:$B$11, 2, FALSE)</f>
        <v>7</v>
      </c>
      <c r="C7373">
        <v>2017</v>
      </c>
      <c r="D7373">
        <v>3</v>
      </c>
      <c r="E7373">
        <v>27</v>
      </c>
      <c r="F7373">
        <v>18</v>
      </c>
      <c r="G7373">
        <v>47</v>
      </c>
      <c r="H7373" t="s">
        <v>3189</v>
      </c>
      <c r="I7373" t="s">
        <v>20</v>
      </c>
      <c r="J7373">
        <f>VLOOKUP(I7373, Neighbourhood!$A$1:$B$26, 2, FALSE)</f>
        <v>23</v>
      </c>
      <c r="K7373">
        <v>491003.61</v>
      </c>
      <c r="L7373">
        <v>5459185</v>
      </c>
    </row>
    <row r="7374" spans="1:12" x14ac:dyDescent="0.3">
      <c r="A7374" t="s">
        <v>29</v>
      </c>
      <c r="B7374">
        <f>VLOOKUP(A7374, CrimeType!$A$1:$B$11, 2, FALSE)</f>
        <v>6</v>
      </c>
      <c r="C7374">
        <v>2017</v>
      </c>
      <c r="D7374">
        <v>3</v>
      </c>
      <c r="E7374">
        <v>27</v>
      </c>
      <c r="F7374">
        <v>18</v>
      </c>
      <c r="G7374">
        <v>48</v>
      </c>
      <c r="H7374" t="s">
        <v>122</v>
      </c>
      <c r="I7374" t="s">
        <v>55</v>
      </c>
      <c r="J7374">
        <f>VLOOKUP(I7374, Neighbourhood!$A$1:$B$26, 2, FALSE)</f>
        <v>14</v>
      </c>
      <c r="K7374">
        <v>491253.17</v>
      </c>
      <c r="L7374">
        <v>5453429.8600000003</v>
      </c>
    </row>
    <row r="7375" spans="1:12" x14ac:dyDescent="0.3">
      <c r="A7375" t="s">
        <v>18</v>
      </c>
      <c r="B7375">
        <f>VLOOKUP(A7375, CrimeType!$A$1:$B$11, 2, FALSE)</f>
        <v>7</v>
      </c>
      <c r="C7375">
        <v>2017</v>
      </c>
      <c r="D7375">
        <v>3</v>
      </c>
      <c r="E7375">
        <v>27</v>
      </c>
      <c r="F7375">
        <v>19</v>
      </c>
      <c r="G7375">
        <v>0</v>
      </c>
      <c r="H7375" t="s">
        <v>3190</v>
      </c>
      <c r="I7375" t="s">
        <v>82</v>
      </c>
      <c r="J7375">
        <f>VLOOKUP(I7375, Neighbourhood!$A$1:$B$26, 2, FALSE)</f>
        <v>24</v>
      </c>
      <c r="K7375">
        <v>486346.96</v>
      </c>
      <c r="L7375">
        <v>5457434.3499999996</v>
      </c>
    </row>
    <row r="7376" spans="1:12" x14ac:dyDescent="0.3">
      <c r="A7376" t="s">
        <v>29</v>
      </c>
      <c r="B7376">
        <f>VLOOKUP(A7376, CrimeType!$A$1:$B$11, 2, FALSE)</f>
        <v>6</v>
      </c>
      <c r="C7376">
        <v>2017</v>
      </c>
      <c r="D7376">
        <v>3</v>
      </c>
      <c r="E7376">
        <v>27</v>
      </c>
      <c r="F7376">
        <v>19</v>
      </c>
      <c r="G7376">
        <v>17</v>
      </c>
      <c r="H7376" t="s">
        <v>416</v>
      </c>
      <c r="I7376" t="s">
        <v>20</v>
      </c>
      <c r="J7376">
        <f>VLOOKUP(I7376, Neighbourhood!$A$1:$B$26, 2, FALSE)</f>
        <v>23</v>
      </c>
      <c r="K7376">
        <v>490796.73</v>
      </c>
      <c r="L7376">
        <v>5459281.25</v>
      </c>
    </row>
    <row r="7377" spans="1:12" x14ac:dyDescent="0.3">
      <c r="A7377" t="s">
        <v>29</v>
      </c>
      <c r="B7377">
        <f>VLOOKUP(A7377, CrimeType!$A$1:$B$11, 2, FALSE)</f>
        <v>6</v>
      </c>
      <c r="C7377">
        <v>2017</v>
      </c>
      <c r="D7377">
        <v>3</v>
      </c>
      <c r="E7377">
        <v>27</v>
      </c>
      <c r="F7377">
        <v>19</v>
      </c>
      <c r="G7377">
        <v>18</v>
      </c>
      <c r="H7377" t="s">
        <v>1483</v>
      </c>
      <c r="I7377" t="s">
        <v>77</v>
      </c>
      <c r="J7377">
        <f>VLOOKUP(I7377, Neighbourhood!$A$1:$B$26, 2, FALSE)</f>
        <v>22</v>
      </c>
      <c r="K7377">
        <v>496038.54</v>
      </c>
      <c r="L7377">
        <v>5452452.5</v>
      </c>
    </row>
    <row r="7378" spans="1:12" x14ac:dyDescent="0.3">
      <c r="A7378" t="s">
        <v>18</v>
      </c>
      <c r="B7378">
        <f>VLOOKUP(A7378, CrimeType!$A$1:$B$11, 2, FALSE)</f>
        <v>7</v>
      </c>
      <c r="C7378">
        <v>2017</v>
      </c>
      <c r="D7378">
        <v>3</v>
      </c>
      <c r="E7378">
        <v>27</v>
      </c>
      <c r="F7378">
        <v>19</v>
      </c>
      <c r="G7378">
        <v>18</v>
      </c>
      <c r="H7378" t="s">
        <v>1722</v>
      </c>
      <c r="I7378" t="s">
        <v>26</v>
      </c>
      <c r="J7378">
        <f>VLOOKUP(I7378, Neighbourhood!$A$1:$B$26, 2, FALSE)</f>
        <v>2</v>
      </c>
      <c r="K7378">
        <v>491386.63</v>
      </c>
      <c r="L7378">
        <v>5458411.29</v>
      </c>
    </row>
    <row r="7379" spans="1:12" x14ac:dyDescent="0.3">
      <c r="A7379" t="s">
        <v>115</v>
      </c>
      <c r="B7379">
        <f>VLOOKUP(A7379, CrimeType!$A$1:$B$11, 2, FALSE)</f>
        <v>11</v>
      </c>
      <c r="C7379">
        <v>2017</v>
      </c>
      <c r="D7379">
        <v>3</v>
      </c>
      <c r="E7379">
        <v>27</v>
      </c>
      <c r="F7379">
        <v>19</v>
      </c>
      <c r="G7379">
        <v>42</v>
      </c>
      <c r="H7379" t="s">
        <v>678</v>
      </c>
      <c r="I7379" t="s">
        <v>26</v>
      </c>
      <c r="J7379">
        <f>VLOOKUP(I7379, Neighbourhood!$A$1:$B$26, 2, FALSE)</f>
        <v>2</v>
      </c>
      <c r="K7379">
        <v>492203</v>
      </c>
      <c r="L7379">
        <v>5458810</v>
      </c>
    </row>
    <row r="7380" spans="1:12" x14ac:dyDescent="0.3">
      <c r="A7380" t="s">
        <v>18</v>
      </c>
      <c r="B7380">
        <f>VLOOKUP(A7380, CrimeType!$A$1:$B$11, 2, FALSE)</f>
        <v>7</v>
      </c>
      <c r="C7380">
        <v>2017</v>
      </c>
      <c r="D7380">
        <v>3</v>
      </c>
      <c r="E7380">
        <v>27</v>
      </c>
      <c r="F7380">
        <v>19</v>
      </c>
      <c r="G7380">
        <v>53</v>
      </c>
      <c r="H7380" t="s">
        <v>233</v>
      </c>
      <c r="I7380" t="s">
        <v>26</v>
      </c>
      <c r="J7380">
        <f>VLOOKUP(I7380, Neighbourhood!$A$1:$B$26, 2, FALSE)</f>
        <v>2</v>
      </c>
      <c r="K7380">
        <v>491044.98</v>
      </c>
      <c r="L7380">
        <v>5458358.9800000004</v>
      </c>
    </row>
    <row r="7381" spans="1:12" x14ac:dyDescent="0.3">
      <c r="A7381" t="s">
        <v>24</v>
      </c>
      <c r="B7381">
        <f>VLOOKUP(A7381, CrimeType!$A$1:$B$11, 2, FALSE)</f>
        <v>1</v>
      </c>
      <c r="C7381">
        <v>2017</v>
      </c>
      <c r="D7381">
        <v>3</v>
      </c>
      <c r="E7381">
        <v>27</v>
      </c>
      <c r="F7381">
        <v>20</v>
      </c>
      <c r="G7381">
        <v>0</v>
      </c>
      <c r="H7381" t="s">
        <v>3191</v>
      </c>
      <c r="I7381" t="s">
        <v>14</v>
      </c>
      <c r="J7381">
        <f>VLOOKUP(I7381, Neighbourhood!$A$1:$B$26, 2, FALSE)</f>
        <v>4</v>
      </c>
      <c r="K7381">
        <v>490758.68</v>
      </c>
      <c r="L7381">
        <v>5456853.54</v>
      </c>
    </row>
    <row r="7382" spans="1:12" x14ac:dyDescent="0.3">
      <c r="A7382" t="s">
        <v>18</v>
      </c>
      <c r="B7382">
        <f>VLOOKUP(A7382, CrimeType!$A$1:$B$11, 2, FALSE)</f>
        <v>7</v>
      </c>
      <c r="C7382">
        <v>2017</v>
      </c>
      <c r="D7382">
        <v>3</v>
      </c>
      <c r="E7382">
        <v>27</v>
      </c>
      <c r="F7382">
        <v>20</v>
      </c>
      <c r="G7382">
        <v>0</v>
      </c>
      <c r="H7382" t="s">
        <v>3192</v>
      </c>
      <c r="I7382" t="s">
        <v>22</v>
      </c>
      <c r="J7382">
        <f>VLOOKUP(I7382, Neighbourhood!$A$1:$B$26, 2, FALSE)</f>
        <v>6</v>
      </c>
      <c r="K7382">
        <v>496141.04</v>
      </c>
      <c r="L7382">
        <v>5457430.9800000004</v>
      </c>
    </row>
    <row r="7383" spans="1:12" x14ac:dyDescent="0.3">
      <c r="A7383" t="s">
        <v>40</v>
      </c>
      <c r="B7383">
        <f>VLOOKUP(A7383, CrimeType!$A$1:$B$11, 2, FALSE)</f>
        <v>9</v>
      </c>
      <c r="C7383">
        <v>2017</v>
      </c>
      <c r="D7383">
        <v>3</v>
      </c>
      <c r="E7383">
        <v>27</v>
      </c>
      <c r="F7383">
        <v>20</v>
      </c>
      <c r="G7383">
        <v>0</v>
      </c>
      <c r="H7383" t="s">
        <v>3192</v>
      </c>
      <c r="I7383" t="s">
        <v>22</v>
      </c>
      <c r="J7383">
        <f>VLOOKUP(I7383, Neighbourhood!$A$1:$B$26, 2, FALSE)</f>
        <v>6</v>
      </c>
      <c r="K7383">
        <v>496141.04</v>
      </c>
      <c r="L7383">
        <v>5457430.9800000004</v>
      </c>
    </row>
    <row r="7384" spans="1:12" x14ac:dyDescent="0.3">
      <c r="A7384" t="s">
        <v>24</v>
      </c>
      <c r="B7384">
        <f>VLOOKUP(A7384, CrimeType!$A$1:$B$11, 2, FALSE)</f>
        <v>1</v>
      </c>
      <c r="C7384">
        <v>2017</v>
      </c>
      <c r="D7384">
        <v>3</v>
      </c>
      <c r="E7384">
        <v>27</v>
      </c>
      <c r="F7384">
        <v>21</v>
      </c>
      <c r="G7384">
        <v>0</v>
      </c>
      <c r="H7384" t="s">
        <v>3193</v>
      </c>
      <c r="I7384" t="s">
        <v>14</v>
      </c>
      <c r="J7384">
        <f>VLOOKUP(I7384, Neighbourhood!$A$1:$B$26, 2, FALSE)</f>
        <v>4</v>
      </c>
      <c r="K7384">
        <v>489493.36</v>
      </c>
      <c r="L7384">
        <v>5457352.4199999999</v>
      </c>
    </row>
    <row r="7385" spans="1:12" x14ac:dyDescent="0.3">
      <c r="A7385" t="s">
        <v>18</v>
      </c>
      <c r="B7385">
        <f>VLOOKUP(A7385, CrimeType!$A$1:$B$11, 2, FALSE)</f>
        <v>7</v>
      </c>
      <c r="C7385">
        <v>2017</v>
      </c>
      <c r="D7385">
        <v>3</v>
      </c>
      <c r="E7385">
        <v>27</v>
      </c>
      <c r="F7385">
        <v>21</v>
      </c>
      <c r="G7385">
        <v>0</v>
      </c>
      <c r="H7385" t="s">
        <v>3195</v>
      </c>
      <c r="I7385" t="s">
        <v>75</v>
      </c>
      <c r="J7385">
        <f>VLOOKUP(I7385, Neighbourhood!$A$1:$B$26, 2, FALSE)</f>
        <v>3</v>
      </c>
      <c r="K7385">
        <v>487005.8</v>
      </c>
      <c r="L7385">
        <v>5455316.5499999998</v>
      </c>
    </row>
    <row r="7386" spans="1:12" x14ac:dyDescent="0.3">
      <c r="A7386" t="s">
        <v>15</v>
      </c>
      <c r="B7386">
        <f>VLOOKUP(A7386, CrimeType!$A$1:$B$11, 2, FALSE)</f>
        <v>4</v>
      </c>
      <c r="C7386">
        <v>2017</v>
      </c>
      <c r="D7386">
        <v>3</v>
      </c>
      <c r="E7386">
        <v>27</v>
      </c>
      <c r="F7386">
        <v>21</v>
      </c>
      <c r="G7386">
        <v>0</v>
      </c>
      <c r="H7386" t="s">
        <v>3194</v>
      </c>
      <c r="I7386" t="s">
        <v>75</v>
      </c>
      <c r="J7386">
        <f>VLOOKUP(I7386, Neighbourhood!$A$1:$B$26, 2, FALSE)</f>
        <v>3</v>
      </c>
      <c r="K7386">
        <v>485907.44</v>
      </c>
      <c r="L7386">
        <v>5455683.6600000001</v>
      </c>
    </row>
    <row r="7387" spans="1:12" x14ac:dyDescent="0.3">
      <c r="A7387" t="s">
        <v>18</v>
      </c>
      <c r="B7387">
        <f>VLOOKUP(A7387, CrimeType!$A$1:$B$11, 2, FALSE)</f>
        <v>7</v>
      </c>
      <c r="C7387">
        <v>2017</v>
      </c>
      <c r="D7387">
        <v>3</v>
      </c>
      <c r="E7387">
        <v>27</v>
      </c>
      <c r="F7387">
        <v>21</v>
      </c>
      <c r="G7387">
        <v>15</v>
      </c>
      <c r="H7387" t="s">
        <v>2745</v>
      </c>
      <c r="I7387" t="s">
        <v>39</v>
      </c>
      <c r="J7387">
        <f>VLOOKUP(I7387, Neighbourhood!$A$1:$B$26, 2, FALSE)</f>
        <v>11</v>
      </c>
      <c r="K7387">
        <v>491652.58</v>
      </c>
      <c r="L7387">
        <v>5450915.3200000003</v>
      </c>
    </row>
    <row r="7388" spans="1:12" x14ac:dyDescent="0.3">
      <c r="A7388" t="s">
        <v>115</v>
      </c>
      <c r="B7388">
        <f>VLOOKUP(A7388, CrimeType!$A$1:$B$11, 2, FALSE)</f>
        <v>11</v>
      </c>
      <c r="C7388">
        <v>2017</v>
      </c>
      <c r="D7388">
        <v>3</v>
      </c>
      <c r="E7388">
        <v>27</v>
      </c>
      <c r="F7388">
        <v>22</v>
      </c>
      <c r="G7388">
        <v>3</v>
      </c>
      <c r="H7388" t="s">
        <v>3196</v>
      </c>
      <c r="I7388" t="s">
        <v>22</v>
      </c>
      <c r="J7388">
        <f>VLOOKUP(I7388, Neighbourhood!$A$1:$B$26, 2, FALSE)</f>
        <v>6</v>
      </c>
      <c r="K7388">
        <v>498086</v>
      </c>
      <c r="L7388">
        <v>5459801</v>
      </c>
    </row>
    <row r="7389" spans="1:12" x14ac:dyDescent="0.3">
      <c r="A7389" t="s">
        <v>24</v>
      </c>
      <c r="B7389">
        <f>VLOOKUP(A7389, CrimeType!$A$1:$B$11, 2, FALSE)</f>
        <v>1</v>
      </c>
      <c r="C7389">
        <v>2017</v>
      </c>
      <c r="D7389">
        <v>3</v>
      </c>
      <c r="E7389">
        <v>27</v>
      </c>
      <c r="F7389">
        <v>22</v>
      </c>
      <c r="G7389">
        <v>12</v>
      </c>
      <c r="H7389" t="s">
        <v>3197</v>
      </c>
      <c r="I7389" t="s">
        <v>26</v>
      </c>
      <c r="J7389">
        <f>VLOOKUP(I7389, Neighbourhood!$A$1:$B$26, 2, FALSE)</f>
        <v>2</v>
      </c>
      <c r="K7389">
        <v>492064.83</v>
      </c>
      <c r="L7389">
        <v>5458267.5599999996</v>
      </c>
    </row>
    <row r="7390" spans="1:12" x14ac:dyDescent="0.3">
      <c r="A7390" t="s">
        <v>18</v>
      </c>
      <c r="B7390">
        <f>VLOOKUP(A7390, CrimeType!$A$1:$B$11, 2, FALSE)</f>
        <v>7</v>
      </c>
      <c r="C7390">
        <v>2017</v>
      </c>
      <c r="D7390">
        <v>3</v>
      </c>
      <c r="E7390">
        <v>27</v>
      </c>
      <c r="F7390">
        <v>23</v>
      </c>
      <c r="G7390">
        <v>0</v>
      </c>
      <c r="H7390" t="s">
        <v>3198</v>
      </c>
      <c r="I7390" t="s">
        <v>31</v>
      </c>
      <c r="J7390">
        <f>VLOOKUP(I7390, Neighbourhood!$A$1:$B$26, 2, FALSE)</f>
        <v>20</v>
      </c>
      <c r="K7390">
        <v>493654.82</v>
      </c>
      <c r="L7390">
        <v>5458299.8700000001</v>
      </c>
    </row>
    <row r="7391" spans="1:12" x14ac:dyDescent="0.3">
      <c r="A7391" t="s">
        <v>115</v>
      </c>
      <c r="B7391">
        <f>VLOOKUP(A7391, CrimeType!$A$1:$B$11, 2, FALSE)</f>
        <v>11</v>
      </c>
      <c r="C7391">
        <v>2017</v>
      </c>
      <c r="D7391">
        <v>3</v>
      </c>
      <c r="E7391">
        <v>27</v>
      </c>
      <c r="F7391">
        <v>23</v>
      </c>
      <c r="G7391">
        <v>18</v>
      </c>
      <c r="H7391" t="s">
        <v>3199</v>
      </c>
      <c r="I7391" t="s">
        <v>28</v>
      </c>
      <c r="J7391">
        <f>VLOOKUP(I7391, Neighbourhood!$A$1:$B$26, 2, FALSE)</f>
        <v>7</v>
      </c>
      <c r="K7391">
        <v>493507</v>
      </c>
      <c r="L7391">
        <v>5453952</v>
      </c>
    </row>
    <row r="7392" spans="1:12" x14ac:dyDescent="0.3">
      <c r="A7392" t="s">
        <v>18</v>
      </c>
      <c r="B7392">
        <f>VLOOKUP(A7392, CrimeType!$A$1:$B$11, 2, FALSE)</f>
        <v>7</v>
      </c>
      <c r="C7392">
        <v>2017</v>
      </c>
      <c r="D7392">
        <v>3</v>
      </c>
      <c r="E7392">
        <v>27</v>
      </c>
      <c r="F7392">
        <v>23</v>
      </c>
      <c r="G7392">
        <v>30</v>
      </c>
      <c r="H7392" t="s">
        <v>759</v>
      </c>
      <c r="I7392" t="s">
        <v>31</v>
      </c>
      <c r="J7392">
        <f>VLOOKUP(I7392, Neighbourhood!$A$1:$B$26, 2, FALSE)</f>
        <v>20</v>
      </c>
      <c r="K7392">
        <v>493662.01</v>
      </c>
      <c r="L7392">
        <v>5458599.25</v>
      </c>
    </row>
    <row r="7393" spans="1:12" x14ac:dyDescent="0.3">
      <c r="A7393" t="s">
        <v>92</v>
      </c>
      <c r="B7393">
        <f>VLOOKUP(A7393, CrimeType!$A$1:$B$11, 2, FALSE)</f>
        <v>5</v>
      </c>
      <c r="C7393">
        <v>2017</v>
      </c>
      <c r="D7393">
        <v>3</v>
      </c>
      <c r="E7393">
        <v>27</v>
      </c>
      <c r="F7393" t="s">
        <v>93</v>
      </c>
      <c r="G7393" t="s">
        <v>93</v>
      </c>
      <c r="H7393" t="s">
        <v>94</v>
      </c>
      <c r="I7393" t="s">
        <v>94</v>
      </c>
      <c r="J7393">
        <f>VLOOKUP(I7393, Neighbourhood!$A$1:$B$26, 2, FALSE)</f>
        <v>25</v>
      </c>
      <c r="K7393">
        <v>0</v>
      </c>
      <c r="L7393">
        <v>0</v>
      </c>
    </row>
    <row r="7394" spans="1:12" x14ac:dyDescent="0.3">
      <c r="A7394" t="s">
        <v>92</v>
      </c>
      <c r="B7394">
        <f>VLOOKUP(A7394, CrimeType!$A$1:$B$11, 2, FALSE)</f>
        <v>5</v>
      </c>
      <c r="C7394">
        <v>2017</v>
      </c>
      <c r="D7394">
        <v>3</v>
      </c>
      <c r="E7394">
        <v>27</v>
      </c>
      <c r="F7394" t="s">
        <v>93</v>
      </c>
      <c r="G7394" t="s">
        <v>93</v>
      </c>
      <c r="H7394" t="s">
        <v>94</v>
      </c>
      <c r="I7394" t="s">
        <v>94</v>
      </c>
      <c r="J7394">
        <f>VLOOKUP(I7394, Neighbourhood!$A$1:$B$26, 2, FALSE)</f>
        <v>25</v>
      </c>
      <c r="K7394">
        <v>0</v>
      </c>
      <c r="L7394">
        <v>0</v>
      </c>
    </row>
    <row r="7395" spans="1:12" x14ac:dyDescent="0.3">
      <c r="A7395" t="s">
        <v>92</v>
      </c>
      <c r="B7395">
        <f>VLOOKUP(A7395, CrimeType!$A$1:$B$11, 2, FALSE)</f>
        <v>5</v>
      </c>
      <c r="C7395">
        <v>2017</v>
      </c>
      <c r="D7395">
        <v>3</v>
      </c>
      <c r="E7395">
        <v>27</v>
      </c>
      <c r="F7395" t="s">
        <v>93</v>
      </c>
      <c r="G7395" t="s">
        <v>93</v>
      </c>
      <c r="H7395" t="s">
        <v>94</v>
      </c>
      <c r="I7395" t="s">
        <v>94</v>
      </c>
      <c r="J7395">
        <f>VLOOKUP(I7395, Neighbourhood!$A$1:$B$26, 2, FALSE)</f>
        <v>25</v>
      </c>
      <c r="K7395">
        <v>0</v>
      </c>
      <c r="L7395">
        <v>0</v>
      </c>
    </row>
    <row r="7396" spans="1:12" x14ac:dyDescent="0.3">
      <c r="A7396" t="s">
        <v>92</v>
      </c>
      <c r="B7396">
        <f>VLOOKUP(A7396, CrimeType!$A$1:$B$11, 2, FALSE)</f>
        <v>5</v>
      </c>
      <c r="C7396">
        <v>2017</v>
      </c>
      <c r="D7396">
        <v>3</v>
      </c>
      <c r="E7396">
        <v>27</v>
      </c>
      <c r="F7396" t="s">
        <v>93</v>
      </c>
      <c r="G7396" t="s">
        <v>93</v>
      </c>
      <c r="H7396" t="s">
        <v>94</v>
      </c>
      <c r="I7396" t="s">
        <v>94</v>
      </c>
      <c r="J7396">
        <f>VLOOKUP(I7396, Neighbourhood!$A$1:$B$26, 2, FALSE)</f>
        <v>25</v>
      </c>
      <c r="K7396">
        <v>0</v>
      </c>
      <c r="L7396">
        <v>0</v>
      </c>
    </row>
    <row r="7397" spans="1:12" x14ac:dyDescent="0.3">
      <c r="A7397" t="s">
        <v>92</v>
      </c>
      <c r="B7397">
        <f>VLOOKUP(A7397, CrimeType!$A$1:$B$11, 2, FALSE)</f>
        <v>5</v>
      </c>
      <c r="C7397">
        <v>2017</v>
      </c>
      <c r="D7397">
        <v>3</v>
      </c>
      <c r="E7397">
        <v>27</v>
      </c>
      <c r="F7397" t="s">
        <v>93</v>
      </c>
      <c r="G7397" t="s">
        <v>93</v>
      </c>
      <c r="H7397" t="s">
        <v>94</v>
      </c>
      <c r="I7397" t="s">
        <v>94</v>
      </c>
      <c r="J7397">
        <f>VLOOKUP(I7397, Neighbourhood!$A$1:$B$26, 2, FALSE)</f>
        <v>25</v>
      </c>
      <c r="K7397">
        <v>0</v>
      </c>
      <c r="L7397">
        <v>0</v>
      </c>
    </row>
    <row r="7398" spans="1:12" x14ac:dyDescent="0.3">
      <c r="A7398" t="s">
        <v>18</v>
      </c>
      <c r="B7398">
        <f>VLOOKUP(A7398, CrimeType!$A$1:$B$11, 2, FALSE)</f>
        <v>7</v>
      </c>
      <c r="C7398">
        <v>2017</v>
      </c>
      <c r="D7398">
        <v>3</v>
      </c>
      <c r="E7398">
        <v>28</v>
      </c>
      <c r="F7398">
        <v>0</v>
      </c>
      <c r="G7398">
        <v>0</v>
      </c>
      <c r="H7398" t="s">
        <v>493</v>
      </c>
      <c r="I7398" t="s">
        <v>26</v>
      </c>
      <c r="J7398">
        <f>VLOOKUP(I7398, Neighbourhood!$A$1:$B$26, 2, FALSE)</f>
        <v>2</v>
      </c>
      <c r="K7398">
        <v>492615.64</v>
      </c>
      <c r="L7398">
        <v>5458155.4800000004</v>
      </c>
    </row>
    <row r="7399" spans="1:12" x14ac:dyDescent="0.3">
      <c r="A7399" t="s">
        <v>15</v>
      </c>
      <c r="B7399">
        <f>VLOOKUP(A7399, CrimeType!$A$1:$B$11, 2, FALSE)</f>
        <v>4</v>
      </c>
      <c r="C7399">
        <v>2017</v>
      </c>
      <c r="D7399">
        <v>3</v>
      </c>
      <c r="E7399">
        <v>28</v>
      </c>
      <c r="F7399">
        <v>1</v>
      </c>
      <c r="G7399">
        <v>2</v>
      </c>
      <c r="H7399" t="s">
        <v>297</v>
      </c>
      <c r="I7399" t="s">
        <v>68</v>
      </c>
      <c r="J7399">
        <f>VLOOKUP(I7399, Neighbourhood!$A$1:$B$26, 2, FALSE)</f>
        <v>10</v>
      </c>
      <c r="K7399">
        <v>489219.26</v>
      </c>
      <c r="L7399">
        <v>5457260.1399999997</v>
      </c>
    </row>
    <row r="7400" spans="1:12" x14ac:dyDescent="0.3">
      <c r="A7400" t="s">
        <v>18</v>
      </c>
      <c r="B7400">
        <f>VLOOKUP(A7400, CrimeType!$A$1:$B$11, 2, FALSE)</f>
        <v>7</v>
      </c>
      <c r="C7400">
        <v>2017</v>
      </c>
      <c r="D7400">
        <v>3</v>
      </c>
      <c r="E7400">
        <v>28</v>
      </c>
      <c r="F7400">
        <v>1</v>
      </c>
      <c r="G7400">
        <v>30</v>
      </c>
      <c r="H7400" t="s">
        <v>3200</v>
      </c>
      <c r="I7400" t="s">
        <v>46</v>
      </c>
      <c r="J7400">
        <f>VLOOKUP(I7400, Neighbourhood!$A$1:$B$26, 2, FALSE)</f>
        <v>5</v>
      </c>
      <c r="K7400">
        <v>495520.54</v>
      </c>
      <c r="L7400">
        <v>5458983.29</v>
      </c>
    </row>
    <row r="7401" spans="1:12" x14ac:dyDescent="0.3">
      <c r="A7401" t="s">
        <v>10</v>
      </c>
      <c r="B7401">
        <f>VLOOKUP(A7401, CrimeType!$A$1:$B$11, 2, FALSE)</f>
        <v>2</v>
      </c>
      <c r="C7401">
        <v>2017</v>
      </c>
      <c r="D7401">
        <v>3</v>
      </c>
      <c r="E7401">
        <v>28</v>
      </c>
      <c r="F7401">
        <v>1</v>
      </c>
      <c r="G7401">
        <v>54</v>
      </c>
      <c r="H7401" t="s">
        <v>3201</v>
      </c>
      <c r="I7401" t="s">
        <v>46</v>
      </c>
      <c r="J7401">
        <f>VLOOKUP(I7401, Neighbourhood!$A$1:$B$26, 2, FALSE)</f>
        <v>5</v>
      </c>
      <c r="K7401">
        <v>494679.62</v>
      </c>
      <c r="L7401">
        <v>5457817.3799999999</v>
      </c>
    </row>
    <row r="7402" spans="1:12" x14ac:dyDescent="0.3">
      <c r="A7402" t="s">
        <v>18</v>
      </c>
      <c r="B7402">
        <f>VLOOKUP(A7402, CrimeType!$A$1:$B$11, 2, FALSE)</f>
        <v>7</v>
      </c>
      <c r="C7402">
        <v>2017</v>
      </c>
      <c r="D7402">
        <v>3</v>
      </c>
      <c r="E7402">
        <v>28</v>
      </c>
      <c r="F7402">
        <v>1</v>
      </c>
      <c r="G7402">
        <v>54</v>
      </c>
      <c r="H7402" t="s">
        <v>3201</v>
      </c>
      <c r="I7402" t="s">
        <v>46</v>
      </c>
      <c r="J7402">
        <f>VLOOKUP(I7402, Neighbourhood!$A$1:$B$26, 2, FALSE)</f>
        <v>5</v>
      </c>
      <c r="K7402">
        <v>494679.62</v>
      </c>
      <c r="L7402">
        <v>5457817.3799999999</v>
      </c>
    </row>
    <row r="7403" spans="1:12" x14ac:dyDescent="0.3">
      <c r="A7403" t="s">
        <v>24</v>
      </c>
      <c r="B7403">
        <f>VLOOKUP(A7403, CrimeType!$A$1:$B$11, 2, FALSE)</f>
        <v>1</v>
      </c>
      <c r="C7403">
        <v>2017</v>
      </c>
      <c r="D7403">
        <v>3</v>
      </c>
      <c r="E7403">
        <v>28</v>
      </c>
      <c r="F7403">
        <v>2</v>
      </c>
      <c r="G7403">
        <v>45</v>
      </c>
      <c r="H7403" t="s">
        <v>125</v>
      </c>
      <c r="I7403" t="s">
        <v>26</v>
      </c>
      <c r="J7403">
        <f>VLOOKUP(I7403, Neighbourhood!$A$1:$B$26, 2, FALSE)</f>
        <v>2</v>
      </c>
      <c r="K7403">
        <v>491409.22</v>
      </c>
      <c r="L7403">
        <v>5458870.3799999999</v>
      </c>
    </row>
    <row r="7404" spans="1:12" x14ac:dyDescent="0.3">
      <c r="A7404" t="s">
        <v>24</v>
      </c>
      <c r="B7404">
        <f>VLOOKUP(A7404, CrimeType!$A$1:$B$11, 2, FALSE)</f>
        <v>1</v>
      </c>
      <c r="C7404">
        <v>2017</v>
      </c>
      <c r="D7404">
        <v>3</v>
      </c>
      <c r="E7404">
        <v>28</v>
      </c>
      <c r="F7404">
        <v>5</v>
      </c>
      <c r="G7404">
        <v>12</v>
      </c>
      <c r="H7404" t="s">
        <v>2416</v>
      </c>
      <c r="I7404" t="s">
        <v>20</v>
      </c>
      <c r="J7404">
        <f>VLOOKUP(I7404, Neighbourhood!$A$1:$B$26, 2, FALSE)</f>
        <v>23</v>
      </c>
      <c r="K7404">
        <v>490544.94</v>
      </c>
      <c r="L7404">
        <v>5459177.6200000001</v>
      </c>
    </row>
    <row r="7405" spans="1:12" x14ac:dyDescent="0.3">
      <c r="A7405" t="s">
        <v>119</v>
      </c>
      <c r="B7405">
        <f>VLOOKUP(A7405, CrimeType!$A$1:$B$11, 2, FALSE)</f>
        <v>8</v>
      </c>
      <c r="C7405">
        <v>2017</v>
      </c>
      <c r="D7405">
        <v>3</v>
      </c>
      <c r="E7405">
        <v>28</v>
      </c>
      <c r="F7405">
        <v>5</v>
      </c>
      <c r="G7405">
        <v>12</v>
      </c>
      <c r="H7405" t="s">
        <v>2416</v>
      </c>
      <c r="I7405" t="s">
        <v>20</v>
      </c>
      <c r="J7405">
        <f>VLOOKUP(I7405, Neighbourhood!$A$1:$B$26, 2, FALSE)</f>
        <v>23</v>
      </c>
      <c r="K7405">
        <v>490544.94</v>
      </c>
      <c r="L7405">
        <v>5459177.6200000001</v>
      </c>
    </row>
    <row r="7406" spans="1:12" x14ac:dyDescent="0.3">
      <c r="A7406" t="s">
        <v>24</v>
      </c>
      <c r="B7406">
        <f>VLOOKUP(A7406, CrimeType!$A$1:$B$11, 2, FALSE)</f>
        <v>1</v>
      </c>
      <c r="C7406">
        <v>2017</v>
      </c>
      <c r="D7406">
        <v>3</v>
      </c>
      <c r="E7406">
        <v>28</v>
      </c>
      <c r="F7406">
        <v>6</v>
      </c>
      <c r="G7406">
        <v>0</v>
      </c>
      <c r="H7406" t="s">
        <v>964</v>
      </c>
      <c r="I7406" t="s">
        <v>26</v>
      </c>
      <c r="J7406">
        <f>VLOOKUP(I7406, Neighbourhood!$A$1:$B$26, 2, FALSE)</f>
        <v>2</v>
      </c>
      <c r="K7406">
        <v>491530.04</v>
      </c>
      <c r="L7406">
        <v>5458271.1699999999</v>
      </c>
    </row>
    <row r="7407" spans="1:12" x14ac:dyDescent="0.3">
      <c r="A7407" t="s">
        <v>24</v>
      </c>
      <c r="B7407">
        <f>VLOOKUP(A7407, CrimeType!$A$1:$B$11, 2, FALSE)</f>
        <v>1</v>
      </c>
      <c r="C7407">
        <v>2017</v>
      </c>
      <c r="D7407">
        <v>3</v>
      </c>
      <c r="E7407">
        <v>28</v>
      </c>
      <c r="F7407">
        <v>6</v>
      </c>
      <c r="G7407">
        <v>0</v>
      </c>
      <c r="H7407" t="s">
        <v>1305</v>
      </c>
      <c r="I7407" t="s">
        <v>26</v>
      </c>
      <c r="J7407">
        <f>VLOOKUP(I7407, Neighbourhood!$A$1:$B$26, 2, FALSE)</f>
        <v>2</v>
      </c>
      <c r="K7407">
        <v>491402.5</v>
      </c>
      <c r="L7407">
        <v>5458633.1299999999</v>
      </c>
    </row>
    <row r="7408" spans="1:12" x14ac:dyDescent="0.3">
      <c r="A7408" t="s">
        <v>29</v>
      </c>
      <c r="B7408">
        <f>VLOOKUP(A7408, CrimeType!$A$1:$B$11, 2, FALSE)</f>
        <v>6</v>
      </c>
      <c r="C7408">
        <v>2017</v>
      </c>
      <c r="D7408">
        <v>3</v>
      </c>
      <c r="E7408">
        <v>28</v>
      </c>
      <c r="F7408">
        <v>6</v>
      </c>
      <c r="G7408">
        <v>4</v>
      </c>
      <c r="H7408" t="s">
        <v>748</v>
      </c>
      <c r="I7408" t="s">
        <v>14</v>
      </c>
      <c r="J7408">
        <f>VLOOKUP(I7408, Neighbourhood!$A$1:$B$26, 2, FALSE)</f>
        <v>4</v>
      </c>
      <c r="K7408">
        <v>491525.98</v>
      </c>
      <c r="L7408">
        <v>5456417.3899999997</v>
      </c>
    </row>
    <row r="7409" spans="1:12" x14ac:dyDescent="0.3">
      <c r="A7409" t="s">
        <v>24</v>
      </c>
      <c r="B7409">
        <f>VLOOKUP(A7409, CrimeType!$A$1:$B$11, 2, FALSE)</f>
        <v>1</v>
      </c>
      <c r="C7409">
        <v>2017</v>
      </c>
      <c r="D7409">
        <v>3</v>
      </c>
      <c r="E7409">
        <v>28</v>
      </c>
      <c r="F7409">
        <v>6</v>
      </c>
      <c r="G7409">
        <v>10</v>
      </c>
      <c r="H7409" t="s">
        <v>1129</v>
      </c>
      <c r="I7409" t="s">
        <v>61</v>
      </c>
      <c r="J7409">
        <f>VLOOKUP(I7409, Neighbourhood!$A$1:$B$26, 2, FALSE)</f>
        <v>15</v>
      </c>
      <c r="K7409">
        <v>496013.78</v>
      </c>
      <c r="L7409">
        <v>5454181.1100000003</v>
      </c>
    </row>
    <row r="7410" spans="1:12" x14ac:dyDescent="0.3">
      <c r="A7410" t="s">
        <v>18</v>
      </c>
      <c r="B7410">
        <f>VLOOKUP(A7410, CrimeType!$A$1:$B$11, 2, FALSE)</f>
        <v>7</v>
      </c>
      <c r="C7410">
        <v>2017</v>
      </c>
      <c r="D7410">
        <v>3</v>
      </c>
      <c r="E7410">
        <v>28</v>
      </c>
      <c r="F7410">
        <v>6</v>
      </c>
      <c r="G7410">
        <v>14</v>
      </c>
      <c r="H7410" t="s">
        <v>3202</v>
      </c>
      <c r="I7410" t="s">
        <v>61</v>
      </c>
      <c r="J7410">
        <f>VLOOKUP(I7410, Neighbourhood!$A$1:$B$26, 2, FALSE)</f>
        <v>15</v>
      </c>
      <c r="K7410">
        <v>496881</v>
      </c>
      <c r="L7410">
        <v>5454103.0300000003</v>
      </c>
    </row>
    <row r="7411" spans="1:12" x14ac:dyDescent="0.3">
      <c r="A7411" t="s">
        <v>24</v>
      </c>
      <c r="B7411">
        <f>VLOOKUP(A7411, CrimeType!$A$1:$B$11, 2, FALSE)</f>
        <v>1</v>
      </c>
      <c r="C7411">
        <v>2017</v>
      </c>
      <c r="D7411">
        <v>3</v>
      </c>
      <c r="E7411">
        <v>28</v>
      </c>
      <c r="F7411">
        <v>6</v>
      </c>
      <c r="G7411">
        <v>30</v>
      </c>
      <c r="H7411" t="s">
        <v>1148</v>
      </c>
      <c r="I7411" t="s">
        <v>77</v>
      </c>
      <c r="J7411">
        <f>VLOOKUP(I7411, Neighbourhood!$A$1:$B$26, 2, FALSE)</f>
        <v>22</v>
      </c>
      <c r="K7411">
        <v>495208.59</v>
      </c>
      <c r="L7411">
        <v>5452534.7800000003</v>
      </c>
    </row>
    <row r="7412" spans="1:12" x14ac:dyDescent="0.3">
      <c r="A7412" t="s">
        <v>18</v>
      </c>
      <c r="B7412">
        <f>VLOOKUP(A7412, CrimeType!$A$1:$B$11, 2, FALSE)</f>
        <v>7</v>
      </c>
      <c r="C7412">
        <v>2017</v>
      </c>
      <c r="D7412">
        <v>3</v>
      </c>
      <c r="E7412">
        <v>28</v>
      </c>
      <c r="F7412">
        <v>6</v>
      </c>
      <c r="G7412">
        <v>33</v>
      </c>
      <c r="H7412" t="s">
        <v>3203</v>
      </c>
      <c r="I7412" t="s">
        <v>65</v>
      </c>
      <c r="J7412">
        <f>VLOOKUP(I7412, Neighbourhood!$A$1:$B$26, 2, FALSE)</f>
        <v>12</v>
      </c>
      <c r="K7412">
        <v>494040.94</v>
      </c>
      <c r="L7412">
        <v>5456833.1900000004</v>
      </c>
    </row>
    <row r="7413" spans="1:12" x14ac:dyDescent="0.3">
      <c r="A7413" t="s">
        <v>18</v>
      </c>
      <c r="B7413">
        <f>VLOOKUP(A7413, CrimeType!$A$1:$B$11, 2, FALSE)</f>
        <v>7</v>
      </c>
      <c r="C7413">
        <v>2017</v>
      </c>
      <c r="D7413">
        <v>3</v>
      </c>
      <c r="E7413">
        <v>28</v>
      </c>
      <c r="F7413">
        <v>6</v>
      </c>
      <c r="G7413">
        <v>40</v>
      </c>
      <c r="H7413" t="s">
        <v>2141</v>
      </c>
      <c r="I7413" t="s">
        <v>26</v>
      </c>
      <c r="J7413">
        <f>VLOOKUP(I7413, Neighbourhood!$A$1:$B$26, 2, FALSE)</f>
        <v>2</v>
      </c>
      <c r="K7413">
        <v>491791.73</v>
      </c>
      <c r="L7413">
        <v>5459246.7999999998</v>
      </c>
    </row>
    <row r="7414" spans="1:12" x14ac:dyDescent="0.3">
      <c r="A7414" t="s">
        <v>18</v>
      </c>
      <c r="B7414">
        <f>VLOOKUP(A7414, CrimeType!$A$1:$B$11, 2, FALSE)</f>
        <v>7</v>
      </c>
      <c r="C7414">
        <v>2017</v>
      </c>
      <c r="D7414">
        <v>3</v>
      </c>
      <c r="E7414">
        <v>28</v>
      </c>
      <c r="F7414">
        <v>7</v>
      </c>
      <c r="G7414">
        <v>15</v>
      </c>
      <c r="H7414" t="s">
        <v>367</v>
      </c>
      <c r="I7414" t="s">
        <v>26</v>
      </c>
      <c r="J7414">
        <f>VLOOKUP(I7414, Neighbourhood!$A$1:$B$26, 2, FALSE)</f>
        <v>2</v>
      </c>
      <c r="K7414">
        <v>491480.63</v>
      </c>
      <c r="L7414">
        <v>5458792.3700000001</v>
      </c>
    </row>
    <row r="7415" spans="1:12" x14ac:dyDescent="0.3">
      <c r="A7415" t="s">
        <v>10</v>
      </c>
      <c r="B7415">
        <f>VLOOKUP(A7415, CrimeType!$A$1:$B$11, 2, FALSE)</f>
        <v>2</v>
      </c>
      <c r="C7415">
        <v>2017</v>
      </c>
      <c r="D7415">
        <v>3</v>
      </c>
      <c r="E7415">
        <v>28</v>
      </c>
      <c r="F7415">
        <v>8</v>
      </c>
      <c r="G7415">
        <v>0</v>
      </c>
      <c r="H7415" t="s">
        <v>1902</v>
      </c>
      <c r="I7415" t="s">
        <v>65</v>
      </c>
      <c r="J7415">
        <f>VLOOKUP(I7415, Neighbourhood!$A$1:$B$26, 2, FALSE)</f>
        <v>12</v>
      </c>
      <c r="K7415">
        <v>492191.85</v>
      </c>
      <c r="L7415">
        <v>5456194.0999999996</v>
      </c>
    </row>
    <row r="7416" spans="1:12" x14ac:dyDescent="0.3">
      <c r="A7416" t="s">
        <v>119</v>
      </c>
      <c r="B7416">
        <f>VLOOKUP(A7416, CrimeType!$A$1:$B$11, 2, FALSE)</f>
        <v>8</v>
      </c>
      <c r="C7416">
        <v>2017</v>
      </c>
      <c r="D7416">
        <v>3</v>
      </c>
      <c r="E7416">
        <v>28</v>
      </c>
      <c r="F7416">
        <v>8</v>
      </c>
      <c r="G7416">
        <v>0</v>
      </c>
      <c r="H7416" t="s">
        <v>3204</v>
      </c>
      <c r="I7416" t="s">
        <v>75</v>
      </c>
      <c r="J7416">
        <f>VLOOKUP(I7416, Neighbourhood!$A$1:$B$26, 2, FALSE)</f>
        <v>3</v>
      </c>
      <c r="K7416">
        <v>487101.1</v>
      </c>
      <c r="L7416">
        <v>5455280.7699999996</v>
      </c>
    </row>
    <row r="7417" spans="1:12" x14ac:dyDescent="0.3">
      <c r="A7417" t="s">
        <v>15</v>
      </c>
      <c r="B7417">
        <f>VLOOKUP(A7417, CrimeType!$A$1:$B$11, 2, FALSE)</f>
        <v>4</v>
      </c>
      <c r="C7417">
        <v>2017</v>
      </c>
      <c r="D7417">
        <v>3</v>
      </c>
      <c r="E7417">
        <v>28</v>
      </c>
      <c r="F7417">
        <v>8</v>
      </c>
      <c r="G7417">
        <v>2</v>
      </c>
      <c r="H7417" t="s">
        <v>3205</v>
      </c>
      <c r="I7417" t="s">
        <v>68</v>
      </c>
      <c r="J7417">
        <f>VLOOKUP(I7417, Neighbourhood!$A$1:$B$26, 2, FALSE)</f>
        <v>10</v>
      </c>
      <c r="K7417">
        <v>486584.67</v>
      </c>
      <c r="L7417">
        <v>5457326.54</v>
      </c>
    </row>
    <row r="7418" spans="1:12" x14ac:dyDescent="0.3">
      <c r="A7418" t="s">
        <v>18</v>
      </c>
      <c r="B7418">
        <f>VLOOKUP(A7418, CrimeType!$A$1:$B$11, 2, FALSE)</f>
        <v>7</v>
      </c>
      <c r="C7418">
        <v>2017</v>
      </c>
      <c r="D7418">
        <v>3</v>
      </c>
      <c r="E7418">
        <v>28</v>
      </c>
      <c r="F7418">
        <v>8</v>
      </c>
      <c r="G7418">
        <v>17</v>
      </c>
      <c r="H7418" t="s">
        <v>2785</v>
      </c>
      <c r="I7418" t="s">
        <v>26</v>
      </c>
      <c r="J7418">
        <f>VLOOKUP(I7418, Neighbourhood!$A$1:$B$26, 2, FALSE)</f>
        <v>2</v>
      </c>
      <c r="K7418">
        <v>492085.82</v>
      </c>
      <c r="L7418">
        <v>5459067.7400000002</v>
      </c>
    </row>
    <row r="7419" spans="1:12" x14ac:dyDescent="0.3">
      <c r="A7419" t="s">
        <v>18</v>
      </c>
      <c r="B7419">
        <f>VLOOKUP(A7419, CrimeType!$A$1:$B$11, 2, FALSE)</f>
        <v>7</v>
      </c>
      <c r="C7419">
        <v>2017</v>
      </c>
      <c r="D7419">
        <v>3</v>
      </c>
      <c r="E7419">
        <v>28</v>
      </c>
      <c r="F7419">
        <v>8</v>
      </c>
      <c r="G7419">
        <v>30</v>
      </c>
      <c r="H7419" t="s">
        <v>168</v>
      </c>
      <c r="I7419" t="s">
        <v>26</v>
      </c>
      <c r="J7419">
        <f>VLOOKUP(I7419, Neighbourhood!$A$1:$B$26, 2, FALSE)</f>
        <v>2</v>
      </c>
      <c r="K7419">
        <v>491723.81</v>
      </c>
      <c r="L7419">
        <v>5459031.6299999999</v>
      </c>
    </row>
    <row r="7420" spans="1:12" x14ac:dyDescent="0.3">
      <c r="A7420" t="s">
        <v>40</v>
      </c>
      <c r="B7420">
        <f>VLOOKUP(A7420, CrimeType!$A$1:$B$11, 2, FALSE)</f>
        <v>9</v>
      </c>
      <c r="C7420">
        <v>2017</v>
      </c>
      <c r="D7420">
        <v>3</v>
      </c>
      <c r="E7420">
        <v>28</v>
      </c>
      <c r="F7420">
        <v>8</v>
      </c>
      <c r="G7420">
        <v>55</v>
      </c>
      <c r="H7420" t="s">
        <v>3206</v>
      </c>
      <c r="I7420" t="s">
        <v>77</v>
      </c>
      <c r="J7420">
        <f>VLOOKUP(I7420, Neighbourhood!$A$1:$B$26, 2, FALSE)</f>
        <v>22</v>
      </c>
      <c r="K7420">
        <v>494997.65</v>
      </c>
      <c r="L7420">
        <v>5451161.0700000003</v>
      </c>
    </row>
    <row r="7421" spans="1:12" x14ac:dyDescent="0.3">
      <c r="A7421" t="s">
        <v>24</v>
      </c>
      <c r="B7421">
        <f>VLOOKUP(A7421, CrimeType!$A$1:$B$11, 2, FALSE)</f>
        <v>1</v>
      </c>
      <c r="C7421">
        <v>2017</v>
      </c>
      <c r="D7421">
        <v>3</v>
      </c>
      <c r="E7421">
        <v>28</v>
      </c>
      <c r="F7421">
        <v>8</v>
      </c>
      <c r="G7421">
        <v>57</v>
      </c>
      <c r="H7421" t="s">
        <v>439</v>
      </c>
      <c r="I7421" t="s">
        <v>14</v>
      </c>
      <c r="J7421">
        <f>VLOOKUP(I7421, Neighbourhood!$A$1:$B$26, 2, FALSE)</f>
        <v>4</v>
      </c>
      <c r="K7421">
        <v>489960.67</v>
      </c>
      <c r="L7421">
        <v>5456242.3700000001</v>
      </c>
    </row>
    <row r="7422" spans="1:12" x14ac:dyDescent="0.3">
      <c r="A7422" t="s">
        <v>18</v>
      </c>
      <c r="B7422">
        <f>VLOOKUP(A7422, CrimeType!$A$1:$B$11, 2, FALSE)</f>
        <v>7</v>
      </c>
      <c r="C7422">
        <v>2017</v>
      </c>
      <c r="D7422">
        <v>3</v>
      </c>
      <c r="E7422">
        <v>28</v>
      </c>
      <c r="F7422">
        <v>9</v>
      </c>
      <c r="G7422">
        <v>0</v>
      </c>
      <c r="H7422" t="s">
        <v>1483</v>
      </c>
      <c r="I7422" t="s">
        <v>77</v>
      </c>
      <c r="J7422">
        <f>VLOOKUP(I7422, Neighbourhood!$A$1:$B$26, 2, FALSE)</f>
        <v>22</v>
      </c>
      <c r="K7422">
        <v>496031.26</v>
      </c>
      <c r="L7422">
        <v>5452452.5800000001</v>
      </c>
    </row>
    <row r="7423" spans="1:12" x14ac:dyDescent="0.3">
      <c r="A7423" t="s">
        <v>15</v>
      </c>
      <c r="B7423">
        <f>VLOOKUP(A7423, CrimeType!$A$1:$B$11, 2, FALSE)</f>
        <v>4</v>
      </c>
      <c r="C7423">
        <v>2017</v>
      </c>
      <c r="D7423">
        <v>3</v>
      </c>
      <c r="E7423">
        <v>28</v>
      </c>
      <c r="F7423">
        <v>9</v>
      </c>
      <c r="G7423">
        <v>23</v>
      </c>
      <c r="H7423" t="s">
        <v>870</v>
      </c>
      <c r="I7423" t="s">
        <v>26</v>
      </c>
      <c r="J7423">
        <f>VLOOKUP(I7423, Neighbourhood!$A$1:$B$26, 2, FALSE)</f>
        <v>2</v>
      </c>
      <c r="K7423">
        <v>490337.7</v>
      </c>
      <c r="L7423">
        <v>5458209.9900000002</v>
      </c>
    </row>
    <row r="7424" spans="1:12" x14ac:dyDescent="0.3">
      <c r="A7424" t="s">
        <v>18</v>
      </c>
      <c r="B7424">
        <f>VLOOKUP(A7424, CrimeType!$A$1:$B$11, 2, FALSE)</f>
        <v>7</v>
      </c>
      <c r="C7424">
        <v>2017</v>
      </c>
      <c r="D7424">
        <v>3</v>
      </c>
      <c r="E7424">
        <v>28</v>
      </c>
      <c r="F7424">
        <v>9</v>
      </c>
      <c r="G7424">
        <v>30</v>
      </c>
      <c r="H7424" t="s">
        <v>1295</v>
      </c>
      <c r="I7424" t="s">
        <v>26</v>
      </c>
      <c r="J7424">
        <f>VLOOKUP(I7424, Neighbourhood!$A$1:$B$26, 2, FALSE)</f>
        <v>2</v>
      </c>
      <c r="K7424">
        <v>492099.24</v>
      </c>
      <c r="L7424">
        <v>5458436.3300000001</v>
      </c>
    </row>
    <row r="7425" spans="1:12" x14ac:dyDescent="0.3">
      <c r="A7425" t="s">
        <v>15</v>
      </c>
      <c r="B7425">
        <f>VLOOKUP(A7425, CrimeType!$A$1:$B$11, 2, FALSE)</f>
        <v>4</v>
      </c>
      <c r="C7425">
        <v>2017</v>
      </c>
      <c r="D7425">
        <v>3</v>
      </c>
      <c r="E7425">
        <v>28</v>
      </c>
      <c r="F7425">
        <v>9</v>
      </c>
      <c r="G7425">
        <v>36</v>
      </c>
      <c r="H7425" t="s">
        <v>171</v>
      </c>
      <c r="I7425" t="s">
        <v>14</v>
      </c>
      <c r="J7425">
        <f>VLOOKUP(I7425, Neighbourhood!$A$1:$B$26, 2, FALSE)</f>
        <v>4</v>
      </c>
      <c r="K7425">
        <v>491622.02</v>
      </c>
      <c r="L7425">
        <v>5456727.3899999997</v>
      </c>
    </row>
    <row r="7426" spans="1:12" x14ac:dyDescent="0.3">
      <c r="A7426" t="s">
        <v>115</v>
      </c>
      <c r="B7426">
        <f>VLOOKUP(A7426, CrimeType!$A$1:$B$11, 2, FALSE)</f>
        <v>11</v>
      </c>
      <c r="C7426">
        <v>2017</v>
      </c>
      <c r="D7426">
        <v>3</v>
      </c>
      <c r="E7426">
        <v>28</v>
      </c>
      <c r="F7426">
        <v>9</v>
      </c>
      <c r="G7426">
        <v>56</v>
      </c>
      <c r="H7426" t="s">
        <v>3207</v>
      </c>
      <c r="I7426" t="s">
        <v>46</v>
      </c>
      <c r="J7426">
        <f>VLOOKUP(I7426, Neighbourhood!$A$1:$B$26, 2, FALSE)</f>
        <v>5</v>
      </c>
      <c r="K7426">
        <v>495381</v>
      </c>
      <c r="L7426">
        <v>5457424</v>
      </c>
    </row>
    <row r="7427" spans="1:12" x14ac:dyDescent="0.3">
      <c r="A7427" t="s">
        <v>15</v>
      </c>
      <c r="B7427">
        <f>VLOOKUP(A7427, CrimeType!$A$1:$B$11, 2, FALSE)</f>
        <v>4</v>
      </c>
      <c r="C7427">
        <v>2017</v>
      </c>
      <c r="D7427">
        <v>3</v>
      </c>
      <c r="E7427">
        <v>28</v>
      </c>
      <c r="F7427">
        <v>10</v>
      </c>
      <c r="G7427">
        <v>0</v>
      </c>
      <c r="H7427" t="s">
        <v>3208</v>
      </c>
      <c r="I7427" t="s">
        <v>61</v>
      </c>
      <c r="J7427">
        <f>VLOOKUP(I7427, Neighbourhood!$A$1:$B$26, 2, FALSE)</f>
        <v>15</v>
      </c>
      <c r="K7427">
        <v>495968.45</v>
      </c>
      <c r="L7427">
        <v>5453995.0099999998</v>
      </c>
    </row>
    <row r="7428" spans="1:12" x14ac:dyDescent="0.3">
      <c r="A7428" t="s">
        <v>29</v>
      </c>
      <c r="B7428">
        <f>VLOOKUP(A7428, CrimeType!$A$1:$B$11, 2, FALSE)</f>
        <v>6</v>
      </c>
      <c r="C7428">
        <v>2017</v>
      </c>
      <c r="D7428">
        <v>3</v>
      </c>
      <c r="E7428">
        <v>28</v>
      </c>
      <c r="F7428">
        <v>10</v>
      </c>
      <c r="G7428">
        <v>10</v>
      </c>
      <c r="H7428" t="s">
        <v>361</v>
      </c>
      <c r="I7428" t="s">
        <v>26</v>
      </c>
      <c r="J7428">
        <f>VLOOKUP(I7428, Neighbourhood!$A$1:$B$26, 2, FALSE)</f>
        <v>2</v>
      </c>
      <c r="K7428">
        <v>491555.55</v>
      </c>
      <c r="L7428">
        <v>5458465.0700000003</v>
      </c>
    </row>
    <row r="7429" spans="1:12" x14ac:dyDescent="0.3">
      <c r="A7429" t="s">
        <v>10</v>
      </c>
      <c r="B7429">
        <f>VLOOKUP(A7429, CrimeType!$A$1:$B$11, 2, FALSE)</f>
        <v>2</v>
      </c>
      <c r="C7429">
        <v>2017</v>
      </c>
      <c r="D7429">
        <v>3</v>
      </c>
      <c r="E7429">
        <v>28</v>
      </c>
      <c r="F7429">
        <v>10</v>
      </c>
      <c r="G7429">
        <v>45</v>
      </c>
      <c r="H7429" t="s">
        <v>104</v>
      </c>
      <c r="I7429" t="s">
        <v>26</v>
      </c>
      <c r="J7429">
        <f>VLOOKUP(I7429, Neighbourhood!$A$1:$B$26, 2, FALSE)</f>
        <v>2</v>
      </c>
      <c r="K7429">
        <v>492491.42</v>
      </c>
      <c r="L7429">
        <v>5458741.3200000003</v>
      </c>
    </row>
    <row r="7430" spans="1:12" x14ac:dyDescent="0.3">
      <c r="A7430" t="s">
        <v>29</v>
      </c>
      <c r="B7430">
        <f>VLOOKUP(A7430, CrimeType!$A$1:$B$11, 2, FALSE)</f>
        <v>6</v>
      </c>
      <c r="C7430">
        <v>2017</v>
      </c>
      <c r="D7430">
        <v>3</v>
      </c>
      <c r="E7430">
        <v>28</v>
      </c>
      <c r="F7430">
        <v>10</v>
      </c>
      <c r="G7430">
        <v>47</v>
      </c>
      <c r="H7430" t="s">
        <v>235</v>
      </c>
      <c r="I7430" t="s">
        <v>61</v>
      </c>
      <c r="J7430">
        <f>VLOOKUP(I7430, Neighbourhood!$A$1:$B$26, 2, FALSE)</f>
        <v>15</v>
      </c>
      <c r="K7430">
        <v>497691.95</v>
      </c>
      <c r="L7430">
        <v>5453254.6299999999</v>
      </c>
    </row>
    <row r="7431" spans="1:12" x14ac:dyDescent="0.3">
      <c r="A7431" t="s">
        <v>29</v>
      </c>
      <c r="B7431">
        <f>VLOOKUP(A7431, CrimeType!$A$1:$B$11, 2, FALSE)</f>
        <v>6</v>
      </c>
      <c r="C7431">
        <v>2017</v>
      </c>
      <c r="D7431">
        <v>3</v>
      </c>
      <c r="E7431">
        <v>28</v>
      </c>
      <c r="F7431">
        <v>10</v>
      </c>
      <c r="G7431">
        <v>53</v>
      </c>
      <c r="H7431" t="s">
        <v>235</v>
      </c>
      <c r="I7431" t="s">
        <v>61</v>
      </c>
      <c r="J7431">
        <f>VLOOKUP(I7431, Neighbourhood!$A$1:$B$26, 2, FALSE)</f>
        <v>15</v>
      </c>
      <c r="K7431">
        <v>497634.08</v>
      </c>
      <c r="L7431">
        <v>5453286.5099999998</v>
      </c>
    </row>
    <row r="7432" spans="1:12" x14ac:dyDescent="0.3">
      <c r="A7432" t="s">
        <v>18</v>
      </c>
      <c r="B7432">
        <f>VLOOKUP(A7432, CrimeType!$A$1:$B$11, 2, FALSE)</f>
        <v>7</v>
      </c>
      <c r="C7432">
        <v>2017</v>
      </c>
      <c r="D7432">
        <v>3</v>
      </c>
      <c r="E7432">
        <v>28</v>
      </c>
      <c r="F7432">
        <v>11</v>
      </c>
      <c r="G7432">
        <v>0</v>
      </c>
      <c r="H7432" t="s">
        <v>3209</v>
      </c>
      <c r="I7432" t="s">
        <v>31</v>
      </c>
      <c r="J7432">
        <f>VLOOKUP(I7432, Neighbourhood!$A$1:$B$26, 2, FALSE)</f>
        <v>20</v>
      </c>
      <c r="K7432">
        <v>494012</v>
      </c>
      <c r="L7432">
        <v>5458821.8300000001</v>
      </c>
    </row>
    <row r="7433" spans="1:12" x14ac:dyDescent="0.3">
      <c r="A7433" t="s">
        <v>29</v>
      </c>
      <c r="B7433">
        <f>VLOOKUP(A7433, CrimeType!$A$1:$B$11, 2, FALSE)</f>
        <v>6</v>
      </c>
      <c r="C7433">
        <v>2017</v>
      </c>
      <c r="D7433">
        <v>3</v>
      </c>
      <c r="E7433">
        <v>28</v>
      </c>
      <c r="F7433">
        <v>11</v>
      </c>
      <c r="G7433">
        <v>0</v>
      </c>
      <c r="H7433" t="s">
        <v>420</v>
      </c>
      <c r="I7433" t="s">
        <v>65</v>
      </c>
      <c r="J7433">
        <f>VLOOKUP(I7433, Neighbourhood!$A$1:$B$26, 2, FALSE)</f>
        <v>12</v>
      </c>
      <c r="K7433">
        <v>492936.76</v>
      </c>
      <c r="L7433">
        <v>5456669.2400000002</v>
      </c>
    </row>
    <row r="7434" spans="1:12" x14ac:dyDescent="0.3">
      <c r="A7434" t="s">
        <v>29</v>
      </c>
      <c r="B7434">
        <f>VLOOKUP(A7434, CrimeType!$A$1:$B$11, 2, FALSE)</f>
        <v>6</v>
      </c>
      <c r="C7434">
        <v>2017</v>
      </c>
      <c r="D7434">
        <v>3</v>
      </c>
      <c r="E7434">
        <v>28</v>
      </c>
      <c r="F7434">
        <v>11</v>
      </c>
      <c r="G7434">
        <v>33</v>
      </c>
      <c r="H7434" t="s">
        <v>125</v>
      </c>
      <c r="I7434" t="s">
        <v>26</v>
      </c>
      <c r="J7434">
        <f>VLOOKUP(I7434, Neighbourhood!$A$1:$B$26, 2, FALSE)</f>
        <v>2</v>
      </c>
      <c r="K7434">
        <v>491402.8</v>
      </c>
      <c r="L7434">
        <v>5458863.8700000001</v>
      </c>
    </row>
    <row r="7435" spans="1:12" x14ac:dyDescent="0.3">
      <c r="A7435" t="s">
        <v>10</v>
      </c>
      <c r="B7435">
        <f>VLOOKUP(A7435, CrimeType!$A$1:$B$11, 2, FALSE)</f>
        <v>2</v>
      </c>
      <c r="C7435">
        <v>2017</v>
      </c>
      <c r="D7435">
        <v>3</v>
      </c>
      <c r="E7435">
        <v>28</v>
      </c>
      <c r="F7435">
        <v>11</v>
      </c>
      <c r="G7435">
        <v>48</v>
      </c>
      <c r="H7435" t="s">
        <v>764</v>
      </c>
      <c r="I7435" t="s">
        <v>89</v>
      </c>
      <c r="J7435">
        <f>VLOOKUP(I7435, Neighbourhood!$A$1:$B$26, 2, FALSE)</f>
        <v>17</v>
      </c>
      <c r="K7435">
        <v>489373.08</v>
      </c>
      <c r="L7435">
        <v>5455308.6399999997</v>
      </c>
    </row>
    <row r="7436" spans="1:12" x14ac:dyDescent="0.3">
      <c r="A7436" t="s">
        <v>15</v>
      </c>
      <c r="B7436">
        <f>VLOOKUP(A7436, CrimeType!$A$1:$B$11, 2, FALSE)</f>
        <v>4</v>
      </c>
      <c r="C7436">
        <v>2017</v>
      </c>
      <c r="D7436">
        <v>3</v>
      </c>
      <c r="E7436">
        <v>28</v>
      </c>
      <c r="F7436">
        <v>12</v>
      </c>
      <c r="G7436">
        <v>0</v>
      </c>
      <c r="H7436" t="s">
        <v>462</v>
      </c>
      <c r="I7436" t="s">
        <v>26</v>
      </c>
      <c r="J7436">
        <f>VLOOKUP(I7436, Neighbourhood!$A$1:$B$26, 2, FALSE)</f>
        <v>2</v>
      </c>
      <c r="K7436">
        <v>491795.1</v>
      </c>
      <c r="L7436">
        <v>5458476.1299999999</v>
      </c>
    </row>
    <row r="7437" spans="1:12" x14ac:dyDescent="0.3">
      <c r="A7437" t="s">
        <v>18</v>
      </c>
      <c r="B7437">
        <f>VLOOKUP(A7437, CrimeType!$A$1:$B$11, 2, FALSE)</f>
        <v>7</v>
      </c>
      <c r="C7437">
        <v>2017</v>
      </c>
      <c r="D7437">
        <v>3</v>
      </c>
      <c r="E7437">
        <v>28</v>
      </c>
      <c r="F7437">
        <v>12</v>
      </c>
      <c r="G7437">
        <v>0</v>
      </c>
      <c r="H7437" t="s">
        <v>462</v>
      </c>
      <c r="I7437" t="s">
        <v>26</v>
      </c>
      <c r="J7437">
        <f>VLOOKUP(I7437, Neighbourhood!$A$1:$B$26, 2, FALSE)</f>
        <v>2</v>
      </c>
      <c r="K7437">
        <v>491795.1</v>
      </c>
      <c r="L7437">
        <v>5458476.1299999999</v>
      </c>
    </row>
    <row r="7438" spans="1:12" x14ac:dyDescent="0.3">
      <c r="A7438" t="s">
        <v>24</v>
      </c>
      <c r="B7438">
        <f>VLOOKUP(A7438, CrimeType!$A$1:$B$11, 2, FALSE)</f>
        <v>1</v>
      </c>
      <c r="C7438">
        <v>2017</v>
      </c>
      <c r="D7438">
        <v>3</v>
      </c>
      <c r="E7438">
        <v>28</v>
      </c>
      <c r="F7438">
        <v>12</v>
      </c>
      <c r="G7438">
        <v>0</v>
      </c>
      <c r="H7438" t="s">
        <v>966</v>
      </c>
      <c r="I7438" t="s">
        <v>14</v>
      </c>
      <c r="J7438">
        <f>VLOOKUP(I7438, Neighbourhood!$A$1:$B$26, 2, FALSE)</f>
        <v>4</v>
      </c>
      <c r="K7438">
        <v>491540.27</v>
      </c>
      <c r="L7438">
        <v>5456925.7000000002</v>
      </c>
    </row>
    <row r="7439" spans="1:12" x14ac:dyDescent="0.3">
      <c r="A7439" t="s">
        <v>18</v>
      </c>
      <c r="B7439">
        <f>VLOOKUP(A7439, CrimeType!$A$1:$B$11, 2, FALSE)</f>
        <v>7</v>
      </c>
      <c r="C7439">
        <v>2017</v>
      </c>
      <c r="D7439">
        <v>3</v>
      </c>
      <c r="E7439">
        <v>28</v>
      </c>
      <c r="F7439">
        <v>13</v>
      </c>
      <c r="G7439">
        <v>0</v>
      </c>
      <c r="H7439" t="s">
        <v>2767</v>
      </c>
      <c r="I7439" t="s">
        <v>28</v>
      </c>
      <c r="J7439">
        <f>VLOOKUP(I7439, Neighbourhood!$A$1:$B$26, 2, FALSE)</f>
        <v>7</v>
      </c>
      <c r="K7439">
        <v>494661.73</v>
      </c>
      <c r="L7439">
        <v>5455006.3700000001</v>
      </c>
    </row>
    <row r="7440" spans="1:12" x14ac:dyDescent="0.3">
      <c r="A7440" t="s">
        <v>18</v>
      </c>
      <c r="B7440">
        <f>VLOOKUP(A7440, CrimeType!$A$1:$B$11, 2, FALSE)</f>
        <v>7</v>
      </c>
      <c r="C7440">
        <v>2017</v>
      </c>
      <c r="D7440">
        <v>3</v>
      </c>
      <c r="E7440">
        <v>28</v>
      </c>
      <c r="F7440">
        <v>13</v>
      </c>
      <c r="G7440">
        <v>0</v>
      </c>
      <c r="H7440" t="s">
        <v>3210</v>
      </c>
      <c r="I7440" t="s">
        <v>22</v>
      </c>
      <c r="J7440">
        <f>VLOOKUP(I7440, Neighbourhood!$A$1:$B$26, 2, FALSE)</f>
        <v>6</v>
      </c>
      <c r="K7440">
        <v>497817.38</v>
      </c>
      <c r="L7440">
        <v>5457923.8399999999</v>
      </c>
    </row>
    <row r="7441" spans="1:12" x14ac:dyDescent="0.3">
      <c r="A7441" t="s">
        <v>29</v>
      </c>
      <c r="B7441">
        <f>VLOOKUP(A7441, CrimeType!$A$1:$B$11, 2, FALSE)</f>
        <v>6</v>
      </c>
      <c r="C7441">
        <v>2017</v>
      </c>
      <c r="D7441">
        <v>3</v>
      </c>
      <c r="E7441">
        <v>28</v>
      </c>
      <c r="F7441">
        <v>13</v>
      </c>
      <c r="G7441">
        <v>0</v>
      </c>
      <c r="H7441" t="s">
        <v>70</v>
      </c>
      <c r="I7441" t="s">
        <v>26</v>
      </c>
      <c r="J7441">
        <f>VLOOKUP(I7441, Neighbourhood!$A$1:$B$26, 2, FALSE)</f>
        <v>2</v>
      </c>
      <c r="K7441">
        <v>491396.06</v>
      </c>
      <c r="L7441">
        <v>5458846.2199999997</v>
      </c>
    </row>
    <row r="7442" spans="1:12" x14ac:dyDescent="0.3">
      <c r="A7442" t="s">
        <v>18</v>
      </c>
      <c r="B7442">
        <f>VLOOKUP(A7442, CrimeType!$A$1:$B$11, 2, FALSE)</f>
        <v>7</v>
      </c>
      <c r="C7442">
        <v>2017</v>
      </c>
      <c r="D7442">
        <v>3</v>
      </c>
      <c r="E7442">
        <v>28</v>
      </c>
      <c r="F7442">
        <v>13</v>
      </c>
      <c r="G7442">
        <v>0</v>
      </c>
      <c r="H7442" t="s">
        <v>3211</v>
      </c>
      <c r="I7442" t="s">
        <v>31</v>
      </c>
      <c r="J7442">
        <f>VLOOKUP(I7442, Neighbourhood!$A$1:$B$26, 2, FALSE)</f>
        <v>20</v>
      </c>
      <c r="K7442">
        <v>492884.81</v>
      </c>
      <c r="L7442">
        <v>5459039.5899999999</v>
      </c>
    </row>
    <row r="7443" spans="1:12" x14ac:dyDescent="0.3">
      <c r="A7443" t="s">
        <v>18</v>
      </c>
      <c r="B7443">
        <f>VLOOKUP(A7443, CrimeType!$A$1:$B$11, 2, FALSE)</f>
        <v>7</v>
      </c>
      <c r="C7443">
        <v>2017</v>
      </c>
      <c r="D7443">
        <v>3</v>
      </c>
      <c r="E7443">
        <v>28</v>
      </c>
      <c r="F7443">
        <v>14</v>
      </c>
      <c r="G7443">
        <v>0</v>
      </c>
      <c r="H7443" t="s">
        <v>3212</v>
      </c>
      <c r="I7443" t="s">
        <v>77</v>
      </c>
      <c r="J7443">
        <f>VLOOKUP(I7443, Neighbourhood!$A$1:$B$26, 2, FALSE)</f>
        <v>22</v>
      </c>
      <c r="K7443">
        <v>495026.64</v>
      </c>
      <c r="L7443">
        <v>5452304.2999999998</v>
      </c>
    </row>
    <row r="7444" spans="1:12" x14ac:dyDescent="0.3">
      <c r="A7444" t="s">
        <v>29</v>
      </c>
      <c r="B7444">
        <f>VLOOKUP(A7444, CrimeType!$A$1:$B$11, 2, FALSE)</f>
        <v>6</v>
      </c>
      <c r="C7444">
        <v>2017</v>
      </c>
      <c r="D7444">
        <v>3</v>
      </c>
      <c r="E7444">
        <v>28</v>
      </c>
      <c r="F7444">
        <v>14</v>
      </c>
      <c r="G7444">
        <v>12</v>
      </c>
      <c r="H7444" t="s">
        <v>121</v>
      </c>
      <c r="I7444" t="s">
        <v>26</v>
      </c>
      <c r="J7444">
        <f>VLOOKUP(I7444, Neighbourhood!$A$1:$B$26, 2, FALSE)</f>
        <v>2</v>
      </c>
      <c r="K7444">
        <v>491826.94</v>
      </c>
      <c r="L7444">
        <v>5459079.6900000004</v>
      </c>
    </row>
    <row r="7445" spans="1:12" x14ac:dyDescent="0.3">
      <c r="A7445" t="s">
        <v>29</v>
      </c>
      <c r="B7445">
        <f>VLOOKUP(A7445, CrimeType!$A$1:$B$11, 2, FALSE)</f>
        <v>6</v>
      </c>
      <c r="C7445">
        <v>2017</v>
      </c>
      <c r="D7445">
        <v>3</v>
      </c>
      <c r="E7445">
        <v>28</v>
      </c>
      <c r="F7445">
        <v>14</v>
      </c>
      <c r="G7445">
        <v>25</v>
      </c>
      <c r="H7445" t="s">
        <v>58</v>
      </c>
      <c r="I7445" t="s">
        <v>31</v>
      </c>
      <c r="J7445">
        <f>VLOOKUP(I7445, Neighbourhood!$A$1:$B$26, 2, FALSE)</f>
        <v>20</v>
      </c>
      <c r="K7445">
        <v>492915.87</v>
      </c>
      <c r="L7445">
        <v>5458620.3399999999</v>
      </c>
    </row>
    <row r="7446" spans="1:12" x14ac:dyDescent="0.3">
      <c r="A7446" t="s">
        <v>18</v>
      </c>
      <c r="B7446">
        <f>VLOOKUP(A7446, CrimeType!$A$1:$B$11, 2, FALSE)</f>
        <v>7</v>
      </c>
      <c r="C7446">
        <v>2017</v>
      </c>
      <c r="D7446">
        <v>3</v>
      </c>
      <c r="E7446">
        <v>28</v>
      </c>
      <c r="F7446">
        <v>14</v>
      </c>
      <c r="G7446">
        <v>38</v>
      </c>
      <c r="H7446" t="s">
        <v>377</v>
      </c>
      <c r="I7446" t="s">
        <v>26</v>
      </c>
      <c r="J7446">
        <f>VLOOKUP(I7446, Neighbourhood!$A$1:$B$26, 2, FALSE)</f>
        <v>2</v>
      </c>
      <c r="K7446">
        <v>491793.9</v>
      </c>
      <c r="L7446">
        <v>5458964.4199999999</v>
      </c>
    </row>
    <row r="7447" spans="1:12" x14ac:dyDescent="0.3">
      <c r="A7447" t="s">
        <v>15</v>
      </c>
      <c r="B7447">
        <f>VLOOKUP(A7447, CrimeType!$A$1:$B$11, 2, FALSE)</f>
        <v>4</v>
      </c>
      <c r="C7447">
        <v>2017</v>
      </c>
      <c r="D7447">
        <v>3</v>
      </c>
      <c r="E7447">
        <v>28</v>
      </c>
      <c r="F7447">
        <v>14</v>
      </c>
      <c r="G7447">
        <v>45</v>
      </c>
      <c r="H7447" t="s">
        <v>2925</v>
      </c>
      <c r="I7447" t="s">
        <v>1071</v>
      </c>
      <c r="J7447">
        <f>VLOOKUP(I7447, Neighbourhood!$A$1:$B$26, 2, FALSE)</f>
        <v>19</v>
      </c>
      <c r="K7447">
        <v>491433.25</v>
      </c>
      <c r="L7447">
        <v>5460813.0999999996</v>
      </c>
    </row>
    <row r="7448" spans="1:12" x14ac:dyDescent="0.3">
      <c r="A7448" t="s">
        <v>18</v>
      </c>
      <c r="B7448">
        <f>VLOOKUP(A7448, CrimeType!$A$1:$B$11, 2, FALSE)</f>
        <v>7</v>
      </c>
      <c r="C7448">
        <v>2017</v>
      </c>
      <c r="D7448">
        <v>3</v>
      </c>
      <c r="E7448">
        <v>28</v>
      </c>
      <c r="F7448">
        <v>15</v>
      </c>
      <c r="G7448">
        <v>0</v>
      </c>
      <c r="H7448" t="s">
        <v>3213</v>
      </c>
      <c r="I7448" t="s">
        <v>77</v>
      </c>
      <c r="J7448">
        <f>VLOOKUP(I7448, Neighbourhood!$A$1:$B$26, 2, FALSE)</f>
        <v>22</v>
      </c>
      <c r="K7448">
        <v>495462.68</v>
      </c>
      <c r="L7448">
        <v>5452374.8899999997</v>
      </c>
    </row>
    <row r="7449" spans="1:12" x14ac:dyDescent="0.3">
      <c r="A7449" t="s">
        <v>40</v>
      </c>
      <c r="B7449">
        <f>VLOOKUP(A7449, CrimeType!$A$1:$B$11, 2, FALSE)</f>
        <v>9</v>
      </c>
      <c r="C7449">
        <v>2017</v>
      </c>
      <c r="D7449">
        <v>3</v>
      </c>
      <c r="E7449">
        <v>28</v>
      </c>
      <c r="F7449">
        <v>15</v>
      </c>
      <c r="G7449">
        <v>41</v>
      </c>
      <c r="H7449" t="s">
        <v>3214</v>
      </c>
      <c r="I7449" t="s">
        <v>39</v>
      </c>
      <c r="J7449">
        <f>VLOOKUP(I7449, Neighbourhood!$A$1:$B$26, 2, FALSE)</f>
        <v>11</v>
      </c>
      <c r="K7449">
        <v>490973.55</v>
      </c>
      <c r="L7449">
        <v>5450496.8600000003</v>
      </c>
    </row>
    <row r="7450" spans="1:12" x14ac:dyDescent="0.3">
      <c r="A7450" t="s">
        <v>29</v>
      </c>
      <c r="B7450">
        <f>VLOOKUP(A7450, CrimeType!$A$1:$B$11, 2, FALSE)</f>
        <v>6</v>
      </c>
      <c r="C7450">
        <v>2017</v>
      </c>
      <c r="D7450">
        <v>3</v>
      </c>
      <c r="E7450">
        <v>28</v>
      </c>
      <c r="F7450">
        <v>16</v>
      </c>
      <c r="G7450">
        <v>14</v>
      </c>
      <c r="H7450" t="s">
        <v>125</v>
      </c>
      <c r="I7450" t="s">
        <v>26</v>
      </c>
      <c r="J7450">
        <f>VLOOKUP(I7450, Neighbourhood!$A$1:$B$26, 2, FALSE)</f>
        <v>2</v>
      </c>
      <c r="K7450">
        <v>491402.8</v>
      </c>
      <c r="L7450">
        <v>5458863.8700000001</v>
      </c>
    </row>
    <row r="7451" spans="1:12" x14ac:dyDescent="0.3">
      <c r="A7451" t="s">
        <v>15</v>
      </c>
      <c r="B7451">
        <f>VLOOKUP(A7451, CrimeType!$A$1:$B$11, 2, FALSE)</f>
        <v>4</v>
      </c>
      <c r="C7451">
        <v>2017</v>
      </c>
      <c r="D7451">
        <v>3</v>
      </c>
      <c r="E7451">
        <v>28</v>
      </c>
      <c r="F7451">
        <v>16</v>
      </c>
      <c r="G7451">
        <v>16</v>
      </c>
      <c r="H7451" t="s">
        <v>267</v>
      </c>
      <c r="I7451" t="s">
        <v>26</v>
      </c>
      <c r="J7451">
        <f>VLOOKUP(I7451, Neighbourhood!$A$1:$B$26, 2, FALSE)</f>
        <v>2</v>
      </c>
      <c r="K7451">
        <v>492687.53</v>
      </c>
      <c r="L7451">
        <v>5458734.8799999999</v>
      </c>
    </row>
    <row r="7452" spans="1:12" x14ac:dyDescent="0.3">
      <c r="A7452" t="s">
        <v>29</v>
      </c>
      <c r="B7452">
        <f>VLOOKUP(A7452, CrimeType!$A$1:$B$11, 2, FALSE)</f>
        <v>6</v>
      </c>
      <c r="C7452">
        <v>2017</v>
      </c>
      <c r="D7452">
        <v>3</v>
      </c>
      <c r="E7452">
        <v>28</v>
      </c>
      <c r="F7452">
        <v>16</v>
      </c>
      <c r="G7452">
        <v>23</v>
      </c>
      <c r="H7452" t="s">
        <v>98</v>
      </c>
      <c r="I7452" t="s">
        <v>14</v>
      </c>
      <c r="J7452">
        <f>VLOOKUP(I7452, Neighbourhood!$A$1:$B$26, 2, FALSE)</f>
        <v>4</v>
      </c>
      <c r="K7452">
        <v>489912.21</v>
      </c>
      <c r="L7452">
        <v>5456424.8799999999</v>
      </c>
    </row>
    <row r="7453" spans="1:12" x14ac:dyDescent="0.3">
      <c r="A7453" t="s">
        <v>29</v>
      </c>
      <c r="B7453">
        <f>VLOOKUP(A7453, CrimeType!$A$1:$B$11, 2, FALSE)</f>
        <v>6</v>
      </c>
      <c r="C7453">
        <v>2017</v>
      </c>
      <c r="D7453">
        <v>3</v>
      </c>
      <c r="E7453">
        <v>28</v>
      </c>
      <c r="F7453">
        <v>16</v>
      </c>
      <c r="G7453">
        <v>26</v>
      </c>
      <c r="H7453" t="s">
        <v>72</v>
      </c>
      <c r="I7453" t="s">
        <v>61</v>
      </c>
      <c r="J7453">
        <f>VLOOKUP(I7453, Neighbourhood!$A$1:$B$26, 2, FALSE)</f>
        <v>15</v>
      </c>
      <c r="K7453">
        <v>497525.72</v>
      </c>
      <c r="L7453">
        <v>5455320.3899999997</v>
      </c>
    </row>
    <row r="7454" spans="1:12" x14ac:dyDescent="0.3">
      <c r="A7454" t="s">
        <v>18</v>
      </c>
      <c r="B7454">
        <f>VLOOKUP(A7454, CrimeType!$A$1:$B$11, 2, FALSE)</f>
        <v>7</v>
      </c>
      <c r="C7454">
        <v>2017</v>
      </c>
      <c r="D7454">
        <v>3</v>
      </c>
      <c r="E7454">
        <v>28</v>
      </c>
      <c r="F7454">
        <v>16</v>
      </c>
      <c r="G7454">
        <v>30</v>
      </c>
      <c r="H7454" t="s">
        <v>3215</v>
      </c>
      <c r="I7454" t="s">
        <v>22</v>
      </c>
      <c r="J7454">
        <f>VLOOKUP(I7454, Neighbourhood!$A$1:$B$26, 2, FALSE)</f>
        <v>6</v>
      </c>
      <c r="K7454">
        <v>495889.71</v>
      </c>
      <c r="L7454">
        <v>5458100.3899999997</v>
      </c>
    </row>
    <row r="7455" spans="1:12" x14ac:dyDescent="0.3">
      <c r="A7455" t="s">
        <v>18</v>
      </c>
      <c r="B7455">
        <f>VLOOKUP(A7455, CrimeType!$A$1:$B$11, 2, FALSE)</f>
        <v>7</v>
      </c>
      <c r="C7455">
        <v>2017</v>
      </c>
      <c r="D7455">
        <v>3</v>
      </c>
      <c r="E7455">
        <v>28</v>
      </c>
      <c r="F7455">
        <v>16</v>
      </c>
      <c r="G7455">
        <v>30</v>
      </c>
      <c r="H7455" t="s">
        <v>1109</v>
      </c>
      <c r="I7455" t="s">
        <v>1071</v>
      </c>
      <c r="J7455">
        <f>VLOOKUP(I7455, Neighbourhood!$A$1:$B$26, 2, FALSE)</f>
        <v>19</v>
      </c>
      <c r="K7455">
        <v>489602.99</v>
      </c>
      <c r="L7455">
        <v>5462180.04</v>
      </c>
    </row>
    <row r="7456" spans="1:12" x14ac:dyDescent="0.3">
      <c r="A7456" t="s">
        <v>24</v>
      </c>
      <c r="B7456">
        <f>VLOOKUP(A7456, CrimeType!$A$1:$B$11, 2, FALSE)</f>
        <v>1</v>
      </c>
      <c r="C7456">
        <v>2017</v>
      </c>
      <c r="D7456">
        <v>3</v>
      </c>
      <c r="E7456">
        <v>28</v>
      </c>
      <c r="F7456">
        <v>16</v>
      </c>
      <c r="G7456">
        <v>45</v>
      </c>
      <c r="H7456" t="s">
        <v>19</v>
      </c>
      <c r="I7456" t="s">
        <v>26</v>
      </c>
      <c r="J7456">
        <f>VLOOKUP(I7456, Neighbourhood!$A$1:$B$26, 2, FALSE)</f>
        <v>2</v>
      </c>
      <c r="K7456">
        <v>490249.23</v>
      </c>
      <c r="L7456">
        <v>5458166.8300000001</v>
      </c>
    </row>
    <row r="7457" spans="1:12" x14ac:dyDescent="0.3">
      <c r="A7457" t="s">
        <v>18</v>
      </c>
      <c r="B7457">
        <f>VLOOKUP(A7457, CrimeType!$A$1:$B$11, 2, FALSE)</f>
        <v>7</v>
      </c>
      <c r="C7457">
        <v>2017</v>
      </c>
      <c r="D7457">
        <v>3</v>
      </c>
      <c r="E7457">
        <v>28</v>
      </c>
      <c r="F7457">
        <v>16</v>
      </c>
      <c r="G7457">
        <v>45</v>
      </c>
      <c r="H7457" t="s">
        <v>2815</v>
      </c>
      <c r="I7457" t="s">
        <v>31</v>
      </c>
      <c r="J7457">
        <f>VLOOKUP(I7457, Neighbourhood!$A$1:$B$26, 2, FALSE)</f>
        <v>20</v>
      </c>
      <c r="K7457">
        <v>493058.43</v>
      </c>
      <c r="L7457">
        <v>5458620.3499999996</v>
      </c>
    </row>
    <row r="7458" spans="1:12" x14ac:dyDescent="0.3">
      <c r="A7458" t="s">
        <v>29</v>
      </c>
      <c r="B7458">
        <f>VLOOKUP(A7458, CrimeType!$A$1:$B$11, 2, FALSE)</f>
        <v>6</v>
      </c>
      <c r="C7458">
        <v>2017</v>
      </c>
      <c r="D7458">
        <v>3</v>
      </c>
      <c r="E7458">
        <v>28</v>
      </c>
      <c r="F7458">
        <v>16</v>
      </c>
      <c r="G7458">
        <v>56</v>
      </c>
      <c r="H7458" t="s">
        <v>322</v>
      </c>
      <c r="I7458" t="s">
        <v>26</v>
      </c>
      <c r="J7458">
        <f>VLOOKUP(I7458, Neighbourhood!$A$1:$B$26, 2, FALSE)</f>
        <v>2</v>
      </c>
      <c r="K7458">
        <v>491444.61</v>
      </c>
      <c r="L7458">
        <v>5458895.0999999996</v>
      </c>
    </row>
    <row r="7459" spans="1:12" x14ac:dyDescent="0.3">
      <c r="A7459" t="s">
        <v>15</v>
      </c>
      <c r="B7459">
        <f>VLOOKUP(A7459, CrimeType!$A$1:$B$11, 2, FALSE)</f>
        <v>4</v>
      </c>
      <c r="C7459">
        <v>2017</v>
      </c>
      <c r="D7459">
        <v>3</v>
      </c>
      <c r="E7459">
        <v>28</v>
      </c>
      <c r="F7459">
        <v>16</v>
      </c>
      <c r="G7459">
        <v>58</v>
      </c>
      <c r="H7459" t="s">
        <v>3216</v>
      </c>
      <c r="I7459" t="s">
        <v>39</v>
      </c>
      <c r="J7459">
        <f>VLOOKUP(I7459, Neighbourhood!$A$1:$B$26, 2, FALSE)</f>
        <v>11</v>
      </c>
      <c r="K7459">
        <v>489459.94</v>
      </c>
      <c r="L7459">
        <v>5451361.71</v>
      </c>
    </row>
    <row r="7460" spans="1:12" x14ac:dyDescent="0.3">
      <c r="A7460" t="s">
        <v>15</v>
      </c>
      <c r="B7460">
        <f>VLOOKUP(A7460, CrimeType!$A$1:$B$11, 2, FALSE)</f>
        <v>4</v>
      </c>
      <c r="C7460">
        <v>2017</v>
      </c>
      <c r="D7460">
        <v>3</v>
      </c>
      <c r="E7460">
        <v>28</v>
      </c>
      <c r="F7460">
        <v>17</v>
      </c>
      <c r="G7460">
        <v>0</v>
      </c>
      <c r="H7460" t="s">
        <v>631</v>
      </c>
      <c r="I7460" t="s">
        <v>20</v>
      </c>
      <c r="J7460">
        <f>VLOOKUP(I7460, Neighbourhood!$A$1:$B$26, 2, FALSE)</f>
        <v>23</v>
      </c>
      <c r="K7460">
        <v>489887.56</v>
      </c>
      <c r="L7460">
        <v>5459515.9400000004</v>
      </c>
    </row>
    <row r="7461" spans="1:12" x14ac:dyDescent="0.3">
      <c r="A7461" t="s">
        <v>18</v>
      </c>
      <c r="B7461">
        <f>VLOOKUP(A7461, CrimeType!$A$1:$B$11, 2, FALSE)</f>
        <v>7</v>
      </c>
      <c r="C7461">
        <v>2017</v>
      </c>
      <c r="D7461">
        <v>3</v>
      </c>
      <c r="E7461">
        <v>28</v>
      </c>
      <c r="F7461">
        <v>17</v>
      </c>
      <c r="G7461">
        <v>0</v>
      </c>
      <c r="H7461" t="s">
        <v>2301</v>
      </c>
      <c r="I7461" t="s">
        <v>46</v>
      </c>
      <c r="J7461">
        <f>VLOOKUP(I7461, Neighbourhood!$A$1:$B$26, 2, FALSE)</f>
        <v>5</v>
      </c>
      <c r="K7461">
        <v>495512.04</v>
      </c>
      <c r="L7461">
        <v>5457215.5700000003</v>
      </c>
    </row>
    <row r="7462" spans="1:12" x14ac:dyDescent="0.3">
      <c r="A7462" t="s">
        <v>115</v>
      </c>
      <c r="B7462">
        <f>VLOOKUP(A7462, CrimeType!$A$1:$B$11, 2, FALSE)</f>
        <v>11</v>
      </c>
      <c r="C7462">
        <v>2017</v>
      </c>
      <c r="D7462">
        <v>3</v>
      </c>
      <c r="E7462">
        <v>28</v>
      </c>
      <c r="F7462">
        <v>17</v>
      </c>
      <c r="G7462">
        <v>6</v>
      </c>
      <c r="H7462" t="s">
        <v>3217</v>
      </c>
      <c r="I7462" t="s">
        <v>61</v>
      </c>
      <c r="J7462">
        <f>VLOOKUP(I7462, Neighbourhood!$A$1:$B$26, 2, FALSE)</f>
        <v>15</v>
      </c>
      <c r="K7462">
        <v>496198</v>
      </c>
      <c r="L7462">
        <v>5455118</v>
      </c>
    </row>
    <row r="7463" spans="1:12" x14ac:dyDescent="0.3">
      <c r="A7463" t="s">
        <v>29</v>
      </c>
      <c r="B7463">
        <f>VLOOKUP(A7463, CrimeType!$A$1:$B$11, 2, FALSE)</f>
        <v>6</v>
      </c>
      <c r="C7463">
        <v>2017</v>
      </c>
      <c r="D7463">
        <v>3</v>
      </c>
      <c r="E7463">
        <v>28</v>
      </c>
      <c r="F7463">
        <v>17</v>
      </c>
      <c r="G7463">
        <v>10</v>
      </c>
      <c r="H7463" t="s">
        <v>121</v>
      </c>
      <c r="I7463" t="s">
        <v>26</v>
      </c>
      <c r="J7463">
        <f>VLOOKUP(I7463, Neighbourhood!$A$1:$B$26, 2, FALSE)</f>
        <v>2</v>
      </c>
      <c r="K7463">
        <v>491826.94</v>
      </c>
      <c r="L7463">
        <v>5459079.6900000004</v>
      </c>
    </row>
    <row r="7464" spans="1:12" x14ac:dyDescent="0.3">
      <c r="A7464" t="s">
        <v>24</v>
      </c>
      <c r="B7464">
        <f>VLOOKUP(A7464, CrimeType!$A$1:$B$11, 2, FALSE)</f>
        <v>1</v>
      </c>
      <c r="C7464">
        <v>2017</v>
      </c>
      <c r="D7464">
        <v>3</v>
      </c>
      <c r="E7464">
        <v>28</v>
      </c>
      <c r="F7464">
        <v>17</v>
      </c>
      <c r="G7464">
        <v>30</v>
      </c>
      <c r="H7464" t="s">
        <v>3218</v>
      </c>
      <c r="I7464" t="s">
        <v>26</v>
      </c>
      <c r="J7464">
        <f>VLOOKUP(I7464, Neighbourhood!$A$1:$B$26, 2, FALSE)</f>
        <v>2</v>
      </c>
      <c r="K7464">
        <v>490896.77</v>
      </c>
      <c r="L7464">
        <v>5459586.2199999997</v>
      </c>
    </row>
    <row r="7465" spans="1:12" x14ac:dyDescent="0.3">
      <c r="A7465" t="s">
        <v>15</v>
      </c>
      <c r="B7465">
        <f>VLOOKUP(A7465, CrimeType!$A$1:$B$11, 2, FALSE)</f>
        <v>4</v>
      </c>
      <c r="C7465">
        <v>2017</v>
      </c>
      <c r="D7465">
        <v>3</v>
      </c>
      <c r="E7465">
        <v>28</v>
      </c>
      <c r="F7465">
        <v>18</v>
      </c>
      <c r="G7465">
        <v>0</v>
      </c>
      <c r="H7465" t="s">
        <v>418</v>
      </c>
      <c r="I7465" t="s">
        <v>20</v>
      </c>
      <c r="J7465">
        <f>VLOOKUP(I7465, Neighbourhood!$A$1:$B$26, 2, FALSE)</f>
        <v>23</v>
      </c>
      <c r="K7465">
        <v>490826.74</v>
      </c>
      <c r="L7465">
        <v>5459046.6500000004</v>
      </c>
    </row>
    <row r="7466" spans="1:12" x14ac:dyDescent="0.3">
      <c r="A7466" t="s">
        <v>18</v>
      </c>
      <c r="B7466">
        <f>VLOOKUP(A7466, CrimeType!$A$1:$B$11, 2, FALSE)</f>
        <v>7</v>
      </c>
      <c r="C7466">
        <v>2017</v>
      </c>
      <c r="D7466">
        <v>3</v>
      </c>
      <c r="E7466">
        <v>28</v>
      </c>
      <c r="F7466">
        <v>18</v>
      </c>
      <c r="G7466">
        <v>0</v>
      </c>
      <c r="H7466" t="s">
        <v>651</v>
      </c>
      <c r="I7466" t="s">
        <v>26</v>
      </c>
      <c r="J7466">
        <f>VLOOKUP(I7466, Neighbourhood!$A$1:$B$26, 2, FALSE)</f>
        <v>2</v>
      </c>
      <c r="K7466">
        <v>491359.81</v>
      </c>
      <c r="L7466">
        <v>5458669.9100000001</v>
      </c>
    </row>
    <row r="7467" spans="1:12" x14ac:dyDescent="0.3">
      <c r="A7467" t="s">
        <v>29</v>
      </c>
      <c r="B7467">
        <f>VLOOKUP(A7467, CrimeType!$A$1:$B$11, 2, FALSE)</f>
        <v>6</v>
      </c>
      <c r="C7467">
        <v>2017</v>
      </c>
      <c r="D7467">
        <v>3</v>
      </c>
      <c r="E7467">
        <v>28</v>
      </c>
      <c r="F7467">
        <v>18</v>
      </c>
      <c r="G7467">
        <v>3</v>
      </c>
      <c r="H7467" t="s">
        <v>176</v>
      </c>
      <c r="I7467" t="s">
        <v>22</v>
      </c>
      <c r="J7467">
        <f>VLOOKUP(I7467, Neighbourhood!$A$1:$B$26, 2, FALSE)</f>
        <v>6</v>
      </c>
      <c r="K7467">
        <v>496188.74</v>
      </c>
      <c r="L7467">
        <v>5458718.0499999998</v>
      </c>
    </row>
    <row r="7468" spans="1:12" x14ac:dyDescent="0.3">
      <c r="A7468" t="s">
        <v>29</v>
      </c>
      <c r="B7468">
        <f>VLOOKUP(A7468, CrimeType!$A$1:$B$11, 2, FALSE)</f>
        <v>6</v>
      </c>
      <c r="C7468">
        <v>2017</v>
      </c>
      <c r="D7468">
        <v>3</v>
      </c>
      <c r="E7468">
        <v>28</v>
      </c>
      <c r="F7468">
        <v>18</v>
      </c>
      <c r="G7468">
        <v>8</v>
      </c>
      <c r="H7468" t="s">
        <v>1420</v>
      </c>
      <c r="I7468" t="s">
        <v>26</v>
      </c>
      <c r="J7468">
        <f>VLOOKUP(I7468, Neighbourhood!$A$1:$B$26, 2, FALSE)</f>
        <v>2</v>
      </c>
      <c r="K7468">
        <v>491087.39</v>
      </c>
      <c r="L7468">
        <v>5458931.2599999998</v>
      </c>
    </row>
    <row r="7469" spans="1:12" x14ac:dyDescent="0.3">
      <c r="A7469" t="s">
        <v>115</v>
      </c>
      <c r="B7469">
        <f>VLOOKUP(A7469, CrimeType!$A$1:$B$11, 2, FALSE)</f>
        <v>11</v>
      </c>
      <c r="C7469">
        <v>2017</v>
      </c>
      <c r="D7469">
        <v>3</v>
      </c>
      <c r="E7469">
        <v>28</v>
      </c>
      <c r="F7469">
        <v>18</v>
      </c>
      <c r="G7469">
        <v>18</v>
      </c>
      <c r="H7469" t="s">
        <v>3219</v>
      </c>
      <c r="I7469" t="s">
        <v>26</v>
      </c>
      <c r="J7469">
        <f>VLOOKUP(I7469, Neighbourhood!$A$1:$B$26, 2, FALSE)</f>
        <v>2</v>
      </c>
      <c r="K7469">
        <v>491049</v>
      </c>
      <c r="L7469">
        <v>5458935</v>
      </c>
    </row>
    <row r="7470" spans="1:12" x14ac:dyDescent="0.3">
      <c r="A7470" t="s">
        <v>115</v>
      </c>
      <c r="B7470">
        <f>VLOOKUP(A7470, CrimeType!$A$1:$B$11, 2, FALSE)</f>
        <v>11</v>
      </c>
      <c r="C7470">
        <v>2017</v>
      </c>
      <c r="D7470">
        <v>3</v>
      </c>
      <c r="E7470">
        <v>28</v>
      </c>
      <c r="F7470">
        <v>18</v>
      </c>
      <c r="G7470">
        <v>26</v>
      </c>
      <c r="H7470" t="s">
        <v>3220</v>
      </c>
      <c r="I7470" t="s">
        <v>65</v>
      </c>
      <c r="J7470">
        <f>VLOOKUP(I7470, Neighbourhood!$A$1:$B$26, 2, FALSE)</f>
        <v>12</v>
      </c>
      <c r="K7470">
        <v>493466</v>
      </c>
      <c r="L7470">
        <v>5455995</v>
      </c>
    </row>
    <row r="7471" spans="1:12" x14ac:dyDescent="0.3">
      <c r="A7471" t="s">
        <v>29</v>
      </c>
      <c r="B7471">
        <f>VLOOKUP(A7471, CrimeType!$A$1:$B$11, 2, FALSE)</f>
        <v>6</v>
      </c>
      <c r="C7471">
        <v>2017</v>
      </c>
      <c r="D7471">
        <v>3</v>
      </c>
      <c r="E7471">
        <v>28</v>
      </c>
      <c r="F7471">
        <v>18</v>
      </c>
      <c r="G7471">
        <v>28</v>
      </c>
      <c r="H7471" t="s">
        <v>215</v>
      </c>
      <c r="I7471" t="s">
        <v>61</v>
      </c>
      <c r="J7471">
        <f>VLOOKUP(I7471, Neighbourhood!$A$1:$B$26, 2, FALSE)</f>
        <v>15</v>
      </c>
      <c r="K7471">
        <v>497676.21</v>
      </c>
      <c r="L7471">
        <v>5456227.9199999999</v>
      </c>
    </row>
    <row r="7472" spans="1:12" x14ac:dyDescent="0.3">
      <c r="A7472" t="s">
        <v>18</v>
      </c>
      <c r="B7472">
        <f>VLOOKUP(A7472, CrimeType!$A$1:$B$11, 2, FALSE)</f>
        <v>7</v>
      </c>
      <c r="C7472">
        <v>2017</v>
      </c>
      <c r="D7472">
        <v>3</v>
      </c>
      <c r="E7472">
        <v>28</v>
      </c>
      <c r="F7472">
        <v>18</v>
      </c>
      <c r="G7472">
        <v>30</v>
      </c>
      <c r="H7472" t="s">
        <v>638</v>
      </c>
      <c r="I7472" t="s">
        <v>20</v>
      </c>
      <c r="J7472">
        <f>VLOOKUP(I7472, Neighbourhood!$A$1:$B$26, 2, FALSE)</f>
        <v>23</v>
      </c>
      <c r="K7472">
        <v>490744.49</v>
      </c>
      <c r="L7472">
        <v>5458804.5999999996</v>
      </c>
    </row>
    <row r="7473" spans="1:12" x14ac:dyDescent="0.3">
      <c r="A7473" t="s">
        <v>18</v>
      </c>
      <c r="B7473">
        <f>VLOOKUP(A7473, CrimeType!$A$1:$B$11, 2, FALSE)</f>
        <v>7</v>
      </c>
      <c r="C7473">
        <v>2017</v>
      </c>
      <c r="D7473">
        <v>3</v>
      </c>
      <c r="E7473">
        <v>28</v>
      </c>
      <c r="F7473">
        <v>18</v>
      </c>
      <c r="G7473">
        <v>30</v>
      </c>
      <c r="H7473" t="s">
        <v>1180</v>
      </c>
      <c r="I7473" t="s">
        <v>31</v>
      </c>
      <c r="J7473">
        <f>VLOOKUP(I7473, Neighbourhood!$A$1:$B$26, 2, FALSE)</f>
        <v>20</v>
      </c>
      <c r="K7473">
        <v>492768.83</v>
      </c>
      <c r="L7473">
        <v>5459040.1500000004</v>
      </c>
    </row>
    <row r="7474" spans="1:12" x14ac:dyDescent="0.3">
      <c r="A7474" t="s">
        <v>18</v>
      </c>
      <c r="B7474">
        <f>VLOOKUP(A7474, CrimeType!$A$1:$B$11, 2, FALSE)</f>
        <v>7</v>
      </c>
      <c r="C7474">
        <v>2017</v>
      </c>
      <c r="D7474">
        <v>3</v>
      </c>
      <c r="E7474">
        <v>28</v>
      </c>
      <c r="F7474">
        <v>18</v>
      </c>
      <c r="G7474">
        <v>57</v>
      </c>
      <c r="H7474" t="s">
        <v>233</v>
      </c>
      <c r="I7474" t="s">
        <v>26</v>
      </c>
      <c r="J7474">
        <f>VLOOKUP(I7474, Neighbourhood!$A$1:$B$26, 2, FALSE)</f>
        <v>2</v>
      </c>
      <c r="K7474">
        <v>491044.98</v>
      </c>
      <c r="L7474">
        <v>5458358.9800000004</v>
      </c>
    </row>
    <row r="7475" spans="1:12" x14ac:dyDescent="0.3">
      <c r="A7475" t="s">
        <v>18</v>
      </c>
      <c r="B7475">
        <f>VLOOKUP(A7475, CrimeType!$A$1:$B$11, 2, FALSE)</f>
        <v>7</v>
      </c>
      <c r="C7475">
        <v>2017</v>
      </c>
      <c r="D7475">
        <v>3</v>
      </c>
      <c r="E7475">
        <v>28</v>
      </c>
      <c r="F7475">
        <v>19</v>
      </c>
      <c r="G7475">
        <v>0</v>
      </c>
      <c r="H7475" t="s">
        <v>631</v>
      </c>
      <c r="I7475" t="s">
        <v>20</v>
      </c>
      <c r="J7475">
        <f>VLOOKUP(I7475, Neighbourhood!$A$1:$B$26, 2, FALSE)</f>
        <v>23</v>
      </c>
      <c r="K7475">
        <v>489887.56</v>
      </c>
      <c r="L7475">
        <v>5459515.9400000004</v>
      </c>
    </row>
    <row r="7476" spans="1:12" x14ac:dyDescent="0.3">
      <c r="A7476" t="s">
        <v>18</v>
      </c>
      <c r="B7476">
        <f>VLOOKUP(A7476, CrimeType!$A$1:$B$11, 2, FALSE)</f>
        <v>7</v>
      </c>
      <c r="C7476">
        <v>2017</v>
      </c>
      <c r="D7476">
        <v>3</v>
      </c>
      <c r="E7476">
        <v>28</v>
      </c>
      <c r="F7476">
        <v>19</v>
      </c>
      <c r="G7476">
        <v>0</v>
      </c>
      <c r="H7476" t="s">
        <v>2430</v>
      </c>
      <c r="I7476" t="s">
        <v>65</v>
      </c>
      <c r="J7476">
        <f>VLOOKUP(I7476, Neighbourhood!$A$1:$B$26, 2, FALSE)</f>
        <v>12</v>
      </c>
      <c r="K7476">
        <v>492209.54</v>
      </c>
      <c r="L7476">
        <v>5456292.1399999997</v>
      </c>
    </row>
    <row r="7477" spans="1:12" x14ac:dyDescent="0.3">
      <c r="A7477" t="s">
        <v>18</v>
      </c>
      <c r="B7477">
        <f>VLOOKUP(A7477, CrimeType!$A$1:$B$11, 2, FALSE)</f>
        <v>7</v>
      </c>
      <c r="C7477">
        <v>2017</v>
      </c>
      <c r="D7477">
        <v>3</v>
      </c>
      <c r="E7477">
        <v>28</v>
      </c>
      <c r="F7477">
        <v>19</v>
      </c>
      <c r="G7477">
        <v>0</v>
      </c>
      <c r="H7477" t="s">
        <v>3221</v>
      </c>
      <c r="I7477" t="s">
        <v>65</v>
      </c>
      <c r="J7477">
        <f>VLOOKUP(I7477, Neighbourhood!$A$1:$B$26, 2, FALSE)</f>
        <v>12</v>
      </c>
      <c r="K7477">
        <v>492035.51</v>
      </c>
      <c r="L7477">
        <v>5456501.1900000004</v>
      </c>
    </row>
    <row r="7478" spans="1:12" x14ac:dyDescent="0.3">
      <c r="A7478" t="s">
        <v>18</v>
      </c>
      <c r="B7478">
        <f>VLOOKUP(A7478, CrimeType!$A$1:$B$11, 2, FALSE)</f>
        <v>7</v>
      </c>
      <c r="C7478">
        <v>2017</v>
      </c>
      <c r="D7478">
        <v>3</v>
      </c>
      <c r="E7478">
        <v>28</v>
      </c>
      <c r="F7478">
        <v>19</v>
      </c>
      <c r="G7478">
        <v>15</v>
      </c>
      <c r="H7478" t="s">
        <v>1332</v>
      </c>
      <c r="I7478" t="s">
        <v>65</v>
      </c>
      <c r="J7478">
        <f>VLOOKUP(I7478, Neighbourhood!$A$1:$B$26, 2, FALSE)</f>
        <v>12</v>
      </c>
      <c r="K7478">
        <v>492230.85</v>
      </c>
      <c r="L7478">
        <v>5456887.4400000004</v>
      </c>
    </row>
    <row r="7479" spans="1:12" x14ac:dyDescent="0.3">
      <c r="A7479" t="s">
        <v>29</v>
      </c>
      <c r="B7479">
        <f>VLOOKUP(A7479, CrimeType!$A$1:$B$11, 2, FALSE)</f>
        <v>6</v>
      </c>
      <c r="C7479">
        <v>2017</v>
      </c>
      <c r="D7479">
        <v>3</v>
      </c>
      <c r="E7479">
        <v>28</v>
      </c>
      <c r="F7479">
        <v>19</v>
      </c>
      <c r="G7479">
        <v>33</v>
      </c>
      <c r="H7479" t="s">
        <v>3168</v>
      </c>
      <c r="I7479" t="s">
        <v>77</v>
      </c>
      <c r="J7479">
        <f>VLOOKUP(I7479, Neighbourhood!$A$1:$B$26, 2, FALSE)</f>
        <v>22</v>
      </c>
      <c r="K7479">
        <v>495214.66</v>
      </c>
      <c r="L7479">
        <v>5452442.04</v>
      </c>
    </row>
    <row r="7480" spans="1:12" x14ac:dyDescent="0.3">
      <c r="A7480" t="s">
        <v>29</v>
      </c>
      <c r="B7480">
        <f>VLOOKUP(A7480, CrimeType!$A$1:$B$11, 2, FALSE)</f>
        <v>6</v>
      </c>
      <c r="C7480">
        <v>2017</v>
      </c>
      <c r="D7480">
        <v>3</v>
      </c>
      <c r="E7480">
        <v>28</v>
      </c>
      <c r="F7480">
        <v>19</v>
      </c>
      <c r="G7480">
        <v>46</v>
      </c>
      <c r="H7480" t="s">
        <v>1295</v>
      </c>
      <c r="I7480" t="s">
        <v>26</v>
      </c>
      <c r="J7480">
        <f>VLOOKUP(I7480, Neighbourhood!$A$1:$B$26, 2, FALSE)</f>
        <v>2</v>
      </c>
      <c r="K7480">
        <v>492087.69</v>
      </c>
      <c r="L7480">
        <v>5458440.4299999997</v>
      </c>
    </row>
    <row r="7481" spans="1:12" x14ac:dyDescent="0.3">
      <c r="A7481" t="s">
        <v>18</v>
      </c>
      <c r="B7481">
        <f>VLOOKUP(A7481, CrimeType!$A$1:$B$11, 2, FALSE)</f>
        <v>7</v>
      </c>
      <c r="C7481">
        <v>2017</v>
      </c>
      <c r="D7481">
        <v>3</v>
      </c>
      <c r="E7481">
        <v>28</v>
      </c>
      <c r="F7481">
        <v>20</v>
      </c>
      <c r="G7481">
        <v>0</v>
      </c>
      <c r="H7481" t="s">
        <v>631</v>
      </c>
      <c r="I7481" t="s">
        <v>20</v>
      </c>
      <c r="J7481">
        <f>VLOOKUP(I7481, Neighbourhood!$A$1:$B$26, 2, FALSE)</f>
        <v>23</v>
      </c>
      <c r="K7481">
        <v>489887.56</v>
      </c>
      <c r="L7481">
        <v>5459515.9400000004</v>
      </c>
    </row>
    <row r="7482" spans="1:12" x14ac:dyDescent="0.3">
      <c r="A7482" t="s">
        <v>18</v>
      </c>
      <c r="B7482">
        <f>VLOOKUP(A7482, CrimeType!$A$1:$B$11, 2, FALSE)</f>
        <v>7</v>
      </c>
      <c r="C7482">
        <v>2017</v>
      </c>
      <c r="D7482">
        <v>3</v>
      </c>
      <c r="E7482">
        <v>28</v>
      </c>
      <c r="F7482">
        <v>20</v>
      </c>
      <c r="G7482">
        <v>0</v>
      </c>
      <c r="H7482" t="s">
        <v>187</v>
      </c>
      <c r="I7482" t="s">
        <v>26</v>
      </c>
      <c r="J7482">
        <f>VLOOKUP(I7482, Neighbourhood!$A$1:$B$26, 2, FALSE)</f>
        <v>2</v>
      </c>
      <c r="K7482">
        <v>492008.42</v>
      </c>
      <c r="L7482">
        <v>5458175.6500000004</v>
      </c>
    </row>
    <row r="7483" spans="1:12" x14ac:dyDescent="0.3">
      <c r="A7483" t="s">
        <v>40</v>
      </c>
      <c r="B7483">
        <f>VLOOKUP(A7483, CrimeType!$A$1:$B$11, 2, FALSE)</f>
        <v>9</v>
      </c>
      <c r="C7483">
        <v>2017</v>
      </c>
      <c r="D7483">
        <v>3</v>
      </c>
      <c r="E7483">
        <v>28</v>
      </c>
      <c r="F7483">
        <v>21</v>
      </c>
      <c r="G7483">
        <v>0</v>
      </c>
      <c r="H7483" t="s">
        <v>3222</v>
      </c>
      <c r="I7483" t="s">
        <v>53</v>
      </c>
      <c r="J7483">
        <f>VLOOKUP(I7483, Neighbourhood!$A$1:$B$26, 2, FALSE)</f>
        <v>16</v>
      </c>
      <c r="K7483">
        <v>493247.81</v>
      </c>
      <c r="L7483">
        <v>5455665.1100000003</v>
      </c>
    </row>
    <row r="7484" spans="1:12" x14ac:dyDescent="0.3">
      <c r="A7484" t="s">
        <v>18</v>
      </c>
      <c r="B7484">
        <f>VLOOKUP(A7484, CrimeType!$A$1:$B$11, 2, FALSE)</f>
        <v>7</v>
      </c>
      <c r="C7484">
        <v>2017</v>
      </c>
      <c r="D7484">
        <v>3</v>
      </c>
      <c r="E7484">
        <v>28</v>
      </c>
      <c r="F7484">
        <v>21</v>
      </c>
      <c r="G7484">
        <v>0</v>
      </c>
      <c r="H7484" t="s">
        <v>70</v>
      </c>
      <c r="I7484" t="s">
        <v>26</v>
      </c>
      <c r="J7484">
        <f>VLOOKUP(I7484, Neighbourhood!$A$1:$B$26, 2, FALSE)</f>
        <v>2</v>
      </c>
      <c r="K7484">
        <v>491373.15</v>
      </c>
      <c r="L7484">
        <v>5458836.1299999999</v>
      </c>
    </row>
    <row r="7485" spans="1:12" x14ac:dyDescent="0.3">
      <c r="A7485" t="s">
        <v>18</v>
      </c>
      <c r="B7485">
        <f>VLOOKUP(A7485, CrimeType!$A$1:$B$11, 2, FALSE)</f>
        <v>7</v>
      </c>
      <c r="C7485">
        <v>2017</v>
      </c>
      <c r="D7485">
        <v>3</v>
      </c>
      <c r="E7485">
        <v>28</v>
      </c>
      <c r="F7485">
        <v>21</v>
      </c>
      <c r="G7485">
        <v>30</v>
      </c>
      <c r="H7485" t="s">
        <v>262</v>
      </c>
      <c r="I7485" t="s">
        <v>26</v>
      </c>
      <c r="J7485">
        <f>VLOOKUP(I7485, Neighbourhood!$A$1:$B$26, 2, FALSE)</f>
        <v>2</v>
      </c>
      <c r="K7485">
        <v>492165.93</v>
      </c>
      <c r="L7485">
        <v>5458264.5599999996</v>
      </c>
    </row>
    <row r="7486" spans="1:12" x14ac:dyDescent="0.3">
      <c r="A7486" t="s">
        <v>115</v>
      </c>
      <c r="B7486">
        <f>VLOOKUP(A7486, CrimeType!$A$1:$B$11, 2, FALSE)</f>
        <v>11</v>
      </c>
      <c r="C7486">
        <v>2017</v>
      </c>
      <c r="D7486">
        <v>3</v>
      </c>
      <c r="E7486">
        <v>28</v>
      </c>
      <c r="F7486">
        <v>21</v>
      </c>
      <c r="G7486">
        <v>59</v>
      </c>
      <c r="H7486" t="s">
        <v>3223</v>
      </c>
      <c r="I7486" t="s">
        <v>61</v>
      </c>
      <c r="J7486">
        <f>VLOOKUP(I7486, Neighbourhood!$A$1:$B$26, 2, FALSE)</f>
        <v>15</v>
      </c>
      <c r="K7486">
        <v>496900</v>
      </c>
      <c r="L7486">
        <v>5455220</v>
      </c>
    </row>
    <row r="7487" spans="1:12" x14ac:dyDescent="0.3">
      <c r="A7487" t="s">
        <v>18</v>
      </c>
      <c r="B7487">
        <f>VLOOKUP(A7487, CrimeType!$A$1:$B$11, 2, FALSE)</f>
        <v>7</v>
      </c>
      <c r="C7487">
        <v>2017</v>
      </c>
      <c r="D7487">
        <v>3</v>
      </c>
      <c r="E7487">
        <v>28</v>
      </c>
      <c r="F7487">
        <v>22</v>
      </c>
      <c r="G7487">
        <v>0</v>
      </c>
      <c r="H7487" t="s">
        <v>3225</v>
      </c>
      <c r="I7487" t="s">
        <v>34</v>
      </c>
      <c r="J7487">
        <f>VLOOKUP(I7487, Neighbourhood!$A$1:$B$26, 2, FALSE)</f>
        <v>8</v>
      </c>
      <c r="K7487">
        <v>488353.63</v>
      </c>
      <c r="L7487">
        <v>5453549.4400000004</v>
      </c>
    </row>
    <row r="7488" spans="1:12" x14ac:dyDescent="0.3">
      <c r="A7488" t="s">
        <v>10</v>
      </c>
      <c r="B7488">
        <f>VLOOKUP(A7488, CrimeType!$A$1:$B$11, 2, FALSE)</f>
        <v>2</v>
      </c>
      <c r="C7488">
        <v>2017</v>
      </c>
      <c r="D7488">
        <v>3</v>
      </c>
      <c r="E7488">
        <v>28</v>
      </c>
      <c r="F7488">
        <v>22</v>
      </c>
      <c r="G7488">
        <v>0</v>
      </c>
      <c r="H7488" t="s">
        <v>3224</v>
      </c>
      <c r="I7488" t="s">
        <v>61</v>
      </c>
      <c r="J7488">
        <f>VLOOKUP(I7488, Neighbourhood!$A$1:$B$26, 2, FALSE)</f>
        <v>15</v>
      </c>
      <c r="K7488">
        <v>497148.35</v>
      </c>
      <c r="L7488">
        <v>5454223.2800000003</v>
      </c>
    </row>
    <row r="7489" spans="1:12" x14ac:dyDescent="0.3">
      <c r="A7489" t="s">
        <v>18</v>
      </c>
      <c r="B7489">
        <f>VLOOKUP(A7489, CrimeType!$A$1:$B$11, 2, FALSE)</f>
        <v>7</v>
      </c>
      <c r="C7489">
        <v>2017</v>
      </c>
      <c r="D7489">
        <v>3</v>
      </c>
      <c r="E7489">
        <v>28</v>
      </c>
      <c r="F7489">
        <v>22</v>
      </c>
      <c r="G7489">
        <v>0</v>
      </c>
      <c r="H7489" t="s">
        <v>1631</v>
      </c>
      <c r="I7489" t="s">
        <v>77</v>
      </c>
      <c r="J7489">
        <f>VLOOKUP(I7489, Neighbourhood!$A$1:$B$26, 2, FALSE)</f>
        <v>22</v>
      </c>
      <c r="K7489">
        <v>495210.43</v>
      </c>
      <c r="L7489">
        <v>5452176.5800000001</v>
      </c>
    </row>
    <row r="7490" spans="1:12" x14ac:dyDescent="0.3">
      <c r="A7490" t="s">
        <v>10</v>
      </c>
      <c r="B7490">
        <f>VLOOKUP(A7490, CrimeType!$A$1:$B$11, 2, FALSE)</f>
        <v>2</v>
      </c>
      <c r="C7490">
        <v>2017</v>
      </c>
      <c r="D7490">
        <v>3</v>
      </c>
      <c r="E7490">
        <v>28</v>
      </c>
      <c r="F7490">
        <v>22</v>
      </c>
      <c r="G7490">
        <v>14</v>
      </c>
      <c r="H7490" t="s">
        <v>3226</v>
      </c>
      <c r="I7490" t="s">
        <v>31</v>
      </c>
      <c r="J7490">
        <f>VLOOKUP(I7490, Neighbourhood!$A$1:$B$26, 2, FALSE)</f>
        <v>20</v>
      </c>
      <c r="K7490">
        <v>493351.22</v>
      </c>
      <c r="L7490">
        <v>5458824.1500000004</v>
      </c>
    </row>
    <row r="7491" spans="1:12" x14ac:dyDescent="0.3">
      <c r="A7491" t="s">
        <v>15</v>
      </c>
      <c r="B7491">
        <f>VLOOKUP(A7491, CrimeType!$A$1:$B$11, 2, FALSE)</f>
        <v>4</v>
      </c>
      <c r="C7491">
        <v>2017</v>
      </c>
      <c r="D7491">
        <v>3</v>
      </c>
      <c r="E7491">
        <v>28</v>
      </c>
      <c r="F7491">
        <v>22</v>
      </c>
      <c r="G7491">
        <v>15</v>
      </c>
      <c r="H7491" t="s">
        <v>3227</v>
      </c>
      <c r="I7491" t="s">
        <v>20</v>
      </c>
      <c r="J7491">
        <f>VLOOKUP(I7491, Neighbourhood!$A$1:$B$26, 2, FALSE)</f>
        <v>23</v>
      </c>
      <c r="K7491">
        <v>490499.88</v>
      </c>
      <c r="L7491">
        <v>5459215.0499999998</v>
      </c>
    </row>
    <row r="7492" spans="1:12" x14ac:dyDescent="0.3">
      <c r="A7492" t="s">
        <v>18</v>
      </c>
      <c r="B7492">
        <f>VLOOKUP(A7492, CrimeType!$A$1:$B$11, 2, FALSE)</f>
        <v>7</v>
      </c>
      <c r="C7492">
        <v>2017</v>
      </c>
      <c r="D7492">
        <v>3</v>
      </c>
      <c r="E7492">
        <v>28</v>
      </c>
      <c r="F7492">
        <v>23</v>
      </c>
      <c r="G7492">
        <v>0</v>
      </c>
      <c r="H7492" t="s">
        <v>3229</v>
      </c>
      <c r="I7492" t="s">
        <v>20</v>
      </c>
      <c r="J7492">
        <f>VLOOKUP(I7492, Neighbourhood!$A$1:$B$26, 2, FALSE)</f>
        <v>23</v>
      </c>
      <c r="K7492">
        <v>490718.7</v>
      </c>
      <c r="L7492">
        <v>5459004.7999999998</v>
      </c>
    </row>
    <row r="7493" spans="1:12" x14ac:dyDescent="0.3">
      <c r="A7493" t="s">
        <v>18</v>
      </c>
      <c r="B7493">
        <f>VLOOKUP(A7493, CrimeType!$A$1:$B$11, 2, FALSE)</f>
        <v>7</v>
      </c>
      <c r="C7493">
        <v>2017</v>
      </c>
      <c r="D7493">
        <v>3</v>
      </c>
      <c r="E7493">
        <v>28</v>
      </c>
      <c r="F7493">
        <v>23</v>
      </c>
      <c r="G7493">
        <v>0</v>
      </c>
      <c r="H7493" t="s">
        <v>3228</v>
      </c>
      <c r="I7493" t="s">
        <v>46</v>
      </c>
      <c r="J7493">
        <f>VLOOKUP(I7493, Neighbourhood!$A$1:$B$26, 2, FALSE)</f>
        <v>5</v>
      </c>
      <c r="K7493">
        <v>495356.61</v>
      </c>
      <c r="L7493">
        <v>5457663.2800000003</v>
      </c>
    </row>
    <row r="7494" spans="1:12" x14ac:dyDescent="0.3">
      <c r="A7494" t="s">
        <v>18</v>
      </c>
      <c r="B7494">
        <f>VLOOKUP(A7494, CrimeType!$A$1:$B$11, 2, FALSE)</f>
        <v>7</v>
      </c>
      <c r="C7494">
        <v>2017</v>
      </c>
      <c r="D7494">
        <v>3</v>
      </c>
      <c r="E7494">
        <v>28</v>
      </c>
      <c r="F7494">
        <v>23</v>
      </c>
      <c r="G7494">
        <v>30</v>
      </c>
      <c r="H7494" t="s">
        <v>3230</v>
      </c>
      <c r="I7494" t="s">
        <v>65</v>
      </c>
      <c r="J7494">
        <f>VLOOKUP(I7494, Neighbourhood!$A$1:$B$26, 2, FALSE)</f>
        <v>12</v>
      </c>
      <c r="K7494">
        <v>492020.9</v>
      </c>
      <c r="L7494">
        <v>5456316.54</v>
      </c>
    </row>
    <row r="7495" spans="1:12" x14ac:dyDescent="0.3">
      <c r="A7495" t="s">
        <v>15</v>
      </c>
      <c r="B7495">
        <f>VLOOKUP(A7495, CrimeType!$A$1:$B$11, 2, FALSE)</f>
        <v>4</v>
      </c>
      <c r="C7495">
        <v>2017</v>
      </c>
      <c r="D7495">
        <v>3</v>
      </c>
      <c r="E7495">
        <v>28</v>
      </c>
      <c r="F7495">
        <v>23</v>
      </c>
      <c r="G7495">
        <v>45</v>
      </c>
      <c r="H7495" t="s">
        <v>3173</v>
      </c>
      <c r="I7495" t="s">
        <v>85</v>
      </c>
      <c r="J7495">
        <f>VLOOKUP(I7495, Neighbourhood!$A$1:$B$26, 2, FALSE)</f>
        <v>21</v>
      </c>
      <c r="K7495">
        <v>492701.41</v>
      </c>
      <c r="L7495">
        <v>5451291.3399999999</v>
      </c>
    </row>
    <row r="7496" spans="1:12" x14ac:dyDescent="0.3">
      <c r="A7496" t="s">
        <v>92</v>
      </c>
      <c r="B7496">
        <f>VLOOKUP(A7496, CrimeType!$A$1:$B$11, 2, FALSE)</f>
        <v>5</v>
      </c>
      <c r="C7496">
        <v>2017</v>
      </c>
      <c r="D7496">
        <v>3</v>
      </c>
      <c r="E7496">
        <v>28</v>
      </c>
      <c r="F7496" t="s">
        <v>93</v>
      </c>
      <c r="G7496" t="s">
        <v>93</v>
      </c>
      <c r="H7496" t="s">
        <v>94</v>
      </c>
      <c r="I7496" t="s">
        <v>94</v>
      </c>
      <c r="J7496">
        <f>VLOOKUP(I7496, Neighbourhood!$A$1:$B$26, 2, FALSE)</f>
        <v>25</v>
      </c>
      <c r="K7496">
        <v>0</v>
      </c>
      <c r="L7496">
        <v>0</v>
      </c>
    </row>
    <row r="7497" spans="1:12" x14ac:dyDescent="0.3">
      <c r="A7497" t="s">
        <v>92</v>
      </c>
      <c r="B7497">
        <f>VLOOKUP(A7497, CrimeType!$A$1:$B$11, 2, FALSE)</f>
        <v>5</v>
      </c>
      <c r="C7497">
        <v>2017</v>
      </c>
      <c r="D7497">
        <v>3</v>
      </c>
      <c r="E7497">
        <v>28</v>
      </c>
      <c r="F7497" t="s">
        <v>93</v>
      </c>
      <c r="G7497" t="s">
        <v>93</v>
      </c>
      <c r="H7497" t="s">
        <v>94</v>
      </c>
      <c r="I7497" t="s">
        <v>94</v>
      </c>
      <c r="J7497">
        <f>VLOOKUP(I7497, Neighbourhood!$A$1:$B$26, 2, FALSE)</f>
        <v>25</v>
      </c>
      <c r="K7497">
        <v>0</v>
      </c>
      <c r="L7497">
        <v>0</v>
      </c>
    </row>
    <row r="7498" spans="1:12" x14ac:dyDescent="0.3">
      <c r="A7498" t="s">
        <v>92</v>
      </c>
      <c r="B7498">
        <f>VLOOKUP(A7498, CrimeType!$A$1:$B$11, 2, FALSE)</f>
        <v>5</v>
      </c>
      <c r="C7498">
        <v>2017</v>
      </c>
      <c r="D7498">
        <v>3</v>
      </c>
      <c r="E7498">
        <v>28</v>
      </c>
      <c r="F7498" t="s">
        <v>93</v>
      </c>
      <c r="G7498" t="s">
        <v>93</v>
      </c>
      <c r="H7498" t="s">
        <v>94</v>
      </c>
      <c r="I7498" t="s">
        <v>94</v>
      </c>
      <c r="J7498">
        <f>VLOOKUP(I7498, Neighbourhood!$A$1:$B$26, 2, FALSE)</f>
        <v>25</v>
      </c>
      <c r="K7498">
        <v>0</v>
      </c>
      <c r="L7498">
        <v>0</v>
      </c>
    </row>
    <row r="7499" spans="1:12" x14ac:dyDescent="0.3">
      <c r="A7499" t="s">
        <v>92</v>
      </c>
      <c r="B7499">
        <f>VLOOKUP(A7499, CrimeType!$A$1:$B$11, 2, FALSE)</f>
        <v>5</v>
      </c>
      <c r="C7499">
        <v>2017</v>
      </c>
      <c r="D7499">
        <v>3</v>
      </c>
      <c r="E7499">
        <v>28</v>
      </c>
      <c r="F7499" t="s">
        <v>93</v>
      </c>
      <c r="G7499" t="s">
        <v>93</v>
      </c>
      <c r="H7499" t="s">
        <v>94</v>
      </c>
      <c r="I7499" t="s">
        <v>94</v>
      </c>
      <c r="J7499">
        <f>VLOOKUP(I7499, Neighbourhood!$A$1:$B$26, 2, FALSE)</f>
        <v>25</v>
      </c>
      <c r="K7499">
        <v>0</v>
      </c>
      <c r="L7499">
        <v>0</v>
      </c>
    </row>
    <row r="7500" spans="1:12" x14ac:dyDescent="0.3">
      <c r="A7500" t="s">
        <v>92</v>
      </c>
      <c r="B7500">
        <f>VLOOKUP(A7500, CrimeType!$A$1:$B$11, 2, FALSE)</f>
        <v>5</v>
      </c>
      <c r="C7500">
        <v>2017</v>
      </c>
      <c r="D7500">
        <v>3</v>
      </c>
      <c r="E7500">
        <v>28</v>
      </c>
      <c r="F7500" t="s">
        <v>93</v>
      </c>
      <c r="G7500" t="s">
        <v>93</v>
      </c>
      <c r="H7500" t="s">
        <v>94</v>
      </c>
      <c r="I7500" t="s">
        <v>94</v>
      </c>
      <c r="J7500">
        <f>VLOOKUP(I7500, Neighbourhood!$A$1:$B$26, 2, FALSE)</f>
        <v>25</v>
      </c>
      <c r="K7500">
        <v>0</v>
      </c>
      <c r="L7500">
        <v>0</v>
      </c>
    </row>
    <row r="7501" spans="1:12" x14ac:dyDescent="0.3">
      <c r="A7501" t="s">
        <v>92</v>
      </c>
      <c r="B7501">
        <f>VLOOKUP(A7501, CrimeType!$A$1:$B$11, 2, FALSE)</f>
        <v>5</v>
      </c>
      <c r="C7501">
        <v>2017</v>
      </c>
      <c r="D7501">
        <v>3</v>
      </c>
      <c r="E7501">
        <v>28</v>
      </c>
      <c r="F7501" t="s">
        <v>93</v>
      </c>
      <c r="G7501" t="s">
        <v>93</v>
      </c>
      <c r="H7501" t="s">
        <v>94</v>
      </c>
      <c r="I7501" t="s">
        <v>94</v>
      </c>
      <c r="J7501">
        <f>VLOOKUP(I7501, Neighbourhood!$A$1:$B$26, 2, FALSE)</f>
        <v>25</v>
      </c>
      <c r="K7501">
        <v>0</v>
      </c>
      <c r="L7501">
        <v>0</v>
      </c>
    </row>
    <row r="7502" spans="1:12" x14ac:dyDescent="0.3">
      <c r="A7502" t="s">
        <v>92</v>
      </c>
      <c r="B7502">
        <f>VLOOKUP(A7502, CrimeType!$A$1:$B$11, 2, FALSE)</f>
        <v>5</v>
      </c>
      <c r="C7502">
        <v>2017</v>
      </c>
      <c r="D7502">
        <v>3</v>
      </c>
      <c r="E7502">
        <v>28</v>
      </c>
      <c r="F7502" t="s">
        <v>93</v>
      </c>
      <c r="G7502" t="s">
        <v>93</v>
      </c>
      <c r="H7502" t="s">
        <v>94</v>
      </c>
      <c r="I7502" t="s">
        <v>94</v>
      </c>
      <c r="J7502">
        <f>VLOOKUP(I7502, Neighbourhood!$A$1:$B$26, 2, FALSE)</f>
        <v>25</v>
      </c>
      <c r="K7502">
        <v>0</v>
      </c>
      <c r="L7502">
        <v>0</v>
      </c>
    </row>
    <row r="7503" spans="1:12" x14ac:dyDescent="0.3">
      <c r="A7503" t="s">
        <v>92</v>
      </c>
      <c r="B7503">
        <f>VLOOKUP(A7503, CrimeType!$A$1:$B$11, 2, FALSE)</f>
        <v>5</v>
      </c>
      <c r="C7503">
        <v>2017</v>
      </c>
      <c r="D7503">
        <v>3</v>
      </c>
      <c r="E7503">
        <v>28</v>
      </c>
      <c r="F7503" t="s">
        <v>93</v>
      </c>
      <c r="G7503" t="s">
        <v>93</v>
      </c>
      <c r="H7503" t="s">
        <v>94</v>
      </c>
      <c r="I7503" t="s">
        <v>94</v>
      </c>
      <c r="J7503">
        <f>VLOOKUP(I7503, Neighbourhood!$A$1:$B$26, 2, FALSE)</f>
        <v>25</v>
      </c>
      <c r="K7503">
        <v>0</v>
      </c>
      <c r="L7503">
        <v>0</v>
      </c>
    </row>
    <row r="7504" spans="1:12" x14ac:dyDescent="0.3">
      <c r="A7504" t="s">
        <v>24</v>
      </c>
      <c r="B7504">
        <f>VLOOKUP(A7504, CrimeType!$A$1:$B$11, 2, FALSE)</f>
        <v>1</v>
      </c>
      <c r="C7504">
        <v>2017</v>
      </c>
      <c r="D7504">
        <v>3</v>
      </c>
      <c r="E7504">
        <v>29</v>
      </c>
      <c r="F7504">
        <v>0</v>
      </c>
      <c r="G7504">
        <v>0</v>
      </c>
      <c r="H7504" t="s">
        <v>1629</v>
      </c>
      <c r="I7504" t="s">
        <v>39</v>
      </c>
      <c r="J7504">
        <f>VLOOKUP(I7504, Neighbourhood!$A$1:$B$26, 2, FALSE)</f>
        <v>11</v>
      </c>
      <c r="K7504">
        <v>489878.59</v>
      </c>
      <c r="L7504">
        <v>5450649.6399999997</v>
      </c>
    </row>
    <row r="7505" spans="1:12" x14ac:dyDescent="0.3">
      <c r="A7505" t="s">
        <v>24</v>
      </c>
      <c r="B7505">
        <f>VLOOKUP(A7505, CrimeType!$A$1:$B$11, 2, FALSE)</f>
        <v>1</v>
      </c>
      <c r="C7505">
        <v>2017</v>
      </c>
      <c r="D7505">
        <v>3</v>
      </c>
      <c r="E7505">
        <v>29</v>
      </c>
      <c r="F7505">
        <v>0</v>
      </c>
      <c r="G7505">
        <v>0</v>
      </c>
      <c r="H7505" t="s">
        <v>3131</v>
      </c>
      <c r="I7505" t="s">
        <v>68</v>
      </c>
      <c r="J7505">
        <f>VLOOKUP(I7505, Neighbourhood!$A$1:$B$26, 2, FALSE)</f>
        <v>10</v>
      </c>
      <c r="K7505">
        <v>487283.36</v>
      </c>
      <c r="L7505">
        <v>5457309.5700000003</v>
      </c>
    </row>
    <row r="7506" spans="1:12" x14ac:dyDescent="0.3">
      <c r="A7506" t="s">
        <v>24</v>
      </c>
      <c r="B7506">
        <f>VLOOKUP(A7506, CrimeType!$A$1:$B$11, 2, FALSE)</f>
        <v>1</v>
      </c>
      <c r="C7506">
        <v>2017</v>
      </c>
      <c r="D7506">
        <v>3</v>
      </c>
      <c r="E7506">
        <v>29</v>
      </c>
      <c r="F7506">
        <v>0</v>
      </c>
      <c r="G7506">
        <v>0</v>
      </c>
      <c r="H7506" t="s">
        <v>560</v>
      </c>
      <c r="I7506" t="s">
        <v>82</v>
      </c>
      <c r="J7506">
        <f>VLOOKUP(I7506, Neighbourhood!$A$1:$B$26, 2, FALSE)</f>
        <v>24</v>
      </c>
      <c r="K7506">
        <v>485107.17</v>
      </c>
      <c r="L7506">
        <v>5456803.1900000004</v>
      </c>
    </row>
    <row r="7507" spans="1:12" x14ac:dyDescent="0.3">
      <c r="A7507" t="s">
        <v>18</v>
      </c>
      <c r="B7507">
        <f>VLOOKUP(A7507, CrimeType!$A$1:$B$11, 2, FALSE)</f>
        <v>7</v>
      </c>
      <c r="C7507">
        <v>2017</v>
      </c>
      <c r="D7507">
        <v>3</v>
      </c>
      <c r="E7507">
        <v>29</v>
      </c>
      <c r="F7507">
        <v>0</v>
      </c>
      <c r="G7507">
        <v>0</v>
      </c>
      <c r="H7507" t="s">
        <v>1781</v>
      </c>
      <c r="I7507" t="s">
        <v>28</v>
      </c>
      <c r="J7507">
        <f>VLOOKUP(I7507, Neighbourhood!$A$1:$B$26, 2, FALSE)</f>
        <v>7</v>
      </c>
      <c r="K7507">
        <v>494921.9</v>
      </c>
      <c r="L7507">
        <v>5456620.4299999997</v>
      </c>
    </row>
    <row r="7508" spans="1:12" x14ac:dyDescent="0.3">
      <c r="A7508" t="s">
        <v>18</v>
      </c>
      <c r="B7508">
        <f>VLOOKUP(A7508, CrimeType!$A$1:$B$11, 2, FALSE)</f>
        <v>7</v>
      </c>
      <c r="C7508">
        <v>2017</v>
      </c>
      <c r="D7508">
        <v>3</v>
      </c>
      <c r="E7508">
        <v>29</v>
      </c>
      <c r="F7508">
        <v>0</v>
      </c>
      <c r="G7508">
        <v>30</v>
      </c>
      <c r="H7508" t="s">
        <v>2287</v>
      </c>
      <c r="I7508" t="s">
        <v>26</v>
      </c>
      <c r="J7508">
        <f>VLOOKUP(I7508, Neighbourhood!$A$1:$B$26, 2, FALSE)</f>
        <v>2</v>
      </c>
      <c r="K7508">
        <v>490391.32</v>
      </c>
      <c r="L7508">
        <v>5458130.8099999996</v>
      </c>
    </row>
    <row r="7509" spans="1:12" x14ac:dyDescent="0.3">
      <c r="A7509" t="s">
        <v>15</v>
      </c>
      <c r="B7509">
        <f>VLOOKUP(A7509, CrimeType!$A$1:$B$11, 2, FALSE)</f>
        <v>4</v>
      </c>
      <c r="C7509">
        <v>2017</v>
      </c>
      <c r="D7509">
        <v>3</v>
      </c>
      <c r="E7509">
        <v>29</v>
      </c>
      <c r="F7509">
        <v>0</v>
      </c>
      <c r="G7509">
        <v>31</v>
      </c>
      <c r="H7509" t="s">
        <v>1181</v>
      </c>
      <c r="I7509" t="s">
        <v>31</v>
      </c>
      <c r="J7509">
        <f>VLOOKUP(I7509, Neighbourhood!$A$1:$B$26, 2, FALSE)</f>
        <v>20</v>
      </c>
      <c r="K7509">
        <v>492849.38</v>
      </c>
      <c r="L7509">
        <v>5458739.46</v>
      </c>
    </row>
    <row r="7510" spans="1:12" x14ac:dyDescent="0.3">
      <c r="A7510" t="s">
        <v>15</v>
      </c>
      <c r="B7510">
        <f>VLOOKUP(A7510, CrimeType!$A$1:$B$11, 2, FALSE)</f>
        <v>4</v>
      </c>
      <c r="C7510">
        <v>2017</v>
      </c>
      <c r="D7510">
        <v>3</v>
      </c>
      <c r="E7510">
        <v>29</v>
      </c>
      <c r="F7510">
        <v>2</v>
      </c>
      <c r="G7510">
        <v>41</v>
      </c>
      <c r="H7510" t="s">
        <v>182</v>
      </c>
      <c r="I7510" t="s">
        <v>26</v>
      </c>
      <c r="J7510">
        <f>VLOOKUP(I7510, Neighbourhood!$A$1:$B$26, 2, FALSE)</f>
        <v>2</v>
      </c>
      <c r="K7510">
        <v>492559.3</v>
      </c>
      <c r="L7510">
        <v>5458795.3300000001</v>
      </c>
    </row>
    <row r="7511" spans="1:12" x14ac:dyDescent="0.3">
      <c r="A7511" t="s">
        <v>24</v>
      </c>
      <c r="B7511">
        <f>VLOOKUP(A7511, CrimeType!$A$1:$B$11, 2, FALSE)</f>
        <v>1</v>
      </c>
      <c r="C7511">
        <v>2017</v>
      </c>
      <c r="D7511">
        <v>3</v>
      </c>
      <c r="E7511">
        <v>29</v>
      </c>
      <c r="F7511">
        <v>4</v>
      </c>
      <c r="G7511">
        <v>2</v>
      </c>
      <c r="H7511" t="s">
        <v>2837</v>
      </c>
      <c r="I7511" t="s">
        <v>26</v>
      </c>
      <c r="J7511">
        <f>VLOOKUP(I7511, Neighbourhood!$A$1:$B$26, 2, FALSE)</f>
        <v>2</v>
      </c>
      <c r="K7511">
        <v>491953.87</v>
      </c>
      <c r="L7511">
        <v>5459084.8700000001</v>
      </c>
    </row>
    <row r="7512" spans="1:12" x14ac:dyDescent="0.3">
      <c r="A7512" t="s">
        <v>10</v>
      </c>
      <c r="B7512">
        <f>VLOOKUP(A7512, CrimeType!$A$1:$B$11, 2, FALSE)</f>
        <v>2</v>
      </c>
      <c r="C7512">
        <v>2017</v>
      </c>
      <c r="D7512">
        <v>3</v>
      </c>
      <c r="E7512">
        <v>29</v>
      </c>
      <c r="F7512">
        <v>4</v>
      </c>
      <c r="G7512">
        <v>16</v>
      </c>
      <c r="H7512" t="s">
        <v>1104</v>
      </c>
      <c r="I7512" t="s">
        <v>14</v>
      </c>
      <c r="J7512">
        <f>VLOOKUP(I7512, Neighbourhood!$A$1:$B$26, 2, FALSE)</f>
        <v>4</v>
      </c>
      <c r="K7512">
        <v>490734.76</v>
      </c>
      <c r="L7512">
        <v>5457208.8700000001</v>
      </c>
    </row>
    <row r="7513" spans="1:12" x14ac:dyDescent="0.3">
      <c r="A7513" t="s">
        <v>10</v>
      </c>
      <c r="B7513">
        <f>VLOOKUP(A7513, CrimeType!$A$1:$B$11, 2, FALSE)</f>
        <v>2</v>
      </c>
      <c r="C7513">
        <v>2017</v>
      </c>
      <c r="D7513">
        <v>3</v>
      </c>
      <c r="E7513">
        <v>29</v>
      </c>
      <c r="F7513">
        <v>5</v>
      </c>
      <c r="G7513">
        <v>30</v>
      </c>
      <c r="H7513" t="s">
        <v>2755</v>
      </c>
      <c r="I7513" t="s">
        <v>22</v>
      </c>
      <c r="J7513">
        <f>VLOOKUP(I7513, Neighbourhood!$A$1:$B$26, 2, FALSE)</f>
        <v>6</v>
      </c>
      <c r="K7513">
        <v>496349.46</v>
      </c>
      <c r="L7513">
        <v>5457106.8300000001</v>
      </c>
    </row>
    <row r="7514" spans="1:12" x14ac:dyDescent="0.3">
      <c r="A7514" t="s">
        <v>115</v>
      </c>
      <c r="B7514">
        <f>VLOOKUP(A7514, CrimeType!$A$1:$B$11, 2, FALSE)</f>
        <v>11</v>
      </c>
      <c r="C7514">
        <v>2017</v>
      </c>
      <c r="D7514">
        <v>3</v>
      </c>
      <c r="E7514">
        <v>29</v>
      </c>
      <c r="F7514">
        <v>5</v>
      </c>
      <c r="G7514">
        <v>42</v>
      </c>
      <c r="H7514" t="s">
        <v>3231</v>
      </c>
      <c r="I7514" t="s">
        <v>68</v>
      </c>
      <c r="J7514">
        <f>VLOOKUP(I7514, Neighbourhood!$A$1:$B$26, 2, FALSE)</f>
        <v>10</v>
      </c>
      <c r="K7514">
        <v>488861</v>
      </c>
      <c r="L7514">
        <v>5456172</v>
      </c>
    </row>
    <row r="7515" spans="1:12" x14ac:dyDescent="0.3">
      <c r="A7515" t="s">
        <v>18</v>
      </c>
      <c r="B7515">
        <f>VLOOKUP(A7515, CrimeType!$A$1:$B$11, 2, FALSE)</f>
        <v>7</v>
      </c>
      <c r="C7515">
        <v>2017</v>
      </c>
      <c r="D7515">
        <v>3</v>
      </c>
      <c r="E7515">
        <v>29</v>
      </c>
      <c r="F7515">
        <v>8</v>
      </c>
      <c r="G7515">
        <v>0</v>
      </c>
      <c r="H7515" t="s">
        <v>462</v>
      </c>
      <c r="I7515" t="s">
        <v>26</v>
      </c>
      <c r="J7515">
        <f>VLOOKUP(I7515, Neighbourhood!$A$1:$B$26, 2, FALSE)</f>
        <v>2</v>
      </c>
      <c r="K7515">
        <v>491795.1</v>
      </c>
      <c r="L7515">
        <v>5458476.1299999999</v>
      </c>
    </row>
    <row r="7516" spans="1:12" x14ac:dyDescent="0.3">
      <c r="A7516" t="s">
        <v>115</v>
      </c>
      <c r="B7516">
        <f>VLOOKUP(A7516, CrimeType!$A$1:$B$11, 2, FALSE)</f>
        <v>11</v>
      </c>
      <c r="C7516">
        <v>2017</v>
      </c>
      <c r="D7516">
        <v>3</v>
      </c>
      <c r="E7516">
        <v>29</v>
      </c>
      <c r="F7516">
        <v>8</v>
      </c>
      <c r="G7516">
        <v>28</v>
      </c>
      <c r="H7516" t="s">
        <v>3232</v>
      </c>
      <c r="I7516" t="s">
        <v>46</v>
      </c>
      <c r="J7516">
        <f>VLOOKUP(I7516, Neighbourhood!$A$1:$B$26, 2, FALSE)</f>
        <v>5</v>
      </c>
      <c r="K7516">
        <v>495402</v>
      </c>
      <c r="L7516">
        <v>5459119</v>
      </c>
    </row>
    <row r="7517" spans="1:12" x14ac:dyDescent="0.3">
      <c r="A7517" t="s">
        <v>29</v>
      </c>
      <c r="B7517">
        <f>VLOOKUP(A7517, CrimeType!$A$1:$B$11, 2, FALSE)</f>
        <v>6</v>
      </c>
      <c r="C7517">
        <v>2017</v>
      </c>
      <c r="D7517">
        <v>3</v>
      </c>
      <c r="E7517">
        <v>29</v>
      </c>
      <c r="F7517">
        <v>9</v>
      </c>
      <c r="G7517">
        <v>0</v>
      </c>
      <c r="H7517" t="s">
        <v>1414</v>
      </c>
      <c r="I7517" t="s">
        <v>26</v>
      </c>
      <c r="J7517">
        <f>VLOOKUP(I7517, Neighbourhood!$A$1:$B$26, 2, FALSE)</f>
        <v>2</v>
      </c>
      <c r="K7517">
        <v>491435.55</v>
      </c>
      <c r="L7517">
        <v>5458599.75</v>
      </c>
    </row>
    <row r="7518" spans="1:12" x14ac:dyDescent="0.3">
      <c r="A7518" t="s">
        <v>10</v>
      </c>
      <c r="B7518">
        <f>VLOOKUP(A7518, CrimeType!$A$1:$B$11, 2, FALSE)</f>
        <v>2</v>
      </c>
      <c r="C7518">
        <v>2017</v>
      </c>
      <c r="D7518">
        <v>3</v>
      </c>
      <c r="E7518">
        <v>29</v>
      </c>
      <c r="F7518">
        <v>9</v>
      </c>
      <c r="G7518">
        <v>6</v>
      </c>
      <c r="H7518" t="s">
        <v>3233</v>
      </c>
      <c r="I7518" t="s">
        <v>77</v>
      </c>
      <c r="J7518">
        <f>VLOOKUP(I7518, Neighbourhood!$A$1:$B$26, 2, FALSE)</f>
        <v>22</v>
      </c>
      <c r="K7518">
        <v>495520.03</v>
      </c>
      <c r="L7518">
        <v>5453258.2199999997</v>
      </c>
    </row>
    <row r="7519" spans="1:12" x14ac:dyDescent="0.3">
      <c r="A7519" t="s">
        <v>119</v>
      </c>
      <c r="B7519">
        <f>VLOOKUP(A7519, CrimeType!$A$1:$B$11, 2, FALSE)</f>
        <v>8</v>
      </c>
      <c r="C7519">
        <v>2017</v>
      </c>
      <c r="D7519">
        <v>3</v>
      </c>
      <c r="E7519">
        <v>29</v>
      </c>
      <c r="F7519">
        <v>9</v>
      </c>
      <c r="G7519">
        <v>27</v>
      </c>
      <c r="H7519" t="s">
        <v>1781</v>
      </c>
      <c r="I7519" t="s">
        <v>28</v>
      </c>
      <c r="J7519">
        <f>VLOOKUP(I7519, Neighbourhood!$A$1:$B$26, 2, FALSE)</f>
        <v>7</v>
      </c>
      <c r="K7519">
        <v>494921.9</v>
      </c>
      <c r="L7519">
        <v>5456620.4299999997</v>
      </c>
    </row>
    <row r="7520" spans="1:12" x14ac:dyDescent="0.3">
      <c r="A7520" t="s">
        <v>15</v>
      </c>
      <c r="B7520">
        <f>VLOOKUP(A7520, CrimeType!$A$1:$B$11, 2, FALSE)</f>
        <v>4</v>
      </c>
      <c r="C7520">
        <v>2017</v>
      </c>
      <c r="D7520">
        <v>3</v>
      </c>
      <c r="E7520">
        <v>29</v>
      </c>
      <c r="F7520">
        <v>9</v>
      </c>
      <c r="G7520">
        <v>30</v>
      </c>
      <c r="H7520" t="s">
        <v>582</v>
      </c>
      <c r="I7520" t="s">
        <v>31</v>
      </c>
      <c r="J7520">
        <f>VLOOKUP(I7520, Neighbourhood!$A$1:$B$26, 2, FALSE)</f>
        <v>20</v>
      </c>
      <c r="K7520">
        <v>492925.21</v>
      </c>
      <c r="L7520">
        <v>5458932.8300000001</v>
      </c>
    </row>
    <row r="7521" spans="1:12" x14ac:dyDescent="0.3">
      <c r="A7521" t="s">
        <v>10</v>
      </c>
      <c r="B7521">
        <f>VLOOKUP(A7521, CrimeType!$A$1:$B$11, 2, FALSE)</f>
        <v>2</v>
      </c>
      <c r="C7521">
        <v>2017</v>
      </c>
      <c r="D7521">
        <v>3</v>
      </c>
      <c r="E7521">
        <v>29</v>
      </c>
      <c r="F7521">
        <v>10</v>
      </c>
      <c r="G7521">
        <v>30</v>
      </c>
      <c r="H7521" t="s">
        <v>3234</v>
      </c>
      <c r="I7521" t="s">
        <v>53</v>
      </c>
      <c r="J7521">
        <f>VLOOKUP(I7521, Neighbourhood!$A$1:$B$26, 2, FALSE)</f>
        <v>16</v>
      </c>
      <c r="K7521">
        <v>492377</v>
      </c>
      <c r="L7521">
        <v>5455615.0099999998</v>
      </c>
    </row>
    <row r="7522" spans="1:12" x14ac:dyDescent="0.3">
      <c r="A7522" t="s">
        <v>115</v>
      </c>
      <c r="B7522">
        <f>VLOOKUP(A7522, CrimeType!$A$1:$B$11, 2, FALSE)</f>
        <v>11</v>
      </c>
      <c r="C7522">
        <v>2017</v>
      </c>
      <c r="D7522">
        <v>3</v>
      </c>
      <c r="E7522">
        <v>29</v>
      </c>
      <c r="F7522">
        <v>10</v>
      </c>
      <c r="G7522">
        <v>54</v>
      </c>
      <c r="H7522" t="s">
        <v>3235</v>
      </c>
      <c r="I7522" t="s">
        <v>85</v>
      </c>
      <c r="J7522">
        <f>VLOOKUP(I7522, Neighbourhood!$A$1:$B$26, 2, FALSE)</f>
        <v>21</v>
      </c>
      <c r="K7522">
        <v>492596</v>
      </c>
      <c r="L7522">
        <v>5452317</v>
      </c>
    </row>
    <row r="7523" spans="1:12" x14ac:dyDescent="0.3">
      <c r="A7523" t="s">
        <v>18</v>
      </c>
      <c r="B7523">
        <f>VLOOKUP(A7523, CrimeType!$A$1:$B$11, 2, FALSE)</f>
        <v>7</v>
      </c>
      <c r="C7523">
        <v>2017</v>
      </c>
      <c r="D7523">
        <v>3</v>
      </c>
      <c r="E7523">
        <v>29</v>
      </c>
      <c r="F7523">
        <v>11</v>
      </c>
      <c r="G7523">
        <v>0</v>
      </c>
      <c r="H7523" t="s">
        <v>3236</v>
      </c>
      <c r="I7523" t="s">
        <v>65</v>
      </c>
      <c r="J7523">
        <f>VLOOKUP(I7523, Neighbourhood!$A$1:$B$26, 2, FALSE)</f>
        <v>12</v>
      </c>
      <c r="K7523">
        <v>493516.74</v>
      </c>
      <c r="L7523">
        <v>5455964.4800000004</v>
      </c>
    </row>
    <row r="7524" spans="1:12" x14ac:dyDescent="0.3">
      <c r="A7524" t="s">
        <v>29</v>
      </c>
      <c r="B7524">
        <f>VLOOKUP(A7524, CrimeType!$A$1:$B$11, 2, FALSE)</f>
        <v>6</v>
      </c>
      <c r="C7524">
        <v>2017</v>
      </c>
      <c r="D7524">
        <v>3</v>
      </c>
      <c r="E7524">
        <v>29</v>
      </c>
      <c r="F7524">
        <v>11</v>
      </c>
      <c r="G7524">
        <v>4</v>
      </c>
      <c r="H7524" t="s">
        <v>322</v>
      </c>
      <c r="I7524" t="s">
        <v>26</v>
      </c>
      <c r="J7524">
        <f>VLOOKUP(I7524, Neighbourhood!$A$1:$B$26, 2, FALSE)</f>
        <v>2</v>
      </c>
      <c r="K7524">
        <v>491444.61</v>
      </c>
      <c r="L7524">
        <v>5458895.0999999996</v>
      </c>
    </row>
    <row r="7525" spans="1:12" x14ac:dyDescent="0.3">
      <c r="A7525" t="s">
        <v>115</v>
      </c>
      <c r="B7525">
        <f>VLOOKUP(A7525, CrimeType!$A$1:$B$11, 2, FALSE)</f>
        <v>11</v>
      </c>
      <c r="C7525">
        <v>2017</v>
      </c>
      <c r="D7525">
        <v>3</v>
      </c>
      <c r="E7525">
        <v>29</v>
      </c>
      <c r="F7525">
        <v>11</v>
      </c>
      <c r="G7525">
        <v>8</v>
      </c>
      <c r="H7525" t="s">
        <v>3237</v>
      </c>
      <c r="I7525" t="s">
        <v>28</v>
      </c>
      <c r="J7525">
        <f>VLOOKUP(I7525, Neighbourhood!$A$1:$B$26, 2, FALSE)</f>
        <v>7</v>
      </c>
      <c r="K7525">
        <v>495882</v>
      </c>
      <c r="L7525">
        <v>5456597</v>
      </c>
    </row>
    <row r="7526" spans="1:12" x14ac:dyDescent="0.3">
      <c r="A7526" t="s">
        <v>29</v>
      </c>
      <c r="B7526">
        <f>VLOOKUP(A7526, CrimeType!$A$1:$B$11, 2, FALSE)</f>
        <v>6</v>
      </c>
      <c r="C7526">
        <v>2017</v>
      </c>
      <c r="D7526">
        <v>3</v>
      </c>
      <c r="E7526">
        <v>29</v>
      </c>
      <c r="F7526">
        <v>11</v>
      </c>
      <c r="G7526">
        <v>25</v>
      </c>
      <c r="H7526" t="s">
        <v>519</v>
      </c>
      <c r="I7526" t="s">
        <v>20</v>
      </c>
      <c r="J7526">
        <f>VLOOKUP(I7526, Neighbourhood!$A$1:$B$26, 2, FALSE)</f>
        <v>23</v>
      </c>
      <c r="K7526">
        <v>490973.62</v>
      </c>
      <c r="L7526">
        <v>5459148.46</v>
      </c>
    </row>
    <row r="7527" spans="1:12" x14ac:dyDescent="0.3">
      <c r="A7527" t="s">
        <v>18</v>
      </c>
      <c r="B7527">
        <f>VLOOKUP(A7527, CrimeType!$A$1:$B$11, 2, FALSE)</f>
        <v>7</v>
      </c>
      <c r="C7527">
        <v>2017</v>
      </c>
      <c r="D7527">
        <v>3</v>
      </c>
      <c r="E7527">
        <v>29</v>
      </c>
      <c r="F7527">
        <v>11</v>
      </c>
      <c r="G7527">
        <v>26</v>
      </c>
      <c r="H7527" t="s">
        <v>696</v>
      </c>
      <c r="I7527" t="s">
        <v>26</v>
      </c>
      <c r="J7527">
        <f>VLOOKUP(I7527, Neighbourhood!$A$1:$B$26, 2, FALSE)</f>
        <v>2</v>
      </c>
      <c r="K7527">
        <v>491426.82</v>
      </c>
      <c r="L7527">
        <v>5458594.9100000001</v>
      </c>
    </row>
    <row r="7528" spans="1:12" x14ac:dyDescent="0.3">
      <c r="A7528" t="s">
        <v>15</v>
      </c>
      <c r="B7528">
        <f>VLOOKUP(A7528, CrimeType!$A$1:$B$11, 2, FALSE)</f>
        <v>4</v>
      </c>
      <c r="C7528">
        <v>2017</v>
      </c>
      <c r="D7528">
        <v>3</v>
      </c>
      <c r="E7528">
        <v>29</v>
      </c>
      <c r="F7528">
        <v>11</v>
      </c>
      <c r="G7528">
        <v>30</v>
      </c>
      <c r="H7528" t="s">
        <v>3012</v>
      </c>
      <c r="I7528" t="s">
        <v>26</v>
      </c>
      <c r="J7528">
        <f>VLOOKUP(I7528, Neighbourhood!$A$1:$B$26, 2, FALSE)</f>
        <v>2</v>
      </c>
      <c r="K7528">
        <v>492094.73</v>
      </c>
      <c r="L7528">
        <v>5459260</v>
      </c>
    </row>
    <row r="7529" spans="1:12" x14ac:dyDescent="0.3">
      <c r="A7529" t="s">
        <v>119</v>
      </c>
      <c r="B7529">
        <f>VLOOKUP(A7529, CrimeType!$A$1:$B$11, 2, FALSE)</f>
        <v>8</v>
      </c>
      <c r="C7529">
        <v>2017</v>
      </c>
      <c r="D7529">
        <v>3</v>
      </c>
      <c r="E7529">
        <v>29</v>
      </c>
      <c r="F7529">
        <v>11</v>
      </c>
      <c r="G7529">
        <v>45</v>
      </c>
      <c r="H7529" t="s">
        <v>314</v>
      </c>
      <c r="I7529" t="s">
        <v>46</v>
      </c>
      <c r="J7529">
        <f>VLOOKUP(I7529, Neighbourhood!$A$1:$B$26, 2, FALSE)</f>
        <v>5</v>
      </c>
      <c r="K7529">
        <v>494930.67</v>
      </c>
      <c r="L7529">
        <v>5456923.29</v>
      </c>
    </row>
    <row r="7530" spans="1:12" x14ac:dyDescent="0.3">
      <c r="A7530" t="s">
        <v>18</v>
      </c>
      <c r="B7530">
        <f>VLOOKUP(A7530, CrimeType!$A$1:$B$11, 2, FALSE)</f>
        <v>7</v>
      </c>
      <c r="C7530">
        <v>2017</v>
      </c>
      <c r="D7530">
        <v>3</v>
      </c>
      <c r="E7530">
        <v>29</v>
      </c>
      <c r="F7530">
        <v>12</v>
      </c>
      <c r="G7530">
        <v>20</v>
      </c>
      <c r="H7530" t="s">
        <v>755</v>
      </c>
      <c r="I7530" t="s">
        <v>26</v>
      </c>
      <c r="J7530">
        <f>VLOOKUP(I7530, Neighbourhood!$A$1:$B$26, 2, FALSE)</f>
        <v>2</v>
      </c>
      <c r="K7530">
        <v>491427.1</v>
      </c>
      <c r="L7530">
        <v>5458601.6699999999</v>
      </c>
    </row>
    <row r="7531" spans="1:12" x14ac:dyDescent="0.3">
      <c r="A7531" t="s">
        <v>29</v>
      </c>
      <c r="B7531">
        <f>VLOOKUP(A7531, CrimeType!$A$1:$B$11, 2, FALSE)</f>
        <v>6</v>
      </c>
      <c r="C7531">
        <v>2017</v>
      </c>
      <c r="D7531">
        <v>3</v>
      </c>
      <c r="E7531">
        <v>29</v>
      </c>
      <c r="F7531">
        <v>12</v>
      </c>
      <c r="G7531">
        <v>52</v>
      </c>
      <c r="H7531" t="s">
        <v>256</v>
      </c>
      <c r="I7531" t="s">
        <v>26</v>
      </c>
      <c r="J7531">
        <f>VLOOKUP(I7531, Neighbourhood!$A$1:$B$26, 2, FALSE)</f>
        <v>2</v>
      </c>
      <c r="K7531">
        <v>492357.39</v>
      </c>
      <c r="L7531">
        <v>5458772.2699999996</v>
      </c>
    </row>
    <row r="7532" spans="1:12" x14ac:dyDescent="0.3">
      <c r="A7532" t="s">
        <v>18</v>
      </c>
      <c r="B7532">
        <f>VLOOKUP(A7532, CrimeType!$A$1:$B$11, 2, FALSE)</f>
        <v>7</v>
      </c>
      <c r="C7532">
        <v>2017</v>
      </c>
      <c r="D7532">
        <v>3</v>
      </c>
      <c r="E7532">
        <v>29</v>
      </c>
      <c r="F7532">
        <v>13</v>
      </c>
      <c r="G7532">
        <v>0</v>
      </c>
      <c r="H7532" t="s">
        <v>170</v>
      </c>
      <c r="I7532" t="s">
        <v>31</v>
      </c>
      <c r="J7532">
        <f>VLOOKUP(I7532, Neighbourhood!$A$1:$B$26, 2, FALSE)</f>
        <v>20</v>
      </c>
      <c r="K7532">
        <v>493902.91</v>
      </c>
      <c r="L7532">
        <v>5457453.3300000001</v>
      </c>
    </row>
    <row r="7533" spans="1:12" x14ac:dyDescent="0.3">
      <c r="A7533" t="s">
        <v>18</v>
      </c>
      <c r="B7533">
        <f>VLOOKUP(A7533, CrimeType!$A$1:$B$11, 2, FALSE)</f>
        <v>7</v>
      </c>
      <c r="C7533">
        <v>2017</v>
      </c>
      <c r="D7533">
        <v>3</v>
      </c>
      <c r="E7533">
        <v>29</v>
      </c>
      <c r="F7533">
        <v>13</v>
      </c>
      <c r="G7533">
        <v>0</v>
      </c>
      <c r="H7533" t="s">
        <v>932</v>
      </c>
      <c r="I7533" t="s">
        <v>20</v>
      </c>
      <c r="J7533">
        <f>VLOOKUP(I7533, Neighbourhood!$A$1:$B$26, 2, FALSE)</f>
        <v>23</v>
      </c>
      <c r="K7533">
        <v>490767.24</v>
      </c>
      <c r="L7533">
        <v>5459254.5999999996</v>
      </c>
    </row>
    <row r="7534" spans="1:12" x14ac:dyDescent="0.3">
      <c r="A7534" t="s">
        <v>29</v>
      </c>
      <c r="B7534">
        <f>VLOOKUP(A7534, CrimeType!$A$1:$B$11, 2, FALSE)</f>
        <v>6</v>
      </c>
      <c r="C7534">
        <v>2017</v>
      </c>
      <c r="D7534">
        <v>3</v>
      </c>
      <c r="E7534">
        <v>29</v>
      </c>
      <c r="F7534">
        <v>13</v>
      </c>
      <c r="G7534">
        <v>12</v>
      </c>
      <c r="H7534" t="s">
        <v>3238</v>
      </c>
      <c r="I7534" t="s">
        <v>89</v>
      </c>
      <c r="J7534">
        <f>VLOOKUP(I7534, Neighbourhood!$A$1:$B$26, 2, FALSE)</f>
        <v>17</v>
      </c>
      <c r="K7534">
        <v>490701.59</v>
      </c>
      <c r="L7534">
        <v>5455155.3600000003</v>
      </c>
    </row>
    <row r="7535" spans="1:12" x14ac:dyDescent="0.3">
      <c r="A7535" t="s">
        <v>29</v>
      </c>
      <c r="B7535">
        <f>VLOOKUP(A7535, CrimeType!$A$1:$B$11, 2, FALSE)</f>
        <v>6</v>
      </c>
      <c r="C7535">
        <v>2017</v>
      </c>
      <c r="D7535">
        <v>3</v>
      </c>
      <c r="E7535">
        <v>29</v>
      </c>
      <c r="F7535">
        <v>13</v>
      </c>
      <c r="G7535">
        <v>32</v>
      </c>
      <c r="H7535" t="s">
        <v>851</v>
      </c>
      <c r="I7535" t="s">
        <v>26</v>
      </c>
      <c r="J7535">
        <f>VLOOKUP(I7535, Neighbourhood!$A$1:$B$26, 2, FALSE)</f>
        <v>2</v>
      </c>
      <c r="K7535">
        <v>492696.96</v>
      </c>
      <c r="L7535">
        <v>5458636.5599999996</v>
      </c>
    </row>
    <row r="7536" spans="1:12" x14ac:dyDescent="0.3">
      <c r="A7536" t="s">
        <v>29</v>
      </c>
      <c r="B7536">
        <f>VLOOKUP(A7536, CrimeType!$A$1:$B$11, 2, FALSE)</f>
        <v>6</v>
      </c>
      <c r="C7536">
        <v>2017</v>
      </c>
      <c r="D7536">
        <v>3</v>
      </c>
      <c r="E7536">
        <v>29</v>
      </c>
      <c r="F7536">
        <v>13</v>
      </c>
      <c r="G7536">
        <v>33</v>
      </c>
      <c r="H7536" t="s">
        <v>1138</v>
      </c>
      <c r="I7536" t="s">
        <v>26</v>
      </c>
      <c r="J7536">
        <f>VLOOKUP(I7536, Neighbourhood!$A$1:$B$26, 2, FALSE)</f>
        <v>2</v>
      </c>
      <c r="K7536">
        <v>492254.44</v>
      </c>
      <c r="L7536">
        <v>5459014.04</v>
      </c>
    </row>
    <row r="7537" spans="1:12" x14ac:dyDescent="0.3">
      <c r="A7537" t="s">
        <v>18</v>
      </c>
      <c r="B7537">
        <f>VLOOKUP(A7537, CrimeType!$A$1:$B$11, 2, FALSE)</f>
        <v>7</v>
      </c>
      <c r="C7537">
        <v>2017</v>
      </c>
      <c r="D7537">
        <v>3</v>
      </c>
      <c r="E7537">
        <v>29</v>
      </c>
      <c r="F7537">
        <v>14</v>
      </c>
      <c r="G7537">
        <v>0</v>
      </c>
      <c r="H7537" t="s">
        <v>3239</v>
      </c>
      <c r="I7537" t="s">
        <v>28</v>
      </c>
      <c r="J7537">
        <f>VLOOKUP(I7537, Neighbourhood!$A$1:$B$26, 2, FALSE)</f>
        <v>7</v>
      </c>
      <c r="K7537">
        <v>494995.92</v>
      </c>
      <c r="L7537">
        <v>5456512.0499999998</v>
      </c>
    </row>
    <row r="7538" spans="1:12" x14ac:dyDescent="0.3">
      <c r="A7538" t="s">
        <v>119</v>
      </c>
      <c r="B7538">
        <f>VLOOKUP(A7538, CrimeType!$A$1:$B$11, 2, FALSE)</f>
        <v>8</v>
      </c>
      <c r="C7538">
        <v>2017</v>
      </c>
      <c r="D7538">
        <v>3</v>
      </c>
      <c r="E7538">
        <v>29</v>
      </c>
      <c r="F7538">
        <v>14</v>
      </c>
      <c r="G7538">
        <v>0</v>
      </c>
      <c r="H7538" t="s">
        <v>3240</v>
      </c>
      <c r="I7538" t="s">
        <v>75</v>
      </c>
      <c r="J7538">
        <f>VLOOKUP(I7538, Neighbourhood!$A$1:$B$26, 2, FALSE)</f>
        <v>3</v>
      </c>
      <c r="K7538">
        <v>486648.7</v>
      </c>
      <c r="L7538">
        <v>5454735.8700000001</v>
      </c>
    </row>
    <row r="7539" spans="1:12" x14ac:dyDescent="0.3">
      <c r="A7539" t="s">
        <v>18</v>
      </c>
      <c r="B7539">
        <f>VLOOKUP(A7539, CrimeType!$A$1:$B$11, 2, FALSE)</f>
        <v>7</v>
      </c>
      <c r="C7539">
        <v>2017</v>
      </c>
      <c r="D7539">
        <v>3</v>
      </c>
      <c r="E7539">
        <v>29</v>
      </c>
      <c r="F7539">
        <v>14</v>
      </c>
      <c r="G7539">
        <v>37</v>
      </c>
      <c r="H7539" t="s">
        <v>3241</v>
      </c>
      <c r="I7539" t="s">
        <v>85</v>
      </c>
      <c r="J7539">
        <f>VLOOKUP(I7539, Neighbourhood!$A$1:$B$26, 2, FALSE)</f>
        <v>21</v>
      </c>
      <c r="K7539">
        <v>493379.12</v>
      </c>
      <c r="L7539">
        <v>5451818.4000000004</v>
      </c>
    </row>
    <row r="7540" spans="1:12" x14ac:dyDescent="0.3">
      <c r="A7540" t="s">
        <v>115</v>
      </c>
      <c r="B7540">
        <f>VLOOKUP(A7540, CrimeType!$A$1:$B$11, 2, FALSE)</f>
        <v>11</v>
      </c>
      <c r="C7540">
        <v>2017</v>
      </c>
      <c r="D7540">
        <v>3</v>
      </c>
      <c r="E7540">
        <v>29</v>
      </c>
      <c r="F7540">
        <v>14</v>
      </c>
      <c r="G7540">
        <v>37</v>
      </c>
      <c r="H7540" t="s">
        <v>3242</v>
      </c>
      <c r="I7540" t="s">
        <v>39</v>
      </c>
      <c r="J7540">
        <f>VLOOKUP(I7540, Neighbourhood!$A$1:$B$26, 2, FALSE)</f>
        <v>11</v>
      </c>
      <c r="K7540">
        <v>489735</v>
      </c>
      <c r="L7540">
        <v>5450272</v>
      </c>
    </row>
    <row r="7541" spans="1:12" x14ac:dyDescent="0.3">
      <c r="A7541" t="s">
        <v>29</v>
      </c>
      <c r="B7541">
        <f>VLOOKUP(A7541, CrimeType!$A$1:$B$11, 2, FALSE)</f>
        <v>6</v>
      </c>
      <c r="C7541">
        <v>2017</v>
      </c>
      <c r="D7541">
        <v>3</v>
      </c>
      <c r="E7541">
        <v>29</v>
      </c>
      <c r="F7541">
        <v>15</v>
      </c>
      <c r="G7541">
        <v>0</v>
      </c>
      <c r="H7541" t="s">
        <v>180</v>
      </c>
      <c r="I7541" t="s">
        <v>20</v>
      </c>
      <c r="J7541">
        <f>VLOOKUP(I7541, Neighbourhood!$A$1:$B$26, 2, FALSE)</f>
        <v>23</v>
      </c>
      <c r="K7541">
        <v>491107.13</v>
      </c>
      <c r="L7541">
        <v>5459074.5700000003</v>
      </c>
    </row>
    <row r="7542" spans="1:12" x14ac:dyDescent="0.3">
      <c r="A7542" t="s">
        <v>15</v>
      </c>
      <c r="B7542">
        <f>VLOOKUP(A7542, CrimeType!$A$1:$B$11, 2, FALSE)</f>
        <v>4</v>
      </c>
      <c r="C7542">
        <v>2017</v>
      </c>
      <c r="D7542">
        <v>3</v>
      </c>
      <c r="E7542">
        <v>29</v>
      </c>
      <c r="F7542">
        <v>15</v>
      </c>
      <c r="G7542">
        <v>7</v>
      </c>
      <c r="H7542" t="s">
        <v>59</v>
      </c>
      <c r="I7542" t="s">
        <v>26</v>
      </c>
      <c r="J7542">
        <f>VLOOKUP(I7542, Neighbourhood!$A$1:$B$26, 2, FALSE)</f>
        <v>2</v>
      </c>
      <c r="K7542">
        <v>492219.19</v>
      </c>
      <c r="L7542">
        <v>5458881.3499999996</v>
      </c>
    </row>
    <row r="7543" spans="1:12" x14ac:dyDescent="0.3">
      <c r="A7543" t="s">
        <v>29</v>
      </c>
      <c r="B7543">
        <f>VLOOKUP(A7543, CrimeType!$A$1:$B$11, 2, FALSE)</f>
        <v>6</v>
      </c>
      <c r="C7543">
        <v>2017</v>
      </c>
      <c r="D7543">
        <v>3</v>
      </c>
      <c r="E7543">
        <v>29</v>
      </c>
      <c r="F7543">
        <v>15</v>
      </c>
      <c r="G7543">
        <v>15</v>
      </c>
      <c r="H7543" t="s">
        <v>2067</v>
      </c>
      <c r="I7543" t="s">
        <v>46</v>
      </c>
      <c r="J7543">
        <f>VLOOKUP(I7543, Neighbourhood!$A$1:$B$26, 2, FALSE)</f>
        <v>5</v>
      </c>
      <c r="K7543">
        <v>494942.71999999997</v>
      </c>
      <c r="L7543">
        <v>5457796.0999999996</v>
      </c>
    </row>
    <row r="7544" spans="1:12" x14ac:dyDescent="0.3">
      <c r="A7544" t="s">
        <v>18</v>
      </c>
      <c r="B7544">
        <f>VLOOKUP(A7544, CrimeType!$A$1:$B$11, 2, FALSE)</f>
        <v>7</v>
      </c>
      <c r="C7544">
        <v>2017</v>
      </c>
      <c r="D7544">
        <v>3</v>
      </c>
      <c r="E7544">
        <v>29</v>
      </c>
      <c r="F7544">
        <v>15</v>
      </c>
      <c r="G7544">
        <v>27</v>
      </c>
      <c r="H7544" t="s">
        <v>279</v>
      </c>
      <c r="I7544" t="s">
        <v>26</v>
      </c>
      <c r="J7544">
        <f>VLOOKUP(I7544, Neighbourhood!$A$1:$B$26, 2, FALSE)</f>
        <v>2</v>
      </c>
      <c r="K7544">
        <v>490786.08</v>
      </c>
      <c r="L7544">
        <v>5458244.5599999996</v>
      </c>
    </row>
    <row r="7545" spans="1:12" x14ac:dyDescent="0.3">
      <c r="A7545" t="s">
        <v>15</v>
      </c>
      <c r="B7545">
        <f>VLOOKUP(A7545, CrimeType!$A$1:$B$11, 2, FALSE)</f>
        <v>4</v>
      </c>
      <c r="C7545">
        <v>2017</v>
      </c>
      <c r="D7545">
        <v>3</v>
      </c>
      <c r="E7545">
        <v>29</v>
      </c>
      <c r="F7545">
        <v>16</v>
      </c>
      <c r="G7545">
        <v>0</v>
      </c>
      <c r="H7545" t="s">
        <v>418</v>
      </c>
      <c r="I7545" t="s">
        <v>20</v>
      </c>
      <c r="J7545">
        <f>VLOOKUP(I7545, Neighbourhood!$A$1:$B$26, 2, FALSE)</f>
        <v>23</v>
      </c>
      <c r="K7545">
        <v>490826.74</v>
      </c>
      <c r="L7545">
        <v>5459046.6500000004</v>
      </c>
    </row>
    <row r="7546" spans="1:12" x14ac:dyDescent="0.3">
      <c r="A7546" t="s">
        <v>18</v>
      </c>
      <c r="B7546">
        <f>VLOOKUP(A7546, CrimeType!$A$1:$B$11, 2, FALSE)</f>
        <v>7</v>
      </c>
      <c r="C7546">
        <v>2017</v>
      </c>
      <c r="D7546">
        <v>3</v>
      </c>
      <c r="E7546">
        <v>29</v>
      </c>
      <c r="F7546">
        <v>16</v>
      </c>
      <c r="G7546">
        <v>0</v>
      </c>
      <c r="H7546" t="s">
        <v>2234</v>
      </c>
      <c r="I7546" t="s">
        <v>77</v>
      </c>
      <c r="J7546">
        <f>VLOOKUP(I7546, Neighbourhood!$A$1:$B$26, 2, FALSE)</f>
        <v>22</v>
      </c>
      <c r="K7546">
        <v>495779.47</v>
      </c>
      <c r="L7546">
        <v>5452065.8600000003</v>
      </c>
    </row>
    <row r="7547" spans="1:12" x14ac:dyDescent="0.3">
      <c r="A7547" t="s">
        <v>40</v>
      </c>
      <c r="B7547">
        <f>VLOOKUP(A7547, CrimeType!$A$1:$B$11, 2, FALSE)</f>
        <v>9</v>
      </c>
      <c r="C7547">
        <v>2017</v>
      </c>
      <c r="D7547">
        <v>3</v>
      </c>
      <c r="E7547">
        <v>29</v>
      </c>
      <c r="F7547">
        <v>16</v>
      </c>
      <c r="G7547">
        <v>0</v>
      </c>
      <c r="H7547" t="s">
        <v>3244</v>
      </c>
      <c r="I7547" t="s">
        <v>22</v>
      </c>
      <c r="J7547">
        <f>VLOOKUP(I7547, Neighbourhood!$A$1:$B$26, 2, FALSE)</f>
        <v>6</v>
      </c>
      <c r="K7547">
        <v>497552.53</v>
      </c>
      <c r="L7547">
        <v>5456984.1699999999</v>
      </c>
    </row>
    <row r="7548" spans="1:12" x14ac:dyDescent="0.3">
      <c r="A7548" t="s">
        <v>18</v>
      </c>
      <c r="B7548">
        <f>VLOOKUP(A7548, CrimeType!$A$1:$B$11, 2, FALSE)</f>
        <v>7</v>
      </c>
      <c r="C7548">
        <v>2017</v>
      </c>
      <c r="D7548">
        <v>3</v>
      </c>
      <c r="E7548">
        <v>29</v>
      </c>
      <c r="F7548">
        <v>16</v>
      </c>
      <c r="G7548">
        <v>0</v>
      </c>
      <c r="H7548" t="s">
        <v>1209</v>
      </c>
      <c r="I7548" t="s">
        <v>26</v>
      </c>
      <c r="J7548">
        <f>VLOOKUP(I7548, Neighbourhood!$A$1:$B$26, 2, FALSE)</f>
        <v>2</v>
      </c>
      <c r="K7548">
        <v>492056.7</v>
      </c>
      <c r="L7548">
        <v>5458980.4000000004</v>
      </c>
    </row>
    <row r="7549" spans="1:12" x14ac:dyDescent="0.3">
      <c r="A7549" t="s">
        <v>18</v>
      </c>
      <c r="B7549">
        <f>VLOOKUP(A7549, CrimeType!$A$1:$B$11, 2, FALSE)</f>
        <v>7</v>
      </c>
      <c r="C7549">
        <v>2017</v>
      </c>
      <c r="D7549">
        <v>3</v>
      </c>
      <c r="E7549">
        <v>29</v>
      </c>
      <c r="F7549">
        <v>16</v>
      </c>
      <c r="G7549">
        <v>0</v>
      </c>
      <c r="H7549" t="s">
        <v>3243</v>
      </c>
      <c r="I7549" t="s">
        <v>14</v>
      </c>
      <c r="J7549">
        <f>VLOOKUP(I7549, Neighbourhood!$A$1:$B$26, 2, FALSE)</f>
        <v>4</v>
      </c>
      <c r="K7549">
        <v>489562.6</v>
      </c>
      <c r="L7549">
        <v>5456565.4699999997</v>
      </c>
    </row>
    <row r="7550" spans="1:12" x14ac:dyDescent="0.3">
      <c r="A7550" t="s">
        <v>18</v>
      </c>
      <c r="B7550">
        <f>VLOOKUP(A7550, CrimeType!$A$1:$B$11, 2, FALSE)</f>
        <v>7</v>
      </c>
      <c r="C7550">
        <v>2017</v>
      </c>
      <c r="D7550">
        <v>3</v>
      </c>
      <c r="E7550">
        <v>29</v>
      </c>
      <c r="F7550">
        <v>16</v>
      </c>
      <c r="G7550">
        <v>28</v>
      </c>
      <c r="H7550" t="s">
        <v>58</v>
      </c>
      <c r="I7550" t="s">
        <v>31</v>
      </c>
      <c r="J7550">
        <f>VLOOKUP(I7550, Neighbourhood!$A$1:$B$26, 2, FALSE)</f>
        <v>20</v>
      </c>
      <c r="K7550">
        <v>492864.32</v>
      </c>
      <c r="L7550">
        <v>5458621.9000000004</v>
      </c>
    </row>
    <row r="7551" spans="1:12" x14ac:dyDescent="0.3">
      <c r="A7551" t="s">
        <v>18</v>
      </c>
      <c r="B7551">
        <f>VLOOKUP(A7551, CrimeType!$A$1:$B$11, 2, FALSE)</f>
        <v>7</v>
      </c>
      <c r="C7551">
        <v>2017</v>
      </c>
      <c r="D7551">
        <v>3</v>
      </c>
      <c r="E7551">
        <v>29</v>
      </c>
      <c r="F7551">
        <v>16</v>
      </c>
      <c r="G7551">
        <v>30</v>
      </c>
      <c r="H7551" t="s">
        <v>2245</v>
      </c>
      <c r="I7551" t="s">
        <v>14</v>
      </c>
      <c r="J7551">
        <f>VLOOKUP(I7551, Neighbourhood!$A$1:$B$26, 2, FALSE)</f>
        <v>4</v>
      </c>
      <c r="K7551">
        <v>491448.68</v>
      </c>
      <c r="L7551">
        <v>5456825.9100000001</v>
      </c>
    </row>
    <row r="7552" spans="1:12" x14ac:dyDescent="0.3">
      <c r="A7552" t="s">
        <v>29</v>
      </c>
      <c r="B7552">
        <f>VLOOKUP(A7552, CrimeType!$A$1:$B$11, 2, FALSE)</f>
        <v>6</v>
      </c>
      <c r="C7552">
        <v>2017</v>
      </c>
      <c r="D7552">
        <v>3</v>
      </c>
      <c r="E7552">
        <v>29</v>
      </c>
      <c r="F7552">
        <v>16</v>
      </c>
      <c r="G7552">
        <v>32</v>
      </c>
      <c r="H7552" t="s">
        <v>141</v>
      </c>
      <c r="I7552" t="s">
        <v>61</v>
      </c>
      <c r="J7552">
        <f>VLOOKUP(I7552, Neighbourhood!$A$1:$B$26, 2, FALSE)</f>
        <v>15</v>
      </c>
      <c r="K7552">
        <v>497311.41</v>
      </c>
      <c r="L7552">
        <v>5456155.9400000004</v>
      </c>
    </row>
    <row r="7553" spans="1:12" x14ac:dyDescent="0.3">
      <c r="A7553" t="s">
        <v>115</v>
      </c>
      <c r="B7553">
        <f>VLOOKUP(A7553, CrimeType!$A$1:$B$11, 2, FALSE)</f>
        <v>11</v>
      </c>
      <c r="C7553">
        <v>2017</v>
      </c>
      <c r="D7553">
        <v>3</v>
      </c>
      <c r="E7553">
        <v>29</v>
      </c>
      <c r="F7553">
        <v>16</v>
      </c>
      <c r="G7553">
        <v>34</v>
      </c>
      <c r="H7553" t="s">
        <v>3245</v>
      </c>
      <c r="I7553" t="s">
        <v>55</v>
      </c>
      <c r="J7553">
        <f>VLOOKUP(I7553, Neighbourhood!$A$1:$B$26, 2, FALSE)</f>
        <v>14</v>
      </c>
      <c r="K7553">
        <v>491924</v>
      </c>
      <c r="L7553">
        <v>5452575</v>
      </c>
    </row>
    <row r="7554" spans="1:12" x14ac:dyDescent="0.3">
      <c r="A7554" t="s">
        <v>29</v>
      </c>
      <c r="B7554">
        <f>VLOOKUP(A7554, CrimeType!$A$1:$B$11, 2, FALSE)</f>
        <v>6</v>
      </c>
      <c r="C7554">
        <v>2017</v>
      </c>
      <c r="D7554">
        <v>3</v>
      </c>
      <c r="E7554">
        <v>29</v>
      </c>
      <c r="F7554">
        <v>16</v>
      </c>
      <c r="G7554">
        <v>36</v>
      </c>
      <c r="H7554" t="s">
        <v>892</v>
      </c>
      <c r="I7554" t="s">
        <v>14</v>
      </c>
      <c r="J7554">
        <f>VLOOKUP(I7554, Neighbourhood!$A$1:$B$26, 2, FALSE)</f>
        <v>4</v>
      </c>
      <c r="K7554">
        <v>490229.41</v>
      </c>
      <c r="L7554">
        <v>5456755.8700000001</v>
      </c>
    </row>
    <row r="7555" spans="1:12" x14ac:dyDescent="0.3">
      <c r="A7555" t="s">
        <v>29</v>
      </c>
      <c r="B7555">
        <f>VLOOKUP(A7555, CrimeType!$A$1:$B$11, 2, FALSE)</f>
        <v>6</v>
      </c>
      <c r="C7555">
        <v>2017</v>
      </c>
      <c r="D7555">
        <v>3</v>
      </c>
      <c r="E7555">
        <v>29</v>
      </c>
      <c r="F7555">
        <v>16</v>
      </c>
      <c r="G7555">
        <v>40</v>
      </c>
      <c r="H7555" t="s">
        <v>3246</v>
      </c>
      <c r="I7555" t="s">
        <v>39</v>
      </c>
      <c r="J7555">
        <f>VLOOKUP(I7555, Neighbourhood!$A$1:$B$26, 2, FALSE)</f>
        <v>11</v>
      </c>
      <c r="K7555">
        <v>489843.76</v>
      </c>
      <c r="L7555">
        <v>5450212.4299999997</v>
      </c>
    </row>
    <row r="7556" spans="1:12" x14ac:dyDescent="0.3">
      <c r="A7556" t="s">
        <v>10</v>
      </c>
      <c r="B7556">
        <f>VLOOKUP(A7556, CrimeType!$A$1:$B$11, 2, FALSE)</f>
        <v>2</v>
      </c>
      <c r="C7556">
        <v>2017</v>
      </c>
      <c r="D7556">
        <v>3</v>
      </c>
      <c r="E7556">
        <v>29</v>
      </c>
      <c r="F7556">
        <v>16</v>
      </c>
      <c r="G7556">
        <v>56</v>
      </c>
      <c r="H7556" t="s">
        <v>3247</v>
      </c>
      <c r="I7556" t="s">
        <v>17</v>
      </c>
      <c r="J7556">
        <f>VLOOKUP(I7556, Neighbourhood!$A$1:$B$26, 2, FALSE)</f>
        <v>9</v>
      </c>
      <c r="K7556">
        <v>496497.39</v>
      </c>
      <c r="L7556">
        <v>5451882.9199999999</v>
      </c>
    </row>
    <row r="7557" spans="1:12" x14ac:dyDescent="0.3">
      <c r="A7557" t="s">
        <v>18</v>
      </c>
      <c r="B7557">
        <f>VLOOKUP(A7557, CrimeType!$A$1:$B$11, 2, FALSE)</f>
        <v>7</v>
      </c>
      <c r="C7557">
        <v>2017</v>
      </c>
      <c r="D7557">
        <v>3</v>
      </c>
      <c r="E7557">
        <v>29</v>
      </c>
      <c r="F7557">
        <v>17</v>
      </c>
      <c r="G7557">
        <v>0</v>
      </c>
      <c r="H7557" t="s">
        <v>3249</v>
      </c>
      <c r="I7557" t="s">
        <v>55</v>
      </c>
      <c r="J7557">
        <f>VLOOKUP(I7557, Neighbourhood!$A$1:$B$26, 2, FALSE)</f>
        <v>14</v>
      </c>
      <c r="K7557">
        <v>492114.82</v>
      </c>
      <c r="L7557">
        <v>5453076.71</v>
      </c>
    </row>
    <row r="7558" spans="1:12" x14ac:dyDescent="0.3">
      <c r="A7558" t="s">
        <v>15</v>
      </c>
      <c r="B7558">
        <f>VLOOKUP(A7558, CrimeType!$A$1:$B$11, 2, FALSE)</f>
        <v>4</v>
      </c>
      <c r="C7558">
        <v>2017</v>
      </c>
      <c r="D7558">
        <v>3</v>
      </c>
      <c r="E7558">
        <v>29</v>
      </c>
      <c r="F7558">
        <v>17</v>
      </c>
      <c r="G7558">
        <v>0</v>
      </c>
      <c r="H7558" t="s">
        <v>1117</v>
      </c>
      <c r="I7558" t="s">
        <v>65</v>
      </c>
      <c r="J7558">
        <f>VLOOKUP(I7558, Neighbourhood!$A$1:$B$26, 2, FALSE)</f>
        <v>12</v>
      </c>
      <c r="K7558">
        <v>492224.86</v>
      </c>
      <c r="L7558">
        <v>5456883.0599999996</v>
      </c>
    </row>
    <row r="7559" spans="1:12" x14ac:dyDescent="0.3">
      <c r="A7559" t="s">
        <v>10</v>
      </c>
      <c r="B7559">
        <f>VLOOKUP(A7559, CrimeType!$A$1:$B$11, 2, FALSE)</f>
        <v>2</v>
      </c>
      <c r="C7559">
        <v>2017</v>
      </c>
      <c r="D7559">
        <v>3</v>
      </c>
      <c r="E7559">
        <v>29</v>
      </c>
      <c r="F7559">
        <v>17</v>
      </c>
      <c r="G7559">
        <v>0</v>
      </c>
      <c r="H7559" t="s">
        <v>3248</v>
      </c>
      <c r="I7559" t="s">
        <v>28</v>
      </c>
      <c r="J7559">
        <f>VLOOKUP(I7559, Neighbourhood!$A$1:$B$26, 2, FALSE)</f>
        <v>7</v>
      </c>
      <c r="K7559">
        <v>495243.89</v>
      </c>
      <c r="L7559">
        <v>5454403.5099999998</v>
      </c>
    </row>
    <row r="7560" spans="1:12" x14ac:dyDescent="0.3">
      <c r="A7560" t="s">
        <v>18</v>
      </c>
      <c r="B7560">
        <f>VLOOKUP(A7560, CrimeType!$A$1:$B$11, 2, FALSE)</f>
        <v>7</v>
      </c>
      <c r="C7560">
        <v>2017</v>
      </c>
      <c r="D7560">
        <v>3</v>
      </c>
      <c r="E7560">
        <v>29</v>
      </c>
      <c r="F7560">
        <v>17</v>
      </c>
      <c r="G7560">
        <v>30</v>
      </c>
      <c r="H7560" t="s">
        <v>1614</v>
      </c>
      <c r="I7560" t="s">
        <v>26</v>
      </c>
      <c r="J7560">
        <f>VLOOKUP(I7560, Neighbourhood!$A$1:$B$26, 2, FALSE)</f>
        <v>2</v>
      </c>
      <c r="K7560">
        <v>491330.01</v>
      </c>
      <c r="L7560">
        <v>5459512.9299999997</v>
      </c>
    </row>
    <row r="7561" spans="1:12" x14ac:dyDescent="0.3">
      <c r="A7561" t="s">
        <v>119</v>
      </c>
      <c r="B7561">
        <f>VLOOKUP(A7561, CrimeType!$A$1:$B$11, 2, FALSE)</f>
        <v>8</v>
      </c>
      <c r="C7561">
        <v>2017</v>
      </c>
      <c r="D7561">
        <v>3</v>
      </c>
      <c r="E7561">
        <v>29</v>
      </c>
      <c r="F7561">
        <v>17</v>
      </c>
      <c r="G7561">
        <v>30</v>
      </c>
      <c r="H7561" t="s">
        <v>1270</v>
      </c>
      <c r="I7561" t="s">
        <v>65</v>
      </c>
      <c r="J7561">
        <f>VLOOKUP(I7561, Neighbourhood!$A$1:$B$26, 2, FALSE)</f>
        <v>12</v>
      </c>
      <c r="K7561">
        <v>492769.45</v>
      </c>
      <c r="L7561">
        <v>5456382.6200000001</v>
      </c>
    </row>
    <row r="7562" spans="1:12" x14ac:dyDescent="0.3">
      <c r="A7562" t="s">
        <v>40</v>
      </c>
      <c r="B7562">
        <f>VLOOKUP(A7562, CrimeType!$A$1:$B$11, 2, FALSE)</f>
        <v>9</v>
      </c>
      <c r="C7562">
        <v>2017</v>
      </c>
      <c r="D7562">
        <v>3</v>
      </c>
      <c r="E7562">
        <v>29</v>
      </c>
      <c r="F7562">
        <v>17</v>
      </c>
      <c r="G7562">
        <v>46</v>
      </c>
      <c r="H7562" t="s">
        <v>3250</v>
      </c>
      <c r="I7562" t="s">
        <v>85</v>
      </c>
      <c r="J7562">
        <f>VLOOKUP(I7562, Neighbourhood!$A$1:$B$26, 2, FALSE)</f>
        <v>21</v>
      </c>
      <c r="K7562">
        <v>492345.05</v>
      </c>
      <c r="L7562">
        <v>5452344.9400000004</v>
      </c>
    </row>
    <row r="7563" spans="1:12" x14ac:dyDescent="0.3">
      <c r="A7563" t="s">
        <v>119</v>
      </c>
      <c r="B7563">
        <f>VLOOKUP(A7563, CrimeType!$A$1:$B$11, 2, FALSE)</f>
        <v>8</v>
      </c>
      <c r="C7563">
        <v>2017</v>
      </c>
      <c r="D7563">
        <v>3</v>
      </c>
      <c r="E7563">
        <v>29</v>
      </c>
      <c r="F7563">
        <v>17</v>
      </c>
      <c r="G7563">
        <v>51</v>
      </c>
      <c r="H7563" t="s">
        <v>3251</v>
      </c>
      <c r="I7563" t="s">
        <v>46</v>
      </c>
      <c r="J7563">
        <f>VLOOKUP(I7563, Neighbourhood!$A$1:$B$26, 2, FALSE)</f>
        <v>5</v>
      </c>
      <c r="K7563">
        <v>495303.12</v>
      </c>
      <c r="L7563">
        <v>5458816.7599999998</v>
      </c>
    </row>
    <row r="7564" spans="1:12" x14ac:dyDescent="0.3">
      <c r="A7564" t="s">
        <v>40</v>
      </c>
      <c r="B7564">
        <f>VLOOKUP(A7564, CrimeType!$A$1:$B$11, 2, FALSE)</f>
        <v>9</v>
      </c>
      <c r="C7564">
        <v>2017</v>
      </c>
      <c r="D7564">
        <v>3</v>
      </c>
      <c r="E7564">
        <v>29</v>
      </c>
      <c r="F7564">
        <v>18</v>
      </c>
      <c r="G7564">
        <v>0</v>
      </c>
      <c r="H7564" t="s">
        <v>3252</v>
      </c>
      <c r="I7564" t="s">
        <v>53</v>
      </c>
      <c r="J7564">
        <f>VLOOKUP(I7564, Neighbourhood!$A$1:$B$26, 2, FALSE)</f>
        <v>16</v>
      </c>
      <c r="K7564">
        <v>492972.63</v>
      </c>
      <c r="L7564">
        <v>5455470.9800000004</v>
      </c>
    </row>
    <row r="7565" spans="1:12" x14ac:dyDescent="0.3">
      <c r="A7565" t="s">
        <v>18</v>
      </c>
      <c r="B7565">
        <f>VLOOKUP(A7565, CrimeType!$A$1:$B$11, 2, FALSE)</f>
        <v>7</v>
      </c>
      <c r="C7565">
        <v>2017</v>
      </c>
      <c r="D7565">
        <v>3</v>
      </c>
      <c r="E7565">
        <v>29</v>
      </c>
      <c r="F7565">
        <v>18</v>
      </c>
      <c r="G7565">
        <v>0</v>
      </c>
      <c r="H7565" t="s">
        <v>1123</v>
      </c>
      <c r="I7565" t="s">
        <v>26</v>
      </c>
      <c r="J7565">
        <f>VLOOKUP(I7565, Neighbourhood!$A$1:$B$26, 2, FALSE)</f>
        <v>2</v>
      </c>
      <c r="K7565">
        <v>491609.75</v>
      </c>
      <c r="L7565">
        <v>5458916.7400000002</v>
      </c>
    </row>
    <row r="7566" spans="1:12" x14ac:dyDescent="0.3">
      <c r="A7566" t="s">
        <v>115</v>
      </c>
      <c r="B7566">
        <f>VLOOKUP(A7566, CrimeType!$A$1:$B$11, 2, FALSE)</f>
        <v>11</v>
      </c>
      <c r="C7566">
        <v>2017</v>
      </c>
      <c r="D7566">
        <v>3</v>
      </c>
      <c r="E7566">
        <v>29</v>
      </c>
      <c r="F7566">
        <v>18</v>
      </c>
      <c r="G7566">
        <v>6</v>
      </c>
      <c r="H7566" t="s">
        <v>3253</v>
      </c>
      <c r="I7566" t="s">
        <v>85</v>
      </c>
      <c r="J7566">
        <f>VLOOKUP(I7566, Neighbourhood!$A$1:$B$26, 2, FALSE)</f>
        <v>21</v>
      </c>
      <c r="K7566">
        <v>492580</v>
      </c>
      <c r="L7566">
        <v>5451747</v>
      </c>
    </row>
    <row r="7567" spans="1:12" x14ac:dyDescent="0.3">
      <c r="A7567" t="s">
        <v>29</v>
      </c>
      <c r="B7567">
        <f>VLOOKUP(A7567, CrimeType!$A$1:$B$11, 2, FALSE)</f>
        <v>6</v>
      </c>
      <c r="C7567">
        <v>2017</v>
      </c>
      <c r="D7567">
        <v>3</v>
      </c>
      <c r="E7567">
        <v>29</v>
      </c>
      <c r="F7567">
        <v>18</v>
      </c>
      <c r="G7567">
        <v>15</v>
      </c>
      <c r="H7567" t="s">
        <v>125</v>
      </c>
      <c r="I7567" t="s">
        <v>26</v>
      </c>
      <c r="J7567">
        <f>VLOOKUP(I7567, Neighbourhood!$A$1:$B$26, 2, FALSE)</f>
        <v>2</v>
      </c>
      <c r="K7567">
        <v>491409.22</v>
      </c>
      <c r="L7567">
        <v>5458870.3799999999</v>
      </c>
    </row>
    <row r="7568" spans="1:12" x14ac:dyDescent="0.3">
      <c r="A7568" t="s">
        <v>29</v>
      </c>
      <c r="B7568">
        <f>VLOOKUP(A7568, CrimeType!$A$1:$B$11, 2, FALSE)</f>
        <v>6</v>
      </c>
      <c r="C7568">
        <v>2017</v>
      </c>
      <c r="D7568">
        <v>3</v>
      </c>
      <c r="E7568">
        <v>29</v>
      </c>
      <c r="F7568">
        <v>18</v>
      </c>
      <c r="G7568">
        <v>30</v>
      </c>
      <c r="H7568" t="s">
        <v>2655</v>
      </c>
      <c r="I7568" t="s">
        <v>26</v>
      </c>
      <c r="J7568">
        <f>VLOOKUP(I7568, Neighbourhood!$A$1:$B$26, 2, FALSE)</f>
        <v>2</v>
      </c>
      <c r="K7568">
        <v>492723.79</v>
      </c>
      <c r="L7568">
        <v>5458104.6699999999</v>
      </c>
    </row>
    <row r="7569" spans="1:12" x14ac:dyDescent="0.3">
      <c r="A7569" t="s">
        <v>40</v>
      </c>
      <c r="B7569">
        <f>VLOOKUP(A7569, CrimeType!$A$1:$B$11, 2, FALSE)</f>
        <v>9</v>
      </c>
      <c r="C7569">
        <v>2017</v>
      </c>
      <c r="D7569">
        <v>3</v>
      </c>
      <c r="E7569">
        <v>29</v>
      </c>
      <c r="F7569">
        <v>18</v>
      </c>
      <c r="G7569">
        <v>30</v>
      </c>
      <c r="H7569" t="s">
        <v>3255</v>
      </c>
      <c r="I7569" t="s">
        <v>61</v>
      </c>
      <c r="J7569">
        <f>VLOOKUP(I7569, Neighbourhood!$A$1:$B$26, 2, FALSE)</f>
        <v>15</v>
      </c>
      <c r="K7569">
        <v>496047.47</v>
      </c>
      <c r="L7569">
        <v>5456478.1900000004</v>
      </c>
    </row>
    <row r="7570" spans="1:12" x14ac:dyDescent="0.3">
      <c r="A7570" t="s">
        <v>18</v>
      </c>
      <c r="B7570">
        <f>VLOOKUP(A7570, CrimeType!$A$1:$B$11, 2, FALSE)</f>
        <v>7</v>
      </c>
      <c r="C7570">
        <v>2017</v>
      </c>
      <c r="D7570">
        <v>3</v>
      </c>
      <c r="E7570">
        <v>29</v>
      </c>
      <c r="F7570">
        <v>18</v>
      </c>
      <c r="G7570">
        <v>30</v>
      </c>
      <c r="H7570" t="s">
        <v>3254</v>
      </c>
      <c r="I7570" t="s">
        <v>53</v>
      </c>
      <c r="J7570">
        <f>VLOOKUP(I7570, Neighbourhood!$A$1:$B$26, 2, FALSE)</f>
        <v>16</v>
      </c>
      <c r="K7570">
        <v>492334.16</v>
      </c>
      <c r="L7570">
        <v>5454509.6600000001</v>
      </c>
    </row>
    <row r="7571" spans="1:12" x14ac:dyDescent="0.3">
      <c r="A7571" t="s">
        <v>18</v>
      </c>
      <c r="B7571">
        <f>VLOOKUP(A7571, CrimeType!$A$1:$B$11, 2, FALSE)</f>
        <v>7</v>
      </c>
      <c r="C7571">
        <v>2017</v>
      </c>
      <c r="D7571">
        <v>3</v>
      </c>
      <c r="E7571">
        <v>29</v>
      </c>
      <c r="F7571">
        <v>18</v>
      </c>
      <c r="G7571">
        <v>30</v>
      </c>
      <c r="H7571" t="s">
        <v>122</v>
      </c>
      <c r="I7571" t="s">
        <v>55</v>
      </c>
      <c r="J7571">
        <f>VLOOKUP(I7571, Neighbourhood!$A$1:$B$26, 2, FALSE)</f>
        <v>14</v>
      </c>
      <c r="K7571">
        <v>491253.17</v>
      </c>
      <c r="L7571">
        <v>5453429.8600000003</v>
      </c>
    </row>
    <row r="7572" spans="1:12" x14ac:dyDescent="0.3">
      <c r="A7572" t="s">
        <v>29</v>
      </c>
      <c r="B7572">
        <f>VLOOKUP(A7572, CrimeType!$A$1:$B$11, 2, FALSE)</f>
        <v>6</v>
      </c>
      <c r="C7572">
        <v>2017</v>
      </c>
      <c r="D7572">
        <v>3</v>
      </c>
      <c r="E7572">
        <v>29</v>
      </c>
      <c r="F7572">
        <v>18</v>
      </c>
      <c r="G7572">
        <v>35</v>
      </c>
      <c r="H7572" t="s">
        <v>306</v>
      </c>
      <c r="I7572" t="s">
        <v>26</v>
      </c>
      <c r="J7572">
        <f>VLOOKUP(I7572, Neighbourhood!$A$1:$B$26, 2, FALSE)</f>
        <v>2</v>
      </c>
      <c r="K7572">
        <v>491331.37</v>
      </c>
      <c r="L7572">
        <v>5457967.7400000002</v>
      </c>
    </row>
    <row r="7573" spans="1:12" x14ac:dyDescent="0.3">
      <c r="A7573" t="s">
        <v>18</v>
      </c>
      <c r="B7573">
        <f>VLOOKUP(A7573, CrimeType!$A$1:$B$11, 2, FALSE)</f>
        <v>7</v>
      </c>
      <c r="C7573">
        <v>2017</v>
      </c>
      <c r="D7573">
        <v>3</v>
      </c>
      <c r="E7573">
        <v>29</v>
      </c>
      <c r="F7573">
        <v>18</v>
      </c>
      <c r="G7573">
        <v>40</v>
      </c>
      <c r="H7573" t="s">
        <v>367</v>
      </c>
      <c r="I7573" t="s">
        <v>26</v>
      </c>
      <c r="J7573">
        <f>VLOOKUP(I7573, Neighbourhood!$A$1:$B$26, 2, FALSE)</f>
        <v>2</v>
      </c>
      <c r="K7573">
        <v>491480.63</v>
      </c>
      <c r="L7573">
        <v>5458792.3700000001</v>
      </c>
    </row>
    <row r="7574" spans="1:12" x14ac:dyDescent="0.3">
      <c r="A7574" t="s">
        <v>15</v>
      </c>
      <c r="B7574">
        <f>VLOOKUP(A7574, CrimeType!$A$1:$B$11, 2, FALSE)</f>
        <v>4</v>
      </c>
      <c r="C7574">
        <v>2017</v>
      </c>
      <c r="D7574">
        <v>3</v>
      </c>
      <c r="E7574">
        <v>29</v>
      </c>
      <c r="F7574">
        <v>18</v>
      </c>
      <c r="G7574">
        <v>50</v>
      </c>
      <c r="H7574" t="s">
        <v>3005</v>
      </c>
      <c r="I7574" t="s">
        <v>85</v>
      </c>
      <c r="J7574">
        <f>VLOOKUP(I7574, Neighbourhood!$A$1:$B$26, 2, FALSE)</f>
        <v>21</v>
      </c>
      <c r="K7574">
        <v>493732.16</v>
      </c>
      <c r="L7574">
        <v>5451722.0899999999</v>
      </c>
    </row>
    <row r="7575" spans="1:12" x14ac:dyDescent="0.3">
      <c r="A7575" t="s">
        <v>18</v>
      </c>
      <c r="B7575">
        <f>VLOOKUP(A7575, CrimeType!$A$1:$B$11, 2, FALSE)</f>
        <v>7</v>
      </c>
      <c r="C7575">
        <v>2017</v>
      </c>
      <c r="D7575">
        <v>3</v>
      </c>
      <c r="E7575">
        <v>29</v>
      </c>
      <c r="F7575">
        <v>19</v>
      </c>
      <c r="G7575">
        <v>0</v>
      </c>
      <c r="H7575" t="s">
        <v>3258</v>
      </c>
      <c r="I7575" t="s">
        <v>46</v>
      </c>
      <c r="J7575">
        <f>VLOOKUP(I7575, Neighbourhood!$A$1:$B$26, 2, FALSE)</f>
        <v>5</v>
      </c>
      <c r="K7575">
        <v>494933.36</v>
      </c>
      <c r="L7575">
        <v>5457072.5999999996</v>
      </c>
    </row>
    <row r="7576" spans="1:12" x14ac:dyDescent="0.3">
      <c r="A7576" t="s">
        <v>18</v>
      </c>
      <c r="B7576">
        <f>VLOOKUP(A7576, CrimeType!$A$1:$B$11, 2, FALSE)</f>
        <v>7</v>
      </c>
      <c r="C7576">
        <v>2017</v>
      </c>
      <c r="D7576">
        <v>3</v>
      </c>
      <c r="E7576">
        <v>29</v>
      </c>
      <c r="F7576">
        <v>19</v>
      </c>
      <c r="G7576">
        <v>0</v>
      </c>
      <c r="H7576" t="s">
        <v>767</v>
      </c>
      <c r="I7576" t="s">
        <v>20</v>
      </c>
      <c r="J7576">
        <f>VLOOKUP(I7576, Neighbourhood!$A$1:$B$26, 2, FALSE)</f>
        <v>23</v>
      </c>
      <c r="K7576">
        <v>490068.81</v>
      </c>
      <c r="L7576">
        <v>5459953.04</v>
      </c>
    </row>
    <row r="7577" spans="1:12" x14ac:dyDescent="0.3">
      <c r="A7577" t="s">
        <v>18</v>
      </c>
      <c r="B7577">
        <f>VLOOKUP(A7577, CrimeType!$A$1:$B$11, 2, FALSE)</f>
        <v>7</v>
      </c>
      <c r="C7577">
        <v>2017</v>
      </c>
      <c r="D7577">
        <v>3</v>
      </c>
      <c r="E7577">
        <v>29</v>
      </c>
      <c r="F7577">
        <v>19</v>
      </c>
      <c r="G7577">
        <v>0</v>
      </c>
      <c r="H7577" t="s">
        <v>3256</v>
      </c>
      <c r="I7577" t="s">
        <v>28</v>
      </c>
      <c r="J7577">
        <f>VLOOKUP(I7577, Neighbourhood!$A$1:$B$26, 2, FALSE)</f>
        <v>7</v>
      </c>
      <c r="K7577">
        <v>495334.12</v>
      </c>
      <c r="L7577">
        <v>5454537.0099999998</v>
      </c>
    </row>
    <row r="7578" spans="1:12" x14ac:dyDescent="0.3">
      <c r="A7578" t="s">
        <v>18</v>
      </c>
      <c r="B7578">
        <f>VLOOKUP(A7578, CrimeType!$A$1:$B$11, 2, FALSE)</f>
        <v>7</v>
      </c>
      <c r="C7578">
        <v>2017</v>
      </c>
      <c r="D7578">
        <v>3</v>
      </c>
      <c r="E7578">
        <v>29</v>
      </c>
      <c r="F7578">
        <v>19</v>
      </c>
      <c r="G7578">
        <v>0</v>
      </c>
      <c r="H7578" t="s">
        <v>3257</v>
      </c>
      <c r="I7578" t="s">
        <v>31</v>
      </c>
      <c r="J7578">
        <f>VLOOKUP(I7578, Neighbourhood!$A$1:$B$26, 2, FALSE)</f>
        <v>20</v>
      </c>
      <c r="K7578">
        <v>493715.15</v>
      </c>
      <c r="L7578">
        <v>5457514.3899999997</v>
      </c>
    </row>
    <row r="7579" spans="1:12" x14ac:dyDescent="0.3">
      <c r="A7579" t="s">
        <v>18</v>
      </c>
      <c r="B7579">
        <f>VLOOKUP(A7579, CrimeType!$A$1:$B$11, 2, FALSE)</f>
        <v>7</v>
      </c>
      <c r="C7579">
        <v>2017</v>
      </c>
      <c r="D7579">
        <v>3</v>
      </c>
      <c r="E7579">
        <v>29</v>
      </c>
      <c r="F7579">
        <v>19</v>
      </c>
      <c r="G7579">
        <v>30</v>
      </c>
      <c r="H7579" t="s">
        <v>3259</v>
      </c>
      <c r="I7579" t="s">
        <v>68</v>
      </c>
      <c r="J7579">
        <f>VLOOKUP(I7579, Neighbourhood!$A$1:$B$26, 2, FALSE)</f>
        <v>10</v>
      </c>
      <c r="K7579">
        <v>488437.24</v>
      </c>
      <c r="L7579">
        <v>5457772.9100000001</v>
      </c>
    </row>
    <row r="7580" spans="1:12" x14ac:dyDescent="0.3">
      <c r="A7580" t="s">
        <v>10</v>
      </c>
      <c r="B7580">
        <f>VLOOKUP(A7580, CrimeType!$A$1:$B$11, 2, FALSE)</f>
        <v>2</v>
      </c>
      <c r="C7580">
        <v>2017</v>
      </c>
      <c r="D7580">
        <v>3</v>
      </c>
      <c r="E7580">
        <v>29</v>
      </c>
      <c r="F7580">
        <v>19</v>
      </c>
      <c r="G7580">
        <v>35</v>
      </c>
      <c r="H7580" t="s">
        <v>888</v>
      </c>
      <c r="I7580" t="s">
        <v>26</v>
      </c>
      <c r="J7580">
        <f>VLOOKUP(I7580, Neighbourhood!$A$1:$B$26, 2, FALSE)</f>
        <v>2</v>
      </c>
      <c r="K7580">
        <v>491545.47</v>
      </c>
      <c r="L7580">
        <v>5457835.8200000003</v>
      </c>
    </row>
    <row r="7581" spans="1:12" x14ac:dyDescent="0.3">
      <c r="A7581" t="s">
        <v>15</v>
      </c>
      <c r="B7581">
        <f>VLOOKUP(A7581, CrimeType!$A$1:$B$11, 2, FALSE)</f>
        <v>4</v>
      </c>
      <c r="C7581">
        <v>2017</v>
      </c>
      <c r="D7581">
        <v>3</v>
      </c>
      <c r="E7581">
        <v>29</v>
      </c>
      <c r="F7581">
        <v>19</v>
      </c>
      <c r="G7581">
        <v>48</v>
      </c>
      <c r="H7581" t="s">
        <v>2043</v>
      </c>
      <c r="I7581" t="s">
        <v>61</v>
      </c>
      <c r="J7581">
        <f>VLOOKUP(I7581, Neighbourhood!$A$1:$B$26, 2, FALSE)</f>
        <v>15</v>
      </c>
      <c r="K7581">
        <v>497553.3</v>
      </c>
      <c r="L7581">
        <v>5456336.5899999999</v>
      </c>
    </row>
    <row r="7582" spans="1:12" x14ac:dyDescent="0.3">
      <c r="A7582" t="s">
        <v>24</v>
      </c>
      <c r="B7582">
        <f>VLOOKUP(A7582, CrimeType!$A$1:$B$11, 2, FALSE)</f>
        <v>1</v>
      </c>
      <c r="C7582">
        <v>2017</v>
      </c>
      <c r="D7582">
        <v>3</v>
      </c>
      <c r="E7582">
        <v>29</v>
      </c>
      <c r="F7582">
        <v>19</v>
      </c>
      <c r="G7582">
        <v>50</v>
      </c>
      <c r="H7582" t="s">
        <v>152</v>
      </c>
      <c r="I7582" t="s">
        <v>31</v>
      </c>
      <c r="J7582">
        <f>VLOOKUP(I7582, Neighbourhood!$A$1:$B$26, 2, FALSE)</f>
        <v>20</v>
      </c>
      <c r="K7582">
        <v>492762.56</v>
      </c>
      <c r="L7582">
        <v>5458918.0300000003</v>
      </c>
    </row>
    <row r="7583" spans="1:12" x14ac:dyDescent="0.3">
      <c r="A7583" t="s">
        <v>10</v>
      </c>
      <c r="B7583">
        <f>VLOOKUP(A7583, CrimeType!$A$1:$B$11, 2, FALSE)</f>
        <v>2</v>
      </c>
      <c r="C7583">
        <v>2017</v>
      </c>
      <c r="D7583">
        <v>3</v>
      </c>
      <c r="E7583">
        <v>29</v>
      </c>
      <c r="F7583">
        <v>20</v>
      </c>
      <c r="G7583">
        <v>0</v>
      </c>
      <c r="H7583" t="s">
        <v>680</v>
      </c>
      <c r="I7583" t="s">
        <v>68</v>
      </c>
      <c r="J7583">
        <f>VLOOKUP(I7583, Neighbourhood!$A$1:$B$26, 2, FALSE)</f>
        <v>10</v>
      </c>
      <c r="K7583">
        <v>488241.73</v>
      </c>
      <c r="L7583">
        <v>5457582.3099999996</v>
      </c>
    </row>
    <row r="7584" spans="1:12" x14ac:dyDescent="0.3">
      <c r="A7584" t="s">
        <v>115</v>
      </c>
      <c r="B7584">
        <f>VLOOKUP(A7584, CrimeType!$A$1:$B$11, 2, FALSE)</f>
        <v>11</v>
      </c>
      <c r="C7584">
        <v>2017</v>
      </c>
      <c r="D7584">
        <v>3</v>
      </c>
      <c r="E7584">
        <v>29</v>
      </c>
      <c r="F7584">
        <v>20</v>
      </c>
      <c r="G7584">
        <v>1</v>
      </c>
      <c r="H7584" t="s">
        <v>3260</v>
      </c>
      <c r="I7584" t="s">
        <v>46</v>
      </c>
      <c r="J7584">
        <f>VLOOKUP(I7584, Neighbourhood!$A$1:$B$26, 2, FALSE)</f>
        <v>5</v>
      </c>
      <c r="K7584">
        <v>494401</v>
      </c>
      <c r="L7584">
        <v>5458927</v>
      </c>
    </row>
    <row r="7585" spans="1:12" x14ac:dyDescent="0.3">
      <c r="A7585" t="s">
        <v>29</v>
      </c>
      <c r="B7585">
        <f>VLOOKUP(A7585, CrimeType!$A$1:$B$11, 2, FALSE)</f>
        <v>6</v>
      </c>
      <c r="C7585">
        <v>2017</v>
      </c>
      <c r="D7585">
        <v>3</v>
      </c>
      <c r="E7585">
        <v>29</v>
      </c>
      <c r="F7585">
        <v>20</v>
      </c>
      <c r="G7585">
        <v>9</v>
      </c>
      <c r="H7585" t="s">
        <v>306</v>
      </c>
      <c r="I7585" t="s">
        <v>26</v>
      </c>
      <c r="J7585">
        <f>VLOOKUP(I7585, Neighbourhood!$A$1:$B$26, 2, FALSE)</f>
        <v>2</v>
      </c>
      <c r="K7585">
        <v>491331.37</v>
      </c>
      <c r="L7585">
        <v>5457967.7400000002</v>
      </c>
    </row>
    <row r="7586" spans="1:12" x14ac:dyDescent="0.3">
      <c r="A7586" t="s">
        <v>15</v>
      </c>
      <c r="B7586">
        <f>VLOOKUP(A7586, CrimeType!$A$1:$B$11, 2, FALSE)</f>
        <v>4</v>
      </c>
      <c r="C7586">
        <v>2017</v>
      </c>
      <c r="D7586">
        <v>3</v>
      </c>
      <c r="E7586">
        <v>29</v>
      </c>
      <c r="F7586">
        <v>20</v>
      </c>
      <c r="G7586">
        <v>30</v>
      </c>
      <c r="H7586" t="s">
        <v>432</v>
      </c>
      <c r="I7586" t="s">
        <v>53</v>
      </c>
      <c r="J7586">
        <f>VLOOKUP(I7586, Neighbourhood!$A$1:$B$26, 2, FALSE)</f>
        <v>16</v>
      </c>
      <c r="K7586">
        <v>492098.35</v>
      </c>
      <c r="L7586">
        <v>5454510.5999999996</v>
      </c>
    </row>
    <row r="7587" spans="1:12" x14ac:dyDescent="0.3">
      <c r="A7587" t="s">
        <v>18</v>
      </c>
      <c r="B7587">
        <f>VLOOKUP(A7587, CrimeType!$A$1:$B$11, 2, FALSE)</f>
        <v>7</v>
      </c>
      <c r="C7587">
        <v>2017</v>
      </c>
      <c r="D7587">
        <v>3</v>
      </c>
      <c r="E7587">
        <v>29</v>
      </c>
      <c r="F7587">
        <v>20</v>
      </c>
      <c r="G7587">
        <v>30</v>
      </c>
      <c r="H7587" t="s">
        <v>1414</v>
      </c>
      <c r="I7587" t="s">
        <v>26</v>
      </c>
      <c r="J7587">
        <f>VLOOKUP(I7587, Neighbourhood!$A$1:$B$26, 2, FALSE)</f>
        <v>2</v>
      </c>
      <c r="K7587">
        <v>491494.58</v>
      </c>
      <c r="L7587">
        <v>5458528.6500000004</v>
      </c>
    </row>
    <row r="7588" spans="1:12" x14ac:dyDescent="0.3">
      <c r="A7588" t="s">
        <v>29</v>
      </c>
      <c r="B7588">
        <f>VLOOKUP(A7588, CrimeType!$A$1:$B$11, 2, FALSE)</f>
        <v>6</v>
      </c>
      <c r="C7588">
        <v>2017</v>
      </c>
      <c r="D7588">
        <v>3</v>
      </c>
      <c r="E7588">
        <v>29</v>
      </c>
      <c r="F7588">
        <v>20</v>
      </c>
      <c r="G7588">
        <v>46</v>
      </c>
      <c r="H7588" t="s">
        <v>86</v>
      </c>
      <c r="I7588" t="s">
        <v>65</v>
      </c>
      <c r="J7588">
        <f>VLOOKUP(I7588, Neighbourhood!$A$1:$B$26, 2, FALSE)</f>
        <v>12</v>
      </c>
      <c r="K7588">
        <v>491666.22</v>
      </c>
      <c r="L7588">
        <v>5456814.1900000004</v>
      </c>
    </row>
    <row r="7589" spans="1:12" x14ac:dyDescent="0.3">
      <c r="A7589" t="s">
        <v>119</v>
      </c>
      <c r="B7589">
        <f>VLOOKUP(A7589, CrimeType!$A$1:$B$11, 2, FALSE)</f>
        <v>8</v>
      </c>
      <c r="C7589">
        <v>2017</v>
      </c>
      <c r="D7589">
        <v>3</v>
      </c>
      <c r="E7589">
        <v>29</v>
      </c>
      <c r="F7589">
        <v>21</v>
      </c>
      <c r="G7589">
        <v>0</v>
      </c>
      <c r="H7589" t="s">
        <v>3262</v>
      </c>
      <c r="I7589" t="s">
        <v>12</v>
      </c>
      <c r="J7589">
        <f>VLOOKUP(I7589, Neighbourhood!$A$1:$B$26, 2, FALSE)</f>
        <v>1</v>
      </c>
      <c r="K7589">
        <v>488127.81</v>
      </c>
      <c r="L7589">
        <v>5454826.2599999998</v>
      </c>
    </row>
    <row r="7590" spans="1:12" x14ac:dyDescent="0.3">
      <c r="A7590" t="s">
        <v>18</v>
      </c>
      <c r="B7590">
        <f>VLOOKUP(A7590, CrimeType!$A$1:$B$11, 2, FALSE)</f>
        <v>7</v>
      </c>
      <c r="C7590">
        <v>2017</v>
      </c>
      <c r="D7590">
        <v>3</v>
      </c>
      <c r="E7590">
        <v>29</v>
      </c>
      <c r="F7590">
        <v>21</v>
      </c>
      <c r="G7590">
        <v>0</v>
      </c>
      <c r="H7590" t="s">
        <v>3261</v>
      </c>
      <c r="I7590" t="s">
        <v>12</v>
      </c>
      <c r="J7590">
        <f>VLOOKUP(I7590, Neighbourhood!$A$1:$B$26, 2, FALSE)</f>
        <v>1</v>
      </c>
      <c r="K7590">
        <v>487413.85</v>
      </c>
      <c r="L7590">
        <v>5455599.3799999999</v>
      </c>
    </row>
    <row r="7591" spans="1:12" x14ac:dyDescent="0.3">
      <c r="A7591" t="s">
        <v>119</v>
      </c>
      <c r="B7591">
        <f>VLOOKUP(A7591, CrimeType!$A$1:$B$11, 2, FALSE)</f>
        <v>8</v>
      </c>
      <c r="C7591">
        <v>2017</v>
      </c>
      <c r="D7591">
        <v>3</v>
      </c>
      <c r="E7591">
        <v>29</v>
      </c>
      <c r="F7591">
        <v>21</v>
      </c>
      <c r="G7591">
        <v>0</v>
      </c>
      <c r="H7591" t="s">
        <v>536</v>
      </c>
      <c r="I7591" t="s">
        <v>26</v>
      </c>
      <c r="J7591">
        <f>VLOOKUP(I7591, Neighbourhood!$A$1:$B$26, 2, FALSE)</f>
        <v>2</v>
      </c>
      <c r="K7591">
        <v>491402.38</v>
      </c>
      <c r="L7591">
        <v>5458427.1500000004</v>
      </c>
    </row>
    <row r="7592" spans="1:12" x14ac:dyDescent="0.3">
      <c r="A7592" t="s">
        <v>18</v>
      </c>
      <c r="B7592">
        <f>VLOOKUP(A7592, CrimeType!$A$1:$B$11, 2, FALSE)</f>
        <v>7</v>
      </c>
      <c r="C7592">
        <v>2017</v>
      </c>
      <c r="D7592">
        <v>3</v>
      </c>
      <c r="E7592">
        <v>29</v>
      </c>
      <c r="F7592">
        <v>21</v>
      </c>
      <c r="G7592">
        <v>0</v>
      </c>
      <c r="H7592" t="s">
        <v>435</v>
      </c>
      <c r="I7592" t="s">
        <v>26</v>
      </c>
      <c r="J7592">
        <f>VLOOKUP(I7592, Neighbourhood!$A$1:$B$26, 2, FALSE)</f>
        <v>2</v>
      </c>
      <c r="K7592">
        <v>491549.42</v>
      </c>
      <c r="L7592">
        <v>5458724.1699999999</v>
      </c>
    </row>
    <row r="7593" spans="1:12" x14ac:dyDescent="0.3">
      <c r="A7593" t="s">
        <v>18</v>
      </c>
      <c r="B7593">
        <f>VLOOKUP(A7593, CrimeType!$A$1:$B$11, 2, FALSE)</f>
        <v>7</v>
      </c>
      <c r="C7593">
        <v>2017</v>
      </c>
      <c r="D7593">
        <v>3</v>
      </c>
      <c r="E7593">
        <v>29</v>
      </c>
      <c r="F7593">
        <v>21</v>
      </c>
      <c r="G7593">
        <v>6</v>
      </c>
      <c r="H7593" t="s">
        <v>171</v>
      </c>
      <c r="I7593" t="s">
        <v>14</v>
      </c>
      <c r="J7593">
        <f>VLOOKUP(I7593, Neighbourhood!$A$1:$B$26, 2, FALSE)</f>
        <v>4</v>
      </c>
      <c r="K7593">
        <v>491542.09</v>
      </c>
      <c r="L7593">
        <v>5456720.3600000003</v>
      </c>
    </row>
    <row r="7594" spans="1:12" x14ac:dyDescent="0.3">
      <c r="A7594" t="s">
        <v>10</v>
      </c>
      <c r="B7594">
        <f>VLOOKUP(A7594, CrimeType!$A$1:$B$11, 2, FALSE)</f>
        <v>2</v>
      </c>
      <c r="C7594">
        <v>2017</v>
      </c>
      <c r="D7594">
        <v>3</v>
      </c>
      <c r="E7594">
        <v>29</v>
      </c>
      <c r="F7594">
        <v>21</v>
      </c>
      <c r="G7594">
        <v>17</v>
      </c>
      <c r="H7594" t="s">
        <v>2005</v>
      </c>
      <c r="I7594" t="s">
        <v>61</v>
      </c>
      <c r="J7594">
        <f>VLOOKUP(I7594, Neighbourhood!$A$1:$B$26, 2, FALSE)</f>
        <v>15</v>
      </c>
      <c r="K7594">
        <v>497514.3</v>
      </c>
      <c r="L7594">
        <v>5453696.6799999997</v>
      </c>
    </row>
    <row r="7595" spans="1:12" x14ac:dyDescent="0.3">
      <c r="A7595" t="s">
        <v>18</v>
      </c>
      <c r="B7595">
        <f>VLOOKUP(A7595, CrimeType!$A$1:$B$11, 2, FALSE)</f>
        <v>7</v>
      </c>
      <c r="C7595">
        <v>2017</v>
      </c>
      <c r="D7595">
        <v>3</v>
      </c>
      <c r="E7595">
        <v>29</v>
      </c>
      <c r="F7595">
        <v>21</v>
      </c>
      <c r="G7595">
        <v>30</v>
      </c>
      <c r="H7595" t="s">
        <v>1794</v>
      </c>
      <c r="I7595" t="s">
        <v>68</v>
      </c>
      <c r="J7595">
        <f>VLOOKUP(I7595, Neighbourhood!$A$1:$B$26, 2, FALSE)</f>
        <v>10</v>
      </c>
      <c r="K7595">
        <v>489078.23</v>
      </c>
      <c r="L7595">
        <v>5457976.8600000003</v>
      </c>
    </row>
    <row r="7596" spans="1:12" x14ac:dyDescent="0.3">
      <c r="A7596" t="s">
        <v>18</v>
      </c>
      <c r="B7596">
        <f>VLOOKUP(A7596, CrimeType!$A$1:$B$11, 2, FALSE)</f>
        <v>7</v>
      </c>
      <c r="C7596">
        <v>2017</v>
      </c>
      <c r="D7596">
        <v>3</v>
      </c>
      <c r="E7596">
        <v>29</v>
      </c>
      <c r="F7596">
        <v>21</v>
      </c>
      <c r="G7596">
        <v>30</v>
      </c>
      <c r="H7596" t="s">
        <v>3129</v>
      </c>
      <c r="I7596" t="s">
        <v>31</v>
      </c>
      <c r="J7596">
        <f>VLOOKUP(I7596, Neighbourhood!$A$1:$B$26, 2, FALSE)</f>
        <v>20</v>
      </c>
      <c r="K7596">
        <v>492925.54</v>
      </c>
      <c r="L7596">
        <v>5458620.04</v>
      </c>
    </row>
    <row r="7597" spans="1:12" x14ac:dyDescent="0.3">
      <c r="A7597" t="s">
        <v>10</v>
      </c>
      <c r="B7597">
        <f>VLOOKUP(A7597, CrimeType!$A$1:$B$11, 2, FALSE)</f>
        <v>2</v>
      </c>
      <c r="C7597">
        <v>2017</v>
      </c>
      <c r="D7597">
        <v>3</v>
      </c>
      <c r="E7597">
        <v>29</v>
      </c>
      <c r="F7597">
        <v>21</v>
      </c>
      <c r="G7597">
        <v>46</v>
      </c>
      <c r="H7597" t="s">
        <v>2812</v>
      </c>
      <c r="I7597" t="s">
        <v>20</v>
      </c>
      <c r="J7597">
        <f>VLOOKUP(I7597, Neighbourhood!$A$1:$B$26, 2, FALSE)</f>
        <v>23</v>
      </c>
      <c r="K7597">
        <v>490387.98</v>
      </c>
      <c r="L7597">
        <v>5459481.5700000003</v>
      </c>
    </row>
    <row r="7598" spans="1:12" x14ac:dyDescent="0.3">
      <c r="A7598" t="s">
        <v>18</v>
      </c>
      <c r="B7598">
        <f>VLOOKUP(A7598, CrimeType!$A$1:$B$11, 2, FALSE)</f>
        <v>7</v>
      </c>
      <c r="C7598">
        <v>2017</v>
      </c>
      <c r="D7598">
        <v>3</v>
      </c>
      <c r="E7598">
        <v>29</v>
      </c>
      <c r="F7598">
        <v>22</v>
      </c>
      <c r="G7598">
        <v>0</v>
      </c>
      <c r="H7598" t="s">
        <v>1044</v>
      </c>
      <c r="I7598" t="s">
        <v>68</v>
      </c>
      <c r="J7598">
        <f>VLOOKUP(I7598, Neighbourhood!$A$1:$B$26, 2, FALSE)</f>
        <v>10</v>
      </c>
      <c r="K7598">
        <v>489359.92</v>
      </c>
      <c r="L7598">
        <v>5457819.9500000002</v>
      </c>
    </row>
    <row r="7599" spans="1:12" x14ac:dyDescent="0.3">
      <c r="A7599" t="s">
        <v>18</v>
      </c>
      <c r="B7599">
        <f>VLOOKUP(A7599, CrimeType!$A$1:$B$11, 2, FALSE)</f>
        <v>7</v>
      </c>
      <c r="C7599">
        <v>2017</v>
      </c>
      <c r="D7599">
        <v>3</v>
      </c>
      <c r="E7599">
        <v>29</v>
      </c>
      <c r="F7599">
        <v>22</v>
      </c>
      <c r="G7599">
        <v>0</v>
      </c>
      <c r="H7599" t="s">
        <v>3263</v>
      </c>
      <c r="I7599" t="s">
        <v>65</v>
      </c>
      <c r="J7599">
        <f>VLOOKUP(I7599, Neighbourhood!$A$1:$B$26, 2, FALSE)</f>
        <v>12</v>
      </c>
      <c r="K7599">
        <v>492506.56</v>
      </c>
      <c r="L7599">
        <v>5456486.8200000003</v>
      </c>
    </row>
    <row r="7600" spans="1:12" x14ac:dyDescent="0.3">
      <c r="A7600" t="s">
        <v>18</v>
      </c>
      <c r="B7600">
        <f>VLOOKUP(A7600, CrimeType!$A$1:$B$11, 2, FALSE)</f>
        <v>7</v>
      </c>
      <c r="C7600">
        <v>2017</v>
      </c>
      <c r="D7600">
        <v>3</v>
      </c>
      <c r="E7600">
        <v>29</v>
      </c>
      <c r="F7600">
        <v>22</v>
      </c>
      <c r="G7600">
        <v>0</v>
      </c>
      <c r="H7600" t="s">
        <v>998</v>
      </c>
      <c r="I7600" t="s">
        <v>26</v>
      </c>
      <c r="J7600">
        <f>VLOOKUP(I7600, Neighbourhood!$A$1:$B$26, 2, FALSE)</f>
        <v>2</v>
      </c>
      <c r="K7600">
        <v>491640.47</v>
      </c>
      <c r="L7600">
        <v>5458385.8899999997</v>
      </c>
    </row>
    <row r="7601" spans="1:12" x14ac:dyDescent="0.3">
      <c r="A7601" t="s">
        <v>119</v>
      </c>
      <c r="B7601">
        <f>VLOOKUP(A7601, CrimeType!$A$1:$B$11, 2, FALSE)</f>
        <v>8</v>
      </c>
      <c r="C7601">
        <v>2017</v>
      </c>
      <c r="D7601">
        <v>3</v>
      </c>
      <c r="E7601">
        <v>29</v>
      </c>
      <c r="F7601">
        <v>22</v>
      </c>
      <c r="G7601">
        <v>30</v>
      </c>
      <c r="H7601" t="s">
        <v>19</v>
      </c>
      <c r="I7601" t="s">
        <v>20</v>
      </c>
      <c r="J7601">
        <f>VLOOKUP(I7601, Neighbourhood!$A$1:$B$26, 2, FALSE)</f>
        <v>23</v>
      </c>
      <c r="K7601">
        <v>490228.78</v>
      </c>
      <c r="L7601">
        <v>5458208.3499999996</v>
      </c>
    </row>
    <row r="7602" spans="1:12" x14ac:dyDescent="0.3">
      <c r="A7602" t="s">
        <v>18</v>
      </c>
      <c r="B7602">
        <f>VLOOKUP(A7602, CrimeType!$A$1:$B$11, 2, FALSE)</f>
        <v>7</v>
      </c>
      <c r="C7602">
        <v>2017</v>
      </c>
      <c r="D7602">
        <v>3</v>
      </c>
      <c r="E7602">
        <v>29</v>
      </c>
      <c r="F7602">
        <v>22</v>
      </c>
      <c r="G7602">
        <v>30</v>
      </c>
      <c r="H7602" t="s">
        <v>689</v>
      </c>
      <c r="I7602" t="s">
        <v>20</v>
      </c>
      <c r="J7602">
        <f>VLOOKUP(I7602, Neighbourhood!$A$1:$B$26, 2, FALSE)</f>
        <v>23</v>
      </c>
      <c r="K7602">
        <v>490333.85</v>
      </c>
      <c r="L7602">
        <v>5458606.4500000002</v>
      </c>
    </row>
    <row r="7603" spans="1:12" x14ac:dyDescent="0.3">
      <c r="A7603" t="s">
        <v>18</v>
      </c>
      <c r="B7603">
        <f>VLOOKUP(A7603, CrimeType!$A$1:$B$11, 2, FALSE)</f>
        <v>7</v>
      </c>
      <c r="C7603">
        <v>2017</v>
      </c>
      <c r="D7603">
        <v>3</v>
      </c>
      <c r="E7603">
        <v>29</v>
      </c>
      <c r="F7603">
        <v>22</v>
      </c>
      <c r="G7603">
        <v>30</v>
      </c>
      <c r="H7603" t="s">
        <v>3264</v>
      </c>
      <c r="I7603" t="s">
        <v>28</v>
      </c>
      <c r="J7603">
        <f>VLOOKUP(I7603, Neighbourhood!$A$1:$B$26, 2, FALSE)</f>
        <v>7</v>
      </c>
      <c r="K7603">
        <v>494191.35999999999</v>
      </c>
      <c r="L7603">
        <v>5455544.2699999996</v>
      </c>
    </row>
    <row r="7604" spans="1:12" x14ac:dyDescent="0.3">
      <c r="A7604" t="s">
        <v>18</v>
      </c>
      <c r="B7604">
        <f>VLOOKUP(A7604, CrimeType!$A$1:$B$11, 2, FALSE)</f>
        <v>7</v>
      </c>
      <c r="C7604">
        <v>2017</v>
      </c>
      <c r="D7604">
        <v>3</v>
      </c>
      <c r="E7604">
        <v>29</v>
      </c>
      <c r="F7604">
        <v>22</v>
      </c>
      <c r="G7604">
        <v>34</v>
      </c>
      <c r="H7604" t="s">
        <v>2455</v>
      </c>
      <c r="I7604" t="s">
        <v>20</v>
      </c>
      <c r="J7604">
        <f>VLOOKUP(I7604, Neighbourhood!$A$1:$B$26, 2, FALSE)</f>
        <v>23</v>
      </c>
      <c r="K7604">
        <v>489764.88</v>
      </c>
      <c r="L7604">
        <v>5459472.3700000001</v>
      </c>
    </row>
    <row r="7605" spans="1:12" x14ac:dyDescent="0.3">
      <c r="A7605" t="s">
        <v>18</v>
      </c>
      <c r="B7605">
        <f>VLOOKUP(A7605, CrimeType!$A$1:$B$11, 2, FALSE)</f>
        <v>7</v>
      </c>
      <c r="C7605">
        <v>2017</v>
      </c>
      <c r="D7605">
        <v>3</v>
      </c>
      <c r="E7605">
        <v>29</v>
      </c>
      <c r="F7605">
        <v>23</v>
      </c>
      <c r="G7605">
        <v>25</v>
      </c>
      <c r="H7605" t="s">
        <v>1295</v>
      </c>
      <c r="I7605" t="s">
        <v>26</v>
      </c>
      <c r="J7605">
        <f>VLOOKUP(I7605, Neighbourhood!$A$1:$B$26, 2, FALSE)</f>
        <v>2</v>
      </c>
      <c r="K7605">
        <v>492094.62</v>
      </c>
      <c r="L7605">
        <v>5458444.3600000003</v>
      </c>
    </row>
    <row r="7606" spans="1:12" x14ac:dyDescent="0.3">
      <c r="A7606" t="s">
        <v>115</v>
      </c>
      <c r="B7606">
        <f>VLOOKUP(A7606, CrimeType!$A$1:$B$11, 2, FALSE)</f>
        <v>11</v>
      </c>
      <c r="C7606">
        <v>2017</v>
      </c>
      <c r="D7606">
        <v>3</v>
      </c>
      <c r="E7606">
        <v>29</v>
      </c>
      <c r="F7606">
        <v>23</v>
      </c>
      <c r="G7606">
        <v>36</v>
      </c>
      <c r="H7606" t="s">
        <v>3265</v>
      </c>
      <c r="I7606" t="s">
        <v>28</v>
      </c>
      <c r="J7606">
        <f>VLOOKUP(I7606, Neighbourhood!$A$1:$B$26, 2, FALSE)</f>
        <v>7</v>
      </c>
      <c r="K7606">
        <v>494460</v>
      </c>
      <c r="L7606">
        <v>5455267</v>
      </c>
    </row>
    <row r="7607" spans="1:12" x14ac:dyDescent="0.3">
      <c r="A7607" t="s">
        <v>15</v>
      </c>
      <c r="B7607">
        <f>VLOOKUP(A7607, CrimeType!$A$1:$B$11, 2, FALSE)</f>
        <v>4</v>
      </c>
      <c r="C7607">
        <v>2017</v>
      </c>
      <c r="D7607">
        <v>3</v>
      </c>
      <c r="E7607">
        <v>29</v>
      </c>
      <c r="F7607">
        <v>23</v>
      </c>
      <c r="G7607">
        <v>47</v>
      </c>
      <c r="H7607" t="s">
        <v>1295</v>
      </c>
      <c r="I7607" t="s">
        <v>26</v>
      </c>
      <c r="J7607">
        <f>VLOOKUP(I7607, Neighbourhood!$A$1:$B$26, 2, FALSE)</f>
        <v>2</v>
      </c>
      <c r="K7607">
        <v>492094.62</v>
      </c>
      <c r="L7607">
        <v>5458444.3600000003</v>
      </c>
    </row>
    <row r="7608" spans="1:12" x14ac:dyDescent="0.3">
      <c r="A7608" t="s">
        <v>92</v>
      </c>
      <c r="B7608">
        <f>VLOOKUP(A7608, CrimeType!$A$1:$B$11, 2, FALSE)</f>
        <v>5</v>
      </c>
      <c r="C7608">
        <v>2017</v>
      </c>
      <c r="D7608">
        <v>3</v>
      </c>
      <c r="E7608">
        <v>29</v>
      </c>
      <c r="F7608" t="s">
        <v>93</v>
      </c>
      <c r="G7608" t="s">
        <v>93</v>
      </c>
      <c r="H7608" t="s">
        <v>94</v>
      </c>
      <c r="I7608" t="s">
        <v>94</v>
      </c>
      <c r="J7608">
        <f>VLOOKUP(I7608, Neighbourhood!$A$1:$B$26, 2, FALSE)</f>
        <v>25</v>
      </c>
      <c r="K7608">
        <v>0</v>
      </c>
      <c r="L7608">
        <v>0</v>
      </c>
    </row>
    <row r="7609" spans="1:12" x14ac:dyDescent="0.3">
      <c r="A7609" t="s">
        <v>92</v>
      </c>
      <c r="B7609">
        <f>VLOOKUP(A7609, CrimeType!$A$1:$B$11, 2, FALSE)</f>
        <v>5</v>
      </c>
      <c r="C7609">
        <v>2017</v>
      </c>
      <c r="D7609">
        <v>3</v>
      </c>
      <c r="E7609">
        <v>29</v>
      </c>
      <c r="F7609" t="s">
        <v>93</v>
      </c>
      <c r="G7609" t="s">
        <v>93</v>
      </c>
      <c r="H7609" t="s">
        <v>94</v>
      </c>
      <c r="I7609" t="s">
        <v>94</v>
      </c>
      <c r="J7609">
        <f>VLOOKUP(I7609, Neighbourhood!$A$1:$B$26, 2, FALSE)</f>
        <v>25</v>
      </c>
      <c r="K7609">
        <v>0</v>
      </c>
      <c r="L7609">
        <v>0</v>
      </c>
    </row>
    <row r="7610" spans="1:12" x14ac:dyDescent="0.3">
      <c r="A7610" t="s">
        <v>92</v>
      </c>
      <c r="B7610">
        <f>VLOOKUP(A7610, CrimeType!$A$1:$B$11, 2, FALSE)</f>
        <v>5</v>
      </c>
      <c r="C7610">
        <v>2017</v>
      </c>
      <c r="D7610">
        <v>3</v>
      </c>
      <c r="E7610">
        <v>29</v>
      </c>
      <c r="F7610" t="s">
        <v>93</v>
      </c>
      <c r="G7610" t="s">
        <v>93</v>
      </c>
      <c r="H7610" t="s">
        <v>94</v>
      </c>
      <c r="I7610" t="s">
        <v>94</v>
      </c>
      <c r="J7610">
        <f>VLOOKUP(I7610, Neighbourhood!$A$1:$B$26, 2, FALSE)</f>
        <v>25</v>
      </c>
      <c r="K7610">
        <v>0</v>
      </c>
      <c r="L7610">
        <v>0</v>
      </c>
    </row>
    <row r="7611" spans="1:12" x14ac:dyDescent="0.3">
      <c r="A7611" t="s">
        <v>92</v>
      </c>
      <c r="B7611">
        <f>VLOOKUP(A7611, CrimeType!$A$1:$B$11, 2, FALSE)</f>
        <v>5</v>
      </c>
      <c r="C7611">
        <v>2017</v>
      </c>
      <c r="D7611">
        <v>3</v>
      </c>
      <c r="E7611">
        <v>29</v>
      </c>
      <c r="F7611" t="s">
        <v>93</v>
      </c>
      <c r="G7611" t="s">
        <v>93</v>
      </c>
      <c r="H7611" t="s">
        <v>94</v>
      </c>
      <c r="I7611" t="s">
        <v>94</v>
      </c>
      <c r="J7611">
        <f>VLOOKUP(I7611, Neighbourhood!$A$1:$B$26, 2, FALSE)</f>
        <v>25</v>
      </c>
      <c r="K7611">
        <v>0</v>
      </c>
      <c r="L7611">
        <v>0</v>
      </c>
    </row>
    <row r="7612" spans="1:12" x14ac:dyDescent="0.3">
      <c r="A7612" t="s">
        <v>92</v>
      </c>
      <c r="B7612">
        <f>VLOOKUP(A7612, CrimeType!$A$1:$B$11, 2, FALSE)</f>
        <v>5</v>
      </c>
      <c r="C7612">
        <v>2017</v>
      </c>
      <c r="D7612">
        <v>3</v>
      </c>
      <c r="E7612">
        <v>29</v>
      </c>
      <c r="F7612" t="s">
        <v>93</v>
      </c>
      <c r="G7612" t="s">
        <v>93</v>
      </c>
      <c r="H7612" t="s">
        <v>94</v>
      </c>
      <c r="I7612" t="s">
        <v>94</v>
      </c>
      <c r="J7612">
        <f>VLOOKUP(I7612, Neighbourhood!$A$1:$B$26, 2, FALSE)</f>
        <v>25</v>
      </c>
      <c r="K7612">
        <v>0</v>
      </c>
      <c r="L7612">
        <v>0</v>
      </c>
    </row>
    <row r="7613" spans="1:12" x14ac:dyDescent="0.3">
      <c r="A7613" t="s">
        <v>92</v>
      </c>
      <c r="B7613">
        <f>VLOOKUP(A7613, CrimeType!$A$1:$B$11, 2, FALSE)</f>
        <v>5</v>
      </c>
      <c r="C7613">
        <v>2017</v>
      </c>
      <c r="D7613">
        <v>3</v>
      </c>
      <c r="E7613">
        <v>29</v>
      </c>
      <c r="F7613" t="s">
        <v>93</v>
      </c>
      <c r="G7613" t="s">
        <v>93</v>
      </c>
      <c r="H7613" t="s">
        <v>94</v>
      </c>
      <c r="I7613" t="s">
        <v>94</v>
      </c>
      <c r="J7613">
        <f>VLOOKUP(I7613, Neighbourhood!$A$1:$B$26, 2, FALSE)</f>
        <v>25</v>
      </c>
      <c r="K7613">
        <v>0</v>
      </c>
      <c r="L7613">
        <v>0</v>
      </c>
    </row>
    <row r="7614" spans="1:12" x14ac:dyDescent="0.3">
      <c r="A7614" t="s">
        <v>92</v>
      </c>
      <c r="B7614">
        <f>VLOOKUP(A7614, CrimeType!$A$1:$B$11, 2, FALSE)</f>
        <v>5</v>
      </c>
      <c r="C7614">
        <v>2017</v>
      </c>
      <c r="D7614">
        <v>3</v>
      </c>
      <c r="E7614">
        <v>29</v>
      </c>
      <c r="F7614" t="s">
        <v>93</v>
      </c>
      <c r="G7614" t="s">
        <v>93</v>
      </c>
      <c r="H7614" t="s">
        <v>94</v>
      </c>
      <c r="I7614" t="s">
        <v>94</v>
      </c>
      <c r="J7614">
        <f>VLOOKUP(I7614, Neighbourhood!$A$1:$B$26, 2, FALSE)</f>
        <v>25</v>
      </c>
      <c r="K7614">
        <v>0</v>
      </c>
      <c r="L7614">
        <v>0</v>
      </c>
    </row>
    <row r="7615" spans="1:12" x14ac:dyDescent="0.3">
      <c r="A7615" t="s">
        <v>92</v>
      </c>
      <c r="B7615">
        <f>VLOOKUP(A7615, CrimeType!$A$1:$B$11, 2, FALSE)</f>
        <v>5</v>
      </c>
      <c r="C7615">
        <v>2017</v>
      </c>
      <c r="D7615">
        <v>3</v>
      </c>
      <c r="E7615">
        <v>29</v>
      </c>
      <c r="F7615" t="s">
        <v>93</v>
      </c>
      <c r="G7615" t="s">
        <v>93</v>
      </c>
      <c r="H7615" t="s">
        <v>94</v>
      </c>
      <c r="I7615" t="s">
        <v>94</v>
      </c>
      <c r="J7615">
        <f>VLOOKUP(I7615, Neighbourhood!$A$1:$B$26, 2, FALSE)</f>
        <v>25</v>
      </c>
      <c r="K7615">
        <v>0</v>
      </c>
      <c r="L7615">
        <v>0</v>
      </c>
    </row>
    <row r="7616" spans="1:12" x14ac:dyDescent="0.3">
      <c r="A7616" t="s">
        <v>15</v>
      </c>
      <c r="B7616">
        <f>VLOOKUP(A7616, CrimeType!$A$1:$B$11, 2, FALSE)</f>
        <v>4</v>
      </c>
      <c r="C7616">
        <v>2017</v>
      </c>
      <c r="D7616">
        <v>3</v>
      </c>
      <c r="E7616">
        <v>30</v>
      </c>
      <c r="F7616">
        <v>0</v>
      </c>
      <c r="G7616">
        <v>0</v>
      </c>
      <c r="H7616" t="s">
        <v>221</v>
      </c>
      <c r="I7616" t="s">
        <v>26</v>
      </c>
      <c r="J7616">
        <f>VLOOKUP(I7616, Neighbourhood!$A$1:$B$26, 2, FALSE)</f>
        <v>2</v>
      </c>
      <c r="K7616">
        <v>490790.59</v>
      </c>
      <c r="L7616">
        <v>5458521.2999999998</v>
      </c>
    </row>
    <row r="7617" spans="1:12" x14ac:dyDescent="0.3">
      <c r="A7617" t="s">
        <v>119</v>
      </c>
      <c r="B7617">
        <f>VLOOKUP(A7617, CrimeType!$A$1:$B$11, 2, FALSE)</f>
        <v>8</v>
      </c>
      <c r="C7617">
        <v>2017</v>
      </c>
      <c r="D7617">
        <v>3</v>
      </c>
      <c r="E7617">
        <v>30</v>
      </c>
      <c r="F7617">
        <v>0</v>
      </c>
      <c r="G7617">
        <v>0</v>
      </c>
      <c r="H7617" t="s">
        <v>2644</v>
      </c>
      <c r="I7617" t="s">
        <v>68</v>
      </c>
      <c r="J7617">
        <f>VLOOKUP(I7617, Neighbourhood!$A$1:$B$26, 2, FALSE)</f>
        <v>10</v>
      </c>
      <c r="K7617">
        <v>488963.8</v>
      </c>
      <c r="L7617">
        <v>5457376.5899999999</v>
      </c>
    </row>
    <row r="7618" spans="1:12" x14ac:dyDescent="0.3">
      <c r="A7618" t="s">
        <v>10</v>
      </c>
      <c r="B7618">
        <f>VLOOKUP(A7618, CrimeType!$A$1:$B$11, 2, FALSE)</f>
        <v>2</v>
      </c>
      <c r="C7618">
        <v>2017</v>
      </c>
      <c r="D7618">
        <v>3</v>
      </c>
      <c r="E7618">
        <v>30</v>
      </c>
      <c r="F7618">
        <v>0</v>
      </c>
      <c r="G7618">
        <v>0</v>
      </c>
      <c r="H7618" t="s">
        <v>3266</v>
      </c>
      <c r="I7618" t="s">
        <v>39</v>
      </c>
      <c r="J7618">
        <f>VLOOKUP(I7618, Neighbourhood!$A$1:$B$26, 2, FALSE)</f>
        <v>11</v>
      </c>
      <c r="K7618">
        <v>491088.53</v>
      </c>
      <c r="L7618">
        <v>5451373.5999999996</v>
      </c>
    </row>
    <row r="7619" spans="1:12" x14ac:dyDescent="0.3">
      <c r="A7619" t="s">
        <v>15</v>
      </c>
      <c r="B7619">
        <f>VLOOKUP(A7619, CrimeType!$A$1:$B$11, 2, FALSE)</f>
        <v>4</v>
      </c>
      <c r="C7619">
        <v>2017</v>
      </c>
      <c r="D7619">
        <v>3</v>
      </c>
      <c r="E7619">
        <v>30</v>
      </c>
      <c r="F7619">
        <v>0</v>
      </c>
      <c r="G7619">
        <v>0</v>
      </c>
      <c r="H7619" t="s">
        <v>3266</v>
      </c>
      <c r="I7619" t="s">
        <v>39</v>
      </c>
      <c r="J7619">
        <f>VLOOKUP(I7619, Neighbourhood!$A$1:$B$26, 2, FALSE)</f>
        <v>11</v>
      </c>
      <c r="K7619">
        <v>491088.53</v>
      </c>
      <c r="L7619">
        <v>5451373.5999999996</v>
      </c>
    </row>
    <row r="7620" spans="1:12" x14ac:dyDescent="0.3">
      <c r="A7620" t="s">
        <v>24</v>
      </c>
      <c r="B7620">
        <f>VLOOKUP(A7620, CrimeType!$A$1:$B$11, 2, FALSE)</f>
        <v>1</v>
      </c>
      <c r="C7620">
        <v>2017</v>
      </c>
      <c r="D7620">
        <v>3</v>
      </c>
      <c r="E7620">
        <v>30</v>
      </c>
      <c r="F7620">
        <v>0</v>
      </c>
      <c r="G7620">
        <v>0</v>
      </c>
      <c r="H7620" t="s">
        <v>2459</v>
      </c>
      <c r="I7620" t="s">
        <v>14</v>
      </c>
      <c r="J7620">
        <f>VLOOKUP(I7620, Neighbourhood!$A$1:$B$26, 2, FALSE)</f>
        <v>4</v>
      </c>
      <c r="K7620">
        <v>491033</v>
      </c>
      <c r="L7620">
        <v>5456432.3200000003</v>
      </c>
    </row>
    <row r="7621" spans="1:12" x14ac:dyDescent="0.3">
      <c r="A7621" t="s">
        <v>15</v>
      </c>
      <c r="B7621">
        <f>VLOOKUP(A7621, CrimeType!$A$1:$B$11, 2, FALSE)</f>
        <v>4</v>
      </c>
      <c r="C7621">
        <v>2017</v>
      </c>
      <c r="D7621">
        <v>3</v>
      </c>
      <c r="E7621">
        <v>30</v>
      </c>
      <c r="F7621">
        <v>0</v>
      </c>
      <c r="G7621">
        <v>5</v>
      </c>
      <c r="H7621" t="s">
        <v>407</v>
      </c>
      <c r="I7621" t="s">
        <v>26</v>
      </c>
      <c r="J7621">
        <f>VLOOKUP(I7621, Neighbourhood!$A$1:$B$26, 2, FALSE)</f>
        <v>2</v>
      </c>
      <c r="K7621">
        <v>491475.39</v>
      </c>
      <c r="L7621">
        <v>5458216.7300000004</v>
      </c>
    </row>
    <row r="7622" spans="1:12" x14ac:dyDescent="0.3">
      <c r="A7622" t="s">
        <v>24</v>
      </c>
      <c r="B7622">
        <f>VLOOKUP(A7622, CrimeType!$A$1:$B$11, 2, FALSE)</f>
        <v>1</v>
      </c>
      <c r="C7622">
        <v>2017</v>
      </c>
      <c r="D7622">
        <v>3</v>
      </c>
      <c r="E7622">
        <v>30</v>
      </c>
      <c r="F7622">
        <v>0</v>
      </c>
      <c r="G7622">
        <v>45</v>
      </c>
      <c r="H7622" t="s">
        <v>1793</v>
      </c>
      <c r="I7622" t="s">
        <v>20</v>
      </c>
      <c r="J7622">
        <f>VLOOKUP(I7622, Neighbourhood!$A$1:$B$26, 2, FALSE)</f>
        <v>23</v>
      </c>
      <c r="K7622">
        <v>490914.46</v>
      </c>
      <c r="L7622">
        <v>5459102.0800000001</v>
      </c>
    </row>
    <row r="7623" spans="1:12" x14ac:dyDescent="0.3">
      <c r="A7623" t="s">
        <v>15</v>
      </c>
      <c r="B7623">
        <f>VLOOKUP(A7623, CrimeType!$A$1:$B$11, 2, FALSE)</f>
        <v>4</v>
      </c>
      <c r="C7623">
        <v>2017</v>
      </c>
      <c r="D7623">
        <v>3</v>
      </c>
      <c r="E7623">
        <v>30</v>
      </c>
      <c r="F7623">
        <v>0</v>
      </c>
      <c r="G7623">
        <v>49</v>
      </c>
      <c r="H7623" t="s">
        <v>283</v>
      </c>
      <c r="I7623" t="s">
        <v>26</v>
      </c>
      <c r="J7623">
        <f>VLOOKUP(I7623, Neighbourhood!$A$1:$B$26, 2, FALSE)</f>
        <v>2</v>
      </c>
      <c r="K7623">
        <v>491068</v>
      </c>
      <c r="L7623">
        <v>5458812.8799999999</v>
      </c>
    </row>
    <row r="7624" spans="1:12" x14ac:dyDescent="0.3">
      <c r="A7624" t="s">
        <v>15</v>
      </c>
      <c r="B7624">
        <f>VLOOKUP(A7624, CrimeType!$A$1:$B$11, 2, FALSE)</f>
        <v>4</v>
      </c>
      <c r="C7624">
        <v>2017</v>
      </c>
      <c r="D7624">
        <v>3</v>
      </c>
      <c r="E7624">
        <v>30</v>
      </c>
      <c r="F7624">
        <v>1</v>
      </c>
      <c r="G7624">
        <v>6</v>
      </c>
      <c r="H7624" t="s">
        <v>2783</v>
      </c>
      <c r="I7624" t="s">
        <v>34</v>
      </c>
      <c r="J7624">
        <f>VLOOKUP(I7624, Neighbourhood!$A$1:$B$26, 2, FALSE)</f>
        <v>8</v>
      </c>
      <c r="K7624">
        <v>488662.84</v>
      </c>
      <c r="L7624">
        <v>5453279.9800000004</v>
      </c>
    </row>
    <row r="7625" spans="1:12" x14ac:dyDescent="0.3">
      <c r="A7625" t="s">
        <v>10</v>
      </c>
      <c r="B7625">
        <f>VLOOKUP(A7625, CrimeType!$A$1:$B$11, 2, FALSE)</f>
        <v>2</v>
      </c>
      <c r="C7625">
        <v>2017</v>
      </c>
      <c r="D7625">
        <v>3</v>
      </c>
      <c r="E7625">
        <v>30</v>
      </c>
      <c r="F7625">
        <v>1</v>
      </c>
      <c r="G7625">
        <v>30</v>
      </c>
      <c r="H7625" t="s">
        <v>3267</v>
      </c>
      <c r="I7625" t="s">
        <v>28</v>
      </c>
      <c r="J7625">
        <f>VLOOKUP(I7625, Neighbourhood!$A$1:$B$26, 2, FALSE)</f>
        <v>7</v>
      </c>
      <c r="K7625">
        <v>495448.01</v>
      </c>
      <c r="L7625">
        <v>5453919.5800000001</v>
      </c>
    </row>
    <row r="7626" spans="1:12" x14ac:dyDescent="0.3">
      <c r="A7626" t="s">
        <v>10</v>
      </c>
      <c r="B7626">
        <f>VLOOKUP(A7626, CrimeType!$A$1:$B$11, 2, FALSE)</f>
        <v>2</v>
      </c>
      <c r="C7626">
        <v>2017</v>
      </c>
      <c r="D7626">
        <v>3</v>
      </c>
      <c r="E7626">
        <v>30</v>
      </c>
      <c r="F7626">
        <v>2</v>
      </c>
      <c r="G7626">
        <v>11</v>
      </c>
      <c r="H7626" t="s">
        <v>2876</v>
      </c>
      <c r="I7626" t="s">
        <v>28</v>
      </c>
      <c r="J7626">
        <f>VLOOKUP(I7626, Neighbourhood!$A$1:$B$26, 2, FALSE)</f>
        <v>7</v>
      </c>
      <c r="K7626">
        <v>494651.75</v>
      </c>
      <c r="L7626">
        <v>5455530.2300000004</v>
      </c>
    </row>
    <row r="7627" spans="1:12" x14ac:dyDescent="0.3">
      <c r="A7627" t="s">
        <v>18</v>
      </c>
      <c r="B7627">
        <f>VLOOKUP(A7627, CrimeType!$A$1:$B$11, 2, FALSE)</f>
        <v>7</v>
      </c>
      <c r="C7627">
        <v>2017</v>
      </c>
      <c r="D7627">
        <v>3</v>
      </c>
      <c r="E7627">
        <v>30</v>
      </c>
      <c r="F7627">
        <v>2</v>
      </c>
      <c r="G7627">
        <v>31</v>
      </c>
      <c r="H7627" t="s">
        <v>449</v>
      </c>
      <c r="I7627" t="s">
        <v>26</v>
      </c>
      <c r="J7627">
        <f>VLOOKUP(I7627, Neighbourhood!$A$1:$B$26, 2, FALSE)</f>
        <v>2</v>
      </c>
      <c r="K7627">
        <v>491603.33</v>
      </c>
      <c r="L7627">
        <v>5458785.2999999998</v>
      </c>
    </row>
    <row r="7628" spans="1:12" x14ac:dyDescent="0.3">
      <c r="A7628" t="s">
        <v>15</v>
      </c>
      <c r="B7628">
        <f>VLOOKUP(A7628, CrimeType!$A$1:$B$11, 2, FALSE)</f>
        <v>4</v>
      </c>
      <c r="C7628">
        <v>2017</v>
      </c>
      <c r="D7628">
        <v>3</v>
      </c>
      <c r="E7628">
        <v>30</v>
      </c>
      <c r="F7628">
        <v>2</v>
      </c>
      <c r="G7628">
        <v>39</v>
      </c>
      <c r="H7628" t="s">
        <v>3268</v>
      </c>
      <c r="I7628" t="s">
        <v>85</v>
      </c>
      <c r="J7628">
        <f>VLOOKUP(I7628, Neighbourhood!$A$1:$B$26, 2, FALSE)</f>
        <v>21</v>
      </c>
      <c r="K7628">
        <v>492615.57</v>
      </c>
      <c r="L7628">
        <v>5453324.0499999998</v>
      </c>
    </row>
    <row r="7629" spans="1:12" x14ac:dyDescent="0.3">
      <c r="A7629" t="s">
        <v>18</v>
      </c>
      <c r="B7629">
        <f>VLOOKUP(A7629, CrimeType!$A$1:$B$11, 2, FALSE)</f>
        <v>7</v>
      </c>
      <c r="C7629">
        <v>2017</v>
      </c>
      <c r="D7629">
        <v>3</v>
      </c>
      <c r="E7629">
        <v>30</v>
      </c>
      <c r="F7629">
        <v>3</v>
      </c>
      <c r="G7629">
        <v>15</v>
      </c>
      <c r="H7629" t="s">
        <v>3252</v>
      </c>
      <c r="I7629" t="s">
        <v>53</v>
      </c>
      <c r="J7629">
        <f>VLOOKUP(I7629, Neighbourhood!$A$1:$B$26, 2, FALSE)</f>
        <v>16</v>
      </c>
      <c r="K7629">
        <v>492972.63</v>
      </c>
      <c r="L7629">
        <v>5455470.9800000004</v>
      </c>
    </row>
    <row r="7630" spans="1:12" x14ac:dyDescent="0.3">
      <c r="A7630" t="s">
        <v>24</v>
      </c>
      <c r="B7630">
        <f>VLOOKUP(A7630, CrimeType!$A$1:$B$11, 2, FALSE)</f>
        <v>1</v>
      </c>
      <c r="C7630">
        <v>2017</v>
      </c>
      <c r="D7630">
        <v>3</v>
      </c>
      <c r="E7630">
        <v>30</v>
      </c>
      <c r="F7630">
        <v>4</v>
      </c>
      <c r="G7630">
        <v>7</v>
      </c>
      <c r="H7630" t="s">
        <v>631</v>
      </c>
      <c r="I7630" t="s">
        <v>20</v>
      </c>
      <c r="J7630">
        <f>VLOOKUP(I7630, Neighbourhood!$A$1:$B$26, 2, FALSE)</f>
        <v>23</v>
      </c>
      <c r="K7630">
        <v>489870.07</v>
      </c>
      <c r="L7630">
        <v>5459520.6799999997</v>
      </c>
    </row>
    <row r="7631" spans="1:12" x14ac:dyDescent="0.3">
      <c r="A7631" t="s">
        <v>18</v>
      </c>
      <c r="B7631">
        <f>VLOOKUP(A7631, CrimeType!$A$1:$B$11, 2, FALSE)</f>
        <v>7</v>
      </c>
      <c r="C7631">
        <v>2017</v>
      </c>
      <c r="D7631">
        <v>3</v>
      </c>
      <c r="E7631">
        <v>30</v>
      </c>
      <c r="F7631">
        <v>5</v>
      </c>
      <c r="G7631">
        <v>30</v>
      </c>
      <c r="H7631" t="s">
        <v>3269</v>
      </c>
      <c r="I7631" t="s">
        <v>26</v>
      </c>
      <c r="J7631">
        <f>VLOOKUP(I7631, Neighbourhood!$A$1:$B$26, 2, FALSE)</f>
        <v>2</v>
      </c>
      <c r="K7631">
        <v>491780.65</v>
      </c>
      <c r="L7631">
        <v>5459233.5499999998</v>
      </c>
    </row>
    <row r="7632" spans="1:12" x14ac:dyDescent="0.3">
      <c r="A7632" t="s">
        <v>18</v>
      </c>
      <c r="B7632">
        <f>VLOOKUP(A7632, CrimeType!$A$1:$B$11, 2, FALSE)</f>
        <v>7</v>
      </c>
      <c r="C7632">
        <v>2017</v>
      </c>
      <c r="D7632">
        <v>3</v>
      </c>
      <c r="E7632">
        <v>30</v>
      </c>
      <c r="F7632">
        <v>6</v>
      </c>
      <c r="G7632">
        <v>45</v>
      </c>
      <c r="H7632" t="s">
        <v>638</v>
      </c>
      <c r="I7632" t="s">
        <v>20</v>
      </c>
      <c r="J7632">
        <f>VLOOKUP(I7632, Neighbourhood!$A$1:$B$26, 2, FALSE)</f>
        <v>23</v>
      </c>
      <c r="K7632">
        <v>490825.69</v>
      </c>
      <c r="L7632">
        <v>5458724.3499999996</v>
      </c>
    </row>
    <row r="7633" spans="1:12" x14ac:dyDescent="0.3">
      <c r="A7633" t="s">
        <v>18</v>
      </c>
      <c r="B7633">
        <f>VLOOKUP(A7633, CrimeType!$A$1:$B$11, 2, FALSE)</f>
        <v>7</v>
      </c>
      <c r="C7633">
        <v>2017</v>
      </c>
      <c r="D7633">
        <v>3</v>
      </c>
      <c r="E7633">
        <v>30</v>
      </c>
      <c r="F7633">
        <v>6</v>
      </c>
      <c r="G7633">
        <v>54</v>
      </c>
      <c r="H7633" t="s">
        <v>331</v>
      </c>
      <c r="I7633" t="s">
        <v>26</v>
      </c>
      <c r="J7633">
        <f>VLOOKUP(I7633, Neighbourhood!$A$1:$B$26, 2, FALSE)</f>
        <v>2</v>
      </c>
      <c r="K7633">
        <v>490874.19</v>
      </c>
      <c r="L7633">
        <v>5458756.8499999996</v>
      </c>
    </row>
    <row r="7634" spans="1:12" x14ac:dyDescent="0.3">
      <c r="A7634" t="s">
        <v>24</v>
      </c>
      <c r="B7634">
        <f>VLOOKUP(A7634, CrimeType!$A$1:$B$11, 2, FALSE)</f>
        <v>1</v>
      </c>
      <c r="C7634">
        <v>2017</v>
      </c>
      <c r="D7634">
        <v>3</v>
      </c>
      <c r="E7634">
        <v>30</v>
      </c>
      <c r="F7634">
        <v>7</v>
      </c>
      <c r="G7634">
        <v>0</v>
      </c>
      <c r="H7634" t="s">
        <v>2568</v>
      </c>
      <c r="I7634" t="s">
        <v>20</v>
      </c>
      <c r="J7634">
        <f>VLOOKUP(I7634, Neighbourhood!$A$1:$B$26, 2, FALSE)</f>
        <v>23</v>
      </c>
      <c r="K7634">
        <v>490181.59</v>
      </c>
      <c r="L7634">
        <v>5459894.2999999998</v>
      </c>
    </row>
    <row r="7635" spans="1:12" x14ac:dyDescent="0.3">
      <c r="A7635" t="s">
        <v>15</v>
      </c>
      <c r="B7635">
        <f>VLOOKUP(A7635, CrimeType!$A$1:$B$11, 2, FALSE)</f>
        <v>4</v>
      </c>
      <c r="C7635">
        <v>2017</v>
      </c>
      <c r="D7635">
        <v>3</v>
      </c>
      <c r="E7635">
        <v>30</v>
      </c>
      <c r="F7635">
        <v>8</v>
      </c>
      <c r="G7635">
        <v>1</v>
      </c>
      <c r="H7635" t="s">
        <v>3270</v>
      </c>
      <c r="I7635" t="s">
        <v>46</v>
      </c>
      <c r="J7635">
        <f>VLOOKUP(I7635, Neighbourhood!$A$1:$B$26, 2, FALSE)</f>
        <v>5</v>
      </c>
      <c r="K7635">
        <v>494713.59</v>
      </c>
      <c r="L7635">
        <v>5458519.6299999999</v>
      </c>
    </row>
    <row r="7636" spans="1:12" x14ac:dyDescent="0.3">
      <c r="A7636" t="s">
        <v>18</v>
      </c>
      <c r="B7636">
        <f>VLOOKUP(A7636, CrimeType!$A$1:$B$11, 2, FALSE)</f>
        <v>7</v>
      </c>
      <c r="C7636">
        <v>2017</v>
      </c>
      <c r="D7636">
        <v>3</v>
      </c>
      <c r="E7636">
        <v>30</v>
      </c>
      <c r="F7636">
        <v>8</v>
      </c>
      <c r="G7636">
        <v>1</v>
      </c>
      <c r="H7636" t="s">
        <v>3270</v>
      </c>
      <c r="I7636" t="s">
        <v>46</v>
      </c>
      <c r="J7636">
        <f>VLOOKUP(I7636, Neighbourhood!$A$1:$B$26, 2, FALSE)</f>
        <v>5</v>
      </c>
      <c r="K7636">
        <v>494713.59</v>
      </c>
      <c r="L7636">
        <v>5458519.6299999999</v>
      </c>
    </row>
    <row r="7637" spans="1:12" x14ac:dyDescent="0.3">
      <c r="A7637" t="s">
        <v>24</v>
      </c>
      <c r="B7637">
        <f>VLOOKUP(A7637, CrimeType!$A$1:$B$11, 2, FALSE)</f>
        <v>1</v>
      </c>
      <c r="C7637">
        <v>2017</v>
      </c>
      <c r="D7637">
        <v>3</v>
      </c>
      <c r="E7637">
        <v>30</v>
      </c>
      <c r="F7637">
        <v>8</v>
      </c>
      <c r="G7637">
        <v>20</v>
      </c>
      <c r="H7637" t="s">
        <v>3271</v>
      </c>
      <c r="I7637" t="s">
        <v>46</v>
      </c>
      <c r="J7637">
        <f>VLOOKUP(I7637, Neighbourhood!$A$1:$B$26, 2, FALSE)</f>
        <v>5</v>
      </c>
      <c r="K7637">
        <v>494925.57</v>
      </c>
      <c r="L7637">
        <v>5457174.8200000003</v>
      </c>
    </row>
    <row r="7638" spans="1:12" x14ac:dyDescent="0.3">
      <c r="A7638" t="s">
        <v>18</v>
      </c>
      <c r="B7638">
        <f>VLOOKUP(A7638, CrimeType!$A$1:$B$11, 2, FALSE)</f>
        <v>7</v>
      </c>
      <c r="C7638">
        <v>2017</v>
      </c>
      <c r="D7638">
        <v>3</v>
      </c>
      <c r="E7638">
        <v>30</v>
      </c>
      <c r="F7638">
        <v>8</v>
      </c>
      <c r="G7638">
        <v>30</v>
      </c>
      <c r="H7638" t="s">
        <v>132</v>
      </c>
      <c r="I7638" t="s">
        <v>26</v>
      </c>
      <c r="J7638">
        <f>VLOOKUP(I7638, Neighbourhood!$A$1:$B$26, 2, FALSE)</f>
        <v>2</v>
      </c>
      <c r="K7638">
        <v>491493.31</v>
      </c>
      <c r="L7638">
        <v>5459541.9800000004</v>
      </c>
    </row>
    <row r="7639" spans="1:12" x14ac:dyDescent="0.3">
      <c r="A7639" t="s">
        <v>18</v>
      </c>
      <c r="B7639">
        <f>VLOOKUP(A7639, CrimeType!$A$1:$B$11, 2, FALSE)</f>
        <v>7</v>
      </c>
      <c r="C7639">
        <v>2017</v>
      </c>
      <c r="D7639">
        <v>3</v>
      </c>
      <c r="E7639">
        <v>30</v>
      </c>
      <c r="F7639">
        <v>8</v>
      </c>
      <c r="G7639">
        <v>39</v>
      </c>
      <c r="H7639" t="s">
        <v>3272</v>
      </c>
      <c r="I7639" t="s">
        <v>85</v>
      </c>
      <c r="J7639">
        <f>VLOOKUP(I7639, Neighbourhood!$A$1:$B$26, 2, FALSE)</f>
        <v>21</v>
      </c>
      <c r="K7639">
        <v>493391.59</v>
      </c>
      <c r="L7639">
        <v>5452375.1500000004</v>
      </c>
    </row>
    <row r="7640" spans="1:12" x14ac:dyDescent="0.3">
      <c r="A7640" t="s">
        <v>40</v>
      </c>
      <c r="B7640">
        <f>VLOOKUP(A7640, CrimeType!$A$1:$B$11, 2, FALSE)</f>
        <v>9</v>
      </c>
      <c r="C7640">
        <v>2017</v>
      </c>
      <c r="D7640">
        <v>3</v>
      </c>
      <c r="E7640">
        <v>30</v>
      </c>
      <c r="F7640">
        <v>8</v>
      </c>
      <c r="G7640">
        <v>39</v>
      </c>
      <c r="H7640" t="s">
        <v>3272</v>
      </c>
      <c r="I7640" t="s">
        <v>85</v>
      </c>
      <c r="J7640">
        <f>VLOOKUP(I7640, Neighbourhood!$A$1:$B$26, 2, FALSE)</f>
        <v>21</v>
      </c>
      <c r="K7640">
        <v>493391.59</v>
      </c>
      <c r="L7640">
        <v>5452375.1500000004</v>
      </c>
    </row>
    <row r="7641" spans="1:12" x14ac:dyDescent="0.3">
      <c r="A7641" t="s">
        <v>40</v>
      </c>
      <c r="B7641">
        <f>VLOOKUP(A7641, CrimeType!$A$1:$B$11, 2, FALSE)</f>
        <v>9</v>
      </c>
      <c r="C7641">
        <v>2017</v>
      </c>
      <c r="D7641">
        <v>3</v>
      </c>
      <c r="E7641">
        <v>30</v>
      </c>
      <c r="F7641">
        <v>8</v>
      </c>
      <c r="G7641">
        <v>45</v>
      </c>
      <c r="H7641" t="s">
        <v>1142</v>
      </c>
      <c r="I7641" t="s">
        <v>28</v>
      </c>
      <c r="J7641">
        <f>VLOOKUP(I7641, Neighbourhood!$A$1:$B$26, 2, FALSE)</f>
        <v>7</v>
      </c>
      <c r="K7641">
        <v>494333</v>
      </c>
      <c r="L7641">
        <v>5453337.4199999999</v>
      </c>
    </row>
    <row r="7642" spans="1:12" x14ac:dyDescent="0.3">
      <c r="A7642" t="s">
        <v>18</v>
      </c>
      <c r="B7642">
        <f>VLOOKUP(A7642, CrimeType!$A$1:$B$11, 2, FALSE)</f>
        <v>7</v>
      </c>
      <c r="C7642">
        <v>2017</v>
      </c>
      <c r="D7642">
        <v>3</v>
      </c>
      <c r="E7642">
        <v>30</v>
      </c>
      <c r="F7642">
        <v>9</v>
      </c>
      <c r="G7642">
        <v>30</v>
      </c>
      <c r="H7642" t="s">
        <v>2308</v>
      </c>
      <c r="I7642" t="s">
        <v>26</v>
      </c>
      <c r="J7642">
        <f>VLOOKUP(I7642, Neighbourhood!$A$1:$B$26, 2, FALSE)</f>
        <v>2</v>
      </c>
      <c r="K7642">
        <v>492416.83</v>
      </c>
      <c r="L7642">
        <v>5458858.1399999997</v>
      </c>
    </row>
    <row r="7643" spans="1:12" x14ac:dyDescent="0.3">
      <c r="A7643" t="s">
        <v>29</v>
      </c>
      <c r="B7643">
        <f>VLOOKUP(A7643, CrimeType!$A$1:$B$11, 2, FALSE)</f>
        <v>6</v>
      </c>
      <c r="C7643">
        <v>2017</v>
      </c>
      <c r="D7643">
        <v>3</v>
      </c>
      <c r="E7643">
        <v>30</v>
      </c>
      <c r="F7643">
        <v>10</v>
      </c>
      <c r="G7643">
        <v>12</v>
      </c>
      <c r="H7643" t="s">
        <v>390</v>
      </c>
      <c r="I7643" t="s">
        <v>26</v>
      </c>
      <c r="J7643">
        <f>VLOOKUP(I7643, Neighbourhood!$A$1:$B$26, 2, FALSE)</f>
        <v>2</v>
      </c>
      <c r="K7643">
        <v>492206.87</v>
      </c>
      <c r="L7643">
        <v>5458693.46</v>
      </c>
    </row>
    <row r="7644" spans="1:12" x14ac:dyDescent="0.3">
      <c r="A7644" t="s">
        <v>18</v>
      </c>
      <c r="B7644">
        <f>VLOOKUP(A7644, CrimeType!$A$1:$B$11, 2, FALSE)</f>
        <v>7</v>
      </c>
      <c r="C7644">
        <v>2017</v>
      </c>
      <c r="D7644">
        <v>3</v>
      </c>
      <c r="E7644">
        <v>30</v>
      </c>
      <c r="F7644">
        <v>10</v>
      </c>
      <c r="G7644">
        <v>30</v>
      </c>
      <c r="H7644" t="s">
        <v>649</v>
      </c>
      <c r="I7644" t="s">
        <v>26</v>
      </c>
      <c r="J7644">
        <f>VLOOKUP(I7644, Neighbourhood!$A$1:$B$26, 2, FALSE)</f>
        <v>2</v>
      </c>
      <c r="K7644">
        <v>492580.55</v>
      </c>
      <c r="L7644">
        <v>5458852.6900000004</v>
      </c>
    </row>
    <row r="7645" spans="1:12" x14ac:dyDescent="0.3">
      <c r="A7645" t="s">
        <v>18</v>
      </c>
      <c r="B7645">
        <f>VLOOKUP(A7645, CrimeType!$A$1:$B$11, 2, FALSE)</f>
        <v>7</v>
      </c>
      <c r="C7645">
        <v>2017</v>
      </c>
      <c r="D7645">
        <v>3</v>
      </c>
      <c r="E7645">
        <v>30</v>
      </c>
      <c r="F7645">
        <v>10</v>
      </c>
      <c r="G7645">
        <v>31</v>
      </c>
      <c r="H7645" t="s">
        <v>907</v>
      </c>
      <c r="I7645" t="s">
        <v>22</v>
      </c>
      <c r="J7645">
        <f>VLOOKUP(I7645, Neighbourhood!$A$1:$B$26, 2, FALSE)</f>
        <v>6</v>
      </c>
      <c r="K7645">
        <v>496403.91</v>
      </c>
      <c r="L7645">
        <v>5456885.1600000001</v>
      </c>
    </row>
    <row r="7646" spans="1:12" x14ac:dyDescent="0.3">
      <c r="A7646" t="s">
        <v>15</v>
      </c>
      <c r="B7646">
        <f>VLOOKUP(A7646, CrimeType!$A$1:$B$11, 2, FALSE)</f>
        <v>4</v>
      </c>
      <c r="C7646">
        <v>2017</v>
      </c>
      <c r="D7646">
        <v>3</v>
      </c>
      <c r="E7646">
        <v>30</v>
      </c>
      <c r="F7646">
        <v>10</v>
      </c>
      <c r="G7646">
        <v>34</v>
      </c>
      <c r="H7646" t="s">
        <v>1656</v>
      </c>
      <c r="I7646" t="s">
        <v>46</v>
      </c>
      <c r="J7646">
        <f>VLOOKUP(I7646, Neighbourhood!$A$1:$B$26, 2, FALSE)</f>
        <v>5</v>
      </c>
      <c r="K7646">
        <v>495406.74</v>
      </c>
      <c r="L7646">
        <v>5459123.4900000002</v>
      </c>
    </row>
    <row r="7647" spans="1:12" x14ac:dyDescent="0.3">
      <c r="A7647" t="s">
        <v>29</v>
      </c>
      <c r="B7647">
        <f>VLOOKUP(A7647, CrimeType!$A$1:$B$11, 2, FALSE)</f>
        <v>6</v>
      </c>
      <c r="C7647">
        <v>2017</v>
      </c>
      <c r="D7647">
        <v>3</v>
      </c>
      <c r="E7647">
        <v>30</v>
      </c>
      <c r="F7647">
        <v>11</v>
      </c>
      <c r="G7647">
        <v>17</v>
      </c>
      <c r="H7647" t="s">
        <v>422</v>
      </c>
      <c r="I7647" t="s">
        <v>28</v>
      </c>
      <c r="J7647">
        <f>VLOOKUP(I7647, Neighbourhood!$A$1:$B$26, 2, FALSE)</f>
        <v>7</v>
      </c>
      <c r="K7647">
        <v>494474.8</v>
      </c>
      <c r="L7647">
        <v>5455089.5700000003</v>
      </c>
    </row>
    <row r="7648" spans="1:12" x14ac:dyDescent="0.3">
      <c r="A7648" t="s">
        <v>15</v>
      </c>
      <c r="B7648">
        <f>VLOOKUP(A7648, CrimeType!$A$1:$B$11, 2, FALSE)</f>
        <v>4</v>
      </c>
      <c r="C7648">
        <v>2017</v>
      </c>
      <c r="D7648">
        <v>3</v>
      </c>
      <c r="E7648">
        <v>30</v>
      </c>
      <c r="F7648">
        <v>11</v>
      </c>
      <c r="G7648">
        <v>37</v>
      </c>
      <c r="H7648" t="s">
        <v>381</v>
      </c>
      <c r="I7648" t="s">
        <v>20</v>
      </c>
      <c r="J7648">
        <f>VLOOKUP(I7648, Neighbourhood!$A$1:$B$26, 2, FALSE)</f>
        <v>23</v>
      </c>
      <c r="K7648">
        <v>490596.51</v>
      </c>
      <c r="L7648">
        <v>5458489.4400000004</v>
      </c>
    </row>
    <row r="7649" spans="1:12" x14ac:dyDescent="0.3">
      <c r="A7649" t="s">
        <v>18</v>
      </c>
      <c r="B7649">
        <f>VLOOKUP(A7649, CrimeType!$A$1:$B$11, 2, FALSE)</f>
        <v>7</v>
      </c>
      <c r="C7649">
        <v>2017</v>
      </c>
      <c r="D7649">
        <v>3</v>
      </c>
      <c r="E7649">
        <v>30</v>
      </c>
      <c r="F7649">
        <v>12</v>
      </c>
      <c r="G7649">
        <v>5</v>
      </c>
      <c r="H7649" t="s">
        <v>3269</v>
      </c>
      <c r="I7649" t="s">
        <v>26</v>
      </c>
      <c r="J7649">
        <f>VLOOKUP(I7649, Neighbourhood!$A$1:$B$26, 2, FALSE)</f>
        <v>2</v>
      </c>
      <c r="K7649">
        <v>491780.65</v>
      </c>
      <c r="L7649">
        <v>5459233.5499999998</v>
      </c>
    </row>
    <row r="7650" spans="1:12" x14ac:dyDescent="0.3">
      <c r="A7650" t="s">
        <v>18</v>
      </c>
      <c r="B7650">
        <f>VLOOKUP(A7650, CrimeType!$A$1:$B$11, 2, FALSE)</f>
        <v>7</v>
      </c>
      <c r="C7650">
        <v>2017</v>
      </c>
      <c r="D7650">
        <v>3</v>
      </c>
      <c r="E7650">
        <v>30</v>
      </c>
      <c r="F7650">
        <v>12</v>
      </c>
      <c r="G7650">
        <v>30</v>
      </c>
      <c r="H7650" t="s">
        <v>3273</v>
      </c>
      <c r="I7650" t="s">
        <v>1071</v>
      </c>
      <c r="J7650">
        <f>VLOOKUP(I7650, Neighbourhood!$A$1:$B$26, 2, FALSE)</f>
        <v>19</v>
      </c>
      <c r="K7650">
        <v>489093.85</v>
      </c>
      <c r="L7650">
        <v>5460345.8300000001</v>
      </c>
    </row>
    <row r="7651" spans="1:12" x14ac:dyDescent="0.3">
      <c r="A7651" t="s">
        <v>29</v>
      </c>
      <c r="B7651">
        <f>VLOOKUP(A7651, CrimeType!$A$1:$B$11, 2, FALSE)</f>
        <v>6</v>
      </c>
      <c r="C7651">
        <v>2017</v>
      </c>
      <c r="D7651">
        <v>3</v>
      </c>
      <c r="E7651">
        <v>30</v>
      </c>
      <c r="F7651">
        <v>12</v>
      </c>
      <c r="G7651">
        <v>41</v>
      </c>
      <c r="H7651" t="s">
        <v>121</v>
      </c>
      <c r="I7651" t="s">
        <v>26</v>
      </c>
      <c r="J7651">
        <f>VLOOKUP(I7651, Neighbourhood!$A$1:$B$26, 2, FALSE)</f>
        <v>2</v>
      </c>
      <c r="K7651">
        <v>491826.94</v>
      </c>
      <c r="L7651">
        <v>5459079.6900000004</v>
      </c>
    </row>
    <row r="7652" spans="1:12" x14ac:dyDescent="0.3">
      <c r="A7652" t="s">
        <v>119</v>
      </c>
      <c r="B7652">
        <f>VLOOKUP(A7652, CrimeType!$A$1:$B$11, 2, FALSE)</f>
        <v>8</v>
      </c>
      <c r="C7652">
        <v>2017</v>
      </c>
      <c r="D7652">
        <v>3</v>
      </c>
      <c r="E7652">
        <v>30</v>
      </c>
      <c r="F7652">
        <v>13</v>
      </c>
      <c r="G7652">
        <v>0</v>
      </c>
      <c r="H7652" t="s">
        <v>3274</v>
      </c>
      <c r="I7652" t="s">
        <v>31</v>
      </c>
      <c r="J7652">
        <f>VLOOKUP(I7652, Neighbourhood!$A$1:$B$26, 2, FALSE)</f>
        <v>20</v>
      </c>
      <c r="K7652">
        <v>492933.54</v>
      </c>
      <c r="L7652">
        <v>5458519.9699999997</v>
      </c>
    </row>
    <row r="7653" spans="1:12" x14ac:dyDescent="0.3">
      <c r="A7653" t="s">
        <v>15</v>
      </c>
      <c r="B7653">
        <f>VLOOKUP(A7653, CrimeType!$A$1:$B$11, 2, FALSE)</f>
        <v>4</v>
      </c>
      <c r="C7653">
        <v>2017</v>
      </c>
      <c r="D7653">
        <v>3</v>
      </c>
      <c r="E7653">
        <v>30</v>
      </c>
      <c r="F7653">
        <v>14</v>
      </c>
      <c r="G7653">
        <v>0</v>
      </c>
      <c r="H7653" t="s">
        <v>373</v>
      </c>
      <c r="I7653" t="s">
        <v>26</v>
      </c>
      <c r="J7653">
        <f>VLOOKUP(I7653, Neighbourhood!$A$1:$B$26, 2, FALSE)</f>
        <v>2</v>
      </c>
      <c r="K7653">
        <v>491248.8</v>
      </c>
      <c r="L7653">
        <v>5458550.9000000004</v>
      </c>
    </row>
    <row r="7654" spans="1:12" x14ac:dyDescent="0.3">
      <c r="A7654" t="s">
        <v>29</v>
      </c>
      <c r="B7654">
        <f>VLOOKUP(A7654, CrimeType!$A$1:$B$11, 2, FALSE)</f>
        <v>6</v>
      </c>
      <c r="C7654">
        <v>2017</v>
      </c>
      <c r="D7654">
        <v>3</v>
      </c>
      <c r="E7654">
        <v>30</v>
      </c>
      <c r="F7654">
        <v>14</v>
      </c>
      <c r="G7654">
        <v>21</v>
      </c>
      <c r="H7654" t="s">
        <v>59</v>
      </c>
      <c r="I7654" t="s">
        <v>26</v>
      </c>
      <c r="J7654">
        <f>VLOOKUP(I7654, Neighbourhood!$A$1:$B$26, 2, FALSE)</f>
        <v>2</v>
      </c>
      <c r="K7654">
        <v>492213.73</v>
      </c>
      <c r="L7654">
        <v>5458862.1500000004</v>
      </c>
    </row>
    <row r="7655" spans="1:12" x14ac:dyDescent="0.3">
      <c r="A7655" t="s">
        <v>29</v>
      </c>
      <c r="B7655">
        <f>VLOOKUP(A7655, CrimeType!$A$1:$B$11, 2, FALSE)</f>
        <v>6</v>
      </c>
      <c r="C7655">
        <v>2017</v>
      </c>
      <c r="D7655">
        <v>3</v>
      </c>
      <c r="E7655">
        <v>30</v>
      </c>
      <c r="F7655">
        <v>14</v>
      </c>
      <c r="G7655">
        <v>56</v>
      </c>
      <c r="H7655" t="s">
        <v>121</v>
      </c>
      <c r="I7655" t="s">
        <v>26</v>
      </c>
      <c r="J7655">
        <f>VLOOKUP(I7655, Neighbourhood!$A$1:$B$26, 2, FALSE)</f>
        <v>2</v>
      </c>
      <c r="K7655">
        <v>491826.94</v>
      </c>
      <c r="L7655">
        <v>5459079.6900000004</v>
      </c>
    </row>
    <row r="7656" spans="1:12" x14ac:dyDescent="0.3">
      <c r="A7656" t="s">
        <v>10</v>
      </c>
      <c r="B7656">
        <f>VLOOKUP(A7656, CrimeType!$A$1:$B$11, 2, FALSE)</f>
        <v>2</v>
      </c>
      <c r="C7656">
        <v>2017</v>
      </c>
      <c r="D7656">
        <v>3</v>
      </c>
      <c r="E7656">
        <v>30</v>
      </c>
      <c r="F7656">
        <v>15</v>
      </c>
      <c r="G7656">
        <v>0</v>
      </c>
      <c r="H7656" t="s">
        <v>3275</v>
      </c>
      <c r="I7656" t="s">
        <v>17</v>
      </c>
      <c r="J7656">
        <f>VLOOKUP(I7656, Neighbourhood!$A$1:$B$26, 2, FALSE)</f>
        <v>9</v>
      </c>
      <c r="K7656">
        <v>497926.9</v>
      </c>
      <c r="L7656">
        <v>5451541.9900000002</v>
      </c>
    </row>
    <row r="7657" spans="1:12" x14ac:dyDescent="0.3">
      <c r="A7657" t="s">
        <v>18</v>
      </c>
      <c r="B7657">
        <f>VLOOKUP(A7657, CrimeType!$A$1:$B$11, 2, FALSE)</f>
        <v>7</v>
      </c>
      <c r="C7657">
        <v>2017</v>
      </c>
      <c r="D7657">
        <v>3</v>
      </c>
      <c r="E7657">
        <v>30</v>
      </c>
      <c r="F7657">
        <v>15</v>
      </c>
      <c r="G7657">
        <v>5</v>
      </c>
      <c r="H7657" t="s">
        <v>2961</v>
      </c>
      <c r="I7657" t="s">
        <v>26</v>
      </c>
      <c r="J7657">
        <f>VLOOKUP(I7657, Neighbourhood!$A$1:$B$26, 2, FALSE)</f>
        <v>2</v>
      </c>
      <c r="K7657">
        <v>491787.34</v>
      </c>
      <c r="L7657">
        <v>5459251.0800000001</v>
      </c>
    </row>
    <row r="7658" spans="1:12" x14ac:dyDescent="0.3">
      <c r="A7658" t="s">
        <v>29</v>
      </c>
      <c r="B7658">
        <f>VLOOKUP(A7658, CrimeType!$A$1:$B$11, 2, FALSE)</f>
        <v>6</v>
      </c>
      <c r="C7658">
        <v>2017</v>
      </c>
      <c r="D7658">
        <v>3</v>
      </c>
      <c r="E7658">
        <v>30</v>
      </c>
      <c r="F7658">
        <v>15</v>
      </c>
      <c r="G7658">
        <v>26</v>
      </c>
      <c r="H7658" t="s">
        <v>270</v>
      </c>
      <c r="I7658" t="s">
        <v>89</v>
      </c>
      <c r="J7658">
        <f>VLOOKUP(I7658, Neighbourhood!$A$1:$B$26, 2, FALSE)</f>
        <v>17</v>
      </c>
      <c r="K7658">
        <v>488792.76</v>
      </c>
      <c r="L7658">
        <v>5453547.4299999997</v>
      </c>
    </row>
    <row r="7659" spans="1:12" x14ac:dyDescent="0.3">
      <c r="A7659" t="s">
        <v>24</v>
      </c>
      <c r="B7659">
        <f>VLOOKUP(A7659, CrimeType!$A$1:$B$11, 2, FALSE)</f>
        <v>1</v>
      </c>
      <c r="C7659">
        <v>2017</v>
      </c>
      <c r="D7659">
        <v>3</v>
      </c>
      <c r="E7659">
        <v>30</v>
      </c>
      <c r="F7659">
        <v>15</v>
      </c>
      <c r="G7659">
        <v>30</v>
      </c>
      <c r="H7659" t="s">
        <v>3276</v>
      </c>
      <c r="I7659" t="s">
        <v>39</v>
      </c>
      <c r="J7659">
        <f>VLOOKUP(I7659, Neighbourhood!$A$1:$B$26, 2, FALSE)</f>
        <v>11</v>
      </c>
      <c r="K7659">
        <v>490761.22</v>
      </c>
      <c r="L7659">
        <v>5449838.7199999997</v>
      </c>
    </row>
    <row r="7660" spans="1:12" x14ac:dyDescent="0.3">
      <c r="A7660" t="s">
        <v>18</v>
      </c>
      <c r="B7660">
        <f>VLOOKUP(A7660, CrimeType!$A$1:$B$11, 2, FALSE)</f>
        <v>7</v>
      </c>
      <c r="C7660">
        <v>2017</v>
      </c>
      <c r="D7660">
        <v>3</v>
      </c>
      <c r="E7660">
        <v>30</v>
      </c>
      <c r="F7660">
        <v>16</v>
      </c>
      <c r="G7660">
        <v>0</v>
      </c>
      <c r="H7660" t="s">
        <v>1070</v>
      </c>
      <c r="I7660" t="s">
        <v>1071</v>
      </c>
      <c r="J7660">
        <f>VLOOKUP(I7660, Neighbourhood!$A$1:$B$26, 2, FALSE)</f>
        <v>19</v>
      </c>
      <c r="K7660">
        <v>491317.33</v>
      </c>
      <c r="L7660">
        <v>5460639.1900000004</v>
      </c>
    </row>
    <row r="7661" spans="1:12" x14ac:dyDescent="0.3">
      <c r="A7661" t="s">
        <v>40</v>
      </c>
      <c r="B7661">
        <f>VLOOKUP(A7661, CrimeType!$A$1:$B$11, 2, FALSE)</f>
        <v>9</v>
      </c>
      <c r="C7661">
        <v>2017</v>
      </c>
      <c r="D7661">
        <v>3</v>
      </c>
      <c r="E7661">
        <v>30</v>
      </c>
      <c r="F7661">
        <v>16</v>
      </c>
      <c r="G7661">
        <v>0</v>
      </c>
      <c r="H7661" t="s">
        <v>3278</v>
      </c>
      <c r="I7661" t="s">
        <v>46</v>
      </c>
      <c r="J7661">
        <f>VLOOKUP(I7661, Neighbourhood!$A$1:$B$26, 2, FALSE)</f>
        <v>5</v>
      </c>
      <c r="K7661">
        <v>494885.86</v>
      </c>
      <c r="L7661">
        <v>5458816.5199999996</v>
      </c>
    </row>
    <row r="7662" spans="1:12" x14ac:dyDescent="0.3">
      <c r="A7662" t="s">
        <v>10</v>
      </c>
      <c r="B7662">
        <f>VLOOKUP(A7662, CrimeType!$A$1:$B$11, 2, FALSE)</f>
        <v>2</v>
      </c>
      <c r="C7662">
        <v>2017</v>
      </c>
      <c r="D7662">
        <v>3</v>
      </c>
      <c r="E7662">
        <v>30</v>
      </c>
      <c r="F7662">
        <v>16</v>
      </c>
      <c r="G7662">
        <v>0</v>
      </c>
      <c r="H7662" t="s">
        <v>3277</v>
      </c>
      <c r="I7662" t="s">
        <v>17</v>
      </c>
      <c r="J7662">
        <f>VLOOKUP(I7662, Neighbourhood!$A$1:$B$26, 2, FALSE)</f>
        <v>9</v>
      </c>
      <c r="K7662">
        <v>498052.91</v>
      </c>
      <c r="L7662">
        <v>5451692.0099999998</v>
      </c>
    </row>
    <row r="7663" spans="1:12" x14ac:dyDescent="0.3">
      <c r="A7663" t="s">
        <v>18</v>
      </c>
      <c r="B7663">
        <f>VLOOKUP(A7663, CrimeType!$A$1:$B$11, 2, FALSE)</f>
        <v>7</v>
      </c>
      <c r="C7663">
        <v>2017</v>
      </c>
      <c r="D7663">
        <v>3</v>
      </c>
      <c r="E7663">
        <v>30</v>
      </c>
      <c r="F7663">
        <v>16</v>
      </c>
      <c r="G7663">
        <v>0</v>
      </c>
      <c r="H7663" t="s">
        <v>373</v>
      </c>
      <c r="I7663" t="s">
        <v>26</v>
      </c>
      <c r="J7663">
        <f>VLOOKUP(I7663, Neighbourhood!$A$1:$B$26, 2, FALSE)</f>
        <v>2</v>
      </c>
      <c r="K7663">
        <v>491248.8</v>
      </c>
      <c r="L7663">
        <v>5458550.9000000004</v>
      </c>
    </row>
    <row r="7664" spans="1:12" x14ac:dyDescent="0.3">
      <c r="A7664" t="s">
        <v>29</v>
      </c>
      <c r="B7664">
        <f>VLOOKUP(A7664, CrimeType!$A$1:$B$11, 2, FALSE)</f>
        <v>6</v>
      </c>
      <c r="C7664">
        <v>2017</v>
      </c>
      <c r="D7664">
        <v>3</v>
      </c>
      <c r="E7664">
        <v>30</v>
      </c>
      <c r="F7664">
        <v>16</v>
      </c>
      <c r="G7664">
        <v>1</v>
      </c>
      <c r="H7664" t="s">
        <v>1005</v>
      </c>
      <c r="I7664" t="s">
        <v>14</v>
      </c>
      <c r="J7664">
        <f>VLOOKUP(I7664, Neighbourhood!$A$1:$B$26, 2, FALSE)</f>
        <v>4</v>
      </c>
      <c r="K7664">
        <v>489899.93</v>
      </c>
      <c r="L7664">
        <v>5456144.8799999999</v>
      </c>
    </row>
    <row r="7665" spans="1:12" x14ac:dyDescent="0.3">
      <c r="A7665" t="s">
        <v>29</v>
      </c>
      <c r="B7665">
        <f>VLOOKUP(A7665, CrimeType!$A$1:$B$11, 2, FALSE)</f>
        <v>6</v>
      </c>
      <c r="C7665">
        <v>2017</v>
      </c>
      <c r="D7665">
        <v>3</v>
      </c>
      <c r="E7665">
        <v>30</v>
      </c>
      <c r="F7665">
        <v>16</v>
      </c>
      <c r="G7665">
        <v>9</v>
      </c>
      <c r="H7665" t="s">
        <v>121</v>
      </c>
      <c r="I7665" t="s">
        <v>26</v>
      </c>
      <c r="J7665">
        <f>VLOOKUP(I7665, Neighbourhood!$A$1:$B$26, 2, FALSE)</f>
        <v>2</v>
      </c>
      <c r="K7665">
        <v>491826.94</v>
      </c>
      <c r="L7665">
        <v>5459079.6900000004</v>
      </c>
    </row>
    <row r="7666" spans="1:12" x14ac:dyDescent="0.3">
      <c r="A7666" t="s">
        <v>18</v>
      </c>
      <c r="B7666">
        <f>VLOOKUP(A7666, CrimeType!$A$1:$B$11, 2, FALSE)</f>
        <v>7</v>
      </c>
      <c r="C7666">
        <v>2017</v>
      </c>
      <c r="D7666">
        <v>3</v>
      </c>
      <c r="E7666">
        <v>30</v>
      </c>
      <c r="F7666">
        <v>16</v>
      </c>
      <c r="G7666">
        <v>30</v>
      </c>
      <c r="H7666" t="s">
        <v>3279</v>
      </c>
      <c r="I7666" t="s">
        <v>61</v>
      </c>
      <c r="J7666">
        <f>VLOOKUP(I7666, Neighbourhood!$A$1:$B$26, 2, FALSE)</f>
        <v>15</v>
      </c>
      <c r="K7666">
        <v>495943.5</v>
      </c>
      <c r="L7666">
        <v>5455694.8600000003</v>
      </c>
    </row>
    <row r="7667" spans="1:12" x14ac:dyDescent="0.3">
      <c r="A7667" t="s">
        <v>18</v>
      </c>
      <c r="B7667">
        <f>VLOOKUP(A7667, CrimeType!$A$1:$B$11, 2, FALSE)</f>
        <v>7</v>
      </c>
      <c r="C7667">
        <v>2017</v>
      </c>
      <c r="D7667">
        <v>3</v>
      </c>
      <c r="E7667">
        <v>30</v>
      </c>
      <c r="F7667">
        <v>16</v>
      </c>
      <c r="G7667">
        <v>30</v>
      </c>
      <c r="H7667" t="s">
        <v>373</v>
      </c>
      <c r="I7667" t="s">
        <v>26</v>
      </c>
      <c r="J7667">
        <f>VLOOKUP(I7667, Neighbourhood!$A$1:$B$26, 2, FALSE)</f>
        <v>2</v>
      </c>
      <c r="K7667">
        <v>491248.8</v>
      </c>
      <c r="L7667">
        <v>5458550.9000000004</v>
      </c>
    </row>
    <row r="7668" spans="1:12" x14ac:dyDescent="0.3">
      <c r="A7668" t="s">
        <v>115</v>
      </c>
      <c r="B7668">
        <f>VLOOKUP(A7668, CrimeType!$A$1:$B$11, 2, FALSE)</f>
        <v>11</v>
      </c>
      <c r="C7668">
        <v>2017</v>
      </c>
      <c r="D7668">
        <v>3</v>
      </c>
      <c r="E7668">
        <v>30</v>
      </c>
      <c r="F7668">
        <v>16</v>
      </c>
      <c r="G7668">
        <v>46</v>
      </c>
      <c r="H7668" t="s">
        <v>3280</v>
      </c>
      <c r="I7668" t="s">
        <v>1071</v>
      </c>
      <c r="J7668">
        <f>VLOOKUP(I7668, Neighbourhood!$A$1:$B$26, 2, FALSE)</f>
        <v>19</v>
      </c>
      <c r="K7668">
        <v>490062</v>
      </c>
      <c r="L7668">
        <v>5460318</v>
      </c>
    </row>
    <row r="7669" spans="1:12" x14ac:dyDescent="0.3">
      <c r="A7669" t="s">
        <v>119</v>
      </c>
      <c r="B7669">
        <f>VLOOKUP(A7669, CrimeType!$A$1:$B$11, 2, FALSE)</f>
        <v>8</v>
      </c>
      <c r="C7669">
        <v>2017</v>
      </c>
      <c r="D7669">
        <v>3</v>
      </c>
      <c r="E7669">
        <v>30</v>
      </c>
      <c r="F7669">
        <v>17</v>
      </c>
      <c r="G7669">
        <v>0</v>
      </c>
      <c r="H7669" t="s">
        <v>2196</v>
      </c>
      <c r="I7669" t="s">
        <v>20</v>
      </c>
      <c r="J7669">
        <f>VLOOKUP(I7669, Neighbourhood!$A$1:$B$26, 2, FALSE)</f>
        <v>23</v>
      </c>
      <c r="K7669">
        <v>489766.84</v>
      </c>
      <c r="L7669">
        <v>5459637.2400000002</v>
      </c>
    </row>
    <row r="7670" spans="1:12" x14ac:dyDescent="0.3">
      <c r="A7670" t="s">
        <v>18</v>
      </c>
      <c r="B7670">
        <f>VLOOKUP(A7670, CrimeType!$A$1:$B$11, 2, FALSE)</f>
        <v>7</v>
      </c>
      <c r="C7670">
        <v>2017</v>
      </c>
      <c r="D7670">
        <v>3</v>
      </c>
      <c r="E7670">
        <v>30</v>
      </c>
      <c r="F7670">
        <v>17</v>
      </c>
      <c r="G7670">
        <v>0</v>
      </c>
      <c r="H7670" t="s">
        <v>2052</v>
      </c>
      <c r="I7670" t="s">
        <v>68</v>
      </c>
      <c r="J7670">
        <f>VLOOKUP(I7670, Neighbourhood!$A$1:$B$26, 2, FALSE)</f>
        <v>10</v>
      </c>
      <c r="K7670">
        <v>489051.61</v>
      </c>
      <c r="L7670">
        <v>5457168.0599999996</v>
      </c>
    </row>
    <row r="7671" spans="1:12" x14ac:dyDescent="0.3">
      <c r="A7671" t="s">
        <v>29</v>
      </c>
      <c r="B7671">
        <f>VLOOKUP(A7671, CrimeType!$A$1:$B$11, 2, FALSE)</f>
        <v>6</v>
      </c>
      <c r="C7671">
        <v>2017</v>
      </c>
      <c r="D7671">
        <v>3</v>
      </c>
      <c r="E7671">
        <v>30</v>
      </c>
      <c r="F7671">
        <v>17</v>
      </c>
      <c r="G7671">
        <v>5</v>
      </c>
      <c r="H7671" t="s">
        <v>121</v>
      </c>
      <c r="I7671" t="s">
        <v>26</v>
      </c>
      <c r="J7671">
        <f>VLOOKUP(I7671, Neighbourhood!$A$1:$B$26, 2, FALSE)</f>
        <v>2</v>
      </c>
      <c r="K7671">
        <v>491826.94</v>
      </c>
      <c r="L7671">
        <v>5459079.6900000004</v>
      </c>
    </row>
    <row r="7672" spans="1:12" x14ac:dyDescent="0.3">
      <c r="A7672" t="s">
        <v>29</v>
      </c>
      <c r="B7672">
        <f>VLOOKUP(A7672, CrimeType!$A$1:$B$11, 2, FALSE)</f>
        <v>6</v>
      </c>
      <c r="C7672">
        <v>2017</v>
      </c>
      <c r="D7672">
        <v>3</v>
      </c>
      <c r="E7672">
        <v>30</v>
      </c>
      <c r="F7672">
        <v>17</v>
      </c>
      <c r="G7672">
        <v>15</v>
      </c>
      <c r="H7672" t="s">
        <v>1594</v>
      </c>
      <c r="I7672" t="s">
        <v>14</v>
      </c>
      <c r="J7672">
        <f>VLOOKUP(I7672, Neighbourhood!$A$1:$B$26, 2, FALSE)</f>
        <v>4</v>
      </c>
      <c r="K7672">
        <v>489589.32</v>
      </c>
      <c r="L7672">
        <v>5457249.8799999999</v>
      </c>
    </row>
    <row r="7673" spans="1:12" x14ac:dyDescent="0.3">
      <c r="A7673" t="s">
        <v>15</v>
      </c>
      <c r="B7673">
        <f>VLOOKUP(A7673, CrimeType!$A$1:$B$11, 2, FALSE)</f>
        <v>4</v>
      </c>
      <c r="C7673">
        <v>2017</v>
      </c>
      <c r="D7673">
        <v>3</v>
      </c>
      <c r="E7673">
        <v>30</v>
      </c>
      <c r="F7673">
        <v>18</v>
      </c>
      <c r="G7673">
        <v>0</v>
      </c>
      <c r="H7673" t="s">
        <v>3281</v>
      </c>
      <c r="I7673" t="s">
        <v>46</v>
      </c>
      <c r="J7673">
        <f>VLOOKUP(I7673, Neighbourhood!$A$1:$B$26, 2, FALSE)</f>
        <v>5</v>
      </c>
      <c r="K7673">
        <v>495089.97</v>
      </c>
      <c r="L7673">
        <v>5458110.7999999998</v>
      </c>
    </row>
    <row r="7674" spans="1:12" x14ac:dyDescent="0.3">
      <c r="A7674" t="s">
        <v>15</v>
      </c>
      <c r="B7674">
        <f>VLOOKUP(A7674, CrimeType!$A$1:$B$11, 2, FALSE)</f>
        <v>4</v>
      </c>
      <c r="C7674">
        <v>2017</v>
      </c>
      <c r="D7674">
        <v>3</v>
      </c>
      <c r="E7674">
        <v>30</v>
      </c>
      <c r="F7674">
        <v>18</v>
      </c>
      <c r="G7674">
        <v>0</v>
      </c>
      <c r="H7674" t="s">
        <v>462</v>
      </c>
      <c r="I7674" t="s">
        <v>26</v>
      </c>
      <c r="J7674">
        <f>VLOOKUP(I7674, Neighbourhood!$A$1:$B$26, 2, FALSE)</f>
        <v>2</v>
      </c>
      <c r="K7674">
        <v>491795.1</v>
      </c>
      <c r="L7674">
        <v>5458476.1299999999</v>
      </c>
    </row>
    <row r="7675" spans="1:12" x14ac:dyDescent="0.3">
      <c r="A7675" t="s">
        <v>18</v>
      </c>
      <c r="B7675">
        <f>VLOOKUP(A7675, CrimeType!$A$1:$B$11, 2, FALSE)</f>
        <v>7</v>
      </c>
      <c r="C7675">
        <v>2017</v>
      </c>
      <c r="D7675">
        <v>3</v>
      </c>
      <c r="E7675">
        <v>30</v>
      </c>
      <c r="F7675">
        <v>18</v>
      </c>
      <c r="G7675">
        <v>0</v>
      </c>
      <c r="H7675" t="s">
        <v>462</v>
      </c>
      <c r="I7675" t="s">
        <v>26</v>
      </c>
      <c r="J7675">
        <f>VLOOKUP(I7675, Neighbourhood!$A$1:$B$26, 2, FALSE)</f>
        <v>2</v>
      </c>
      <c r="K7675">
        <v>491795.1</v>
      </c>
      <c r="L7675">
        <v>5458476.1299999999</v>
      </c>
    </row>
    <row r="7676" spans="1:12" x14ac:dyDescent="0.3">
      <c r="A7676" t="s">
        <v>40</v>
      </c>
      <c r="B7676">
        <f>VLOOKUP(A7676, CrimeType!$A$1:$B$11, 2, FALSE)</f>
        <v>9</v>
      </c>
      <c r="C7676">
        <v>2017</v>
      </c>
      <c r="D7676">
        <v>3</v>
      </c>
      <c r="E7676">
        <v>30</v>
      </c>
      <c r="F7676">
        <v>18</v>
      </c>
      <c r="G7676">
        <v>20</v>
      </c>
      <c r="H7676" t="s">
        <v>3282</v>
      </c>
      <c r="I7676" t="s">
        <v>22</v>
      </c>
      <c r="J7676">
        <f>VLOOKUP(I7676, Neighbourhood!$A$1:$B$26, 2, FALSE)</f>
        <v>6</v>
      </c>
      <c r="K7676">
        <v>498273.86</v>
      </c>
      <c r="L7676">
        <v>5457604.1900000004</v>
      </c>
    </row>
    <row r="7677" spans="1:12" x14ac:dyDescent="0.3">
      <c r="A7677" t="s">
        <v>18</v>
      </c>
      <c r="B7677">
        <f>VLOOKUP(A7677, CrimeType!$A$1:$B$11, 2, FALSE)</f>
        <v>7</v>
      </c>
      <c r="C7677">
        <v>2017</v>
      </c>
      <c r="D7677">
        <v>3</v>
      </c>
      <c r="E7677">
        <v>30</v>
      </c>
      <c r="F7677">
        <v>18</v>
      </c>
      <c r="G7677">
        <v>30</v>
      </c>
      <c r="H7677" t="s">
        <v>230</v>
      </c>
      <c r="I7677" t="s">
        <v>22</v>
      </c>
      <c r="J7677">
        <f>VLOOKUP(I7677, Neighbourhood!$A$1:$B$26, 2, FALSE)</f>
        <v>6</v>
      </c>
      <c r="K7677">
        <v>496777.01</v>
      </c>
      <c r="L7677">
        <v>5458716.7800000003</v>
      </c>
    </row>
    <row r="7678" spans="1:12" x14ac:dyDescent="0.3">
      <c r="A7678" t="s">
        <v>18</v>
      </c>
      <c r="B7678">
        <f>VLOOKUP(A7678, CrimeType!$A$1:$B$11, 2, FALSE)</f>
        <v>7</v>
      </c>
      <c r="C7678">
        <v>2017</v>
      </c>
      <c r="D7678">
        <v>3</v>
      </c>
      <c r="E7678">
        <v>30</v>
      </c>
      <c r="F7678">
        <v>18</v>
      </c>
      <c r="G7678">
        <v>30</v>
      </c>
      <c r="H7678" t="s">
        <v>3283</v>
      </c>
      <c r="I7678" t="s">
        <v>55</v>
      </c>
      <c r="J7678">
        <f>VLOOKUP(I7678, Neighbourhood!$A$1:$B$26, 2, FALSE)</f>
        <v>14</v>
      </c>
      <c r="K7678">
        <v>492163.03</v>
      </c>
      <c r="L7678">
        <v>5453286.1299999999</v>
      </c>
    </row>
    <row r="7679" spans="1:12" x14ac:dyDescent="0.3">
      <c r="A7679" t="s">
        <v>18</v>
      </c>
      <c r="B7679">
        <f>VLOOKUP(A7679, CrimeType!$A$1:$B$11, 2, FALSE)</f>
        <v>7</v>
      </c>
      <c r="C7679">
        <v>2017</v>
      </c>
      <c r="D7679">
        <v>3</v>
      </c>
      <c r="E7679">
        <v>30</v>
      </c>
      <c r="F7679">
        <v>18</v>
      </c>
      <c r="G7679">
        <v>30</v>
      </c>
      <c r="H7679" t="s">
        <v>771</v>
      </c>
      <c r="I7679" t="s">
        <v>26</v>
      </c>
      <c r="J7679">
        <f>VLOOKUP(I7679, Neighbourhood!$A$1:$B$26, 2, FALSE)</f>
        <v>2</v>
      </c>
      <c r="K7679">
        <v>491242.02</v>
      </c>
      <c r="L7679">
        <v>5458550.5300000003</v>
      </c>
    </row>
    <row r="7680" spans="1:12" x14ac:dyDescent="0.3">
      <c r="A7680" t="s">
        <v>10</v>
      </c>
      <c r="B7680">
        <f>VLOOKUP(A7680, CrimeType!$A$1:$B$11, 2, FALSE)</f>
        <v>2</v>
      </c>
      <c r="C7680">
        <v>2017</v>
      </c>
      <c r="D7680">
        <v>3</v>
      </c>
      <c r="E7680">
        <v>30</v>
      </c>
      <c r="F7680">
        <v>18</v>
      </c>
      <c r="G7680">
        <v>54</v>
      </c>
      <c r="H7680" t="s">
        <v>3284</v>
      </c>
      <c r="I7680" t="s">
        <v>28</v>
      </c>
      <c r="J7680">
        <f>VLOOKUP(I7680, Neighbourhood!$A$1:$B$26, 2, FALSE)</f>
        <v>7</v>
      </c>
      <c r="K7680">
        <v>494182.96</v>
      </c>
      <c r="L7680">
        <v>5455615.9100000001</v>
      </c>
    </row>
    <row r="7681" spans="1:12" x14ac:dyDescent="0.3">
      <c r="A7681" t="s">
        <v>18</v>
      </c>
      <c r="B7681">
        <f>VLOOKUP(A7681, CrimeType!$A$1:$B$11, 2, FALSE)</f>
        <v>7</v>
      </c>
      <c r="C7681">
        <v>2017</v>
      </c>
      <c r="D7681">
        <v>3</v>
      </c>
      <c r="E7681">
        <v>30</v>
      </c>
      <c r="F7681">
        <v>18</v>
      </c>
      <c r="G7681">
        <v>55</v>
      </c>
      <c r="H7681" t="s">
        <v>1881</v>
      </c>
      <c r="I7681" t="s">
        <v>31</v>
      </c>
      <c r="J7681">
        <f>VLOOKUP(I7681, Neighbourhood!$A$1:$B$26, 2, FALSE)</f>
        <v>20</v>
      </c>
      <c r="K7681">
        <v>492743.25</v>
      </c>
      <c r="L7681">
        <v>5458428.5300000003</v>
      </c>
    </row>
    <row r="7682" spans="1:12" x14ac:dyDescent="0.3">
      <c r="A7682" t="s">
        <v>18</v>
      </c>
      <c r="B7682">
        <f>VLOOKUP(A7682, CrimeType!$A$1:$B$11, 2, FALSE)</f>
        <v>7</v>
      </c>
      <c r="C7682">
        <v>2017</v>
      </c>
      <c r="D7682">
        <v>3</v>
      </c>
      <c r="E7682">
        <v>30</v>
      </c>
      <c r="F7682">
        <v>19</v>
      </c>
      <c r="G7682">
        <v>0</v>
      </c>
      <c r="H7682" t="s">
        <v>3286</v>
      </c>
      <c r="I7682" t="s">
        <v>53</v>
      </c>
      <c r="J7682">
        <f>VLOOKUP(I7682, Neighbourhood!$A$1:$B$26, 2, FALSE)</f>
        <v>16</v>
      </c>
      <c r="K7682">
        <v>492561.95</v>
      </c>
      <c r="L7682">
        <v>5455661.6399999997</v>
      </c>
    </row>
    <row r="7683" spans="1:12" x14ac:dyDescent="0.3">
      <c r="A7683" t="s">
        <v>15</v>
      </c>
      <c r="B7683">
        <f>VLOOKUP(A7683, CrimeType!$A$1:$B$11, 2, FALSE)</f>
        <v>4</v>
      </c>
      <c r="C7683">
        <v>2017</v>
      </c>
      <c r="D7683">
        <v>3</v>
      </c>
      <c r="E7683">
        <v>30</v>
      </c>
      <c r="F7683">
        <v>19</v>
      </c>
      <c r="G7683">
        <v>0</v>
      </c>
      <c r="H7683" t="s">
        <v>3285</v>
      </c>
      <c r="I7683" t="s">
        <v>61</v>
      </c>
      <c r="J7683">
        <f>VLOOKUP(I7683, Neighbourhood!$A$1:$B$26, 2, FALSE)</f>
        <v>15</v>
      </c>
      <c r="K7683">
        <v>497194.84</v>
      </c>
      <c r="L7683">
        <v>5453497.04</v>
      </c>
    </row>
    <row r="7684" spans="1:12" x14ac:dyDescent="0.3">
      <c r="A7684" t="s">
        <v>29</v>
      </c>
      <c r="B7684">
        <f>VLOOKUP(A7684, CrimeType!$A$1:$B$11, 2, FALSE)</f>
        <v>6</v>
      </c>
      <c r="C7684">
        <v>2017</v>
      </c>
      <c r="D7684">
        <v>3</v>
      </c>
      <c r="E7684">
        <v>30</v>
      </c>
      <c r="F7684">
        <v>19</v>
      </c>
      <c r="G7684">
        <v>4</v>
      </c>
      <c r="H7684" t="s">
        <v>322</v>
      </c>
      <c r="I7684" t="s">
        <v>26</v>
      </c>
      <c r="J7684">
        <f>VLOOKUP(I7684, Neighbourhood!$A$1:$B$26, 2, FALSE)</f>
        <v>2</v>
      </c>
      <c r="K7684">
        <v>491444.61</v>
      </c>
      <c r="L7684">
        <v>5458895.0999999996</v>
      </c>
    </row>
    <row r="7685" spans="1:12" x14ac:dyDescent="0.3">
      <c r="A7685" t="s">
        <v>18</v>
      </c>
      <c r="B7685">
        <f>VLOOKUP(A7685, CrimeType!$A$1:$B$11, 2, FALSE)</f>
        <v>7</v>
      </c>
      <c r="C7685">
        <v>2017</v>
      </c>
      <c r="D7685">
        <v>3</v>
      </c>
      <c r="E7685">
        <v>30</v>
      </c>
      <c r="F7685">
        <v>19</v>
      </c>
      <c r="G7685">
        <v>30</v>
      </c>
      <c r="H7685" t="s">
        <v>1599</v>
      </c>
      <c r="I7685" t="s">
        <v>26</v>
      </c>
      <c r="J7685">
        <f>VLOOKUP(I7685, Neighbourhood!$A$1:$B$26, 2, FALSE)</f>
        <v>2</v>
      </c>
      <c r="K7685">
        <v>490680.26</v>
      </c>
      <c r="L7685">
        <v>5458413.5</v>
      </c>
    </row>
    <row r="7686" spans="1:12" x14ac:dyDescent="0.3">
      <c r="A7686" t="s">
        <v>119</v>
      </c>
      <c r="B7686">
        <f>VLOOKUP(A7686, CrimeType!$A$1:$B$11, 2, FALSE)</f>
        <v>8</v>
      </c>
      <c r="C7686">
        <v>2017</v>
      </c>
      <c r="D7686">
        <v>3</v>
      </c>
      <c r="E7686">
        <v>30</v>
      </c>
      <c r="F7686">
        <v>20</v>
      </c>
      <c r="G7686">
        <v>0</v>
      </c>
      <c r="H7686" t="s">
        <v>3287</v>
      </c>
      <c r="I7686" t="s">
        <v>22</v>
      </c>
      <c r="J7686">
        <f>VLOOKUP(I7686, Neighbourhood!$A$1:$B$26, 2, FALSE)</f>
        <v>6</v>
      </c>
      <c r="K7686">
        <v>496014.65</v>
      </c>
      <c r="L7686">
        <v>5456684.7300000004</v>
      </c>
    </row>
    <row r="7687" spans="1:12" x14ac:dyDescent="0.3">
      <c r="A7687" t="s">
        <v>18</v>
      </c>
      <c r="B7687">
        <f>VLOOKUP(A7687, CrimeType!$A$1:$B$11, 2, FALSE)</f>
        <v>7</v>
      </c>
      <c r="C7687">
        <v>2017</v>
      </c>
      <c r="D7687">
        <v>3</v>
      </c>
      <c r="E7687">
        <v>30</v>
      </c>
      <c r="F7687">
        <v>20</v>
      </c>
      <c r="G7687">
        <v>0</v>
      </c>
      <c r="H7687" t="s">
        <v>400</v>
      </c>
      <c r="I7687" t="s">
        <v>26</v>
      </c>
      <c r="J7687">
        <f>VLOOKUP(I7687, Neighbourhood!$A$1:$B$26, 2, FALSE)</f>
        <v>2</v>
      </c>
      <c r="K7687">
        <v>491495.76</v>
      </c>
      <c r="L7687">
        <v>5459381.6399999997</v>
      </c>
    </row>
    <row r="7688" spans="1:12" x14ac:dyDescent="0.3">
      <c r="A7688" t="s">
        <v>18</v>
      </c>
      <c r="B7688">
        <f>VLOOKUP(A7688, CrimeType!$A$1:$B$11, 2, FALSE)</f>
        <v>7</v>
      </c>
      <c r="C7688">
        <v>2017</v>
      </c>
      <c r="D7688">
        <v>3</v>
      </c>
      <c r="E7688">
        <v>30</v>
      </c>
      <c r="F7688">
        <v>20</v>
      </c>
      <c r="G7688">
        <v>30</v>
      </c>
      <c r="H7688" t="s">
        <v>225</v>
      </c>
      <c r="I7688" t="s">
        <v>68</v>
      </c>
      <c r="J7688">
        <f>VLOOKUP(I7688, Neighbourhood!$A$1:$B$26, 2, FALSE)</f>
        <v>10</v>
      </c>
      <c r="K7688">
        <v>489167.74</v>
      </c>
      <c r="L7688">
        <v>5457983.5199999996</v>
      </c>
    </row>
    <row r="7689" spans="1:12" x14ac:dyDescent="0.3">
      <c r="A7689" t="s">
        <v>10</v>
      </c>
      <c r="B7689">
        <f>VLOOKUP(A7689, CrimeType!$A$1:$B$11, 2, FALSE)</f>
        <v>2</v>
      </c>
      <c r="C7689">
        <v>2017</v>
      </c>
      <c r="D7689">
        <v>3</v>
      </c>
      <c r="E7689">
        <v>30</v>
      </c>
      <c r="F7689">
        <v>21</v>
      </c>
      <c r="G7689">
        <v>0</v>
      </c>
      <c r="H7689" t="s">
        <v>2732</v>
      </c>
      <c r="I7689" t="s">
        <v>46</v>
      </c>
      <c r="J7689">
        <f>VLOOKUP(I7689, Neighbourhood!$A$1:$B$26, 2, FALSE)</f>
        <v>5</v>
      </c>
      <c r="K7689">
        <v>494982.69</v>
      </c>
      <c r="L7689">
        <v>5458419.2599999998</v>
      </c>
    </row>
    <row r="7690" spans="1:12" x14ac:dyDescent="0.3">
      <c r="A7690" t="s">
        <v>18</v>
      </c>
      <c r="B7690">
        <f>VLOOKUP(A7690, CrimeType!$A$1:$B$11, 2, FALSE)</f>
        <v>7</v>
      </c>
      <c r="C7690">
        <v>2017</v>
      </c>
      <c r="D7690">
        <v>3</v>
      </c>
      <c r="E7690">
        <v>30</v>
      </c>
      <c r="F7690">
        <v>21</v>
      </c>
      <c r="G7690">
        <v>0</v>
      </c>
      <c r="H7690" t="s">
        <v>3289</v>
      </c>
      <c r="I7690" t="s">
        <v>53</v>
      </c>
      <c r="J7690">
        <f>VLOOKUP(I7690, Neighbourhood!$A$1:$B$26, 2, FALSE)</f>
        <v>16</v>
      </c>
      <c r="K7690">
        <v>492146.4</v>
      </c>
      <c r="L7690">
        <v>5455883.7300000004</v>
      </c>
    </row>
    <row r="7691" spans="1:12" x14ac:dyDescent="0.3">
      <c r="A7691" t="s">
        <v>15</v>
      </c>
      <c r="B7691">
        <f>VLOOKUP(A7691, CrimeType!$A$1:$B$11, 2, FALSE)</f>
        <v>4</v>
      </c>
      <c r="C7691">
        <v>2017</v>
      </c>
      <c r="D7691">
        <v>3</v>
      </c>
      <c r="E7691">
        <v>30</v>
      </c>
      <c r="F7691">
        <v>21</v>
      </c>
      <c r="G7691">
        <v>0</v>
      </c>
      <c r="H7691" t="s">
        <v>462</v>
      </c>
      <c r="I7691" t="s">
        <v>26</v>
      </c>
      <c r="J7691">
        <f>VLOOKUP(I7691, Neighbourhood!$A$1:$B$26, 2, FALSE)</f>
        <v>2</v>
      </c>
      <c r="K7691">
        <v>491795.1</v>
      </c>
      <c r="L7691">
        <v>5458476.1299999999</v>
      </c>
    </row>
    <row r="7692" spans="1:12" x14ac:dyDescent="0.3">
      <c r="A7692" t="s">
        <v>18</v>
      </c>
      <c r="B7692">
        <f>VLOOKUP(A7692, CrimeType!$A$1:$B$11, 2, FALSE)</f>
        <v>7</v>
      </c>
      <c r="C7692">
        <v>2017</v>
      </c>
      <c r="D7692">
        <v>3</v>
      </c>
      <c r="E7692">
        <v>30</v>
      </c>
      <c r="F7692">
        <v>21</v>
      </c>
      <c r="G7692">
        <v>0</v>
      </c>
      <c r="H7692" t="s">
        <v>462</v>
      </c>
      <c r="I7692" t="s">
        <v>26</v>
      </c>
      <c r="J7692">
        <f>VLOOKUP(I7692, Neighbourhood!$A$1:$B$26, 2, FALSE)</f>
        <v>2</v>
      </c>
      <c r="K7692">
        <v>491795.1</v>
      </c>
      <c r="L7692">
        <v>5458476.1299999999</v>
      </c>
    </row>
    <row r="7693" spans="1:12" x14ac:dyDescent="0.3">
      <c r="A7693" t="s">
        <v>18</v>
      </c>
      <c r="B7693">
        <f>VLOOKUP(A7693, CrimeType!$A$1:$B$11, 2, FALSE)</f>
        <v>7</v>
      </c>
      <c r="C7693">
        <v>2017</v>
      </c>
      <c r="D7693">
        <v>3</v>
      </c>
      <c r="E7693">
        <v>30</v>
      </c>
      <c r="F7693">
        <v>21</v>
      </c>
      <c r="G7693">
        <v>0</v>
      </c>
      <c r="H7693" t="s">
        <v>3288</v>
      </c>
      <c r="I7693" t="s">
        <v>65</v>
      </c>
      <c r="J7693">
        <f>VLOOKUP(I7693, Neighbourhood!$A$1:$B$26, 2, FALSE)</f>
        <v>12</v>
      </c>
      <c r="K7693">
        <v>492284.64</v>
      </c>
      <c r="L7693">
        <v>5456191.6799999997</v>
      </c>
    </row>
    <row r="7694" spans="1:12" x14ac:dyDescent="0.3">
      <c r="A7694" t="s">
        <v>18</v>
      </c>
      <c r="B7694">
        <f>VLOOKUP(A7694, CrimeType!$A$1:$B$11, 2, FALSE)</f>
        <v>7</v>
      </c>
      <c r="C7694">
        <v>2017</v>
      </c>
      <c r="D7694">
        <v>3</v>
      </c>
      <c r="E7694">
        <v>30</v>
      </c>
      <c r="F7694">
        <v>21</v>
      </c>
      <c r="G7694">
        <v>0</v>
      </c>
      <c r="H7694" t="s">
        <v>3290</v>
      </c>
      <c r="I7694" t="s">
        <v>26</v>
      </c>
      <c r="J7694">
        <f>VLOOKUP(I7694, Neighbourhood!$A$1:$B$26, 2, FALSE)</f>
        <v>2</v>
      </c>
      <c r="K7694">
        <v>491426.88</v>
      </c>
      <c r="L7694">
        <v>5459318.3799999999</v>
      </c>
    </row>
    <row r="7695" spans="1:12" x14ac:dyDescent="0.3">
      <c r="A7695" t="s">
        <v>18</v>
      </c>
      <c r="B7695">
        <f>VLOOKUP(A7695, CrimeType!$A$1:$B$11, 2, FALSE)</f>
        <v>7</v>
      </c>
      <c r="C7695">
        <v>2017</v>
      </c>
      <c r="D7695">
        <v>3</v>
      </c>
      <c r="E7695">
        <v>30</v>
      </c>
      <c r="F7695">
        <v>21</v>
      </c>
      <c r="G7695">
        <v>0</v>
      </c>
      <c r="H7695" t="s">
        <v>629</v>
      </c>
      <c r="I7695" t="s">
        <v>26</v>
      </c>
      <c r="J7695">
        <f>VLOOKUP(I7695, Neighbourhood!$A$1:$B$26, 2, FALSE)</f>
        <v>2</v>
      </c>
      <c r="K7695">
        <v>491125.66</v>
      </c>
      <c r="L7695">
        <v>5458434.4900000002</v>
      </c>
    </row>
    <row r="7696" spans="1:12" x14ac:dyDescent="0.3">
      <c r="A7696" t="s">
        <v>29</v>
      </c>
      <c r="B7696">
        <f>VLOOKUP(A7696, CrimeType!$A$1:$B$11, 2, FALSE)</f>
        <v>6</v>
      </c>
      <c r="C7696">
        <v>2017</v>
      </c>
      <c r="D7696">
        <v>3</v>
      </c>
      <c r="E7696">
        <v>30</v>
      </c>
      <c r="F7696">
        <v>21</v>
      </c>
      <c r="G7696">
        <v>11</v>
      </c>
      <c r="H7696" t="s">
        <v>3246</v>
      </c>
      <c r="I7696" t="s">
        <v>39</v>
      </c>
      <c r="J7696">
        <f>VLOOKUP(I7696, Neighbourhood!$A$1:$B$26, 2, FALSE)</f>
        <v>11</v>
      </c>
      <c r="K7696">
        <v>489836.82</v>
      </c>
      <c r="L7696">
        <v>5450216.7199999997</v>
      </c>
    </row>
    <row r="7697" spans="1:12" x14ac:dyDescent="0.3">
      <c r="A7697" t="s">
        <v>29</v>
      </c>
      <c r="B7697">
        <f>VLOOKUP(A7697, CrimeType!$A$1:$B$11, 2, FALSE)</f>
        <v>6</v>
      </c>
      <c r="C7697">
        <v>2017</v>
      </c>
      <c r="D7697">
        <v>3</v>
      </c>
      <c r="E7697">
        <v>30</v>
      </c>
      <c r="F7697">
        <v>21</v>
      </c>
      <c r="G7697">
        <v>18</v>
      </c>
      <c r="H7697" t="s">
        <v>442</v>
      </c>
      <c r="I7697" t="s">
        <v>316</v>
      </c>
      <c r="J7697">
        <f>VLOOKUP(I7697, Neighbourhood!$A$1:$B$26, 2, FALSE)</f>
        <v>18</v>
      </c>
      <c r="K7697">
        <v>491528.03</v>
      </c>
      <c r="L7697">
        <v>5453574.1699999999</v>
      </c>
    </row>
    <row r="7698" spans="1:12" x14ac:dyDescent="0.3">
      <c r="A7698" t="s">
        <v>18</v>
      </c>
      <c r="B7698">
        <f>VLOOKUP(A7698, CrimeType!$A$1:$B$11, 2, FALSE)</f>
        <v>7</v>
      </c>
      <c r="C7698">
        <v>2017</v>
      </c>
      <c r="D7698">
        <v>3</v>
      </c>
      <c r="E7698">
        <v>30</v>
      </c>
      <c r="F7698">
        <v>21</v>
      </c>
      <c r="G7698">
        <v>23</v>
      </c>
      <c r="H7698" t="s">
        <v>1687</v>
      </c>
      <c r="I7698" t="s">
        <v>85</v>
      </c>
      <c r="J7698">
        <f>VLOOKUP(I7698, Neighbourhood!$A$1:$B$26, 2, FALSE)</f>
        <v>21</v>
      </c>
      <c r="K7698">
        <v>492891.04</v>
      </c>
      <c r="L7698">
        <v>5451825.4000000004</v>
      </c>
    </row>
    <row r="7699" spans="1:12" x14ac:dyDescent="0.3">
      <c r="A7699" t="s">
        <v>29</v>
      </c>
      <c r="B7699">
        <f>VLOOKUP(A7699, CrimeType!$A$1:$B$11, 2, FALSE)</f>
        <v>6</v>
      </c>
      <c r="C7699">
        <v>2017</v>
      </c>
      <c r="D7699">
        <v>3</v>
      </c>
      <c r="E7699">
        <v>30</v>
      </c>
      <c r="F7699">
        <v>21</v>
      </c>
      <c r="G7699">
        <v>25</v>
      </c>
      <c r="H7699" t="s">
        <v>50</v>
      </c>
      <c r="I7699" t="s">
        <v>26</v>
      </c>
      <c r="J7699">
        <f>VLOOKUP(I7699, Neighbourhood!$A$1:$B$26, 2, FALSE)</f>
        <v>2</v>
      </c>
      <c r="K7699">
        <v>491115.45</v>
      </c>
      <c r="L7699">
        <v>5459163.4800000004</v>
      </c>
    </row>
    <row r="7700" spans="1:12" x14ac:dyDescent="0.3">
      <c r="A7700" t="s">
        <v>29</v>
      </c>
      <c r="B7700">
        <f>VLOOKUP(A7700, CrimeType!$A$1:$B$11, 2, FALSE)</f>
        <v>6</v>
      </c>
      <c r="C7700">
        <v>2017</v>
      </c>
      <c r="D7700">
        <v>3</v>
      </c>
      <c r="E7700">
        <v>30</v>
      </c>
      <c r="F7700">
        <v>21</v>
      </c>
      <c r="G7700">
        <v>29</v>
      </c>
      <c r="H7700" t="s">
        <v>416</v>
      </c>
      <c r="I7700" t="s">
        <v>20</v>
      </c>
      <c r="J7700">
        <f>VLOOKUP(I7700, Neighbourhood!$A$1:$B$26, 2, FALSE)</f>
        <v>23</v>
      </c>
      <c r="K7700">
        <v>490796.73</v>
      </c>
      <c r="L7700">
        <v>5459281.25</v>
      </c>
    </row>
    <row r="7701" spans="1:12" x14ac:dyDescent="0.3">
      <c r="A7701" t="s">
        <v>15</v>
      </c>
      <c r="B7701">
        <f>VLOOKUP(A7701, CrimeType!$A$1:$B$11, 2, FALSE)</f>
        <v>4</v>
      </c>
      <c r="C7701">
        <v>2017</v>
      </c>
      <c r="D7701">
        <v>3</v>
      </c>
      <c r="E7701">
        <v>30</v>
      </c>
      <c r="F7701">
        <v>21</v>
      </c>
      <c r="G7701">
        <v>30</v>
      </c>
      <c r="H7701" t="s">
        <v>2745</v>
      </c>
      <c r="I7701" t="s">
        <v>39</v>
      </c>
      <c r="J7701">
        <f>VLOOKUP(I7701, Neighbourhood!$A$1:$B$26, 2, FALSE)</f>
        <v>11</v>
      </c>
      <c r="K7701">
        <v>491652.58</v>
      </c>
      <c r="L7701">
        <v>5450915.3200000003</v>
      </c>
    </row>
    <row r="7702" spans="1:12" x14ac:dyDescent="0.3">
      <c r="A7702" t="s">
        <v>18</v>
      </c>
      <c r="B7702">
        <f>VLOOKUP(A7702, CrimeType!$A$1:$B$11, 2, FALSE)</f>
        <v>7</v>
      </c>
      <c r="C7702">
        <v>2017</v>
      </c>
      <c r="D7702">
        <v>3</v>
      </c>
      <c r="E7702">
        <v>30</v>
      </c>
      <c r="F7702">
        <v>21</v>
      </c>
      <c r="G7702">
        <v>30</v>
      </c>
      <c r="H7702" t="s">
        <v>373</v>
      </c>
      <c r="I7702" t="s">
        <v>26</v>
      </c>
      <c r="J7702">
        <f>VLOOKUP(I7702, Neighbourhood!$A$1:$B$26, 2, FALSE)</f>
        <v>2</v>
      </c>
      <c r="K7702">
        <v>491248.8</v>
      </c>
      <c r="L7702">
        <v>5458550.9000000004</v>
      </c>
    </row>
    <row r="7703" spans="1:12" x14ac:dyDescent="0.3">
      <c r="A7703" t="s">
        <v>18</v>
      </c>
      <c r="B7703">
        <f>VLOOKUP(A7703, CrimeType!$A$1:$B$11, 2, FALSE)</f>
        <v>7</v>
      </c>
      <c r="C7703">
        <v>2017</v>
      </c>
      <c r="D7703">
        <v>3</v>
      </c>
      <c r="E7703">
        <v>30</v>
      </c>
      <c r="F7703">
        <v>21</v>
      </c>
      <c r="G7703">
        <v>31</v>
      </c>
      <c r="H7703" t="s">
        <v>1920</v>
      </c>
      <c r="I7703" t="s">
        <v>26</v>
      </c>
      <c r="J7703">
        <f>VLOOKUP(I7703, Neighbourhood!$A$1:$B$26, 2, FALSE)</f>
        <v>2</v>
      </c>
      <c r="K7703">
        <v>492123</v>
      </c>
      <c r="L7703">
        <v>5458572.0300000003</v>
      </c>
    </row>
    <row r="7704" spans="1:12" x14ac:dyDescent="0.3">
      <c r="A7704" t="s">
        <v>15</v>
      </c>
      <c r="B7704">
        <f>VLOOKUP(A7704, CrimeType!$A$1:$B$11, 2, FALSE)</f>
        <v>4</v>
      </c>
      <c r="C7704">
        <v>2017</v>
      </c>
      <c r="D7704">
        <v>3</v>
      </c>
      <c r="E7704">
        <v>30</v>
      </c>
      <c r="F7704">
        <v>21</v>
      </c>
      <c r="G7704">
        <v>46</v>
      </c>
      <c r="H7704" t="s">
        <v>3291</v>
      </c>
      <c r="I7704" t="s">
        <v>26</v>
      </c>
      <c r="J7704">
        <f>VLOOKUP(I7704, Neighbourhood!$A$1:$B$26, 2, FALSE)</f>
        <v>2</v>
      </c>
      <c r="K7704">
        <v>491519.94</v>
      </c>
      <c r="L7704">
        <v>5458274.4800000004</v>
      </c>
    </row>
    <row r="7705" spans="1:12" x14ac:dyDescent="0.3">
      <c r="A7705" t="s">
        <v>18</v>
      </c>
      <c r="B7705">
        <f>VLOOKUP(A7705, CrimeType!$A$1:$B$11, 2, FALSE)</f>
        <v>7</v>
      </c>
      <c r="C7705">
        <v>2017</v>
      </c>
      <c r="D7705">
        <v>3</v>
      </c>
      <c r="E7705">
        <v>30</v>
      </c>
      <c r="F7705">
        <v>21</v>
      </c>
      <c r="G7705">
        <v>52</v>
      </c>
      <c r="H7705" t="s">
        <v>649</v>
      </c>
      <c r="I7705" t="s">
        <v>26</v>
      </c>
      <c r="J7705">
        <f>VLOOKUP(I7705, Neighbourhood!$A$1:$B$26, 2, FALSE)</f>
        <v>2</v>
      </c>
      <c r="K7705">
        <v>492580.55</v>
      </c>
      <c r="L7705">
        <v>5458852.6900000004</v>
      </c>
    </row>
    <row r="7706" spans="1:12" x14ac:dyDescent="0.3">
      <c r="A7706" t="s">
        <v>29</v>
      </c>
      <c r="B7706">
        <f>VLOOKUP(A7706, CrimeType!$A$1:$B$11, 2, FALSE)</f>
        <v>6</v>
      </c>
      <c r="C7706">
        <v>2017</v>
      </c>
      <c r="D7706">
        <v>3</v>
      </c>
      <c r="E7706">
        <v>30</v>
      </c>
      <c r="F7706">
        <v>21</v>
      </c>
      <c r="G7706">
        <v>58</v>
      </c>
      <c r="H7706" t="s">
        <v>442</v>
      </c>
      <c r="I7706" t="s">
        <v>316</v>
      </c>
      <c r="J7706">
        <f>VLOOKUP(I7706, Neighbourhood!$A$1:$B$26, 2, FALSE)</f>
        <v>18</v>
      </c>
      <c r="K7706">
        <v>491528.03</v>
      </c>
      <c r="L7706">
        <v>5453574.1699999999</v>
      </c>
    </row>
    <row r="7707" spans="1:12" x14ac:dyDescent="0.3">
      <c r="A7707" t="s">
        <v>115</v>
      </c>
      <c r="B7707">
        <f>VLOOKUP(A7707, CrimeType!$A$1:$B$11, 2, FALSE)</f>
        <v>11</v>
      </c>
      <c r="C7707">
        <v>2017</v>
      </c>
      <c r="D7707">
        <v>3</v>
      </c>
      <c r="E7707">
        <v>30</v>
      </c>
      <c r="F7707">
        <v>22</v>
      </c>
      <c r="G7707">
        <v>7</v>
      </c>
      <c r="H7707" t="s">
        <v>3292</v>
      </c>
      <c r="I7707" t="s">
        <v>68</v>
      </c>
      <c r="J7707">
        <f>VLOOKUP(I7707, Neighbourhood!$A$1:$B$26, 2, FALSE)</f>
        <v>10</v>
      </c>
      <c r="K7707">
        <v>489059</v>
      </c>
      <c r="L7707">
        <v>5457268</v>
      </c>
    </row>
    <row r="7708" spans="1:12" x14ac:dyDescent="0.3">
      <c r="A7708" t="s">
        <v>18</v>
      </c>
      <c r="B7708">
        <f>VLOOKUP(A7708, CrimeType!$A$1:$B$11, 2, FALSE)</f>
        <v>7</v>
      </c>
      <c r="C7708">
        <v>2017</v>
      </c>
      <c r="D7708">
        <v>3</v>
      </c>
      <c r="E7708">
        <v>30</v>
      </c>
      <c r="F7708">
        <v>22</v>
      </c>
      <c r="G7708">
        <v>42</v>
      </c>
      <c r="H7708" t="s">
        <v>694</v>
      </c>
      <c r="I7708" t="s">
        <v>26</v>
      </c>
      <c r="J7708">
        <f>VLOOKUP(I7708, Neighbourhood!$A$1:$B$26, 2, FALSE)</f>
        <v>2</v>
      </c>
      <c r="K7708">
        <v>491577.59</v>
      </c>
      <c r="L7708">
        <v>5459171.8200000003</v>
      </c>
    </row>
    <row r="7709" spans="1:12" x14ac:dyDescent="0.3">
      <c r="A7709" t="s">
        <v>15</v>
      </c>
      <c r="B7709">
        <f>VLOOKUP(A7709, CrimeType!$A$1:$B$11, 2, FALSE)</f>
        <v>4</v>
      </c>
      <c r="C7709">
        <v>2017</v>
      </c>
      <c r="D7709">
        <v>3</v>
      </c>
      <c r="E7709">
        <v>30</v>
      </c>
      <c r="F7709">
        <v>23</v>
      </c>
      <c r="G7709">
        <v>0</v>
      </c>
      <c r="H7709" t="s">
        <v>1451</v>
      </c>
      <c r="I7709" t="s">
        <v>31</v>
      </c>
      <c r="J7709">
        <f>VLOOKUP(I7709, Neighbourhood!$A$1:$B$26, 2, FALSE)</f>
        <v>20</v>
      </c>
      <c r="K7709">
        <v>493055.43</v>
      </c>
      <c r="L7709">
        <v>5458314.8499999996</v>
      </c>
    </row>
    <row r="7710" spans="1:12" x14ac:dyDescent="0.3">
      <c r="A7710" t="s">
        <v>18</v>
      </c>
      <c r="B7710">
        <f>VLOOKUP(A7710, CrimeType!$A$1:$B$11, 2, FALSE)</f>
        <v>7</v>
      </c>
      <c r="C7710">
        <v>2017</v>
      </c>
      <c r="D7710">
        <v>3</v>
      </c>
      <c r="E7710">
        <v>30</v>
      </c>
      <c r="F7710">
        <v>23</v>
      </c>
      <c r="G7710">
        <v>5</v>
      </c>
      <c r="H7710" t="s">
        <v>801</v>
      </c>
      <c r="I7710" t="s">
        <v>26</v>
      </c>
      <c r="J7710">
        <f>VLOOKUP(I7710, Neighbourhood!$A$1:$B$26, 2, FALSE)</f>
        <v>2</v>
      </c>
      <c r="K7710">
        <v>491166.58</v>
      </c>
      <c r="L7710">
        <v>5458763.6299999999</v>
      </c>
    </row>
    <row r="7711" spans="1:12" x14ac:dyDescent="0.3">
      <c r="A7711" t="s">
        <v>15</v>
      </c>
      <c r="B7711">
        <f>VLOOKUP(A7711, CrimeType!$A$1:$B$11, 2, FALSE)</f>
        <v>4</v>
      </c>
      <c r="C7711">
        <v>2017</v>
      </c>
      <c r="D7711">
        <v>3</v>
      </c>
      <c r="E7711">
        <v>30</v>
      </c>
      <c r="F7711">
        <v>23</v>
      </c>
      <c r="G7711">
        <v>49</v>
      </c>
      <c r="H7711" t="s">
        <v>3293</v>
      </c>
      <c r="I7711" t="s">
        <v>31</v>
      </c>
      <c r="J7711">
        <f>VLOOKUP(I7711, Neighbourhood!$A$1:$B$26, 2, FALSE)</f>
        <v>20</v>
      </c>
      <c r="K7711">
        <v>493479.99</v>
      </c>
      <c r="L7711">
        <v>5458301.9900000002</v>
      </c>
    </row>
    <row r="7712" spans="1:12" x14ac:dyDescent="0.3">
      <c r="A7712" t="s">
        <v>24</v>
      </c>
      <c r="B7712">
        <f>VLOOKUP(A7712, CrimeType!$A$1:$B$11, 2, FALSE)</f>
        <v>1</v>
      </c>
      <c r="C7712">
        <v>2017</v>
      </c>
      <c r="D7712">
        <v>3</v>
      </c>
      <c r="E7712">
        <v>30</v>
      </c>
      <c r="F7712">
        <v>23</v>
      </c>
      <c r="G7712">
        <v>55</v>
      </c>
      <c r="H7712" t="s">
        <v>3294</v>
      </c>
      <c r="I7712" t="s">
        <v>26</v>
      </c>
      <c r="J7712">
        <f>VLOOKUP(I7712, Neighbourhood!$A$1:$B$26, 2, FALSE)</f>
        <v>2</v>
      </c>
      <c r="K7712">
        <v>490683.17</v>
      </c>
      <c r="L7712">
        <v>5459671.9299999997</v>
      </c>
    </row>
    <row r="7713" spans="1:12" x14ac:dyDescent="0.3">
      <c r="A7713" t="s">
        <v>92</v>
      </c>
      <c r="B7713">
        <f>VLOOKUP(A7713, CrimeType!$A$1:$B$11, 2, FALSE)</f>
        <v>5</v>
      </c>
      <c r="C7713">
        <v>2017</v>
      </c>
      <c r="D7713">
        <v>3</v>
      </c>
      <c r="E7713">
        <v>30</v>
      </c>
      <c r="F7713" t="s">
        <v>93</v>
      </c>
      <c r="G7713" t="s">
        <v>93</v>
      </c>
      <c r="H7713" t="s">
        <v>94</v>
      </c>
      <c r="I7713" t="s">
        <v>94</v>
      </c>
      <c r="J7713">
        <f>VLOOKUP(I7713, Neighbourhood!$A$1:$B$26, 2, FALSE)</f>
        <v>25</v>
      </c>
      <c r="K7713">
        <v>0</v>
      </c>
      <c r="L7713">
        <v>0</v>
      </c>
    </row>
    <row r="7714" spans="1:12" x14ac:dyDescent="0.3">
      <c r="A7714" t="s">
        <v>92</v>
      </c>
      <c r="B7714">
        <f>VLOOKUP(A7714, CrimeType!$A$1:$B$11, 2, FALSE)</f>
        <v>5</v>
      </c>
      <c r="C7714">
        <v>2017</v>
      </c>
      <c r="D7714">
        <v>3</v>
      </c>
      <c r="E7714">
        <v>30</v>
      </c>
      <c r="F7714" t="s">
        <v>93</v>
      </c>
      <c r="G7714" t="s">
        <v>93</v>
      </c>
      <c r="H7714" t="s">
        <v>94</v>
      </c>
      <c r="I7714" t="s">
        <v>94</v>
      </c>
      <c r="J7714">
        <f>VLOOKUP(I7714, Neighbourhood!$A$1:$B$26, 2, FALSE)</f>
        <v>25</v>
      </c>
      <c r="K7714">
        <v>0</v>
      </c>
      <c r="L7714">
        <v>0</v>
      </c>
    </row>
    <row r="7715" spans="1:12" x14ac:dyDescent="0.3">
      <c r="A7715" t="s">
        <v>92</v>
      </c>
      <c r="B7715">
        <f>VLOOKUP(A7715, CrimeType!$A$1:$B$11, 2, FALSE)</f>
        <v>5</v>
      </c>
      <c r="C7715">
        <v>2017</v>
      </c>
      <c r="D7715">
        <v>3</v>
      </c>
      <c r="E7715">
        <v>30</v>
      </c>
      <c r="F7715" t="s">
        <v>93</v>
      </c>
      <c r="G7715" t="s">
        <v>93</v>
      </c>
      <c r="H7715" t="s">
        <v>94</v>
      </c>
      <c r="I7715" t="s">
        <v>94</v>
      </c>
      <c r="J7715">
        <f>VLOOKUP(I7715, Neighbourhood!$A$1:$B$26, 2, FALSE)</f>
        <v>25</v>
      </c>
      <c r="K7715">
        <v>0</v>
      </c>
      <c r="L7715">
        <v>0</v>
      </c>
    </row>
    <row r="7716" spans="1:12" x14ac:dyDescent="0.3">
      <c r="A7716" t="s">
        <v>18</v>
      </c>
      <c r="B7716">
        <f>VLOOKUP(A7716, CrimeType!$A$1:$B$11, 2, FALSE)</f>
        <v>7</v>
      </c>
      <c r="C7716">
        <v>2017</v>
      </c>
      <c r="D7716">
        <v>3</v>
      </c>
      <c r="E7716">
        <v>31</v>
      </c>
      <c r="F7716">
        <v>0</v>
      </c>
      <c r="G7716">
        <v>0</v>
      </c>
      <c r="H7716" t="s">
        <v>3295</v>
      </c>
      <c r="I7716" t="s">
        <v>53</v>
      </c>
      <c r="J7716">
        <f>VLOOKUP(I7716, Neighbourhood!$A$1:$B$26, 2, FALSE)</f>
        <v>16</v>
      </c>
      <c r="K7716">
        <v>492310.35</v>
      </c>
      <c r="L7716">
        <v>5455988.0300000003</v>
      </c>
    </row>
    <row r="7717" spans="1:12" x14ac:dyDescent="0.3">
      <c r="A7717" t="s">
        <v>18</v>
      </c>
      <c r="B7717">
        <f>VLOOKUP(A7717, CrimeType!$A$1:$B$11, 2, FALSE)</f>
        <v>7</v>
      </c>
      <c r="C7717">
        <v>2017</v>
      </c>
      <c r="D7717">
        <v>3</v>
      </c>
      <c r="E7717">
        <v>31</v>
      </c>
      <c r="F7717">
        <v>0</v>
      </c>
      <c r="G7717">
        <v>30</v>
      </c>
      <c r="H7717" t="s">
        <v>3296</v>
      </c>
      <c r="I7717" t="s">
        <v>20</v>
      </c>
      <c r="J7717">
        <f>VLOOKUP(I7717, Neighbourhood!$A$1:$B$26, 2, FALSE)</f>
        <v>23</v>
      </c>
      <c r="K7717">
        <v>490833.28</v>
      </c>
      <c r="L7717">
        <v>5458723.2699999996</v>
      </c>
    </row>
    <row r="7718" spans="1:12" x14ac:dyDescent="0.3">
      <c r="A7718" t="s">
        <v>115</v>
      </c>
      <c r="B7718">
        <f>VLOOKUP(A7718, CrimeType!$A$1:$B$11, 2, FALSE)</f>
        <v>11</v>
      </c>
      <c r="C7718">
        <v>2017</v>
      </c>
      <c r="D7718">
        <v>3</v>
      </c>
      <c r="E7718">
        <v>31</v>
      </c>
      <c r="F7718">
        <v>0</v>
      </c>
      <c r="G7718">
        <v>35</v>
      </c>
      <c r="H7718" t="s">
        <v>3297</v>
      </c>
      <c r="I7718" t="s">
        <v>65</v>
      </c>
      <c r="J7718">
        <f>VLOOKUP(I7718, Neighbourhood!$A$1:$B$26, 2, FALSE)</f>
        <v>12</v>
      </c>
      <c r="K7718">
        <v>492527</v>
      </c>
      <c r="L7718">
        <v>5457382</v>
      </c>
    </row>
    <row r="7719" spans="1:12" x14ac:dyDescent="0.3">
      <c r="A7719" t="s">
        <v>18</v>
      </c>
      <c r="B7719">
        <f>VLOOKUP(A7719, CrimeType!$A$1:$B$11, 2, FALSE)</f>
        <v>7</v>
      </c>
      <c r="C7719">
        <v>2017</v>
      </c>
      <c r="D7719">
        <v>3</v>
      </c>
      <c r="E7719">
        <v>31</v>
      </c>
      <c r="F7719">
        <v>1</v>
      </c>
      <c r="G7719">
        <v>0</v>
      </c>
      <c r="H7719" t="s">
        <v>1473</v>
      </c>
      <c r="I7719" t="s">
        <v>26</v>
      </c>
      <c r="J7719">
        <f>VLOOKUP(I7719, Neighbourhood!$A$1:$B$26, 2, FALSE)</f>
        <v>2</v>
      </c>
      <c r="K7719">
        <v>492346.57</v>
      </c>
      <c r="L7719">
        <v>5458874.6500000004</v>
      </c>
    </row>
    <row r="7720" spans="1:12" x14ac:dyDescent="0.3">
      <c r="A7720" t="s">
        <v>18</v>
      </c>
      <c r="B7720">
        <f>VLOOKUP(A7720, CrimeType!$A$1:$B$11, 2, FALSE)</f>
        <v>7</v>
      </c>
      <c r="C7720">
        <v>2017</v>
      </c>
      <c r="D7720">
        <v>3</v>
      </c>
      <c r="E7720">
        <v>31</v>
      </c>
      <c r="F7720">
        <v>1</v>
      </c>
      <c r="G7720">
        <v>21</v>
      </c>
      <c r="H7720" t="s">
        <v>187</v>
      </c>
      <c r="I7720" t="s">
        <v>26</v>
      </c>
      <c r="J7720">
        <f>VLOOKUP(I7720, Neighbourhood!$A$1:$B$26, 2, FALSE)</f>
        <v>2</v>
      </c>
      <c r="K7720">
        <v>492008.42</v>
      </c>
      <c r="L7720">
        <v>5458175.6500000004</v>
      </c>
    </row>
    <row r="7721" spans="1:12" x14ac:dyDescent="0.3">
      <c r="A7721" t="s">
        <v>15</v>
      </c>
      <c r="B7721">
        <f>VLOOKUP(A7721, CrimeType!$A$1:$B$11, 2, FALSE)</f>
        <v>4</v>
      </c>
      <c r="C7721">
        <v>2017</v>
      </c>
      <c r="D7721">
        <v>3</v>
      </c>
      <c r="E7721">
        <v>31</v>
      </c>
      <c r="F7721">
        <v>2</v>
      </c>
      <c r="G7721">
        <v>10</v>
      </c>
      <c r="H7721" t="s">
        <v>1138</v>
      </c>
      <c r="I7721" t="s">
        <v>26</v>
      </c>
      <c r="J7721">
        <f>VLOOKUP(I7721, Neighbourhood!$A$1:$B$26, 2, FALSE)</f>
        <v>2</v>
      </c>
      <c r="K7721">
        <v>492262.17</v>
      </c>
      <c r="L7721">
        <v>5459007.4400000004</v>
      </c>
    </row>
    <row r="7722" spans="1:12" x14ac:dyDescent="0.3">
      <c r="A7722" t="s">
        <v>18</v>
      </c>
      <c r="B7722">
        <f>VLOOKUP(A7722, CrimeType!$A$1:$B$11, 2, FALSE)</f>
        <v>7</v>
      </c>
      <c r="C7722">
        <v>2017</v>
      </c>
      <c r="D7722">
        <v>3</v>
      </c>
      <c r="E7722">
        <v>31</v>
      </c>
      <c r="F7722">
        <v>2</v>
      </c>
      <c r="G7722">
        <v>49</v>
      </c>
      <c r="H7722" t="s">
        <v>1550</v>
      </c>
      <c r="I7722" t="s">
        <v>26</v>
      </c>
      <c r="J7722">
        <f>VLOOKUP(I7722, Neighbourhood!$A$1:$B$26, 2, FALSE)</f>
        <v>2</v>
      </c>
      <c r="K7722">
        <v>490564.17</v>
      </c>
      <c r="L7722">
        <v>5458290.1100000003</v>
      </c>
    </row>
    <row r="7723" spans="1:12" x14ac:dyDescent="0.3">
      <c r="A7723" t="s">
        <v>24</v>
      </c>
      <c r="B7723">
        <f>VLOOKUP(A7723, CrimeType!$A$1:$B$11, 2, FALSE)</f>
        <v>1</v>
      </c>
      <c r="C7723">
        <v>2017</v>
      </c>
      <c r="D7723">
        <v>3</v>
      </c>
      <c r="E7723">
        <v>31</v>
      </c>
      <c r="F7723">
        <v>3</v>
      </c>
      <c r="G7723">
        <v>2</v>
      </c>
      <c r="H7723" t="s">
        <v>3298</v>
      </c>
      <c r="I7723" t="s">
        <v>26</v>
      </c>
      <c r="J7723">
        <f>VLOOKUP(I7723, Neighbourhood!$A$1:$B$26, 2, FALSE)</f>
        <v>2</v>
      </c>
      <c r="K7723">
        <v>490777.43</v>
      </c>
      <c r="L7723">
        <v>5459705.0999999996</v>
      </c>
    </row>
    <row r="7724" spans="1:12" x14ac:dyDescent="0.3">
      <c r="A7724" t="s">
        <v>15</v>
      </c>
      <c r="B7724">
        <f>VLOOKUP(A7724, CrimeType!$A$1:$B$11, 2, FALSE)</f>
        <v>4</v>
      </c>
      <c r="C7724">
        <v>2017</v>
      </c>
      <c r="D7724">
        <v>3</v>
      </c>
      <c r="E7724">
        <v>31</v>
      </c>
      <c r="F7724">
        <v>3</v>
      </c>
      <c r="G7724">
        <v>16</v>
      </c>
      <c r="H7724" t="s">
        <v>3023</v>
      </c>
      <c r="I7724" t="s">
        <v>65</v>
      </c>
      <c r="J7724">
        <f>VLOOKUP(I7724, Neighbourhood!$A$1:$B$26, 2, FALSE)</f>
        <v>12</v>
      </c>
      <c r="K7724">
        <v>492697.15</v>
      </c>
      <c r="L7724">
        <v>5457656.0499999998</v>
      </c>
    </row>
    <row r="7725" spans="1:12" x14ac:dyDescent="0.3">
      <c r="A7725" t="s">
        <v>24</v>
      </c>
      <c r="B7725">
        <f>VLOOKUP(A7725, CrimeType!$A$1:$B$11, 2, FALSE)</f>
        <v>1</v>
      </c>
      <c r="C7725">
        <v>2017</v>
      </c>
      <c r="D7725">
        <v>3</v>
      </c>
      <c r="E7725">
        <v>31</v>
      </c>
      <c r="F7725">
        <v>3</v>
      </c>
      <c r="G7725">
        <v>58</v>
      </c>
      <c r="H7725" t="s">
        <v>3299</v>
      </c>
      <c r="I7725" t="s">
        <v>31</v>
      </c>
      <c r="J7725">
        <f>VLOOKUP(I7725, Neighbourhood!$A$1:$B$26, 2, FALSE)</f>
        <v>20</v>
      </c>
      <c r="K7725">
        <v>494240.88</v>
      </c>
      <c r="L7725">
        <v>5458421.6600000001</v>
      </c>
    </row>
    <row r="7726" spans="1:12" x14ac:dyDescent="0.3">
      <c r="A7726" t="s">
        <v>24</v>
      </c>
      <c r="B7726">
        <f>VLOOKUP(A7726, CrimeType!$A$1:$B$11, 2, FALSE)</f>
        <v>1</v>
      </c>
      <c r="C7726">
        <v>2017</v>
      </c>
      <c r="D7726">
        <v>3</v>
      </c>
      <c r="E7726">
        <v>31</v>
      </c>
      <c r="F7726">
        <v>4</v>
      </c>
      <c r="G7726">
        <v>30</v>
      </c>
      <c r="H7726" t="s">
        <v>2193</v>
      </c>
      <c r="I7726" t="s">
        <v>20</v>
      </c>
      <c r="J7726">
        <f>VLOOKUP(I7726, Neighbourhood!$A$1:$B$26, 2, FALSE)</f>
        <v>23</v>
      </c>
      <c r="K7726">
        <v>489987.37</v>
      </c>
      <c r="L7726">
        <v>5458641.2599999998</v>
      </c>
    </row>
    <row r="7727" spans="1:12" x14ac:dyDescent="0.3">
      <c r="A7727" t="s">
        <v>18</v>
      </c>
      <c r="B7727">
        <f>VLOOKUP(A7727, CrimeType!$A$1:$B$11, 2, FALSE)</f>
        <v>7</v>
      </c>
      <c r="C7727">
        <v>2017</v>
      </c>
      <c r="D7727">
        <v>3</v>
      </c>
      <c r="E7727">
        <v>31</v>
      </c>
      <c r="F7727">
        <v>4</v>
      </c>
      <c r="G7727">
        <v>35</v>
      </c>
      <c r="H7727" t="s">
        <v>697</v>
      </c>
      <c r="I7727" t="s">
        <v>31</v>
      </c>
      <c r="J7727">
        <f>VLOOKUP(I7727, Neighbourhood!$A$1:$B$26, 2, FALSE)</f>
        <v>20</v>
      </c>
      <c r="K7727">
        <v>492927.64</v>
      </c>
      <c r="L7727">
        <v>5458623.5899999999</v>
      </c>
    </row>
    <row r="7728" spans="1:12" x14ac:dyDescent="0.3">
      <c r="A7728" t="s">
        <v>15</v>
      </c>
      <c r="B7728">
        <f>VLOOKUP(A7728, CrimeType!$A$1:$B$11, 2, FALSE)</f>
        <v>4</v>
      </c>
      <c r="C7728">
        <v>2017</v>
      </c>
      <c r="D7728">
        <v>3</v>
      </c>
      <c r="E7728">
        <v>31</v>
      </c>
      <c r="F7728">
        <v>5</v>
      </c>
      <c r="G7728">
        <v>0</v>
      </c>
      <c r="H7728" t="s">
        <v>2520</v>
      </c>
      <c r="I7728" t="s">
        <v>31</v>
      </c>
      <c r="J7728">
        <f>VLOOKUP(I7728, Neighbourhood!$A$1:$B$26, 2, FALSE)</f>
        <v>20</v>
      </c>
      <c r="K7728">
        <v>493066.28</v>
      </c>
      <c r="L7728">
        <v>5458515.9800000004</v>
      </c>
    </row>
    <row r="7729" spans="1:12" x14ac:dyDescent="0.3">
      <c r="A7729" t="s">
        <v>10</v>
      </c>
      <c r="B7729">
        <f>VLOOKUP(A7729, CrimeType!$A$1:$B$11, 2, FALSE)</f>
        <v>2</v>
      </c>
      <c r="C7729">
        <v>2017</v>
      </c>
      <c r="D7729">
        <v>3</v>
      </c>
      <c r="E7729">
        <v>31</v>
      </c>
      <c r="F7729">
        <v>5</v>
      </c>
      <c r="G7729">
        <v>0</v>
      </c>
      <c r="H7729" t="s">
        <v>390</v>
      </c>
      <c r="I7729" t="s">
        <v>26</v>
      </c>
      <c r="J7729">
        <f>VLOOKUP(I7729, Neighbourhood!$A$1:$B$26, 2, FALSE)</f>
        <v>2</v>
      </c>
      <c r="K7729">
        <v>492212.96</v>
      </c>
      <c r="L7729">
        <v>5458701.2699999996</v>
      </c>
    </row>
    <row r="7730" spans="1:12" x14ac:dyDescent="0.3">
      <c r="A7730" t="s">
        <v>15</v>
      </c>
      <c r="B7730">
        <f>VLOOKUP(A7730, CrimeType!$A$1:$B$11, 2, FALSE)</f>
        <v>4</v>
      </c>
      <c r="C7730">
        <v>2017</v>
      </c>
      <c r="D7730">
        <v>3</v>
      </c>
      <c r="E7730">
        <v>31</v>
      </c>
      <c r="F7730">
        <v>5</v>
      </c>
      <c r="G7730">
        <v>14</v>
      </c>
      <c r="H7730" t="s">
        <v>1801</v>
      </c>
      <c r="I7730" t="s">
        <v>31</v>
      </c>
      <c r="J7730">
        <f>VLOOKUP(I7730, Neighbourhood!$A$1:$B$26, 2, FALSE)</f>
        <v>20</v>
      </c>
      <c r="K7730">
        <v>493703.04</v>
      </c>
      <c r="L7730">
        <v>5457053.6600000001</v>
      </c>
    </row>
    <row r="7731" spans="1:12" x14ac:dyDescent="0.3">
      <c r="A7731" t="s">
        <v>24</v>
      </c>
      <c r="B7731">
        <f>VLOOKUP(A7731, CrimeType!$A$1:$B$11, 2, FALSE)</f>
        <v>1</v>
      </c>
      <c r="C7731">
        <v>2017</v>
      </c>
      <c r="D7731">
        <v>3</v>
      </c>
      <c r="E7731">
        <v>31</v>
      </c>
      <c r="F7731">
        <v>5</v>
      </c>
      <c r="G7731">
        <v>19</v>
      </c>
      <c r="H7731" t="s">
        <v>201</v>
      </c>
      <c r="I7731" t="s">
        <v>22</v>
      </c>
      <c r="J7731">
        <f>VLOOKUP(I7731, Neighbourhood!$A$1:$B$26, 2, FALSE)</f>
        <v>6</v>
      </c>
      <c r="K7731">
        <v>496590.75</v>
      </c>
      <c r="L7731">
        <v>5457399.7599999998</v>
      </c>
    </row>
    <row r="7732" spans="1:12" x14ac:dyDescent="0.3">
      <c r="A7732" t="s">
        <v>15</v>
      </c>
      <c r="B7732">
        <f>VLOOKUP(A7732, CrimeType!$A$1:$B$11, 2, FALSE)</f>
        <v>4</v>
      </c>
      <c r="C7732">
        <v>2017</v>
      </c>
      <c r="D7732">
        <v>3</v>
      </c>
      <c r="E7732">
        <v>31</v>
      </c>
      <c r="F7732">
        <v>6</v>
      </c>
      <c r="G7732">
        <v>1</v>
      </c>
      <c r="H7732" t="s">
        <v>1061</v>
      </c>
      <c r="I7732" t="s">
        <v>26</v>
      </c>
      <c r="J7732">
        <f>VLOOKUP(I7732, Neighbourhood!$A$1:$B$26, 2, FALSE)</f>
        <v>2</v>
      </c>
      <c r="K7732">
        <v>491997.46</v>
      </c>
      <c r="L7732">
        <v>5458895.7300000004</v>
      </c>
    </row>
    <row r="7733" spans="1:12" x14ac:dyDescent="0.3">
      <c r="A7733" t="s">
        <v>18</v>
      </c>
      <c r="B7733">
        <f>VLOOKUP(A7733, CrimeType!$A$1:$B$11, 2, FALSE)</f>
        <v>7</v>
      </c>
      <c r="C7733">
        <v>2017</v>
      </c>
      <c r="D7733">
        <v>3</v>
      </c>
      <c r="E7733">
        <v>31</v>
      </c>
      <c r="F7733">
        <v>6</v>
      </c>
      <c r="G7733">
        <v>7</v>
      </c>
      <c r="H7733" t="s">
        <v>462</v>
      </c>
      <c r="I7733" t="s">
        <v>26</v>
      </c>
      <c r="J7733">
        <f>VLOOKUP(I7733, Neighbourhood!$A$1:$B$26, 2, FALSE)</f>
        <v>2</v>
      </c>
      <c r="K7733">
        <v>491795.1</v>
      </c>
      <c r="L7733">
        <v>5458476.1299999999</v>
      </c>
    </row>
    <row r="7734" spans="1:12" x14ac:dyDescent="0.3">
      <c r="A7734" t="s">
        <v>119</v>
      </c>
      <c r="B7734">
        <f>VLOOKUP(A7734, CrimeType!$A$1:$B$11, 2, FALSE)</f>
        <v>8</v>
      </c>
      <c r="C7734">
        <v>2017</v>
      </c>
      <c r="D7734">
        <v>3</v>
      </c>
      <c r="E7734">
        <v>31</v>
      </c>
      <c r="F7734">
        <v>6</v>
      </c>
      <c r="G7734">
        <v>30</v>
      </c>
      <c r="H7734" t="s">
        <v>1973</v>
      </c>
      <c r="I7734" t="s">
        <v>14</v>
      </c>
      <c r="J7734">
        <f>VLOOKUP(I7734, Neighbourhood!$A$1:$B$26, 2, FALSE)</f>
        <v>4</v>
      </c>
      <c r="K7734">
        <v>489747.34</v>
      </c>
      <c r="L7734">
        <v>5457601.2800000003</v>
      </c>
    </row>
    <row r="7735" spans="1:12" x14ac:dyDescent="0.3">
      <c r="A7735" t="s">
        <v>10</v>
      </c>
      <c r="B7735">
        <f>VLOOKUP(A7735, CrimeType!$A$1:$B$11, 2, FALSE)</f>
        <v>2</v>
      </c>
      <c r="C7735">
        <v>2017</v>
      </c>
      <c r="D7735">
        <v>3</v>
      </c>
      <c r="E7735">
        <v>31</v>
      </c>
      <c r="F7735">
        <v>7</v>
      </c>
      <c r="G7735">
        <v>30</v>
      </c>
      <c r="H7735" t="s">
        <v>3300</v>
      </c>
      <c r="I7735" t="s">
        <v>89</v>
      </c>
      <c r="J7735">
        <f>VLOOKUP(I7735, Neighbourhood!$A$1:$B$26, 2, FALSE)</f>
        <v>17</v>
      </c>
      <c r="K7735">
        <v>489278.56</v>
      </c>
      <c r="L7735">
        <v>5453881.9000000004</v>
      </c>
    </row>
    <row r="7736" spans="1:12" x14ac:dyDescent="0.3">
      <c r="A7736" t="s">
        <v>18</v>
      </c>
      <c r="B7736">
        <f>VLOOKUP(A7736, CrimeType!$A$1:$B$11, 2, FALSE)</f>
        <v>7</v>
      </c>
      <c r="C7736">
        <v>2017</v>
      </c>
      <c r="D7736">
        <v>3</v>
      </c>
      <c r="E7736">
        <v>31</v>
      </c>
      <c r="F7736">
        <v>8</v>
      </c>
      <c r="G7736">
        <v>0</v>
      </c>
      <c r="H7736" t="s">
        <v>3301</v>
      </c>
      <c r="I7736" t="s">
        <v>26</v>
      </c>
      <c r="J7736">
        <f>VLOOKUP(I7736, Neighbourhood!$A$1:$B$26, 2, FALSE)</f>
        <v>2</v>
      </c>
      <c r="K7736">
        <v>491494.54</v>
      </c>
      <c r="L7736">
        <v>5459386.9100000001</v>
      </c>
    </row>
    <row r="7737" spans="1:12" x14ac:dyDescent="0.3">
      <c r="A7737" t="s">
        <v>18</v>
      </c>
      <c r="B7737">
        <f>VLOOKUP(A7737, CrimeType!$A$1:$B$11, 2, FALSE)</f>
        <v>7</v>
      </c>
      <c r="C7737">
        <v>2017</v>
      </c>
      <c r="D7737">
        <v>3</v>
      </c>
      <c r="E7737">
        <v>31</v>
      </c>
      <c r="F7737">
        <v>8</v>
      </c>
      <c r="G7737">
        <v>0</v>
      </c>
      <c r="H7737" t="s">
        <v>388</v>
      </c>
      <c r="I7737" t="s">
        <v>26</v>
      </c>
      <c r="J7737">
        <f>VLOOKUP(I7737, Neighbourhood!$A$1:$B$26, 2, FALSE)</f>
        <v>2</v>
      </c>
      <c r="K7737">
        <v>491792.73</v>
      </c>
      <c r="L7737">
        <v>5459252.2000000002</v>
      </c>
    </row>
    <row r="7738" spans="1:12" x14ac:dyDescent="0.3">
      <c r="A7738" t="s">
        <v>10</v>
      </c>
      <c r="B7738">
        <f>VLOOKUP(A7738, CrimeType!$A$1:$B$11, 2, FALSE)</f>
        <v>2</v>
      </c>
      <c r="C7738">
        <v>2017</v>
      </c>
      <c r="D7738">
        <v>3</v>
      </c>
      <c r="E7738">
        <v>31</v>
      </c>
      <c r="F7738">
        <v>8</v>
      </c>
      <c r="G7738">
        <v>30</v>
      </c>
      <c r="H7738" t="s">
        <v>3302</v>
      </c>
      <c r="I7738" t="s">
        <v>55</v>
      </c>
      <c r="J7738">
        <f>VLOOKUP(I7738, Neighbourhood!$A$1:$B$26, 2, FALSE)</f>
        <v>14</v>
      </c>
      <c r="K7738">
        <v>491504.87</v>
      </c>
      <c r="L7738">
        <v>5452715.5800000001</v>
      </c>
    </row>
    <row r="7739" spans="1:12" x14ac:dyDescent="0.3">
      <c r="A7739" t="s">
        <v>29</v>
      </c>
      <c r="B7739">
        <f>VLOOKUP(A7739, CrimeType!$A$1:$B$11, 2, FALSE)</f>
        <v>6</v>
      </c>
      <c r="C7739">
        <v>2017</v>
      </c>
      <c r="D7739">
        <v>3</v>
      </c>
      <c r="E7739">
        <v>31</v>
      </c>
      <c r="F7739">
        <v>8</v>
      </c>
      <c r="G7739">
        <v>36</v>
      </c>
      <c r="H7739" t="s">
        <v>1970</v>
      </c>
      <c r="I7739" t="s">
        <v>65</v>
      </c>
      <c r="J7739">
        <f>VLOOKUP(I7739, Neighbourhood!$A$1:$B$26, 2, FALSE)</f>
        <v>12</v>
      </c>
      <c r="K7739">
        <v>492286.58</v>
      </c>
      <c r="L7739">
        <v>5457524.8499999996</v>
      </c>
    </row>
    <row r="7740" spans="1:12" x14ac:dyDescent="0.3">
      <c r="A7740" t="s">
        <v>15</v>
      </c>
      <c r="B7740">
        <f>VLOOKUP(A7740, CrimeType!$A$1:$B$11, 2, FALSE)</f>
        <v>4</v>
      </c>
      <c r="C7740">
        <v>2017</v>
      </c>
      <c r="D7740">
        <v>3</v>
      </c>
      <c r="E7740">
        <v>31</v>
      </c>
      <c r="F7740">
        <v>8</v>
      </c>
      <c r="G7740">
        <v>45</v>
      </c>
      <c r="H7740" t="s">
        <v>1702</v>
      </c>
      <c r="I7740" t="s">
        <v>39</v>
      </c>
      <c r="J7740">
        <f>VLOOKUP(I7740, Neighbourhood!$A$1:$B$26, 2, FALSE)</f>
        <v>11</v>
      </c>
      <c r="K7740">
        <v>490512.45</v>
      </c>
      <c r="L7740">
        <v>5450639.3700000001</v>
      </c>
    </row>
    <row r="7741" spans="1:12" x14ac:dyDescent="0.3">
      <c r="A7741" t="s">
        <v>29</v>
      </c>
      <c r="B7741">
        <f>VLOOKUP(A7741, CrimeType!$A$1:$B$11, 2, FALSE)</f>
        <v>6</v>
      </c>
      <c r="C7741">
        <v>2017</v>
      </c>
      <c r="D7741">
        <v>3</v>
      </c>
      <c r="E7741">
        <v>31</v>
      </c>
      <c r="F7741">
        <v>8</v>
      </c>
      <c r="G7741">
        <v>47</v>
      </c>
      <c r="H7741" t="s">
        <v>70</v>
      </c>
      <c r="I7741" t="s">
        <v>26</v>
      </c>
      <c r="J7741">
        <f>VLOOKUP(I7741, Neighbourhood!$A$1:$B$26, 2, FALSE)</f>
        <v>2</v>
      </c>
      <c r="K7741">
        <v>491396.06</v>
      </c>
      <c r="L7741">
        <v>5458846.2199999997</v>
      </c>
    </row>
    <row r="7742" spans="1:12" x14ac:dyDescent="0.3">
      <c r="A7742" t="s">
        <v>10</v>
      </c>
      <c r="B7742">
        <f>VLOOKUP(A7742, CrimeType!$A$1:$B$11, 2, FALSE)</f>
        <v>2</v>
      </c>
      <c r="C7742">
        <v>2017</v>
      </c>
      <c r="D7742">
        <v>3</v>
      </c>
      <c r="E7742">
        <v>31</v>
      </c>
      <c r="F7742">
        <v>9</v>
      </c>
      <c r="G7742">
        <v>0</v>
      </c>
      <c r="H7742" t="s">
        <v>3303</v>
      </c>
      <c r="I7742" t="s">
        <v>55</v>
      </c>
      <c r="J7742">
        <f>VLOOKUP(I7742, Neighbourhood!$A$1:$B$26, 2, FALSE)</f>
        <v>14</v>
      </c>
      <c r="K7742">
        <v>490122.71</v>
      </c>
      <c r="L7742">
        <v>5452560.2000000002</v>
      </c>
    </row>
    <row r="7743" spans="1:12" x14ac:dyDescent="0.3">
      <c r="A7743" t="s">
        <v>18</v>
      </c>
      <c r="B7743">
        <f>VLOOKUP(A7743, CrimeType!$A$1:$B$11, 2, FALSE)</f>
        <v>7</v>
      </c>
      <c r="C7743">
        <v>2017</v>
      </c>
      <c r="D7743">
        <v>3</v>
      </c>
      <c r="E7743">
        <v>31</v>
      </c>
      <c r="F7743">
        <v>9</v>
      </c>
      <c r="G7743">
        <v>0</v>
      </c>
      <c r="H7743" t="s">
        <v>2632</v>
      </c>
      <c r="I7743" t="s">
        <v>20</v>
      </c>
      <c r="J7743">
        <f>VLOOKUP(I7743, Neighbourhood!$A$1:$B$26, 2, FALSE)</f>
        <v>23</v>
      </c>
      <c r="K7743">
        <v>489841.35</v>
      </c>
      <c r="L7743">
        <v>5459556.3799999999</v>
      </c>
    </row>
    <row r="7744" spans="1:12" x14ac:dyDescent="0.3">
      <c r="A7744" t="s">
        <v>119</v>
      </c>
      <c r="B7744">
        <f>VLOOKUP(A7744, CrimeType!$A$1:$B$11, 2, FALSE)</f>
        <v>8</v>
      </c>
      <c r="C7744">
        <v>2017</v>
      </c>
      <c r="D7744">
        <v>3</v>
      </c>
      <c r="E7744">
        <v>31</v>
      </c>
      <c r="F7744">
        <v>10</v>
      </c>
      <c r="G7744">
        <v>0</v>
      </c>
      <c r="H7744" t="s">
        <v>3304</v>
      </c>
      <c r="I7744" t="s">
        <v>26</v>
      </c>
      <c r="J7744">
        <f>VLOOKUP(I7744, Neighbourhood!$A$1:$B$26, 2, FALSE)</f>
        <v>2</v>
      </c>
      <c r="K7744">
        <v>491720.7</v>
      </c>
      <c r="L7744">
        <v>5459179.6500000004</v>
      </c>
    </row>
    <row r="7745" spans="1:12" x14ac:dyDescent="0.3">
      <c r="A7745" t="s">
        <v>10</v>
      </c>
      <c r="B7745">
        <f>VLOOKUP(A7745, CrimeType!$A$1:$B$11, 2, FALSE)</f>
        <v>2</v>
      </c>
      <c r="C7745">
        <v>2017</v>
      </c>
      <c r="D7745">
        <v>3</v>
      </c>
      <c r="E7745">
        <v>31</v>
      </c>
      <c r="F7745">
        <v>10</v>
      </c>
      <c r="G7745">
        <v>5</v>
      </c>
      <c r="H7745" t="s">
        <v>3305</v>
      </c>
      <c r="I7745" t="s">
        <v>31</v>
      </c>
      <c r="J7745">
        <f>VLOOKUP(I7745, Neighbourhood!$A$1:$B$26, 2, FALSE)</f>
        <v>20</v>
      </c>
      <c r="K7745">
        <v>493757.07</v>
      </c>
      <c r="L7745">
        <v>5457933.6799999997</v>
      </c>
    </row>
    <row r="7746" spans="1:12" x14ac:dyDescent="0.3">
      <c r="A7746" t="s">
        <v>29</v>
      </c>
      <c r="B7746">
        <f>VLOOKUP(A7746, CrimeType!$A$1:$B$11, 2, FALSE)</f>
        <v>6</v>
      </c>
      <c r="C7746">
        <v>2017</v>
      </c>
      <c r="D7746">
        <v>3</v>
      </c>
      <c r="E7746">
        <v>31</v>
      </c>
      <c r="F7746">
        <v>10</v>
      </c>
      <c r="G7746">
        <v>25</v>
      </c>
      <c r="H7746" t="s">
        <v>1399</v>
      </c>
      <c r="I7746" t="s">
        <v>53</v>
      </c>
      <c r="J7746">
        <f>VLOOKUP(I7746, Neighbourhood!$A$1:$B$26, 2, FALSE)</f>
        <v>16</v>
      </c>
      <c r="K7746">
        <v>492624.86</v>
      </c>
      <c r="L7746">
        <v>5454755.4500000002</v>
      </c>
    </row>
    <row r="7747" spans="1:12" x14ac:dyDescent="0.3">
      <c r="A7747" t="s">
        <v>24</v>
      </c>
      <c r="B7747">
        <f>VLOOKUP(A7747, CrimeType!$A$1:$B$11, 2, FALSE)</f>
        <v>1</v>
      </c>
      <c r="C7747">
        <v>2017</v>
      </c>
      <c r="D7747">
        <v>3</v>
      </c>
      <c r="E7747">
        <v>31</v>
      </c>
      <c r="F7747">
        <v>10</v>
      </c>
      <c r="G7747">
        <v>59</v>
      </c>
      <c r="H7747" t="s">
        <v>1617</v>
      </c>
      <c r="I7747" t="s">
        <v>26</v>
      </c>
      <c r="J7747">
        <f>VLOOKUP(I7747, Neighbourhood!$A$1:$B$26, 2, FALSE)</f>
        <v>2</v>
      </c>
      <c r="K7747">
        <v>492404.5</v>
      </c>
      <c r="L7747">
        <v>5458758.96</v>
      </c>
    </row>
    <row r="7748" spans="1:12" x14ac:dyDescent="0.3">
      <c r="A7748" t="s">
        <v>18</v>
      </c>
      <c r="B7748">
        <f>VLOOKUP(A7748, CrimeType!$A$1:$B$11, 2, FALSE)</f>
        <v>7</v>
      </c>
      <c r="C7748">
        <v>2017</v>
      </c>
      <c r="D7748">
        <v>3</v>
      </c>
      <c r="E7748">
        <v>31</v>
      </c>
      <c r="F7748">
        <v>11</v>
      </c>
      <c r="G7748">
        <v>0</v>
      </c>
      <c r="H7748" t="s">
        <v>3306</v>
      </c>
      <c r="I7748" t="s">
        <v>39</v>
      </c>
      <c r="J7748">
        <f>VLOOKUP(I7748, Neighbourhood!$A$1:$B$26, 2, FALSE)</f>
        <v>11</v>
      </c>
      <c r="K7748">
        <v>490524.84</v>
      </c>
      <c r="L7748">
        <v>5450976.0199999996</v>
      </c>
    </row>
    <row r="7749" spans="1:12" x14ac:dyDescent="0.3">
      <c r="A7749" t="s">
        <v>115</v>
      </c>
      <c r="B7749">
        <f>VLOOKUP(A7749, CrimeType!$A$1:$B$11, 2, FALSE)</f>
        <v>11</v>
      </c>
      <c r="C7749">
        <v>2017</v>
      </c>
      <c r="D7749">
        <v>3</v>
      </c>
      <c r="E7749">
        <v>31</v>
      </c>
      <c r="F7749">
        <v>11</v>
      </c>
      <c r="G7749">
        <v>39</v>
      </c>
      <c r="H7749" t="s">
        <v>3307</v>
      </c>
      <c r="I7749" t="s">
        <v>85</v>
      </c>
      <c r="J7749">
        <f>VLOOKUP(I7749, Neighbourhood!$A$1:$B$26, 2, FALSE)</f>
        <v>21</v>
      </c>
      <c r="K7749">
        <v>493385</v>
      </c>
      <c r="L7749">
        <v>5452313</v>
      </c>
    </row>
    <row r="7750" spans="1:12" x14ac:dyDescent="0.3">
      <c r="A7750" t="s">
        <v>29</v>
      </c>
      <c r="B7750">
        <f>VLOOKUP(A7750, CrimeType!$A$1:$B$11, 2, FALSE)</f>
        <v>6</v>
      </c>
      <c r="C7750">
        <v>2017</v>
      </c>
      <c r="D7750">
        <v>3</v>
      </c>
      <c r="E7750">
        <v>31</v>
      </c>
      <c r="F7750">
        <v>11</v>
      </c>
      <c r="G7750">
        <v>58</v>
      </c>
      <c r="H7750" t="s">
        <v>1232</v>
      </c>
      <c r="I7750" t="s">
        <v>26</v>
      </c>
      <c r="J7750">
        <f>VLOOKUP(I7750, Neighbourhood!$A$1:$B$26, 2, FALSE)</f>
        <v>2</v>
      </c>
      <c r="K7750">
        <v>491117.43</v>
      </c>
      <c r="L7750">
        <v>5458996.1500000004</v>
      </c>
    </row>
    <row r="7751" spans="1:12" x14ac:dyDescent="0.3">
      <c r="A7751" t="s">
        <v>18</v>
      </c>
      <c r="B7751">
        <f>VLOOKUP(A7751, CrimeType!$A$1:$B$11, 2, FALSE)</f>
        <v>7</v>
      </c>
      <c r="C7751">
        <v>2017</v>
      </c>
      <c r="D7751">
        <v>3</v>
      </c>
      <c r="E7751">
        <v>31</v>
      </c>
      <c r="F7751">
        <v>12</v>
      </c>
      <c r="G7751">
        <v>0</v>
      </c>
      <c r="H7751" t="s">
        <v>132</v>
      </c>
      <c r="I7751" t="s">
        <v>26</v>
      </c>
      <c r="J7751">
        <f>VLOOKUP(I7751, Neighbourhood!$A$1:$B$26, 2, FALSE)</f>
        <v>2</v>
      </c>
      <c r="K7751">
        <v>491521.69</v>
      </c>
      <c r="L7751">
        <v>5459519.9900000002</v>
      </c>
    </row>
    <row r="7752" spans="1:12" x14ac:dyDescent="0.3">
      <c r="A7752" t="s">
        <v>10</v>
      </c>
      <c r="B7752">
        <f>VLOOKUP(A7752, CrimeType!$A$1:$B$11, 2, FALSE)</f>
        <v>2</v>
      </c>
      <c r="C7752">
        <v>2017</v>
      </c>
      <c r="D7752">
        <v>3</v>
      </c>
      <c r="E7752">
        <v>31</v>
      </c>
      <c r="F7752">
        <v>12</v>
      </c>
      <c r="G7752">
        <v>0</v>
      </c>
      <c r="H7752" t="s">
        <v>2440</v>
      </c>
      <c r="I7752" t="s">
        <v>14</v>
      </c>
      <c r="J7752">
        <f>VLOOKUP(I7752, Neighbourhood!$A$1:$B$26, 2, FALSE)</f>
        <v>4</v>
      </c>
      <c r="K7752">
        <v>491239.23</v>
      </c>
      <c r="L7752">
        <v>5456831.04</v>
      </c>
    </row>
    <row r="7753" spans="1:12" x14ac:dyDescent="0.3">
      <c r="A7753" t="s">
        <v>29</v>
      </c>
      <c r="B7753">
        <f>VLOOKUP(A7753, CrimeType!$A$1:$B$11, 2, FALSE)</f>
        <v>6</v>
      </c>
      <c r="C7753">
        <v>2017</v>
      </c>
      <c r="D7753">
        <v>3</v>
      </c>
      <c r="E7753">
        <v>31</v>
      </c>
      <c r="F7753">
        <v>12</v>
      </c>
      <c r="G7753">
        <v>10</v>
      </c>
      <c r="H7753" t="s">
        <v>3308</v>
      </c>
      <c r="I7753" t="s">
        <v>46</v>
      </c>
      <c r="J7753">
        <f>VLOOKUP(I7753, Neighbourhood!$A$1:$B$26, 2, FALSE)</f>
        <v>5</v>
      </c>
      <c r="K7753">
        <v>495887.54</v>
      </c>
      <c r="L7753">
        <v>5458714.2699999996</v>
      </c>
    </row>
    <row r="7754" spans="1:12" x14ac:dyDescent="0.3">
      <c r="A7754" t="s">
        <v>29</v>
      </c>
      <c r="B7754">
        <f>VLOOKUP(A7754, CrimeType!$A$1:$B$11, 2, FALSE)</f>
        <v>6</v>
      </c>
      <c r="C7754">
        <v>2017</v>
      </c>
      <c r="D7754">
        <v>3</v>
      </c>
      <c r="E7754">
        <v>31</v>
      </c>
      <c r="F7754">
        <v>12</v>
      </c>
      <c r="G7754">
        <v>17</v>
      </c>
      <c r="H7754" t="s">
        <v>2166</v>
      </c>
      <c r="I7754" t="s">
        <v>39</v>
      </c>
      <c r="J7754">
        <f>VLOOKUP(I7754, Neighbourhood!$A$1:$B$26, 2, FALSE)</f>
        <v>11</v>
      </c>
      <c r="K7754">
        <v>491488.25</v>
      </c>
      <c r="L7754">
        <v>5450821.0899999999</v>
      </c>
    </row>
    <row r="7755" spans="1:12" x14ac:dyDescent="0.3">
      <c r="A7755" t="s">
        <v>40</v>
      </c>
      <c r="B7755">
        <f>VLOOKUP(A7755, CrimeType!$A$1:$B$11, 2, FALSE)</f>
        <v>9</v>
      </c>
      <c r="C7755">
        <v>2017</v>
      </c>
      <c r="D7755">
        <v>3</v>
      </c>
      <c r="E7755">
        <v>31</v>
      </c>
      <c r="F7755">
        <v>12</v>
      </c>
      <c r="G7755">
        <v>50</v>
      </c>
      <c r="H7755" t="s">
        <v>2926</v>
      </c>
      <c r="I7755" t="s">
        <v>39</v>
      </c>
      <c r="J7755">
        <f>VLOOKUP(I7755, Neighbourhood!$A$1:$B$26, 2, FALSE)</f>
        <v>11</v>
      </c>
      <c r="K7755">
        <v>489763.97</v>
      </c>
      <c r="L7755">
        <v>5450647.54</v>
      </c>
    </row>
    <row r="7756" spans="1:12" x14ac:dyDescent="0.3">
      <c r="A7756" t="s">
        <v>15</v>
      </c>
      <c r="B7756">
        <f>VLOOKUP(A7756, CrimeType!$A$1:$B$11, 2, FALSE)</f>
        <v>4</v>
      </c>
      <c r="C7756">
        <v>2017</v>
      </c>
      <c r="D7756">
        <v>3</v>
      </c>
      <c r="E7756">
        <v>31</v>
      </c>
      <c r="F7756">
        <v>12</v>
      </c>
      <c r="G7756">
        <v>53</v>
      </c>
      <c r="H7756" t="s">
        <v>3309</v>
      </c>
      <c r="I7756" t="s">
        <v>55</v>
      </c>
      <c r="J7756">
        <f>VLOOKUP(I7756, Neighbourhood!$A$1:$B$26, 2, FALSE)</f>
        <v>14</v>
      </c>
      <c r="K7756">
        <v>490763.32</v>
      </c>
      <c r="L7756">
        <v>5452479.2000000002</v>
      </c>
    </row>
    <row r="7757" spans="1:12" x14ac:dyDescent="0.3">
      <c r="A7757" t="s">
        <v>15</v>
      </c>
      <c r="B7757">
        <f>VLOOKUP(A7757, CrimeType!$A$1:$B$11, 2, FALSE)</f>
        <v>4</v>
      </c>
      <c r="C7757">
        <v>2017</v>
      </c>
      <c r="D7757">
        <v>3</v>
      </c>
      <c r="E7757">
        <v>31</v>
      </c>
      <c r="F7757">
        <v>12</v>
      </c>
      <c r="G7757">
        <v>56</v>
      </c>
      <c r="H7757" t="s">
        <v>168</v>
      </c>
      <c r="I7757" t="s">
        <v>26</v>
      </c>
      <c r="J7757">
        <f>VLOOKUP(I7757, Neighbourhood!$A$1:$B$26, 2, FALSE)</f>
        <v>2</v>
      </c>
      <c r="K7757">
        <v>491656.12</v>
      </c>
      <c r="L7757">
        <v>5458976.4299999997</v>
      </c>
    </row>
    <row r="7758" spans="1:12" x14ac:dyDescent="0.3">
      <c r="A7758" t="s">
        <v>18</v>
      </c>
      <c r="B7758">
        <f>VLOOKUP(A7758, CrimeType!$A$1:$B$11, 2, FALSE)</f>
        <v>7</v>
      </c>
      <c r="C7758">
        <v>2017</v>
      </c>
      <c r="D7758">
        <v>3</v>
      </c>
      <c r="E7758">
        <v>31</v>
      </c>
      <c r="F7758">
        <v>13</v>
      </c>
      <c r="G7758">
        <v>0</v>
      </c>
      <c r="H7758" t="s">
        <v>1256</v>
      </c>
      <c r="I7758" t="s">
        <v>1071</v>
      </c>
      <c r="J7758">
        <f>VLOOKUP(I7758, Neighbourhood!$A$1:$B$26, 2, FALSE)</f>
        <v>19</v>
      </c>
      <c r="K7758">
        <v>490531.21</v>
      </c>
      <c r="L7758">
        <v>5460907.1299999999</v>
      </c>
    </row>
    <row r="7759" spans="1:12" x14ac:dyDescent="0.3">
      <c r="A7759" t="s">
        <v>40</v>
      </c>
      <c r="B7759">
        <f>VLOOKUP(A7759, CrimeType!$A$1:$B$11, 2, FALSE)</f>
        <v>9</v>
      </c>
      <c r="C7759">
        <v>2017</v>
      </c>
      <c r="D7759">
        <v>3</v>
      </c>
      <c r="E7759">
        <v>31</v>
      </c>
      <c r="F7759">
        <v>13</v>
      </c>
      <c r="G7759">
        <v>8</v>
      </c>
      <c r="H7759" t="s">
        <v>3310</v>
      </c>
      <c r="I7759" t="s">
        <v>39</v>
      </c>
      <c r="J7759">
        <f>VLOOKUP(I7759, Neighbourhood!$A$1:$B$26, 2, FALSE)</f>
        <v>11</v>
      </c>
      <c r="K7759">
        <v>491463.45</v>
      </c>
      <c r="L7759">
        <v>5451060.4800000004</v>
      </c>
    </row>
    <row r="7760" spans="1:12" x14ac:dyDescent="0.3">
      <c r="A7760" t="s">
        <v>18</v>
      </c>
      <c r="B7760">
        <f>VLOOKUP(A7760, CrimeType!$A$1:$B$11, 2, FALSE)</f>
        <v>7</v>
      </c>
      <c r="C7760">
        <v>2017</v>
      </c>
      <c r="D7760">
        <v>3</v>
      </c>
      <c r="E7760">
        <v>31</v>
      </c>
      <c r="F7760">
        <v>13</v>
      </c>
      <c r="G7760">
        <v>20</v>
      </c>
      <c r="H7760" t="s">
        <v>1543</v>
      </c>
      <c r="I7760" t="s">
        <v>26</v>
      </c>
      <c r="J7760">
        <f>VLOOKUP(I7760, Neighbourhood!$A$1:$B$26, 2, FALSE)</f>
        <v>2</v>
      </c>
      <c r="K7760">
        <v>490936.65</v>
      </c>
      <c r="L7760">
        <v>5458383.6100000003</v>
      </c>
    </row>
    <row r="7761" spans="1:12" x14ac:dyDescent="0.3">
      <c r="A7761" t="s">
        <v>29</v>
      </c>
      <c r="B7761">
        <f>VLOOKUP(A7761, CrimeType!$A$1:$B$11, 2, FALSE)</f>
        <v>6</v>
      </c>
      <c r="C7761">
        <v>2017</v>
      </c>
      <c r="D7761">
        <v>3</v>
      </c>
      <c r="E7761">
        <v>31</v>
      </c>
      <c r="F7761">
        <v>13</v>
      </c>
      <c r="G7761">
        <v>50</v>
      </c>
      <c r="H7761" t="s">
        <v>57</v>
      </c>
      <c r="I7761" t="s">
        <v>26</v>
      </c>
      <c r="J7761">
        <f>VLOOKUP(I7761, Neighbourhood!$A$1:$B$26, 2, FALSE)</f>
        <v>2</v>
      </c>
      <c r="K7761">
        <v>492248.58</v>
      </c>
      <c r="L7761">
        <v>5459029.0099999998</v>
      </c>
    </row>
    <row r="7762" spans="1:12" x14ac:dyDescent="0.3">
      <c r="A7762" t="s">
        <v>10</v>
      </c>
      <c r="B7762">
        <f>VLOOKUP(A7762, CrimeType!$A$1:$B$11, 2, FALSE)</f>
        <v>2</v>
      </c>
      <c r="C7762">
        <v>2017</v>
      </c>
      <c r="D7762">
        <v>3</v>
      </c>
      <c r="E7762">
        <v>31</v>
      </c>
      <c r="F7762">
        <v>14</v>
      </c>
      <c r="G7762">
        <v>0</v>
      </c>
      <c r="H7762" t="s">
        <v>3171</v>
      </c>
      <c r="I7762" t="s">
        <v>28</v>
      </c>
      <c r="J7762">
        <f>VLOOKUP(I7762, Neighbourhood!$A$1:$B$26, 2, FALSE)</f>
        <v>7</v>
      </c>
      <c r="K7762">
        <v>494898.97</v>
      </c>
      <c r="L7762">
        <v>5454599.8600000003</v>
      </c>
    </row>
    <row r="7763" spans="1:12" x14ac:dyDescent="0.3">
      <c r="A7763" t="s">
        <v>119</v>
      </c>
      <c r="B7763">
        <f>VLOOKUP(A7763, CrimeType!$A$1:$B$11, 2, FALSE)</f>
        <v>8</v>
      </c>
      <c r="C7763">
        <v>2017</v>
      </c>
      <c r="D7763">
        <v>3</v>
      </c>
      <c r="E7763">
        <v>31</v>
      </c>
      <c r="F7763">
        <v>14</v>
      </c>
      <c r="G7763">
        <v>0</v>
      </c>
      <c r="H7763" t="s">
        <v>3312</v>
      </c>
      <c r="I7763" t="s">
        <v>1071</v>
      </c>
      <c r="J7763">
        <f>VLOOKUP(I7763, Neighbourhood!$A$1:$B$26, 2, FALSE)</f>
        <v>19</v>
      </c>
      <c r="K7763">
        <v>490398.55</v>
      </c>
      <c r="L7763">
        <v>5460519.5099999998</v>
      </c>
    </row>
    <row r="7764" spans="1:12" x14ac:dyDescent="0.3">
      <c r="A7764" t="s">
        <v>10</v>
      </c>
      <c r="B7764">
        <f>VLOOKUP(A7764, CrimeType!$A$1:$B$11, 2, FALSE)</f>
        <v>2</v>
      </c>
      <c r="C7764">
        <v>2017</v>
      </c>
      <c r="D7764">
        <v>3</v>
      </c>
      <c r="E7764">
        <v>31</v>
      </c>
      <c r="F7764">
        <v>14</v>
      </c>
      <c r="G7764">
        <v>0</v>
      </c>
      <c r="H7764" t="s">
        <v>3311</v>
      </c>
      <c r="I7764" t="s">
        <v>39</v>
      </c>
      <c r="J7764">
        <f>VLOOKUP(I7764, Neighbourhood!$A$1:$B$26, 2, FALSE)</f>
        <v>11</v>
      </c>
      <c r="K7764">
        <v>490726.77</v>
      </c>
      <c r="L7764">
        <v>5451140.1399999997</v>
      </c>
    </row>
    <row r="7765" spans="1:12" x14ac:dyDescent="0.3">
      <c r="A7765" t="s">
        <v>18</v>
      </c>
      <c r="B7765">
        <f>VLOOKUP(A7765, CrimeType!$A$1:$B$11, 2, FALSE)</f>
        <v>7</v>
      </c>
      <c r="C7765">
        <v>2017</v>
      </c>
      <c r="D7765">
        <v>3</v>
      </c>
      <c r="E7765">
        <v>31</v>
      </c>
      <c r="F7765">
        <v>14</v>
      </c>
      <c r="G7765">
        <v>30</v>
      </c>
      <c r="H7765" t="s">
        <v>2217</v>
      </c>
      <c r="I7765" t="s">
        <v>20</v>
      </c>
      <c r="J7765">
        <f>VLOOKUP(I7765, Neighbourhood!$A$1:$B$26, 2, FALSE)</f>
        <v>23</v>
      </c>
      <c r="K7765">
        <v>489771.38</v>
      </c>
      <c r="L7765">
        <v>5459261.7699999996</v>
      </c>
    </row>
    <row r="7766" spans="1:12" x14ac:dyDescent="0.3">
      <c r="A7766" t="s">
        <v>10</v>
      </c>
      <c r="B7766">
        <f>VLOOKUP(A7766, CrimeType!$A$1:$B$11, 2, FALSE)</f>
        <v>2</v>
      </c>
      <c r="C7766">
        <v>2017</v>
      </c>
      <c r="D7766">
        <v>3</v>
      </c>
      <c r="E7766">
        <v>31</v>
      </c>
      <c r="F7766">
        <v>15</v>
      </c>
      <c r="G7766">
        <v>0</v>
      </c>
      <c r="H7766" t="s">
        <v>3313</v>
      </c>
      <c r="I7766" t="s">
        <v>34</v>
      </c>
      <c r="J7766">
        <f>VLOOKUP(I7766, Neighbourhood!$A$1:$B$26, 2, FALSE)</f>
        <v>8</v>
      </c>
      <c r="K7766">
        <v>489201.71</v>
      </c>
      <c r="L7766">
        <v>5453123.25</v>
      </c>
    </row>
    <row r="7767" spans="1:12" x14ac:dyDescent="0.3">
      <c r="A7767" t="s">
        <v>119</v>
      </c>
      <c r="B7767">
        <f>VLOOKUP(A7767, CrimeType!$A$1:$B$11, 2, FALSE)</f>
        <v>8</v>
      </c>
      <c r="C7767">
        <v>2017</v>
      </c>
      <c r="D7767">
        <v>3</v>
      </c>
      <c r="E7767">
        <v>31</v>
      </c>
      <c r="F7767">
        <v>15</v>
      </c>
      <c r="G7767">
        <v>6</v>
      </c>
      <c r="H7767" t="s">
        <v>178</v>
      </c>
      <c r="I7767" t="s">
        <v>68</v>
      </c>
      <c r="J7767">
        <f>VLOOKUP(I7767, Neighbourhood!$A$1:$B$26, 2, FALSE)</f>
        <v>10</v>
      </c>
      <c r="K7767">
        <v>489399.54</v>
      </c>
      <c r="L7767">
        <v>5457255.2000000002</v>
      </c>
    </row>
    <row r="7768" spans="1:12" x14ac:dyDescent="0.3">
      <c r="A7768" t="s">
        <v>29</v>
      </c>
      <c r="B7768">
        <f>VLOOKUP(A7768, CrimeType!$A$1:$B$11, 2, FALSE)</f>
        <v>6</v>
      </c>
      <c r="C7768">
        <v>2017</v>
      </c>
      <c r="D7768">
        <v>3</v>
      </c>
      <c r="E7768">
        <v>31</v>
      </c>
      <c r="F7768">
        <v>15</v>
      </c>
      <c r="G7768">
        <v>6</v>
      </c>
      <c r="H7768" t="s">
        <v>1148</v>
      </c>
      <c r="I7768" t="s">
        <v>77</v>
      </c>
      <c r="J7768">
        <f>VLOOKUP(I7768, Neighbourhood!$A$1:$B$26, 2, FALSE)</f>
        <v>22</v>
      </c>
      <c r="K7768">
        <v>495211.49</v>
      </c>
      <c r="L7768">
        <v>5452620.46</v>
      </c>
    </row>
    <row r="7769" spans="1:12" x14ac:dyDescent="0.3">
      <c r="A7769" t="s">
        <v>18</v>
      </c>
      <c r="B7769">
        <f>VLOOKUP(A7769, CrimeType!$A$1:$B$11, 2, FALSE)</f>
        <v>7</v>
      </c>
      <c r="C7769">
        <v>2017</v>
      </c>
      <c r="D7769">
        <v>3</v>
      </c>
      <c r="E7769">
        <v>31</v>
      </c>
      <c r="F7769">
        <v>15</v>
      </c>
      <c r="G7769">
        <v>15</v>
      </c>
      <c r="H7769" t="s">
        <v>462</v>
      </c>
      <c r="I7769" t="s">
        <v>26</v>
      </c>
      <c r="J7769">
        <f>VLOOKUP(I7769, Neighbourhood!$A$1:$B$26, 2, FALSE)</f>
        <v>2</v>
      </c>
      <c r="K7769">
        <v>491795.1</v>
      </c>
      <c r="L7769">
        <v>5458476.1299999999</v>
      </c>
    </row>
    <row r="7770" spans="1:12" x14ac:dyDescent="0.3">
      <c r="A7770" t="s">
        <v>18</v>
      </c>
      <c r="B7770">
        <f>VLOOKUP(A7770, CrimeType!$A$1:$B$11, 2, FALSE)</f>
        <v>7</v>
      </c>
      <c r="C7770">
        <v>2017</v>
      </c>
      <c r="D7770">
        <v>3</v>
      </c>
      <c r="E7770">
        <v>31</v>
      </c>
      <c r="F7770">
        <v>16</v>
      </c>
      <c r="G7770">
        <v>0</v>
      </c>
      <c r="H7770" t="s">
        <v>462</v>
      </c>
      <c r="I7770" t="s">
        <v>26</v>
      </c>
      <c r="J7770">
        <f>VLOOKUP(I7770, Neighbourhood!$A$1:$B$26, 2, FALSE)</f>
        <v>2</v>
      </c>
      <c r="K7770">
        <v>491795.1</v>
      </c>
      <c r="L7770">
        <v>5458476.1299999999</v>
      </c>
    </row>
    <row r="7771" spans="1:12" x14ac:dyDescent="0.3">
      <c r="A7771" t="s">
        <v>10</v>
      </c>
      <c r="B7771">
        <f>VLOOKUP(A7771, CrimeType!$A$1:$B$11, 2, FALSE)</f>
        <v>2</v>
      </c>
      <c r="C7771">
        <v>2017</v>
      </c>
      <c r="D7771">
        <v>3</v>
      </c>
      <c r="E7771">
        <v>31</v>
      </c>
      <c r="F7771">
        <v>16</v>
      </c>
      <c r="G7771">
        <v>0</v>
      </c>
      <c r="H7771" t="s">
        <v>3314</v>
      </c>
      <c r="I7771" t="s">
        <v>55</v>
      </c>
      <c r="J7771">
        <f>VLOOKUP(I7771, Neighbourhood!$A$1:$B$26, 2, FALSE)</f>
        <v>14</v>
      </c>
      <c r="K7771">
        <v>492230.39</v>
      </c>
      <c r="L7771">
        <v>5452767.1299999999</v>
      </c>
    </row>
    <row r="7772" spans="1:12" x14ac:dyDescent="0.3">
      <c r="A7772" t="s">
        <v>18</v>
      </c>
      <c r="B7772">
        <f>VLOOKUP(A7772, CrimeType!$A$1:$B$11, 2, FALSE)</f>
        <v>7</v>
      </c>
      <c r="C7772">
        <v>2017</v>
      </c>
      <c r="D7772">
        <v>3</v>
      </c>
      <c r="E7772">
        <v>31</v>
      </c>
      <c r="F7772">
        <v>16</v>
      </c>
      <c r="G7772">
        <v>0</v>
      </c>
      <c r="H7772" t="s">
        <v>3316</v>
      </c>
      <c r="I7772" t="s">
        <v>316</v>
      </c>
      <c r="J7772">
        <f>VLOOKUP(I7772, Neighbourhood!$A$1:$B$26, 2, FALSE)</f>
        <v>18</v>
      </c>
      <c r="K7772">
        <v>491236.64</v>
      </c>
      <c r="L7772">
        <v>5455259.4699999997</v>
      </c>
    </row>
    <row r="7773" spans="1:12" x14ac:dyDescent="0.3">
      <c r="A7773" t="s">
        <v>18</v>
      </c>
      <c r="B7773">
        <f>VLOOKUP(A7773, CrimeType!$A$1:$B$11, 2, FALSE)</f>
        <v>7</v>
      </c>
      <c r="C7773">
        <v>2017</v>
      </c>
      <c r="D7773">
        <v>3</v>
      </c>
      <c r="E7773">
        <v>31</v>
      </c>
      <c r="F7773">
        <v>16</v>
      </c>
      <c r="G7773">
        <v>0</v>
      </c>
      <c r="H7773" t="s">
        <v>789</v>
      </c>
      <c r="I7773" t="s">
        <v>20</v>
      </c>
      <c r="J7773">
        <f>VLOOKUP(I7773, Neighbourhood!$A$1:$B$26, 2, FALSE)</f>
        <v>23</v>
      </c>
      <c r="K7773">
        <v>491011.45</v>
      </c>
      <c r="L7773">
        <v>5458904.2599999998</v>
      </c>
    </row>
    <row r="7774" spans="1:12" x14ac:dyDescent="0.3">
      <c r="A7774" t="s">
        <v>18</v>
      </c>
      <c r="B7774">
        <f>VLOOKUP(A7774, CrimeType!$A$1:$B$11, 2, FALSE)</f>
        <v>7</v>
      </c>
      <c r="C7774">
        <v>2017</v>
      </c>
      <c r="D7774">
        <v>3</v>
      </c>
      <c r="E7774">
        <v>31</v>
      </c>
      <c r="F7774">
        <v>16</v>
      </c>
      <c r="G7774">
        <v>0</v>
      </c>
      <c r="H7774" t="s">
        <v>3315</v>
      </c>
      <c r="I7774" t="s">
        <v>14</v>
      </c>
      <c r="J7774">
        <f>VLOOKUP(I7774, Neighbourhood!$A$1:$B$26, 2, FALSE)</f>
        <v>4</v>
      </c>
      <c r="K7774">
        <v>490493.23</v>
      </c>
      <c r="L7774">
        <v>5457084.8399999999</v>
      </c>
    </row>
    <row r="7775" spans="1:12" x14ac:dyDescent="0.3">
      <c r="A7775" t="s">
        <v>15</v>
      </c>
      <c r="B7775">
        <f>VLOOKUP(A7775, CrimeType!$A$1:$B$11, 2, FALSE)</f>
        <v>4</v>
      </c>
      <c r="C7775">
        <v>2017</v>
      </c>
      <c r="D7775">
        <v>3</v>
      </c>
      <c r="E7775">
        <v>31</v>
      </c>
      <c r="F7775">
        <v>16</v>
      </c>
      <c r="G7775">
        <v>1</v>
      </c>
      <c r="H7775" t="s">
        <v>159</v>
      </c>
      <c r="I7775" t="s">
        <v>26</v>
      </c>
      <c r="J7775">
        <f>VLOOKUP(I7775, Neighbourhood!$A$1:$B$26, 2, FALSE)</f>
        <v>2</v>
      </c>
      <c r="K7775">
        <v>490566.51</v>
      </c>
      <c r="L7775">
        <v>5458170.3899999997</v>
      </c>
    </row>
    <row r="7776" spans="1:12" x14ac:dyDescent="0.3">
      <c r="A7776" t="s">
        <v>119</v>
      </c>
      <c r="B7776">
        <f>VLOOKUP(A7776, CrimeType!$A$1:$B$11, 2, FALSE)</f>
        <v>8</v>
      </c>
      <c r="C7776">
        <v>2017</v>
      </c>
      <c r="D7776">
        <v>3</v>
      </c>
      <c r="E7776">
        <v>31</v>
      </c>
      <c r="F7776">
        <v>16</v>
      </c>
      <c r="G7776">
        <v>1</v>
      </c>
      <c r="H7776" t="s">
        <v>3317</v>
      </c>
      <c r="I7776" t="s">
        <v>20</v>
      </c>
      <c r="J7776">
        <f>VLOOKUP(I7776, Neighbourhood!$A$1:$B$26, 2, FALSE)</f>
        <v>23</v>
      </c>
      <c r="K7776">
        <v>490911.16</v>
      </c>
      <c r="L7776">
        <v>5458799.3799999999</v>
      </c>
    </row>
    <row r="7777" spans="1:12" x14ac:dyDescent="0.3">
      <c r="A7777" t="s">
        <v>119</v>
      </c>
      <c r="B7777">
        <f>VLOOKUP(A7777, CrimeType!$A$1:$B$11, 2, FALSE)</f>
        <v>8</v>
      </c>
      <c r="C7777">
        <v>2017</v>
      </c>
      <c r="D7777">
        <v>3</v>
      </c>
      <c r="E7777">
        <v>31</v>
      </c>
      <c r="F7777">
        <v>16</v>
      </c>
      <c r="G7777">
        <v>38</v>
      </c>
      <c r="H7777" t="s">
        <v>182</v>
      </c>
      <c r="I7777" t="s">
        <v>26</v>
      </c>
      <c r="J7777">
        <f>VLOOKUP(I7777, Neighbourhood!$A$1:$B$26, 2, FALSE)</f>
        <v>2</v>
      </c>
      <c r="K7777">
        <v>492569.9</v>
      </c>
      <c r="L7777">
        <v>5458847.0300000003</v>
      </c>
    </row>
    <row r="7778" spans="1:12" x14ac:dyDescent="0.3">
      <c r="A7778" t="s">
        <v>15</v>
      </c>
      <c r="B7778">
        <f>VLOOKUP(A7778, CrimeType!$A$1:$B$11, 2, FALSE)</f>
        <v>4</v>
      </c>
      <c r="C7778">
        <v>2017</v>
      </c>
      <c r="D7778">
        <v>3</v>
      </c>
      <c r="E7778">
        <v>31</v>
      </c>
      <c r="F7778">
        <v>17</v>
      </c>
      <c r="G7778">
        <v>0</v>
      </c>
      <c r="H7778" t="s">
        <v>42</v>
      </c>
      <c r="I7778" t="s">
        <v>20</v>
      </c>
      <c r="J7778">
        <f>VLOOKUP(I7778, Neighbourhood!$A$1:$B$26, 2, FALSE)</f>
        <v>23</v>
      </c>
      <c r="K7778">
        <v>490416.31</v>
      </c>
      <c r="L7778">
        <v>5458977.8200000003</v>
      </c>
    </row>
    <row r="7779" spans="1:12" x14ac:dyDescent="0.3">
      <c r="A7779" t="s">
        <v>24</v>
      </c>
      <c r="B7779">
        <f>VLOOKUP(A7779, CrimeType!$A$1:$B$11, 2, FALSE)</f>
        <v>1</v>
      </c>
      <c r="C7779">
        <v>2017</v>
      </c>
      <c r="D7779">
        <v>3</v>
      </c>
      <c r="E7779">
        <v>31</v>
      </c>
      <c r="F7779">
        <v>17</v>
      </c>
      <c r="G7779">
        <v>0</v>
      </c>
      <c r="H7779" t="s">
        <v>3318</v>
      </c>
      <c r="I7779" t="s">
        <v>14</v>
      </c>
      <c r="J7779">
        <f>VLOOKUP(I7779, Neighbourhood!$A$1:$B$26, 2, FALSE)</f>
        <v>4</v>
      </c>
      <c r="K7779">
        <v>490405.37</v>
      </c>
      <c r="L7779">
        <v>5457037.0999999996</v>
      </c>
    </row>
    <row r="7780" spans="1:12" x14ac:dyDescent="0.3">
      <c r="A7780" t="s">
        <v>18</v>
      </c>
      <c r="B7780">
        <f>VLOOKUP(A7780, CrimeType!$A$1:$B$11, 2, FALSE)</f>
        <v>7</v>
      </c>
      <c r="C7780">
        <v>2017</v>
      </c>
      <c r="D7780">
        <v>3</v>
      </c>
      <c r="E7780">
        <v>31</v>
      </c>
      <c r="F7780">
        <v>17</v>
      </c>
      <c r="G7780">
        <v>0</v>
      </c>
      <c r="H7780" t="s">
        <v>3319</v>
      </c>
      <c r="I7780" t="s">
        <v>46</v>
      </c>
      <c r="J7780">
        <f>VLOOKUP(I7780, Neighbourhood!$A$1:$B$26, 2, FALSE)</f>
        <v>5</v>
      </c>
      <c r="K7780">
        <v>495650.72</v>
      </c>
      <c r="L7780">
        <v>5458096.4199999999</v>
      </c>
    </row>
    <row r="7781" spans="1:12" x14ac:dyDescent="0.3">
      <c r="A7781" t="s">
        <v>18</v>
      </c>
      <c r="B7781">
        <f>VLOOKUP(A7781, CrimeType!$A$1:$B$11, 2, FALSE)</f>
        <v>7</v>
      </c>
      <c r="C7781">
        <v>2017</v>
      </c>
      <c r="D7781">
        <v>3</v>
      </c>
      <c r="E7781">
        <v>31</v>
      </c>
      <c r="F7781">
        <v>17</v>
      </c>
      <c r="G7781">
        <v>0</v>
      </c>
      <c r="H7781" t="s">
        <v>3320</v>
      </c>
      <c r="I7781" t="s">
        <v>61</v>
      </c>
      <c r="J7781">
        <f>VLOOKUP(I7781, Neighbourhood!$A$1:$B$26, 2, FALSE)</f>
        <v>15</v>
      </c>
      <c r="K7781">
        <v>497622.82</v>
      </c>
      <c r="L7781">
        <v>5454391.8200000003</v>
      </c>
    </row>
    <row r="7782" spans="1:12" x14ac:dyDescent="0.3">
      <c r="A7782" t="s">
        <v>18</v>
      </c>
      <c r="B7782">
        <f>VLOOKUP(A7782, CrimeType!$A$1:$B$11, 2, FALSE)</f>
        <v>7</v>
      </c>
      <c r="C7782">
        <v>2017</v>
      </c>
      <c r="D7782">
        <v>3</v>
      </c>
      <c r="E7782">
        <v>31</v>
      </c>
      <c r="F7782">
        <v>17</v>
      </c>
      <c r="G7782">
        <v>0</v>
      </c>
      <c r="H7782" t="s">
        <v>113</v>
      </c>
      <c r="I7782" t="s">
        <v>113</v>
      </c>
      <c r="J7782">
        <f>VLOOKUP(I7782, Neighbourhood!$A$1:$B$26, 2, FALSE)</f>
        <v>26</v>
      </c>
      <c r="K7782">
        <v>492765.94</v>
      </c>
      <c r="L7782">
        <v>5458793.2999999998</v>
      </c>
    </row>
    <row r="7783" spans="1:12" x14ac:dyDescent="0.3">
      <c r="A7783" t="s">
        <v>15</v>
      </c>
      <c r="B7783">
        <f>VLOOKUP(A7783, CrimeType!$A$1:$B$11, 2, FALSE)</f>
        <v>4</v>
      </c>
      <c r="C7783">
        <v>2017</v>
      </c>
      <c r="D7783">
        <v>3</v>
      </c>
      <c r="E7783">
        <v>31</v>
      </c>
      <c r="F7783">
        <v>17</v>
      </c>
      <c r="G7783">
        <v>18</v>
      </c>
      <c r="H7783" t="s">
        <v>3321</v>
      </c>
      <c r="I7783" t="s">
        <v>22</v>
      </c>
      <c r="J7783">
        <f>VLOOKUP(I7783, Neighbourhood!$A$1:$B$26, 2, FALSE)</f>
        <v>6</v>
      </c>
      <c r="K7783">
        <v>495888.28</v>
      </c>
      <c r="L7783">
        <v>5457756.5099999998</v>
      </c>
    </row>
    <row r="7784" spans="1:12" x14ac:dyDescent="0.3">
      <c r="A7784" t="s">
        <v>29</v>
      </c>
      <c r="B7784">
        <f>VLOOKUP(A7784, CrimeType!$A$1:$B$11, 2, FALSE)</f>
        <v>6</v>
      </c>
      <c r="C7784">
        <v>2017</v>
      </c>
      <c r="D7784">
        <v>3</v>
      </c>
      <c r="E7784">
        <v>31</v>
      </c>
      <c r="F7784">
        <v>17</v>
      </c>
      <c r="G7784">
        <v>28</v>
      </c>
      <c r="H7784" t="s">
        <v>121</v>
      </c>
      <c r="I7784" t="s">
        <v>26</v>
      </c>
      <c r="J7784">
        <f>VLOOKUP(I7784, Neighbourhood!$A$1:$B$26, 2, FALSE)</f>
        <v>2</v>
      </c>
      <c r="K7784">
        <v>491826.94</v>
      </c>
      <c r="L7784">
        <v>5459079.6900000004</v>
      </c>
    </row>
    <row r="7785" spans="1:12" x14ac:dyDescent="0.3">
      <c r="A7785" t="s">
        <v>18</v>
      </c>
      <c r="B7785">
        <f>VLOOKUP(A7785, CrimeType!$A$1:$B$11, 2, FALSE)</f>
        <v>7</v>
      </c>
      <c r="C7785">
        <v>2017</v>
      </c>
      <c r="D7785">
        <v>3</v>
      </c>
      <c r="E7785">
        <v>31</v>
      </c>
      <c r="F7785">
        <v>17</v>
      </c>
      <c r="G7785">
        <v>30</v>
      </c>
      <c r="H7785" t="s">
        <v>1112</v>
      </c>
      <c r="I7785" t="s">
        <v>68</v>
      </c>
      <c r="J7785">
        <f>VLOOKUP(I7785, Neighbourhood!$A$1:$B$26, 2, FALSE)</f>
        <v>10</v>
      </c>
      <c r="K7785">
        <v>488993</v>
      </c>
      <c r="L7785">
        <v>5457870.4299999997</v>
      </c>
    </row>
    <row r="7786" spans="1:12" x14ac:dyDescent="0.3">
      <c r="A7786" t="s">
        <v>18</v>
      </c>
      <c r="B7786">
        <f>VLOOKUP(A7786, CrimeType!$A$1:$B$11, 2, FALSE)</f>
        <v>7</v>
      </c>
      <c r="C7786">
        <v>2017</v>
      </c>
      <c r="D7786">
        <v>3</v>
      </c>
      <c r="E7786">
        <v>31</v>
      </c>
      <c r="F7786">
        <v>17</v>
      </c>
      <c r="G7786">
        <v>32</v>
      </c>
      <c r="H7786" t="s">
        <v>850</v>
      </c>
      <c r="I7786" t="s">
        <v>316</v>
      </c>
      <c r="J7786">
        <f>VLOOKUP(I7786, Neighbourhood!$A$1:$B$26, 2, FALSE)</f>
        <v>18</v>
      </c>
      <c r="K7786">
        <v>490741.84</v>
      </c>
      <c r="L7786">
        <v>5455844.2800000003</v>
      </c>
    </row>
    <row r="7787" spans="1:12" x14ac:dyDescent="0.3">
      <c r="A7787" t="s">
        <v>15</v>
      </c>
      <c r="B7787">
        <f>VLOOKUP(A7787, CrimeType!$A$1:$B$11, 2, FALSE)</f>
        <v>4</v>
      </c>
      <c r="C7787">
        <v>2017</v>
      </c>
      <c r="D7787">
        <v>3</v>
      </c>
      <c r="E7787">
        <v>31</v>
      </c>
      <c r="F7787">
        <v>17</v>
      </c>
      <c r="G7787">
        <v>36</v>
      </c>
      <c r="H7787" t="s">
        <v>2660</v>
      </c>
      <c r="I7787" t="s">
        <v>26</v>
      </c>
      <c r="J7787">
        <f>VLOOKUP(I7787, Neighbourhood!$A$1:$B$26, 2, FALSE)</f>
        <v>2</v>
      </c>
      <c r="K7787">
        <v>491931.8</v>
      </c>
      <c r="L7787">
        <v>5458341.6699999999</v>
      </c>
    </row>
    <row r="7788" spans="1:12" x14ac:dyDescent="0.3">
      <c r="A7788" t="s">
        <v>18</v>
      </c>
      <c r="B7788">
        <f>VLOOKUP(A7788, CrimeType!$A$1:$B$11, 2, FALSE)</f>
        <v>7</v>
      </c>
      <c r="C7788">
        <v>2017</v>
      </c>
      <c r="D7788">
        <v>3</v>
      </c>
      <c r="E7788">
        <v>31</v>
      </c>
      <c r="F7788">
        <v>18</v>
      </c>
      <c r="G7788">
        <v>0</v>
      </c>
      <c r="H7788" t="s">
        <v>2147</v>
      </c>
      <c r="I7788" t="s">
        <v>14</v>
      </c>
      <c r="J7788">
        <f>VLOOKUP(I7788, Neighbourhood!$A$1:$B$26, 2, FALSE)</f>
        <v>4</v>
      </c>
      <c r="K7788">
        <v>490388.11</v>
      </c>
      <c r="L7788">
        <v>5456862.3300000001</v>
      </c>
    </row>
    <row r="7789" spans="1:12" x14ac:dyDescent="0.3">
      <c r="A7789" t="s">
        <v>10</v>
      </c>
      <c r="B7789">
        <f>VLOOKUP(A7789, CrimeType!$A$1:$B$11, 2, FALSE)</f>
        <v>2</v>
      </c>
      <c r="C7789">
        <v>2017</v>
      </c>
      <c r="D7789">
        <v>3</v>
      </c>
      <c r="E7789">
        <v>31</v>
      </c>
      <c r="F7789">
        <v>18</v>
      </c>
      <c r="G7789">
        <v>0</v>
      </c>
      <c r="H7789" t="s">
        <v>3322</v>
      </c>
      <c r="I7789" t="s">
        <v>46</v>
      </c>
      <c r="J7789">
        <f>VLOOKUP(I7789, Neighbourhood!$A$1:$B$26, 2, FALSE)</f>
        <v>5</v>
      </c>
      <c r="K7789">
        <v>495117.72</v>
      </c>
      <c r="L7789">
        <v>5457419.1799999997</v>
      </c>
    </row>
    <row r="7790" spans="1:12" x14ac:dyDescent="0.3">
      <c r="A7790" t="s">
        <v>18</v>
      </c>
      <c r="B7790">
        <f>VLOOKUP(A7790, CrimeType!$A$1:$B$11, 2, FALSE)</f>
        <v>7</v>
      </c>
      <c r="C7790">
        <v>2017</v>
      </c>
      <c r="D7790">
        <v>3</v>
      </c>
      <c r="E7790">
        <v>31</v>
      </c>
      <c r="F7790">
        <v>18</v>
      </c>
      <c r="G7790">
        <v>0</v>
      </c>
      <c r="H7790" t="s">
        <v>3324</v>
      </c>
      <c r="I7790" t="s">
        <v>31</v>
      </c>
      <c r="J7790">
        <f>VLOOKUP(I7790, Neighbourhood!$A$1:$B$26, 2, FALSE)</f>
        <v>20</v>
      </c>
      <c r="K7790">
        <v>494363.66</v>
      </c>
      <c r="L7790">
        <v>5457083.6600000001</v>
      </c>
    </row>
    <row r="7791" spans="1:12" x14ac:dyDescent="0.3">
      <c r="A7791" t="s">
        <v>29</v>
      </c>
      <c r="B7791">
        <f>VLOOKUP(A7791, CrimeType!$A$1:$B$11, 2, FALSE)</f>
        <v>6</v>
      </c>
      <c r="C7791">
        <v>2017</v>
      </c>
      <c r="D7791">
        <v>3</v>
      </c>
      <c r="E7791">
        <v>31</v>
      </c>
      <c r="F7791">
        <v>18</v>
      </c>
      <c r="G7791">
        <v>0</v>
      </c>
      <c r="H7791" t="s">
        <v>1123</v>
      </c>
      <c r="I7791" t="s">
        <v>26</v>
      </c>
      <c r="J7791">
        <f>VLOOKUP(I7791, Neighbourhood!$A$1:$B$26, 2, FALSE)</f>
        <v>2</v>
      </c>
      <c r="K7791">
        <v>491523.08</v>
      </c>
      <c r="L7791">
        <v>5458828.8799999999</v>
      </c>
    </row>
    <row r="7792" spans="1:12" x14ac:dyDescent="0.3">
      <c r="A7792" t="s">
        <v>18</v>
      </c>
      <c r="B7792">
        <f>VLOOKUP(A7792, CrimeType!$A$1:$B$11, 2, FALSE)</f>
        <v>7</v>
      </c>
      <c r="C7792">
        <v>2017</v>
      </c>
      <c r="D7792">
        <v>3</v>
      </c>
      <c r="E7792">
        <v>31</v>
      </c>
      <c r="F7792">
        <v>18</v>
      </c>
      <c r="G7792">
        <v>0</v>
      </c>
      <c r="H7792" t="s">
        <v>3323</v>
      </c>
      <c r="I7792" t="s">
        <v>55</v>
      </c>
      <c r="J7792">
        <f>VLOOKUP(I7792, Neighbourhood!$A$1:$B$26, 2, FALSE)</f>
        <v>14</v>
      </c>
      <c r="K7792">
        <v>490956.38</v>
      </c>
      <c r="L7792">
        <v>5452934.3499999996</v>
      </c>
    </row>
    <row r="7793" spans="1:12" x14ac:dyDescent="0.3">
      <c r="A7793" t="s">
        <v>18</v>
      </c>
      <c r="B7793">
        <f>VLOOKUP(A7793, CrimeType!$A$1:$B$11, 2, FALSE)</f>
        <v>7</v>
      </c>
      <c r="C7793">
        <v>2017</v>
      </c>
      <c r="D7793">
        <v>3</v>
      </c>
      <c r="E7793">
        <v>31</v>
      </c>
      <c r="F7793">
        <v>18</v>
      </c>
      <c r="G7793">
        <v>30</v>
      </c>
      <c r="H7793" t="s">
        <v>464</v>
      </c>
      <c r="I7793" t="s">
        <v>65</v>
      </c>
      <c r="J7793">
        <f>VLOOKUP(I7793, Neighbourhood!$A$1:$B$26, 2, FALSE)</f>
        <v>12</v>
      </c>
      <c r="K7793">
        <v>492612.27</v>
      </c>
      <c r="L7793">
        <v>5457798.0899999999</v>
      </c>
    </row>
    <row r="7794" spans="1:12" x14ac:dyDescent="0.3">
      <c r="A7794" t="s">
        <v>119</v>
      </c>
      <c r="B7794">
        <f>VLOOKUP(A7794, CrimeType!$A$1:$B$11, 2, FALSE)</f>
        <v>8</v>
      </c>
      <c r="C7794">
        <v>2017</v>
      </c>
      <c r="D7794">
        <v>3</v>
      </c>
      <c r="E7794">
        <v>31</v>
      </c>
      <c r="F7794">
        <v>18</v>
      </c>
      <c r="G7794">
        <v>30</v>
      </c>
      <c r="H7794" t="s">
        <v>3325</v>
      </c>
      <c r="I7794" t="s">
        <v>28</v>
      </c>
      <c r="J7794">
        <f>VLOOKUP(I7794, Neighbourhood!$A$1:$B$26, 2, FALSE)</f>
        <v>7</v>
      </c>
      <c r="K7794">
        <v>494916.47</v>
      </c>
      <c r="L7794">
        <v>5456563.9100000001</v>
      </c>
    </row>
    <row r="7795" spans="1:12" x14ac:dyDescent="0.3">
      <c r="A7795" t="s">
        <v>18</v>
      </c>
      <c r="B7795">
        <f>VLOOKUP(A7795, CrimeType!$A$1:$B$11, 2, FALSE)</f>
        <v>7</v>
      </c>
      <c r="C7795">
        <v>2017</v>
      </c>
      <c r="D7795">
        <v>3</v>
      </c>
      <c r="E7795">
        <v>31</v>
      </c>
      <c r="F7795">
        <v>18</v>
      </c>
      <c r="G7795">
        <v>45</v>
      </c>
      <c r="H7795" t="s">
        <v>388</v>
      </c>
      <c r="I7795" t="s">
        <v>26</v>
      </c>
      <c r="J7795">
        <f>VLOOKUP(I7795, Neighbourhood!$A$1:$B$26, 2, FALSE)</f>
        <v>2</v>
      </c>
      <c r="K7795">
        <v>491792.73</v>
      </c>
      <c r="L7795">
        <v>5459252.2000000002</v>
      </c>
    </row>
    <row r="7796" spans="1:12" x14ac:dyDescent="0.3">
      <c r="A7796" t="s">
        <v>18</v>
      </c>
      <c r="B7796">
        <f>VLOOKUP(A7796, CrimeType!$A$1:$B$11, 2, FALSE)</f>
        <v>7</v>
      </c>
      <c r="C7796">
        <v>2017</v>
      </c>
      <c r="D7796">
        <v>3</v>
      </c>
      <c r="E7796">
        <v>31</v>
      </c>
      <c r="F7796">
        <v>18</v>
      </c>
      <c r="G7796">
        <v>50</v>
      </c>
      <c r="H7796" t="s">
        <v>478</v>
      </c>
      <c r="I7796" t="s">
        <v>20</v>
      </c>
      <c r="J7796">
        <f>VLOOKUP(I7796, Neighbourhood!$A$1:$B$26, 2, FALSE)</f>
        <v>23</v>
      </c>
      <c r="K7796">
        <v>491033.45</v>
      </c>
      <c r="L7796">
        <v>5458996.3399999999</v>
      </c>
    </row>
    <row r="7797" spans="1:12" x14ac:dyDescent="0.3">
      <c r="A7797" t="s">
        <v>29</v>
      </c>
      <c r="B7797">
        <f>VLOOKUP(A7797, CrimeType!$A$1:$B$11, 2, FALSE)</f>
        <v>6</v>
      </c>
      <c r="C7797">
        <v>2017</v>
      </c>
      <c r="D7797">
        <v>3</v>
      </c>
      <c r="E7797">
        <v>31</v>
      </c>
      <c r="F7797">
        <v>19</v>
      </c>
      <c r="G7797">
        <v>0</v>
      </c>
      <c r="H7797" t="s">
        <v>1374</v>
      </c>
      <c r="I7797" t="s">
        <v>46</v>
      </c>
      <c r="J7797">
        <f>VLOOKUP(I7797, Neighbourhood!$A$1:$B$26, 2, FALSE)</f>
        <v>5</v>
      </c>
      <c r="K7797">
        <v>494937.49</v>
      </c>
      <c r="L7797">
        <v>5458086.1399999997</v>
      </c>
    </row>
    <row r="7798" spans="1:12" x14ac:dyDescent="0.3">
      <c r="A7798" t="s">
        <v>18</v>
      </c>
      <c r="B7798">
        <f>VLOOKUP(A7798, CrimeType!$A$1:$B$11, 2, FALSE)</f>
        <v>7</v>
      </c>
      <c r="C7798">
        <v>2017</v>
      </c>
      <c r="D7798">
        <v>3</v>
      </c>
      <c r="E7798">
        <v>31</v>
      </c>
      <c r="F7798">
        <v>19</v>
      </c>
      <c r="G7798">
        <v>0</v>
      </c>
      <c r="H7798" t="s">
        <v>930</v>
      </c>
      <c r="I7798" t="s">
        <v>20</v>
      </c>
      <c r="J7798">
        <f>VLOOKUP(I7798, Neighbourhood!$A$1:$B$26, 2, FALSE)</f>
        <v>23</v>
      </c>
      <c r="K7798">
        <v>490405.98</v>
      </c>
      <c r="L7798">
        <v>5459619.4400000004</v>
      </c>
    </row>
    <row r="7799" spans="1:12" x14ac:dyDescent="0.3">
      <c r="A7799" t="s">
        <v>10</v>
      </c>
      <c r="B7799">
        <f>VLOOKUP(A7799, CrimeType!$A$1:$B$11, 2, FALSE)</f>
        <v>2</v>
      </c>
      <c r="C7799">
        <v>2017</v>
      </c>
      <c r="D7799">
        <v>3</v>
      </c>
      <c r="E7799">
        <v>31</v>
      </c>
      <c r="F7799">
        <v>19</v>
      </c>
      <c r="G7799">
        <v>0</v>
      </c>
      <c r="H7799" t="s">
        <v>3326</v>
      </c>
      <c r="I7799" t="s">
        <v>61</v>
      </c>
      <c r="J7799">
        <f>VLOOKUP(I7799, Neighbourhood!$A$1:$B$26, 2, FALSE)</f>
        <v>15</v>
      </c>
      <c r="K7799">
        <v>496564.75</v>
      </c>
      <c r="L7799">
        <v>5455012.5</v>
      </c>
    </row>
    <row r="7800" spans="1:12" x14ac:dyDescent="0.3">
      <c r="A7800" t="s">
        <v>15</v>
      </c>
      <c r="B7800">
        <f>VLOOKUP(A7800, CrimeType!$A$1:$B$11, 2, FALSE)</f>
        <v>4</v>
      </c>
      <c r="C7800">
        <v>2017</v>
      </c>
      <c r="D7800">
        <v>3</v>
      </c>
      <c r="E7800">
        <v>31</v>
      </c>
      <c r="F7800">
        <v>19</v>
      </c>
      <c r="G7800">
        <v>28</v>
      </c>
      <c r="H7800" t="s">
        <v>480</v>
      </c>
      <c r="I7800" t="s">
        <v>61</v>
      </c>
      <c r="J7800">
        <f>VLOOKUP(I7800, Neighbourhood!$A$1:$B$26, 2, FALSE)</f>
        <v>15</v>
      </c>
      <c r="K7800">
        <v>497246.11</v>
      </c>
      <c r="L7800">
        <v>5456566.2400000002</v>
      </c>
    </row>
    <row r="7801" spans="1:12" x14ac:dyDescent="0.3">
      <c r="A7801" t="s">
        <v>15</v>
      </c>
      <c r="B7801">
        <f>VLOOKUP(A7801, CrimeType!$A$1:$B$11, 2, FALSE)</f>
        <v>4</v>
      </c>
      <c r="C7801">
        <v>2017</v>
      </c>
      <c r="D7801">
        <v>3</v>
      </c>
      <c r="E7801">
        <v>31</v>
      </c>
      <c r="F7801">
        <v>19</v>
      </c>
      <c r="G7801">
        <v>30</v>
      </c>
      <c r="H7801" t="s">
        <v>601</v>
      </c>
      <c r="I7801" t="s">
        <v>28</v>
      </c>
      <c r="J7801">
        <f>VLOOKUP(I7801, Neighbourhood!$A$1:$B$26, 2, FALSE)</f>
        <v>7</v>
      </c>
      <c r="K7801">
        <v>495157.78</v>
      </c>
      <c r="L7801">
        <v>5454306.5300000003</v>
      </c>
    </row>
    <row r="7802" spans="1:12" x14ac:dyDescent="0.3">
      <c r="A7802" t="s">
        <v>18</v>
      </c>
      <c r="B7802">
        <f>VLOOKUP(A7802, CrimeType!$A$1:$B$11, 2, FALSE)</f>
        <v>7</v>
      </c>
      <c r="C7802">
        <v>2017</v>
      </c>
      <c r="D7802">
        <v>3</v>
      </c>
      <c r="E7802">
        <v>31</v>
      </c>
      <c r="F7802">
        <v>20</v>
      </c>
      <c r="G7802">
        <v>0</v>
      </c>
      <c r="H7802" t="s">
        <v>1297</v>
      </c>
      <c r="I7802" t="s">
        <v>53</v>
      </c>
      <c r="J7802">
        <f>VLOOKUP(I7802, Neighbourhood!$A$1:$B$26, 2, FALSE)</f>
        <v>16</v>
      </c>
      <c r="K7802">
        <v>492376.92</v>
      </c>
      <c r="L7802">
        <v>5455558.2599999998</v>
      </c>
    </row>
    <row r="7803" spans="1:12" x14ac:dyDescent="0.3">
      <c r="A7803" t="s">
        <v>18</v>
      </c>
      <c r="B7803">
        <f>VLOOKUP(A7803, CrimeType!$A$1:$B$11, 2, FALSE)</f>
        <v>7</v>
      </c>
      <c r="C7803">
        <v>2017</v>
      </c>
      <c r="D7803">
        <v>3</v>
      </c>
      <c r="E7803">
        <v>31</v>
      </c>
      <c r="F7803">
        <v>20</v>
      </c>
      <c r="G7803">
        <v>0</v>
      </c>
      <c r="H7803" t="s">
        <v>3327</v>
      </c>
      <c r="I7803" t="s">
        <v>26</v>
      </c>
      <c r="J7803">
        <f>VLOOKUP(I7803, Neighbourhood!$A$1:$B$26, 2, FALSE)</f>
        <v>2</v>
      </c>
      <c r="K7803">
        <v>492512.22</v>
      </c>
      <c r="L7803">
        <v>5458853.5199999996</v>
      </c>
    </row>
    <row r="7804" spans="1:12" x14ac:dyDescent="0.3">
      <c r="A7804" t="s">
        <v>18</v>
      </c>
      <c r="B7804">
        <f>VLOOKUP(A7804, CrimeType!$A$1:$B$11, 2, FALSE)</f>
        <v>7</v>
      </c>
      <c r="C7804">
        <v>2017</v>
      </c>
      <c r="D7804">
        <v>3</v>
      </c>
      <c r="E7804">
        <v>31</v>
      </c>
      <c r="F7804">
        <v>20</v>
      </c>
      <c r="G7804">
        <v>0</v>
      </c>
      <c r="H7804" t="s">
        <v>202</v>
      </c>
      <c r="I7804" t="s">
        <v>26</v>
      </c>
      <c r="J7804">
        <f>VLOOKUP(I7804, Neighbourhood!$A$1:$B$26, 2, FALSE)</f>
        <v>2</v>
      </c>
      <c r="K7804">
        <v>491439.78</v>
      </c>
      <c r="L7804">
        <v>5458826.8399999999</v>
      </c>
    </row>
    <row r="7805" spans="1:12" x14ac:dyDescent="0.3">
      <c r="A7805" t="s">
        <v>18</v>
      </c>
      <c r="B7805">
        <f>VLOOKUP(A7805, CrimeType!$A$1:$B$11, 2, FALSE)</f>
        <v>7</v>
      </c>
      <c r="C7805">
        <v>2017</v>
      </c>
      <c r="D7805">
        <v>3</v>
      </c>
      <c r="E7805">
        <v>31</v>
      </c>
      <c r="F7805">
        <v>20</v>
      </c>
      <c r="G7805">
        <v>10</v>
      </c>
      <c r="H7805" t="s">
        <v>641</v>
      </c>
      <c r="I7805" t="s">
        <v>28</v>
      </c>
      <c r="J7805">
        <f>VLOOKUP(I7805, Neighbourhood!$A$1:$B$26, 2, FALSE)</f>
        <v>7</v>
      </c>
      <c r="K7805">
        <v>495504.28</v>
      </c>
      <c r="L7805">
        <v>5454526.1200000001</v>
      </c>
    </row>
    <row r="7806" spans="1:12" x14ac:dyDescent="0.3">
      <c r="A7806" t="s">
        <v>29</v>
      </c>
      <c r="B7806">
        <f>VLOOKUP(A7806, CrimeType!$A$1:$B$11, 2, FALSE)</f>
        <v>6</v>
      </c>
      <c r="C7806">
        <v>2017</v>
      </c>
      <c r="D7806">
        <v>3</v>
      </c>
      <c r="E7806">
        <v>31</v>
      </c>
      <c r="F7806">
        <v>20</v>
      </c>
      <c r="G7806">
        <v>52</v>
      </c>
      <c r="H7806" t="s">
        <v>416</v>
      </c>
      <c r="I7806" t="s">
        <v>20</v>
      </c>
      <c r="J7806">
        <f>VLOOKUP(I7806, Neighbourhood!$A$1:$B$26, 2, FALSE)</f>
        <v>23</v>
      </c>
      <c r="K7806">
        <v>490796.73</v>
      </c>
      <c r="L7806">
        <v>5459281.25</v>
      </c>
    </row>
    <row r="7807" spans="1:12" x14ac:dyDescent="0.3">
      <c r="A7807" t="s">
        <v>29</v>
      </c>
      <c r="B7807">
        <f>VLOOKUP(A7807, CrimeType!$A$1:$B$11, 2, FALSE)</f>
        <v>6</v>
      </c>
      <c r="C7807">
        <v>2017</v>
      </c>
      <c r="D7807">
        <v>3</v>
      </c>
      <c r="E7807">
        <v>31</v>
      </c>
      <c r="F7807">
        <v>20</v>
      </c>
      <c r="G7807">
        <v>54</v>
      </c>
      <c r="H7807" t="s">
        <v>125</v>
      </c>
      <c r="I7807" t="s">
        <v>26</v>
      </c>
      <c r="J7807">
        <f>VLOOKUP(I7807, Neighbourhood!$A$1:$B$26, 2, FALSE)</f>
        <v>2</v>
      </c>
      <c r="K7807">
        <v>491409.22</v>
      </c>
      <c r="L7807">
        <v>5458870.3799999999</v>
      </c>
    </row>
    <row r="7808" spans="1:12" x14ac:dyDescent="0.3">
      <c r="A7808" t="s">
        <v>29</v>
      </c>
      <c r="B7808">
        <f>VLOOKUP(A7808, CrimeType!$A$1:$B$11, 2, FALSE)</f>
        <v>6</v>
      </c>
      <c r="C7808">
        <v>2017</v>
      </c>
      <c r="D7808">
        <v>3</v>
      </c>
      <c r="E7808">
        <v>31</v>
      </c>
      <c r="F7808">
        <v>20</v>
      </c>
      <c r="G7808">
        <v>56</v>
      </c>
      <c r="H7808" t="s">
        <v>3328</v>
      </c>
      <c r="I7808" t="s">
        <v>85</v>
      </c>
      <c r="J7808">
        <f>VLOOKUP(I7808, Neighbourhood!$A$1:$B$26, 2, FALSE)</f>
        <v>21</v>
      </c>
      <c r="K7808">
        <v>493391.47</v>
      </c>
      <c r="L7808">
        <v>5452728.8399999999</v>
      </c>
    </row>
    <row r="7809" spans="1:12" x14ac:dyDescent="0.3">
      <c r="A7809" t="s">
        <v>29</v>
      </c>
      <c r="B7809">
        <f>VLOOKUP(A7809, CrimeType!$A$1:$B$11, 2, FALSE)</f>
        <v>6</v>
      </c>
      <c r="C7809">
        <v>2017</v>
      </c>
      <c r="D7809">
        <v>3</v>
      </c>
      <c r="E7809">
        <v>31</v>
      </c>
      <c r="F7809">
        <v>20</v>
      </c>
      <c r="G7809">
        <v>59</v>
      </c>
      <c r="H7809" t="s">
        <v>322</v>
      </c>
      <c r="I7809" t="s">
        <v>26</v>
      </c>
      <c r="J7809">
        <f>VLOOKUP(I7809, Neighbourhood!$A$1:$B$26, 2, FALSE)</f>
        <v>2</v>
      </c>
      <c r="K7809">
        <v>491518.76</v>
      </c>
      <c r="L7809">
        <v>5458982.75</v>
      </c>
    </row>
    <row r="7810" spans="1:12" x14ac:dyDescent="0.3">
      <c r="A7810" t="s">
        <v>15</v>
      </c>
      <c r="B7810">
        <f>VLOOKUP(A7810, CrimeType!$A$1:$B$11, 2, FALSE)</f>
        <v>4</v>
      </c>
      <c r="C7810">
        <v>2017</v>
      </c>
      <c r="D7810">
        <v>3</v>
      </c>
      <c r="E7810">
        <v>31</v>
      </c>
      <c r="F7810">
        <v>21</v>
      </c>
      <c r="G7810">
        <v>0</v>
      </c>
      <c r="H7810" t="s">
        <v>3329</v>
      </c>
      <c r="I7810" t="s">
        <v>20</v>
      </c>
      <c r="J7810">
        <f>VLOOKUP(I7810, Neighbourhood!$A$1:$B$26, 2, FALSE)</f>
        <v>23</v>
      </c>
      <c r="K7810">
        <v>490793.95</v>
      </c>
      <c r="L7810">
        <v>5458914.8899999997</v>
      </c>
    </row>
    <row r="7811" spans="1:12" x14ac:dyDescent="0.3">
      <c r="A7811" t="s">
        <v>40</v>
      </c>
      <c r="B7811">
        <f>VLOOKUP(A7811, CrimeType!$A$1:$B$11, 2, FALSE)</f>
        <v>9</v>
      </c>
      <c r="C7811">
        <v>2017</v>
      </c>
      <c r="D7811">
        <v>3</v>
      </c>
      <c r="E7811">
        <v>31</v>
      </c>
      <c r="F7811">
        <v>21</v>
      </c>
      <c r="G7811">
        <v>0</v>
      </c>
      <c r="H7811" t="s">
        <v>3331</v>
      </c>
      <c r="I7811" t="s">
        <v>28</v>
      </c>
      <c r="J7811">
        <f>VLOOKUP(I7811, Neighbourhood!$A$1:$B$26, 2, FALSE)</f>
        <v>7</v>
      </c>
      <c r="K7811">
        <v>494643.87</v>
      </c>
      <c r="L7811">
        <v>5456410.7599999998</v>
      </c>
    </row>
    <row r="7812" spans="1:12" x14ac:dyDescent="0.3">
      <c r="A7812" t="s">
        <v>18</v>
      </c>
      <c r="B7812">
        <f>VLOOKUP(A7812, CrimeType!$A$1:$B$11, 2, FALSE)</f>
        <v>7</v>
      </c>
      <c r="C7812">
        <v>2017</v>
      </c>
      <c r="D7812">
        <v>3</v>
      </c>
      <c r="E7812">
        <v>31</v>
      </c>
      <c r="F7812">
        <v>21</v>
      </c>
      <c r="G7812">
        <v>0</v>
      </c>
      <c r="H7812" t="s">
        <v>280</v>
      </c>
      <c r="I7812" t="s">
        <v>65</v>
      </c>
      <c r="J7812">
        <f>VLOOKUP(I7812, Neighbourhood!$A$1:$B$26, 2, FALSE)</f>
        <v>12</v>
      </c>
      <c r="K7812">
        <v>492791.96</v>
      </c>
      <c r="L7812">
        <v>5456976.7300000004</v>
      </c>
    </row>
    <row r="7813" spans="1:12" x14ac:dyDescent="0.3">
      <c r="A7813" t="s">
        <v>119</v>
      </c>
      <c r="B7813">
        <f>VLOOKUP(A7813, CrimeType!$A$1:$B$11, 2, FALSE)</f>
        <v>8</v>
      </c>
      <c r="C7813">
        <v>2017</v>
      </c>
      <c r="D7813">
        <v>3</v>
      </c>
      <c r="E7813">
        <v>31</v>
      </c>
      <c r="F7813">
        <v>21</v>
      </c>
      <c r="G7813">
        <v>0</v>
      </c>
      <c r="H7813" t="s">
        <v>3330</v>
      </c>
      <c r="I7813" t="s">
        <v>65</v>
      </c>
      <c r="J7813">
        <f>VLOOKUP(I7813, Neighbourhood!$A$1:$B$26, 2, FALSE)</f>
        <v>12</v>
      </c>
      <c r="K7813">
        <v>492284.61</v>
      </c>
      <c r="L7813">
        <v>5457646.8399999999</v>
      </c>
    </row>
    <row r="7814" spans="1:12" x14ac:dyDescent="0.3">
      <c r="A7814" t="s">
        <v>29</v>
      </c>
      <c r="B7814">
        <f>VLOOKUP(A7814, CrimeType!$A$1:$B$11, 2, FALSE)</f>
        <v>6</v>
      </c>
      <c r="C7814">
        <v>2017</v>
      </c>
      <c r="D7814">
        <v>3</v>
      </c>
      <c r="E7814">
        <v>31</v>
      </c>
      <c r="F7814">
        <v>21</v>
      </c>
      <c r="G7814">
        <v>12</v>
      </c>
      <c r="H7814" t="s">
        <v>122</v>
      </c>
      <c r="I7814" t="s">
        <v>55</v>
      </c>
      <c r="J7814">
        <f>VLOOKUP(I7814, Neighbourhood!$A$1:$B$26, 2, FALSE)</f>
        <v>14</v>
      </c>
      <c r="K7814">
        <v>491253.17</v>
      </c>
      <c r="L7814">
        <v>5453429.8600000003</v>
      </c>
    </row>
    <row r="7815" spans="1:12" x14ac:dyDescent="0.3">
      <c r="A7815" t="s">
        <v>10</v>
      </c>
      <c r="B7815">
        <f>VLOOKUP(A7815, CrimeType!$A$1:$B$11, 2, FALSE)</f>
        <v>2</v>
      </c>
      <c r="C7815">
        <v>2017</v>
      </c>
      <c r="D7815">
        <v>3</v>
      </c>
      <c r="E7815">
        <v>31</v>
      </c>
      <c r="F7815">
        <v>21</v>
      </c>
      <c r="G7815">
        <v>19</v>
      </c>
      <c r="H7815" t="s">
        <v>3332</v>
      </c>
      <c r="I7815" t="s">
        <v>89</v>
      </c>
      <c r="J7815">
        <f>VLOOKUP(I7815, Neighbourhood!$A$1:$B$26, 2, FALSE)</f>
        <v>17</v>
      </c>
      <c r="K7815">
        <v>490580.51</v>
      </c>
      <c r="L7815">
        <v>5454306.1500000004</v>
      </c>
    </row>
    <row r="7816" spans="1:12" x14ac:dyDescent="0.3">
      <c r="A7816" t="s">
        <v>18</v>
      </c>
      <c r="B7816">
        <f>VLOOKUP(A7816, CrimeType!$A$1:$B$11, 2, FALSE)</f>
        <v>7</v>
      </c>
      <c r="C7816">
        <v>2017</v>
      </c>
      <c r="D7816">
        <v>3</v>
      </c>
      <c r="E7816">
        <v>31</v>
      </c>
      <c r="F7816">
        <v>21</v>
      </c>
      <c r="G7816">
        <v>30</v>
      </c>
      <c r="H7816" t="s">
        <v>1209</v>
      </c>
      <c r="I7816" t="s">
        <v>26</v>
      </c>
      <c r="J7816">
        <f>VLOOKUP(I7816, Neighbourhood!$A$1:$B$26, 2, FALSE)</f>
        <v>2</v>
      </c>
      <c r="K7816">
        <v>492056.7</v>
      </c>
      <c r="L7816">
        <v>5458980.4000000004</v>
      </c>
    </row>
    <row r="7817" spans="1:12" x14ac:dyDescent="0.3">
      <c r="A7817" t="s">
        <v>18</v>
      </c>
      <c r="B7817">
        <f>VLOOKUP(A7817, CrimeType!$A$1:$B$11, 2, FALSE)</f>
        <v>7</v>
      </c>
      <c r="C7817">
        <v>2017</v>
      </c>
      <c r="D7817">
        <v>3</v>
      </c>
      <c r="E7817">
        <v>31</v>
      </c>
      <c r="F7817">
        <v>21</v>
      </c>
      <c r="G7817">
        <v>30</v>
      </c>
      <c r="H7817" t="s">
        <v>655</v>
      </c>
      <c r="I7817" t="s">
        <v>26</v>
      </c>
      <c r="J7817">
        <f>VLOOKUP(I7817, Neighbourhood!$A$1:$B$26, 2, FALSE)</f>
        <v>2</v>
      </c>
      <c r="K7817">
        <v>491747.04</v>
      </c>
      <c r="L7817">
        <v>5458780.8899999997</v>
      </c>
    </row>
    <row r="7818" spans="1:12" x14ac:dyDescent="0.3">
      <c r="A7818" t="s">
        <v>18</v>
      </c>
      <c r="B7818">
        <f>VLOOKUP(A7818, CrimeType!$A$1:$B$11, 2, FALSE)</f>
        <v>7</v>
      </c>
      <c r="C7818">
        <v>2017</v>
      </c>
      <c r="D7818">
        <v>3</v>
      </c>
      <c r="E7818">
        <v>31</v>
      </c>
      <c r="F7818">
        <v>21</v>
      </c>
      <c r="G7818">
        <v>45</v>
      </c>
      <c r="H7818" t="s">
        <v>3333</v>
      </c>
      <c r="I7818" t="s">
        <v>53</v>
      </c>
      <c r="J7818">
        <f>VLOOKUP(I7818, Neighbourhood!$A$1:$B$26, 2, FALSE)</f>
        <v>16</v>
      </c>
      <c r="K7818">
        <v>492276.82</v>
      </c>
      <c r="L7818">
        <v>5455778.6299999999</v>
      </c>
    </row>
    <row r="7819" spans="1:12" x14ac:dyDescent="0.3">
      <c r="A7819" t="s">
        <v>10</v>
      </c>
      <c r="B7819">
        <f>VLOOKUP(A7819, CrimeType!$A$1:$B$11, 2, FALSE)</f>
        <v>2</v>
      </c>
      <c r="C7819">
        <v>2017</v>
      </c>
      <c r="D7819">
        <v>3</v>
      </c>
      <c r="E7819">
        <v>31</v>
      </c>
      <c r="F7819">
        <v>22</v>
      </c>
      <c r="G7819">
        <v>0</v>
      </c>
      <c r="H7819" t="s">
        <v>3334</v>
      </c>
      <c r="I7819" t="s">
        <v>53</v>
      </c>
      <c r="J7819">
        <f>VLOOKUP(I7819, Neighbourhood!$A$1:$B$26, 2, FALSE)</f>
        <v>16</v>
      </c>
      <c r="K7819">
        <v>492321.92</v>
      </c>
      <c r="L7819">
        <v>5455008.04</v>
      </c>
    </row>
    <row r="7820" spans="1:12" x14ac:dyDescent="0.3">
      <c r="A7820" t="s">
        <v>40</v>
      </c>
      <c r="B7820">
        <f>VLOOKUP(A7820, CrimeType!$A$1:$B$11, 2, FALSE)</f>
        <v>9</v>
      </c>
      <c r="C7820">
        <v>2017</v>
      </c>
      <c r="D7820">
        <v>3</v>
      </c>
      <c r="E7820">
        <v>31</v>
      </c>
      <c r="F7820">
        <v>22</v>
      </c>
      <c r="G7820">
        <v>0</v>
      </c>
      <c r="H7820" t="s">
        <v>502</v>
      </c>
      <c r="I7820" t="s">
        <v>17</v>
      </c>
      <c r="J7820">
        <f>VLOOKUP(I7820, Neighbourhood!$A$1:$B$26, 2, FALSE)</f>
        <v>9</v>
      </c>
      <c r="K7820">
        <v>498283.35</v>
      </c>
      <c r="L7820">
        <v>5452967.8499999996</v>
      </c>
    </row>
    <row r="7821" spans="1:12" x14ac:dyDescent="0.3">
      <c r="A7821" t="s">
        <v>18</v>
      </c>
      <c r="B7821">
        <f>VLOOKUP(A7821, CrimeType!$A$1:$B$11, 2, FALSE)</f>
        <v>7</v>
      </c>
      <c r="C7821">
        <v>2017</v>
      </c>
      <c r="D7821">
        <v>3</v>
      </c>
      <c r="E7821">
        <v>31</v>
      </c>
      <c r="F7821">
        <v>22</v>
      </c>
      <c r="G7821">
        <v>0</v>
      </c>
      <c r="H7821" t="s">
        <v>187</v>
      </c>
      <c r="I7821" t="s">
        <v>26</v>
      </c>
      <c r="J7821">
        <f>VLOOKUP(I7821, Neighbourhood!$A$1:$B$26, 2, FALSE)</f>
        <v>2</v>
      </c>
      <c r="K7821">
        <v>492008.42</v>
      </c>
      <c r="L7821">
        <v>5458175.6500000004</v>
      </c>
    </row>
    <row r="7822" spans="1:12" x14ac:dyDescent="0.3">
      <c r="A7822" t="s">
        <v>15</v>
      </c>
      <c r="B7822">
        <f>VLOOKUP(A7822, CrimeType!$A$1:$B$11, 2, FALSE)</f>
        <v>4</v>
      </c>
      <c r="C7822">
        <v>2017</v>
      </c>
      <c r="D7822">
        <v>3</v>
      </c>
      <c r="E7822">
        <v>31</v>
      </c>
      <c r="F7822">
        <v>22</v>
      </c>
      <c r="G7822">
        <v>4</v>
      </c>
      <c r="H7822" t="s">
        <v>2824</v>
      </c>
      <c r="I7822" t="s">
        <v>85</v>
      </c>
      <c r="J7822">
        <f>VLOOKUP(I7822, Neighbourhood!$A$1:$B$26, 2, FALSE)</f>
        <v>21</v>
      </c>
      <c r="K7822">
        <v>493745.5</v>
      </c>
      <c r="L7822">
        <v>5452301.1200000001</v>
      </c>
    </row>
    <row r="7823" spans="1:12" x14ac:dyDescent="0.3">
      <c r="A7823" t="s">
        <v>10</v>
      </c>
      <c r="B7823">
        <f>VLOOKUP(A7823, CrimeType!$A$1:$B$11, 2, FALSE)</f>
        <v>2</v>
      </c>
      <c r="C7823">
        <v>2017</v>
      </c>
      <c r="D7823">
        <v>3</v>
      </c>
      <c r="E7823">
        <v>31</v>
      </c>
      <c r="F7823">
        <v>22</v>
      </c>
      <c r="G7823">
        <v>18</v>
      </c>
      <c r="H7823" t="s">
        <v>3335</v>
      </c>
      <c r="I7823" t="s">
        <v>12</v>
      </c>
      <c r="J7823">
        <f>VLOOKUP(I7823, Neighbourhood!$A$1:$B$26, 2, FALSE)</f>
        <v>1</v>
      </c>
      <c r="K7823">
        <v>488809.82</v>
      </c>
      <c r="L7823">
        <v>5455844.4800000004</v>
      </c>
    </row>
    <row r="7824" spans="1:12" x14ac:dyDescent="0.3">
      <c r="A7824" t="s">
        <v>18</v>
      </c>
      <c r="B7824">
        <f>VLOOKUP(A7824, CrimeType!$A$1:$B$11, 2, FALSE)</f>
        <v>7</v>
      </c>
      <c r="C7824">
        <v>2017</v>
      </c>
      <c r="D7824">
        <v>3</v>
      </c>
      <c r="E7824">
        <v>31</v>
      </c>
      <c r="F7824">
        <v>22</v>
      </c>
      <c r="G7824">
        <v>18</v>
      </c>
      <c r="H7824" t="s">
        <v>3335</v>
      </c>
      <c r="I7824" t="s">
        <v>12</v>
      </c>
      <c r="J7824">
        <f>VLOOKUP(I7824, Neighbourhood!$A$1:$B$26, 2, FALSE)</f>
        <v>1</v>
      </c>
      <c r="K7824">
        <v>488809.82</v>
      </c>
      <c r="L7824">
        <v>5455844.4800000004</v>
      </c>
    </row>
    <row r="7825" spans="1:12" x14ac:dyDescent="0.3">
      <c r="A7825" t="s">
        <v>15</v>
      </c>
      <c r="B7825">
        <f>VLOOKUP(A7825, CrimeType!$A$1:$B$11, 2, FALSE)</f>
        <v>4</v>
      </c>
      <c r="C7825">
        <v>2017</v>
      </c>
      <c r="D7825">
        <v>3</v>
      </c>
      <c r="E7825">
        <v>31</v>
      </c>
      <c r="F7825">
        <v>23</v>
      </c>
      <c r="G7825">
        <v>0</v>
      </c>
      <c r="H7825" t="s">
        <v>3336</v>
      </c>
      <c r="I7825" t="s">
        <v>46</v>
      </c>
      <c r="J7825">
        <f>VLOOKUP(I7825, Neighbourhood!$A$1:$B$26, 2, FALSE)</f>
        <v>5</v>
      </c>
      <c r="K7825">
        <v>495789.93</v>
      </c>
      <c r="L7825">
        <v>5458783.7400000002</v>
      </c>
    </row>
    <row r="7826" spans="1:12" x14ac:dyDescent="0.3">
      <c r="A7826" t="s">
        <v>10</v>
      </c>
      <c r="B7826">
        <f>VLOOKUP(A7826, CrimeType!$A$1:$B$11, 2, FALSE)</f>
        <v>2</v>
      </c>
      <c r="C7826">
        <v>2017</v>
      </c>
      <c r="D7826">
        <v>3</v>
      </c>
      <c r="E7826">
        <v>31</v>
      </c>
      <c r="F7826">
        <v>23</v>
      </c>
      <c r="G7826">
        <v>30</v>
      </c>
      <c r="H7826" t="s">
        <v>3337</v>
      </c>
      <c r="I7826" t="s">
        <v>85</v>
      </c>
      <c r="J7826">
        <f>VLOOKUP(I7826, Neighbourhood!$A$1:$B$26, 2, FALSE)</f>
        <v>21</v>
      </c>
      <c r="K7826">
        <v>494185.48</v>
      </c>
      <c r="L7826">
        <v>5452964.3600000003</v>
      </c>
    </row>
    <row r="7827" spans="1:12" x14ac:dyDescent="0.3">
      <c r="A7827" t="s">
        <v>15</v>
      </c>
      <c r="B7827">
        <f>VLOOKUP(A7827, CrimeType!$A$1:$B$11, 2, FALSE)</f>
        <v>4</v>
      </c>
      <c r="C7827">
        <v>2017</v>
      </c>
      <c r="D7827">
        <v>3</v>
      </c>
      <c r="E7827">
        <v>31</v>
      </c>
      <c r="F7827">
        <v>23</v>
      </c>
      <c r="G7827">
        <v>36</v>
      </c>
      <c r="H7827" t="s">
        <v>233</v>
      </c>
      <c r="I7827" t="s">
        <v>26</v>
      </c>
      <c r="J7827">
        <f>VLOOKUP(I7827, Neighbourhood!$A$1:$B$26, 2, FALSE)</f>
        <v>2</v>
      </c>
      <c r="K7827">
        <v>491044.98</v>
      </c>
      <c r="L7827">
        <v>5458358.9800000004</v>
      </c>
    </row>
    <row r="7828" spans="1:12" x14ac:dyDescent="0.3">
      <c r="A7828" t="s">
        <v>115</v>
      </c>
      <c r="B7828">
        <f>VLOOKUP(A7828, CrimeType!$A$1:$B$11, 2, FALSE)</f>
        <v>11</v>
      </c>
      <c r="C7828">
        <v>2017</v>
      </c>
      <c r="D7828">
        <v>3</v>
      </c>
      <c r="E7828">
        <v>31</v>
      </c>
      <c r="F7828">
        <v>23</v>
      </c>
      <c r="G7828">
        <v>43</v>
      </c>
      <c r="H7828" t="s">
        <v>2905</v>
      </c>
      <c r="I7828" t="s">
        <v>65</v>
      </c>
      <c r="J7828">
        <f>VLOOKUP(I7828, Neighbourhood!$A$1:$B$26, 2, FALSE)</f>
        <v>12</v>
      </c>
      <c r="K7828">
        <v>492718</v>
      </c>
      <c r="L7828">
        <v>5457784</v>
      </c>
    </row>
    <row r="7829" spans="1:12" x14ac:dyDescent="0.3">
      <c r="A7829" t="s">
        <v>92</v>
      </c>
      <c r="B7829">
        <f>VLOOKUP(A7829, CrimeType!$A$1:$B$11, 2, FALSE)</f>
        <v>5</v>
      </c>
      <c r="C7829">
        <v>2017</v>
      </c>
      <c r="D7829">
        <v>3</v>
      </c>
      <c r="E7829">
        <v>31</v>
      </c>
      <c r="F7829" t="s">
        <v>93</v>
      </c>
      <c r="G7829" t="s">
        <v>93</v>
      </c>
      <c r="H7829" t="s">
        <v>94</v>
      </c>
      <c r="I7829" t="s">
        <v>94</v>
      </c>
      <c r="J7829">
        <f>VLOOKUP(I7829, Neighbourhood!$A$1:$B$26, 2, FALSE)</f>
        <v>25</v>
      </c>
      <c r="K7829">
        <v>0</v>
      </c>
      <c r="L7829">
        <v>0</v>
      </c>
    </row>
    <row r="7830" spans="1:12" x14ac:dyDescent="0.3">
      <c r="A7830" t="s">
        <v>92</v>
      </c>
      <c r="B7830">
        <f>VLOOKUP(A7830, CrimeType!$A$1:$B$11, 2, FALSE)</f>
        <v>5</v>
      </c>
      <c r="C7830">
        <v>2017</v>
      </c>
      <c r="D7830">
        <v>3</v>
      </c>
      <c r="E7830">
        <v>31</v>
      </c>
      <c r="F7830" t="s">
        <v>93</v>
      </c>
      <c r="G7830" t="s">
        <v>93</v>
      </c>
      <c r="H7830" t="s">
        <v>94</v>
      </c>
      <c r="I7830" t="s">
        <v>94</v>
      </c>
      <c r="J7830">
        <f>VLOOKUP(I7830, Neighbourhood!$A$1:$B$26, 2, FALSE)</f>
        <v>25</v>
      </c>
      <c r="K7830">
        <v>0</v>
      </c>
      <c r="L7830">
        <v>0</v>
      </c>
    </row>
    <row r="7831" spans="1:12" x14ac:dyDescent="0.3">
      <c r="A7831" t="s">
        <v>92</v>
      </c>
      <c r="B7831">
        <f>VLOOKUP(A7831, CrimeType!$A$1:$B$11, 2, FALSE)</f>
        <v>5</v>
      </c>
      <c r="C7831">
        <v>2017</v>
      </c>
      <c r="D7831">
        <v>3</v>
      </c>
      <c r="E7831">
        <v>31</v>
      </c>
      <c r="F7831" t="s">
        <v>93</v>
      </c>
      <c r="G7831" t="s">
        <v>93</v>
      </c>
      <c r="H7831" t="s">
        <v>94</v>
      </c>
      <c r="I7831" t="s">
        <v>94</v>
      </c>
      <c r="J7831">
        <f>VLOOKUP(I7831, Neighbourhood!$A$1:$B$26, 2, FALSE)</f>
        <v>25</v>
      </c>
      <c r="K7831">
        <v>0</v>
      </c>
      <c r="L7831">
        <v>0</v>
      </c>
    </row>
    <row r="7832" spans="1:12" x14ac:dyDescent="0.3">
      <c r="A7832" t="s">
        <v>92</v>
      </c>
      <c r="B7832">
        <f>VLOOKUP(A7832, CrimeType!$A$1:$B$11, 2, FALSE)</f>
        <v>5</v>
      </c>
      <c r="C7832">
        <v>2017</v>
      </c>
      <c r="D7832">
        <v>3</v>
      </c>
      <c r="E7832">
        <v>31</v>
      </c>
      <c r="F7832" t="s">
        <v>93</v>
      </c>
      <c r="G7832" t="s">
        <v>93</v>
      </c>
      <c r="H7832" t="s">
        <v>94</v>
      </c>
      <c r="I7832" t="s">
        <v>94</v>
      </c>
      <c r="J7832">
        <f>VLOOKUP(I7832, Neighbourhood!$A$1:$B$26, 2, FALSE)</f>
        <v>25</v>
      </c>
      <c r="K7832">
        <v>0</v>
      </c>
      <c r="L7832">
        <v>0</v>
      </c>
    </row>
    <row r="7833" spans="1:12" x14ac:dyDescent="0.3">
      <c r="A7833" t="s">
        <v>92</v>
      </c>
      <c r="B7833">
        <f>VLOOKUP(A7833, CrimeType!$A$1:$B$11, 2, FALSE)</f>
        <v>5</v>
      </c>
      <c r="C7833">
        <v>2017</v>
      </c>
      <c r="D7833">
        <v>3</v>
      </c>
      <c r="E7833">
        <v>31</v>
      </c>
      <c r="F7833" t="s">
        <v>93</v>
      </c>
      <c r="G7833" t="s">
        <v>93</v>
      </c>
      <c r="H7833" t="s">
        <v>94</v>
      </c>
      <c r="I7833" t="s">
        <v>94</v>
      </c>
      <c r="J7833">
        <f>VLOOKUP(I7833, Neighbourhood!$A$1:$B$26, 2, FALSE)</f>
        <v>25</v>
      </c>
      <c r="K7833">
        <v>0</v>
      </c>
      <c r="L7833">
        <v>0</v>
      </c>
    </row>
    <row r="7834" spans="1:12" x14ac:dyDescent="0.3">
      <c r="A7834" t="s">
        <v>15</v>
      </c>
      <c r="B7834">
        <f>VLOOKUP(A7834, CrimeType!$A$1:$B$11, 2, FALSE)</f>
        <v>4</v>
      </c>
      <c r="C7834">
        <v>2017</v>
      </c>
      <c r="D7834">
        <v>4</v>
      </c>
      <c r="E7834">
        <v>1</v>
      </c>
      <c r="F7834">
        <v>0</v>
      </c>
      <c r="G7834">
        <v>0</v>
      </c>
      <c r="H7834" t="s">
        <v>3338</v>
      </c>
      <c r="I7834" t="s">
        <v>14</v>
      </c>
      <c r="J7834">
        <f>VLOOKUP(I7834, Neighbourhood!$A$1:$B$26, 2, FALSE)</f>
        <v>4</v>
      </c>
      <c r="K7834">
        <v>489419.5</v>
      </c>
      <c r="L7834">
        <v>5457524.5800000001</v>
      </c>
    </row>
    <row r="7835" spans="1:12" x14ac:dyDescent="0.3">
      <c r="A7835" t="s">
        <v>24</v>
      </c>
      <c r="B7835">
        <f>VLOOKUP(A7835, CrimeType!$A$1:$B$11, 2, FALSE)</f>
        <v>1</v>
      </c>
      <c r="C7835">
        <v>2017</v>
      </c>
      <c r="D7835">
        <v>4</v>
      </c>
      <c r="E7835">
        <v>1</v>
      </c>
      <c r="F7835">
        <v>0</v>
      </c>
      <c r="G7835">
        <v>0</v>
      </c>
      <c r="H7835" t="s">
        <v>267</v>
      </c>
      <c r="I7835" t="s">
        <v>26</v>
      </c>
      <c r="J7835">
        <f>VLOOKUP(I7835, Neighbourhood!$A$1:$B$26, 2, FALSE)</f>
        <v>2</v>
      </c>
      <c r="K7835">
        <v>492673.16</v>
      </c>
      <c r="L7835">
        <v>5458744.5099999998</v>
      </c>
    </row>
    <row r="7836" spans="1:12" x14ac:dyDescent="0.3">
      <c r="A7836" t="s">
        <v>10</v>
      </c>
      <c r="B7836">
        <f>VLOOKUP(A7836, CrimeType!$A$1:$B$11, 2, FALSE)</f>
        <v>2</v>
      </c>
      <c r="C7836">
        <v>2017</v>
      </c>
      <c r="D7836">
        <v>4</v>
      </c>
      <c r="E7836">
        <v>1</v>
      </c>
      <c r="F7836">
        <v>0</v>
      </c>
      <c r="G7836">
        <v>0</v>
      </c>
      <c r="H7836" t="s">
        <v>2946</v>
      </c>
      <c r="I7836" t="s">
        <v>22</v>
      </c>
      <c r="J7836">
        <f>VLOOKUP(I7836, Neighbourhood!$A$1:$B$26, 2, FALSE)</f>
        <v>6</v>
      </c>
      <c r="K7836">
        <v>496194.59</v>
      </c>
      <c r="L7836">
        <v>5459439.4000000004</v>
      </c>
    </row>
    <row r="7837" spans="1:12" x14ac:dyDescent="0.3">
      <c r="A7837" t="s">
        <v>15</v>
      </c>
      <c r="B7837">
        <f>VLOOKUP(A7837, CrimeType!$A$1:$B$11, 2, FALSE)</f>
        <v>4</v>
      </c>
      <c r="C7837">
        <v>2017</v>
      </c>
      <c r="D7837">
        <v>4</v>
      </c>
      <c r="E7837">
        <v>1</v>
      </c>
      <c r="F7837">
        <v>0</v>
      </c>
      <c r="G7837">
        <v>7</v>
      </c>
      <c r="H7837" t="s">
        <v>49</v>
      </c>
      <c r="I7837" t="s">
        <v>26</v>
      </c>
      <c r="J7837">
        <f>VLOOKUP(I7837, Neighbourhood!$A$1:$B$26, 2, FALSE)</f>
        <v>2</v>
      </c>
      <c r="K7837">
        <v>491285.67</v>
      </c>
      <c r="L7837">
        <v>5458735.1500000004</v>
      </c>
    </row>
    <row r="7838" spans="1:12" x14ac:dyDescent="0.3">
      <c r="A7838" t="s">
        <v>18</v>
      </c>
      <c r="B7838">
        <f>VLOOKUP(A7838, CrimeType!$A$1:$B$11, 2, FALSE)</f>
        <v>7</v>
      </c>
      <c r="C7838">
        <v>2017</v>
      </c>
      <c r="D7838">
        <v>4</v>
      </c>
      <c r="E7838">
        <v>1</v>
      </c>
      <c r="F7838">
        <v>1</v>
      </c>
      <c r="G7838">
        <v>0</v>
      </c>
      <c r="H7838" t="s">
        <v>3339</v>
      </c>
      <c r="I7838" t="s">
        <v>61</v>
      </c>
      <c r="J7838">
        <f>VLOOKUP(I7838, Neighbourhood!$A$1:$B$26, 2, FALSE)</f>
        <v>15</v>
      </c>
      <c r="K7838">
        <v>497114.01</v>
      </c>
      <c r="L7838">
        <v>5453481.9100000001</v>
      </c>
    </row>
    <row r="7839" spans="1:12" x14ac:dyDescent="0.3">
      <c r="A7839" t="s">
        <v>29</v>
      </c>
      <c r="B7839">
        <f>VLOOKUP(A7839, CrimeType!$A$1:$B$11, 2, FALSE)</f>
        <v>6</v>
      </c>
      <c r="C7839">
        <v>2017</v>
      </c>
      <c r="D7839">
        <v>4</v>
      </c>
      <c r="E7839">
        <v>1</v>
      </c>
      <c r="F7839">
        <v>2</v>
      </c>
      <c r="G7839">
        <v>32</v>
      </c>
      <c r="H7839" t="s">
        <v>241</v>
      </c>
      <c r="I7839" t="s">
        <v>26</v>
      </c>
      <c r="J7839">
        <f>VLOOKUP(I7839, Neighbourhood!$A$1:$B$26, 2, FALSE)</f>
        <v>2</v>
      </c>
      <c r="K7839">
        <v>490672.92</v>
      </c>
      <c r="L7839">
        <v>5458414.3099999996</v>
      </c>
    </row>
    <row r="7840" spans="1:12" x14ac:dyDescent="0.3">
      <c r="A7840" t="s">
        <v>29</v>
      </c>
      <c r="B7840">
        <f>VLOOKUP(A7840, CrimeType!$A$1:$B$11, 2, FALSE)</f>
        <v>6</v>
      </c>
      <c r="C7840">
        <v>2017</v>
      </c>
      <c r="D7840">
        <v>4</v>
      </c>
      <c r="E7840">
        <v>1</v>
      </c>
      <c r="F7840">
        <v>2</v>
      </c>
      <c r="G7840">
        <v>46</v>
      </c>
      <c r="H7840" t="s">
        <v>241</v>
      </c>
      <c r="I7840" t="s">
        <v>26</v>
      </c>
      <c r="J7840">
        <f>VLOOKUP(I7840, Neighbourhood!$A$1:$B$26, 2, FALSE)</f>
        <v>2</v>
      </c>
      <c r="K7840">
        <v>490672.92</v>
      </c>
      <c r="L7840">
        <v>5458414.3099999996</v>
      </c>
    </row>
    <row r="7841" spans="1:12" x14ac:dyDescent="0.3">
      <c r="A7841" t="s">
        <v>24</v>
      </c>
      <c r="B7841">
        <f>VLOOKUP(A7841, CrimeType!$A$1:$B$11, 2, FALSE)</f>
        <v>1</v>
      </c>
      <c r="C7841">
        <v>2017</v>
      </c>
      <c r="D7841">
        <v>4</v>
      </c>
      <c r="E7841">
        <v>1</v>
      </c>
      <c r="F7841">
        <v>3</v>
      </c>
      <c r="G7841">
        <v>30</v>
      </c>
      <c r="H7841" t="s">
        <v>280</v>
      </c>
      <c r="I7841" t="s">
        <v>65</v>
      </c>
      <c r="J7841">
        <f>VLOOKUP(I7841, Neighbourhood!$A$1:$B$26, 2, FALSE)</f>
        <v>12</v>
      </c>
      <c r="K7841">
        <v>492791.96</v>
      </c>
      <c r="L7841">
        <v>5456976.7300000004</v>
      </c>
    </row>
    <row r="7842" spans="1:12" x14ac:dyDescent="0.3">
      <c r="A7842" t="s">
        <v>115</v>
      </c>
      <c r="B7842">
        <f>VLOOKUP(A7842, CrimeType!$A$1:$B$11, 2, FALSE)</f>
        <v>11</v>
      </c>
      <c r="C7842">
        <v>2017</v>
      </c>
      <c r="D7842">
        <v>4</v>
      </c>
      <c r="E7842">
        <v>1</v>
      </c>
      <c r="F7842">
        <v>3</v>
      </c>
      <c r="G7842">
        <v>54</v>
      </c>
      <c r="H7842" t="s">
        <v>3340</v>
      </c>
      <c r="I7842" t="s">
        <v>26</v>
      </c>
      <c r="J7842">
        <f>VLOOKUP(I7842, Neighbourhood!$A$1:$B$26, 2, FALSE)</f>
        <v>2</v>
      </c>
      <c r="K7842">
        <v>492572</v>
      </c>
      <c r="L7842">
        <v>5458318</v>
      </c>
    </row>
    <row r="7843" spans="1:12" x14ac:dyDescent="0.3">
      <c r="A7843" t="s">
        <v>15</v>
      </c>
      <c r="B7843">
        <f>VLOOKUP(A7843, CrimeType!$A$1:$B$11, 2, FALSE)</f>
        <v>4</v>
      </c>
      <c r="C7843">
        <v>2017</v>
      </c>
      <c r="D7843">
        <v>4</v>
      </c>
      <c r="E7843">
        <v>1</v>
      </c>
      <c r="F7843">
        <v>5</v>
      </c>
      <c r="G7843">
        <v>45</v>
      </c>
      <c r="H7843" t="s">
        <v>3341</v>
      </c>
      <c r="I7843" t="s">
        <v>31</v>
      </c>
      <c r="J7843">
        <f>VLOOKUP(I7843, Neighbourhood!$A$1:$B$26, 2, FALSE)</f>
        <v>20</v>
      </c>
      <c r="K7843">
        <v>492922.96</v>
      </c>
      <c r="L7843">
        <v>5458624.7000000002</v>
      </c>
    </row>
    <row r="7844" spans="1:12" x14ac:dyDescent="0.3">
      <c r="A7844" t="s">
        <v>24</v>
      </c>
      <c r="B7844">
        <f>VLOOKUP(A7844, CrimeType!$A$1:$B$11, 2, FALSE)</f>
        <v>1</v>
      </c>
      <c r="C7844">
        <v>2017</v>
      </c>
      <c r="D7844">
        <v>4</v>
      </c>
      <c r="E7844">
        <v>1</v>
      </c>
      <c r="F7844">
        <v>5</v>
      </c>
      <c r="G7844">
        <v>52</v>
      </c>
      <c r="H7844" t="s">
        <v>2401</v>
      </c>
      <c r="I7844" t="s">
        <v>14</v>
      </c>
      <c r="J7844">
        <f>VLOOKUP(I7844, Neighbourhood!$A$1:$B$26, 2, FALSE)</f>
        <v>4</v>
      </c>
      <c r="K7844">
        <v>490897.99</v>
      </c>
      <c r="L7844">
        <v>5456840.8600000003</v>
      </c>
    </row>
    <row r="7845" spans="1:12" x14ac:dyDescent="0.3">
      <c r="A7845" t="s">
        <v>10</v>
      </c>
      <c r="B7845">
        <f>VLOOKUP(A7845, CrimeType!$A$1:$B$11, 2, FALSE)</f>
        <v>2</v>
      </c>
      <c r="C7845">
        <v>2017</v>
      </c>
      <c r="D7845">
        <v>4</v>
      </c>
      <c r="E7845">
        <v>1</v>
      </c>
      <c r="F7845">
        <v>5</v>
      </c>
      <c r="G7845">
        <v>55</v>
      </c>
      <c r="H7845" t="s">
        <v>2200</v>
      </c>
      <c r="I7845" t="s">
        <v>22</v>
      </c>
      <c r="J7845">
        <f>VLOOKUP(I7845, Neighbourhood!$A$1:$B$26, 2, FALSE)</f>
        <v>6</v>
      </c>
      <c r="K7845">
        <v>496092.47</v>
      </c>
      <c r="L7845">
        <v>5458205.1600000001</v>
      </c>
    </row>
    <row r="7846" spans="1:12" x14ac:dyDescent="0.3">
      <c r="A7846" t="s">
        <v>10</v>
      </c>
      <c r="B7846">
        <f>VLOOKUP(A7846, CrimeType!$A$1:$B$11, 2, FALSE)</f>
        <v>2</v>
      </c>
      <c r="C7846">
        <v>2017</v>
      </c>
      <c r="D7846">
        <v>4</v>
      </c>
      <c r="E7846">
        <v>1</v>
      </c>
      <c r="F7846">
        <v>5</v>
      </c>
      <c r="G7846">
        <v>55</v>
      </c>
      <c r="H7846" t="s">
        <v>2618</v>
      </c>
      <c r="I7846" t="s">
        <v>31</v>
      </c>
      <c r="J7846">
        <f>VLOOKUP(I7846, Neighbourhood!$A$1:$B$26, 2, FALSE)</f>
        <v>20</v>
      </c>
      <c r="K7846">
        <v>493381.66</v>
      </c>
      <c r="L7846">
        <v>5458304.6699999999</v>
      </c>
    </row>
    <row r="7847" spans="1:12" x14ac:dyDescent="0.3">
      <c r="A7847" t="s">
        <v>10</v>
      </c>
      <c r="B7847">
        <f>VLOOKUP(A7847, CrimeType!$A$1:$B$11, 2, FALSE)</f>
        <v>2</v>
      </c>
      <c r="C7847">
        <v>2017</v>
      </c>
      <c r="D7847">
        <v>4</v>
      </c>
      <c r="E7847">
        <v>1</v>
      </c>
      <c r="F7847">
        <v>6</v>
      </c>
      <c r="G7847">
        <v>30</v>
      </c>
      <c r="H7847" t="s">
        <v>2088</v>
      </c>
      <c r="I7847" t="s">
        <v>31</v>
      </c>
      <c r="J7847">
        <f>VLOOKUP(I7847, Neighbourhood!$A$1:$B$26, 2, FALSE)</f>
        <v>20</v>
      </c>
      <c r="K7847">
        <v>494183.03</v>
      </c>
      <c r="L7847">
        <v>5458492.9199999999</v>
      </c>
    </row>
    <row r="7848" spans="1:12" x14ac:dyDescent="0.3">
      <c r="A7848" t="s">
        <v>15</v>
      </c>
      <c r="B7848">
        <f>VLOOKUP(A7848, CrimeType!$A$1:$B$11, 2, FALSE)</f>
        <v>4</v>
      </c>
      <c r="C7848">
        <v>2017</v>
      </c>
      <c r="D7848">
        <v>4</v>
      </c>
      <c r="E7848">
        <v>1</v>
      </c>
      <c r="F7848">
        <v>6</v>
      </c>
      <c r="G7848">
        <v>57</v>
      </c>
      <c r="H7848" t="s">
        <v>314</v>
      </c>
      <c r="I7848" t="s">
        <v>46</v>
      </c>
      <c r="J7848">
        <f>VLOOKUP(I7848, Neighbourhood!$A$1:$B$26, 2, FALSE)</f>
        <v>5</v>
      </c>
      <c r="K7848">
        <v>494930.59</v>
      </c>
      <c r="L7848">
        <v>5456917.4699999997</v>
      </c>
    </row>
    <row r="7849" spans="1:12" x14ac:dyDescent="0.3">
      <c r="A7849" t="s">
        <v>18</v>
      </c>
      <c r="B7849">
        <f>VLOOKUP(A7849, CrimeType!$A$1:$B$11, 2, FALSE)</f>
        <v>7</v>
      </c>
      <c r="C7849">
        <v>2017</v>
      </c>
      <c r="D7849">
        <v>4</v>
      </c>
      <c r="E7849">
        <v>1</v>
      </c>
      <c r="F7849">
        <v>7</v>
      </c>
      <c r="G7849">
        <v>0</v>
      </c>
      <c r="H7849" t="s">
        <v>1209</v>
      </c>
      <c r="I7849" t="s">
        <v>26</v>
      </c>
      <c r="J7849">
        <f>VLOOKUP(I7849, Neighbourhood!$A$1:$B$26, 2, FALSE)</f>
        <v>2</v>
      </c>
      <c r="K7849">
        <v>492056.7</v>
      </c>
      <c r="L7849">
        <v>5458980.4000000004</v>
      </c>
    </row>
    <row r="7850" spans="1:12" x14ac:dyDescent="0.3">
      <c r="A7850" t="s">
        <v>18</v>
      </c>
      <c r="B7850">
        <f>VLOOKUP(A7850, CrimeType!$A$1:$B$11, 2, FALSE)</f>
        <v>7</v>
      </c>
      <c r="C7850">
        <v>2017</v>
      </c>
      <c r="D7850">
        <v>4</v>
      </c>
      <c r="E7850">
        <v>1</v>
      </c>
      <c r="F7850">
        <v>7</v>
      </c>
      <c r="G7850">
        <v>0</v>
      </c>
      <c r="H7850" t="s">
        <v>1825</v>
      </c>
      <c r="I7850" t="s">
        <v>31</v>
      </c>
      <c r="J7850">
        <f>VLOOKUP(I7850, Neighbourhood!$A$1:$B$26, 2, FALSE)</f>
        <v>20</v>
      </c>
      <c r="K7850">
        <v>493165.67</v>
      </c>
      <c r="L7850">
        <v>5459036.1200000001</v>
      </c>
    </row>
    <row r="7851" spans="1:12" x14ac:dyDescent="0.3">
      <c r="A7851" t="s">
        <v>15</v>
      </c>
      <c r="B7851">
        <f>VLOOKUP(A7851, CrimeType!$A$1:$B$11, 2, FALSE)</f>
        <v>4</v>
      </c>
      <c r="C7851">
        <v>2017</v>
      </c>
      <c r="D7851">
        <v>4</v>
      </c>
      <c r="E7851">
        <v>1</v>
      </c>
      <c r="F7851">
        <v>8</v>
      </c>
      <c r="G7851">
        <v>0</v>
      </c>
      <c r="H7851" t="s">
        <v>923</v>
      </c>
      <c r="I7851" t="s">
        <v>17</v>
      </c>
      <c r="J7851">
        <f>VLOOKUP(I7851, Neighbourhood!$A$1:$B$26, 2, FALSE)</f>
        <v>9</v>
      </c>
      <c r="K7851">
        <v>496995.28</v>
      </c>
      <c r="L7851">
        <v>5451926.5599999996</v>
      </c>
    </row>
    <row r="7852" spans="1:12" x14ac:dyDescent="0.3">
      <c r="A7852" t="s">
        <v>15</v>
      </c>
      <c r="B7852">
        <f>VLOOKUP(A7852, CrimeType!$A$1:$B$11, 2, FALSE)</f>
        <v>4</v>
      </c>
      <c r="C7852">
        <v>2017</v>
      </c>
      <c r="D7852">
        <v>4</v>
      </c>
      <c r="E7852">
        <v>1</v>
      </c>
      <c r="F7852">
        <v>8</v>
      </c>
      <c r="G7852">
        <v>48</v>
      </c>
      <c r="H7852" t="s">
        <v>156</v>
      </c>
      <c r="I7852" t="s">
        <v>26</v>
      </c>
      <c r="J7852">
        <f>VLOOKUP(I7852, Neighbourhood!$A$1:$B$26, 2, FALSE)</f>
        <v>2</v>
      </c>
      <c r="K7852">
        <v>491931.88</v>
      </c>
      <c r="L7852">
        <v>5458968.1200000001</v>
      </c>
    </row>
    <row r="7853" spans="1:12" x14ac:dyDescent="0.3">
      <c r="A7853" t="s">
        <v>10</v>
      </c>
      <c r="B7853">
        <f>VLOOKUP(A7853, CrimeType!$A$1:$B$11, 2, FALSE)</f>
        <v>2</v>
      </c>
      <c r="C7853">
        <v>2017</v>
      </c>
      <c r="D7853">
        <v>4</v>
      </c>
      <c r="E7853">
        <v>1</v>
      </c>
      <c r="F7853">
        <v>10</v>
      </c>
      <c r="G7853">
        <v>0</v>
      </c>
      <c r="H7853" t="s">
        <v>3342</v>
      </c>
      <c r="I7853" t="s">
        <v>17</v>
      </c>
      <c r="J7853">
        <f>VLOOKUP(I7853, Neighbourhood!$A$1:$B$26, 2, FALSE)</f>
        <v>9</v>
      </c>
      <c r="K7853">
        <v>497006.29</v>
      </c>
      <c r="L7853">
        <v>5452210.4900000002</v>
      </c>
    </row>
    <row r="7854" spans="1:12" x14ac:dyDescent="0.3">
      <c r="A7854" t="s">
        <v>10</v>
      </c>
      <c r="B7854">
        <f>VLOOKUP(A7854, CrimeType!$A$1:$B$11, 2, FALSE)</f>
        <v>2</v>
      </c>
      <c r="C7854">
        <v>2017</v>
      </c>
      <c r="D7854">
        <v>4</v>
      </c>
      <c r="E7854">
        <v>1</v>
      </c>
      <c r="F7854">
        <v>10</v>
      </c>
      <c r="G7854">
        <v>8</v>
      </c>
      <c r="H7854" t="s">
        <v>2689</v>
      </c>
      <c r="I7854" t="s">
        <v>75</v>
      </c>
      <c r="J7854">
        <f>VLOOKUP(I7854, Neighbourhood!$A$1:$B$26, 2, FALSE)</f>
        <v>3</v>
      </c>
      <c r="K7854">
        <v>487160.49</v>
      </c>
      <c r="L7854">
        <v>5453571.5999999996</v>
      </c>
    </row>
    <row r="7855" spans="1:12" x14ac:dyDescent="0.3">
      <c r="A7855" t="s">
        <v>119</v>
      </c>
      <c r="B7855">
        <f>VLOOKUP(A7855, CrimeType!$A$1:$B$11, 2, FALSE)</f>
        <v>8</v>
      </c>
      <c r="C7855">
        <v>2017</v>
      </c>
      <c r="D7855">
        <v>4</v>
      </c>
      <c r="E7855">
        <v>1</v>
      </c>
      <c r="F7855">
        <v>11</v>
      </c>
      <c r="G7855">
        <v>0</v>
      </c>
      <c r="H7855" t="s">
        <v>3343</v>
      </c>
      <c r="I7855" t="s">
        <v>14</v>
      </c>
      <c r="J7855">
        <f>VLOOKUP(I7855, Neighbourhood!$A$1:$B$26, 2, FALSE)</f>
        <v>4</v>
      </c>
      <c r="K7855">
        <v>489942.45</v>
      </c>
      <c r="L7855">
        <v>5457434.8300000001</v>
      </c>
    </row>
    <row r="7856" spans="1:12" x14ac:dyDescent="0.3">
      <c r="A7856" t="s">
        <v>18</v>
      </c>
      <c r="B7856">
        <f>VLOOKUP(A7856, CrimeType!$A$1:$B$11, 2, FALSE)</f>
        <v>7</v>
      </c>
      <c r="C7856">
        <v>2017</v>
      </c>
      <c r="D7856">
        <v>4</v>
      </c>
      <c r="E7856">
        <v>1</v>
      </c>
      <c r="F7856">
        <v>11</v>
      </c>
      <c r="G7856">
        <v>30</v>
      </c>
      <c r="H7856" t="s">
        <v>388</v>
      </c>
      <c r="I7856" t="s">
        <v>26</v>
      </c>
      <c r="J7856">
        <f>VLOOKUP(I7856, Neighbourhood!$A$1:$B$26, 2, FALSE)</f>
        <v>2</v>
      </c>
      <c r="K7856">
        <v>491792.73</v>
      </c>
      <c r="L7856">
        <v>5459252.2000000002</v>
      </c>
    </row>
    <row r="7857" spans="1:12" x14ac:dyDescent="0.3">
      <c r="A7857" t="s">
        <v>10</v>
      </c>
      <c r="B7857">
        <f>VLOOKUP(A7857, CrimeType!$A$1:$B$11, 2, FALSE)</f>
        <v>2</v>
      </c>
      <c r="C7857">
        <v>2017</v>
      </c>
      <c r="D7857">
        <v>4</v>
      </c>
      <c r="E7857">
        <v>1</v>
      </c>
      <c r="F7857">
        <v>11</v>
      </c>
      <c r="G7857">
        <v>55</v>
      </c>
      <c r="H7857" t="s">
        <v>3344</v>
      </c>
      <c r="I7857" t="s">
        <v>85</v>
      </c>
      <c r="J7857">
        <f>VLOOKUP(I7857, Neighbourhood!$A$1:$B$26, 2, FALSE)</f>
        <v>21</v>
      </c>
      <c r="K7857">
        <v>493369.09</v>
      </c>
      <c r="L7857">
        <v>5451107.8799999999</v>
      </c>
    </row>
    <row r="7858" spans="1:12" x14ac:dyDescent="0.3">
      <c r="A7858" t="s">
        <v>15</v>
      </c>
      <c r="B7858">
        <f>VLOOKUP(A7858, CrimeType!$A$1:$B$11, 2, FALSE)</f>
        <v>4</v>
      </c>
      <c r="C7858">
        <v>2017</v>
      </c>
      <c r="D7858">
        <v>4</v>
      </c>
      <c r="E7858">
        <v>1</v>
      </c>
      <c r="F7858">
        <v>12</v>
      </c>
      <c r="G7858">
        <v>0</v>
      </c>
      <c r="H7858" t="s">
        <v>113</v>
      </c>
      <c r="I7858" t="s">
        <v>113</v>
      </c>
      <c r="J7858">
        <f>VLOOKUP(I7858, Neighbourhood!$A$1:$B$26, 2, FALSE)</f>
        <v>26</v>
      </c>
      <c r="K7858">
        <v>492765.94</v>
      </c>
      <c r="L7858">
        <v>5458793.2999999998</v>
      </c>
    </row>
    <row r="7859" spans="1:12" x14ac:dyDescent="0.3">
      <c r="A7859" t="s">
        <v>10</v>
      </c>
      <c r="B7859">
        <f>VLOOKUP(A7859, CrimeType!$A$1:$B$11, 2, FALSE)</f>
        <v>2</v>
      </c>
      <c r="C7859">
        <v>2017</v>
      </c>
      <c r="D7859">
        <v>4</v>
      </c>
      <c r="E7859">
        <v>1</v>
      </c>
      <c r="F7859">
        <v>12</v>
      </c>
      <c r="G7859">
        <v>6</v>
      </c>
      <c r="H7859" t="s">
        <v>2500</v>
      </c>
      <c r="I7859" t="s">
        <v>31</v>
      </c>
      <c r="J7859">
        <f>VLOOKUP(I7859, Neighbourhood!$A$1:$B$26, 2, FALSE)</f>
        <v>20</v>
      </c>
      <c r="K7859">
        <v>493345.9</v>
      </c>
      <c r="L7859">
        <v>5458802.7199999997</v>
      </c>
    </row>
    <row r="7860" spans="1:12" x14ac:dyDescent="0.3">
      <c r="A7860" t="s">
        <v>40</v>
      </c>
      <c r="B7860">
        <f>VLOOKUP(A7860, CrimeType!$A$1:$B$11, 2, FALSE)</f>
        <v>9</v>
      </c>
      <c r="C7860">
        <v>2017</v>
      </c>
      <c r="D7860">
        <v>4</v>
      </c>
      <c r="E7860">
        <v>1</v>
      </c>
      <c r="F7860">
        <v>13</v>
      </c>
      <c r="G7860">
        <v>0</v>
      </c>
      <c r="H7860" t="s">
        <v>1512</v>
      </c>
      <c r="I7860" t="s">
        <v>46</v>
      </c>
      <c r="J7860">
        <f>VLOOKUP(I7860, Neighbourhood!$A$1:$B$26, 2, FALSE)</f>
        <v>5</v>
      </c>
      <c r="K7860">
        <v>494523.88</v>
      </c>
      <c r="L7860">
        <v>5456630.6100000003</v>
      </c>
    </row>
    <row r="7861" spans="1:12" x14ac:dyDescent="0.3">
      <c r="A7861" t="s">
        <v>15</v>
      </c>
      <c r="B7861">
        <f>VLOOKUP(A7861, CrimeType!$A$1:$B$11, 2, FALSE)</f>
        <v>4</v>
      </c>
      <c r="C7861">
        <v>2017</v>
      </c>
      <c r="D7861">
        <v>4</v>
      </c>
      <c r="E7861">
        <v>1</v>
      </c>
      <c r="F7861">
        <v>13</v>
      </c>
      <c r="G7861">
        <v>19</v>
      </c>
      <c r="H7861" t="s">
        <v>160</v>
      </c>
      <c r="I7861" t="s">
        <v>26</v>
      </c>
      <c r="J7861">
        <f>VLOOKUP(I7861, Neighbourhood!$A$1:$B$26, 2, FALSE)</f>
        <v>2</v>
      </c>
      <c r="K7861">
        <v>491208.27</v>
      </c>
      <c r="L7861">
        <v>5458510.4199999999</v>
      </c>
    </row>
    <row r="7862" spans="1:12" x14ac:dyDescent="0.3">
      <c r="A7862" t="s">
        <v>29</v>
      </c>
      <c r="B7862">
        <f>VLOOKUP(A7862, CrimeType!$A$1:$B$11, 2, FALSE)</f>
        <v>6</v>
      </c>
      <c r="C7862">
        <v>2017</v>
      </c>
      <c r="D7862">
        <v>4</v>
      </c>
      <c r="E7862">
        <v>1</v>
      </c>
      <c r="F7862">
        <v>13</v>
      </c>
      <c r="G7862">
        <v>34</v>
      </c>
      <c r="H7862" t="s">
        <v>483</v>
      </c>
      <c r="I7862" t="s">
        <v>20</v>
      </c>
      <c r="J7862">
        <f>VLOOKUP(I7862, Neighbourhood!$A$1:$B$26, 2, FALSE)</f>
        <v>23</v>
      </c>
      <c r="K7862">
        <v>490240.33</v>
      </c>
      <c r="L7862">
        <v>5459772.54</v>
      </c>
    </row>
    <row r="7863" spans="1:12" x14ac:dyDescent="0.3">
      <c r="A7863" t="s">
        <v>29</v>
      </c>
      <c r="B7863">
        <f>VLOOKUP(A7863, CrimeType!$A$1:$B$11, 2, FALSE)</f>
        <v>6</v>
      </c>
      <c r="C7863">
        <v>2017</v>
      </c>
      <c r="D7863">
        <v>4</v>
      </c>
      <c r="E7863">
        <v>1</v>
      </c>
      <c r="F7863">
        <v>13</v>
      </c>
      <c r="G7863">
        <v>51</v>
      </c>
      <c r="H7863" t="s">
        <v>390</v>
      </c>
      <c r="I7863" t="s">
        <v>26</v>
      </c>
      <c r="J7863">
        <f>VLOOKUP(I7863, Neighbourhood!$A$1:$B$26, 2, FALSE)</f>
        <v>2</v>
      </c>
      <c r="K7863">
        <v>492206.87</v>
      </c>
      <c r="L7863">
        <v>5458693.46</v>
      </c>
    </row>
    <row r="7864" spans="1:12" x14ac:dyDescent="0.3">
      <c r="A7864" t="s">
        <v>18</v>
      </c>
      <c r="B7864">
        <f>VLOOKUP(A7864, CrimeType!$A$1:$B$11, 2, FALSE)</f>
        <v>7</v>
      </c>
      <c r="C7864">
        <v>2017</v>
      </c>
      <c r="D7864">
        <v>4</v>
      </c>
      <c r="E7864">
        <v>1</v>
      </c>
      <c r="F7864">
        <v>13</v>
      </c>
      <c r="G7864">
        <v>55</v>
      </c>
      <c r="H7864" t="s">
        <v>462</v>
      </c>
      <c r="I7864" t="s">
        <v>26</v>
      </c>
      <c r="J7864">
        <f>VLOOKUP(I7864, Neighbourhood!$A$1:$B$26, 2, FALSE)</f>
        <v>2</v>
      </c>
      <c r="K7864">
        <v>491795.1</v>
      </c>
      <c r="L7864">
        <v>5458476.1299999999</v>
      </c>
    </row>
    <row r="7865" spans="1:12" x14ac:dyDescent="0.3">
      <c r="A7865" t="s">
        <v>18</v>
      </c>
      <c r="B7865">
        <f>VLOOKUP(A7865, CrimeType!$A$1:$B$11, 2, FALSE)</f>
        <v>7</v>
      </c>
      <c r="C7865">
        <v>2017</v>
      </c>
      <c r="D7865">
        <v>4</v>
      </c>
      <c r="E7865">
        <v>1</v>
      </c>
      <c r="F7865">
        <v>14</v>
      </c>
      <c r="G7865">
        <v>0</v>
      </c>
      <c r="H7865" t="s">
        <v>3347</v>
      </c>
      <c r="I7865" t="s">
        <v>20</v>
      </c>
      <c r="J7865">
        <f>VLOOKUP(I7865, Neighbourhood!$A$1:$B$26, 2, FALSE)</f>
        <v>23</v>
      </c>
      <c r="K7865">
        <v>489847.08</v>
      </c>
      <c r="L7865">
        <v>5458766.9000000004</v>
      </c>
    </row>
    <row r="7866" spans="1:12" x14ac:dyDescent="0.3">
      <c r="A7866" t="s">
        <v>18</v>
      </c>
      <c r="B7866">
        <f>VLOOKUP(A7866, CrimeType!$A$1:$B$11, 2, FALSE)</f>
        <v>7</v>
      </c>
      <c r="C7866">
        <v>2017</v>
      </c>
      <c r="D7866">
        <v>4</v>
      </c>
      <c r="E7866">
        <v>1</v>
      </c>
      <c r="F7866">
        <v>14</v>
      </c>
      <c r="G7866">
        <v>0</v>
      </c>
      <c r="H7866" t="s">
        <v>3346</v>
      </c>
      <c r="I7866" t="s">
        <v>77</v>
      </c>
      <c r="J7866">
        <f>VLOOKUP(I7866, Neighbourhood!$A$1:$B$26, 2, FALSE)</f>
        <v>22</v>
      </c>
      <c r="K7866">
        <v>495470.25</v>
      </c>
      <c r="L7866">
        <v>5452758.8200000003</v>
      </c>
    </row>
    <row r="7867" spans="1:12" x14ac:dyDescent="0.3">
      <c r="A7867" t="s">
        <v>18</v>
      </c>
      <c r="B7867">
        <f>VLOOKUP(A7867, CrimeType!$A$1:$B$11, 2, FALSE)</f>
        <v>7</v>
      </c>
      <c r="C7867">
        <v>2017</v>
      </c>
      <c r="D7867">
        <v>4</v>
      </c>
      <c r="E7867">
        <v>1</v>
      </c>
      <c r="F7867">
        <v>14</v>
      </c>
      <c r="G7867">
        <v>0</v>
      </c>
      <c r="H7867" t="s">
        <v>3190</v>
      </c>
      <c r="I7867" t="s">
        <v>82</v>
      </c>
      <c r="J7867">
        <f>VLOOKUP(I7867, Neighbourhood!$A$1:$B$26, 2, FALSE)</f>
        <v>24</v>
      </c>
      <c r="K7867">
        <v>486287.8</v>
      </c>
      <c r="L7867">
        <v>5457435.0800000001</v>
      </c>
    </row>
    <row r="7868" spans="1:12" x14ac:dyDescent="0.3">
      <c r="A7868" t="s">
        <v>18</v>
      </c>
      <c r="B7868">
        <f>VLOOKUP(A7868, CrimeType!$A$1:$B$11, 2, FALSE)</f>
        <v>7</v>
      </c>
      <c r="C7868">
        <v>2017</v>
      </c>
      <c r="D7868">
        <v>4</v>
      </c>
      <c r="E7868">
        <v>1</v>
      </c>
      <c r="F7868">
        <v>14</v>
      </c>
      <c r="G7868">
        <v>0</v>
      </c>
      <c r="H7868" t="s">
        <v>3345</v>
      </c>
      <c r="I7868" t="s">
        <v>53</v>
      </c>
      <c r="J7868">
        <f>VLOOKUP(I7868, Neighbourhood!$A$1:$B$26, 2, FALSE)</f>
        <v>16</v>
      </c>
      <c r="K7868">
        <v>492917.73</v>
      </c>
      <c r="L7868">
        <v>5454764.0099999998</v>
      </c>
    </row>
    <row r="7869" spans="1:12" x14ac:dyDescent="0.3">
      <c r="A7869" t="s">
        <v>18</v>
      </c>
      <c r="B7869">
        <f>VLOOKUP(A7869, CrimeType!$A$1:$B$11, 2, FALSE)</f>
        <v>7</v>
      </c>
      <c r="C7869">
        <v>2017</v>
      </c>
      <c r="D7869">
        <v>4</v>
      </c>
      <c r="E7869">
        <v>1</v>
      </c>
      <c r="F7869">
        <v>14</v>
      </c>
      <c r="G7869">
        <v>8</v>
      </c>
      <c r="H7869" t="s">
        <v>373</v>
      </c>
      <c r="I7869" t="s">
        <v>26</v>
      </c>
      <c r="J7869">
        <f>VLOOKUP(I7869, Neighbourhood!$A$1:$B$26, 2, FALSE)</f>
        <v>2</v>
      </c>
      <c r="K7869">
        <v>491248.8</v>
      </c>
      <c r="L7869">
        <v>5458550.9000000004</v>
      </c>
    </row>
    <row r="7870" spans="1:12" x14ac:dyDescent="0.3">
      <c r="A7870" t="s">
        <v>10</v>
      </c>
      <c r="B7870">
        <f>VLOOKUP(A7870, CrimeType!$A$1:$B$11, 2, FALSE)</f>
        <v>2</v>
      </c>
      <c r="C7870">
        <v>2017</v>
      </c>
      <c r="D7870">
        <v>4</v>
      </c>
      <c r="E7870">
        <v>1</v>
      </c>
      <c r="F7870">
        <v>14</v>
      </c>
      <c r="G7870">
        <v>59</v>
      </c>
      <c r="H7870" t="s">
        <v>582</v>
      </c>
      <c r="I7870" t="s">
        <v>31</v>
      </c>
      <c r="J7870">
        <f>VLOOKUP(I7870, Neighbourhood!$A$1:$B$26, 2, FALSE)</f>
        <v>20</v>
      </c>
      <c r="K7870">
        <v>493011.7</v>
      </c>
      <c r="L7870">
        <v>5458930.1600000001</v>
      </c>
    </row>
    <row r="7871" spans="1:12" x14ac:dyDescent="0.3">
      <c r="A7871" t="s">
        <v>24</v>
      </c>
      <c r="B7871">
        <f>VLOOKUP(A7871, CrimeType!$A$1:$B$11, 2, FALSE)</f>
        <v>1</v>
      </c>
      <c r="C7871">
        <v>2017</v>
      </c>
      <c r="D7871">
        <v>4</v>
      </c>
      <c r="E7871">
        <v>1</v>
      </c>
      <c r="F7871">
        <v>15</v>
      </c>
      <c r="G7871">
        <v>0</v>
      </c>
      <c r="H7871" t="s">
        <v>631</v>
      </c>
      <c r="I7871" t="s">
        <v>20</v>
      </c>
      <c r="J7871">
        <f>VLOOKUP(I7871, Neighbourhood!$A$1:$B$26, 2, FALSE)</f>
        <v>23</v>
      </c>
      <c r="K7871">
        <v>489887.56</v>
      </c>
      <c r="L7871">
        <v>5459515.9400000004</v>
      </c>
    </row>
    <row r="7872" spans="1:12" x14ac:dyDescent="0.3">
      <c r="A7872" t="s">
        <v>18</v>
      </c>
      <c r="B7872">
        <f>VLOOKUP(A7872, CrimeType!$A$1:$B$11, 2, FALSE)</f>
        <v>7</v>
      </c>
      <c r="C7872">
        <v>2017</v>
      </c>
      <c r="D7872">
        <v>4</v>
      </c>
      <c r="E7872">
        <v>1</v>
      </c>
      <c r="F7872">
        <v>15</v>
      </c>
      <c r="G7872">
        <v>0</v>
      </c>
      <c r="H7872" t="s">
        <v>1659</v>
      </c>
      <c r="I7872" t="s">
        <v>26</v>
      </c>
      <c r="J7872">
        <f>VLOOKUP(I7872, Neighbourhood!$A$1:$B$26, 2, FALSE)</f>
        <v>2</v>
      </c>
      <c r="K7872">
        <v>492299.89</v>
      </c>
      <c r="L7872">
        <v>5458898.3499999996</v>
      </c>
    </row>
    <row r="7873" spans="1:12" x14ac:dyDescent="0.3">
      <c r="A7873" t="s">
        <v>24</v>
      </c>
      <c r="B7873">
        <f>VLOOKUP(A7873, CrimeType!$A$1:$B$11, 2, FALSE)</f>
        <v>1</v>
      </c>
      <c r="C7873">
        <v>2017</v>
      </c>
      <c r="D7873">
        <v>4</v>
      </c>
      <c r="E7873">
        <v>1</v>
      </c>
      <c r="F7873">
        <v>15</v>
      </c>
      <c r="G7873">
        <v>0</v>
      </c>
      <c r="H7873" t="s">
        <v>741</v>
      </c>
      <c r="I7873" t="s">
        <v>31</v>
      </c>
      <c r="J7873">
        <f>VLOOKUP(I7873, Neighbourhood!$A$1:$B$26, 2, FALSE)</f>
        <v>20</v>
      </c>
      <c r="K7873">
        <v>493430.28</v>
      </c>
      <c r="L7873">
        <v>5458722.2199999997</v>
      </c>
    </row>
    <row r="7874" spans="1:12" x14ac:dyDescent="0.3">
      <c r="A7874" t="s">
        <v>18</v>
      </c>
      <c r="B7874">
        <f>VLOOKUP(A7874, CrimeType!$A$1:$B$11, 2, FALSE)</f>
        <v>7</v>
      </c>
      <c r="C7874">
        <v>2017</v>
      </c>
      <c r="D7874">
        <v>4</v>
      </c>
      <c r="E7874">
        <v>1</v>
      </c>
      <c r="F7874">
        <v>15</v>
      </c>
      <c r="G7874">
        <v>0</v>
      </c>
      <c r="H7874" t="s">
        <v>107</v>
      </c>
      <c r="I7874" t="s">
        <v>26</v>
      </c>
      <c r="J7874">
        <f>VLOOKUP(I7874, Neighbourhood!$A$1:$B$26, 2, FALSE)</f>
        <v>2</v>
      </c>
      <c r="K7874">
        <v>492111.79</v>
      </c>
      <c r="L7874">
        <v>5458724.1699999999</v>
      </c>
    </row>
    <row r="7875" spans="1:12" x14ac:dyDescent="0.3">
      <c r="A7875" t="s">
        <v>29</v>
      </c>
      <c r="B7875">
        <f>VLOOKUP(A7875, CrimeType!$A$1:$B$11, 2, FALSE)</f>
        <v>6</v>
      </c>
      <c r="C7875">
        <v>2017</v>
      </c>
      <c r="D7875">
        <v>4</v>
      </c>
      <c r="E7875">
        <v>1</v>
      </c>
      <c r="F7875">
        <v>15</v>
      </c>
      <c r="G7875">
        <v>37</v>
      </c>
      <c r="H7875" t="s">
        <v>422</v>
      </c>
      <c r="I7875" t="s">
        <v>28</v>
      </c>
      <c r="J7875">
        <f>VLOOKUP(I7875, Neighbourhood!$A$1:$B$26, 2, FALSE)</f>
        <v>7</v>
      </c>
      <c r="K7875">
        <v>494474.8</v>
      </c>
      <c r="L7875">
        <v>5455089.5700000003</v>
      </c>
    </row>
    <row r="7876" spans="1:12" x14ac:dyDescent="0.3">
      <c r="A7876" t="s">
        <v>29</v>
      </c>
      <c r="B7876">
        <f>VLOOKUP(A7876, CrimeType!$A$1:$B$11, 2, FALSE)</f>
        <v>6</v>
      </c>
      <c r="C7876">
        <v>2017</v>
      </c>
      <c r="D7876">
        <v>4</v>
      </c>
      <c r="E7876">
        <v>1</v>
      </c>
      <c r="F7876">
        <v>15</v>
      </c>
      <c r="G7876">
        <v>38</v>
      </c>
      <c r="H7876" t="s">
        <v>188</v>
      </c>
      <c r="I7876" t="s">
        <v>65</v>
      </c>
      <c r="J7876">
        <f>VLOOKUP(I7876, Neighbourhood!$A$1:$B$26, 2, FALSE)</f>
        <v>12</v>
      </c>
      <c r="K7876">
        <v>491656.44</v>
      </c>
      <c r="L7876">
        <v>5456903.21</v>
      </c>
    </row>
    <row r="7877" spans="1:12" x14ac:dyDescent="0.3">
      <c r="A7877" t="s">
        <v>10</v>
      </c>
      <c r="B7877">
        <f>VLOOKUP(A7877, CrimeType!$A$1:$B$11, 2, FALSE)</f>
        <v>2</v>
      </c>
      <c r="C7877">
        <v>2017</v>
      </c>
      <c r="D7877">
        <v>4</v>
      </c>
      <c r="E7877">
        <v>1</v>
      </c>
      <c r="F7877">
        <v>16</v>
      </c>
      <c r="G7877">
        <v>5</v>
      </c>
      <c r="H7877" t="s">
        <v>1888</v>
      </c>
      <c r="I7877" t="s">
        <v>68</v>
      </c>
      <c r="J7877">
        <f>VLOOKUP(I7877, Neighbourhood!$A$1:$B$26, 2, FALSE)</f>
        <v>10</v>
      </c>
      <c r="K7877">
        <v>487189.07</v>
      </c>
      <c r="L7877">
        <v>5457420.9699999997</v>
      </c>
    </row>
    <row r="7878" spans="1:12" x14ac:dyDescent="0.3">
      <c r="A7878" t="s">
        <v>29</v>
      </c>
      <c r="B7878">
        <f>VLOOKUP(A7878, CrimeType!$A$1:$B$11, 2, FALSE)</f>
        <v>6</v>
      </c>
      <c r="C7878">
        <v>2017</v>
      </c>
      <c r="D7878">
        <v>4</v>
      </c>
      <c r="E7878">
        <v>1</v>
      </c>
      <c r="F7878">
        <v>16</v>
      </c>
      <c r="G7878">
        <v>10</v>
      </c>
      <c r="H7878" t="s">
        <v>136</v>
      </c>
      <c r="I7878" t="s">
        <v>26</v>
      </c>
      <c r="J7878">
        <f>VLOOKUP(I7878, Neighbourhood!$A$1:$B$26, 2, FALSE)</f>
        <v>2</v>
      </c>
      <c r="K7878">
        <v>491512.51</v>
      </c>
      <c r="L7878">
        <v>5459022.8099999996</v>
      </c>
    </row>
    <row r="7879" spans="1:12" x14ac:dyDescent="0.3">
      <c r="A7879" t="s">
        <v>18</v>
      </c>
      <c r="B7879">
        <f>VLOOKUP(A7879, CrimeType!$A$1:$B$11, 2, FALSE)</f>
        <v>7</v>
      </c>
      <c r="C7879">
        <v>2017</v>
      </c>
      <c r="D7879">
        <v>4</v>
      </c>
      <c r="E7879">
        <v>1</v>
      </c>
      <c r="F7879">
        <v>16</v>
      </c>
      <c r="G7879">
        <v>18</v>
      </c>
      <c r="H7879" t="s">
        <v>3348</v>
      </c>
      <c r="I7879" t="s">
        <v>14</v>
      </c>
      <c r="J7879">
        <f>VLOOKUP(I7879, Neighbourhood!$A$1:$B$26, 2, FALSE)</f>
        <v>4</v>
      </c>
      <c r="K7879">
        <v>490488.46</v>
      </c>
      <c r="L7879">
        <v>5457086.6200000001</v>
      </c>
    </row>
    <row r="7880" spans="1:12" x14ac:dyDescent="0.3">
      <c r="A7880" t="s">
        <v>18</v>
      </c>
      <c r="B7880">
        <f>VLOOKUP(A7880, CrimeType!$A$1:$B$11, 2, FALSE)</f>
        <v>7</v>
      </c>
      <c r="C7880">
        <v>2017</v>
      </c>
      <c r="D7880">
        <v>4</v>
      </c>
      <c r="E7880">
        <v>1</v>
      </c>
      <c r="F7880">
        <v>16</v>
      </c>
      <c r="G7880">
        <v>30</v>
      </c>
      <c r="H7880" t="s">
        <v>3350</v>
      </c>
      <c r="I7880" t="s">
        <v>65</v>
      </c>
      <c r="J7880">
        <f>VLOOKUP(I7880, Neighbourhood!$A$1:$B$26, 2, FALSE)</f>
        <v>12</v>
      </c>
      <c r="K7880">
        <v>491942.95</v>
      </c>
      <c r="L7880">
        <v>5457097.4900000002</v>
      </c>
    </row>
    <row r="7881" spans="1:12" x14ac:dyDescent="0.3">
      <c r="A7881" t="s">
        <v>18</v>
      </c>
      <c r="B7881">
        <f>VLOOKUP(A7881, CrimeType!$A$1:$B$11, 2, FALSE)</f>
        <v>7</v>
      </c>
      <c r="C7881">
        <v>2017</v>
      </c>
      <c r="D7881">
        <v>4</v>
      </c>
      <c r="E7881">
        <v>1</v>
      </c>
      <c r="F7881">
        <v>16</v>
      </c>
      <c r="G7881">
        <v>30</v>
      </c>
      <c r="H7881" t="s">
        <v>3349</v>
      </c>
      <c r="I7881" t="s">
        <v>316</v>
      </c>
      <c r="J7881">
        <f>VLOOKUP(I7881, Neighbourhood!$A$1:$B$26, 2, FALSE)</f>
        <v>18</v>
      </c>
      <c r="K7881">
        <v>491491.13</v>
      </c>
      <c r="L7881">
        <v>5455826.4500000002</v>
      </c>
    </row>
    <row r="7882" spans="1:12" x14ac:dyDescent="0.3">
      <c r="A7882" t="s">
        <v>15</v>
      </c>
      <c r="B7882">
        <f>VLOOKUP(A7882, CrimeType!$A$1:$B$11, 2, FALSE)</f>
        <v>4</v>
      </c>
      <c r="C7882">
        <v>2017</v>
      </c>
      <c r="D7882">
        <v>4</v>
      </c>
      <c r="E7882">
        <v>1</v>
      </c>
      <c r="F7882">
        <v>16</v>
      </c>
      <c r="G7882">
        <v>32</v>
      </c>
      <c r="H7882" t="s">
        <v>2067</v>
      </c>
      <c r="I7882" t="s">
        <v>46</v>
      </c>
      <c r="J7882">
        <f>VLOOKUP(I7882, Neighbourhood!$A$1:$B$26, 2, FALSE)</f>
        <v>5</v>
      </c>
      <c r="K7882">
        <v>494941.48</v>
      </c>
      <c r="L7882">
        <v>5457731.6799999997</v>
      </c>
    </row>
    <row r="7883" spans="1:12" x14ac:dyDescent="0.3">
      <c r="A7883" t="s">
        <v>15</v>
      </c>
      <c r="B7883">
        <f>VLOOKUP(A7883, CrimeType!$A$1:$B$11, 2, FALSE)</f>
        <v>4</v>
      </c>
      <c r="C7883">
        <v>2017</v>
      </c>
      <c r="D7883">
        <v>4</v>
      </c>
      <c r="E7883">
        <v>1</v>
      </c>
      <c r="F7883">
        <v>16</v>
      </c>
      <c r="G7883">
        <v>50</v>
      </c>
      <c r="H7883" t="s">
        <v>1313</v>
      </c>
      <c r="I7883" t="s">
        <v>20</v>
      </c>
      <c r="J7883">
        <f>VLOOKUP(I7883, Neighbourhood!$A$1:$B$26, 2, FALSE)</f>
        <v>23</v>
      </c>
      <c r="K7883">
        <v>490986.55</v>
      </c>
      <c r="L7883">
        <v>5459207.8899999997</v>
      </c>
    </row>
    <row r="7884" spans="1:12" x14ac:dyDescent="0.3">
      <c r="A7884" t="s">
        <v>18</v>
      </c>
      <c r="B7884">
        <f>VLOOKUP(A7884, CrimeType!$A$1:$B$11, 2, FALSE)</f>
        <v>7</v>
      </c>
      <c r="C7884">
        <v>2017</v>
      </c>
      <c r="D7884">
        <v>4</v>
      </c>
      <c r="E7884">
        <v>1</v>
      </c>
      <c r="F7884">
        <v>17</v>
      </c>
      <c r="G7884">
        <v>0</v>
      </c>
      <c r="H7884" t="s">
        <v>3352</v>
      </c>
      <c r="I7884" t="s">
        <v>68</v>
      </c>
      <c r="J7884">
        <f>VLOOKUP(I7884, Neighbourhood!$A$1:$B$26, 2, FALSE)</f>
        <v>10</v>
      </c>
      <c r="K7884">
        <v>488233.25</v>
      </c>
      <c r="L7884">
        <v>5457385.0899999999</v>
      </c>
    </row>
    <row r="7885" spans="1:12" x14ac:dyDescent="0.3">
      <c r="A7885" t="s">
        <v>18</v>
      </c>
      <c r="B7885">
        <f>VLOOKUP(A7885, CrimeType!$A$1:$B$11, 2, FALSE)</f>
        <v>7</v>
      </c>
      <c r="C7885">
        <v>2017</v>
      </c>
      <c r="D7885">
        <v>4</v>
      </c>
      <c r="E7885">
        <v>1</v>
      </c>
      <c r="F7885">
        <v>17</v>
      </c>
      <c r="G7885">
        <v>0</v>
      </c>
      <c r="H7885" t="s">
        <v>1191</v>
      </c>
      <c r="I7885" t="s">
        <v>65</v>
      </c>
      <c r="J7885">
        <f>VLOOKUP(I7885, Neighbourhood!$A$1:$B$26, 2, FALSE)</f>
        <v>12</v>
      </c>
      <c r="K7885">
        <v>492803.03</v>
      </c>
      <c r="L7885">
        <v>5457388.1799999997</v>
      </c>
    </row>
    <row r="7886" spans="1:12" x14ac:dyDescent="0.3">
      <c r="A7886" t="s">
        <v>18</v>
      </c>
      <c r="B7886">
        <f>VLOOKUP(A7886, CrimeType!$A$1:$B$11, 2, FALSE)</f>
        <v>7</v>
      </c>
      <c r="C7886">
        <v>2017</v>
      </c>
      <c r="D7886">
        <v>4</v>
      </c>
      <c r="E7886">
        <v>1</v>
      </c>
      <c r="F7886">
        <v>17</v>
      </c>
      <c r="G7886">
        <v>0</v>
      </c>
      <c r="H7886" t="s">
        <v>3320</v>
      </c>
      <c r="I7886" t="s">
        <v>61</v>
      </c>
      <c r="J7886">
        <f>VLOOKUP(I7886, Neighbourhood!$A$1:$B$26, 2, FALSE)</f>
        <v>15</v>
      </c>
      <c r="K7886">
        <v>497512.72</v>
      </c>
      <c r="L7886">
        <v>5454448.0899999999</v>
      </c>
    </row>
    <row r="7887" spans="1:12" x14ac:dyDescent="0.3">
      <c r="A7887" t="s">
        <v>18</v>
      </c>
      <c r="B7887">
        <f>VLOOKUP(A7887, CrimeType!$A$1:$B$11, 2, FALSE)</f>
        <v>7</v>
      </c>
      <c r="C7887">
        <v>2017</v>
      </c>
      <c r="D7887">
        <v>4</v>
      </c>
      <c r="E7887">
        <v>1</v>
      </c>
      <c r="F7887">
        <v>17</v>
      </c>
      <c r="G7887">
        <v>0</v>
      </c>
      <c r="H7887" t="s">
        <v>3351</v>
      </c>
      <c r="I7887" t="s">
        <v>53</v>
      </c>
      <c r="J7887">
        <f>VLOOKUP(I7887, Neighbourhood!$A$1:$B$26, 2, FALSE)</f>
        <v>16</v>
      </c>
      <c r="K7887">
        <v>492823.26</v>
      </c>
      <c r="L7887">
        <v>5454628.3499999996</v>
      </c>
    </row>
    <row r="7888" spans="1:12" x14ac:dyDescent="0.3">
      <c r="A7888" t="s">
        <v>15</v>
      </c>
      <c r="B7888">
        <f>VLOOKUP(A7888, CrimeType!$A$1:$B$11, 2, FALSE)</f>
        <v>4</v>
      </c>
      <c r="C7888">
        <v>2017</v>
      </c>
      <c r="D7888">
        <v>4</v>
      </c>
      <c r="E7888">
        <v>1</v>
      </c>
      <c r="F7888">
        <v>17</v>
      </c>
      <c r="G7888">
        <v>10</v>
      </c>
      <c r="H7888" t="s">
        <v>2948</v>
      </c>
      <c r="I7888" t="s">
        <v>20</v>
      </c>
      <c r="J7888">
        <f>VLOOKUP(I7888, Neighbourhood!$A$1:$B$26, 2, FALSE)</f>
        <v>23</v>
      </c>
      <c r="K7888">
        <v>490057.97</v>
      </c>
      <c r="L7888">
        <v>5459768.1699999999</v>
      </c>
    </row>
    <row r="7889" spans="1:12" x14ac:dyDescent="0.3">
      <c r="A7889" t="s">
        <v>15</v>
      </c>
      <c r="B7889">
        <f>VLOOKUP(A7889, CrimeType!$A$1:$B$11, 2, FALSE)</f>
        <v>4</v>
      </c>
      <c r="C7889">
        <v>2017</v>
      </c>
      <c r="D7889">
        <v>4</v>
      </c>
      <c r="E7889">
        <v>1</v>
      </c>
      <c r="F7889">
        <v>17</v>
      </c>
      <c r="G7889">
        <v>30</v>
      </c>
      <c r="H7889" t="s">
        <v>3353</v>
      </c>
      <c r="I7889" t="s">
        <v>53</v>
      </c>
      <c r="J7889">
        <f>VLOOKUP(I7889, Neighbourhood!$A$1:$B$26, 2, FALSE)</f>
        <v>16</v>
      </c>
      <c r="K7889">
        <v>492650.4</v>
      </c>
      <c r="L7889">
        <v>5455179.3700000001</v>
      </c>
    </row>
    <row r="7890" spans="1:12" x14ac:dyDescent="0.3">
      <c r="A7890" t="s">
        <v>29</v>
      </c>
      <c r="B7890">
        <f>VLOOKUP(A7890, CrimeType!$A$1:$B$11, 2, FALSE)</f>
        <v>6</v>
      </c>
      <c r="C7890">
        <v>2017</v>
      </c>
      <c r="D7890">
        <v>4</v>
      </c>
      <c r="E7890">
        <v>1</v>
      </c>
      <c r="F7890">
        <v>17</v>
      </c>
      <c r="G7890">
        <v>48</v>
      </c>
      <c r="H7890" t="s">
        <v>121</v>
      </c>
      <c r="I7890" t="s">
        <v>26</v>
      </c>
      <c r="J7890">
        <f>VLOOKUP(I7890, Neighbourhood!$A$1:$B$26, 2, FALSE)</f>
        <v>2</v>
      </c>
      <c r="K7890">
        <v>491826.94</v>
      </c>
      <c r="L7890">
        <v>5459079.6900000004</v>
      </c>
    </row>
    <row r="7891" spans="1:12" x14ac:dyDescent="0.3">
      <c r="A7891" t="s">
        <v>15</v>
      </c>
      <c r="B7891">
        <f>VLOOKUP(A7891, CrimeType!$A$1:$B$11, 2, FALSE)</f>
        <v>4</v>
      </c>
      <c r="C7891">
        <v>2017</v>
      </c>
      <c r="D7891">
        <v>4</v>
      </c>
      <c r="E7891">
        <v>1</v>
      </c>
      <c r="F7891">
        <v>18</v>
      </c>
      <c r="G7891">
        <v>10</v>
      </c>
      <c r="H7891" t="s">
        <v>1759</v>
      </c>
      <c r="I7891" t="s">
        <v>22</v>
      </c>
      <c r="J7891">
        <f>VLOOKUP(I7891, Neighbourhood!$A$1:$B$26, 2, FALSE)</f>
        <v>6</v>
      </c>
      <c r="K7891">
        <v>497843.26</v>
      </c>
      <c r="L7891">
        <v>5456765.4100000001</v>
      </c>
    </row>
    <row r="7892" spans="1:12" x14ac:dyDescent="0.3">
      <c r="A7892" t="s">
        <v>15</v>
      </c>
      <c r="B7892">
        <f>VLOOKUP(A7892, CrimeType!$A$1:$B$11, 2, FALSE)</f>
        <v>4</v>
      </c>
      <c r="C7892">
        <v>2017</v>
      </c>
      <c r="D7892">
        <v>4</v>
      </c>
      <c r="E7892">
        <v>1</v>
      </c>
      <c r="F7892">
        <v>18</v>
      </c>
      <c r="G7892">
        <v>13</v>
      </c>
      <c r="H7892" t="s">
        <v>3354</v>
      </c>
      <c r="I7892" t="s">
        <v>85</v>
      </c>
      <c r="J7892">
        <f>VLOOKUP(I7892, Neighbourhood!$A$1:$B$26, 2, FALSE)</f>
        <v>21</v>
      </c>
      <c r="K7892">
        <v>492817.61</v>
      </c>
      <c r="L7892">
        <v>5451197.2800000003</v>
      </c>
    </row>
    <row r="7893" spans="1:12" x14ac:dyDescent="0.3">
      <c r="A7893" t="s">
        <v>15</v>
      </c>
      <c r="B7893">
        <f>VLOOKUP(A7893, CrimeType!$A$1:$B$11, 2, FALSE)</f>
        <v>4</v>
      </c>
      <c r="C7893">
        <v>2017</v>
      </c>
      <c r="D7893">
        <v>4</v>
      </c>
      <c r="E7893">
        <v>1</v>
      </c>
      <c r="F7893">
        <v>18</v>
      </c>
      <c r="G7893">
        <v>20</v>
      </c>
      <c r="H7893" t="s">
        <v>3355</v>
      </c>
      <c r="I7893" t="s">
        <v>28</v>
      </c>
      <c r="J7893">
        <f>VLOOKUP(I7893, Neighbourhood!$A$1:$B$26, 2, FALSE)</f>
        <v>7</v>
      </c>
      <c r="K7893">
        <v>494949.43</v>
      </c>
      <c r="L7893">
        <v>5455706.3099999996</v>
      </c>
    </row>
    <row r="7894" spans="1:12" x14ac:dyDescent="0.3">
      <c r="A7894" t="s">
        <v>10</v>
      </c>
      <c r="B7894">
        <f>VLOOKUP(A7894, CrimeType!$A$1:$B$11, 2, FALSE)</f>
        <v>2</v>
      </c>
      <c r="C7894">
        <v>2017</v>
      </c>
      <c r="D7894">
        <v>4</v>
      </c>
      <c r="E7894">
        <v>1</v>
      </c>
      <c r="F7894">
        <v>18</v>
      </c>
      <c r="G7894">
        <v>30</v>
      </c>
      <c r="H7894" t="s">
        <v>3356</v>
      </c>
      <c r="I7894" t="s">
        <v>12</v>
      </c>
      <c r="J7894">
        <f>VLOOKUP(I7894, Neighbourhood!$A$1:$B$26, 2, FALSE)</f>
        <v>1</v>
      </c>
      <c r="K7894">
        <v>487883.35</v>
      </c>
      <c r="L7894">
        <v>5453978.3099999996</v>
      </c>
    </row>
    <row r="7895" spans="1:12" x14ac:dyDescent="0.3">
      <c r="A7895" t="s">
        <v>15</v>
      </c>
      <c r="B7895">
        <f>VLOOKUP(A7895, CrimeType!$A$1:$B$11, 2, FALSE)</f>
        <v>4</v>
      </c>
      <c r="C7895">
        <v>2017</v>
      </c>
      <c r="D7895">
        <v>4</v>
      </c>
      <c r="E7895">
        <v>1</v>
      </c>
      <c r="F7895">
        <v>18</v>
      </c>
      <c r="G7895">
        <v>30</v>
      </c>
      <c r="H7895" t="s">
        <v>102</v>
      </c>
      <c r="I7895" t="s">
        <v>26</v>
      </c>
      <c r="J7895">
        <f>VLOOKUP(I7895, Neighbourhood!$A$1:$B$26, 2, FALSE)</f>
        <v>2</v>
      </c>
      <c r="K7895">
        <v>491609.29</v>
      </c>
      <c r="L7895">
        <v>5459492.6299999999</v>
      </c>
    </row>
    <row r="7896" spans="1:12" x14ac:dyDescent="0.3">
      <c r="A7896" t="s">
        <v>18</v>
      </c>
      <c r="B7896">
        <f>VLOOKUP(A7896, CrimeType!$A$1:$B$11, 2, FALSE)</f>
        <v>7</v>
      </c>
      <c r="C7896">
        <v>2017</v>
      </c>
      <c r="D7896">
        <v>4</v>
      </c>
      <c r="E7896">
        <v>1</v>
      </c>
      <c r="F7896">
        <v>18</v>
      </c>
      <c r="G7896">
        <v>34</v>
      </c>
      <c r="H7896" t="s">
        <v>160</v>
      </c>
      <c r="I7896" t="s">
        <v>26</v>
      </c>
      <c r="J7896">
        <f>VLOOKUP(I7896, Neighbourhood!$A$1:$B$26, 2, FALSE)</f>
        <v>2</v>
      </c>
      <c r="K7896">
        <v>491208.27</v>
      </c>
      <c r="L7896">
        <v>5458510.4199999999</v>
      </c>
    </row>
    <row r="7897" spans="1:12" x14ac:dyDescent="0.3">
      <c r="A7897" t="s">
        <v>29</v>
      </c>
      <c r="B7897">
        <f>VLOOKUP(A7897, CrimeType!$A$1:$B$11, 2, FALSE)</f>
        <v>6</v>
      </c>
      <c r="C7897">
        <v>2017</v>
      </c>
      <c r="D7897">
        <v>4</v>
      </c>
      <c r="E7897">
        <v>1</v>
      </c>
      <c r="F7897">
        <v>18</v>
      </c>
      <c r="G7897">
        <v>45</v>
      </c>
      <c r="H7897" t="s">
        <v>70</v>
      </c>
      <c r="I7897" t="s">
        <v>26</v>
      </c>
      <c r="J7897">
        <f>VLOOKUP(I7897, Neighbourhood!$A$1:$B$26, 2, FALSE)</f>
        <v>2</v>
      </c>
      <c r="K7897">
        <v>491396.06</v>
      </c>
      <c r="L7897">
        <v>5458846.2199999997</v>
      </c>
    </row>
    <row r="7898" spans="1:12" x14ac:dyDescent="0.3">
      <c r="A7898" t="s">
        <v>40</v>
      </c>
      <c r="B7898">
        <f>VLOOKUP(A7898, CrimeType!$A$1:$B$11, 2, FALSE)</f>
        <v>9</v>
      </c>
      <c r="C7898">
        <v>2017</v>
      </c>
      <c r="D7898">
        <v>4</v>
      </c>
      <c r="E7898">
        <v>1</v>
      </c>
      <c r="F7898">
        <v>18</v>
      </c>
      <c r="G7898">
        <v>50</v>
      </c>
      <c r="H7898" t="s">
        <v>631</v>
      </c>
      <c r="I7898" t="s">
        <v>20</v>
      </c>
      <c r="J7898">
        <f>VLOOKUP(I7898, Neighbourhood!$A$1:$B$26, 2, FALSE)</f>
        <v>23</v>
      </c>
      <c r="K7898">
        <v>489887.56</v>
      </c>
      <c r="L7898">
        <v>5459515.9400000004</v>
      </c>
    </row>
    <row r="7899" spans="1:12" x14ac:dyDescent="0.3">
      <c r="A7899" t="s">
        <v>15</v>
      </c>
      <c r="B7899">
        <f>VLOOKUP(A7899, CrimeType!$A$1:$B$11, 2, FALSE)</f>
        <v>4</v>
      </c>
      <c r="C7899">
        <v>2017</v>
      </c>
      <c r="D7899">
        <v>4</v>
      </c>
      <c r="E7899">
        <v>1</v>
      </c>
      <c r="F7899">
        <v>18</v>
      </c>
      <c r="G7899">
        <v>55</v>
      </c>
      <c r="H7899" t="s">
        <v>1593</v>
      </c>
      <c r="I7899" t="s">
        <v>26</v>
      </c>
      <c r="J7899">
        <f>VLOOKUP(I7899, Neighbourhood!$A$1:$B$26, 2, FALSE)</f>
        <v>2</v>
      </c>
      <c r="K7899">
        <v>491260.69</v>
      </c>
      <c r="L7899">
        <v>5459006.29</v>
      </c>
    </row>
    <row r="7900" spans="1:12" x14ac:dyDescent="0.3">
      <c r="A7900" t="s">
        <v>18</v>
      </c>
      <c r="B7900">
        <f>VLOOKUP(A7900, CrimeType!$A$1:$B$11, 2, FALSE)</f>
        <v>7</v>
      </c>
      <c r="C7900">
        <v>2017</v>
      </c>
      <c r="D7900">
        <v>4</v>
      </c>
      <c r="E7900">
        <v>1</v>
      </c>
      <c r="F7900">
        <v>18</v>
      </c>
      <c r="G7900">
        <v>58</v>
      </c>
      <c r="H7900" t="s">
        <v>826</v>
      </c>
      <c r="I7900" t="s">
        <v>20</v>
      </c>
      <c r="J7900">
        <f>VLOOKUP(I7900, Neighbourhood!$A$1:$B$26, 2, FALSE)</f>
        <v>23</v>
      </c>
      <c r="K7900">
        <v>490836.3</v>
      </c>
      <c r="L7900">
        <v>5459340.71</v>
      </c>
    </row>
    <row r="7901" spans="1:12" x14ac:dyDescent="0.3">
      <c r="A7901" t="s">
        <v>18</v>
      </c>
      <c r="B7901">
        <f>VLOOKUP(A7901, CrimeType!$A$1:$B$11, 2, FALSE)</f>
        <v>7</v>
      </c>
      <c r="C7901">
        <v>2017</v>
      </c>
      <c r="D7901">
        <v>4</v>
      </c>
      <c r="E7901">
        <v>1</v>
      </c>
      <c r="F7901">
        <v>19</v>
      </c>
      <c r="G7901">
        <v>0</v>
      </c>
      <c r="H7901" t="s">
        <v>3358</v>
      </c>
      <c r="I7901" t="s">
        <v>68</v>
      </c>
      <c r="J7901">
        <f>VLOOKUP(I7901, Neighbourhood!$A$1:$B$26, 2, FALSE)</f>
        <v>10</v>
      </c>
      <c r="K7901">
        <v>488680.52</v>
      </c>
      <c r="L7901">
        <v>5457472.2400000002</v>
      </c>
    </row>
    <row r="7902" spans="1:12" x14ac:dyDescent="0.3">
      <c r="A7902" t="s">
        <v>18</v>
      </c>
      <c r="B7902">
        <f>VLOOKUP(A7902, CrimeType!$A$1:$B$11, 2, FALSE)</f>
        <v>7</v>
      </c>
      <c r="C7902">
        <v>2017</v>
      </c>
      <c r="D7902">
        <v>4</v>
      </c>
      <c r="E7902">
        <v>1</v>
      </c>
      <c r="F7902">
        <v>19</v>
      </c>
      <c r="G7902">
        <v>0</v>
      </c>
      <c r="H7902" t="s">
        <v>3357</v>
      </c>
      <c r="I7902" t="s">
        <v>316</v>
      </c>
      <c r="J7902">
        <f>VLOOKUP(I7902, Neighbourhood!$A$1:$B$26, 2, FALSE)</f>
        <v>18</v>
      </c>
      <c r="K7902">
        <v>491511.58</v>
      </c>
      <c r="L7902">
        <v>5455023.3600000003</v>
      </c>
    </row>
    <row r="7903" spans="1:12" x14ac:dyDescent="0.3">
      <c r="A7903" t="s">
        <v>18</v>
      </c>
      <c r="B7903">
        <f>VLOOKUP(A7903, CrimeType!$A$1:$B$11, 2, FALSE)</f>
        <v>7</v>
      </c>
      <c r="C7903">
        <v>2017</v>
      </c>
      <c r="D7903">
        <v>4</v>
      </c>
      <c r="E7903">
        <v>1</v>
      </c>
      <c r="F7903">
        <v>19</v>
      </c>
      <c r="G7903">
        <v>0</v>
      </c>
      <c r="H7903" t="s">
        <v>1511</v>
      </c>
      <c r="I7903" t="s">
        <v>26</v>
      </c>
      <c r="J7903">
        <f>VLOOKUP(I7903, Neighbourhood!$A$1:$B$26, 2, FALSE)</f>
        <v>2</v>
      </c>
      <c r="K7903">
        <v>491595.32</v>
      </c>
      <c r="L7903">
        <v>5458495.3099999996</v>
      </c>
    </row>
    <row r="7904" spans="1:12" x14ac:dyDescent="0.3">
      <c r="A7904" t="s">
        <v>18</v>
      </c>
      <c r="B7904">
        <f>VLOOKUP(A7904, CrimeType!$A$1:$B$11, 2, FALSE)</f>
        <v>7</v>
      </c>
      <c r="C7904">
        <v>2017</v>
      </c>
      <c r="D7904">
        <v>4</v>
      </c>
      <c r="E7904">
        <v>1</v>
      </c>
      <c r="F7904">
        <v>19</v>
      </c>
      <c r="G7904">
        <v>15</v>
      </c>
      <c r="H7904" t="s">
        <v>3359</v>
      </c>
      <c r="I7904" t="s">
        <v>20</v>
      </c>
      <c r="J7904">
        <f>VLOOKUP(I7904, Neighbourhood!$A$1:$B$26, 2, FALSE)</f>
        <v>23</v>
      </c>
      <c r="K7904">
        <v>490845.13</v>
      </c>
      <c r="L7904">
        <v>5459019.1699999999</v>
      </c>
    </row>
    <row r="7905" spans="1:12" x14ac:dyDescent="0.3">
      <c r="A7905" t="s">
        <v>18</v>
      </c>
      <c r="B7905">
        <f>VLOOKUP(A7905, CrimeType!$A$1:$B$11, 2, FALSE)</f>
        <v>7</v>
      </c>
      <c r="C7905">
        <v>2017</v>
      </c>
      <c r="D7905">
        <v>4</v>
      </c>
      <c r="E7905">
        <v>1</v>
      </c>
      <c r="F7905">
        <v>19</v>
      </c>
      <c r="G7905">
        <v>20</v>
      </c>
      <c r="H7905" t="s">
        <v>367</v>
      </c>
      <c r="I7905" t="s">
        <v>26</v>
      </c>
      <c r="J7905">
        <f>VLOOKUP(I7905, Neighbourhood!$A$1:$B$26, 2, FALSE)</f>
        <v>2</v>
      </c>
      <c r="K7905">
        <v>491480.63</v>
      </c>
      <c r="L7905">
        <v>5458792.3700000001</v>
      </c>
    </row>
    <row r="7906" spans="1:12" x14ac:dyDescent="0.3">
      <c r="A7906" t="s">
        <v>29</v>
      </c>
      <c r="B7906">
        <f>VLOOKUP(A7906, CrimeType!$A$1:$B$11, 2, FALSE)</f>
        <v>6</v>
      </c>
      <c r="C7906">
        <v>2017</v>
      </c>
      <c r="D7906">
        <v>4</v>
      </c>
      <c r="E7906">
        <v>1</v>
      </c>
      <c r="F7906">
        <v>19</v>
      </c>
      <c r="G7906">
        <v>58</v>
      </c>
      <c r="H7906" t="s">
        <v>59</v>
      </c>
      <c r="I7906" t="s">
        <v>26</v>
      </c>
      <c r="J7906">
        <f>VLOOKUP(I7906, Neighbourhood!$A$1:$B$26, 2, FALSE)</f>
        <v>2</v>
      </c>
      <c r="K7906">
        <v>492213.73</v>
      </c>
      <c r="L7906">
        <v>5458862.1500000004</v>
      </c>
    </row>
    <row r="7907" spans="1:12" x14ac:dyDescent="0.3">
      <c r="A7907" t="s">
        <v>18</v>
      </c>
      <c r="B7907">
        <f>VLOOKUP(A7907, CrimeType!$A$1:$B$11, 2, FALSE)</f>
        <v>7</v>
      </c>
      <c r="C7907">
        <v>2017</v>
      </c>
      <c r="D7907">
        <v>4</v>
      </c>
      <c r="E7907">
        <v>1</v>
      </c>
      <c r="F7907">
        <v>20</v>
      </c>
      <c r="G7907">
        <v>0</v>
      </c>
      <c r="H7907" t="s">
        <v>3360</v>
      </c>
      <c r="I7907" t="s">
        <v>46</v>
      </c>
      <c r="J7907">
        <f>VLOOKUP(I7907, Neighbourhood!$A$1:$B$26, 2, FALSE)</f>
        <v>5</v>
      </c>
      <c r="K7907">
        <v>495085.48</v>
      </c>
      <c r="L7907">
        <v>5457808.3099999996</v>
      </c>
    </row>
    <row r="7908" spans="1:12" x14ac:dyDescent="0.3">
      <c r="A7908" t="s">
        <v>18</v>
      </c>
      <c r="B7908">
        <f>VLOOKUP(A7908, CrimeType!$A$1:$B$11, 2, FALSE)</f>
        <v>7</v>
      </c>
      <c r="C7908">
        <v>2017</v>
      </c>
      <c r="D7908">
        <v>4</v>
      </c>
      <c r="E7908">
        <v>1</v>
      </c>
      <c r="F7908">
        <v>21</v>
      </c>
      <c r="G7908">
        <v>0</v>
      </c>
      <c r="H7908" t="s">
        <v>417</v>
      </c>
      <c r="I7908" t="s">
        <v>26</v>
      </c>
      <c r="J7908">
        <f>VLOOKUP(I7908, Neighbourhood!$A$1:$B$26, 2, FALSE)</f>
        <v>2</v>
      </c>
      <c r="K7908">
        <v>492005.94</v>
      </c>
      <c r="L7908">
        <v>5459036.4299999997</v>
      </c>
    </row>
    <row r="7909" spans="1:12" x14ac:dyDescent="0.3">
      <c r="A7909" t="s">
        <v>29</v>
      </c>
      <c r="B7909">
        <f>VLOOKUP(A7909, CrimeType!$A$1:$B$11, 2, FALSE)</f>
        <v>6</v>
      </c>
      <c r="C7909">
        <v>2017</v>
      </c>
      <c r="D7909">
        <v>4</v>
      </c>
      <c r="E7909">
        <v>1</v>
      </c>
      <c r="F7909">
        <v>21</v>
      </c>
      <c r="G7909">
        <v>0</v>
      </c>
      <c r="H7909" t="s">
        <v>125</v>
      </c>
      <c r="I7909" t="s">
        <v>26</v>
      </c>
      <c r="J7909">
        <f>VLOOKUP(I7909, Neighbourhood!$A$1:$B$26, 2, FALSE)</f>
        <v>2</v>
      </c>
      <c r="K7909">
        <v>491402.8</v>
      </c>
      <c r="L7909">
        <v>5458863.8700000001</v>
      </c>
    </row>
    <row r="7910" spans="1:12" x14ac:dyDescent="0.3">
      <c r="A7910" t="s">
        <v>10</v>
      </c>
      <c r="B7910">
        <f>VLOOKUP(A7910, CrimeType!$A$1:$B$11, 2, FALSE)</f>
        <v>2</v>
      </c>
      <c r="C7910">
        <v>2017</v>
      </c>
      <c r="D7910">
        <v>4</v>
      </c>
      <c r="E7910">
        <v>1</v>
      </c>
      <c r="F7910">
        <v>21</v>
      </c>
      <c r="G7910">
        <v>30</v>
      </c>
      <c r="H7910" t="s">
        <v>1410</v>
      </c>
      <c r="I7910" t="s">
        <v>34</v>
      </c>
      <c r="J7910">
        <f>VLOOKUP(I7910, Neighbourhood!$A$1:$B$26, 2, FALSE)</f>
        <v>8</v>
      </c>
      <c r="K7910">
        <v>488459.26</v>
      </c>
      <c r="L7910">
        <v>5452835.71</v>
      </c>
    </row>
    <row r="7911" spans="1:12" x14ac:dyDescent="0.3">
      <c r="A7911" t="s">
        <v>40</v>
      </c>
      <c r="B7911">
        <f>VLOOKUP(A7911, CrimeType!$A$1:$B$11, 2, FALSE)</f>
        <v>9</v>
      </c>
      <c r="C7911">
        <v>2017</v>
      </c>
      <c r="D7911">
        <v>4</v>
      </c>
      <c r="E7911">
        <v>1</v>
      </c>
      <c r="F7911">
        <v>21</v>
      </c>
      <c r="G7911">
        <v>58</v>
      </c>
      <c r="H7911" t="s">
        <v>386</v>
      </c>
      <c r="I7911" t="s">
        <v>26</v>
      </c>
      <c r="J7911">
        <f>VLOOKUP(I7911, Neighbourhood!$A$1:$B$26, 2, FALSE)</f>
        <v>2</v>
      </c>
      <c r="K7911">
        <v>490911.74</v>
      </c>
      <c r="L7911">
        <v>5458505.4900000002</v>
      </c>
    </row>
    <row r="7912" spans="1:12" x14ac:dyDescent="0.3">
      <c r="A7912" t="s">
        <v>18</v>
      </c>
      <c r="B7912">
        <f>VLOOKUP(A7912, CrimeType!$A$1:$B$11, 2, FALSE)</f>
        <v>7</v>
      </c>
      <c r="C7912">
        <v>2017</v>
      </c>
      <c r="D7912">
        <v>4</v>
      </c>
      <c r="E7912">
        <v>1</v>
      </c>
      <c r="F7912">
        <v>22</v>
      </c>
      <c r="G7912">
        <v>0</v>
      </c>
      <c r="H7912" t="s">
        <v>2385</v>
      </c>
      <c r="I7912" t="s">
        <v>68</v>
      </c>
      <c r="J7912">
        <f>VLOOKUP(I7912, Neighbourhood!$A$1:$B$26, 2, FALSE)</f>
        <v>10</v>
      </c>
      <c r="K7912">
        <v>489026.08</v>
      </c>
      <c r="L7912">
        <v>5456162.6600000001</v>
      </c>
    </row>
    <row r="7913" spans="1:12" x14ac:dyDescent="0.3">
      <c r="A7913" t="s">
        <v>15</v>
      </c>
      <c r="B7913">
        <f>VLOOKUP(A7913, CrimeType!$A$1:$B$11, 2, FALSE)</f>
        <v>4</v>
      </c>
      <c r="C7913">
        <v>2017</v>
      </c>
      <c r="D7913">
        <v>4</v>
      </c>
      <c r="E7913">
        <v>1</v>
      </c>
      <c r="F7913">
        <v>22</v>
      </c>
      <c r="G7913">
        <v>0</v>
      </c>
      <c r="H7913" t="s">
        <v>3361</v>
      </c>
      <c r="I7913" t="s">
        <v>34</v>
      </c>
      <c r="J7913">
        <f>VLOOKUP(I7913, Neighbourhood!$A$1:$B$26, 2, FALSE)</f>
        <v>8</v>
      </c>
      <c r="K7913">
        <v>487847.32</v>
      </c>
      <c r="L7913">
        <v>5453459.2999999998</v>
      </c>
    </row>
    <row r="7914" spans="1:12" x14ac:dyDescent="0.3">
      <c r="A7914" t="s">
        <v>15</v>
      </c>
      <c r="B7914">
        <f>VLOOKUP(A7914, CrimeType!$A$1:$B$11, 2, FALSE)</f>
        <v>4</v>
      </c>
      <c r="C7914">
        <v>2017</v>
      </c>
      <c r="D7914">
        <v>4</v>
      </c>
      <c r="E7914">
        <v>1</v>
      </c>
      <c r="F7914">
        <v>22</v>
      </c>
      <c r="G7914">
        <v>0</v>
      </c>
      <c r="H7914" t="s">
        <v>407</v>
      </c>
      <c r="I7914" t="s">
        <v>26</v>
      </c>
      <c r="J7914">
        <f>VLOOKUP(I7914, Neighbourhood!$A$1:$B$26, 2, FALSE)</f>
        <v>2</v>
      </c>
      <c r="K7914">
        <v>491475.39</v>
      </c>
      <c r="L7914">
        <v>5458216.7300000004</v>
      </c>
    </row>
    <row r="7915" spans="1:12" x14ac:dyDescent="0.3">
      <c r="A7915" t="s">
        <v>18</v>
      </c>
      <c r="B7915">
        <f>VLOOKUP(A7915, CrimeType!$A$1:$B$11, 2, FALSE)</f>
        <v>7</v>
      </c>
      <c r="C7915">
        <v>2017</v>
      </c>
      <c r="D7915">
        <v>4</v>
      </c>
      <c r="E7915">
        <v>1</v>
      </c>
      <c r="F7915">
        <v>22</v>
      </c>
      <c r="G7915">
        <v>8</v>
      </c>
      <c r="H7915" t="s">
        <v>325</v>
      </c>
      <c r="I7915" t="s">
        <v>26</v>
      </c>
      <c r="J7915">
        <f>VLOOKUP(I7915, Neighbourhood!$A$1:$B$26, 2, FALSE)</f>
        <v>2</v>
      </c>
      <c r="K7915">
        <v>491233.53</v>
      </c>
      <c r="L7915">
        <v>5459421.4100000001</v>
      </c>
    </row>
    <row r="7916" spans="1:12" x14ac:dyDescent="0.3">
      <c r="A7916" t="s">
        <v>10</v>
      </c>
      <c r="B7916">
        <f>VLOOKUP(A7916, CrimeType!$A$1:$B$11, 2, FALSE)</f>
        <v>2</v>
      </c>
      <c r="C7916">
        <v>2017</v>
      </c>
      <c r="D7916">
        <v>4</v>
      </c>
      <c r="E7916">
        <v>1</v>
      </c>
      <c r="F7916">
        <v>22</v>
      </c>
      <c r="G7916">
        <v>30</v>
      </c>
      <c r="H7916" t="s">
        <v>3362</v>
      </c>
      <c r="I7916" t="s">
        <v>68</v>
      </c>
      <c r="J7916">
        <f>VLOOKUP(I7916, Neighbourhood!$A$1:$B$26, 2, FALSE)</f>
        <v>10</v>
      </c>
      <c r="K7916">
        <v>488514.75</v>
      </c>
      <c r="L7916">
        <v>5456091.46</v>
      </c>
    </row>
    <row r="7917" spans="1:12" x14ac:dyDescent="0.3">
      <c r="A7917" t="s">
        <v>18</v>
      </c>
      <c r="B7917">
        <f>VLOOKUP(A7917, CrimeType!$A$1:$B$11, 2, FALSE)</f>
        <v>7</v>
      </c>
      <c r="C7917">
        <v>2017</v>
      </c>
      <c r="D7917">
        <v>4</v>
      </c>
      <c r="E7917">
        <v>1</v>
      </c>
      <c r="F7917">
        <v>22</v>
      </c>
      <c r="G7917">
        <v>30</v>
      </c>
      <c r="H7917" t="s">
        <v>3362</v>
      </c>
      <c r="I7917" t="s">
        <v>68</v>
      </c>
      <c r="J7917">
        <f>VLOOKUP(I7917, Neighbourhood!$A$1:$B$26, 2, FALSE)</f>
        <v>10</v>
      </c>
      <c r="K7917">
        <v>488514.75</v>
      </c>
      <c r="L7917">
        <v>5456091.46</v>
      </c>
    </row>
    <row r="7918" spans="1:12" x14ac:dyDescent="0.3">
      <c r="A7918" t="s">
        <v>15</v>
      </c>
      <c r="B7918">
        <f>VLOOKUP(A7918, CrimeType!$A$1:$B$11, 2, FALSE)</f>
        <v>4</v>
      </c>
      <c r="C7918">
        <v>2017</v>
      </c>
      <c r="D7918">
        <v>4</v>
      </c>
      <c r="E7918">
        <v>1</v>
      </c>
      <c r="F7918">
        <v>22</v>
      </c>
      <c r="G7918">
        <v>50</v>
      </c>
      <c r="H7918" t="s">
        <v>3363</v>
      </c>
      <c r="I7918" t="s">
        <v>20</v>
      </c>
      <c r="J7918">
        <f>VLOOKUP(I7918, Neighbourhood!$A$1:$B$26, 2, FALSE)</f>
        <v>23</v>
      </c>
      <c r="K7918">
        <v>490689.39</v>
      </c>
      <c r="L7918">
        <v>5458863.1200000001</v>
      </c>
    </row>
    <row r="7919" spans="1:12" x14ac:dyDescent="0.3">
      <c r="A7919" t="s">
        <v>18</v>
      </c>
      <c r="B7919">
        <f>VLOOKUP(A7919, CrimeType!$A$1:$B$11, 2, FALSE)</f>
        <v>7</v>
      </c>
      <c r="C7919">
        <v>2017</v>
      </c>
      <c r="D7919">
        <v>4</v>
      </c>
      <c r="E7919">
        <v>1</v>
      </c>
      <c r="F7919">
        <v>23</v>
      </c>
      <c r="G7919">
        <v>0</v>
      </c>
      <c r="H7919" t="s">
        <v>378</v>
      </c>
      <c r="I7919" t="s">
        <v>20</v>
      </c>
      <c r="J7919">
        <f>VLOOKUP(I7919, Neighbourhood!$A$1:$B$26, 2, FALSE)</f>
        <v>23</v>
      </c>
      <c r="K7919">
        <v>490261.65</v>
      </c>
      <c r="L7919">
        <v>5458512.4000000004</v>
      </c>
    </row>
    <row r="7920" spans="1:12" x14ac:dyDescent="0.3">
      <c r="A7920" t="s">
        <v>40</v>
      </c>
      <c r="B7920">
        <f>VLOOKUP(A7920, CrimeType!$A$1:$B$11, 2, FALSE)</f>
        <v>9</v>
      </c>
      <c r="C7920">
        <v>2017</v>
      </c>
      <c r="D7920">
        <v>4</v>
      </c>
      <c r="E7920">
        <v>1</v>
      </c>
      <c r="F7920">
        <v>23</v>
      </c>
      <c r="G7920">
        <v>0</v>
      </c>
      <c r="H7920" t="s">
        <v>378</v>
      </c>
      <c r="I7920" t="s">
        <v>20</v>
      </c>
      <c r="J7920">
        <f>VLOOKUP(I7920, Neighbourhood!$A$1:$B$26, 2, FALSE)</f>
        <v>23</v>
      </c>
      <c r="K7920">
        <v>490261.65</v>
      </c>
      <c r="L7920">
        <v>5458512.4000000004</v>
      </c>
    </row>
    <row r="7921" spans="1:12" x14ac:dyDescent="0.3">
      <c r="A7921" t="s">
        <v>10</v>
      </c>
      <c r="B7921">
        <f>VLOOKUP(A7921, CrimeType!$A$1:$B$11, 2, FALSE)</f>
        <v>2</v>
      </c>
      <c r="C7921">
        <v>2017</v>
      </c>
      <c r="D7921">
        <v>4</v>
      </c>
      <c r="E7921">
        <v>1</v>
      </c>
      <c r="F7921">
        <v>23</v>
      </c>
      <c r="G7921">
        <v>13</v>
      </c>
      <c r="H7921" t="s">
        <v>3364</v>
      </c>
      <c r="I7921" t="s">
        <v>68</v>
      </c>
      <c r="J7921">
        <f>VLOOKUP(I7921, Neighbourhood!$A$1:$B$26, 2, FALSE)</f>
        <v>10</v>
      </c>
      <c r="K7921">
        <v>486770.22</v>
      </c>
      <c r="L7921">
        <v>5457088.6500000004</v>
      </c>
    </row>
    <row r="7922" spans="1:12" x14ac:dyDescent="0.3">
      <c r="A7922" t="s">
        <v>15</v>
      </c>
      <c r="B7922">
        <f>VLOOKUP(A7922, CrimeType!$A$1:$B$11, 2, FALSE)</f>
        <v>4</v>
      </c>
      <c r="C7922">
        <v>2017</v>
      </c>
      <c r="D7922">
        <v>4</v>
      </c>
      <c r="E7922">
        <v>1</v>
      </c>
      <c r="F7922">
        <v>23</v>
      </c>
      <c r="G7922">
        <v>13</v>
      </c>
      <c r="H7922" t="s">
        <v>3364</v>
      </c>
      <c r="I7922" t="s">
        <v>68</v>
      </c>
      <c r="J7922">
        <f>VLOOKUP(I7922, Neighbourhood!$A$1:$B$26, 2, FALSE)</f>
        <v>10</v>
      </c>
      <c r="K7922">
        <v>486770.22</v>
      </c>
      <c r="L7922">
        <v>5457088.6500000004</v>
      </c>
    </row>
    <row r="7923" spans="1:12" x14ac:dyDescent="0.3">
      <c r="A7923" t="s">
        <v>18</v>
      </c>
      <c r="B7923">
        <f>VLOOKUP(A7923, CrimeType!$A$1:$B$11, 2, FALSE)</f>
        <v>7</v>
      </c>
      <c r="C7923">
        <v>2017</v>
      </c>
      <c r="D7923">
        <v>4</v>
      </c>
      <c r="E7923">
        <v>1</v>
      </c>
      <c r="F7923">
        <v>23</v>
      </c>
      <c r="G7923">
        <v>20</v>
      </c>
      <c r="H7923" t="s">
        <v>377</v>
      </c>
      <c r="I7923" t="s">
        <v>26</v>
      </c>
      <c r="J7923">
        <f>VLOOKUP(I7923, Neighbourhood!$A$1:$B$26, 2, FALSE)</f>
        <v>2</v>
      </c>
      <c r="K7923">
        <v>491793.9</v>
      </c>
      <c r="L7923">
        <v>5458964.4199999999</v>
      </c>
    </row>
    <row r="7924" spans="1:12" x14ac:dyDescent="0.3">
      <c r="A7924" t="s">
        <v>119</v>
      </c>
      <c r="B7924">
        <f>VLOOKUP(A7924, CrimeType!$A$1:$B$11, 2, FALSE)</f>
        <v>8</v>
      </c>
      <c r="C7924">
        <v>2017</v>
      </c>
      <c r="D7924">
        <v>4</v>
      </c>
      <c r="E7924">
        <v>1</v>
      </c>
      <c r="F7924">
        <v>23</v>
      </c>
      <c r="G7924">
        <v>30</v>
      </c>
      <c r="H7924" t="s">
        <v>3178</v>
      </c>
      <c r="I7924" t="s">
        <v>26</v>
      </c>
      <c r="J7924">
        <f>VLOOKUP(I7924, Neighbourhood!$A$1:$B$26, 2, FALSE)</f>
        <v>2</v>
      </c>
      <c r="K7924">
        <v>490797.31</v>
      </c>
      <c r="L7924">
        <v>5459620.4900000002</v>
      </c>
    </row>
    <row r="7925" spans="1:12" x14ac:dyDescent="0.3">
      <c r="A7925" t="s">
        <v>92</v>
      </c>
      <c r="B7925">
        <f>VLOOKUP(A7925, CrimeType!$A$1:$B$11, 2, FALSE)</f>
        <v>5</v>
      </c>
      <c r="C7925">
        <v>2017</v>
      </c>
      <c r="D7925">
        <v>4</v>
      </c>
      <c r="E7925">
        <v>1</v>
      </c>
      <c r="F7925" t="s">
        <v>93</v>
      </c>
      <c r="G7925" t="s">
        <v>93</v>
      </c>
      <c r="H7925" t="s">
        <v>94</v>
      </c>
      <c r="I7925" t="s">
        <v>94</v>
      </c>
      <c r="J7925">
        <f>VLOOKUP(I7925, Neighbourhood!$A$1:$B$26, 2, FALSE)</f>
        <v>25</v>
      </c>
      <c r="K7925">
        <v>0</v>
      </c>
      <c r="L7925">
        <v>0</v>
      </c>
    </row>
    <row r="7926" spans="1:12" x14ac:dyDescent="0.3">
      <c r="A7926" t="s">
        <v>92</v>
      </c>
      <c r="B7926">
        <f>VLOOKUP(A7926, CrimeType!$A$1:$B$11, 2, FALSE)</f>
        <v>5</v>
      </c>
      <c r="C7926">
        <v>2017</v>
      </c>
      <c r="D7926">
        <v>4</v>
      </c>
      <c r="E7926">
        <v>1</v>
      </c>
      <c r="F7926" t="s">
        <v>93</v>
      </c>
      <c r="G7926" t="s">
        <v>93</v>
      </c>
      <c r="H7926" t="s">
        <v>94</v>
      </c>
      <c r="I7926" t="s">
        <v>94</v>
      </c>
      <c r="J7926">
        <f>VLOOKUP(I7926, Neighbourhood!$A$1:$B$26, 2, FALSE)</f>
        <v>25</v>
      </c>
      <c r="K7926">
        <v>0</v>
      </c>
      <c r="L7926">
        <v>0</v>
      </c>
    </row>
    <row r="7927" spans="1:12" x14ac:dyDescent="0.3">
      <c r="A7927" t="s">
        <v>92</v>
      </c>
      <c r="B7927">
        <f>VLOOKUP(A7927, CrimeType!$A$1:$B$11, 2, FALSE)</f>
        <v>5</v>
      </c>
      <c r="C7927">
        <v>2017</v>
      </c>
      <c r="D7927">
        <v>4</v>
      </c>
      <c r="E7927">
        <v>1</v>
      </c>
      <c r="F7927" t="s">
        <v>93</v>
      </c>
      <c r="G7927" t="s">
        <v>93</v>
      </c>
      <c r="H7927" t="s">
        <v>94</v>
      </c>
      <c r="I7927" t="s">
        <v>94</v>
      </c>
      <c r="J7927">
        <f>VLOOKUP(I7927, Neighbourhood!$A$1:$B$26, 2, FALSE)</f>
        <v>25</v>
      </c>
      <c r="K7927">
        <v>0</v>
      </c>
      <c r="L7927">
        <v>0</v>
      </c>
    </row>
    <row r="7928" spans="1:12" x14ac:dyDescent="0.3">
      <c r="A7928" t="s">
        <v>92</v>
      </c>
      <c r="B7928">
        <f>VLOOKUP(A7928, CrimeType!$A$1:$B$11, 2, FALSE)</f>
        <v>5</v>
      </c>
      <c r="C7928">
        <v>2017</v>
      </c>
      <c r="D7928">
        <v>4</v>
      </c>
      <c r="E7928">
        <v>1</v>
      </c>
      <c r="F7928" t="s">
        <v>93</v>
      </c>
      <c r="G7928" t="s">
        <v>93</v>
      </c>
      <c r="H7928" t="s">
        <v>94</v>
      </c>
      <c r="I7928" t="s">
        <v>94</v>
      </c>
      <c r="J7928">
        <f>VLOOKUP(I7928, Neighbourhood!$A$1:$B$26, 2, FALSE)</f>
        <v>25</v>
      </c>
      <c r="K7928">
        <v>0</v>
      </c>
      <c r="L7928">
        <v>0</v>
      </c>
    </row>
    <row r="7929" spans="1:12" x14ac:dyDescent="0.3">
      <c r="A7929" t="s">
        <v>92</v>
      </c>
      <c r="B7929">
        <f>VLOOKUP(A7929, CrimeType!$A$1:$B$11, 2, FALSE)</f>
        <v>5</v>
      </c>
      <c r="C7929">
        <v>2017</v>
      </c>
      <c r="D7929">
        <v>4</v>
      </c>
      <c r="E7929">
        <v>1</v>
      </c>
      <c r="F7929" t="s">
        <v>93</v>
      </c>
      <c r="G7929" t="s">
        <v>93</v>
      </c>
      <c r="H7929" t="s">
        <v>94</v>
      </c>
      <c r="I7929" t="s">
        <v>94</v>
      </c>
      <c r="J7929">
        <f>VLOOKUP(I7929, Neighbourhood!$A$1:$B$26, 2, FALSE)</f>
        <v>25</v>
      </c>
      <c r="K7929">
        <v>0</v>
      </c>
      <c r="L7929">
        <v>0</v>
      </c>
    </row>
    <row r="7930" spans="1:12" x14ac:dyDescent="0.3">
      <c r="A7930" t="s">
        <v>92</v>
      </c>
      <c r="B7930">
        <f>VLOOKUP(A7930, CrimeType!$A$1:$B$11, 2, FALSE)</f>
        <v>5</v>
      </c>
      <c r="C7930">
        <v>2017</v>
      </c>
      <c r="D7930">
        <v>4</v>
      </c>
      <c r="E7930">
        <v>1</v>
      </c>
      <c r="F7930" t="s">
        <v>93</v>
      </c>
      <c r="G7930" t="s">
        <v>93</v>
      </c>
      <c r="H7930" t="s">
        <v>94</v>
      </c>
      <c r="I7930" t="s">
        <v>94</v>
      </c>
      <c r="J7930">
        <f>VLOOKUP(I7930, Neighbourhood!$A$1:$B$26, 2, FALSE)</f>
        <v>25</v>
      </c>
      <c r="K7930">
        <v>0</v>
      </c>
      <c r="L7930">
        <v>0</v>
      </c>
    </row>
    <row r="7931" spans="1:12" x14ac:dyDescent="0.3">
      <c r="A7931" t="s">
        <v>92</v>
      </c>
      <c r="B7931">
        <f>VLOOKUP(A7931, CrimeType!$A$1:$B$11, 2, FALSE)</f>
        <v>5</v>
      </c>
      <c r="C7931">
        <v>2017</v>
      </c>
      <c r="D7931">
        <v>4</v>
      </c>
      <c r="E7931">
        <v>1</v>
      </c>
      <c r="F7931" t="s">
        <v>93</v>
      </c>
      <c r="G7931" t="s">
        <v>93</v>
      </c>
      <c r="H7931" t="s">
        <v>94</v>
      </c>
      <c r="I7931" t="s">
        <v>94</v>
      </c>
      <c r="J7931">
        <f>VLOOKUP(I7931, Neighbourhood!$A$1:$B$26, 2, FALSE)</f>
        <v>25</v>
      </c>
      <c r="K7931">
        <v>0</v>
      </c>
      <c r="L7931">
        <v>0</v>
      </c>
    </row>
    <row r="7932" spans="1:12" x14ac:dyDescent="0.3">
      <c r="A7932" t="s">
        <v>92</v>
      </c>
      <c r="B7932">
        <f>VLOOKUP(A7932, CrimeType!$A$1:$B$11, 2, FALSE)</f>
        <v>5</v>
      </c>
      <c r="C7932">
        <v>2017</v>
      </c>
      <c r="D7932">
        <v>4</v>
      </c>
      <c r="E7932">
        <v>1</v>
      </c>
      <c r="F7932" t="s">
        <v>93</v>
      </c>
      <c r="G7932" t="s">
        <v>93</v>
      </c>
      <c r="H7932" t="s">
        <v>94</v>
      </c>
      <c r="I7932" t="s">
        <v>94</v>
      </c>
      <c r="J7932">
        <f>VLOOKUP(I7932, Neighbourhood!$A$1:$B$26, 2, FALSE)</f>
        <v>25</v>
      </c>
      <c r="K7932">
        <v>0</v>
      </c>
      <c r="L7932">
        <v>0</v>
      </c>
    </row>
    <row r="7933" spans="1:12" x14ac:dyDescent="0.3">
      <c r="A7933" t="s">
        <v>92</v>
      </c>
      <c r="B7933">
        <f>VLOOKUP(A7933, CrimeType!$A$1:$B$11, 2, FALSE)</f>
        <v>5</v>
      </c>
      <c r="C7933">
        <v>2017</v>
      </c>
      <c r="D7933">
        <v>4</v>
      </c>
      <c r="E7933">
        <v>1</v>
      </c>
      <c r="F7933" t="s">
        <v>93</v>
      </c>
      <c r="G7933" t="s">
        <v>93</v>
      </c>
      <c r="H7933" t="s">
        <v>94</v>
      </c>
      <c r="I7933" t="s">
        <v>94</v>
      </c>
      <c r="J7933">
        <f>VLOOKUP(I7933, Neighbourhood!$A$1:$B$26, 2, FALSE)</f>
        <v>25</v>
      </c>
      <c r="K7933">
        <v>0</v>
      </c>
      <c r="L7933">
        <v>0</v>
      </c>
    </row>
    <row r="7934" spans="1:12" x14ac:dyDescent="0.3">
      <c r="A7934" t="s">
        <v>92</v>
      </c>
      <c r="B7934">
        <f>VLOOKUP(A7934, CrimeType!$A$1:$B$11, 2, FALSE)</f>
        <v>5</v>
      </c>
      <c r="C7934">
        <v>2017</v>
      </c>
      <c r="D7934">
        <v>4</v>
      </c>
      <c r="E7934">
        <v>1</v>
      </c>
      <c r="F7934" t="s">
        <v>93</v>
      </c>
      <c r="G7934" t="s">
        <v>93</v>
      </c>
      <c r="H7934" t="s">
        <v>94</v>
      </c>
      <c r="I7934" t="s">
        <v>94</v>
      </c>
      <c r="J7934">
        <f>VLOOKUP(I7934, Neighbourhood!$A$1:$B$26, 2, FALSE)</f>
        <v>25</v>
      </c>
      <c r="K7934">
        <v>0</v>
      </c>
      <c r="L7934">
        <v>0</v>
      </c>
    </row>
    <row r="7935" spans="1:12" x14ac:dyDescent="0.3">
      <c r="A7935" t="s">
        <v>92</v>
      </c>
      <c r="B7935">
        <f>VLOOKUP(A7935, CrimeType!$A$1:$B$11, 2, FALSE)</f>
        <v>5</v>
      </c>
      <c r="C7935">
        <v>2017</v>
      </c>
      <c r="D7935">
        <v>4</v>
      </c>
      <c r="E7935">
        <v>1</v>
      </c>
      <c r="F7935" t="s">
        <v>93</v>
      </c>
      <c r="G7935" t="s">
        <v>93</v>
      </c>
      <c r="H7935" t="s">
        <v>94</v>
      </c>
      <c r="I7935" t="s">
        <v>94</v>
      </c>
      <c r="J7935">
        <f>VLOOKUP(I7935, Neighbourhood!$A$1:$B$26, 2, FALSE)</f>
        <v>25</v>
      </c>
      <c r="K7935">
        <v>0</v>
      </c>
      <c r="L7935">
        <v>0</v>
      </c>
    </row>
    <row r="7936" spans="1:12" x14ac:dyDescent="0.3">
      <c r="A7936" t="s">
        <v>24</v>
      </c>
      <c r="B7936">
        <f>VLOOKUP(A7936, CrimeType!$A$1:$B$11, 2, FALSE)</f>
        <v>1</v>
      </c>
      <c r="C7936">
        <v>2017</v>
      </c>
      <c r="D7936">
        <v>4</v>
      </c>
      <c r="E7936">
        <v>2</v>
      </c>
      <c r="F7936">
        <v>0</v>
      </c>
      <c r="G7936">
        <v>1</v>
      </c>
      <c r="H7936" t="s">
        <v>1168</v>
      </c>
      <c r="I7936" t="s">
        <v>85</v>
      </c>
      <c r="J7936">
        <f>VLOOKUP(I7936, Neighbourhood!$A$1:$B$26, 2, FALSE)</f>
        <v>21</v>
      </c>
      <c r="K7936">
        <v>494326.13</v>
      </c>
      <c r="L7936">
        <v>5450731.9000000004</v>
      </c>
    </row>
    <row r="7937" spans="1:12" x14ac:dyDescent="0.3">
      <c r="A7937" t="s">
        <v>18</v>
      </c>
      <c r="B7937">
        <f>VLOOKUP(A7937, CrimeType!$A$1:$B$11, 2, FALSE)</f>
        <v>7</v>
      </c>
      <c r="C7937">
        <v>2017</v>
      </c>
      <c r="D7937">
        <v>4</v>
      </c>
      <c r="E7937">
        <v>2</v>
      </c>
      <c r="F7937">
        <v>0</v>
      </c>
      <c r="G7937">
        <v>15</v>
      </c>
      <c r="H7937" t="s">
        <v>689</v>
      </c>
      <c r="I7937" t="s">
        <v>20</v>
      </c>
      <c r="J7937">
        <f>VLOOKUP(I7937, Neighbourhood!$A$1:$B$26, 2, FALSE)</f>
        <v>23</v>
      </c>
      <c r="K7937">
        <v>490296.59</v>
      </c>
      <c r="L7937">
        <v>5458630.1299999999</v>
      </c>
    </row>
    <row r="7938" spans="1:12" x14ac:dyDescent="0.3">
      <c r="A7938" t="s">
        <v>24</v>
      </c>
      <c r="B7938">
        <f>VLOOKUP(A7938, CrimeType!$A$1:$B$11, 2, FALSE)</f>
        <v>1</v>
      </c>
      <c r="C7938">
        <v>2017</v>
      </c>
      <c r="D7938">
        <v>4</v>
      </c>
      <c r="E7938">
        <v>2</v>
      </c>
      <c r="F7938">
        <v>1</v>
      </c>
      <c r="G7938">
        <v>30</v>
      </c>
      <c r="H7938" t="s">
        <v>290</v>
      </c>
      <c r="I7938" t="s">
        <v>14</v>
      </c>
      <c r="J7938">
        <f>VLOOKUP(I7938, Neighbourhood!$A$1:$B$26, 2, FALSE)</f>
        <v>4</v>
      </c>
      <c r="K7938">
        <v>490720.42</v>
      </c>
      <c r="L7938">
        <v>5456937.7199999997</v>
      </c>
    </row>
    <row r="7939" spans="1:12" x14ac:dyDescent="0.3">
      <c r="A7939" t="s">
        <v>15</v>
      </c>
      <c r="B7939">
        <f>VLOOKUP(A7939, CrimeType!$A$1:$B$11, 2, FALSE)</f>
        <v>4</v>
      </c>
      <c r="C7939">
        <v>2017</v>
      </c>
      <c r="D7939">
        <v>4</v>
      </c>
      <c r="E7939">
        <v>2</v>
      </c>
      <c r="F7939">
        <v>2</v>
      </c>
      <c r="G7939">
        <v>39</v>
      </c>
      <c r="H7939" t="s">
        <v>322</v>
      </c>
      <c r="I7939" t="s">
        <v>26</v>
      </c>
      <c r="J7939">
        <f>VLOOKUP(I7939, Neighbourhood!$A$1:$B$26, 2, FALSE)</f>
        <v>2</v>
      </c>
      <c r="K7939">
        <v>491444.61</v>
      </c>
      <c r="L7939">
        <v>5458895.0999999996</v>
      </c>
    </row>
    <row r="7940" spans="1:12" x14ac:dyDescent="0.3">
      <c r="A7940" t="s">
        <v>24</v>
      </c>
      <c r="B7940">
        <f>VLOOKUP(A7940, CrimeType!$A$1:$B$11, 2, FALSE)</f>
        <v>1</v>
      </c>
      <c r="C7940">
        <v>2017</v>
      </c>
      <c r="D7940">
        <v>4</v>
      </c>
      <c r="E7940">
        <v>2</v>
      </c>
      <c r="F7940">
        <v>2</v>
      </c>
      <c r="G7940">
        <v>53</v>
      </c>
      <c r="H7940" t="s">
        <v>1792</v>
      </c>
      <c r="I7940" t="s">
        <v>26</v>
      </c>
      <c r="J7940">
        <f>VLOOKUP(I7940, Neighbourhood!$A$1:$B$26, 2, FALSE)</f>
        <v>2</v>
      </c>
      <c r="K7940">
        <v>490650.59</v>
      </c>
      <c r="L7940">
        <v>5458254.6200000001</v>
      </c>
    </row>
    <row r="7941" spans="1:12" x14ac:dyDescent="0.3">
      <c r="A7941" t="s">
        <v>15</v>
      </c>
      <c r="B7941">
        <f>VLOOKUP(A7941, CrimeType!$A$1:$B$11, 2, FALSE)</f>
        <v>4</v>
      </c>
      <c r="C7941">
        <v>2017</v>
      </c>
      <c r="D7941">
        <v>4</v>
      </c>
      <c r="E7941">
        <v>2</v>
      </c>
      <c r="F7941">
        <v>3</v>
      </c>
      <c r="G7941">
        <v>0</v>
      </c>
      <c r="H7941" t="s">
        <v>3365</v>
      </c>
      <c r="I7941" t="s">
        <v>46</v>
      </c>
      <c r="J7941">
        <f>VLOOKUP(I7941, Neighbourhood!$A$1:$B$26, 2, FALSE)</f>
        <v>5</v>
      </c>
      <c r="K7941">
        <v>495655.57</v>
      </c>
      <c r="L7941">
        <v>5459345.5300000003</v>
      </c>
    </row>
    <row r="7942" spans="1:12" x14ac:dyDescent="0.3">
      <c r="A7942" t="s">
        <v>18</v>
      </c>
      <c r="B7942">
        <f>VLOOKUP(A7942, CrimeType!$A$1:$B$11, 2, FALSE)</f>
        <v>7</v>
      </c>
      <c r="C7942">
        <v>2017</v>
      </c>
      <c r="D7942">
        <v>4</v>
      </c>
      <c r="E7942">
        <v>2</v>
      </c>
      <c r="F7942">
        <v>3</v>
      </c>
      <c r="G7942">
        <v>6</v>
      </c>
      <c r="H7942" t="s">
        <v>1511</v>
      </c>
      <c r="I7942" t="s">
        <v>26</v>
      </c>
      <c r="J7942">
        <f>VLOOKUP(I7942, Neighbourhood!$A$1:$B$26, 2, FALSE)</f>
        <v>2</v>
      </c>
      <c r="K7942">
        <v>491595.32</v>
      </c>
      <c r="L7942">
        <v>5458495.3099999996</v>
      </c>
    </row>
    <row r="7943" spans="1:12" x14ac:dyDescent="0.3">
      <c r="A7943" t="s">
        <v>18</v>
      </c>
      <c r="B7943">
        <f>VLOOKUP(A7943, CrimeType!$A$1:$B$11, 2, FALSE)</f>
        <v>7</v>
      </c>
      <c r="C7943">
        <v>2017</v>
      </c>
      <c r="D7943">
        <v>4</v>
      </c>
      <c r="E7943">
        <v>2</v>
      </c>
      <c r="F7943">
        <v>3</v>
      </c>
      <c r="G7943">
        <v>30</v>
      </c>
      <c r="H7943" t="s">
        <v>378</v>
      </c>
      <c r="I7943" t="s">
        <v>20</v>
      </c>
      <c r="J7943">
        <f>VLOOKUP(I7943, Neighbourhood!$A$1:$B$26, 2, FALSE)</f>
        <v>23</v>
      </c>
      <c r="K7943">
        <v>490294.9</v>
      </c>
      <c r="L7943">
        <v>5458479.5700000003</v>
      </c>
    </row>
    <row r="7944" spans="1:12" x14ac:dyDescent="0.3">
      <c r="A7944" t="s">
        <v>24</v>
      </c>
      <c r="B7944">
        <f>VLOOKUP(A7944, CrimeType!$A$1:$B$11, 2, FALSE)</f>
        <v>1</v>
      </c>
      <c r="C7944">
        <v>2017</v>
      </c>
      <c r="D7944">
        <v>4</v>
      </c>
      <c r="E7944">
        <v>2</v>
      </c>
      <c r="F7944">
        <v>4</v>
      </c>
      <c r="G7944">
        <v>10</v>
      </c>
      <c r="H7944" t="s">
        <v>3191</v>
      </c>
      <c r="I7944" t="s">
        <v>14</v>
      </c>
      <c r="J7944">
        <f>VLOOKUP(I7944, Neighbourhood!$A$1:$B$26, 2, FALSE)</f>
        <v>4</v>
      </c>
      <c r="K7944">
        <v>490752.04</v>
      </c>
      <c r="L7944">
        <v>5456853.6900000004</v>
      </c>
    </row>
    <row r="7945" spans="1:12" x14ac:dyDescent="0.3">
      <c r="A7945" t="s">
        <v>10</v>
      </c>
      <c r="B7945">
        <f>VLOOKUP(A7945, CrimeType!$A$1:$B$11, 2, FALSE)</f>
        <v>2</v>
      </c>
      <c r="C7945">
        <v>2017</v>
      </c>
      <c r="D7945">
        <v>4</v>
      </c>
      <c r="E7945">
        <v>2</v>
      </c>
      <c r="F7945">
        <v>4</v>
      </c>
      <c r="G7945">
        <v>30</v>
      </c>
      <c r="H7945" t="s">
        <v>3366</v>
      </c>
      <c r="I7945" t="s">
        <v>26</v>
      </c>
      <c r="J7945">
        <f>VLOOKUP(I7945, Neighbourhood!$A$1:$B$26, 2, FALSE)</f>
        <v>2</v>
      </c>
      <c r="K7945">
        <v>490711.54</v>
      </c>
      <c r="L7945">
        <v>5459851.0300000003</v>
      </c>
    </row>
    <row r="7946" spans="1:12" x14ac:dyDescent="0.3">
      <c r="A7946" t="s">
        <v>24</v>
      </c>
      <c r="B7946">
        <f>VLOOKUP(A7946, CrimeType!$A$1:$B$11, 2, FALSE)</f>
        <v>1</v>
      </c>
      <c r="C7946">
        <v>2017</v>
      </c>
      <c r="D7946">
        <v>4</v>
      </c>
      <c r="E7946">
        <v>2</v>
      </c>
      <c r="F7946">
        <v>5</v>
      </c>
      <c r="G7946">
        <v>1</v>
      </c>
      <c r="H7946" t="s">
        <v>410</v>
      </c>
      <c r="I7946" t="s">
        <v>26</v>
      </c>
      <c r="J7946">
        <f>VLOOKUP(I7946, Neighbourhood!$A$1:$B$26, 2, FALSE)</f>
        <v>2</v>
      </c>
      <c r="K7946">
        <v>491836.95</v>
      </c>
      <c r="L7946">
        <v>5458914.0499999998</v>
      </c>
    </row>
    <row r="7947" spans="1:12" x14ac:dyDescent="0.3">
      <c r="A7947" t="s">
        <v>15</v>
      </c>
      <c r="B7947">
        <f>VLOOKUP(A7947, CrimeType!$A$1:$B$11, 2, FALSE)</f>
        <v>4</v>
      </c>
      <c r="C7947">
        <v>2017</v>
      </c>
      <c r="D7947">
        <v>4</v>
      </c>
      <c r="E7947">
        <v>2</v>
      </c>
      <c r="F7947">
        <v>5</v>
      </c>
      <c r="G7947">
        <v>16</v>
      </c>
      <c r="H7947" t="s">
        <v>169</v>
      </c>
      <c r="I7947" t="s">
        <v>20</v>
      </c>
      <c r="J7947">
        <f>VLOOKUP(I7947, Neighbourhood!$A$1:$B$26, 2, FALSE)</f>
        <v>23</v>
      </c>
      <c r="K7947">
        <v>490807.39</v>
      </c>
      <c r="L7947">
        <v>5459220.96</v>
      </c>
    </row>
    <row r="7948" spans="1:12" x14ac:dyDescent="0.3">
      <c r="A7948" t="s">
        <v>10</v>
      </c>
      <c r="B7948">
        <f>VLOOKUP(A7948, CrimeType!$A$1:$B$11, 2, FALSE)</f>
        <v>2</v>
      </c>
      <c r="C7948">
        <v>2017</v>
      </c>
      <c r="D7948">
        <v>4</v>
      </c>
      <c r="E7948">
        <v>2</v>
      </c>
      <c r="F7948">
        <v>6</v>
      </c>
      <c r="G7948">
        <v>0</v>
      </c>
      <c r="H7948" t="s">
        <v>3367</v>
      </c>
      <c r="I7948" t="s">
        <v>55</v>
      </c>
      <c r="J7948">
        <f>VLOOKUP(I7948, Neighbourhood!$A$1:$B$26, 2, FALSE)</f>
        <v>14</v>
      </c>
      <c r="K7948">
        <v>490664.75</v>
      </c>
      <c r="L7948">
        <v>5452740.1299999999</v>
      </c>
    </row>
    <row r="7949" spans="1:12" x14ac:dyDescent="0.3">
      <c r="A7949" t="s">
        <v>24</v>
      </c>
      <c r="B7949">
        <f>VLOOKUP(A7949, CrimeType!$A$1:$B$11, 2, FALSE)</f>
        <v>1</v>
      </c>
      <c r="C7949">
        <v>2017</v>
      </c>
      <c r="D7949">
        <v>4</v>
      </c>
      <c r="E7949">
        <v>2</v>
      </c>
      <c r="F7949">
        <v>7</v>
      </c>
      <c r="G7949">
        <v>16</v>
      </c>
      <c r="H7949" t="s">
        <v>3368</v>
      </c>
      <c r="I7949" t="s">
        <v>20</v>
      </c>
      <c r="J7949">
        <f>VLOOKUP(I7949, Neighbourhood!$A$1:$B$26, 2, FALSE)</f>
        <v>23</v>
      </c>
      <c r="K7949">
        <v>490446.26</v>
      </c>
      <c r="L7949">
        <v>5458629.2999999998</v>
      </c>
    </row>
    <row r="7950" spans="1:12" x14ac:dyDescent="0.3">
      <c r="A7950" t="s">
        <v>18</v>
      </c>
      <c r="B7950">
        <f>VLOOKUP(A7950, CrimeType!$A$1:$B$11, 2, FALSE)</f>
        <v>7</v>
      </c>
      <c r="C7950">
        <v>2017</v>
      </c>
      <c r="D7950">
        <v>4</v>
      </c>
      <c r="E7950">
        <v>2</v>
      </c>
      <c r="F7950">
        <v>8</v>
      </c>
      <c r="G7950">
        <v>30</v>
      </c>
      <c r="H7950" t="s">
        <v>631</v>
      </c>
      <c r="I7950" t="s">
        <v>20</v>
      </c>
      <c r="J7950">
        <f>VLOOKUP(I7950, Neighbourhood!$A$1:$B$26, 2, FALSE)</f>
        <v>23</v>
      </c>
      <c r="K7950">
        <v>489887.56</v>
      </c>
      <c r="L7950">
        <v>5459515.9400000004</v>
      </c>
    </row>
    <row r="7951" spans="1:12" x14ac:dyDescent="0.3">
      <c r="A7951" t="s">
        <v>18</v>
      </c>
      <c r="B7951">
        <f>VLOOKUP(A7951, CrimeType!$A$1:$B$11, 2, FALSE)</f>
        <v>7</v>
      </c>
      <c r="C7951">
        <v>2017</v>
      </c>
      <c r="D7951">
        <v>4</v>
      </c>
      <c r="E7951">
        <v>2</v>
      </c>
      <c r="F7951">
        <v>8</v>
      </c>
      <c r="G7951">
        <v>30</v>
      </c>
      <c r="H7951" t="s">
        <v>141</v>
      </c>
      <c r="I7951" t="s">
        <v>61</v>
      </c>
      <c r="J7951">
        <f>VLOOKUP(I7951, Neighbourhood!$A$1:$B$26, 2, FALSE)</f>
        <v>15</v>
      </c>
      <c r="K7951">
        <v>497311.41</v>
      </c>
      <c r="L7951">
        <v>5456155.9400000004</v>
      </c>
    </row>
    <row r="7952" spans="1:12" x14ac:dyDescent="0.3">
      <c r="A7952" t="s">
        <v>18</v>
      </c>
      <c r="B7952">
        <f>VLOOKUP(A7952, CrimeType!$A$1:$B$11, 2, FALSE)</f>
        <v>7</v>
      </c>
      <c r="C7952">
        <v>2017</v>
      </c>
      <c r="D7952">
        <v>4</v>
      </c>
      <c r="E7952">
        <v>2</v>
      </c>
      <c r="F7952">
        <v>9</v>
      </c>
      <c r="G7952">
        <v>0</v>
      </c>
      <c r="H7952" t="s">
        <v>2837</v>
      </c>
      <c r="I7952" t="s">
        <v>26</v>
      </c>
      <c r="J7952">
        <f>VLOOKUP(I7952, Neighbourhood!$A$1:$B$26, 2, FALSE)</f>
        <v>2</v>
      </c>
      <c r="K7952">
        <v>491998.34</v>
      </c>
      <c r="L7952">
        <v>5459039.6200000001</v>
      </c>
    </row>
    <row r="7953" spans="1:12" x14ac:dyDescent="0.3">
      <c r="A7953" t="s">
        <v>18</v>
      </c>
      <c r="B7953">
        <f>VLOOKUP(A7953, CrimeType!$A$1:$B$11, 2, FALSE)</f>
        <v>7</v>
      </c>
      <c r="C7953">
        <v>2017</v>
      </c>
      <c r="D7953">
        <v>4</v>
      </c>
      <c r="E7953">
        <v>2</v>
      </c>
      <c r="F7953">
        <v>9</v>
      </c>
      <c r="G7953">
        <v>12</v>
      </c>
      <c r="H7953" t="s">
        <v>925</v>
      </c>
      <c r="I7953" t="s">
        <v>26</v>
      </c>
      <c r="J7953">
        <f>VLOOKUP(I7953, Neighbourhood!$A$1:$B$26, 2, FALSE)</f>
        <v>2</v>
      </c>
      <c r="K7953">
        <v>491078.09</v>
      </c>
      <c r="L7953">
        <v>5459364.0800000001</v>
      </c>
    </row>
    <row r="7954" spans="1:12" x14ac:dyDescent="0.3">
      <c r="A7954" t="s">
        <v>29</v>
      </c>
      <c r="B7954">
        <f>VLOOKUP(A7954, CrimeType!$A$1:$B$11, 2, FALSE)</f>
        <v>6</v>
      </c>
      <c r="C7954">
        <v>2017</v>
      </c>
      <c r="D7954">
        <v>4</v>
      </c>
      <c r="E7954">
        <v>2</v>
      </c>
      <c r="F7954">
        <v>9</v>
      </c>
      <c r="G7954">
        <v>15</v>
      </c>
      <c r="H7954" t="s">
        <v>134</v>
      </c>
      <c r="I7954" t="s">
        <v>85</v>
      </c>
      <c r="J7954">
        <f>VLOOKUP(I7954, Neighbourhood!$A$1:$B$26, 2, FALSE)</f>
        <v>21</v>
      </c>
      <c r="K7954">
        <v>492774.66</v>
      </c>
      <c r="L7954">
        <v>5450882.6100000003</v>
      </c>
    </row>
    <row r="7955" spans="1:12" x14ac:dyDescent="0.3">
      <c r="A7955" t="s">
        <v>18</v>
      </c>
      <c r="B7955">
        <f>VLOOKUP(A7955, CrimeType!$A$1:$B$11, 2, FALSE)</f>
        <v>7</v>
      </c>
      <c r="C7955">
        <v>2017</v>
      </c>
      <c r="D7955">
        <v>4</v>
      </c>
      <c r="E7955">
        <v>2</v>
      </c>
      <c r="F7955">
        <v>9</v>
      </c>
      <c r="G7955">
        <v>30</v>
      </c>
      <c r="H7955" t="s">
        <v>901</v>
      </c>
      <c r="I7955" t="s">
        <v>31</v>
      </c>
      <c r="J7955">
        <f>VLOOKUP(I7955, Neighbourhood!$A$1:$B$26, 2, FALSE)</f>
        <v>20</v>
      </c>
      <c r="K7955">
        <v>492749.79</v>
      </c>
      <c r="L7955">
        <v>5458737.3799999999</v>
      </c>
    </row>
    <row r="7956" spans="1:12" x14ac:dyDescent="0.3">
      <c r="A7956" t="s">
        <v>119</v>
      </c>
      <c r="B7956">
        <f>VLOOKUP(A7956, CrimeType!$A$1:$B$11, 2, FALSE)</f>
        <v>8</v>
      </c>
      <c r="C7956">
        <v>2017</v>
      </c>
      <c r="D7956">
        <v>4</v>
      </c>
      <c r="E7956">
        <v>2</v>
      </c>
      <c r="F7956">
        <v>9</v>
      </c>
      <c r="G7956">
        <v>35</v>
      </c>
      <c r="H7956" t="s">
        <v>3369</v>
      </c>
      <c r="I7956" t="s">
        <v>39</v>
      </c>
      <c r="J7956">
        <f>VLOOKUP(I7956, Neighbourhood!$A$1:$B$26, 2, FALSE)</f>
        <v>11</v>
      </c>
      <c r="K7956">
        <v>491205.33</v>
      </c>
      <c r="L7956">
        <v>5451065.4299999997</v>
      </c>
    </row>
    <row r="7957" spans="1:12" x14ac:dyDescent="0.3">
      <c r="A7957" t="s">
        <v>10</v>
      </c>
      <c r="B7957">
        <f>VLOOKUP(A7957, CrimeType!$A$1:$B$11, 2, FALSE)</f>
        <v>2</v>
      </c>
      <c r="C7957">
        <v>2017</v>
      </c>
      <c r="D7957">
        <v>4</v>
      </c>
      <c r="E7957">
        <v>2</v>
      </c>
      <c r="F7957">
        <v>11</v>
      </c>
      <c r="G7957">
        <v>0</v>
      </c>
      <c r="H7957" t="s">
        <v>3370</v>
      </c>
      <c r="I7957" t="s">
        <v>55</v>
      </c>
      <c r="J7957">
        <f>VLOOKUP(I7957, Neighbourhood!$A$1:$B$26, 2, FALSE)</f>
        <v>14</v>
      </c>
      <c r="K7957">
        <v>490348.61</v>
      </c>
      <c r="L7957">
        <v>5452865.5800000001</v>
      </c>
    </row>
    <row r="7958" spans="1:12" x14ac:dyDescent="0.3">
      <c r="A7958" t="s">
        <v>10</v>
      </c>
      <c r="B7958">
        <f>VLOOKUP(A7958, CrimeType!$A$1:$B$11, 2, FALSE)</f>
        <v>2</v>
      </c>
      <c r="C7958">
        <v>2017</v>
      </c>
      <c r="D7958">
        <v>4</v>
      </c>
      <c r="E7958">
        <v>2</v>
      </c>
      <c r="F7958">
        <v>11</v>
      </c>
      <c r="G7958">
        <v>30</v>
      </c>
      <c r="H7958" t="s">
        <v>3371</v>
      </c>
      <c r="I7958" t="s">
        <v>89</v>
      </c>
      <c r="J7958">
        <f>VLOOKUP(I7958, Neighbourhood!$A$1:$B$26, 2, FALSE)</f>
        <v>17</v>
      </c>
      <c r="K7958">
        <v>490278.65</v>
      </c>
      <c r="L7958">
        <v>5455454.4299999997</v>
      </c>
    </row>
    <row r="7959" spans="1:12" x14ac:dyDescent="0.3">
      <c r="A7959" t="s">
        <v>15</v>
      </c>
      <c r="B7959">
        <f>VLOOKUP(A7959, CrimeType!$A$1:$B$11, 2, FALSE)</f>
        <v>4</v>
      </c>
      <c r="C7959">
        <v>2017</v>
      </c>
      <c r="D7959">
        <v>4</v>
      </c>
      <c r="E7959">
        <v>2</v>
      </c>
      <c r="F7959">
        <v>11</v>
      </c>
      <c r="G7959">
        <v>30</v>
      </c>
      <c r="H7959" t="s">
        <v>3372</v>
      </c>
      <c r="I7959" t="s">
        <v>26</v>
      </c>
      <c r="J7959">
        <f>VLOOKUP(I7959, Neighbourhood!$A$1:$B$26, 2, FALSE)</f>
        <v>2</v>
      </c>
      <c r="K7959">
        <v>491089.96</v>
      </c>
      <c r="L7959">
        <v>5458698.2199999997</v>
      </c>
    </row>
    <row r="7960" spans="1:12" x14ac:dyDescent="0.3">
      <c r="A7960" t="s">
        <v>29</v>
      </c>
      <c r="B7960">
        <f>VLOOKUP(A7960, CrimeType!$A$1:$B$11, 2, FALSE)</f>
        <v>6</v>
      </c>
      <c r="C7960">
        <v>2017</v>
      </c>
      <c r="D7960">
        <v>4</v>
      </c>
      <c r="E7960">
        <v>2</v>
      </c>
      <c r="F7960">
        <v>11</v>
      </c>
      <c r="G7960">
        <v>41</v>
      </c>
      <c r="H7960" t="s">
        <v>124</v>
      </c>
      <c r="I7960" t="s">
        <v>39</v>
      </c>
      <c r="J7960">
        <f>VLOOKUP(I7960, Neighbourhood!$A$1:$B$26, 2, FALSE)</f>
        <v>11</v>
      </c>
      <c r="K7960">
        <v>492228.56</v>
      </c>
      <c r="L7960">
        <v>5450923.3799999999</v>
      </c>
    </row>
    <row r="7961" spans="1:12" x14ac:dyDescent="0.3">
      <c r="A7961" t="s">
        <v>18</v>
      </c>
      <c r="B7961">
        <f>VLOOKUP(A7961, CrimeType!$A$1:$B$11, 2, FALSE)</f>
        <v>7</v>
      </c>
      <c r="C7961">
        <v>2017</v>
      </c>
      <c r="D7961">
        <v>4</v>
      </c>
      <c r="E7961">
        <v>2</v>
      </c>
      <c r="F7961">
        <v>12</v>
      </c>
      <c r="G7961">
        <v>0</v>
      </c>
      <c r="H7961" t="s">
        <v>3374</v>
      </c>
      <c r="I7961" t="s">
        <v>20</v>
      </c>
      <c r="J7961">
        <f>VLOOKUP(I7961, Neighbourhood!$A$1:$B$26, 2, FALSE)</f>
        <v>23</v>
      </c>
      <c r="K7961">
        <v>489994.1</v>
      </c>
      <c r="L7961">
        <v>5459565.79</v>
      </c>
    </row>
    <row r="7962" spans="1:12" x14ac:dyDescent="0.3">
      <c r="A7962" t="s">
        <v>18</v>
      </c>
      <c r="B7962">
        <f>VLOOKUP(A7962, CrimeType!$A$1:$B$11, 2, FALSE)</f>
        <v>7</v>
      </c>
      <c r="C7962">
        <v>2017</v>
      </c>
      <c r="D7962">
        <v>4</v>
      </c>
      <c r="E7962">
        <v>2</v>
      </c>
      <c r="F7962">
        <v>12</v>
      </c>
      <c r="G7962">
        <v>0</v>
      </c>
      <c r="H7962" t="s">
        <v>3352</v>
      </c>
      <c r="I7962" t="s">
        <v>68</v>
      </c>
      <c r="J7962">
        <f>VLOOKUP(I7962, Neighbourhood!$A$1:$B$26, 2, FALSE)</f>
        <v>10</v>
      </c>
      <c r="K7962">
        <v>488233.25</v>
      </c>
      <c r="L7962">
        <v>5457385.0899999999</v>
      </c>
    </row>
    <row r="7963" spans="1:12" x14ac:dyDescent="0.3">
      <c r="A7963" t="s">
        <v>18</v>
      </c>
      <c r="B7963">
        <f>VLOOKUP(A7963, CrimeType!$A$1:$B$11, 2, FALSE)</f>
        <v>7</v>
      </c>
      <c r="C7963">
        <v>2017</v>
      </c>
      <c r="D7963">
        <v>4</v>
      </c>
      <c r="E7963">
        <v>2</v>
      </c>
      <c r="F7963">
        <v>12</v>
      </c>
      <c r="G7963">
        <v>0</v>
      </c>
      <c r="H7963" t="s">
        <v>3373</v>
      </c>
      <c r="I7963" t="s">
        <v>65</v>
      </c>
      <c r="J7963">
        <f>VLOOKUP(I7963, Neighbourhood!$A$1:$B$26, 2, FALSE)</f>
        <v>12</v>
      </c>
      <c r="K7963">
        <v>492420.31</v>
      </c>
      <c r="L7963">
        <v>5456297.46</v>
      </c>
    </row>
    <row r="7964" spans="1:12" x14ac:dyDescent="0.3">
      <c r="A7964" t="s">
        <v>18</v>
      </c>
      <c r="B7964">
        <f>VLOOKUP(A7964, CrimeType!$A$1:$B$11, 2, FALSE)</f>
        <v>7</v>
      </c>
      <c r="C7964">
        <v>2017</v>
      </c>
      <c r="D7964">
        <v>4</v>
      </c>
      <c r="E7964">
        <v>2</v>
      </c>
      <c r="F7964">
        <v>12</v>
      </c>
      <c r="G7964">
        <v>0</v>
      </c>
      <c r="H7964" t="s">
        <v>1256</v>
      </c>
      <c r="I7964" t="s">
        <v>1071</v>
      </c>
      <c r="J7964">
        <f>VLOOKUP(I7964, Neighbourhood!$A$1:$B$26, 2, FALSE)</f>
        <v>19</v>
      </c>
      <c r="K7964">
        <v>490531.21</v>
      </c>
      <c r="L7964">
        <v>5460907.1299999999</v>
      </c>
    </row>
    <row r="7965" spans="1:12" x14ac:dyDescent="0.3">
      <c r="A7965" t="s">
        <v>18</v>
      </c>
      <c r="B7965">
        <f>VLOOKUP(A7965, CrimeType!$A$1:$B$11, 2, FALSE)</f>
        <v>7</v>
      </c>
      <c r="C7965">
        <v>2017</v>
      </c>
      <c r="D7965">
        <v>4</v>
      </c>
      <c r="E7965">
        <v>2</v>
      </c>
      <c r="F7965">
        <v>12</v>
      </c>
      <c r="G7965">
        <v>15</v>
      </c>
      <c r="H7965" t="s">
        <v>283</v>
      </c>
      <c r="I7965" t="s">
        <v>26</v>
      </c>
      <c r="J7965">
        <f>VLOOKUP(I7965, Neighbourhood!$A$1:$B$26, 2, FALSE)</f>
        <v>2</v>
      </c>
      <c r="K7965">
        <v>491144.36</v>
      </c>
      <c r="L7965">
        <v>5458877.0300000003</v>
      </c>
    </row>
    <row r="7966" spans="1:12" x14ac:dyDescent="0.3">
      <c r="A7966" t="s">
        <v>29</v>
      </c>
      <c r="B7966">
        <f>VLOOKUP(A7966, CrimeType!$A$1:$B$11, 2, FALSE)</f>
        <v>6</v>
      </c>
      <c r="C7966">
        <v>2017</v>
      </c>
      <c r="D7966">
        <v>4</v>
      </c>
      <c r="E7966">
        <v>2</v>
      </c>
      <c r="F7966">
        <v>12</v>
      </c>
      <c r="G7966">
        <v>20</v>
      </c>
      <c r="H7966" t="s">
        <v>788</v>
      </c>
      <c r="I7966" t="s">
        <v>61</v>
      </c>
      <c r="J7966">
        <f>VLOOKUP(I7966, Neighbourhood!$A$1:$B$26, 2, FALSE)</f>
        <v>15</v>
      </c>
      <c r="K7966">
        <v>497467.75</v>
      </c>
      <c r="L7966">
        <v>5453414.9299999997</v>
      </c>
    </row>
    <row r="7967" spans="1:12" x14ac:dyDescent="0.3">
      <c r="A7967" t="s">
        <v>18</v>
      </c>
      <c r="B7967">
        <f>VLOOKUP(A7967, CrimeType!$A$1:$B$11, 2, FALSE)</f>
        <v>7</v>
      </c>
      <c r="C7967">
        <v>2017</v>
      </c>
      <c r="D7967">
        <v>4</v>
      </c>
      <c r="E7967">
        <v>2</v>
      </c>
      <c r="F7967">
        <v>12</v>
      </c>
      <c r="G7967">
        <v>30</v>
      </c>
      <c r="H7967" t="s">
        <v>385</v>
      </c>
      <c r="I7967" t="s">
        <v>55</v>
      </c>
      <c r="J7967">
        <f>VLOOKUP(I7967, Neighbourhood!$A$1:$B$26, 2, FALSE)</f>
        <v>14</v>
      </c>
      <c r="K7967">
        <v>491413.43</v>
      </c>
      <c r="L7967">
        <v>5452938.1699999999</v>
      </c>
    </row>
    <row r="7968" spans="1:12" x14ac:dyDescent="0.3">
      <c r="A7968" t="s">
        <v>29</v>
      </c>
      <c r="B7968">
        <f>VLOOKUP(A7968, CrimeType!$A$1:$B$11, 2, FALSE)</f>
        <v>6</v>
      </c>
      <c r="C7968">
        <v>2017</v>
      </c>
      <c r="D7968">
        <v>4</v>
      </c>
      <c r="E7968">
        <v>2</v>
      </c>
      <c r="F7968">
        <v>12</v>
      </c>
      <c r="G7968">
        <v>30</v>
      </c>
      <c r="H7968" t="s">
        <v>70</v>
      </c>
      <c r="I7968" t="s">
        <v>26</v>
      </c>
      <c r="J7968">
        <f>VLOOKUP(I7968, Neighbourhood!$A$1:$B$26, 2, FALSE)</f>
        <v>2</v>
      </c>
      <c r="K7968">
        <v>491396.06</v>
      </c>
      <c r="L7968">
        <v>5458846.2199999997</v>
      </c>
    </row>
    <row r="7969" spans="1:12" x14ac:dyDescent="0.3">
      <c r="A7969" t="s">
        <v>18</v>
      </c>
      <c r="B7969">
        <f>VLOOKUP(A7969, CrimeType!$A$1:$B$11, 2, FALSE)</f>
        <v>7</v>
      </c>
      <c r="C7969">
        <v>2017</v>
      </c>
      <c r="D7969">
        <v>4</v>
      </c>
      <c r="E7969">
        <v>2</v>
      </c>
      <c r="F7969">
        <v>12</v>
      </c>
      <c r="G7969">
        <v>45</v>
      </c>
      <c r="H7969" t="s">
        <v>3375</v>
      </c>
      <c r="I7969" t="s">
        <v>39</v>
      </c>
      <c r="J7969">
        <f>VLOOKUP(I7969, Neighbourhood!$A$1:$B$26, 2, FALSE)</f>
        <v>11</v>
      </c>
      <c r="K7969">
        <v>490505.49</v>
      </c>
      <c r="L7969">
        <v>5450553.0499999998</v>
      </c>
    </row>
    <row r="7970" spans="1:12" x14ac:dyDescent="0.3">
      <c r="A7970" t="s">
        <v>18</v>
      </c>
      <c r="B7970">
        <f>VLOOKUP(A7970, CrimeType!$A$1:$B$11, 2, FALSE)</f>
        <v>7</v>
      </c>
      <c r="C7970">
        <v>2017</v>
      </c>
      <c r="D7970">
        <v>4</v>
      </c>
      <c r="E7970">
        <v>2</v>
      </c>
      <c r="F7970">
        <v>12</v>
      </c>
      <c r="G7970">
        <v>50</v>
      </c>
      <c r="H7970" t="s">
        <v>3376</v>
      </c>
      <c r="I7970" t="s">
        <v>26</v>
      </c>
      <c r="J7970">
        <f>VLOOKUP(I7970, Neighbourhood!$A$1:$B$26, 2, FALSE)</f>
        <v>2</v>
      </c>
      <c r="K7970">
        <v>492595.45</v>
      </c>
      <c r="L7970">
        <v>5459081.3300000001</v>
      </c>
    </row>
    <row r="7971" spans="1:12" x14ac:dyDescent="0.3">
      <c r="A7971" t="s">
        <v>24</v>
      </c>
      <c r="B7971">
        <f>VLOOKUP(A7971, CrimeType!$A$1:$B$11, 2, FALSE)</f>
        <v>1</v>
      </c>
      <c r="C7971">
        <v>2017</v>
      </c>
      <c r="D7971">
        <v>4</v>
      </c>
      <c r="E7971">
        <v>2</v>
      </c>
      <c r="F7971">
        <v>12</v>
      </c>
      <c r="G7971">
        <v>51</v>
      </c>
      <c r="H7971" t="s">
        <v>3032</v>
      </c>
      <c r="I7971" t="s">
        <v>31</v>
      </c>
      <c r="J7971">
        <f>VLOOKUP(I7971, Neighbourhood!$A$1:$B$26, 2, FALSE)</f>
        <v>20</v>
      </c>
      <c r="K7971">
        <v>493987.46</v>
      </c>
      <c r="L7971">
        <v>5457582.9699999997</v>
      </c>
    </row>
    <row r="7972" spans="1:12" x14ac:dyDescent="0.3">
      <c r="A7972" t="s">
        <v>29</v>
      </c>
      <c r="B7972">
        <f>VLOOKUP(A7972, CrimeType!$A$1:$B$11, 2, FALSE)</f>
        <v>6</v>
      </c>
      <c r="C7972">
        <v>2017</v>
      </c>
      <c r="D7972">
        <v>4</v>
      </c>
      <c r="E7972">
        <v>2</v>
      </c>
      <c r="F7972">
        <v>13</v>
      </c>
      <c r="G7972">
        <v>15</v>
      </c>
      <c r="H7972" t="s">
        <v>59</v>
      </c>
      <c r="I7972" t="s">
        <v>26</v>
      </c>
      <c r="J7972">
        <f>VLOOKUP(I7972, Neighbourhood!$A$1:$B$26, 2, FALSE)</f>
        <v>2</v>
      </c>
      <c r="K7972">
        <v>492213.73</v>
      </c>
      <c r="L7972">
        <v>5458862.1500000004</v>
      </c>
    </row>
    <row r="7973" spans="1:12" x14ac:dyDescent="0.3">
      <c r="A7973" t="s">
        <v>24</v>
      </c>
      <c r="B7973">
        <f>VLOOKUP(A7973, CrimeType!$A$1:$B$11, 2, FALSE)</f>
        <v>1</v>
      </c>
      <c r="C7973">
        <v>2017</v>
      </c>
      <c r="D7973">
        <v>4</v>
      </c>
      <c r="E7973">
        <v>2</v>
      </c>
      <c r="F7973">
        <v>14</v>
      </c>
      <c r="G7973">
        <v>0</v>
      </c>
      <c r="H7973" t="s">
        <v>3191</v>
      </c>
      <c r="I7973" t="s">
        <v>14</v>
      </c>
      <c r="J7973">
        <f>VLOOKUP(I7973, Neighbourhood!$A$1:$B$26, 2, FALSE)</f>
        <v>4</v>
      </c>
      <c r="K7973">
        <v>490679.03999999998</v>
      </c>
      <c r="L7973">
        <v>5456855.3399999999</v>
      </c>
    </row>
    <row r="7974" spans="1:12" x14ac:dyDescent="0.3">
      <c r="A7974" t="s">
        <v>18</v>
      </c>
      <c r="B7974">
        <f>VLOOKUP(A7974, CrimeType!$A$1:$B$11, 2, FALSE)</f>
        <v>7</v>
      </c>
      <c r="C7974">
        <v>2017</v>
      </c>
      <c r="D7974">
        <v>4</v>
      </c>
      <c r="E7974">
        <v>2</v>
      </c>
      <c r="F7974">
        <v>14</v>
      </c>
      <c r="G7974">
        <v>0</v>
      </c>
      <c r="H7974" t="s">
        <v>3377</v>
      </c>
      <c r="I7974" t="s">
        <v>53</v>
      </c>
      <c r="J7974">
        <f>VLOOKUP(I7974, Neighbourhood!$A$1:$B$26, 2, FALSE)</f>
        <v>16</v>
      </c>
      <c r="K7974">
        <v>493449.26</v>
      </c>
      <c r="L7974">
        <v>5455711.3600000003</v>
      </c>
    </row>
    <row r="7975" spans="1:12" x14ac:dyDescent="0.3">
      <c r="A7975" t="s">
        <v>29</v>
      </c>
      <c r="B7975">
        <f>VLOOKUP(A7975, CrimeType!$A$1:$B$11, 2, FALSE)</f>
        <v>6</v>
      </c>
      <c r="C7975">
        <v>2017</v>
      </c>
      <c r="D7975">
        <v>4</v>
      </c>
      <c r="E7975">
        <v>2</v>
      </c>
      <c r="F7975">
        <v>14</v>
      </c>
      <c r="G7975">
        <v>3</v>
      </c>
      <c r="H7975" t="s">
        <v>59</v>
      </c>
      <c r="I7975" t="s">
        <v>26</v>
      </c>
      <c r="J7975">
        <f>VLOOKUP(I7975, Neighbourhood!$A$1:$B$26, 2, FALSE)</f>
        <v>2</v>
      </c>
      <c r="K7975">
        <v>492213.73</v>
      </c>
      <c r="L7975">
        <v>5458862.1500000004</v>
      </c>
    </row>
    <row r="7976" spans="1:12" x14ac:dyDescent="0.3">
      <c r="A7976" t="s">
        <v>29</v>
      </c>
      <c r="B7976">
        <f>VLOOKUP(A7976, CrimeType!$A$1:$B$11, 2, FALSE)</f>
        <v>6</v>
      </c>
      <c r="C7976">
        <v>2017</v>
      </c>
      <c r="D7976">
        <v>4</v>
      </c>
      <c r="E7976">
        <v>2</v>
      </c>
      <c r="F7976">
        <v>14</v>
      </c>
      <c r="G7976">
        <v>38</v>
      </c>
      <c r="H7976" t="s">
        <v>1970</v>
      </c>
      <c r="I7976" t="s">
        <v>65</v>
      </c>
      <c r="J7976">
        <f>VLOOKUP(I7976, Neighbourhood!$A$1:$B$26, 2, FALSE)</f>
        <v>12</v>
      </c>
      <c r="K7976">
        <v>492288.38</v>
      </c>
      <c r="L7976">
        <v>5457616.3300000001</v>
      </c>
    </row>
    <row r="7977" spans="1:12" x14ac:dyDescent="0.3">
      <c r="A7977" t="s">
        <v>15</v>
      </c>
      <c r="B7977">
        <f>VLOOKUP(A7977, CrimeType!$A$1:$B$11, 2, FALSE)</f>
        <v>4</v>
      </c>
      <c r="C7977">
        <v>2017</v>
      </c>
      <c r="D7977">
        <v>4</v>
      </c>
      <c r="E7977">
        <v>2</v>
      </c>
      <c r="F7977">
        <v>15</v>
      </c>
      <c r="G7977">
        <v>0</v>
      </c>
      <c r="H7977" t="s">
        <v>631</v>
      </c>
      <c r="I7977" t="s">
        <v>20</v>
      </c>
      <c r="J7977">
        <f>VLOOKUP(I7977, Neighbourhood!$A$1:$B$26, 2, FALSE)</f>
        <v>23</v>
      </c>
      <c r="K7977">
        <v>489887.56</v>
      </c>
      <c r="L7977">
        <v>5459515.9400000004</v>
      </c>
    </row>
    <row r="7978" spans="1:12" x14ac:dyDescent="0.3">
      <c r="A7978" t="s">
        <v>18</v>
      </c>
      <c r="B7978">
        <f>VLOOKUP(A7978, CrimeType!$A$1:$B$11, 2, FALSE)</f>
        <v>7</v>
      </c>
      <c r="C7978">
        <v>2017</v>
      </c>
      <c r="D7978">
        <v>4</v>
      </c>
      <c r="E7978">
        <v>2</v>
      </c>
      <c r="F7978">
        <v>15</v>
      </c>
      <c r="G7978">
        <v>0</v>
      </c>
      <c r="H7978" t="s">
        <v>1909</v>
      </c>
      <c r="I7978" t="s">
        <v>316</v>
      </c>
      <c r="J7978">
        <f>VLOOKUP(I7978, Neighbourhood!$A$1:$B$26, 2, FALSE)</f>
        <v>18</v>
      </c>
      <c r="K7978">
        <v>491424.84</v>
      </c>
      <c r="L7978">
        <v>5455923.9000000004</v>
      </c>
    </row>
    <row r="7979" spans="1:12" x14ac:dyDescent="0.3">
      <c r="A7979" t="s">
        <v>18</v>
      </c>
      <c r="B7979">
        <f>VLOOKUP(A7979, CrimeType!$A$1:$B$11, 2, FALSE)</f>
        <v>7</v>
      </c>
      <c r="C7979">
        <v>2017</v>
      </c>
      <c r="D7979">
        <v>4</v>
      </c>
      <c r="E7979">
        <v>2</v>
      </c>
      <c r="F7979">
        <v>15</v>
      </c>
      <c r="G7979">
        <v>8</v>
      </c>
      <c r="H7979" t="s">
        <v>3378</v>
      </c>
      <c r="I7979" t="s">
        <v>26</v>
      </c>
      <c r="J7979">
        <f>VLOOKUP(I7979, Neighbourhood!$A$1:$B$26, 2, FALSE)</f>
        <v>2</v>
      </c>
      <c r="K7979">
        <v>491971.22</v>
      </c>
      <c r="L7979">
        <v>5458448.7699999996</v>
      </c>
    </row>
    <row r="7980" spans="1:12" x14ac:dyDescent="0.3">
      <c r="A7980" t="s">
        <v>15</v>
      </c>
      <c r="B7980">
        <f>VLOOKUP(A7980, CrimeType!$A$1:$B$11, 2, FALSE)</f>
        <v>4</v>
      </c>
      <c r="C7980">
        <v>2017</v>
      </c>
      <c r="D7980">
        <v>4</v>
      </c>
      <c r="E7980">
        <v>2</v>
      </c>
      <c r="F7980">
        <v>15</v>
      </c>
      <c r="G7980">
        <v>31</v>
      </c>
      <c r="H7980" t="s">
        <v>3379</v>
      </c>
      <c r="I7980" t="s">
        <v>17</v>
      </c>
      <c r="J7980">
        <f>VLOOKUP(I7980, Neighbourhood!$A$1:$B$26, 2, FALSE)</f>
        <v>9</v>
      </c>
      <c r="K7980">
        <v>497990.74</v>
      </c>
      <c r="L7980">
        <v>5453255.6900000004</v>
      </c>
    </row>
    <row r="7981" spans="1:12" x14ac:dyDescent="0.3">
      <c r="A7981" t="s">
        <v>29</v>
      </c>
      <c r="B7981">
        <f>VLOOKUP(A7981, CrimeType!$A$1:$B$11, 2, FALSE)</f>
        <v>6</v>
      </c>
      <c r="C7981">
        <v>2017</v>
      </c>
      <c r="D7981">
        <v>4</v>
      </c>
      <c r="E7981">
        <v>2</v>
      </c>
      <c r="F7981">
        <v>15</v>
      </c>
      <c r="G7981">
        <v>45</v>
      </c>
      <c r="H7981" t="s">
        <v>1826</v>
      </c>
      <c r="I7981" t="s">
        <v>14</v>
      </c>
      <c r="J7981">
        <f>VLOOKUP(I7981, Neighbourhood!$A$1:$B$26, 2, FALSE)</f>
        <v>4</v>
      </c>
      <c r="K7981">
        <v>490993.75</v>
      </c>
      <c r="L7981">
        <v>5456744.8799999999</v>
      </c>
    </row>
    <row r="7982" spans="1:12" x14ac:dyDescent="0.3">
      <c r="A7982" t="s">
        <v>15</v>
      </c>
      <c r="B7982">
        <f>VLOOKUP(A7982, CrimeType!$A$1:$B$11, 2, FALSE)</f>
        <v>4</v>
      </c>
      <c r="C7982">
        <v>2017</v>
      </c>
      <c r="D7982">
        <v>4</v>
      </c>
      <c r="E7982">
        <v>2</v>
      </c>
      <c r="F7982">
        <v>16</v>
      </c>
      <c r="G7982">
        <v>0</v>
      </c>
      <c r="H7982" t="s">
        <v>3380</v>
      </c>
      <c r="I7982" t="s">
        <v>61</v>
      </c>
      <c r="J7982">
        <f>VLOOKUP(I7982, Neighbourhood!$A$1:$B$26, 2, FALSE)</f>
        <v>15</v>
      </c>
      <c r="K7982">
        <v>497344.24</v>
      </c>
      <c r="L7982">
        <v>5455863.3099999996</v>
      </c>
    </row>
    <row r="7983" spans="1:12" x14ac:dyDescent="0.3">
      <c r="A7983" t="s">
        <v>29</v>
      </c>
      <c r="B7983">
        <f>VLOOKUP(A7983, CrimeType!$A$1:$B$11, 2, FALSE)</f>
        <v>6</v>
      </c>
      <c r="C7983">
        <v>2017</v>
      </c>
      <c r="D7983">
        <v>4</v>
      </c>
      <c r="E7983">
        <v>2</v>
      </c>
      <c r="F7983">
        <v>16</v>
      </c>
      <c r="G7983">
        <v>5</v>
      </c>
      <c r="H7983" t="s">
        <v>183</v>
      </c>
      <c r="I7983" t="s">
        <v>26</v>
      </c>
      <c r="J7983">
        <f>VLOOKUP(I7983, Neighbourhood!$A$1:$B$26, 2, FALSE)</f>
        <v>2</v>
      </c>
      <c r="K7983">
        <v>491275.75</v>
      </c>
      <c r="L7983">
        <v>5458745.3399999999</v>
      </c>
    </row>
    <row r="7984" spans="1:12" x14ac:dyDescent="0.3">
      <c r="A7984" t="s">
        <v>29</v>
      </c>
      <c r="B7984">
        <f>VLOOKUP(A7984, CrimeType!$A$1:$B$11, 2, FALSE)</f>
        <v>6</v>
      </c>
      <c r="C7984">
        <v>2017</v>
      </c>
      <c r="D7984">
        <v>4</v>
      </c>
      <c r="E7984">
        <v>2</v>
      </c>
      <c r="F7984">
        <v>16</v>
      </c>
      <c r="G7984">
        <v>21</v>
      </c>
      <c r="H7984" t="s">
        <v>416</v>
      </c>
      <c r="I7984" t="s">
        <v>20</v>
      </c>
      <c r="J7984">
        <f>VLOOKUP(I7984, Neighbourhood!$A$1:$B$26, 2, FALSE)</f>
        <v>23</v>
      </c>
      <c r="K7984">
        <v>490796.73</v>
      </c>
      <c r="L7984">
        <v>5459281.25</v>
      </c>
    </row>
    <row r="7985" spans="1:12" x14ac:dyDescent="0.3">
      <c r="A7985" t="s">
        <v>18</v>
      </c>
      <c r="B7985">
        <f>VLOOKUP(A7985, CrimeType!$A$1:$B$11, 2, FALSE)</f>
        <v>7</v>
      </c>
      <c r="C7985">
        <v>2017</v>
      </c>
      <c r="D7985">
        <v>4</v>
      </c>
      <c r="E7985">
        <v>2</v>
      </c>
      <c r="F7985">
        <v>16</v>
      </c>
      <c r="G7985">
        <v>30</v>
      </c>
      <c r="H7985" t="s">
        <v>2899</v>
      </c>
      <c r="I7985" t="s">
        <v>61</v>
      </c>
      <c r="J7985">
        <f>VLOOKUP(I7985, Neighbourhood!$A$1:$B$26, 2, FALSE)</f>
        <v>15</v>
      </c>
      <c r="K7985">
        <v>496173.5</v>
      </c>
      <c r="L7985">
        <v>5454646.9800000004</v>
      </c>
    </row>
    <row r="7986" spans="1:12" x14ac:dyDescent="0.3">
      <c r="A7986" t="s">
        <v>18</v>
      </c>
      <c r="B7986">
        <f>VLOOKUP(A7986, CrimeType!$A$1:$B$11, 2, FALSE)</f>
        <v>7</v>
      </c>
      <c r="C7986">
        <v>2017</v>
      </c>
      <c r="D7986">
        <v>4</v>
      </c>
      <c r="E7986">
        <v>2</v>
      </c>
      <c r="F7986">
        <v>17</v>
      </c>
      <c r="G7986">
        <v>0</v>
      </c>
      <c r="H7986" t="s">
        <v>2876</v>
      </c>
      <c r="I7986" t="s">
        <v>28</v>
      </c>
      <c r="J7986">
        <f>VLOOKUP(I7986, Neighbourhood!$A$1:$B$26, 2, FALSE)</f>
        <v>7</v>
      </c>
      <c r="K7986">
        <v>494599.21</v>
      </c>
      <c r="L7986">
        <v>5455540.7699999996</v>
      </c>
    </row>
    <row r="7987" spans="1:12" x14ac:dyDescent="0.3">
      <c r="A7987" t="s">
        <v>18</v>
      </c>
      <c r="B7987">
        <f>VLOOKUP(A7987, CrimeType!$A$1:$B$11, 2, FALSE)</f>
        <v>7</v>
      </c>
      <c r="C7987">
        <v>2017</v>
      </c>
      <c r="D7987">
        <v>4</v>
      </c>
      <c r="E7987">
        <v>2</v>
      </c>
      <c r="F7987">
        <v>17</v>
      </c>
      <c r="G7987">
        <v>0</v>
      </c>
      <c r="H7987" t="s">
        <v>3382</v>
      </c>
      <c r="I7987" t="s">
        <v>28</v>
      </c>
      <c r="J7987">
        <f>VLOOKUP(I7987, Neighbourhood!$A$1:$B$26, 2, FALSE)</f>
        <v>7</v>
      </c>
      <c r="K7987">
        <v>494785.61</v>
      </c>
      <c r="L7987">
        <v>5455042.6100000003</v>
      </c>
    </row>
    <row r="7988" spans="1:12" x14ac:dyDescent="0.3">
      <c r="A7988" t="s">
        <v>18</v>
      </c>
      <c r="B7988">
        <f>VLOOKUP(A7988, CrimeType!$A$1:$B$11, 2, FALSE)</f>
        <v>7</v>
      </c>
      <c r="C7988">
        <v>2017</v>
      </c>
      <c r="D7988">
        <v>4</v>
      </c>
      <c r="E7988">
        <v>2</v>
      </c>
      <c r="F7988">
        <v>17</v>
      </c>
      <c r="G7988">
        <v>0</v>
      </c>
      <c r="H7988" t="s">
        <v>212</v>
      </c>
      <c r="I7988" t="s">
        <v>20</v>
      </c>
      <c r="J7988">
        <f>VLOOKUP(I7988, Neighbourhood!$A$1:$B$26, 2, FALSE)</f>
        <v>23</v>
      </c>
      <c r="K7988">
        <v>490358.38</v>
      </c>
      <c r="L7988">
        <v>5459810.3700000001</v>
      </c>
    </row>
    <row r="7989" spans="1:12" x14ac:dyDescent="0.3">
      <c r="A7989" t="s">
        <v>18</v>
      </c>
      <c r="B7989">
        <f>VLOOKUP(A7989, CrimeType!$A$1:$B$11, 2, FALSE)</f>
        <v>7</v>
      </c>
      <c r="C7989">
        <v>2017</v>
      </c>
      <c r="D7989">
        <v>4</v>
      </c>
      <c r="E7989">
        <v>2</v>
      </c>
      <c r="F7989">
        <v>17</v>
      </c>
      <c r="G7989">
        <v>0</v>
      </c>
      <c r="H7989" t="s">
        <v>2553</v>
      </c>
      <c r="I7989" t="s">
        <v>28</v>
      </c>
      <c r="J7989">
        <f>VLOOKUP(I7989, Neighbourhood!$A$1:$B$26, 2, FALSE)</f>
        <v>7</v>
      </c>
      <c r="K7989">
        <v>494858.07</v>
      </c>
      <c r="L7989">
        <v>5456512.7300000004</v>
      </c>
    </row>
    <row r="7990" spans="1:12" x14ac:dyDescent="0.3">
      <c r="A7990" t="s">
        <v>18</v>
      </c>
      <c r="B7990">
        <f>VLOOKUP(A7990, CrimeType!$A$1:$B$11, 2, FALSE)</f>
        <v>7</v>
      </c>
      <c r="C7990">
        <v>2017</v>
      </c>
      <c r="D7990">
        <v>4</v>
      </c>
      <c r="E7990">
        <v>2</v>
      </c>
      <c r="F7990">
        <v>17</v>
      </c>
      <c r="G7990">
        <v>0</v>
      </c>
      <c r="H7990" t="s">
        <v>3383</v>
      </c>
      <c r="I7990" t="s">
        <v>17</v>
      </c>
      <c r="J7990">
        <f>VLOOKUP(I7990, Neighbourhood!$A$1:$B$26, 2, FALSE)</f>
        <v>9</v>
      </c>
      <c r="K7990">
        <v>496995.02</v>
      </c>
      <c r="L7990">
        <v>5451143.5700000003</v>
      </c>
    </row>
    <row r="7991" spans="1:12" x14ac:dyDescent="0.3">
      <c r="A7991" t="s">
        <v>10</v>
      </c>
      <c r="B7991">
        <f>VLOOKUP(A7991, CrimeType!$A$1:$B$11, 2, FALSE)</f>
        <v>2</v>
      </c>
      <c r="C7991">
        <v>2017</v>
      </c>
      <c r="D7991">
        <v>4</v>
      </c>
      <c r="E7991">
        <v>2</v>
      </c>
      <c r="F7991">
        <v>17</v>
      </c>
      <c r="G7991">
        <v>0</v>
      </c>
      <c r="H7991" t="s">
        <v>2545</v>
      </c>
      <c r="I7991" t="s">
        <v>22</v>
      </c>
      <c r="J7991">
        <f>VLOOKUP(I7991, Neighbourhood!$A$1:$B$26, 2, FALSE)</f>
        <v>6</v>
      </c>
      <c r="K7991">
        <v>498101.81</v>
      </c>
      <c r="L7991">
        <v>5458483.0599999996</v>
      </c>
    </row>
    <row r="7992" spans="1:12" x14ac:dyDescent="0.3">
      <c r="A7992" t="s">
        <v>18</v>
      </c>
      <c r="B7992">
        <f>VLOOKUP(A7992, CrimeType!$A$1:$B$11, 2, FALSE)</f>
        <v>7</v>
      </c>
      <c r="C7992">
        <v>2017</v>
      </c>
      <c r="D7992">
        <v>4</v>
      </c>
      <c r="E7992">
        <v>2</v>
      </c>
      <c r="F7992">
        <v>17</v>
      </c>
      <c r="G7992">
        <v>0</v>
      </c>
      <c r="H7992" t="s">
        <v>2545</v>
      </c>
      <c r="I7992" t="s">
        <v>22</v>
      </c>
      <c r="J7992">
        <f>VLOOKUP(I7992, Neighbourhood!$A$1:$B$26, 2, FALSE)</f>
        <v>6</v>
      </c>
      <c r="K7992">
        <v>498101.81</v>
      </c>
      <c r="L7992">
        <v>5458483.0599999996</v>
      </c>
    </row>
    <row r="7993" spans="1:12" x14ac:dyDescent="0.3">
      <c r="A7993" t="s">
        <v>40</v>
      </c>
      <c r="B7993">
        <f>VLOOKUP(A7993, CrimeType!$A$1:$B$11, 2, FALSE)</f>
        <v>9</v>
      </c>
      <c r="C7993">
        <v>2017</v>
      </c>
      <c r="D7993">
        <v>4</v>
      </c>
      <c r="E7993">
        <v>2</v>
      </c>
      <c r="F7993">
        <v>17</v>
      </c>
      <c r="G7993">
        <v>0</v>
      </c>
      <c r="H7993" t="s">
        <v>3384</v>
      </c>
      <c r="I7993" t="s">
        <v>85</v>
      </c>
      <c r="J7993">
        <f>VLOOKUP(I7993, Neighbourhood!$A$1:$B$26, 2, FALSE)</f>
        <v>21</v>
      </c>
      <c r="K7993">
        <v>492904.93</v>
      </c>
      <c r="L7993">
        <v>5452428.1100000003</v>
      </c>
    </row>
    <row r="7994" spans="1:12" x14ac:dyDescent="0.3">
      <c r="A7994" t="s">
        <v>10</v>
      </c>
      <c r="B7994">
        <f>VLOOKUP(A7994, CrimeType!$A$1:$B$11, 2, FALSE)</f>
        <v>2</v>
      </c>
      <c r="C7994">
        <v>2017</v>
      </c>
      <c r="D7994">
        <v>4</v>
      </c>
      <c r="E7994">
        <v>2</v>
      </c>
      <c r="F7994">
        <v>17</v>
      </c>
      <c r="G7994">
        <v>0</v>
      </c>
      <c r="H7994" t="s">
        <v>3381</v>
      </c>
      <c r="I7994" t="s">
        <v>34</v>
      </c>
      <c r="J7994">
        <f>VLOOKUP(I7994, Neighbourhood!$A$1:$B$26, 2, FALSE)</f>
        <v>8</v>
      </c>
      <c r="K7994">
        <v>489216.99</v>
      </c>
      <c r="L7994">
        <v>5452143.5199999996</v>
      </c>
    </row>
    <row r="7995" spans="1:12" x14ac:dyDescent="0.3">
      <c r="A7995" t="s">
        <v>119</v>
      </c>
      <c r="B7995">
        <f>VLOOKUP(A7995, CrimeType!$A$1:$B$11, 2, FALSE)</f>
        <v>8</v>
      </c>
      <c r="C7995">
        <v>2017</v>
      </c>
      <c r="D7995">
        <v>4</v>
      </c>
      <c r="E7995">
        <v>2</v>
      </c>
      <c r="F7995">
        <v>17</v>
      </c>
      <c r="G7995">
        <v>30</v>
      </c>
      <c r="H7995" t="s">
        <v>3352</v>
      </c>
      <c r="I7995" t="s">
        <v>68</v>
      </c>
      <c r="J7995">
        <f>VLOOKUP(I7995, Neighbourhood!$A$1:$B$26, 2, FALSE)</f>
        <v>10</v>
      </c>
      <c r="K7995">
        <v>488233.25</v>
      </c>
      <c r="L7995">
        <v>5457385.0899999999</v>
      </c>
    </row>
    <row r="7996" spans="1:12" x14ac:dyDescent="0.3">
      <c r="A7996" t="s">
        <v>29</v>
      </c>
      <c r="B7996">
        <f>VLOOKUP(A7996, CrimeType!$A$1:$B$11, 2, FALSE)</f>
        <v>6</v>
      </c>
      <c r="C7996">
        <v>2017</v>
      </c>
      <c r="D7996">
        <v>4</v>
      </c>
      <c r="E7996">
        <v>2</v>
      </c>
      <c r="F7996">
        <v>17</v>
      </c>
      <c r="G7996">
        <v>47</v>
      </c>
      <c r="H7996" t="s">
        <v>480</v>
      </c>
      <c r="I7996" t="s">
        <v>61</v>
      </c>
      <c r="J7996">
        <f>VLOOKUP(I7996, Neighbourhood!$A$1:$B$26, 2, FALSE)</f>
        <v>15</v>
      </c>
      <c r="K7996">
        <v>497246.11</v>
      </c>
      <c r="L7996">
        <v>5456566.2400000002</v>
      </c>
    </row>
    <row r="7997" spans="1:12" x14ac:dyDescent="0.3">
      <c r="A7997" t="s">
        <v>18</v>
      </c>
      <c r="B7997">
        <f>VLOOKUP(A7997, CrimeType!$A$1:$B$11, 2, FALSE)</f>
        <v>7</v>
      </c>
      <c r="C7997">
        <v>2017</v>
      </c>
      <c r="D7997">
        <v>4</v>
      </c>
      <c r="E7997">
        <v>2</v>
      </c>
      <c r="F7997">
        <v>18</v>
      </c>
      <c r="G7997">
        <v>0</v>
      </c>
      <c r="H7997" t="s">
        <v>2302</v>
      </c>
      <c r="I7997" t="s">
        <v>14</v>
      </c>
      <c r="J7997">
        <f>VLOOKUP(I7997, Neighbourhood!$A$1:$B$26, 2, FALSE)</f>
        <v>4</v>
      </c>
      <c r="K7997">
        <v>490163.17</v>
      </c>
      <c r="L7997">
        <v>5456960.8799999999</v>
      </c>
    </row>
    <row r="7998" spans="1:12" x14ac:dyDescent="0.3">
      <c r="A7998" t="s">
        <v>40</v>
      </c>
      <c r="B7998">
        <f>VLOOKUP(A7998, CrimeType!$A$1:$B$11, 2, FALSE)</f>
        <v>9</v>
      </c>
      <c r="C7998">
        <v>2017</v>
      </c>
      <c r="D7998">
        <v>4</v>
      </c>
      <c r="E7998">
        <v>2</v>
      </c>
      <c r="F7998">
        <v>18</v>
      </c>
      <c r="G7998">
        <v>0</v>
      </c>
      <c r="H7998" t="s">
        <v>3385</v>
      </c>
      <c r="I7998" t="s">
        <v>28</v>
      </c>
      <c r="J7998">
        <f>VLOOKUP(I7998, Neighbourhood!$A$1:$B$26, 2, FALSE)</f>
        <v>7</v>
      </c>
      <c r="K7998">
        <v>493759.67</v>
      </c>
      <c r="L7998">
        <v>5453863.75</v>
      </c>
    </row>
    <row r="7999" spans="1:12" x14ac:dyDescent="0.3">
      <c r="A7999" t="s">
        <v>29</v>
      </c>
      <c r="B7999">
        <f>VLOOKUP(A7999, CrimeType!$A$1:$B$11, 2, FALSE)</f>
        <v>6</v>
      </c>
      <c r="C7999">
        <v>2017</v>
      </c>
      <c r="D7999">
        <v>4</v>
      </c>
      <c r="E7999">
        <v>2</v>
      </c>
      <c r="F7999">
        <v>18</v>
      </c>
      <c r="G7999">
        <v>13</v>
      </c>
      <c r="H7999" t="s">
        <v>70</v>
      </c>
      <c r="I7999" t="s">
        <v>26</v>
      </c>
      <c r="J7999">
        <f>VLOOKUP(I7999, Neighbourhood!$A$1:$B$26, 2, FALSE)</f>
        <v>2</v>
      </c>
      <c r="K7999">
        <v>491396.06</v>
      </c>
      <c r="L7999">
        <v>5458846.2199999997</v>
      </c>
    </row>
    <row r="8000" spans="1:12" x14ac:dyDescent="0.3">
      <c r="A8000" t="s">
        <v>18</v>
      </c>
      <c r="B8000">
        <f>VLOOKUP(A8000, CrimeType!$A$1:$B$11, 2, FALSE)</f>
        <v>7</v>
      </c>
      <c r="C8000">
        <v>2017</v>
      </c>
      <c r="D8000">
        <v>4</v>
      </c>
      <c r="E8000">
        <v>2</v>
      </c>
      <c r="F8000">
        <v>18</v>
      </c>
      <c r="G8000">
        <v>50</v>
      </c>
      <c r="H8000" t="s">
        <v>1936</v>
      </c>
      <c r="I8000" t="s">
        <v>61</v>
      </c>
      <c r="J8000">
        <f>VLOOKUP(I8000, Neighbourhood!$A$1:$B$26, 2, FALSE)</f>
        <v>15</v>
      </c>
      <c r="K8000">
        <v>496430.36</v>
      </c>
      <c r="L8000">
        <v>5453872.8899999997</v>
      </c>
    </row>
    <row r="8001" spans="1:12" x14ac:dyDescent="0.3">
      <c r="A8001" t="s">
        <v>119</v>
      </c>
      <c r="B8001">
        <f>VLOOKUP(A8001, CrimeType!$A$1:$B$11, 2, FALSE)</f>
        <v>8</v>
      </c>
      <c r="C8001">
        <v>2017</v>
      </c>
      <c r="D8001">
        <v>4</v>
      </c>
      <c r="E8001">
        <v>2</v>
      </c>
      <c r="F8001">
        <v>19</v>
      </c>
      <c r="G8001">
        <v>0</v>
      </c>
      <c r="H8001" t="s">
        <v>1906</v>
      </c>
      <c r="I8001" t="s">
        <v>20</v>
      </c>
      <c r="J8001">
        <f>VLOOKUP(I8001, Neighbourhood!$A$1:$B$26, 2, FALSE)</f>
        <v>23</v>
      </c>
      <c r="K8001">
        <v>489898.56</v>
      </c>
      <c r="L8001">
        <v>5459149.7599999998</v>
      </c>
    </row>
    <row r="8002" spans="1:12" x14ac:dyDescent="0.3">
      <c r="A8002" t="s">
        <v>119</v>
      </c>
      <c r="B8002">
        <f>VLOOKUP(A8002, CrimeType!$A$1:$B$11, 2, FALSE)</f>
        <v>8</v>
      </c>
      <c r="C8002">
        <v>2017</v>
      </c>
      <c r="D8002">
        <v>4</v>
      </c>
      <c r="E8002">
        <v>2</v>
      </c>
      <c r="F8002">
        <v>19</v>
      </c>
      <c r="G8002">
        <v>0</v>
      </c>
      <c r="H8002" t="s">
        <v>445</v>
      </c>
      <c r="I8002" t="s">
        <v>26</v>
      </c>
      <c r="J8002">
        <f>VLOOKUP(I8002, Neighbourhood!$A$1:$B$26, 2, FALSE)</f>
        <v>2</v>
      </c>
      <c r="K8002">
        <v>491330.08</v>
      </c>
      <c r="L8002">
        <v>5458935.6600000001</v>
      </c>
    </row>
    <row r="8003" spans="1:12" x14ac:dyDescent="0.3">
      <c r="A8003" t="s">
        <v>18</v>
      </c>
      <c r="B8003">
        <f>VLOOKUP(A8003, CrimeType!$A$1:$B$11, 2, FALSE)</f>
        <v>7</v>
      </c>
      <c r="C8003">
        <v>2017</v>
      </c>
      <c r="D8003">
        <v>4</v>
      </c>
      <c r="E8003">
        <v>2</v>
      </c>
      <c r="F8003">
        <v>19</v>
      </c>
      <c r="G8003">
        <v>52</v>
      </c>
      <c r="H8003" t="s">
        <v>169</v>
      </c>
      <c r="I8003" t="s">
        <v>20</v>
      </c>
      <c r="J8003">
        <f>VLOOKUP(I8003, Neighbourhood!$A$1:$B$26, 2, FALSE)</f>
        <v>23</v>
      </c>
      <c r="K8003">
        <v>490780.95</v>
      </c>
      <c r="L8003">
        <v>5459247.3700000001</v>
      </c>
    </row>
    <row r="8004" spans="1:12" x14ac:dyDescent="0.3">
      <c r="A8004" t="s">
        <v>18</v>
      </c>
      <c r="B8004">
        <f>VLOOKUP(A8004, CrimeType!$A$1:$B$11, 2, FALSE)</f>
        <v>7</v>
      </c>
      <c r="C8004">
        <v>2017</v>
      </c>
      <c r="D8004">
        <v>4</v>
      </c>
      <c r="E8004">
        <v>2</v>
      </c>
      <c r="F8004">
        <v>20</v>
      </c>
      <c r="G8004">
        <v>0</v>
      </c>
      <c r="H8004" t="s">
        <v>2974</v>
      </c>
      <c r="I8004" t="s">
        <v>26</v>
      </c>
      <c r="J8004">
        <f>VLOOKUP(I8004, Neighbourhood!$A$1:$B$26, 2, FALSE)</f>
        <v>2</v>
      </c>
      <c r="K8004">
        <v>491359.09</v>
      </c>
      <c r="L8004">
        <v>5459440.1600000001</v>
      </c>
    </row>
    <row r="8005" spans="1:12" x14ac:dyDescent="0.3">
      <c r="A8005" t="s">
        <v>18</v>
      </c>
      <c r="B8005">
        <f>VLOOKUP(A8005, CrimeType!$A$1:$B$11, 2, FALSE)</f>
        <v>7</v>
      </c>
      <c r="C8005">
        <v>2017</v>
      </c>
      <c r="D8005">
        <v>4</v>
      </c>
      <c r="E8005">
        <v>2</v>
      </c>
      <c r="F8005">
        <v>20</v>
      </c>
      <c r="G8005">
        <v>0</v>
      </c>
      <c r="H8005" t="s">
        <v>3386</v>
      </c>
      <c r="I8005" t="s">
        <v>12</v>
      </c>
      <c r="J8005">
        <f>VLOOKUP(I8005, Neighbourhood!$A$1:$B$26, 2, FALSE)</f>
        <v>1</v>
      </c>
      <c r="K8005">
        <v>488377.28</v>
      </c>
      <c r="L8005">
        <v>5455090.2000000002</v>
      </c>
    </row>
    <row r="8006" spans="1:12" x14ac:dyDescent="0.3">
      <c r="A8006" t="s">
        <v>18</v>
      </c>
      <c r="B8006">
        <f>VLOOKUP(A8006, CrimeType!$A$1:$B$11, 2, FALSE)</f>
        <v>7</v>
      </c>
      <c r="C8006">
        <v>2017</v>
      </c>
      <c r="D8006">
        <v>4</v>
      </c>
      <c r="E8006">
        <v>2</v>
      </c>
      <c r="F8006">
        <v>20</v>
      </c>
      <c r="G8006">
        <v>0</v>
      </c>
      <c r="H8006" t="s">
        <v>193</v>
      </c>
      <c r="I8006" t="s">
        <v>26</v>
      </c>
      <c r="J8006">
        <f>VLOOKUP(I8006, Neighbourhood!$A$1:$B$26, 2, FALSE)</f>
        <v>2</v>
      </c>
      <c r="K8006">
        <v>492492.17</v>
      </c>
      <c r="L8006">
        <v>5458853.6399999997</v>
      </c>
    </row>
    <row r="8007" spans="1:12" x14ac:dyDescent="0.3">
      <c r="A8007" t="s">
        <v>29</v>
      </c>
      <c r="B8007">
        <f>VLOOKUP(A8007, CrimeType!$A$1:$B$11, 2, FALSE)</f>
        <v>6</v>
      </c>
      <c r="C8007">
        <v>2017</v>
      </c>
      <c r="D8007">
        <v>4</v>
      </c>
      <c r="E8007">
        <v>2</v>
      </c>
      <c r="F8007">
        <v>20</v>
      </c>
      <c r="G8007">
        <v>28</v>
      </c>
      <c r="H8007" t="s">
        <v>368</v>
      </c>
      <c r="I8007" t="s">
        <v>26</v>
      </c>
      <c r="J8007">
        <f>VLOOKUP(I8007, Neighbourhood!$A$1:$B$26, 2, FALSE)</f>
        <v>2</v>
      </c>
      <c r="K8007">
        <v>491554.47</v>
      </c>
      <c r="L8007">
        <v>5459005.75</v>
      </c>
    </row>
    <row r="8008" spans="1:12" x14ac:dyDescent="0.3">
      <c r="A8008" t="s">
        <v>24</v>
      </c>
      <c r="B8008">
        <f>VLOOKUP(A8008, CrimeType!$A$1:$B$11, 2, FALSE)</f>
        <v>1</v>
      </c>
      <c r="C8008">
        <v>2017</v>
      </c>
      <c r="D8008">
        <v>4</v>
      </c>
      <c r="E8008">
        <v>2</v>
      </c>
      <c r="F8008">
        <v>21</v>
      </c>
      <c r="G8008">
        <v>0</v>
      </c>
      <c r="H8008" t="s">
        <v>3387</v>
      </c>
      <c r="I8008" t="s">
        <v>85</v>
      </c>
      <c r="J8008">
        <f>VLOOKUP(I8008, Neighbourhood!$A$1:$B$26, 2, FALSE)</f>
        <v>21</v>
      </c>
      <c r="K8008">
        <v>493486.51</v>
      </c>
      <c r="L8008">
        <v>5452551.5099999998</v>
      </c>
    </row>
    <row r="8009" spans="1:12" x14ac:dyDescent="0.3">
      <c r="A8009" t="s">
        <v>18</v>
      </c>
      <c r="B8009">
        <f>VLOOKUP(A8009, CrimeType!$A$1:$B$11, 2, FALSE)</f>
        <v>7</v>
      </c>
      <c r="C8009">
        <v>2017</v>
      </c>
      <c r="D8009">
        <v>4</v>
      </c>
      <c r="E8009">
        <v>2</v>
      </c>
      <c r="F8009">
        <v>21</v>
      </c>
      <c r="G8009">
        <v>0</v>
      </c>
      <c r="H8009" t="s">
        <v>3387</v>
      </c>
      <c r="I8009" t="s">
        <v>85</v>
      </c>
      <c r="J8009">
        <f>VLOOKUP(I8009, Neighbourhood!$A$1:$B$26, 2, FALSE)</f>
        <v>21</v>
      </c>
      <c r="K8009">
        <v>493486.51</v>
      </c>
      <c r="L8009">
        <v>5452551.5099999998</v>
      </c>
    </row>
    <row r="8010" spans="1:12" x14ac:dyDescent="0.3">
      <c r="A8010" t="s">
        <v>10</v>
      </c>
      <c r="B8010">
        <f>VLOOKUP(A8010, CrimeType!$A$1:$B$11, 2, FALSE)</f>
        <v>2</v>
      </c>
      <c r="C8010">
        <v>2017</v>
      </c>
      <c r="D8010">
        <v>4</v>
      </c>
      <c r="E8010">
        <v>2</v>
      </c>
      <c r="F8010">
        <v>21</v>
      </c>
      <c r="G8010">
        <v>0</v>
      </c>
      <c r="H8010" t="s">
        <v>2643</v>
      </c>
      <c r="I8010" t="s">
        <v>53</v>
      </c>
      <c r="J8010">
        <f>VLOOKUP(I8010, Neighbourhood!$A$1:$B$26, 2, FALSE)</f>
        <v>16</v>
      </c>
      <c r="K8010">
        <v>492481.53</v>
      </c>
      <c r="L8010">
        <v>5454370.1299999999</v>
      </c>
    </row>
    <row r="8011" spans="1:12" x14ac:dyDescent="0.3">
      <c r="A8011" t="s">
        <v>24</v>
      </c>
      <c r="B8011">
        <f>VLOOKUP(A8011, CrimeType!$A$1:$B$11, 2, FALSE)</f>
        <v>1</v>
      </c>
      <c r="C8011">
        <v>2017</v>
      </c>
      <c r="D8011">
        <v>4</v>
      </c>
      <c r="E8011">
        <v>2</v>
      </c>
      <c r="F8011">
        <v>22</v>
      </c>
      <c r="G8011">
        <v>0</v>
      </c>
      <c r="H8011" t="s">
        <v>2209</v>
      </c>
      <c r="I8011" t="s">
        <v>68</v>
      </c>
      <c r="J8011">
        <f>VLOOKUP(I8011, Neighbourhood!$A$1:$B$26, 2, FALSE)</f>
        <v>10</v>
      </c>
      <c r="K8011">
        <v>488312.98</v>
      </c>
      <c r="L8011">
        <v>5456815.6600000001</v>
      </c>
    </row>
    <row r="8012" spans="1:12" x14ac:dyDescent="0.3">
      <c r="A8012" t="s">
        <v>18</v>
      </c>
      <c r="B8012">
        <f>VLOOKUP(A8012, CrimeType!$A$1:$B$11, 2, FALSE)</f>
        <v>7</v>
      </c>
      <c r="C8012">
        <v>2017</v>
      </c>
      <c r="D8012">
        <v>4</v>
      </c>
      <c r="E8012">
        <v>2</v>
      </c>
      <c r="F8012">
        <v>22</v>
      </c>
      <c r="G8012">
        <v>0</v>
      </c>
      <c r="H8012" t="s">
        <v>2209</v>
      </c>
      <c r="I8012" t="s">
        <v>68</v>
      </c>
      <c r="J8012">
        <f>VLOOKUP(I8012, Neighbourhood!$A$1:$B$26, 2, FALSE)</f>
        <v>10</v>
      </c>
      <c r="K8012">
        <v>488312.98</v>
      </c>
      <c r="L8012">
        <v>5456815.6600000001</v>
      </c>
    </row>
    <row r="8013" spans="1:12" x14ac:dyDescent="0.3">
      <c r="A8013" t="s">
        <v>15</v>
      </c>
      <c r="B8013">
        <f>VLOOKUP(A8013, CrimeType!$A$1:$B$11, 2, FALSE)</f>
        <v>4</v>
      </c>
      <c r="C8013">
        <v>2017</v>
      </c>
      <c r="D8013">
        <v>4</v>
      </c>
      <c r="E8013">
        <v>2</v>
      </c>
      <c r="F8013">
        <v>22</v>
      </c>
      <c r="G8013">
        <v>0</v>
      </c>
      <c r="H8013" t="s">
        <v>3388</v>
      </c>
      <c r="I8013" t="s">
        <v>22</v>
      </c>
      <c r="J8013">
        <f>VLOOKUP(I8013, Neighbourhood!$A$1:$B$26, 2, FALSE)</f>
        <v>6</v>
      </c>
      <c r="K8013">
        <v>496420.09</v>
      </c>
      <c r="L8013">
        <v>5459437.6500000004</v>
      </c>
    </row>
    <row r="8014" spans="1:12" x14ac:dyDescent="0.3">
      <c r="A8014" t="s">
        <v>18</v>
      </c>
      <c r="B8014">
        <f>VLOOKUP(A8014, CrimeType!$A$1:$B$11, 2, FALSE)</f>
        <v>7</v>
      </c>
      <c r="C8014">
        <v>2017</v>
      </c>
      <c r="D8014">
        <v>4</v>
      </c>
      <c r="E8014">
        <v>2</v>
      </c>
      <c r="F8014">
        <v>22</v>
      </c>
      <c r="G8014">
        <v>0</v>
      </c>
      <c r="H8014" t="s">
        <v>3389</v>
      </c>
      <c r="I8014" t="s">
        <v>22</v>
      </c>
      <c r="J8014">
        <f>VLOOKUP(I8014, Neighbourhood!$A$1:$B$26, 2, FALSE)</f>
        <v>6</v>
      </c>
      <c r="K8014">
        <v>496781.22</v>
      </c>
      <c r="L8014">
        <v>5459824.4900000002</v>
      </c>
    </row>
    <row r="8015" spans="1:12" x14ac:dyDescent="0.3">
      <c r="A8015" t="s">
        <v>18</v>
      </c>
      <c r="B8015">
        <f>VLOOKUP(A8015, CrimeType!$A$1:$B$11, 2, FALSE)</f>
        <v>7</v>
      </c>
      <c r="C8015">
        <v>2017</v>
      </c>
      <c r="D8015">
        <v>4</v>
      </c>
      <c r="E8015">
        <v>2</v>
      </c>
      <c r="F8015">
        <v>22</v>
      </c>
      <c r="G8015">
        <v>14</v>
      </c>
      <c r="H8015" t="s">
        <v>3390</v>
      </c>
      <c r="I8015" t="s">
        <v>26</v>
      </c>
      <c r="J8015">
        <f>VLOOKUP(I8015, Neighbourhood!$A$1:$B$26, 2, FALSE)</f>
        <v>2</v>
      </c>
      <c r="K8015">
        <v>492401.99</v>
      </c>
      <c r="L8015">
        <v>5458502.0800000001</v>
      </c>
    </row>
    <row r="8016" spans="1:12" x14ac:dyDescent="0.3">
      <c r="A8016" t="s">
        <v>18</v>
      </c>
      <c r="B8016">
        <f>VLOOKUP(A8016, CrimeType!$A$1:$B$11, 2, FALSE)</f>
        <v>7</v>
      </c>
      <c r="C8016">
        <v>2017</v>
      </c>
      <c r="D8016">
        <v>4</v>
      </c>
      <c r="E8016">
        <v>2</v>
      </c>
      <c r="F8016">
        <v>22</v>
      </c>
      <c r="G8016">
        <v>30</v>
      </c>
      <c r="H8016" t="s">
        <v>3391</v>
      </c>
      <c r="I8016" t="s">
        <v>12</v>
      </c>
      <c r="J8016">
        <f>VLOOKUP(I8016, Neighbourhood!$A$1:$B$26, 2, FALSE)</f>
        <v>1</v>
      </c>
      <c r="K8016">
        <v>488495.75</v>
      </c>
      <c r="L8016">
        <v>5455752.4500000002</v>
      </c>
    </row>
    <row r="8017" spans="1:12" x14ac:dyDescent="0.3">
      <c r="A8017" t="s">
        <v>18</v>
      </c>
      <c r="B8017">
        <f>VLOOKUP(A8017, CrimeType!$A$1:$B$11, 2, FALSE)</f>
        <v>7</v>
      </c>
      <c r="C8017">
        <v>2017</v>
      </c>
      <c r="D8017">
        <v>4</v>
      </c>
      <c r="E8017">
        <v>2</v>
      </c>
      <c r="F8017">
        <v>22</v>
      </c>
      <c r="G8017">
        <v>30</v>
      </c>
      <c r="H8017" t="s">
        <v>3392</v>
      </c>
      <c r="I8017" t="s">
        <v>22</v>
      </c>
      <c r="J8017">
        <f>VLOOKUP(I8017, Neighbourhood!$A$1:$B$26, 2, FALSE)</f>
        <v>6</v>
      </c>
      <c r="K8017">
        <v>496693.16</v>
      </c>
      <c r="L8017">
        <v>5459542.2999999998</v>
      </c>
    </row>
    <row r="8018" spans="1:12" x14ac:dyDescent="0.3">
      <c r="A8018" t="s">
        <v>18</v>
      </c>
      <c r="B8018">
        <f>VLOOKUP(A8018, CrimeType!$A$1:$B$11, 2, FALSE)</f>
        <v>7</v>
      </c>
      <c r="C8018">
        <v>2017</v>
      </c>
      <c r="D8018">
        <v>4</v>
      </c>
      <c r="E8018">
        <v>2</v>
      </c>
      <c r="F8018">
        <v>22</v>
      </c>
      <c r="G8018">
        <v>32</v>
      </c>
      <c r="H8018" t="s">
        <v>3393</v>
      </c>
      <c r="I8018" t="s">
        <v>20</v>
      </c>
      <c r="J8018">
        <f>VLOOKUP(I8018, Neighbourhood!$A$1:$B$26, 2, FALSE)</f>
        <v>23</v>
      </c>
      <c r="K8018">
        <v>489801.66</v>
      </c>
      <c r="L8018">
        <v>5459286.1799999997</v>
      </c>
    </row>
    <row r="8019" spans="1:12" x14ac:dyDescent="0.3">
      <c r="A8019" t="s">
        <v>119</v>
      </c>
      <c r="B8019">
        <f>VLOOKUP(A8019, CrimeType!$A$1:$B$11, 2, FALSE)</f>
        <v>8</v>
      </c>
      <c r="C8019">
        <v>2017</v>
      </c>
      <c r="D8019">
        <v>4</v>
      </c>
      <c r="E8019">
        <v>2</v>
      </c>
      <c r="F8019">
        <v>22</v>
      </c>
      <c r="G8019">
        <v>33</v>
      </c>
      <c r="H8019" t="s">
        <v>3023</v>
      </c>
      <c r="I8019" t="s">
        <v>65</v>
      </c>
      <c r="J8019">
        <f>VLOOKUP(I8019, Neighbourhood!$A$1:$B$26, 2, FALSE)</f>
        <v>12</v>
      </c>
      <c r="K8019">
        <v>492697.15</v>
      </c>
      <c r="L8019">
        <v>5457656.0499999998</v>
      </c>
    </row>
    <row r="8020" spans="1:12" x14ac:dyDescent="0.3">
      <c r="A8020" t="s">
        <v>15</v>
      </c>
      <c r="B8020">
        <f>VLOOKUP(A8020, CrimeType!$A$1:$B$11, 2, FALSE)</f>
        <v>4</v>
      </c>
      <c r="C8020">
        <v>2017</v>
      </c>
      <c r="D8020">
        <v>4</v>
      </c>
      <c r="E8020">
        <v>2</v>
      </c>
      <c r="F8020">
        <v>22</v>
      </c>
      <c r="G8020">
        <v>45</v>
      </c>
      <c r="H8020" t="s">
        <v>3394</v>
      </c>
      <c r="I8020" t="s">
        <v>85</v>
      </c>
      <c r="J8020">
        <f>VLOOKUP(I8020, Neighbourhood!$A$1:$B$26, 2, FALSE)</f>
        <v>21</v>
      </c>
      <c r="K8020">
        <v>493041.42</v>
      </c>
      <c r="L8020">
        <v>5451729.3300000001</v>
      </c>
    </row>
    <row r="8021" spans="1:12" x14ac:dyDescent="0.3">
      <c r="A8021" t="s">
        <v>2142</v>
      </c>
      <c r="B8021">
        <f>VLOOKUP(A8021, CrimeType!$A$1:$B$11, 2, FALSE)</f>
        <v>10</v>
      </c>
      <c r="C8021">
        <v>2017</v>
      </c>
      <c r="D8021">
        <v>4</v>
      </c>
      <c r="E8021">
        <v>2</v>
      </c>
      <c r="F8021">
        <v>22</v>
      </c>
      <c r="G8021">
        <v>48</v>
      </c>
      <c r="H8021" t="s">
        <v>3395</v>
      </c>
      <c r="I8021" t="s">
        <v>85</v>
      </c>
      <c r="J8021">
        <f>VLOOKUP(I8021, Neighbourhood!$A$1:$B$26, 2, FALSE)</f>
        <v>21</v>
      </c>
      <c r="K8021">
        <v>492960</v>
      </c>
      <c r="L8021">
        <v>5450912</v>
      </c>
    </row>
    <row r="8022" spans="1:12" x14ac:dyDescent="0.3">
      <c r="A8022" t="s">
        <v>40</v>
      </c>
      <c r="B8022">
        <f>VLOOKUP(A8022, CrimeType!$A$1:$B$11, 2, FALSE)</f>
        <v>9</v>
      </c>
      <c r="C8022">
        <v>2017</v>
      </c>
      <c r="D8022">
        <v>4</v>
      </c>
      <c r="E8022">
        <v>2</v>
      </c>
      <c r="F8022">
        <v>23</v>
      </c>
      <c r="G8022">
        <v>0</v>
      </c>
      <c r="H8022" t="s">
        <v>1097</v>
      </c>
      <c r="I8022" t="s">
        <v>75</v>
      </c>
      <c r="J8022">
        <f>VLOOKUP(I8022, Neighbourhood!$A$1:$B$26, 2, FALSE)</f>
        <v>3</v>
      </c>
      <c r="K8022">
        <v>486244.31</v>
      </c>
      <c r="L8022">
        <v>5454730.8099999996</v>
      </c>
    </row>
    <row r="8023" spans="1:12" x14ac:dyDescent="0.3">
      <c r="A8023" t="s">
        <v>24</v>
      </c>
      <c r="B8023">
        <f>VLOOKUP(A8023, CrimeType!$A$1:$B$11, 2, FALSE)</f>
        <v>1</v>
      </c>
      <c r="C8023">
        <v>2017</v>
      </c>
      <c r="D8023">
        <v>4</v>
      </c>
      <c r="E8023">
        <v>2</v>
      </c>
      <c r="F8023">
        <v>23</v>
      </c>
      <c r="G8023">
        <v>30</v>
      </c>
      <c r="H8023" t="s">
        <v>439</v>
      </c>
      <c r="I8023" t="s">
        <v>14</v>
      </c>
      <c r="J8023">
        <f>VLOOKUP(I8023, Neighbourhood!$A$1:$B$26, 2, FALSE)</f>
        <v>4</v>
      </c>
      <c r="K8023">
        <v>489960.67</v>
      </c>
      <c r="L8023">
        <v>5456242.3700000001</v>
      </c>
    </row>
    <row r="8024" spans="1:12" x14ac:dyDescent="0.3">
      <c r="A8024" t="s">
        <v>1240</v>
      </c>
      <c r="B8024">
        <f>VLOOKUP(A8024, CrimeType!$A$1:$B$11, 2, FALSE)</f>
        <v>3</v>
      </c>
      <c r="C8024">
        <v>2017</v>
      </c>
      <c r="D8024">
        <v>4</v>
      </c>
      <c r="E8024">
        <v>2</v>
      </c>
      <c r="F8024" t="s">
        <v>93</v>
      </c>
      <c r="G8024" t="s">
        <v>93</v>
      </c>
      <c r="H8024" t="s">
        <v>94</v>
      </c>
      <c r="I8024" t="s">
        <v>94</v>
      </c>
      <c r="J8024">
        <f>VLOOKUP(I8024, Neighbourhood!$A$1:$B$26, 2, FALSE)</f>
        <v>25</v>
      </c>
      <c r="K8024">
        <v>0</v>
      </c>
      <c r="L8024">
        <v>0</v>
      </c>
    </row>
    <row r="8025" spans="1:12" x14ac:dyDescent="0.3">
      <c r="A8025" t="s">
        <v>92</v>
      </c>
      <c r="B8025">
        <f>VLOOKUP(A8025, CrimeType!$A$1:$B$11, 2, FALSE)</f>
        <v>5</v>
      </c>
      <c r="C8025">
        <v>2017</v>
      </c>
      <c r="D8025">
        <v>4</v>
      </c>
      <c r="E8025">
        <v>2</v>
      </c>
      <c r="F8025" t="s">
        <v>93</v>
      </c>
      <c r="G8025" t="s">
        <v>93</v>
      </c>
      <c r="H8025" t="s">
        <v>94</v>
      </c>
      <c r="I8025" t="s">
        <v>94</v>
      </c>
      <c r="J8025">
        <f>VLOOKUP(I8025, Neighbourhood!$A$1:$B$26, 2, FALSE)</f>
        <v>25</v>
      </c>
      <c r="K8025">
        <v>0</v>
      </c>
      <c r="L8025">
        <v>0</v>
      </c>
    </row>
    <row r="8026" spans="1:12" x14ac:dyDescent="0.3">
      <c r="A8026" t="s">
        <v>92</v>
      </c>
      <c r="B8026">
        <f>VLOOKUP(A8026, CrimeType!$A$1:$B$11, 2, FALSE)</f>
        <v>5</v>
      </c>
      <c r="C8026">
        <v>2017</v>
      </c>
      <c r="D8026">
        <v>4</v>
      </c>
      <c r="E8026">
        <v>2</v>
      </c>
      <c r="F8026" t="s">
        <v>93</v>
      </c>
      <c r="G8026" t="s">
        <v>93</v>
      </c>
      <c r="H8026" t="s">
        <v>94</v>
      </c>
      <c r="I8026" t="s">
        <v>94</v>
      </c>
      <c r="J8026">
        <f>VLOOKUP(I8026, Neighbourhood!$A$1:$B$26, 2, FALSE)</f>
        <v>25</v>
      </c>
      <c r="K8026">
        <v>0</v>
      </c>
      <c r="L8026">
        <v>0</v>
      </c>
    </row>
    <row r="8027" spans="1:12" x14ac:dyDescent="0.3">
      <c r="A8027" t="s">
        <v>92</v>
      </c>
      <c r="B8027">
        <f>VLOOKUP(A8027, CrimeType!$A$1:$B$11, 2, FALSE)</f>
        <v>5</v>
      </c>
      <c r="C8027">
        <v>2017</v>
      </c>
      <c r="D8027">
        <v>4</v>
      </c>
      <c r="E8027">
        <v>2</v>
      </c>
      <c r="F8027" t="s">
        <v>93</v>
      </c>
      <c r="G8027" t="s">
        <v>93</v>
      </c>
      <c r="H8027" t="s">
        <v>94</v>
      </c>
      <c r="I8027" t="s">
        <v>94</v>
      </c>
      <c r="J8027">
        <f>VLOOKUP(I8027, Neighbourhood!$A$1:$B$26, 2, FALSE)</f>
        <v>25</v>
      </c>
      <c r="K8027">
        <v>0</v>
      </c>
      <c r="L8027">
        <v>0</v>
      </c>
    </row>
    <row r="8028" spans="1:12" x14ac:dyDescent="0.3">
      <c r="A8028" t="s">
        <v>92</v>
      </c>
      <c r="B8028">
        <f>VLOOKUP(A8028, CrimeType!$A$1:$B$11, 2, FALSE)</f>
        <v>5</v>
      </c>
      <c r="C8028">
        <v>2017</v>
      </c>
      <c r="D8028">
        <v>4</v>
      </c>
      <c r="E8028">
        <v>2</v>
      </c>
      <c r="F8028" t="s">
        <v>93</v>
      </c>
      <c r="G8028" t="s">
        <v>93</v>
      </c>
      <c r="H8028" t="s">
        <v>94</v>
      </c>
      <c r="I8028" t="s">
        <v>94</v>
      </c>
      <c r="J8028">
        <f>VLOOKUP(I8028, Neighbourhood!$A$1:$B$26, 2, FALSE)</f>
        <v>25</v>
      </c>
      <c r="K8028">
        <v>0</v>
      </c>
      <c r="L8028">
        <v>0</v>
      </c>
    </row>
    <row r="8029" spans="1:12" x14ac:dyDescent="0.3">
      <c r="A8029" t="s">
        <v>92</v>
      </c>
      <c r="B8029">
        <f>VLOOKUP(A8029, CrimeType!$A$1:$B$11, 2, FALSE)</f>
        <v>5</v>
      </c>
      <c r="C8029">
        <v>2017</v>
      </c>
      <c r="D8029">
        <v>4</v>
      </c>
      <c r="E8029">
        <v>2</v>
      </c>
      <c r="F8029" t="s">
        <v>93</v>
      </c>
      <c r="G8029" t="s">
        <v>93</v>
      </c>
      <c r="H8029" t="s">
        <v>94</v>
      </c>
      <c r="I8029" t="s">
        <v>94</v>
      </c>
      <c r="J8029">
        <f>VLOOKUP(I8029, Neighbourhood!$A$1:$B$26, 2, FALSE)</f>
        <v>25</v>
      </c>
      <c r="K8029">
        <v>0</v>
      </c>
      <c r="L8029">
        <v>0</v>
      </c>
    </row>
    <row r="8030" spans="1:12" x14ac:dyDescent="0.3">
      <c r="A8030" t="s">
        <v>92</v>
      </c>
      <c r="B8030">
        <f>VLOOKUP(A8030, CrimeType!$A$1:$B$11, 2, FALSE)</f>
        <v>5</v>
      </c>
      <c r="C8030">
        <v>2017</v>
      </c>
      <c r="D8030">
        <v>4</v>
      </c>
      <c r="E8030">
        <v>2</v>
      </c>
      <c r="F8030" t="s">
        <v>93</v>
      </c>
      <c r="G8030" t="s">
        <v>93</v>
      </c>
      <c r="H8030" t="s">
        <v>94</v>
      </c>
      <c r="I8030" t="s">
        <v>94</v>
      </c>
      <c r="J8030">
        <f>VLOOKUP(I8030, Neighbourhood!$A$1:$B$26, 2, FALSE)</f>
        <v>25</v>
      </c>
      <c r="K8030">
        <v>0</v>
      </c>
      <c r="L8030">
        <v>0</v>
      </c>
    </row>
    <row r="8031" spans="1:12" x14ac:dyDescent="0.3">
      <c r="A8031" t="s">
        <v>92</v>
      </c>
      <c r="B8031">
        <f>VLOOKUP(A8031, CrimeType!$A$1:$B$11, 2, FALSE)</f>
        <v>5</v>
      </c>
      <c r="C8031">
        <v>2017</v>
      </c>
      <c r="D8031">
        <v>4</v>
      </c>
      <c r="E8031">
        <v>2</v>
      </c>
      <c r="F8031" t="s">
        <v>93</v>
      </c>
      <c r="G8031" t="s">
        <v>93</v>
      </c>
      <c r="H8031" t="s">
        <v>94</v>
      </c>
      <c r="I8031" t="s">
        <v>94</v>
      </c>
      <c r="J8031">
        <f>VLOOKUP(I8031, Neighbourhood!$A$1:$B$26, 2, FALSE)</f>
        <v>25</v>
      </c>
      <c r="K8031">
        <v>0</v>
      </c>
      <c r="L8031">
        <v>0</v>
      </c>
    </row>
    <row r="8032" spans="1:12" x14ac:dyDescent="0.3">
      <c r="A8032" t="s">
        <v>92</v>
      </c>
      <c r="B8032">
        <f>VLOOKUP(A8032, CrimeType!$A$1:$B$11, 2, FALSE)</f>
        <v>5</v>
      </c>
      <c r="C8032">
        <v>2017</v>
      </c>
      <c r="D8032">
        <v>4</v>
      </c>
      <c r="E8032">
        <v>2</v>
      </c>
      <c r="F8032" t="s">
        <v>93</v>
      </c>
      <c r="G8032" t="s">
        <v>93</v>
      </c>
      <c r="H8032" t="s">
        <v>94</v>
      </c>
      <c r="I8032" t="s">
        <v>94</v>
      </c>
      <c r="J8032">
        <f>VLOOKUP(I8032, Neighbourhood!$A$1:$B$26, 2, FALSE)</f>
        <v>25</v>
      </c>
      <c r="K8032">
        <v>0</v>
      </c>
      <c r="L8032">
        <v>0</v>
      </c>
    </row>
    <row r="8033" spans="1:12" x14ac:dyDescent="0.3">
      <c r="A8033" t="s">
        <v>92</v>
      </c>
      <c r="B8033">
        <f>VLOOKUP(A8033, CrimeType!$A$1:$B$11, 2, FALSE)</f>
        <v>5</v>
      </c>
      <c r="C8033">
        <v>2017</v>
      </c>
      <c r="D8033">
        <v>4</v>
      </c>
      <c r="E8033">
        <v>2</v>
      </c>
      <c r="F8033" t="s">
        <v>93</v>
      </c>
      <c r="G8033" t="s">
        <v>93</v>
      </c>
      <c r="H8033" t="s">
        <v>94</v>
      </c>
      <c r="I8033" t="s">
        <v>94</v>
      </c>
      <c r="J8033">
        <f>VLOOKUP(I8033, Neighbourhood!$A$1:$B$26, 2, FALSE)</f>
        <v>25</v>
      </c>
      <c r="K8033">
        <v>0</v>
      </c>
      <c r="L8033">
        <v>0</v>
      </c>
    </row>
    <row r="8034" spans="1:12" x14ac:dyDescent="0.3">
      <c r="A8034" t="s">
        <v>10</v>
      </c>
      <c r="B8034">
        <f>VLOOKUP(A8034, CrimeType!$A$1:$B$11, 2, FALSE)</f>
        <v>2</v>
      </c>
      <c r="C8034">
        <v>2017</v>
      </c>
      <c r="D8034">
        <v>4</v>
      </c>
      <c r="E8034">
        <v>3</v>
      </c>
      <c r="F8034">
        <v>0</v>
      </c>
      <c r="G8034">
        <v>38</v>
      </c>
      <c r="H8034" t="s">
        <v>3396</v>
      </c>
      <c r="I8034" t="s">
        <v>75</v>
      </c>
      <c r="J8034">
        <f>VLOOKUP(I8034, Neighbourhood!$A$1:$B$26, 2, FALSE)</f>
        <v>3</v>
      </c>
      <c r="K8034">
        <v>485820.44</v>
      </c>
      <c r="L8034">
        <v>5454006.5800000001</v>
      </c>
    </row>
    <row r="8035" spans="1:12" x14ac:dyDescent="0.3">
      <c r="A8035" t="s">
        <v>18</v>
      </c>
      <c r="B8035">
        <f>VLOOKUP(A8035, CrimeType!$A$1:$B$11, 2, FALSE)</f>
        <v>7</v>
      </c>
      <c r="C8035">
        <v>2017</v>
      </c>
      <c r="D8035">
        <v>4</v>
      </c>
      <c r="E8035">
        <v>3</v>
      </c>
      <c r="F8035">
        <v>0</v>
      </c>
      <c r="G8035">
        <v>43</v>
      </c>
      <c r="H8035" t="s">
        <v>132</v>
      </c>
      <c r="I8035" t="s">
        <v>26</v>
      </c>
      <c r="J8035">
        <f>VLOOKUP(I8035, Neighbourhood!$A$1:$B$26, 2, FALSE)</f>
        <v>2</v>
      </c>
      <c r="K8035">
        <v>491493.31</v>
      </c>
      <c r="L8035">
        <v>5459541.9800000004</v>
      </c>
    </row>
    <row r="8036" spans="1:12" x14ac:dyDescent="0.3">
      <c r="A8036" t="s">
        <v>10</v>
      </c>
      <c r="B8036">
        <f>VLOOKUP(A8036, CrimeType!$A$1:$B$11, 2, FALSE)</f>
        <v>2</v>
      </c>
      <c r="C8036">
        <v>2017</v>
      </c>
      <c r="D8036">
        <v>4</v>
      </c>
      <c r="E8036">
        <v>3</v>
      </c>
      <c r="F8036">
        <v>0</v>
      </c>
      <c r="G8036">
        <v>51</v>
      </c>
      <c r="H8036" t="s">
        <v>3397</v>
      </c>
      <c r="I8036" t="s">
        <v>17</v>
      </c>
      <c r="J8036">
        <f>VLOOKUP(I8036, Neighbourhood!$A$1:$B$26, 2, FALSE)</f>
        <v>9</v>
      </c>
      <c r="K8036">
        <v>498243.4</v>
      </c>
      <c r="L8036">
        <v>5452486.8799999999</v>
      </c>
    </row>
    <row r="8037" spans="1:12" x14ac:dyDescent="0.3">
      <c r="A8037" t="s">
        <v>10</v>
      </c>
      <c r="B8037">
        <f>VLOOKUP(A8037, CrimeType!$A$1:$B$11, 2, FALSE)</f>
        <v>2</v>
      </c>
      <c r="C8037">
        <v>2017</v>
      </c>
      <c r="D8037">
        <v>4</v>
      </c>
      <c r="E8037">
        <v>3</v>
      </c>
      <c r="F8037">
        <v>1</v>
      </c>
      <c r="G8037">
        <v>0</v>
      </c>
      <c r="H8037" t="s">
        <v>3398</v>
      </c>
      <c r="I8037" t="s">
        <v>28</v>
      </c>
      <c r="J8037">
        <f>VLOOKUP(I8037, Neighbourhood!$A$1:$B$26, 2, FALSE)</f>
        <v>7</v>
      </c>
      <c r="K8037">
        <v>494707.67</v>
      </c>
      <c r="L8037">
        <v>5456411.54</v>
      </c>
    </row>
    <row r="8038" spans="1:12" x14ac:dyDescent="0.3">
      <c r="A8038" t="s">
        <v>15</v>
      </c>
      <c r="B8038">
        <f>VLOOKUP(A8038, CrimeType!$A$1:$B$11, 2, FALSE)</f>
        <v>4</v>
      </c>
      <c r="C8038">
        <v>2017</v>
      </c>
      <c r="D8038">
        <v>4</v>
      </c>
      <c r="E8038">
        <v>3</v>
      </c>
      <c r="F8038">
        <v>1</v>
      </c>
      <c r="G8038">
        <v>13</v>
      </c>
      <c r="H8038" t="s">
        <v>393</v>
      </c>
      <c r="I8038" t="s">
        <v>26</v>
      </c>
      <c r="J8038">
        <f>VLOOKUP(I8038, Neighbourhood!$A$1:$B$26, 2, FALSE)</f>
        <v>2</v>
      </c>
      <c r="K8038">
        <v>491623.03</v>
      </c>
      <c r="L8038">
        <v>5458657.6600000001</v>
      </c>
    </row>
    <row r="8039" spans="1:12" x14ac:dyDescent="0.3">
      <c r="A8039" t="s">
        <v>15</v>
      </c>
      <c r="B8039">
        <f>VLOOKUP(A8039, CrimeType!$A$1:$B$11, 2, FALSE)</f>
        <v>4</v>
      </c>
      <c r="C8039">
        <v>2017</v>
      </c>
      <c r="D8039">
        <v>4</v>
      </c>
      <c r="E8039">
        <v>3</v>
      </c>
      <c r="F8039">
        <v>1</v>
      </c>
      <c r="G8039">
        <v>34</v>
      </c>
      <c r="H8039" t="s">
        <v>2444</v>
      </c>
      <c r="I8039" t="s">
        <v>46</v>
      </c>
      <c r="J8039">
        <f>VLOOKUP(I8039, Neighbourhood!$A$1:$B$26, 2, FALSE)</f>
        <v>5</v>
      </c>
      <c r="K8039">
        <v>495729.63</v>
      </c>
      <c r="L8039">
        <v>5459113.3399999999</v>
      </c>
    </row>
    <row r="8040" spans="1:12" x14ac:dyDescent="0.3">
      <c r="A8040" t="s">
        <v>18</v>
      </c>
      <c r="B8040">
        <f>VLOOKUP(A8040, CrimeType!$A$1:$B$11, 2, FALSE)</f>
        <v>7</v>
      </c>
      <c r="C8040">
        <v>2017</v>
      </c>
      <c r="D8040">
        <v>4</v>
      </c>
      <c r="E8040">
        <v>3</v>
      </c>
      <c r="F8040">
        <v>3</v>
      </c>
      <c r="G8040">
        <v>0</v>
      </c>
      <c r="H8040" t="s">
        <v>779</v>
      </c>
      <c r="I8040" t="s">
        <v>26</v>
      </c>
      <c r="J8040">
        <f>VLOOKUP(I8040, Neighbourhood!$A$1:$B$26, 2, FALSE)</f>
        <v>2</v>
      </c>
      <c r="K8040">
        <v>492516.2</v>
      </c>
      <c r="L8040">
        <v>5458643.4400000004</v>
      </c>
    </row>
    <row r="8041" spans="1:12" x14ac:dyDescent="0.3">
      <c r="A8041" t="s">
        <v>24</v>
      </c>
      <c r="B8041">
        <f>VLOOKUP(A8041, CrimeType!$A$1:$B$11, 2, FALSE)</f>
        <v>1</v>
      </c>
      <c r="C8041">
        <v>2017</v>
      </c>
      <c r="D8041">
        <v>4</v>
      </c>
      <c r="E8041">
        <v>3</v>
      </c>
      <c r="F8041">
        <v>3</v>
      </c>
      <c r="G8041">
        <v>17</v>
      </c>
      <c r="H8041" t="s">
        <v>3257</v>
      </c>
      <c r="I8041" t="s">
        <v>31</v>
      </c>
      <c r="J8041">
        <f>VLOOKUP(I8041, Neighbourhood!$A$1:$B$26, 2, FALSE)</f>
        <v>20</v>
      </c>
      <c r="K8041">
        <v>493867.12</v>
      </c>
      <c r="L8041">
        <v>5457463.5599999996</v>
      </c>
    </row>
    <row r="8042" spans="1:12" x14ac:dyDescent="0.3">
      <c r="A8042" t="s">
        <v>29</v>
      </c>
      <c r="B8042">
        <f>VLOOKUP(A8042, CrimeType!$A$1:$B$11, 2, FALSE)</f>
        <v>6</v>
      </c>
      <c r="C8042">
        <v>2017</v>
      </c>
      <c r="D8042">
        <v>4</v>
      </c>
      <c r="E8042">
        <v>3</v>
      </c>
      <c r="F8042">
        <v>3</v>
      </c>
      <c r="G8042">
        <v>49</v>
      </c>
      <c r="H8042" t="s">
        <v>361</v>
      </c>
      <c r="I8042" t="s">
        <v>26</v>
      </c>
      <c r="J8042">
        <f>VLOOKUP(I8042, Neighbourhood!$A$1:$B$26, 2, FALSE)</f>
        <v>2</v>
      </c>
      <c r="K8042">
        <v>491555.55</v>
      </c>
      <c r="L8042">
        <v>5458465.0700000003</v>
      </c>
    </row>
    <row r="8043" spans="1:12" x14ac:dyDescent="0.3">
      <c r="A8043" t="s">
        <v>24</v>
      </c>
      <c r="B8043">
        <f>VLOOKUP(A8043, CrimeType!$A$1:$B$11, 2, FALSE)</f>
        <v>1</v>
      </c>
      <c r="C8043">
        <v>2017</v>
      </c>
      <c r="D8043">
        <v>4</v>
      </c>
      <c r="E8043">
        <v>3</v>
      </c>
      <c r="F8043">
        <v>4</v>
      </c>
      <c r="G8043">
        <v>46</v>
      </c>
      <c r="H8043" t="s">
        <v>3124</v>
      </c>
      <c r="I8043" t="s">
        <v>46</v>
      </c>
      <c r="J8043">
        <f>VLOOKUP(I8043, Neighbourhood!$A$1:$B$26, 2, FALSE)</f>
        <v>5</v>
      </c>
      <c r="K8043">
        <v>495879.21</v>
      </c>
      <c r="L8043">
        <v>5456678.9699999997</v>
      </c>
    </row>
    <row r="8044" spans="1:12" x14ac:dyDescent="0.3">
      <c r="A8044" t="s">
        <v>15</v>
      </c>
      <c r="B8044">
        <f>VLOOKUP(A8044, CrimeType!$A$1:$B$11, 2, FALSE)</f>
        <v>4</v>
      </c>
      <c r="C8044">
        <v>2017</v>
      </c>
      <c r="D8044">
        <v>4</v>
      </c>
      <c r="E8044">
        <v>3</v>
      </c>
      <c r="F8044">
        <v>5</v>
      </c>
      <c r="G8044">
        <v>38</v>
      </c>
      <c r="H8044" t="s">
        <v>3399</v>
      </c>
      <c r="I8044" t="s">
        <v>68</v>
      </c>
      <c r="J8044">
        <f>VLOOKUP(I8044, Neighbourhood!$A$1:$B$26, 2, FALSE)</f>
        <v>10</v>
      </c>
      <c r="K8044">
        <v>487753.26</v>
      </c>
      <c r="L8044">
        <v>5457303.4100000001</v>
      </c>
    </row>
    <row r="8045" spans="1:12" x14ac:dyDescent="0.3">
      <c r="A8045" t="s">
        <v>24</v>
      </c>
      <c r="B8045">
        <f>VLOOKUP(A8045, CrimeType!$A$1:$B$11, 2, FALSE)</f>
        <v>1</v>
      </c>
      <c r="C8045">
        <v>2017</v>
      </c>
      <c r="D8045">
        <v>4</v>
      </c>
      <c r="E8045">
        <v>3</v>
      </c>
      <c r="F8045">
        <v>6</v>
      </c>
      <c r="G8045">
        <v>13</v>
      </c>
      <c r="H8045" t="s">
        <v>1273</v>
      </c>
      <c r="I8045" t="s">
        <v>20</v>
      </c>
      <c r="J8045">
        <f>VLOOKUP(I8045, Neighbourhood!$A$1:$B$26, 2, FALSE)</f>
        <v>23</v>
      </c>
      <c r="K8045">
        <v>489894.02</v>
      </c>
      <c r="L8045">
        <v>5459042.8399999999</v>
      </c>
    </row>
    <row r="8046" spans="1:12" x14ac:dyDescent="0.3">
      <c r="A8046" t="s">
        <v>18</v>
      </c>
      <c r="B8046">
        <f>VLOOKUP(A8046, CrimeType!$A$1:$B$11, 2, FALSE)</f>
        <v>7</v>
      </c>
      <c r="C8046">
        <v>2017</v>
      </c>
      <c r="D8046">
        <v>4</v>
      </c>
      <c r="E8046">
        <v>3</v>
      </c>
      <c r="F8046">
        <v>6</v>
      </c>
      <c r="G8046">
        <v>32</v>
      </c>
      <c r="H8046" t="s">
        <v>3400</v>
      </c>
      <c r="I8046" t="s">
        <v>14</v>
      </c>
      <c r="J8046">
        <f>VLOOKUP(I8046, Neighbourhood!$A$1:$B$26, 2, FALSE)</f>
        <v>4</v>
      </c>
      <c r="K8046">
        <v>490430.31</v>
      </c>
      <c r="L8046">
        <v>5456335.4500000002</v>
      </c>
    </row>
    <row r="8047" spans="1:12" x14ac:dyDescent="0.3">
      <c r="A8047" t="s">
        <v>115</v>
      </c>
      <c r="B8047">
        <f>VLOOKUP(A8047, CrimeType!$A$1:$B$11, 2, FALSE)</f>
        <v>11</v>
      </c>
      <c r="C8047">
        <v>2017</v>
      </c>
      <c r="D8047">
        <v>4</v>
      </c>
      <c r="E8047">
        <v>3</v>
      </c>
      <c r="F8047">
        <v>6</v>
      </c>
      <c r="G8047">
        <v>55</v>
      </c>
      <c r="H8047" t="s">
        <v>1474</v>
      </c>
      <c r="I8047" t="s">
        <v>77</v>
      </c>
      <c r="J8047">
        <f>VLOOKUP(I8047, Neighbourhood!$A$1:$B$26, 2, FALSE)</f>
        <v>22</v>
      </c>
      <c r="K8047">
        <v>494750</v>
      </c>
      <c r="L8047">
        <v>5450924</v>
      </c>
    </row>
    <row r="8048" spans="1:12" x14ac:dyDescent="0.3">
      <c r="A8048" t="s">
        <v>15</v>
      </c>
      <c r="B8048">
        <f>VLOOKUP(A8048, CrimeType!$A$1:$B$11, 2, FALSE)</f>
        <v>4</v>
      </c>
      <c r="C8048">
        <v>2017</v>
      </c>
      <c r="D8048">
        <v>4</v>
      </c>
      <c r="E8048">
        <v>3</v>
      </c>
      <c r="F8048">
        <v>7</v>
      </c>
      <c r="G8048">
        <v>30</v>
      </c>
      <c r="H8048" t="s">
        <v>3401</v>
      </c>
      <c r="I8048" t="s">
        <v>316</v>
      </c>
      <c r="J8048">
        <f>VLOOKUP(I8048, Neighbourhood!$A$1:$B$26, 2, FALSE)</f>
        <v>18</v>
      </c>
      <c r="K8048">
        <v>491406.46</v>
      </c>
      <c r="L8048">
        <v>5455927.5700000003</v>
      </c>
    </row>
    <row r="8049" spans="1:12" x14ac:dyDescent="0.3">
      <c r="A8049" t="s">
        <v>15</v>
      </c>
      <c r="B8049">
        <f>VLOOKUP(A8049, CrimeType!$A$1:$B$11, 2, FALSE)</f>
        <v>4</v>
      </c>
      <c r="C8049">
        <v>2017</v>
      </c>
      <c r="D8049">
        <v>4</v>
      </c>
      <c r="E8049">
        <v>3</v>
      </c>
      <c r="F8049">
        <v>8</v>
      </c>
      <c r="G8049">
        <v>0</v>
      </c>
      <c r="H8049" t="s">
        <v>377</v>
      </c>
      <c r="I8049" t="s">
        <v>26</v>
      </c>
      <c r="J8049">
        <f>VLOOKUP(I8049, Neighbourhood!$A$1:$B$26, 2, FALSE)</f>
        <v>2</v>
      </c>
      <c r="K8049">
        <v>491793.9</v>
      </c>
      <c r="L8049">
        <v>5458964.4199999999</v>
      </c>
    </row>
    <row r="8050" spans="1:12" x14ac:dyDescent="0.3">
      <c r="A8050" t="s">
        <v>18</v>
      </c>
      <c r="B8050">
        <f>VLOOKUP(A8050, CrimeType!$A$1:$B$11, 2, FALSE)</f>
        <v>7</v>
      </c>
      <c r="C8050">
        <v>2017</v>
      </c>
      <c r="D8050">
        <v>4</v>
      </c>
      <c r="E8050">
        <v>3</v>
      </c>
      <c r="F8050">
        <v>8</v>
      </c>
      <c r="G8050">
        <v>24</v>
      </c>
      <c r="H8050" t="s">
        <v>1457</v>
      </c>
      <c r="I8050" t="s">
        <v>31</v>
      </c>
      <c r="J8050">
        <f>VLOOKUP(I8050, Neighbourhood!$A$1:$B$26, 2, FALSE)</f>
        <v>20</v>
      </c>
      <c r="K8050">
        <v>494009</v>
      </c>
      <c r="L8050">
        <v>5458796.2300000004</v>
      </c>
    </row>
    <row r="8051" spans="1:12" x14ac:dyDescent="0.3">
      <c r="A8051" t="s">
        <v>18</v>
      </c>
      <c r="B8051">
        <f>VLOOKUP(A8051, CrimeType!$A$1:$B$11, 2, FALSE)</f>
        <v>7</v>
      </c>
      <c r="C8051">
        <v>2017</v>
      </c>
      <c r="D8051">
        <v>4</v>
      </c>
      <c r="E8051">
        <v>3</v>
      </c>
      <c r="F8051">
        <v>8</v>
      </c>
      <c r="G8051">
        <v>24</v>
      </c>
      <c r="H8051" t="s">
        <v>462</v>
      </c>
      <c r="I8051" t="s">
        <v>26</v>
      </c>
      <c r="J8051">
        <f>VLOOKUP(I8051, Neighbourhood!$A$1:$B$26, 2, FALSE)</f>
        <v>2</v>
      </c>
      <c r="K8051">
        <v>491795.1</v>
      </c>
      <c r="L8051">
        <v>5458476.1299999999</v>
      </c>
    </row>
    <row r="8052" spans="1:12" x14ac:dyDescent="0.3">
      <c r="A8052" t="s">
        <v>29</v>
      </c>
      <c r="B8052">
        <f>VLOOKUP(A8052, CrimeType!$A$1:$B$11, 2, FALSE)</f>
        <v>6</v>
      </c>
      <c r="C8052">
        <v>2017</v>
      </c>
      <c r="D8052">
        <v>4</v>
      </c>
      <c r="E8052">
        <v>3</v>
      </c>
      <c r="F8052">
        <v>8</v>
      </c>
      <c r="G8052">
        <v>57</v>
      </c>
      <c r="H8052" t="s">
        <v>160</v>
      </c>
      <c r="I8052" t="s">
        <v>26</v>
      </c>
      <c r="J8052">
        <f>VLOOKUP(I8052, Neighbourhood!$A$1:$B$26, 2, FALSE)</f>
        <v>2</v>
      </c>
      <c r="K8052">
        <v>491235.3</v>
      </c>
      <c r="L8052">
        <v>5458550.29</v>
      </c>
    </row>
    <row r="8053" spans="1:12" x14ac:dyDescent="0.3">
      <c r="A8053" t="s">
        <v>15</v>
      </c>
      <c r="B8053">
        <f>VLOOKUP(A8053, CrimeType!$A$1:$B$11, 2, FALSE)</f>
        <v>4</v>
      </c>
      <c r="C8053">
        <v>2017</v>
      </c>
      <c r="D8053">
        <v>4</v>
      </c>
      <c r="E8053">
        <v>3</v>
      </c>
      <c r="F8053">
        <v>9</v>
      </c>
      <c r="G8053">
        <v>1</v>
      </c>
      <c r="H8053" t="s">
        <v>462</v>
      </c>
      <c r="I8053" t="s">
        <v>26</v>
      </c>
      <c r="J8053">
        <f>VLOOKUP(I8053, Neighbourhood!$A$1:$B$26, 2, FALSE)</f>
        <v>2</v>
      </c>
      <c r="K8053">
        <v>491795.1</v>
      </c>
      <c r="L8053">
        <v>5458476.1299999999</v>
      </c>
    </row>
    <row r="8054" spans="1:12" x14ac:dyDescent="0.3">
      <c r="A8054" t="s">
        <v>18</v>
      </c>
      <c r="B8054">
        <f>VLOOKUP(A8054, CrimeType!$A$1:$B$11, 2, FALSE)</f>
        <v>7</v>
      </c>
      <c r="C8054">
        <v>2017</v>
      </c>
      <c r="D8054">
        <v>4</v>
      </c>
      <c r="E8054">
        <v>3</v>
      </c>
      <c r="F8054">
        <v>9</v>
      </c>
      <c r="G8054">
        <v>30</v>
      </c>
      <c r="H8054" t="s">
        <v>377</v>
      </c>
      <c r="I8054" t="s">
        <v>26</v>
      </c>
      <c r="J8054">
        <f>VLOOKUP(I8054, Neighbourhood!$A$1:$B$26, 2, FALSE)</f>
        <v>2</v>
      </c>
      <c r="K8054">
        <v>491747.22</v>
      </c>
      <c r="L8054">
        <v>5458930.4800000004</v>
      </c>
    </row>
    <row r="8055" spans="1:12" x14ac:dyDescent="0.3">
      <c r="A8055" t="s">
        <v>29</v>
      </c>
      <c r="B8055">
        <f>VLOOKUP(A8055, CrimeType!$A$1:$B$11, 2, FALSE)</f>
        <v>6</v>
      </c>
      <c r="C8055">
        <v>2017</v>
      </c>
      <c r="D8055">
        <v>4</v>
      </c>
      <c r="E8055">
        <v>3</v>
      </c>
      <c r="F8055">
        <v>9</v>
      </c>
      <c r="G8055">
        <v>40</v>
      </c>
      <c r="H8055" t="s">
        <v>423</v>
      </c>
      <c r="I8055" t="s">
        <v>46</v>
      </c>
      <c r="J8055">
        <f>VLOOKUP(I8055, Neighbourhood!$A$1:$B$26, 2, FALSE)</f>
        <v>5</v>
      </c>
      <c r="K8055">
        <v>494939.29</v>
      </c>
      <c r="L8055">
        <v>5457604.3799999999</v>
      </c>
    </row>
    <row r="8056" spans="1:12" x14ac:dyDescent="0.3">
      <c r="A8056" t="s">
        <v>10</v>
      </c>
      <c r="B8056">
        <f>VLOOKUP(A8056, CrimeType!$A$1:$B$11, 2, FALSE)</f>
        <v>2</v>
      </c>
      <c r="C8056">
        <v>2017</v>
      </c>
      <c r="D8056">
        <v>4</v>
      </c>
      <c r="E8056">
        <v>3</v>
      </c>
      <c r="F8056">
        <v>9</v>
      </c>
      <c r="G8056">
        <v>40</v>
      </c>
      <c r="H8056" t="s">
        <v>1647</v>
      </c>
      <c r="I8056" t="s">
        <v>77</v>
      </c>
      <c r="J8056">
        <f>VLOOKUP(I8056, Neighbourhood!$A$1:$B$26, 2, FALSE)</f>
        <v>22</v>
      </c>
      <c r="K8056">
        <v>496425.45</v>
      </c>
      <c r="L8056">
        <v>5453149.5099999998</v>
      </c>
    </row>
    <row r="8057" spans="1:12" x14ac:dyDescent="0.3">
      <c r="A8057" t="s">
        <v>15</v>
      </c>
      <c r="B8057">
        <f>VLOOKUP(A8057, CrimeType!$A$1:$B$11, 2, FALSE)</f>
        <v>4</v>
      </c>
      <c r="C8057">
        <v>2017</v>
      </c>
      <c r="D8057">
        <v>4</v>
      </c>
      <c r="E8057">
        <v>3</v>
      </c>
      <c r="F8057">
        <v>10</v>
      </c>
      <c r="G8057">
        <v>24</v>
      </c>
      <c r="H8057" t="s">
        <v>1138</v>
      </c>
      <c r="I8057" t="s">
        <v>26</v>
      </c>
      <c r="J8057">
        <f>VLOOKUP(I8057, Neighbourhood!$A$1:$B$26, 2, FALSE)</f>
        <v>2</v>
      </c>
      <c r="K8057">
        <v>492264.97</v>
      </c>
      <c r="L8057">
        <v>5459018.1699999999</v>
      </c>
    </row>
    <row r="8058" spans="1:12" x14ac:dyDescent="0.3">
      <c r="A8058" t="s">
        <v>18</v>
      </c>
      <c r="B8058">
        <f>VLOOKUP(A8058, CrimeType!$A$1:$B$11, 2, FALSE)</f>
        <v>7</v>
      </c>
      <c r="C8058">
        <v>2017</v>
      </c>
      <c r="D8058">
        <v>4</v>
      </c>
      <c r="E8058">
        <v>3</v>
      </c>
      <c r="F8058">
        <v>10</v>
      </c>
      <c r="G8058">
        <v>40</v>
      </c>
      <c r="H8058" t="s">
        <v>121</v>
      </c>
      <c r="I8058" t="s">
        <v>26</v>
      </c>
      <c r="J8058">
        <f>VLOOKUP(I8058, Neighbourhood!$A$1:$B$26, 2, FALSE)</f>
        <v>2</v>
      </c>
      <c r="K8058">
        <v>491826.94</v>
      </c>
      <c r="L8058">
        <v>5459079.6900000004</v>
      </c>
    </row>
    <row r="8059" spans="1:12" x14ac:dyDescent="0.3">
      <c r="A8059" t="s">
        <v>15</v>
      </c>
      <c r="B8059">
        <f>VLOOKUP(A8059, CrimeType!$A$1:$B$11, 2, FALSE)</f>
        <v>4</v>
      </c>
      <c r="C8059">
        <v>2017</v>
      </c>
      <c r="D8059">
        <v>4</v>
      </c>
      <c r="E8059">
        <v>3</v>
      </c>
      <c r="F8059">
        <v>11</v>
      </c>
      <c r="G8059">
        <v>0</v>
      </c>
      <c r="H8059" t="s">
        <v>231</v>
      </c>
      <c r="I8059" t="s">
        <v>77</v>
      </c>
      <c r="J8059">
        <f>VLOOKUP(I8059, Neighbourhood!$A$1:$B$26, 2, FALSE)</f>
        <v>22</v>
      </c>
      <c r="K8059">
        <v>495234.66</v>
      </c>
      <c r="L8059">
        <v>5453249.2599999998</v>
      </c>
    </row>
    <row r="8060" spans="1:12" x14ac:dyDescent="0.3">
      <c r="A8060" t="s">
        <v>29</v>
      </c>
      <c r="B8060">
        <f>VLOOKUP(A8060, CrimeType!$A$1:$B$11, 2, FALSE)</f>
        <v>6</v>
      </c>
      <c r="C8060">
        <v>2017</v>
      </c>
      <c r="D8060">
        <v>4</v>
      </c>
      <c r="E8060">
        <v>3</v>
      </c>
      <c r="F8060">
        <v>11</v>
      </c>
      <c r="G8060">
        <v>25</v>
      </c>
      <c r="H8060" t="s">
        <v>2953</v>
      </c>
      <c r="I8060" t="s">
        <v>46</v>
      </c>
      <c r="J8060">
        <f>VLOOKUP(I8060, Neighbourhood!$A$1:$B$26, 2, FALSE)</f>
        <v>5</v>
      </c>
      <c r="K8060">
        <v>495662.96</v>
      </c>
      <c r="L8060">
        <v>5458719.54</v>
      </c>
    </row>
    <row r="8061" spans="1:12" x14ac:dyDescent="0.3">
      <c r="A8061" t="s">
        <v>15</v>
      </c>
      <c r="B8061">
        <f>VLOOKUP(A8061, CrimeType!$A$1:$B$11, 2, FALSE)</f>
        <v>4</v>
      </c>
      <c r="C8061">
        <v>2017</v>
      </c>
      <c r="D8061">
        <v>4</v>
      </c>
      <c r="E8061">
        <v>3</v>
      </c>
      <c r="F8061">
        <v>12</v>
      </c>
      <c r="G8061">
        <v>0</v>
      </c>
      <c r="H8061" t="s">
        <v>3403</v>
      </c>
      <c r="I8061" t="s">
        <v>68</v>
      </c>
      <c r="J8061">
        <f>VLOOKUP(I8061, Neighbourhood!$A$1:$B$26, 2, FALSE)</f>
        <v>10</v>
      </c>
      <c r="K8061">
        <v>488557.7</v>
      </c>
      <c r="L8061">
        <v>5457772.9800000004</v>
      </c>
    </row>
    <row r="8062" spans="1:12" x14ac:dyDescent="0.3">
      <c r="A8062" t="s">
        <v>10</v>
      </c>
      <c r="B8062">
        <f>VLOOKUP(A8062, CrimeType!$A$1:$B$11, 2, FALSE)</f>
        <v>2</v>
      </c>
      <c r="C8062">
        <v>2017</v>
      </c>
      <c r="D8062">
        <v>4</v>
      </c>
      <c r="E8062">
        <v>3</v>
      </c>
      <c r="F8062">
        <v>12</v>
      </c>
      <c r="G8062">
        <v>0</v>
      </c>
      <c r="H8062" t="s">
        <v>3402</v>
      </c>
      <c r="I8062" t="s">
        <v>39</v>
      </c>
      <c r="J8062">
        <f>VLOOKUP(I8062, Neighbourhood!$A$1:$B$26, 2, FALSE)</f>
        <v>11</v>
      </c>
      <c r="K8062">
        <v>489781.7</v>
      </c>
      <c r="L8062">
        <v>5451543.7699999996</v>
      </c>
    </row>
    <row r="8063" spans="1:12" x14ac:dyDescent="0.3">
      <c r="A8063" t="s">
        <v>18</v>
      </c>
      <c r="B8063">
        <f>VLOOKUP(A8063, CrimeType!$A$1:$B$11, 2, FALSE)</f>
        <v>7</v>
      </c>
      <c r="C8063">
        <v>2017</v>
      </c>
      <c r="D8063">
        <v>4</v>
      </c>
      <c r="E8063">
        <v>3</v>
      </c>
      <c r="F8063">
        <v>12</v>
      </c>
      <c r="G8063">
        <v>0</v>
      </c>
      <c r="H8063" t="s">
        <v>3273</v>
      </c>
      <c r="I8063" t="s">
        <v>1071</v>
      </c>
      <c r="J8063">
        <f>VLOOKUP(I8063, Neighbourhood!$A$1:$B$26, 2, FALSE)</f>
        <v>19</v>
      </c>
      <c r="K8063">
        <v>489093.85</v>
      </c>
      <c r="L8063">
        <v>5460345.8300000001</v>
      </c>
    </row>
    <row r="8064" spans="1:12" x14ac:dyDescent="0.3">
      <c r="A8064" t="s">
        <v>29</v>
      </c>
      <c r="B8064">
        <f>VLOOKUP(A8064, CrimeType!$A$1:$B$11, 2, FALSE)</f>
        <v>6</v>
      </c>
      <c r="C8064">
        <v>2017</v>
      </c>
      <c r="D8064">
        <v>4</v>
      </c>
      <c r="E8064">
        <v>3</v>
      </c>
      <c r="F8064">
        <v>12</v>
      </c>
      <c r="G8064">
        <v>8</v>
      </c>
      <c r="H8064" t="s">
        <v>62</v>
      </c>
      <c r="I8064" t="s">
        <v>46</v>
      </c>
      <c r="J8064">
        <f>VLOOKUP(I8064, Neighbourhood!$A$1:$B$26, 2, FALSE)</f>
        <v>5</v>
      </c>
      <c r="K8064">
        <v>495077.01</v>
      </c>
      <c r="L8064">
        <v>5458717.6500000004</v>
      </c>
    </row>
    <row r="8065" spans="1:12" x14ac:dyDescent="0.3">
      <c r="A8065" t="s">
        <v>10</v>
      </c>
      <c r="B8065">
        <f>VLOOKUP(A8065, CrimeType!$A$1:$B$11, 2, FALSE)</f>
        <v>2</v>
      </c>
      <c r="C8065">
        <v>2017</v>
      </c>
      <c r="D8065">
        <v>4</v>
      </c>
      <c r="E8065">
        <v>3</v>
      </c>
      <c r="F8065">
        <v>12</v>
      </c>
      <c r="G8065">
        <v>15</v>
      </c>
      <c r="H8065" t="s">
        <v>3404</v>
      </c>
      <c r="I8065" t="s">
        <v>89</v>
      </c>
      <c r="J8065">
        <f>VLOOKUP(I8065, Neighbourhood!$A$1:$B$26, 2, FALSE)</f>
        <v>17</v>
      </c>
      <c r="K8065">
        <v>489949.63</v>
      </c>
      <c r="L8065">
        <v>5454872.3700000001</v>
      </c>
    </row>
    <row r="8066" spans="1:12" x14ac:dyDescent="0.3">
      <c r="A8066" t="s">
        <v>18</v>
      </c>
      <c r="B8066">
        <f>VLOOKUP(A8066, CrimeType!$A$1:$B$11, 2, FALSE)</f>
        <v>7</v>
      </c>
      <c r="C8066">
        <v>2017</v>
      </c>
      <c r="D8066">
        <v>4</v>
      </c>
      <c r="E8066">
        <v>3</v>
      </c>
      <c r="F8066">
        <v>12</v>
      </c>
      <c r="G8066">
        <v>30</v>
      </c>
      <c r="H8066" t="s">
        <v>245</v>
      </c>
      <c r="I8066" t="s">
        <v>26</v>
      </c>
      <c r="J8066">
        <f>VLOOKUP(I8066, Neighbourhood!$A$1:$B$26, 2, FALSE)</f>
        <v>2</v>
      </c>
      <c r="K8066">
        <v>491637.46</v>
      </c>
      <c r="L8066">
        <v>5459386.5999999996</v>
      </c>
    </row>
    <row r="8067" spans="1:12" x14ac:dyDescent="0.3">
      <c r="A8067" t="s">
        <v>119</v>
      </c>
      <c r="B8067">
        <f>VLOOKUP(A8067, CrimeType!$A$1:$B$11, 2, FALSE)</f>
        <v>8</v>
      </c>
      <c r="C8067">
        <v>2017</v>
      </c>
      <c r="D8067">
        <v>4</v>
      </c>
      <c r="E8067">
        <v>3</v>
      </c>
      <c r="F8067">
        <v>13</v>
      </c>
      <c r="G8067">
        <v>0</v>
      </c>
      <c r="H8067" t="s">
        <v>3405</v>
      </c>
      <c r="I8067" t="s">
        <v>31</v>
      </c>
      <c r="J8067">
        <f>VLOOKUP(I8067, Neighbourhood!$A$1:$B$26, 2, FALSE)</f>
        <v>20</v>
      </c>
      <c r="K8067">
        <v>492870.69</v>
      </c>
      <c r="L8067">
        <v>5457576.0099999998</v>
      </c>
    </row>
    <row r="8068" spans="1:12" x14ac:dyDescent="0.3">
      <c r="A8068" t="s">
        <v>119</v>
      </c>
      <c r="B8068">
        <f>VLOOKUP(A8068, CrimeType!$A$1:$B$11, 2, FALSE)</f>
        <v>8</v>
      </c>
      <c r="C8068">
        <v>2017</v>
      </c>
      <c r="D8068">
        <v>4</v>
      </c>
      <c r="E8068">
        <v>3</v>
      </c>
      <c r="F8068">
        <v>13</v>
      </c>
      <c r="G8068">
        <v>0</v>
      </c>
      <c r="H8068" t="s">
        <v>1563</v>
      </c>
      <c r="I8068" t="s">
        <v>31</v>
      </c>
      <c r="J8068">
        <f>VLOOKUP(I8068, Neighbourhood!$A$1:$B$26, 2, FALSE)</f>
        <v>20</v>
      </c>
      <c r="K8068">
        <v>492753.84</v>
      </c>
      <c r="L8068">
        <v>5458682.6100000003</v>
      </c>
    </row>
    <row r="8069" spans="1:12" x14ac:dyDescent="0.3">
      <c r="A8069" t="s">
        <v>29</v>
      </c>
      <c r="B8069">
        <f>VLOOKUP(A8069, CrimeType!$A$1:$B$11, 2, FALSE)</f>
        <v>6</v>
      </c>
      <c r="C8069">
        <v>2017</v>
      </c>
      <c r="D8069">
        <v>4</v>
      </c>
      <c r="E8069">
        <v>3</v>
      </c>
      <c r="F8069">
        <v>13</v>
      </c>
      <c r="G8069">
        <v>47</v>
      </c>
      <c r="H8069" t="s">
        <v>1475</v>
      </c>
      <c r="I8069" t="s">
        <v>14</v>
      </c>
      <c r="J8069">
        <f>VLOOKUP(I8069, Neighbourhood!$A$1:$B$26, 2, FALSE)</f>
        <v>4</v>
      </c>
      <c r="K8069">
        <v>489918.78</v>
      </c>
      <c r="L8069">
        <v>5456767.7000000002</v>
      </c>
    </row>
    <row r="8070" spans="1:12" x14ac:dyDescent="0.3">
      <c r="A8070" t="s">
        <v>29</v>
      </c>
      <c r="B8070">
        <f>VLOOKUP(A8070, CrimeType!$A$1:$B$11, 2, FALSE)</f>
        <v>6</v>
      </c>
      <c r="C8070">
        <v>2017</v>
      </c>
      <c r="D8070">
        <v>4</v>
      </c>
      <c r="E8070">
        <v>3</v>
      </c>
      <c r="F8070">
        <v>13</v>
      </c>
      <c r="G8070">
        <v>48</v>
      </c>
      <c r="H8070" t="s">
        <v>322</v>
      </c>
      <c r="I8070" t="s">
        <v>26</v>
      </c>
      <c r="J8070">
        <f>VLOOKUP(I8070, Neighbourhood!$A$1:$B$26, 2, FALSE)</f>
        <v>2</v>
      </c>
      <c r="K8070">
        <v>491444.61</v>
      </c>
      <c r="L8070">
        <v>5458895.0999999996</v>
      </c>
    </row>
    <row r="8071" spans="1:12" x14ac:dyDescent="0.3">
      <c r="A8071" t="s">
        <v>119</v>
      </c>
      <c r="B8071">
        <f>VLOOKUP(A8071, CrimeType!$A$1:$B$11, 2, FALSE)</f>
        <v>8</v>
      </c>
      <c r="C8071">
        <v>2017</v>
      </c>
      <c r="D8071">
        <v>4</v>
      </c>
      <c r="E8071">
        <v>3</v>
      </c>
      <c r="F8071">
        <v>14</v>
      </c>
      <c r="G8071">
        <v>0</v>
      </c>
      <c r="H8071" t="s">
        <v>986</v>
      </c>
      <c r="I8071" t="s">
        <v>14</v>
      </c>
      <c r="J8071">
        <f>VLOOKUP(I8071, Neighbourhood!$A$1:$B$26, 2, FALSE)</f>
        <v>4</v>
      </c>
      <c r="K8071">
        <v>491609.82</v>
      </c>
      <c r="L8071">
        <v>5457422.8099999996</v>
      </c>
    </row>
    <row r="8072" spans="1:12" x14ac:dyDescent="0.3">
      <c r="A8072" t="s">
        <v>15</v>
      </c>
      <c r="B8072">
        <f>VLOOKUP(A8072, CrimeType!$A$1:$B$11, 2, FALSE)</f>
        <v>4</v>
      </c>
      <c r="C8072">
        <v>2017</v>
      </c>
      <c r="D8072">
        <v>4</v>
      </c>
      <c r="E8072">
        <v>3</v>
      </c>
      <c r="F8072">
        <v>14</v>
      </c>
      <c r="G8072">
        <v>0</v>
      </c>
      <c r="H8072" t="s">
        <v>3406</v>
      </c>
      <c r="I8072" t="s">
        <v>12</v>
      </c>
      <c r="J8072">
        <f>VLOOKUP(I8072, Neighbourhood!$A$1:$B$26, 2, FALSE)</f>
        <v>1</v>
      </c>
      <c r="K8072">
        <v>488356.83</v>
      </c>
      <c r="L8072">
        <v>5453553.9299999997</v>
      </c>
    </row>
    <row r="8073" spans="1:12" x14ac:dyDescent="0.3">
      <c r="A8073" t="s">
        <v>10</v>
      </c>
      <c r="B8073">
        <f>VLOOKUP(A8073, CrimeType!$A$1:$B$11, 2, FALSE)</f>
        <v>2</v>
      </c>
      <c r="C8073">
        <v>2017</v>
      </c>
      <c r="D8073">
        <v>4</v>
      </c>
      <c r="E8073">
        <v>3</v>
      </c>
      <c r="F8073">
        <v>14</v>
      </c>
      <c r="G8073">
        <v>30</v>
      </c>
      <c r="H8073" t="s">
        <v>880</v>
      </c>
      <c r="I8073" t="s">
        <v>17</v>
      </c>
      <c r="J8073">
        <f>VLOOKUP(I8073, Neighbourhood!$A$1:$B$26, 2, FALSE)</f>
        <v>9</v>
      </c>
      <c r="K8073">
        <v>497154.9</v>
      </c>
      <c r="L8073">
        <v>5452016.0099999998</v>
      </c>
    </row>
    <row r="8074" spans="1:12" x14ac:dyDescent="0.3">
      <c r="A8074" t="s">
        <v>18</v>
      </c>
      <c r="B8074">
        <f>VLOOKUP(A8074, CrimeType!$A$1:$B$11, 2, FALSE)</f>
        <v>7</v>
      </c>
      <c r="C8074">
        <v>2017</v>
      </c>
      <c r="D8074">
        <v>4</v>
      </c>
      <c r="E8074">
        <v>3</v>
      </c>
      <c r="F8074">
        <v>14</v>
      </c>
      <c r="G8074">
        <v>41</v>
      </c>
      <c r="H8074" t="s">
        <v>1935</v>
      </c>
      <c r="I8074" t="s">
        <v>14</v>
      </c>
      <c r="J8074">
        <f>VLOOKUP(I8074, Neighbourhood!$A$1:$B$26, 2, FALSE)</f>
        <v>4</v>
      </c>
      <c r="K8074">
        <v>489924.61</v>
      </c>
      <c r="L8074">
        <v>5456658.79</v>
      </c>
    </row>
    <row r="8075" spans="1:12" x14ac:dyDescent="0.3">
      <c r="A8075" t="s">
        <v>119</v>
      </c>
      <c r="B8075">
        <f>VLOOKUP(A8075, CrimeType!$A$1:$B$11, 2, FALSE)</f>
        <v>8</v>
      </c>
      <c r="C8075">
        <v>2017</v>
      </c>
      <c r="D8075">
        <v>4</v>
      </c>
      <c r="E8075">
        <v>3</v>
      </c>
      <c r="F8075">
        <v>14</v>
      </c>
      <c r="G8075">
        <v>45</v>
      </c>
      <c r="H8075" t="s">
        <v>1272</v>
      </c>
      <c r="I8075" t="s">
        <v>34</v>
      </c>
      <c r="J8075">
        <f>VLOOKUP(I8075, Neighbourhood!$A$1:$B$26, 2, FALSE)</f>
        <v>8</v>
      </c>
      <c r="K8075">
        <v>488458.09</v>
      </c>
      <c r="L8075">
        <v>5453546.5099999998</v>
      </c>
    </row>
    <row r="8076" spans="1:12" x14ac:dyDescent="0.3">
      <c r="A8076" t="s">
        <v>29</v>
      </c>
      <c r="B8076">
        <f>VLOOKUP(A8076, CrimeType!$A$1:$B$11, 2, FALSE)</f>
        <v>6</v>
      </c>
      <c r="C8076">
        <v>2017</v>
      </c>
      <c r="D8076">
        <v>4</v>
      </c>
      <c r="E8076">
        <v>3</v>
      </c>
      <c r="F8076">
        <v>15</v>
      </c>
      <c r="G8076">
        <v>33</v>
      </c>
      <c r="H8076" t="s">
        <v>3218</v>
      </c>
      <c r="I8076" t="s">
        <v>26</v>
      </c>
      <c r="J8076">
        <f>VLOOKUP(I8076, Neighbourhood!$A$1:$B$26, 2, FALSE)</f>
        <v>2</v>
      </c>
      <c r="K8076">
        <v>491017.81</v>
      </c>
      <c r="L8076">
        <v>5459519.5599999996</v>
      </c>
    </row>
    <row r="8077" spans="1:12" x14ac:dyDescent="0.3">
      <c r="A8077" t="s">
        <v>29</v>
      </c>
      <c r="B8077">
        <f>VLOOKUP(A8077, CrimeType!$A$1:$B$11, 2, FALSE)</f>
        <v>6</v>
      </c>
      <c r="C8077">
        <v>2017</v>
      </c>
      <c r="D8077">
        <v>4</v>
      </c>
      <c r="E8077">
        <v>3</v>
      </c>
      <c r="F8077">
        <v>15</v>
      </c>
      <c r="G8077">
        <v>34</v>
      </c>
      <c r="H8077" t="s">
        <v>235</v>
      </c>
      <c r="I8077" t="s">
        <v>61</v>
      </c>
      <c r="J8077">
        <f>VLOOKUP(I8077, Neighbourhood!$A$1:$B$26, 2, FALSE)</f>
        <v>15</v>
      </c>
      <c r="K8077">
        <v>497579.49</v>
      </c>
      <c r="L8077">
        <v>5453328.4699999997</v>
      </c>
    </row>
    <row r="8078" spans="1:12" x14ac:dyDescent="0.3">
      <c r="A8078" t="s">
        <v>119</v>
      </c>
      <c r="B8078">
        <f>VLOOKUP(A8078, CrimeType!$A$1:$B$11, 2, FALSE)</f>
        <v>8</v>
      </c>
      <c r="C8078">
        <v>2017</v>
      </c>
      <c r="D8078">
        <v>4</v>
      </c>
      <c r="E8078">
        <v>3</v>
      </c>
      <c r="F8078">
        <v>15</v>
      </c>
      <c r="G8078">
        <v>50</v>
      </c>
      <c r="H8078" t="s">
        <v>573</v>
      </c>
      <c r="I8078" t="s">
        <v>65</v>
      </c>
      <c r="J8078">
        <f>VLOOKUP(I8078, Neighbourhood!$A$1:$B$26, 2, FALSE)</f>
        <v>12</v>
      </c>
      <c r="K8078">
        <v>492388.46</v>
      </c>
      <c r="L8078">
        <v>5457648.4800000004</v>
      </c>
    </row>
    <row r="8079" spans="1:12" x14ac:dyDescent="0.3">
      <c r="A8079" t="s">
        <v>18</v>
      </c>
      <c r="B8079">
        <f>VLOOKUP(A8079, CrimeType!$A$1:$B$11, 2, FALSE)</f>
        <v>7</v>
      </c>
      <c r="C8079">
        <v>2017</v>
      </c>
      <c r="D8079">
        <v>4</v>
      </c>
      <c r="E8079">
        <v>3</v>
      </c>
      <c r="F8079">
        <v>16</v>
      </c>
      <c r="G8079">
        <v>0</v>
      </c>
      <c r="H8079" t="s">
        <v>493</v>
      </c>
      <c r="I8079" t="s">
        <v>26</v>
      </c>
      <c r="J8079">
        <f>VLOOKUP(I8079, Neighbourhood!$A$1:$B$26, 2, FALSE)</f>
        <v>2</v>
      </c>
      <c r="K8079">
        <v>492579.9</v>
      </c>
      <c r="L8079">
        <v>5458147.5199999996</v>
      </c>
    </row>
    <row r="8080" spans="1:12" x14ac:dyDescent="0.3">
      <c r="A8080" t="s">
        <v>29</v>
      </c>
      <c r="B8080">
        <f>VLOOKUP(A8080, CrimeType!$A$1:$B$11, 2, FALSE)</f>
        <v>6</v>
      </c>
      <c r="C8080">
        <v>2017</v>
      </c>
      <c r="D8080">
        <v>4</v>
      </c>
      <c r="E8080">
        <v>3</v>
      </c>
      <c r="F8080">
        <v>16</v>
      </c>
      <c r="G8080">
        <v>9</v>
      </c>
      <c r="H8080" t="s">
        <v>322</v>
      </c>
      <c r="I8080" t="s">
        <v>26</v>
      </c>
      <c r="J8080">
        <f>VLOOKUP(I8080, Neighbourhood!$A$1:$B$26, 2, FALSE)</f>
        <v>2</v>
      </c>
      <c r="K8080">
        <v>491444.61</v>
      </c>
      <c r="L8080">
        <v>5458895.0999999996</v>
      </c>
    </row>
    <row r="8081" spans="1:12" x14ac:dyDescent="0.3">
      <c r="A8081" t="s">
        <v>18</v>
      </c>
      <c r="B8081">
        <f>VLOOKUP(A8081, CrimeType!$A$1:$B$11, 2, FALSE)</f>
        <v>7</v>
      </c>
      <c r="C8081">
        <v>2017</v>
      </c>
      <c r="D8081">
        <v>4</v>
      </c>
      <c r="E8081">
        <v>3</v>
      </c>
      <c r="F8081">
        <v>16</v>
      </c>
      <c r="G8081">
        <v>14</v>
      </c>
      <c r="H8081" t="s">
        <v>1792</v>
      </c>
      <c r="I8081" t="s">
        <v>26</v>
      </c>
      <c r="J8081">
        <f>VLOOKUP(I8081, Neighbourhood!$A$1:$B$26, 2, FALSE)</f>
        <v>2</v>
      </c>
      <c r="K8081">
        <v>490732.76</v>
      </c>
      <c r="L8081">
        <v>5458323.9900000002</v>
      </c>
    </row>
    <row r="8082" spans="1:12" x14ac:dyDescent="0.3">
      <c r="A8082" t="s">
        <v>115</v>
      </c>
      <c r="B8082">
        <f>VLOOKUP(A8082, CrimeType!$A$1:$B$11, 2, FALSE)</f>
        <v>11</v>
      </c>
      <c r="C8082">
        <v>2017</v>
      </c>
      <c r="D8082">
        <v>4</v>
      </c>
      <c r="E8082">
        <v>3</v>
      </c>
      <c r="F8082">
        <v>17</v>
      </c>
      <c r="G8082">
        <v>5</v>
      </c>
      <c r="H8082" t="s">
        <v>3407</v>
      </c>
      <c r="I8082" t="s">
        <v>28</v>
      </c>
      <c r="J8082">
        <f>VLOOKUP(I8082, Neighbourhood!$A$1:$B$26, 2, FALSE)</f>
        <v>7</v>
      </c>
      <c r="K8082">
        <v>495880</v>
      </c>
      <c r="L8082">
        <v>5456190</v>
      </c>
    </row>
    <row r="8083" spans="1:12" x14ac:dyDescent="0.3">
      <c r="A8083" t="s">
        <v>18</v>
      </c>
      <c r="B8083">
        <f>VLOOKUP(A8083, CrimeType!$A$1:$B$11, 2, FALSE)</f>
        <v>7</v>
      </c>
      <c r="C8083">
        <v>2017</v>
      </c>
      <c r="D8083">
        <v>4</v>
      </c>
      <c r="E8083">
        <v>3</v>
      </c>
      <c r="F8083">
        <v>17</v>
      </c>
      <c r="G8083">
        <v>25</v>
      </c>
      <c r="H8083" t="s">
        <v>3408</v>
      </c>
      <c r="I8083" t="s">
        <v>77</v>
      </c>
      <c r="J8083">
        <f>VLOOKUP(I8083, Neighbourhood!$A$1:$B$26, 2, FALSE)</f>
        <v>22</v>
      </c>
      <c r="K8083">
        <v>494590.27</v>
      </c>
      <c r="L8083">
        <v>5453032.5</v>
      </c>
    </row>
    <row r="8084" spans="1:12" x14ac:dyDescent="0.3">
      <c r="A8084" t="s">
        <v>29</v>
      </c>
      <c r="B8084">
        <f>VLOOKUP(A8084, CrimeType!$A$1:$B$11, 2, FALSE)</f>
        <v>6</v>
      </c>
      <c r="C8084">
        <v>2017</v>
      </c>
      <c r="D8084">
        <v>4</v>
      </c>
      <c r="E8084">
        <v>3</v>
      </c>
      <c r="F8084">
        <v>17</v>
      </c>
      <c r="G8084">
        <v>28</v>
      </c>
      <c r="H8084" t="s">
        <v>235</v>
      </c>
      <c r="I8084" t="s">
        <v>61</v>
      </c>
      <c r="J8084">
        <f>VLOOKUP(I8084, Neighbourhood!$A$1:$B$26, 2, FALSE)</f>
        <v>15</v>
      </c>
      <c r="K8084">
        <v>497691.95</v>
      </c>
      <c r="L8084">
        <v>5453254.6299999999</v>
      </c>
    </row>
    <row r="8085" spans="1:12" x14ac:dyDescent="0.3">
      <c r="A8085" t="s">
        <v>18</v>
      </c>
      <c r="B8085">
        <f>VLOOKUP(A8085, CrimeType!$A$1:$B$11, 2, FALSE)</f>
        <v>7</v>
      </c>
      <c r="C8085">
        <v>2017</v>
      </c>
      <c r="D8085">
        <v>4</v>
      </c>
      <c r="E8085">
        <v>3</v>
      </c>
      <c r="F8085">
        <v>18</v>
      </c>
      <c r="G8085">
        <v>0</v>
      </c>
      <c r="H8085" t="s">
        <v>3409</v>
      </c>
      <c r="I8085" t="s">
        <v>61</v>
      </c>
      <c r="J8085">
        <f>VLOOKUP(I8085, Neighbourhood!$A$1:$B$26, 2, FALSE)</f>
        <v>15</v>
      </c>
      <c r="K8085">
        <v>497341.01</v>
      </c>
      <c r="L8085">
        <v>5454739.2599999998</v>
      </c>
    </row>
    <row r="8086" spans="1:12" x14ac:dyDescent="0.3">
      <c r="A8086" t="s">
        <v>10</v>
      </c>
      <c r="B8086">
        <f>VLOOKUP(A8086, CrimeType!$A$1:$B$11, 2, FALSE)</f>
        <v>2</v>
      </c>
      <c r="C8086">
        <v>2017</v>
      </c>
      <c r="D8086">
        <v>4</v>
      </c>
      <c r="E8086">
        <v>3</v>
      </c>
      <c r="F8086">
        <v>19</v>
      </c>
      <c r="G8086">
        <v>0</v>
      </c>
      <c r="H8086" t="s">
        <v>627</v>
      </c>
      <c r="I8086" t="s">
        <v>61</v>
      </c>
      <c r="J8086">
        <f>VLOOKUP(I8086, Neighbourhood!$A$1:$B$26, 2, FALSE)</f>
        <v>15</v>
      </c>
      <c r="K8086">
        <v>495731.38</v>
      </c>
      <c r="L8086">
        <v>5454138.1399999997</v>
      </c>
    </row>
    <row r="8087" spans="1:12" x14ac:dyDescent="0.3">
      <c r="A8087" t="s">
        <v>15</v>
      </c>
      <c r="B8087">
        <f>VLOOKUP(A8087, CrimeType!$A$1:$B$11, 2, FALSE)</f>
        <v>4</v>
      </c>
      <c r="C8087">
        <v>2017</v>
      </c>
      <c r="D8087">
        <v>4</v>
      </c>
      <c r="E8087">
        <v>3</v>
      </c>
      <c r="F8087">
        <v>19</v>
      </c>
      <c r="G8087">
        <v>0</v>
      </c>
      <c r="H8087" t="s">
        <v>701</v>
      </c>
      <c r="I8087" t="s">
        <v>31</v>
      </c>
      <c r="J8087">
        <f>VLOOKUP(I8087, Neighbourhood!$A$1:$B$26, 2, FALSE)</f>
        <v>20</v>
      </c>
      <c r="K8087">
        <v>493482.96</v>
      </c>
      <c r="L8087">
        <v>5458403.2400000002</v>
      </c>
    </row>
    <row r="8088" spans="1:12" x14ac:dyDescent="0.3">
      <c r="A8088" t="s">
        <v>24</v>
      </c>
      <c r="B8088">
        <f>VLOOKUP(A8088, CrimeType!$A$1:$B$11, 2, FALSE)</f>
        <v>1</v>
      </c>
      <c r="C8088">
        <v>2017</v>
      </c>
      <c r="D8088">
        <v>4</v>
      </c>
      <c r="E8088">
        <v>3</v>
      </c>
      <c r="F8088">
        <v>19</v>
      </c>
      <c r="G8088">
        <v>29</v>
      </c>
      <c r="H8088" t="s">
        <v>368</v>
      </c>
      <c r="I8088" t="s">
        <v>26</v>
      </c>
      <c r="J8088">
        <f>VLOOKUP(I8088, Neighbourhood!$A$1:$B$26, 2, FALSE)</f>
        <v>2</v>
      </c>
      <c r="K8088">
        <v>491561.08</v>
      </c>
      <c r="L8088">
        <v>5459012.4199999999</v>
      </c>
    </row>
    <row r="8089" spans="1:12" x14ac:dyDescent="0.3">
      <c r="A8089" t="s">
        <v>18</v>
      </c>
      <c r="B8089">
        <f>VLOOKUP(A8089, CrimeType!$A$1:$B$11, 2, FALSE)</f>
        <v>7</v>
      </c>
      <c r="C8089">
        <v>2017</v>
      </c>
      <c r="D8089">
        <v>4</v>
      </c>
      <c r="E8089">
        <v>3</v>
      </c>
      <c r="F8089">
        <v>20</v>
      </c>
      <c r="G8089">
        <v>0</v>
      </c>
      <c r="H8089" t="s">
        <v>2118</v>
      </c>
      <c r="I8089" t="s">
        <v>65</v>
      </c>
      <c r="J8089">
        <f>VLOOKUP(I8089, Neighbourhood!$A$1:$B$26, 2, FALSE)</f>
        <v>12</v>
      </c>
      <c r="K8089">
        <v>491761.22</v>
      </c>
      <c r="L8089">
        <v>5456403.9000000004</v>
      </c>
    </row>
    <row r="8090" spans="1:12" x14ac:dyDescent="0.3">
      <c r="A8090" t="s">
        <v>15</v>
      </c>
      <c r="B8090">
        <f>VLOOKUP(A8090, CrimeType!$A$1:$B$11, 2, FALSE)</f>
        <v>4</v>
      </c>
      <c r="C8090">
        <v>2017</v>
      </c>
      <c r="D8090">
        <v>4</v>
      </c>
      <c r="E8090">
        <v>3</v>
      </c>
      <c r="F8090">
        <v>20</v>
      </c>
      <c r="G8090">
        <v>18</v>
      </c>
      <c r="H8090" t="s">
        <v>1531</v>
      </c>
      <c r="I8090" t="s">
        <v>61</v>
      </c>
      <c r="J8090">
        <f>VLOOKUP(I8090, Neighbourhood!$A$1:$B$26, 2, FALSE)</f>
        <v>15</v>
      </c>
      <c r="K8090">
        <v>498022.46</v>
      </c>
      <c r="L8090">
        <v>5453696.3600000003</v>
      </c>
    </row>
    <row r="8091" spans="1:12" x14ac:dyDescent="0.3">
      <c r="A8091" t="s">
        <v>15</v>
      </c>
      <c r="B8091">
        <f>VLOOKUP(A8091, CrimeType!$A$1:$B$11, 2, FALSE)</f>
        <v>4</v>
      </c>
      <c r="C8091">
        <v>2017</v>
      </c>
      <c r="D8091">
        <v>4</v>
      </c>
      <c r="E8091">
        <v>3</v>
      </c>
      <c r="F8091">
        <v>20</v>
      </c>
      <c r="G8091">
        <v>27</v>
      </c>
      <c r="H8091" t="s">
        <v>467</v>
      </c>
      <c r="I8091" t="s">
        <v>20</v>
      </c>
      <c r="J8091">
        <f>VLOOKUP(I8091, Neighbourhood!$A$1:$B$26, 2, FALSE)</f>
        <v>23</v>
      </c>
      <c r="K8091">
        <v>490448.73</v>
      </c>
      <c r="L8091">
        <v>5458635.3200000003</v>
      </c>
    </row>
    <row r="8092" spans="1:12" x14ac:dyDescent="0.3">
      <c r="A8092" t="s">
        <v>18</v>
      </c>
      <c r="B8092">
        <f>VLOOKUP(A8092, CrimeType!$A$1:$B$11, 2, FALSE)</f>
        <v>7</v>
      </c>
      <c r="C8092">
        <v>2017</v>
      </c>
      <c r="D8092">
        <v>4</v>
      </c>
      <c r="E8092">
        <v>3</v>
      </c>
      <c r="F8092">
        <v>20</v>
      </c>
      <c r="G8092">
        <v>30</v>
      </c>
      <c r="H8092" t="s">
        <v>418</v>
      </c>
      <c r="I8092" t="s">
        <v>20</v>
      </c>
      <c r="J8092">
        <f>VLOOKUP(I8092, Neighbourhood!$A$1:$B$26, 2, FALSE)</f>
        <v>23</v>
      </c>
      <c r="K8092">
        <v>490745.98</v>
      </c>
      <c r="L8092">
        <v>5459116.4100000001</v>
      </c>
    </row>
    <row r="8093" spans="1:12" x14ac:dyDescent="0.3">
      <c r="A8093" t="s">
        <v>15</v>
      </c>
      <c r="B8093">
        <f>VLOOKUP(A8093, CrimeType!$A$1:$B$11, 2, FALSE)</f>
        <v>4</v>
      </c>
      <c r="C8093">
        <v>2017</v>
      </c>
      <c r="D8093">
        <v>4</v>
      </c>
      <c r="E8093">
        <v>3</v>
      </c>
      <c r="F8093">
        <v>20</v>
      </c>
      <c r="G8093">
        <v>40</v>
      </c>
      <c r="H8093" t="s">
        <v>3410</v>
      </c>
      <c r="I8093" t="s">
        <v>75</v>
      </c>
      <c r="J8093">
        <f>VLOOKUP(I8093, Neighbourhood!$A$1:$B$26, 2, FALSE)</f>
        <v>3</v>
      </c>
      <c r="K8093">
        <v>486564</v>
      </c>
      <c r="L8093">
        <v>5453467.8099999996</v>
      </c>
    </row>
    <row r="8094" spans="1:12" x14ac:dyDescent="0.3">
      <c r="A8094" t="s">
        <v>18</v>
      </c>
      <c r="B8094">
        <f>VLOOKUP(A8094, CrimeType!$A$1:$B$11, 2, FALSE)</f>
        <v>7</v>
      </c>
      <c r="C8094">
        <v>2017</v>
      </c>
      <c r="D8094">
        <v>4</v>
      </c>
      <c r="E8094">
        <v>3</v>
      </c>
      <c r="F8094">
        <v>21</v>
      </c>
      <c r="G8094">
        <v>6</v>
      </c>
      <c r="H8094" t="s">
        <v>69</v>
      </c>
      <c r="I8094" t="s">
        <v>26</v>
      </c>
      <c r="J8094">
        <f>VLOOKUP(I8094, Neighbourhood!$A$1:$B$26, 2, FALSE)</f>
        <v>2</v>
      </c>
      <c r="K8094">
        <v>491835.33</v>
      </c>
      <c r="L8094">
        <v>5458445.4800000004</v>
      </c>
    </row>
    <row r="8095" spans="1:12" x14ac:dyDescent="0.3">
      <c r="A8095" t="s">
        <v>18</v>
      </c>
      <c r="B8095">
        <f>VLOOKUP(A8095, CrimeType!$A$1:$B$11, 2, FALSE)</f>
        <v>7</v>
      </c>
      <c r="C8095">
        <v>2017</v>
      </c>
      <c r="D8095">
        <v>4</v>
      </c>
      <c r="E8095">
        <v>3</v>
      </c>
      <c r="F8095">
        <v>21</v>
      </c>
      <c r="G8095">
        <v>44</v>
      </c>
      <c r="H8095" t="s">
        <v>652</v>
      </c>
      <c r="I8095" t="s">
        <v>26</v>
      </c>
      <c r="J8095">
        <f>VLOOKUP(I8095, Neighbourhood!$A$1:$B$26, 2, FALSE)</f>
        <v>2</v>
      </c>
      <c r="K8095">
        <v>491170.65</v>
      </c>
      <c r="L8095">
        <v>5458916.79</v>
      </c>
    </row>
    <row r="8096" spans="1:12" x14ac:dyDescent="0.3">
      <c r="A8096" t="s">
        <v>24</v>
      </c>
      <c r="B8096">
        <f>VLOOKUP(A8096, CrimeType!$A$1:$B$11, 2, FALSE)</f>
        <v>1</v>
      </c>
      <c r="C8096">
        <v>2017</v>
      </c>
      <c r="D8096">
        <v>4</v>
      </c>
      <c r="E8096">
        <v>3</v>
      </c>
      <c r="F8096">
        <v>21</v>
      </c>
      <c r="G8096">
        <v>57</v>
      </c>
      <c r="H8096" t="s">
        <v>1256</v>
      </c>
      <c r="I8096" t="s">
        <v>1071</v>
      </c>
      <c r="J8096">
        <f>VLOOKUP(I8096, Neighbourhood!$A$1:$B$26, 2, FALSE)</f>
        <v>19</v>
      </c>
      <c r="K8096">
        <v>490531.21</v>
      </c>
      <c r="L8096">
        <v>5460907.1299999999</v>
      </c>
    </row>
    <row r="8097" spans="1:12" x14ac:dyDescent="0.3">
      <c r="A8097" t="s">
        <v>18</v>
      </c>
      <c r="B8097">
        <f>VLOOKUP(A8097, CrimeType!$A$1:$B$11, 2, FALSE)</f>
        <v>7</v>
      </c>
      <c r="C8097">
        <v>2017</v>
      </c>
      <c r="D8097">
        <v>4</v>
      </c>
      <c r="E8097">
        <v>3</v>
      </c>
      <c r="F8097">
        <v>23</v>
      </c>
      <c r="G8097">
        <v>0</v>
      </c>
      <c r="H8097" t="s">
        <v>197</v>
      </c>
      <c r="I8097" t="s">
        <v>14</v>
      </c>
      <c r="J8097">
        <f>VLOOKUP(I8097, Neighbourhood!$A$1:$B$26, 2, FALSE)</f>
        <v>4</v>
      </c>
      <c r="K8097">
        <v>490608.96</v>
      </c>
      <c r="L8097">
        <v>5456745.8300000001</v>
      </c>
    </row>
    <row r="8098" spans="1:12" x14ac:dyDescent="0.3">
      <c r="A8098" t="s">
        <v>29</v>
      </c>
      <c r="B8098">
        <f>VLOOKUP(A8098, CrimeType!$A$1:$B$11, 2, FALSE)</f>
        <v>6</v>
      </c>
      <c r="C8098">
        <v>2017</v>
      </c>
      <c r="D8098">
        <v>4</v>
      </c>
      <c r="E8098">
        <v>3</v>
      </c>
      <c r="F8098">
        <v>23</v>
      </c>
      <c r="G8098">
        <v>18</v>
      </c>
      <c r="H8098" t="s">
        <v>98</v>
      </c>
      <c r="I8098" t="s">
        <v>14</v>
      </c>
      <c r="J8098">
        <f>VLOOKUP(I8098, Neighbourhood!$A$1:$B$26, 2, FALSE)</f>
        <v>4</v>
      </c>
      <c r="K8098">
        <v>489910.76</v>
      </c>
      <c r="L8098">
        <v>5456361.8399999999</v>
      </c>
    </row>
    <row r="8099" spans="1:12" x14ac:dyDescent="0.3">
      <c r="A8099" t="s">
        <v>18</v>
      </c>
      <c r="B8099">
        <f>VLOOKUP(A8099, CrimeType!$A$1:$B$11, 2, FALSE)</f>
        <v>7</v>
      </c>
      <c r="C8099">
        <v>2017</v>
      </c>
      <c r="D8099">
        <v>4</v>
      </c>
      <c r="E8099">
        <v>3</v>
      </c>
      <c r="F8099">
        <v>23</v>
      </c>
      <c r="G8099">
        <v>30</v>
      </c>
      <c r="H8099" t="s">
        <v>86</v>
      </c>
      <c r="I8099" t="s">
        <v>65</v>
      </c>
      <c r="J8099">
        <f>VLOOKUP(I8099, Neighbourhood!$A$1:$B$26, 2, FALSE)</f>
        <v>12</v>
      </c>
      <c r="K8099">
        <v>491751.91</v>
      </c>
      <c r="L8099">
        <v>5456806.0999999996</v>
      </c>
    </row>
    <row r="8100" spans="1:12" x14ac:dyDescent="0.3">
      <c r="A8100" t="s">
        <v>92</v>
      </c>
      <c r="B8100">
        <f>VLOOKUP(A8100, CrimeType!$A$1:$B$11, 2, FALSE)</f>
        <v>5</v>
      </c>
      <c r="C8100">
        <v>2017</v>
      </c>
      <c r="D8100">
        <v>4</v>
      </c>
      <c r="E8100">
        <v>3</v>
      </c>
      <c r="F8100" t="s">
        <v>93</v>
      </c>
      <c r="G8100" t="s">
        <v>93</v>
      </c>
      <c r="H8100" t="s">
        <v>94</v>
      </c>
      <c r="I8100" t="s">
        <v>94</v>
      </c>
      <c r="J8100">
        <f>VLOOKUP(I8100, Neighbourhood!$A$1:$B$26, 2, FALSE)</f>
        <v>25</v>
      </c>
      <c r="K8100">
        <v>0</v>
      </c>
      <c r="L8100">
        <v>0</v>
      </c>
    </row>
    <row r="8101" spans="1:12" x14ac:dyDescent="0.3">
      <c r="A8101" t="s">
        <v>92</v>
      </c>
      <c r="B8101">
        <f>VLOOKUP(A8101, CrimeType!$A$1:$B$11, 2, FALSE)</f>
        <v>5</v>
      </c>
      <c r="C8101">
        <v>2017</v>
      </c>
      <c r="D8101">
        <v>4</v>
      </c>
      <c r="E8101">
        <v>3</v>
      </c>
      <c r="F8101" t="s">
        <v>93</v>
      </c>
      <c r="G8101" t="s">
        <v>93</v>
      </c>
      <c r="H8101" t="s">
        <v>94</v>
      </c>
      <c r="I8101" t="s">
        <v>94</v>
      </c>
      <c r="J8101">
        <f>VLOOKUP(I8101, Neighbourhood!$A$1:$B$26, 2, FALSE)</f>
        <v>25</v>
      </c>
      <c r="K8101">
        <v>0</v>
      </c>
      <c r="L8101">
        <v>0</v>
      </c>
    </row>
    <row r="8102" spans="1:12" x14ac:dyDescent="0.3">
      <c r="A8102" t="s">
        <v>92</v>
      </c>
      <c r="B8102">
        <f>VLOOKUP(A8102, CrimeType!$A$1:$B$11, 2, FALSE)</f>
        <v>5</v>
      </c>
      <c r="C8102">
        <v>2017</v>
      </c>
      <c r="D8102">
        <v>4</v>
      </c>
      <c r="E8102">
        <v>3</v>
      </c>
      <c r="F8102" t="s">
        <v>93</v>
      </c>
      <c r="G8102" t="s">
        <v>93</v>
      </c>
      <c r="H8102" t="s">
        <v>94</v>
      </c>
      <c r="I8102" t="s">
        <v>94</v>
      </c>
      <c r="J8102">
        <f>VLOOKUP(I8102, Neighbourhood!$A$1:$B$26, 2, FALSE)</f>
        <v>25</v>
      </c>
      <c r="K8102">
        <v>0</v>
      </c>
      <c r="L8102">
        <v>0</v>
      </c>
    </row>
    <row r="8103" spans="1:12" x14ac:dyDescent="0.3">
      <c r="A8103" t="s">
        <v>92</v>
      </c>
      <c r="B8103">
        <f>VLOOKUP(A8103, CrimeType!$A$1:$B$11, 2, FALSE)</f>
        <v>5</v>
      </c>
      <c r="C8103">
        <v>2017</v>
      </c>
      <c r="D8103">
        <v>4</v>
      </c>
      <c r="E8103">
        <v>3</v>
      </c>
      <c r="F8103" t="s">
        <v>93</v>
      </c>
      <c r="G8103" t="s">
        <v>93</v>
      </c>
      <c r="H8103" t="s">
        <v>94</v>
      </c>
      <c r="I8103" t="s">
        <v>94</v>
      </c>
      <c r="J8103">
        <f>VLOOKUP(I8103, Neighbourhood!$A$1:$B$26, 2, FALSE)</f>
        <v>25</v>
      </c>
      <c r="K8103">
        <v>0</v>
      </c>
      <c r="L8103">
        <v>0</v>
      </c>
    </row>
    <row r="8104" spans="1:12" x14ac:dyDescent="0.3">
      <c r="A8104" t="s">
        <v>92</v>
      </c>
      <c r="B8104">
        <f>VLOOKUP(A8104, CrimeType!$A$1:$B$11, 2, FALSE)</f>
        <v>5</v>
      </c>
      <c r="C8104">
        <v>2017</v>
      </c>
      <c r="D8104">
        <v>4</v>
      </c>
      <c r="E8104">
        <v>3</v>
      </c>
      <c r="F8104" t="s">
        <v>93</v>
      </c>
      <c r="G8104" t="s">
        <v>93</v>
      </c>
      <c r="H8104" t="s">
        <v>94</v>
      </c>
      <c r="I8104" t="s">
        <v>94</v>
      </c>
      <c r="J8104">
        <f>VLOOKUP(I8104, Neighbourhood!$A$1:$B$26, 2, FALSE)</f>
        <v>25</v>
      </c>
      <c r="K8104">
        <v>0</v>
      </c>
      <c r="L8104">
        <v>0</v>
      </c>
    </row>
    <row r="8105" spans="1:12" x14ac:dyDescent="0.3">
      <c r="A8105" t="s">
        <v>92</v>
      </c>
      <c r="B8105">
        <f>VLOOKUP(A8105, CrimeType!$A$1:$B$11, 2, FALSE)</f>
        <v>5</v>
      </c>
      <c r="C8105">
        <v>2017</v>
      </c>
      <c r="D8105">
        <v>4</v>
      </c>
      <c r="E8105">
        <v>3</v>
      </c>
      <c r="F8105" t="s">
        <v>93</v>
      </c>
      <c r="G8105" t="s">
        <v>93</v>
      </c>
      <c r="H8105" t="s">
        <v>94</v>
      </c>
      <c r="I8105" t="s">
        <v>94</v>
      </c>
      <c r="J8105">
        <f>VLOOKUP(I8105, Neighbourhood!$A$1:$B$26, 2, FALSE)</f>
        <v>25</v>
      </c>
      <c r="K8105">
        <v>0</v>
      </c>
      <c r="L8105">
        <v>0</v>
      </c>
    </row>
    <row r="8106" spans="1:12" x14ac:dyDescent="0.3">
      <c r="A8106" t="s">
        <v>92</v>
      </c>
      <c r="B8106">
        <f>VLOOKUP(A8106, CrimeType!$A$1:$B$11, 2, FALSE)</f>
        <v>5</v>
      </c>
      <c r="C8106">
        <v>2017</v>
      </c>
      <c r="D8106">
        <v>4</v>
      </c>
      <c r="E8106">
        <v>3</v>
      </c>
      <c r="F8106" t="s">
        <v>93</v>
      </c>
      <c r="G8106" t="s">
        <v>93</v>
      </c>
      <c r="H8106" t="s">
        <v>94</v>
      </c>
      <c r="I8106" t="s">
        <v>94</v>
      </c>
      <c r="J8106">
        <f>VLOOKUP(I8106, Neighbourhood!$A$1:$B$26, 2, FALSE)</f>
        <v>25</v>
      </c>
      <c r="K8106">
        <v>0</v>
      </c>
      <c r="L8106">
        <v>0</v>
      </c>
    </row>
    <row r="8107" spans="1:12" x14ac:dyDescent="0.3">
      <c r="A8107" t="s">
        <v>92</v>
      </c>
      <c r="B8107">
        <f>VLOOKUP(A8107, CrimeType!$A$1:$B$11, 2, FALSE)</f>
        <v>5</v>
      </c>
      <c r="C8107">
        <v>2017</v>
      </c>
      <c r="D8107">
        <v>4</v>
      </c>
      <c r="E8107">
        <v>3</v>
      </c>
      <c r="F8107" t="s">
        <v>93</v>
      </c>
      <c r="G8107" t="s">
        <v>93</v>
      </c>
      <c r="H8107" t="s">
        <v>94</v>
      </c>
      <c r="I8107" t="s">
        <v>94</v>
      </c>
      <c r="J8107">
        <f>VLOOKUP(I8107, Neighbourhood!$A$1:$B$26, 2, FALSE)</f>
        <v>25</v>
      </c>
      <c r="K8107">
        <v>0</v>
      </c>
      <c r="L8107">
        <v>0</v>
      </c>
    </row>
    <row r="8108" spans="1:12" x14ac:dyDescent="0.3">
      <c r="A8108" t="s">
        <v>92</v>
      </c>
      <c r="B8108">
        <f>VLOOKUP(A8108, CrimeType!$A$1:$B$11, 2, FALSE)</f>
        <v>5</v>
      </c>
      <c r="C8108">
        <v>2017</v>
      </c>
      <c r="D8108">
        <v>4</v>
      </c>
      <c r="E8108">
        <v>3</v>
      </c>
      <c r="F8108" t="s">
        <v>93</v>
      </c>
      <c r="G8108" t="s">
        <v>93</v>
      </c>
      <c r="H8108" t="s">
        <v>94</v>
      </c>
      <c r="I8108" t="s">
        <v>94</v>
      </c>
      <c r="J8108">
        <f>VLOOKUP(I8108, Neighbourhood!$A$1:$B$26, 2, FALSE)</f>
        <v>25</v>
      </c>
      <c r="K8108">
        <v>0</v>
      </c>
      <c r="L8108">
        <v>0</v>
      </c>
    </row>
    <row r="8109" spans="1:12" x14ac:dyDescent="0.3">
      <c r="A8109" t="s">
        <v>24</v>
      </c>
      <c r="B8109">
        <f>VLOOKUP(A8109, CrimeType!$A$1:$B$11, 2, FALSE)</f>
        <v>1</v>
      </c>
      <c r="C8109">
        <v>2017</v>
      </c>
      <c r="D8109">
        <v>4</v>
      </c>
      <c r="E8109">
        <v>4</v>
      </c>
      <c r="F8109">
        <v>0</v>
      </c>
      <c r="G8109">
        <v>0</v>
      </c>
      <c r="H8109" t="s">
        <v>37</v>
      </c>
      <c r="I8109" t="s">
        <v>20</v>
      </c>
      <c r="J8109">
        <f>VLOOKUP(I8109, Neighbourhood!$A$1:$B$26, 2, FALSE)</f>
        <v>23</v>
      </c>
      <c r="K8109">
        <v>490411.3</v>
      </c>
      <c r="L8109">
        <v>5458361.21</v>
      </c>
    </row>
    <row r="8110" spans="1:12" x14ac:dyDescent="0.3">
      <c r="A8110" t="s">
        <v>18</v>
      </c>
      <c r="B8110">
        <f>VLOOKUP(A8110, CrimeType!$A$1:$B$11, 2, FALSE)</f>
        <v>7</v>
      </c>
      <c r="C8110">
        <v>2017</v>
      </c>
      <c r="D8110">
        <v>4</v>
      </c>
      <c r="E8110">
        <v>4</v>
      </c>
      <c r="F8110">
        <v>0</v>
      </c>
      <c r="G8110">
        <v>0</v>
      </c>
      <c r="H8110" t="s">
        <v>37</v>
      </c>
      <c r="I8110" t="s">
        <v>20</v>
      </c>
      <c r="J8110">
        <f>VLOOKUP(I8110, Neighbourhood!$A$1:$B$26, 2, FALSE)</f>
        <v>23</v>
      </c>
      <c r="K8110">
        <v>490411.3</v>
      </c>
      <c r="L8110">
        <v>5458361.21</v>
      </c>
    </row>
    <row r="8111" spans="1:12" x14ac:dyDescent="0.3">
      <c r="A8111" t="s">
        <v>18</v>
      </c>
      <c r="B8111">
        <f>VLOOKUP(A8111, CrimeType!$A$1:$B$11, 2, FALSE)</f>
        <v>7</v>
      </c>
      <c r="C8111">
        <v>2017</v>
      </c>
      <c r="D8111">
        <v>4</v>
      </c>
      <c r="E8111">
        <v>4</v>
      </c>
      <c r="F8111">
        <v>0</v>
      </c>
      <c r="G8111">
        <v>0</v>
      </c>
      <c r="H8111" t="s">
        <v>3411</v>
      </c>
      <c r="I8111" t="s">
        <v>20</v>
      </c>
      <c r="J8111">
        <f>VLOOKUP(I8111, Neighbourhood!$A$1:$B$26, 2, FALSE)</f>
        <v>23</v>
      </c>
      <c r="K8111">
        <v>489920.14</v>
      </c>
      <c r="L8111">
        <v>5459634.8600000003</v>
      </c>
    </row>
    <row r="8112" spans="1:12" x14ac:dyDescent="0.3">
      <c r="A8112" t="s">
        <v>15</v>
      </c>
      <c r="B8112">
        <f>VLOOKUP(A8112, CrimeType!$A$1:$B$11, 2, FALSE)</f>
        <v>4</v>
      </c>
      <c r="C8112">
        <v>2017</v>
      </c>
      <c r="D8112">
        <v>4</v>
      </c>
      <c r="E8112">
        <v>4</v>
      </c>
      <c r="F8112">
        <v>0</v>
      </c>
      <c r="G8112">
        <v>27</v>
      </c>
      <c r="H8112" t="s">
        <v>3412</v>
      </c>
      <c r="I8112" t="s">
        <v>28</v>
      </c>
      <c r="J8112">
        <f>VLOOKUP(I8112, Neighbourhood!$A$1:$B$26, 2, FALSE)</f>
        <v>7</v>
      </c>
      <c r="K8112">
        <v>493986.55</v>
      </c>
      <c r="L8112">
        <v>5453489.7300000004</v>
      </c>
    </row>
    <row r="8113" spans="1:12" x14ac:dyDescent="0.3">
      <c r="A8113" t="s">
        <v>15</v>
      </c>
      <c r="B8113">
        <f>VLOOKUP(A8113, CrimeType!$A$1:$B$11, 2, FALSE)</f>
        <v>4</v>
      </c>
      <c r="C8113">
        <v>2017</v>
      </c>
      <c r="D8113">
        <v>4</v>
      </c>
      <c r="E8113">
        <v>4</v>
      </c>
      <c r="F8113">
        <v>0</v>
      </c>
      <c r="G8113">
        <v>47</v>
      </c>
      <c r="H8113" t="s">
        <v>3413</v>
      </c>
      <c r="I8113" t="s">
        <v>61</v>
      </c>
      <c r="J8113">
        <f>VLOOKUP(I8113, Neighbourhood!$A$1:$B$26, 2, FALSE)</f>
        <v>15</v>
      </c>
      <c r="K8113">
        <v>498062.35</v>
      </c>
      <c r="L8113">
        <v>5456094.3600000003</v>
      </c>
    </row>
    <row r="8114" spans="1:12" x14ac:dyDescent="0.3">
      <c r="A8114" t="s">
        <v>15</v>
      </c>
      <c r="B8114">
        <f>VLOOKUP(A8114, CrimeType!$A$1:$B$11, 2, FALSE)</f>
        <v>4</v>
      </c>
      <c r="C8114">
        <v>2017</v>
      </c>
      <c r="D8114">
        <v>4</v>
      </c>
      <c r="E8114">
        <v>4</v>
      </c>
      <c r="F8114">
        <v>2</v>
      </c>
      <c r="G8114">
        <v>0</v>
      </c>
      <c r="H8114" t="s">
        <v>3414</v>
      </c>
      <c r="I8114" t="s">
        <v>77</v>
      </c>
      <c r="J8114">
        <f>VLOOKUP(I8114, Neighbourhood!$A$1:$B$26, 2, FALSE)</f>
        <v>22</v>
      </c>
      <c r="K8114">
        <v>495649.5</v>
      </c>
      <c r="L8114">
        <v>5451180.3200000003</v>
      </c>
    </row>
    <row r="8115" spans="1:12" x14ac:dyDescent="0.3">
      <c r="A8115" t="s">
        <v>18</v>
      </c>
      <c r="B8115">
        <f>VLOOKUP(A8115, CrimeType!$A$1:$B$11, 2, FALSE)</f>
        <v>7</v>
      </c>
      <c r="C8115">
        <v>2017</v>
      </c>
      <c r="D8115">
        <v>4</v>
      </c>
      <c r="E8115">
        <v>4</v>
      </c>
      <c r="F8115">
        <v>2</v>
      </c>
      <c r="G8115">
        <v>30</v>
      </c>
      <c r="H8115" t="s">
        <v>640</v>
      </c>
      <c r="I8115" t="s">
        <v>26</v>
      </c>
      <c r="J8115">
        <f>VLOOKUP(I8115, Neighbourhood!$A$1:$B$26, 2, FALSE)</f>
        <v>2</v>
      </c>
      <c r="K8115">
        <v>491446.13</v>
      </c>
      <c r="L8115">
        <v>5458321.9800000004</v>
      </c>
    </row>
    <row r="8116" spans="1:12" x14ac:dyDescent="0.3">
      <c r="A8116" t="s">
        <v>24</v>
      </c>
      <c r="B8116">
        <f>VLOOKUP(A8116, CrimeType!$A$1:$B$11, 2, FALSE)</f>
        <v>1</v>
      </c>
      <c r="C8116">
        <v>2017</v>
      </c>
      <c r="D8116">
        <v>4</v>
      </c>
      <c r="E8116">
        <v>4</v>
      </c>
      <c r="F8116">
        <v>2</v>
      </c>
      <c r="G8116">
        <v>37</v>
      </c>
      <c r="H8116" t="s">
        <v>1348</v>
      </c>
      <c r="I8116" t="s">
        <v>65</v>
      </c>
      <c r="J8116">
        <f>VLOOKUP(I8116, Neighbourhood!$A$1:$B$26, 2, FALSE)</f>
        <v>12</v>
      </c>
      <c r="K8116">
        <v>491992.05</v>
      </c>
      <c r="L8116">
        <v>5456708.6399999997</v>
      </c>
    </row>
    <row r="8117" spans="1:12" x14ac:dyDescent="0.3">
      <c r="A8117" t="s">
        <v>15</v>
      </c>
      <c r="B8117">
        <f>VLOOKUP(A8117, CrimeType!$A$1:$B$11, 2, FALSE)</f>
        <v>4</v>
      </c>
      <c r="C8117">
        <v>2017</v>
      </c>
      <c r="D8117">
        <v>4</v>
      </c>
      <c r="E8117">
        <v>4</v>
      </c>
      <c r="F8117">
        <v>5</v>
      </c>
      <c r="G8117">
        <v>15</v>
      </c>
      <c r="H8117" t="s">
        <v>152</v>
      </c>
      <c r="I8117" t="s">
        <v>31</v>
      </c>
      <c r="J8117">
        <f>VLOOKUP(I8117, Neighbourhood!$A$1:$B$26, 2, FALSE)</f>
        <v>20</v>
      </c>
      <c r="K8117">
        <v>492762.56</v>
      </c>
      <c r="L8117">
        <v>5458918.0300000003</v>
      </c>
    </row>
    <row r="8118" spans="1:12" x14ac:dyDescent="0.3">
      <c r="A8118" t="s">
        <v>115</v>
      </c>
      <c r="B8118">
        <f>VLOOKUP(A8118, CrimeType!$A$1:$B$11, 2, FALSE)</f>
        <v>11</v>
      </c>
      <c r="C8118">
        <v>2017</v>
      </c>
      <c r="D8118">
        <v>4</v>
      </c>
      <c r="E8118">
        <v>4</v>
      </c>
      <c r="F8118">
        <v>6</v>
      </c>
      <c r="G8118">
        <v>4</v>
      </c>
      <c r="H8118" t="s">
        <v>2905</v>
      </c>
      <c r="I8118" t="s">
        <v>65</v>
      </c>
      <c r="J8118">
        <f>VLOOKUP(I8118, Neighbourhood!$A$1:$B$26, 2, FALSE)</f>
        <v>12</v>
      </c>
      <c r="K8118">
        <v>492718</v>
      </c>
      <c r="L8118">
        <v>5457784</v>
      </c>
    </row>
    <row r="8119" spans="1:12" x14ac:dyDescent="0.3">
      <c r="A8119" t="s">
        <v>18</v>
      </c>
      <c r="B8119">
        <f>VLOOKUP(A8119, CrimeType!$A$1:$B$11, 2, FALSE)</f>
        <v>7</v>
      </c>
      <c r="C8119">
        <v>2017</v>
      </c>
      <c r="D8119">
        <v>4</v>
      </c>
      <c r="E8119">
        <v>4</v>
      </c>
      <c r="F8119">
        <v>6</v>
      </c>
      <c r="G8119">
        <v>30</v>
      </c>
      <c r="H8119" t="s">
        <v>3415</v>
      </c>
      <c r="I8119" t="s">
        <v>31</v>
      </c>
      <c r="J8119">
        <f>VLOOKUP(I8119, Neighbourhood!$A$1:$B$26, 2, FALSE)</f>
        <v>20</v>
      </c>
      <c r="K8119">
        <v>492889.5</v>
      </c>
      <c r="L8119">
        <v>5459038.4699999997</v>
      </c>
    </row>
    <row r="8120" spans="1:12" x14ac:dyDescent="0.3">
      <c r="A8120" t="s">
        <v>18</v>
      </c>
      <c r="B8120">
        <f>VLOOKUP(A8120, CrimeType!$A$1:$B$11, 2, FALSE)</f>
        <v>7</v>
      </c>
      <c r="C8120">
        <v>2017</v>
      </c>
      <c r="D8120">
        <v>4</v>
      </c>
      <c r="E8120">
        <v>4</v>
      </c>
      <c r="F8120">
        <v>7</v>
      </c>
      <c r="G8120">
        <v>0</v>
      </c>
      <c r="H8120" t="s">
        <v>391</v>
      </c>
      <c r="I8120" t="s">
        <v>26</v>
      </c>
      <c r="J8120">
        <f>VLOOKUP(I8120, Neighbourhood!$A$1:$B$26, 2, FALSE)</f>
        <v>2</v>
      </c>
      <c r="K8120">
        <v>491476.97</v>
      </c>
      <c r="L8120">
        <v>5458374.5300000003</v>
      </c>
    </row>
    <row r="8121" spans="1:12" x14ac:dyDescent="0.3">
      <c r="A8121" t="s">
        <v>18</v>
      </c>
      <c r="B8121">
        <f>VLOOKUP(A8121, CrimeType!$A$1:$B$11, 2, FALSE)</f>
        <v>7</v>
      </c>
      <c r="C8121">
        <v>2017</v>
      </c>
      <c r="D8121">
        <v>4</v>
      </c>
      <c r="E8121">
        <v>4</v>
      </c>
      <c r="F8121">
        <v>7</v>
      </c>
      <c r="G8121">
        <v>45</v>
      </c>
      <c r="H8121" t="s">
        <v>998</v>
      </c>
      <c r="I8121" t="s">
        <v>26</v>
      </c>
      <c r="J8121">
        <f>VLOOKUP(I8121, Neighbourhood!$A$1:$B$26, 2, FALSE)</f>
        <v>2</v>
      </c>
      <c r="K8121">
        <v>491609.8</v>
      </c>
      <c r="L8121">
        <v>5458368.7000000002</v>
      </c>
    </row>
    <row r="8122" spans="1:12" x14ac:dyDescent="0.3">
      <c r="A8122" t="s">
        <v>18</v>
      </c>
      <c r="B8122">
        <f>VLOOKUP(A8122, CrimeType!$A$1:$B$11, 2, FALSE)</f>
        <v>7</v>
      </c>
      <c r="C8122">
        <v>2017</v>
      </c>
      <c r="D8122">
        <v>4</v>
      </c>
      <c r="E8122">
        <v>4</v>
      </c>
      <c r="F8122">
        <v>8</v>
      </c>
      <c r="G8122">
        <v>30</v>
      </c>
      <c r="H8122" t="s">
        <v>132</v>
      </c>
      <c r="I8122" t="s">
        <v>26</v>
      </c>
      <c r="J8122">
        <f>VLOOKUP(I8122, Neighbourhood!$A$1:$B$26, 2, FALSE)</f>
        <v>2</v>
      </c>
      <c r="K8122">
        <v>491493.31</v>
      </c>
      <c r="L8122">
        <v>5459541.9800000004</v>
      </c>
    </row>
    <row r="8123" spans="1:12" x14ac:dyDescent="0.3">
      <c r="A8123" t="s">
        <v>18</v>
      </c>
      <c r="B8123">
        <f>VLOOKUP(A8123, CrimeType!$A$1:$B$11, 2, FALSE)</f>
        <v>7</v>
      </c>
      <c r="C8123">
        <v>2017</v>
      </c>
      <c r="D8123">
        <v>4</v>
      </c>
      <c r="E8123">
        <v>4</v>
      </c>
      <c r="F8123">
        <v>8</v>
      </c>
      <c r="G8123">
        <v>30</v>
      </c>
      <c r="H8123" t="s">
        <v>121</v>
      </c>
      <c r="I8123" t="s">
        <v>26</v>
      </c>
      <c r="J8123">
        <f>VLOOKUP(I8123, Neighbourhood!$A$1:$B$26, 2, FALSE)</f>
        <v>2</v>
      </c>
      <c r="K8123">
        <v>491856.09</v>
      </c>
      <c r="L8123">
        <v>5459037.54</v>
      </c>
    </row>
    <row r="8124" spans="1:12" x14ac:dyDescent="0.3">
      <c r="A8124" t="s">
        <v>115</v>
      </c>
      <c r="B8124">
        <f>VLOOKUP(A8124, CrimeType!$A$1:$B$11, 2, FALSE)</f>
        <v>11</v>
      </c>
      <c r="C8124">
        <v>2017</v>
      </c>
      <c r="D8124">
        <v>4</v>
      </c>
      <c r="E8124">
        <v>4</v>
      </c>
      <c r="F8124">
        <v>8</v>
      </c>
      <c r="G8124">
        <v>35</v>
      </c>
      <c r="H8124" t="s">
        <v>3416</v>
      </c>
      <c r="I8124" t="s">
        <v>14</v>
      </c>
      <c r="J8124">
        <f>VLOOKUP(I8124, Neighbourhood!$A$1:$B$26, 2, FALSE)</f>
        <v>4</v>
      </c>
      <c r="K8124">
        <v>489746</v>
      </c>
      <c r="L8124">
        <v>5457060</v>
      </c>
    </row>
    <row r="8125" spans="1:12" x14ac:dyDescent="0.3">
      <c r="A8125" t="s">
        <v>10</v>
      </c>
      <c r="B8125">
        <f>VLOOKUP(A8125, CrimeType!$A$1:$B$11, 2, FALSE)</f>
        <v>2</v>
      </c>
      <c r="C8125">
        <v>2017</v>
      </c>
      <c r="D8125">
        <v>4</v>
      </c>
      <c r="E8125">
        <v>4</v>
      </c>
      <c r="F8125">
        <v>8</v>
      </c>
      <c r="G8125">
        <v>36</v>
      </c>
      <c r="H8125" t="s">
        <v>3417</v>
      </c>
      <c r="I8125" t="s">
        <v>75</v>
      </c>
      <c r="J8125">
        <f>VLOOKUP(I8125, Neighbourhood!$A$1:$B$26, 2, FALSE)</f>
        <v>3</v>
      </c>
      <c r="K8125">
        <v>486521.15</v>
      </c>
      <c r="L8125">
        <v>5454462.3399999999</v>
      </c>
    </row>
    <row r="8126" spans="1:12" x14ac:dyDescent="0.3">
      <c r="A8126" t="s">
        <v>18</v>
      </c>
      <c r="B8126">
        <f>VLOOKUP(A8126, CrimeType!$A$1:$B$11, 2, FALSE)</f>
        <v>7</v>
      </c>
      <c r="C8126">
        <v>2017</v>
      </c>
      <c r="D8126">
        <v>4</v>
      </c>
      <c r="E8126">
        <v>4</v>
      </c>
      <c r="F8126">
        <v>8</v>
      </c>
      <c r="G8126">
        <v>45</v>
      </c>
      <c r="H8126" t="s">
        <v>1725</v>
      </c>
      <c r="I8126" t="s">
        <v>46</v>
      </c>
      <c r="J8126">
        <f>VLOOKUP(I8126, Neighbourhood!$A$1:$B$26, 2, FALSE)</f>
        <v>5</v>
      </c>
      <c r="K8126">
        <v>494738.22</v>
      </c>
      <c r="L8126">
        <v>5458732.9800000004</v>
      </c>
    </row>
    <row r="8127" spans="1:12" x14ac:dyDescent="0.3">
      <c r="A8127" t="s">
        <v>29</v>
      </c>
      <c r="B8127">
        <f>VLOOKUP(A8127, CrimeType!$A$1:$B$11, 2, FALSE)</f>
        <v>6</v>
      </c>
      <c r="C8127">
        <v>2017</v>
      </c>
      <c r="D8127">
        <v>4</v>
      </c>
      <c r="E8127">
        <v>4</v>
      </c>
      <c r="F8127">
        <v>9</v>
      </c>
      <c r="G8127">
        <v>0</v>
      </c>
      <c r="H8127" t="s">
        <v>143</v>
      </c>
      <c r="I8127" t="s">
        <v>77</v>
      </c>
      <c r="J8127">
        <f>VLOOKUP(I8127, Neighbourhood!$A$1:$B$26, 2, FALSE)</f>
        <v>22</v>
      </c>
      <c r="K8127">
        <v>494712.41</v>
      </c>
      <c r="L8127">
        <v>5450909.4500000002</v>
      </c>
    </row>
    <row r="8128" spans="1:12" x14ac:dyDescent="0.3">
      <c r="A8128" t="s">
        <v>15</v>
      </c>
      <c r="B8128">
        <f>VLOOKUP(A8128, CrimeType!$A$1:$B$11, 2, FALSE)</f>
        <v>4</v>
      </c>
      <c r="C8128">
        <v>2017</v>
      </c>
      <c r="D8128">
        <v>4</v>
      </c>
      <c r="E8128">
        <v>4</v>
      </c>
      <c r="F8128">
        <v>9</v>
      </c>
      <c r="G8128">
        <v>0</v>
      </c>
      <c r="H8128" t="s">
        <v>3420</v>
      </c>
      <c r="I8128" t="s">
        <v>68</v>
      </c>
      <c r="J8128">
        <f>VLOOKUP(I8128, Neighbourhood!$A$1:$B$26, 2, FALSE)</f>
        <v>10</v>
      </c>
      <c r="K8128">
        <v>486622.42</v>
      </c>
      <c r="L8128">
        <v>5456555.7699999996</v>
      </c>
    </row>
    <row r="8129" spans="1:12" x14ac:dyDescent="0.3">
      <c r="A8129" t="s">
        <v>10</v>
      </c>
      <c r="B8129">
        <f>VLOOKUP(A8129, CrimeType!$A$1:$B$11, 2, FALSE)</f>
        <v>2</v>
      </c>
      <c r="C8129">
        <v>2017</v>
      </c>
      <c r="D8129">
        <v>4</v>
      </c>
      <c r="E8129">
        <v>4</v>
      </c>
      <c r="F8129">
        <v>9</v>
      </c>
      <c r="G8129">
        <v>0</v>
      </c>
      <c r="H8129" t="s">
        <v>3419</v>
      </c>
      <c r="I8129" t="s">
        <v>75</v>
      </c>
      <c r="J8129">
        <f>VLOOKUP(I8129, Neighbourhood!$A$1:$B$26, 2, FALSE)</f>
        <v>3</v>
      </c>
      <c r="K8129">
        <v>486529.9</v>
      </c>
      <c r="L8129">
        <v>5455664</v>
      </c>
    </row>
    <row r="8130" spans="1:12" x14ac:dyDescent="0.3">
      <c r="A8130" t="s">
        <v>18</v>
      </c>
      <c r="B8130">
        <f>VLOOKUP(A8130, CrimeType!$A$1:$B$11, 2, FALSE)</f>
        <v>7</v>
      </c>
      <c r="C8130">
        <v>2017</v>
      </c>
      <c r="D8130">
        <v>4</v>
      </c>
      <c r="E8130">
        <v>4</v>
      </c>
      <c r="F8130">
        <v>9</v>
      </c>
      <c r="G8130">
        <v>0</v>
      </c>
      <c r="H8130" t="s">
        <v>3269</v>
      </c>
      <c r="I8130" t="s">
        <v>26</v>
      </c>
      <c r="J8130">
        <f>VLOOKUP(I8130, Neighbourhood!$A$1:$B$26, 2, FALSE)</f>
        <v>2</v>
      </c>
      <c r="K8130">
        <v>491780.65</v>
      </c>
      <c r="L8130">
        <v>5459233.5499999998</v>
      </c>
    </row>
    <row r="8131" spans="1:12" x14ac:dyDescent="0.3">
      <c r="A8131" t="s">
        <v>10</v>
      </c>
      <c r="B8131">
        <f>VLOOKUP(A8131, CrimeType!$A$1:$B$11, 2, FALSE)</f>
        <v>2</v>
      </c>
      <c r="C8131">
        <v>2017</v>
      </c>
      <c r="D8131">
        <v>4</v>
      </c>
      <c r="E8131">
        <v>4</v>
      </c>
      <c r="F8131">
        <v>9</v>
      </c>
      <c r="G8131">
        <v>0</v>
      </c>
      <c r="H8131" t="s">
        <v>3418</v>
      </c>
      <c r="I8131" t="s">
        <v>85</v>
      </c>
      <c r="J8131">
        <f>VLOOKUP(I8131, Neighbourhood!$A$1:$B$26, 2, FALSE)</f>
        <v>21</v>
      </c>
      <c r="K8131">
        <v>492883.23</v>
      </c>
      <c r="L8131">
        <v>5451536.9100000001</v>
      </c>
    </row>
    <row r="8132" spans="1:12" x14ac:dyDescent="0.3">
      <c r="A8132" t="s">
        <v>115</v>
      </c>
      <c r="B8132">
        <f>VLOOKUP(A8132, CrimeType!$A$1:$B$11, 2, FALSE)</f>
        <v>11</v>
      </c>
      <c r="C8132">
        <v>2017</v>
      </c>
      <c r="D8132">
        <v>4</v>
      </c>
      <c r="E8132">
        <v>4</v>
      </c>
      <c r="F8132">
        <v>9</v>
      </c>
      <c r="G8132">
        <v>0</v>
      </c>
      <c r="H8132" t="s">
        <v>3421</v>
      </c>
      <c r="I8132" t="s">
        <v>31</v>
      </c>
      <c r="J8132">
        <f>VLOOKUP(I8132, Neighbourhood!$A$1:$B$26, 2, FALSE)</f>
        <v>20</v>
      </c>
      <c r="K8132">
        <v>494374</v>
      </c>
      <c r="L8132">
        <v>5457640</v>
      </c>
    </row>
    <row r="8133" spans="1:12" x14ac:dyDescent="0.3">
      <c r="A8133" t="s">
        <v>18</v>
      </c>
      <c r="B8133">
        <f>VLOOKUP(A8133, CrimeType!$A$1:$B$11, 2, FALSE)</f>
        <v>7</v>
      </c>
      <c r="C8133">
        <v>2017</v>
      </c>
      <c r="D8133">
        <v>4</v>
      </c>
      <c r="E8133">
        <v>4</v>
      </c>
      <c r="F8133">
        <v>9</v>
      </c>
      <c r="G8133">
        <v>9</v>
      </c>
      <c r="H8133" t="s">
        <v>3422</v>
      </c>
      <c r="I8133" t="s">
        <v>14</v>
      </c>
      <c r="J8133">
        <f>VLOOKUP(I8133, Neighbourhood!$A$1:$B$26, 2, FALSE)</f>
        <v>4</v>
      </c>
      <c r="K8133">
        <v>491458.4</v>
      </c>
      <c r="L8133">
        <v>5456827.0599999996</v>
      </c>
    </row>
    <row r="8134" spans="1:12" x14ac:dyDescent="0.3">
      <c r="A8134" t="s">
        <v>29</v>
      </c>
      <c r="B8134">
        <f>VLOOKUP(A8134, CrimeType!$A$1:$B$11, 2, FALSE)</f>
        <v>6</v>
      </c>
      <c r="C8134">
        <v>2017</v>
      </c>
      <c r="D8134">
        <v>4</v>
      </c>
      <c r="E8134">
        <v>4</v>
      </c>
      <c r="F8134">
        <v>9</v>
      </c>
      <c r="G8134">
        <v>22</v>
      </c>
      <c r="H8134" t="s">
        <v>50</v>
      </c>
      <c r="I8134" t="s">
        <v>26</v>
      </c>
      <c r="J8134">
        <f>VLOOKUP(I8134, Neighbourhood!$A$1:$B$26, 2, FALSE)</f>
        <v>2</v>
      </c>
      <c r="K8134">
        <v>491115.45</v>
      </c>
      <c r="L8134">
        <v>5459163.4800000004</v>
      </c>
    </row>
    <row r="8135" spans="1:12" x14ac:dyDescent="0.3">
      <c r="A8135" t="s">
        <v>18</v>
      </c>
      <c r="B8135">
        <f>VLOOKUP(A8135, CrimeType!$A$1:$B$11, 2, FALSE)</f>
        <v>7</v>
      </c>
      <c r="C8135">
        <v>2017</v>
      </c>
      <c r="D8135">
        <v>4</v>
      </c>
      <c r="E8135">
        <v>4</v>
      </c>
      <c r="F8135">
        <v>9</v>
      </c>
      <c r="G8135">
        <v>26</v>
      </c>
      <c r="H8135" t="s">
        <v>840</v>
      </c>
      <c r="I8135" t="s">
        <v>26</v>
      </c>
      <c r="J8135">
        <f>VLOOKUP(I8135, Neighbourhood!$A$1:$B$26, 2, FALSE)</f>
        <v>2</v>
      </c>
      <c r="K8135">
        <v>491675.88</v>
      </c>
      <c r="L8135">
        <v>5458852.2999999998</v>
      </c>
    </row>
    <row r="8136" spans="1:12" x14ac:dyDescent="0.3">
      <c r="A8136" t="s">
        <v>29</v>
      </c>
      <c r="B8136">
        <f>VLOOKUP(A8136, CrimeType!$A$1:$B$11, 2, FALSE)</f>
        <v>6</v>
      </c>
      <c r="C8136">
        <v>2017</v>
      </c>
      <c r="D8136">
        <v>4</v>
      </c>
      <c r="E8136">
        <v>4</v>
      </c>
      <c r="F8136">
        <v>9</v>
      </c>
      <c r="G8136">
        <v>45</v>
      </c>
      <c r="H8136" t="s">
        <v>235</v>
      </c>
      <c r="I8136" t="s">
        <v>61</v>
      </c>
      <c r="J8136">
        <f>VLOOKUP(I8136, Neighbourhood!$A$1:$B$26, 2, FALSE)</f>
        <v>15</v>
      </c>
      <c r="K8136">
        <v>497634.08</v>
      </c>
      <c r="L8136">
        <v>5453286.5099999998</v>
      </c>
    </row>
    <row r="8137" spans="1:12" x14ac:dyDescent="0.3">
      <c r="A8137" t="s">
        <v>18</v>
      </c>
      <c r="B8137">
        <f>VLOOKUP(A8137, CrimeType!$A$1:$B$11, 2, FALSE)</f>
        <v>7</v>
      </c>
      <c r="C8137">
        <v>2017</v>
      </c>
      <c r="D8137">
        <v>4</v>
      </c>
      <c r="E8137">
        <v>4</v>
      </c>
      <c r="F8137">
        <v>10</v>
      </c>
      <c r="G8137">
        <v>0</v>
      </c>
      <c r="H8137" t="s">
        <v>638</v>
      </c>
      <c r="I8137" t="s">
        <v>20</v>
      </c>
      <c r="J8137">
        <f>VLOOKUP(I8137, Neighbourhood!$A$1:$B$26, 2, FALSE)</f>
        <v>23</v>
      </c>
      <c r="K8137">
        <v>490825.69</v>
      </c>
      <c r="L8137">
        <v>5458724.3499999996</v>
      </c>
    </row>
    <row r="8138" spans="1:12" x14ac:dyDescent="0.3">
      <c r="A8138" t="s">
        <v>15</v>
      </c>
      <c r="B8138">
        <f>VLOOKUP(A8138, CrimeType!$A$1:$B$11, 2, FALSE)</f>
        <v>4</v>
      </c>
      <c r="C8138">
        <v>2017</v>
      </c>
      <c r="D8138">
        <v>4</v>
      </c>
      <c r="E8138">
        <v>4</v>
      </c>
      <c r="F8138">
        <v>10</v>
      </c>
      <c r="G8138">
        <v>25</v>
      </c>
      <c r="H8138" t="s">
        <v>1968</v>
      </c>
      <c r="I8138" t="s">
        <v>31</v>
      </c>
      <c r="J8138">
        <f>VLOOKUP(I8138, Neighbourhood!$A$1:$B$26, 2, FALSE)</f>
        <v>20</v>
      </c>
      <c r="K8138">
        <v>492898.22</v>
      </c>
      <c r="L8138">
        <v>5458937.2400000002</v>
      </c>
    </row>
    <row r="8139" spans="1:12" x14ac:dyDescent="0.3">
      <c r="A8139" t="s">
        <v>29</v>
      </c>
      <c r="B8139">
        <f>VLOOKUP(A8139, CrimeType!$A$1:$B$11, 2, FALSE)</f>
        <v>6</v>
      </c>
      <c r="C8139">
        <v>2017</v>
      </c>
      <c r="D8139">
        <v>4</v>
      </c>
      <c r="E8139">
        <v>4</v>
      </c>
      <c r="F8139">
        <v>10</v>
      </c>
      <c r="G8139">
        <v>48</v>
      </c>
      <c r="H8139" t="s">
        <v>322</v>
      </c>
      <c r="I8139" t="s">
        <v>26</v>
      </c>
      <c r="J8139">
        <f>VLOOKUP(I8139, Neighbourhood!$A$1:$B$26, 2, FALSE)</f>
        <v>2</v>
      </c>
      <c r="K8139">
        <v>491444.61</v>
      </c>
      <c r="L8139">
        <v>5458895.0999999996</v>
      </c>
    </row>
    <row r="8140" spans="1:12" x14ac:dyDescent="0.3">
      <c r="A8140" t="s">
        <v>18</v>
      </c>
      <c r="B8140">
        <f>VLOOKUP(A8140, CrimeType!$A$1:$B$11, 2, FALSE)</f>
        <v>7</v>
      </c>
      <c r="C8140">
        <v>2017</v>
      </c>
      <c r="D8140">
        <v>4</v>
      </c>
      <c r="E8140">
        <v>4</v>
      </c>
      <c r="F8140">
        <v>10</v>
      </c>
      <c r="G8140">
        <v>50</v>
      </c>
      <c r="H8140" t="s">
        <v>1722</v>
      </c>
      <c r="I8140" t="s">
        <v>26</v>
      </c>
      <c r="J8140">
        <f>VLOOKUP(I8140, Neighbourhood!$A$1:$B$26, 2, FALSE)</f>
        <v>2</v>
      </c>
      <c r="K8140">
        <v>491386.63</v>
      </c>
      <c r="L8140">
        <v>5458411.29</v>
      </c>
    </row>
    <row r="8141" spans="1:12" x14ac:dyDescent="0.3">
      <c r="A8141" t="s">
        <v>29</v>
      </c>
      <c r="B8141">
        <f>VLOOKUP(A8141, CrimeType!$A$1:$B$11, 2, FALSE)</f>
        <v>6</v>
      </c>
      <c r="C8141">
        <v>2017</v>
      </c>
      <c r="D8141">
        <v>4</v>
      </c>
      <c r="E8141">
        <v>4</v>
      </c>
      <c r="F8141">
        <v>11</v>
      </c>
      <c r="G8141">
        <v>13</v>
      </c>
      <c r="H8141" t="s">
        <v>62</v>
      </c>
      <c r="I8141" t="s">
        <v>46</v>
      </c>
      <c r="J8141">
        <f>VLOOKUP(I8141, Neighbourhood!$A$1:$B$26, 2, FALSE)</f>
        <v>5</v>
      </c>
      <c r="K8141">
        <v>495077.01</v>
      </c>
      <c r="L8141">
        <v>5458717.6500000004</v>
      </c>
    </row>
    <row r="8142" spans="1:12" x14ac:dyDescent="0.3">
      <c r="A8142" t="s">
        <v>18</v>
      </c>
      <c r="B8142">
        <f>VLOOKUP(A8142, CrimeType!$A$1:$B$11, 2, FALSE)</f>
        <v>7</v>
      </c>
      <c r="C8142">
        <v>2017</v>
      </c>
      <c r="D8142">
        <v>4</v>
      </c>
      <c r="E8142">
        <v>4</v>
      </c>
      <c r="F8142">
        <v>11</v>
      </c>
      <c r="G8142">
        <v>15</v>
      </c>
      <c r="H8142" t="s">
        <v>3423</v>
      </c>
      <c r="I8142" t="s">
        <v>22</v>
      </c>
      <c r="J8142">
        <f>VLOOKUP(I8142, Neighbourhood!$A$1:$B$26, 2, FALSE)</f>
        <v>6</v>
      </c>
      <c r="K8142">
        <v>495885.51</v>
      </c>
      <c r="L8142">
        <v>5456686</v>
      </c>
    </row>
    <row r="8143" spans="1:12" x14ac:dyDescent="0.3">
      <c r="A8143" t="s">
        <v>29</v>
      </c>
      <c r="B8143">
        <f>VLOOKUP(A8143, CrimeType!$A$1:$B$11, 2, FALSE)</f>
        <v>6</v>
      </c>
      <c r="C8143">
        <v>2017</v>
      </c>
      <c r="D8143">
        <v>4</v>
      </c>
      <c r="E8143">
        <v>4</v>
      </c>
      <c r="F8143">
        <v>11</v>
      </c>
      <c r="G8143">
        <v>36</v>
      </c>
      <c r="H8143" t="s">
        <v>381</v>
      </c>
      <c r="I8143" t="s">
        <v>20</v>
      </c>
      <c r="J8143">
        <f>VLOOKUP(I8143, Neighbourhood!$A$1:$B$26, 2, FALSE)</f>
        <v>23</v>
      </c>
      <c r="K8143">
        <v>490467.12</v>
      </c>
      <c r="L8143">
        <v>5458629.8700000001</v>
      </c>
    </row>
    <row r="8144" spans="1:12" x14ac:dyDescent="0.3">
      <c r="A8144" t="s">
        <v>18</v>
      </c>
      <c r="B8144">
        <f>VLOOKUP(A8144, CrimeType!$A$1:$B$11, 2, FALSE)</f>
        <v>7</v>
      </c>
      <c r="C8144">
        <v>2017</v>
      </c>
      <c r="D8144">
        <v>4</v>
      </c>
      <c r="E8144">
        <v>4</v>
      </c>
      <c r="F8144">
        <v>11</v>
      </c>
      <c r="G8144">
        <v>57</v>
      </c>
      <c r="H8144" t="s">
        <v>101</v>
      </c>
      <c r="I8144" t="s">
        <v>20</v>
      </c>
      <c r="J8144">
        <f>VLOOKUP(I8144, Neighbourhood!$A$1:$B$26, 2, FALSE)</f>
        <v>23</v>
      </c>
      <c r="K8144">
        <v>490306.78</v>
      </c>
      <c r="L8144">
        <v>5459399.8399999999</v>
      </c>
    </row>
    <row r="8145" spans="1:12" x14ac:dyDescent="0.3">
      <c r="A8145" t="s">
        <v>10</v>
      </c>
      <c r="B8145">
        <f>VLOOKUP(A8145, CrimeType!$A$1:$B$11, 2, FALSE)</f>
        <v>2</v>
      </c>
      <c r="C8145">
        <v>2017</v>
      </c>
      <c r="D8145">
        <v>4</v>
      </c>
      <c r="E8145">
        <v>4</v>
      </c>
      <c r="F8145">
        <v>12</v>
      </c>
      <c r="G8145">
        <v>0</v>
      </c>
      <c r="H8145" t="s">
        <v>71</v>
      </c>
      <c r="I8145" t="s">
        <v>61</v>
      </c>
      <c r="J8145">
        <f>VLOOKUP(I8145, Neighbourhood!$A$1:$B$26, 2, FALSE)</f>
        <v>15</v>
      </c>
      <c r="K8145">
        <v>497955.72</v>
      </c>
      <c r="L8145">
        <v>5453389.9199999999</v>
      </c>
    </row>
    <row r="8146" spans="1:12" x14ac:dyDescent="0.3">
      <c r="A8146" t="s">
        <v>15</v>
      </c>
      <c r="B8146">
        <f>VLOOKUP(A8146, CrimeType!$A$1:$B$11, 2, FALSE)</f>
        <v>4</v>
      </c>
      <c r="C8146">
        <v>2017</v>
      </c>
      <c r="D8146">
        <v>4</v>
      </c>
      <c r="E8146">
        <v>4</v>
      </c>
      <c r="F8146">
        <v>12</v>
      </c>
      <c r="G8146">
        <v>7</v>
      </c>
      <c r="H8146" t="s">
        <v>3424</v>
      </c>
      <c r="I8146" t="s">
        <v>68</v>
      </c>
      <c r="J8146">
        <f>VLOOKUP(I8146, Neighbourhood!$A$1:$B$26, 2, FALSE)</f>
        <v>10</v>
      </c>
      <c r="K8146">
        <v>488033.88</v>
      </c>
      <c r="L8146">
        <v>5457242.5899999999</v>
      </c>
    </row>
    <row r="8147" spans="1:12" x14ac:dyDescent="0.3">
      <c r="A8147" t="s">
        <v>29</v>
      </c>
      <c r="B8147">
        <f>VLOOKUP(A8147, CrimeType!$A$1:$B$11, 2, FALSE)</f>
        <v>6</v>
      </c>
      <c r="C8147">
        <v>2017</v>
      </c>
      <c r="D8147">
        <v>4</v>
      </c>
      <c r="E8147">
        <v>4</v>
      </c>
      <c r="F8147">
        <v>12</v>
      </c>
      <c r="G8147">
        <v>15</v>
      </c>
      <c r="H8147" t="s">
        <v>371</v>
      </c>
      <c r="I8147" t="s">
        <v>20</v>
      </c>
      <c r="J8147">
        <f>VLOOKUP(I8147, Neighbourhood!$A$1:$B$26, 2, FALSE)</f>
        <v>23</v>
      </c>
      <c r="K8147">
        <v>489856.27</v>
      </c>
      <c r="L8147">
        <v>5459238.1200000001</v>
      </c>
    </row>
    <row r="8148" spans="1:12" x14ac:dyDescent="0.3">
      <c r="A8148" t="s">
        <v>18</v>
      </c>
      <c r="B8148">
        <f>VLOOKUP(A8148, CrimeType!$A$1:$B$11, 2, FALSE)</f>
        <v>7</v>
      </c>
      <c r="C8148">
        <v>2017</v>
      </c>
      <c r="D8148">
        <v>4</v>
      </c>
      <c r="E8148">
        <v>4</v>
      </c>
      <c r="F8148">
        <v>13</v>
      </c>
      <c r="G8148">
        <v>0</v>
      </c>
      <c r="H8148" t="s">
        <v>377</v>
      </c>
      <c r="I8148" t="s">
        <v>26</v>
      </c>
      <c r="J8148">
        <f>VLOOKUP(I8148, Neighbourhood!$A$1:$B$26, 2, FALSE)</f>
        <v>2</v>
      </c>
      <c r="K8148">
        <v>491747.22</v>
      </c>
      <c r="L8148">
        <v>5458930.4800000004</v>
      </c>
    </row>
    <row r="8149" spans="1:12" x14ac:dyDescent="0.3">
      <c r="A8149" t="s">
        <v>15</v>
      </c>
      <c r="B8149">
        <f>VLOOKUP(A8149, CrimeType!$A$1:$B$11, 2, FALSE)</f>
        <v>4</v>
      </c>
      <c r="C8149">
        <v>2017</v>
      </c>
      <c r="D8149">
        <v>4</v>
      </c>
      <c r="E8149">
        <v>4</v>
      </c>
      <c r="F8149">
        <v>13</v>
      </c>
      <c r="G8149">
        <v>31</v>
      </c>
      <c r="H8149" t="s">
        <v>3425</v>
      </c>
      <c r="I8149" t="s">
        <v>31</v>
      </c>
      <c r="J8149">
        <f>VLOOKUP(I8149, Neighbourhood!$A$1:$B$26, 2, FALSE)</f>
        <v>20</v>
      </c>
      <c r="K8149">
        <v>493199.81</v>
      </c>
      <c r="L8149">
        <v>5458703.8799999999</v>
      </c>
    </row>
    <row r="8150" spans="1:12" x14ac:dyDescent="0.3">
      <c r="A8150" t="s">
        <v>29</v>
      </c>
      <c r="B8150">
        <f>VLOOKUP(A8150, CrimeType!$A$1:$B$11, 2, FALSE)</f>
        <v>6</v>
      </c>
      <c r="C8150">
        <v>2017</v>
      </c>
      <c r="D8150">
        <v>4</v>
      </c>
      <c r="E8150">
        <v>4</v>
      </c>
      <c r="F8150">
        <v>13</v>
      </c>
      <c r="G8150">
        <v>42</v>
      </c>
      <c r="H8150" t="s">
        <v>136</v>
      </c>
      <c r="I8150" t="s">
        <v>26</v>
      </c>
      <c r="J8150">
        <f>VLOOKUP(I8150, Neighbourhood!$A$1:$B$26, 2, FALSE)</f>
        <v>2</v>
      </c>
      <c r="K8150">
        <v>491512.51</v>
      </c>
      <c r="L8150">
        <v>5459022.8099999996</v>
      </c>
    </row>
    <row r="8151" spans="1:12" x14ac:dyDescent="0.3">
      <c r="A8151" t="s">
        <v>29</v>
      </c>
      <c r="B8151">
        <f>VLOOKUP(A8151, CrimeType!$A$1:$B$11, 2, FALSE)</f>
        <v>6</v>
      </c>
      <c r="C8151">
        <v>2017</v>
      </c>
      <c r="D8151">
        <v>4</v>
      </c>
      <c r="E8151">
        <v>4</v>
      </c>
      <c r="F8151">
        <v>13</v>
      </c>
      <c r="G8151">
        <v>49</v>
      </c>
      <c r="H8151" t="s">
        <v>141</v>
      </c>
      <c r="I8151" t="s">
        <v>61</v>
      </c>
      <c r="J8151">
        <f>VLOOKUP(I8151, Neighbourhood!$A$1:$B$26, 2, FALSE)</f>
        <v>15</v>
      </c>
      <c r="K8151">
        <v>497311.41</v>
      </c>
      <c r="L8151">
        <v>5456155.9400000004</v>
      </c>
    </row>
    <row r="8152" spans="1:12" x14ac:dyDescent="0.3">
      <c r="A8152" t="s">
        <v>18</v>
      </c>
      <c r="B8152">
        <f>VLOOKUP(A8152, CrimeType!$A$1:$B$11, 2, FALSE)</f>
        <v>7</v>
      </c>
      <c r="C8152">
        <v>2017</v>
      </c>
      <c r="D8152">
        <v>4</v>
      </c>
      <c r="E8152">
        <v>4</v>
      </c>
      <c r="F8152">
        <v>14</v>
      </c>
      <c r="G8152">
        <v>0</v>
      </c>
      <c r="H8152" t="s">
        <v>462</v>
      </c>
      <c r="I8152" t="s">
        <v>26</v>
      </c>
      <c r="J8152">
        <f>VLOOKUP(I8152, Neighbourhood!$A$1:$B$26, 2, FALSE)</f>
        <v>2</v>
      </c>
      <c r="K8152">
        <v>491795.1</v>
      </c>
      <c r="L8152">
        <v>5458476.1299999999</v>
      </c>
    </row>
    <row r="8153" spans="1:12" x14ac:dyDescent="0.3">
      <c r="A8153" t="s">
        <v>18</v>
      </c>
      <c r="B8153">
        <f>VLOOKUP(A8153, CrimeType!$A$1:$B$11, 2, FALSE)</f>
        <v>7</v>
      </c>
      <c r="C8153">
        <v>2017</v>
      </c>
      <c r="D8153">
        <v>4</v>
      </c>
      <c r="E8153">
        <v>4</v>
      </c>
      <c r="F8153">
        <v>15</v>
      </c>
      <c r="G8153">
        <v>30</v>
      </c>
      <c r="H8153" t="s">
        <v>3426</v>
      </c>
      <c r="I8153" t="s">
        <v>22</v>
      </c>
      <c r="J8153">
        <f>VLOOKUP(I8153, Neighbourhood!$A$1:$B$26, 2, FALSE)</f>
        <v>6</v>
      </c>
      <c r="K8153">
        <v>496785.71</v>
      </c>
      <c r="L8153">
        <v>5457264.3700000001</v>
      </c>
    </row>
    <row r="8154" spans="1:12" x14ac:dyDescent="0.3">
      <c r="A8154" t="s">
        <v>29</v>
      </c>
      <c r="B8154">
        <f>VLOOKUP(A8154, CrimeType!$A$1:$B$11, 2, FALSE)</f>
        <v>6</v>
      </c>
      <c r="C8154">
        <v>2017</v>
      </c>
      <c r="D8154">
        <v>4</v>
      </c>
      <c r="E8154">
        <v>4</v>
      </c>
      <c r="F8154">
        <v>15</v>
      </c>
      <c r="G8154">
        <v>51</v>
      </c>
      <c r="H8154" t="s">
        <v>446</v>
      </c>
      <c r="I8154" t="s">
        <v>26</v>
      </c>
      <c r="J8154">
        <f>VLOOKUP(I8154, Neighbourhood!$A$1:$B$26, 2, FALSE)</f>
        <v>2</v>
      </c>
      <c r="K8154">
        <v>491076.18</v>
      </c>
      <c r="L8154">
        <v>5458525.5499999998</v>
      </c>
    </row>
    <row r="8155" spans="1:12" x14ac:dyDescent="0.3">
      <c r="A8155" t="s">
        <v>10</v>
      </c>
      <c r="B8155">
        <f>VLOOKUP(A8155, CrimeType!$A$1:$B$11, 2, FALSE)</f>
        <v>2</v>
      </c>
      <c r="C8155">
        <v>2017</v>
      </c>
      <c r="D8155">
        <v>4</v>
      </c>
      <c r="E8155">
        <v>4</v>
      </c>
      <c r="F8155">
        <v>16</v>
      </c>
      <c r="G8155">
        <v>30</v>
      </c>
      <c r="H8155" t="s">
        <v>1767</v>
      </c>
      <c r="I8155" t="s">
        <v>31</v>
      </c>
      <c r="J8155">
        <f>VLOOKUP(I8155, Neighbourhood!$A$1:$B$26, 2, FALSE)</f>
        <v>20</v>
      </c>
      <c r="K8155">
        <v>494184.08</v>
      </c>
      <c r="L8155">
        <v>5458383.4800000004</v>
      </c>
    </row>
    <row r="8156" spans="1:12" x14ac:dyDescent="0.3">
      <c r="A8156" t="s">
        <v>18</v>
      </c>
      <c r="B8156">
        <f>VLOOKUP(A8156, CrimeType!$A$1:$B$11, 2, FALSE)</f>
        <v>7</v>
      </c>
      <c r="C8156">
        <v>2017</v>
      </c>
      <c r="D8156">
        <v>4</v>
      </c>
      <c r="E8156">
        <v>4</v>
      </c>
      <c r="F8156">
        <v>16</v>
      </c>
      <c r="G8156">
        <v>33</v>
      </c>
      <c r="H8156" t="s">
        <v>377</v>
      </c>
      <c r="I8156" t="s">
        <v>26</v>
      </c>
      <c r="J8156">
        <f>VLOOKUP(I8156, Neighbourhood!$A$1:$B$26, 2, FALSE)</f>
        <v>2</v>
      </c>
      <c r="K8156">
        <v>491747.22</v>
      </c>
      <c r="L8156">
        <v>5458930.4800000004</v>
      </c>
    </row>
    <row r="8157" spans="1:12" x14ac:dyDescent="0.3">
      <c r="A8157" t="s">
        <v>29</v>
      </c>
      <c r="B8157">
        <f>VLOOKUP(A8157, CrimeType!$A$1:$B$11, 2, FALSE)</f>
        <v>6</v>
      </c>
      <c r="C8157">
        <v>2017</v>
      </c>
      <c r="D8157">
        <v>4</v>
      </c>
      <c r="E8157">
        <v>4</v>
      </c>
      <c r="F8157">
        <v>16</v>
      </c>
      <c r="G8157">
        <v>53</v>
      </c>
      <c r="H8157" t="s">
        <v>1148</v>
      </c>
      <c r="I8157" t="s">
        <v>77</v>
      </c>
      <c r="J8157">
        <f>VLOOKUP(I8157, Neighbourhood!$A$1:$B$26, 2, FALSE)</f>
        <v>22</v>
      </c>
      <c r="K8157">
        <v>495211.49</v>
      </c>
      <c r="L8157">
        <v>5452620.46</v>
      </c>
    </row>
    <row r="8158" spans="1:12" x14ac:dyDescent="0.3">
      <c r="A8158" t="s">
        <v>18</v>
      </c>
      <c r="B8158">
        <f>VLOOKUP(A8158, CrimeType!$A$1:$B$11, 2, FALSE)</f>
        <v>7</v>
      </c>
      <c r="C8158">
        <v>2017</v>
      </c>
      <c r="D8158">
        <v>4</v>
      </c>
      <c r="E8158">
        <v>4</v>
      </c>
      <c r="F8158">
        <v>17</v>
      </c>
      <c r="G8158">
        <v>0</v>
      </c>
      <c r="H8158" t="s">
        <v>179</v>
      </c>
      <c r="I8158" t="s">
        <v>26</v>
      </c>
      <c r="J8158">
        <f>VLOOKUP(I8158, Neighbourhood!$A$1:$B$26, 2, FALSE)</f>
        <v>2</v>
      </c>
      <c r="K8158">
        <v>490851.79</v>
      </c>
      <c r="L8158">
        <v>5458444.3499999996</v>
      </c>
    </row>
    <row r="8159" spans="1:12" x14ac:dyDescent="0.3">
      <c r="A8159" t="s">
        <v>18</v>
      </c>
      <c r="B8159">
        <f>VLOOKUP(A8159, CrimeType!$A$1:$B$11, 2, FALSE)</f>
        <v>7</v>
      </c>
      <c r="C8159">
        <v>2017</v>
      </c>
      <c r="D8159">
        <v>4</v>
      </c>
      <c r="E8159">
        <v>4</v>
      </c>
      <c r="F8159">
        <v>17</v>
      </c>
      <c r="G8159">
        <v>0</v>
      </c>
      <c r="H8159" t="s">
        <v>2193</v>
      </c>
      <c r="I8159" t="s">
        <v>20</v>
      </c>
      <c r="J8159">
        <f>VLOOKUP(I8159, Neighbourhood!$A$1:$B$26, 2, FALSE)</f>
        <v>23</v>
      </c>
      <c r="K8159">
        <v>489987.37</v>
      </c>
      <c r="L8159">
        <v>5458641.2599999998</v>
      </c>
    </row>
    <row r="8160" spans="1:12" x14ac:dyDescent="0.3">
      <c r="A8160" t="s">
        <v>18</v>
      </c>
      <c r="B8160">
        <f>VLOOKUP(A8160, CrimeType!$A$1:$B$11, 2, FALSE)</f>
        <v>7</v>
      </c>
      <c r="C8160">
        <v>2017</v>
      </c>
      <c r="D8160">
        <v>4</v>
      </c>
      <c r="E8160">
        <v>4</v>
      </c>
      <c r="F8160">
        <v>17</v>
      </c>
      <c r="G8160">
        <v>0</v>
      </c>
      <c r="H8160" t="s">
        <v>3428</v>
      </c>
      <c r="I8160" t="s">
        <v>46</v>
      </c>
      <c r="J8160">
        <f>VLOOKUP(I8160, Neighbourhood!$A$1:$B$26, 2, FALSE)</f>
        <v>5</v>
      </c>
      <c r="K8160">
        <v>494712.15</v>
      </c>
      <c r="L8160">
        <v>5457327.2800000003</v>
      </c>
    </row>
    <row r="8161" spans="1:12" x14ac:dyDescent="0.3">
      <c r="A8161" t="s">
        <v>15</v>
      </c>
      <c r="B8161">
        <f>VLOOKUP(A8161, CrimeType!$A$1:$B$11, 2, FALSE)</f>
        <v>4</v>
      </c>
      <c r="C8161">
        <v>2017</v>
      </c>
      <c r="D8161">
        <v>4</v>
      </c>
      <c r="E8161">
        <v>4</v>
      </c>
      <c r="F8161">
        <v>17</v>
      </c>
      <c r="G8161">
        <v>0</v>
      </c>
      <c r="H8161" t="s">
        <v>3427</v>
      </c>
      <c r="I8161" t="s">
        <v>14</v>
      </c>
      <c r="J8161">
        <f>VLOOKUP(I8161, Neighbourhood!$A$1:$B$26, 2, FALSE)</f>
        <v>4</v>
      </c>
      <c r="K8161">
        <v>489922.45</v>
      </c>
      <c r="L8161">
        <v>5457109.5899999999</v>
      </c>
    </row>
    <row r="8162" spans="1:12" x14ac:dyDescent="0.3">
      <c r="A8162" t="s">
        <v>18</v>
      </c>
      <c r="B8162">
        <f>VLOOKUP(A8162, CrimeType!$A$1:$B$11, 2, FALSE)</f>
        <v>7</v>
      </c>
      <c r="C8162">
        <v>2017</v>
      </c>
      <c r="D8162">
        <v>4</v>
      </c>
      <c r="E8162">
        <v>4</v>
      </c>
      <c r="F8162">
        <v>17</v>
      </c>
      <c r="G8162">
        <v>0</v>
      </c>
      <c r="H8162" t="s">
        <v>3025</v>
      </c>
      <c r="I8162" t="s">
        <v>46</v>
      </c>
      <c r="J8162">
        <f>VLOOKUP(I8162, Neighbourhood!$A$1:$B$26, 2, FALSE)</f>
        <v>5</v>
      </c>
      <c r="K8162">
        <v>495533.95</v>
      </c>
      <c r="L8162">
        <v>5458212.7000000002</v>
      </c>
    </row>
    <row r="8163" spans="1:12" x14ac:dyDescent="0.3">
      <c r="A8163" t="s">
        <v>24</v>
      </c>
      <c r="B8163">
        <f>VLOOKUP(A8163, CrimeType!$A$1:$B$11, 2, FALSE)</f>
        <v>1</v>
      </c>
      <c r="C8163">
        <v>2017</v>
      </c>
      <c r="D8163">
        <v>4</v>
      </c>
      <c r="E8163">
        <v>4</v>
      </c>
      <c r="F8163">
        <v>17</v>
      </c>
      <c r="G8163">
        <v>16</v>
      </c>
      <c r="H8163" t="s">
        <v>906</v>
      </c>
      <c r="I8163" t="s">
        <v>14</v>
      </c>
      <c r="J8163">
        <f>VLOOKUP(I8163, Neighbourhood!$A$1:$B$26, 2, FALSE)</f>
        <v>4</v>
      </c>
      <c r="K8163">
        <v>490469.84</v>
      </c>
      <c r="L8163">
        <v>5457038.6500000004</v>
      </c>
    </row>
    <row r="8164" spans="1:12" x14ac:dyDescent="0.3">
      <c r="A8164" t="s">
        <v>18</v>
      </c>
      <c r="B8164">
        <f>VLOOKUP(A8164, CrimeType!$A$1:$B$11, 2, FALSE)</f>
        <v>7</v>
      </c>
      <c r="C8164">
        <v>2017</v>
      </c>
      <c r="D8164">
        <v>4</v>
      </c>
      <c r="E8164">
        <v>4</v>
      </c>
      <c r="F8164">
        <v>17</v>
      </c>
      <c r="G8164">
        <v>43</v>
      </c>
      <c r="H8164" t="s">
        <v>400</v>
      </c>
      <c r="I8164" t="s">
        <v>26</v>
      </c>
      <c r="J8164">
        <f>VLOOKUP(I8164, Neighbourhood!$A$1:$B$26, 2, FALSE)</f>
        <v>2</v>
      </c>
      <c r="K8164">
        <v>491489.26</v>
      </c>
      <c r="L8164">
        <v>5459388.0599999996</v>
      </c>
    </row>
    <row r="8165" spans="1:12" x14ac:dyDescent="0.3">
      <c r="A8165" t="s">
        <v>15</v>
      </c>
      <c r="B8165">
        <f>VLOOKUP(A8165, CrimeType!$A$1:$B$11, 2, FALSE)</f>
        <v>4</v>
      </c>
      <c r="C8165">
        <v>2017</v>
      </c>
      <c r="D8165">
        <v>4</v>
      </c>
      <c r="E8165">
        <v>4</v>
      </c>
      <c r="F8165">
        <v>17</v>
      </c>
      <c r="G8165">
        <v>47</v>
      </c>
      <c r="H8165" t="s">
        <v>3013</v>
      </c>
      <c r="I8165" t="s">
        <v>46</v>
      </c>
      <c r="J8165">
        <f>VLOOKUP(I8165, Neighbourhood!$A$1:$B$26, 2, FALSE)</f>
        <v>5</v>
      </c>
      <c r="K8165">
        <v>494988.78</v>
      </c>
      <c r="L8165">
        <v>5458217.2599999998</v>
      </c>
    </row>
    <row r="8166" spans="1:12" x14ac:dyDescent="0.3">
      <c r="A8166" t="s">
        <v>18</v>
      </c>
      <c r="B8166">
        <f>VLOOKUP(A8166, CrimeType!$A$1:$B$11, 2, FALSE)</f>
        <v>7</v>
      </c>
      <c r="C8166">
        <v>2017</v>
      </c>
      <c r="D8166">
        <v>4</v>
      </c>
      <c r="E8166">
        <v>4</v>
      </c>
      <c r="F8166">
        <v>18</v>
      </c>
      <c r="G8166">
        <v>0</v>
      </c>
      <c r="H8166" t="s">
        <v>57</v>
      </c>
      <c r="I8166" t="s">
        <v>26</v>
      </c>
      <c r="J8166">
        <f>VLOOKUP(I8166, Neighbourhood!$A$1:$B$26, 2, FALSE)</f>
        <v>2</v>
      </c>
      <c r="K8166">
        <v>492204.65</v>
      </c>
      <c r="L8166">
        <v>5459031.2800000003</v>
      </c>
    </row>
    <row r="8167" spans="1:12" x14ac:dyDescent="0.3">
      <c r="A8167" t="s">
        <v>29</v>
      </c>
      <c r="B8167">
        <f>VLOOKUP(A8167, CrimeType!$A$1:$B$11, 2, FALSE)</f>
        <v>6</v>
      </c>
      <c r="C8167">
        <v>2017</v>
      </c>
      <c r="D8167">
        <v>4</v>
      </c>
      <c r="E8167">
        <v>4</v>
      </c>
      <c r="F8167">
        <v>18</v>
      </c>
      <c r="G8167">
        <v>2</v>
      </c>
      <c r="H8167" t="s">
        <v>1420</v>
      </c>
      <c r="I8167" t="s">
        <v>26</v>
      </c>
      <c r="J8167">
        <f>VLOOKUP(I8167, Neighbourhood!$A$1:$B$26, 2, FALSE)</f>
        <v>2</v>
      </c>
      <c r="K8167">
        <v>491087.39</v>
      </c>
      <c r="L8167">
        <v>5458931.2599999998</v>
      </c>
    </row>
    <row r="8168" spans="1:12" x14ac:dyDescent="0.3">
      <c r="A8168" t="s">
        <v>10</v>
      </c>
      <c r="B8168">
        <f>VLOOKUP(A8168, CrimeType!$A$1:$B$11, 2, FALSE)</f>
        <v>2</v>
      </c>
      <c r="C8168">
        <v>2017</v>
      </c>
      <c r="D8168">
        <v>4</v>
      </c>
      <c r="E8168">
        <v>4</v>
      </c>
      <c r="F8168">
        <v>18</v>
      </c>
      <c r="G8168">
        <v>30</v>
      </c>
      <c r="H8168" t="s">
        <v>1909</v>
      </c>
      <c r="I8168" t="s">
        <v>316</v>
      </c>
      <c r="J8168">
        <f>VLOOKUP(I8168, Neighbourhood!$A$1:$B$26, 2, FALSE)</f>
        <v>18</v>
      </c>
      <c r="K8168">
        <v>491443.49</v>
      </c>
      <c r="L8168">
        <v>5455932.4800000004</v>
      </c>
    </row>
    <row r="8169" spans="1:12" x14ac:dyDescent="0.3">
      <c r="A8169" t="s">
        <v>18</v>
      </c>
      <c r="B8169">
        <f>VLOOKUP(A8169, CrimeType!$A$1:$B$11, 2, FALSE)</f>
        <v>7</v>
      </c>
      <c r="C8169">
        <v>2017</v>
      </c>
      <c r="D8169">
        <v>4</v>
      </c>
      <c r="E8169">
        <v>4</v>
      </c>
      <c r="F8169">
        <v>18</v>
      </c>
      <c r="G8169">
        <v>30</v>
      </c>
      <c r="H8169" t="s">
        <v>3429</v>
      </c>
      <c r="I8169" t="s">
        <v>20</v>
      </c>
      <c r="J8169">
        <f>VLOOKUP(I8169, Neighbourhood!$A$1:$B$26, 2, FALSE)</f>
        <v>23</v>
      </c>
      <c r="K8169">
        <v>490687.33</v>
      </c>
      <c r="L8169">
        <v>5458867.54</v>
      </c>
    </row>
    <row r="8170" spans="1:12" x14ac:dyDescent="0.3">
      <c r="A8170" t="s">
        <v>10</v>
      </c>
      <c r="B8170">
        <f>VLOOKUP(A8170, CrimeType!$A$1:$B$11, 2, FALSE)</f>
        <v>2</v>
      </c>
      <c r="C8170">
        <v>2017</v>
      </c>
      <c r="D8170">
        <v>4</v>
      </c>
      <c r="E8170">
        <v>4</v>
      </c>
      <c r="F8170">
        <v>18</v>
      </c>
      <c r="G8170">
        <v>39</v>
      </c>
      <c r="H8170" t="s">
        <v>3430</v>
      </c>
      <c r="I8170" t="s">
        <v>68</v>
      </c>
      <c r="J8170">
        <f>VLOOKUP(I8170, Neighbourhood!$A$1:$B$26, 2, FALSE)</f>
        <v>10</v>
      </c>
      <c r="K8170">
        <v>489035.1</v>
      </c>
      <c r="L8170">
        <v>5458075.8700000001</v>
      </c>
    </row>
    <row r="8171" spans="1:12" x14ac:dyDescent="0.3">
      <c r="A8171" t="s">
        <v>18</v>
      </c>
      <c r="B8171">
        <f>VLOOKUP(A8171, CrimeType!$A$1:$B$11, 2, FALSE)</f>
        <v>7</v>
      </c>
      <c r="C8171">
        <v>2017</v>
      </c>
      <c r="D8171">
        <v>4</v>
      </c>
      <c r="E8171">
        <v>4</v>
      </c>
      <c r="F8171">
        <v>18</v>
      </c>
      <c r="G8171">
        <v>45</v>
      </c>
      <c r="H8171" t="s">
        <v>3431</v>
      </c>
      <c r="I8171" t="s">
        <v>61</v>
      </c>
      <c r="J8171">
        <f>VLOOKUP(I8171, Neighbourhood!$A$1:$B$26, 2, FALSE)</f>
        <v>15</v>
      </c>
      <c r="K8171">
        <v>497158.37</v>
      </c>
      <c r="L8171">
        <v>5455198.7300000004</v>
      </c>
    </row>
    <row r="8172" spans="1:12" x14ac:dyDescent="0.3">
      <c r="A8172" t="s">
        <v>24</v>
      </c>
      <c r="B8172">
        <f>VLOOKUP(A8172, CrimeType!$A$1:$B$11, 2, FALSE)</f>
        <v>1</v>
      </c>
      <c r="C8172">
        <v>2017</v>
      </c>
      <c r="D8172">
        <v>4</v>
      </c>
      <c r="E8172">
        <v>4</v>
      </c>
      <c r="F8172">
        <v>19</v>
      </c>
      <c r="G8172">
        <v>0</v>
      </c>
      <c r="H8172" t="s">
        <v>2351</v>
      </c>
      <c r="I8172" t="s">
        <v>65</v>
      </c>
      <c r="J8172">
        <f>VLOOKUP(I8172, Neighbourhood!$A$1:$B$26, 2, FALSE)</f>
        <v>12</v>
      </c>
      <c r="K8172">
        <v>493292.78</v>
      </c>
      <c r="L8172">
        <v>5456088.4000000004</v>
      </c>
    </row>
    <row r="8173" spans="1:12" x14ac:dyDescent="0.3">
      <c r="A8173" t="s">
        <v>15</v>
      </c>
      <c r="B8173">
        <f>VLOOKUP(A8173, CrimeType!$A$1:$B$11, 2, FALSE)</f>
        <v>4</v>
      </c>
      <c r="C8173">
        <v>2017</v>
      </c>
      <c r="D8173">
        <v>4</v>
      </c>
      <c r="E8173">
        <v>4</v>
      </c>
      <c r="F8173">
        <v>19</v>
      </c>
      <c r="G8173">
        <v>0</v>
      </c>
      <c r="H8173" t="s">
        <v>900</v>
      </c>
      <c r="I8173" t="s">
        <v>31</v>
      </c>
      <c r="J8173">
        <f>VLOOKUP(I8173, Neighbourhood!$A$1:$B$26, 2, FALSE)</f>
        <v>20</v>
      </c>
      <c r="K8173">
        <v>493692.71</v>
      </c>
      <c r="L8173">
        <v>5458506.6100000003</v>
      </c>
    </row>
    <row r="8174" spans="1:12" x14ac:dyDescent="0.3">
      <c r="A8174" t="s">
        <v>18</v>
      </c>
      <c r="B8174">
        <f>VLOOKUP(A8174, CrimeType!$A$1:$B$11, 2, FALSE)</f>
        <v>7</v>
      </c>
      <c r="C8174">
        <v>2017</v>
      </c>
      <c r="D8174">
        <v>4</v>
      </c>
      <c r="E8174">
        <v>4</v>
      </c>
      <c r="F8174">
        <v>19</v>
      </c>
      <c r="G8174">
        <v>0</v>
      </c>
      <c r="H8174" t="s">
        <v>900</v>
      </c>
      <c r="I8174" t="s">
        <v>31</v>
      </c>
      <c r="J8174">
        <f>VLOOKUP(I8174, Neighbourhood!$A$1:$B$26, 2, FALSE)</f>
        <v>20</v>
      </c>
      <c r="K8174">
        <v>493689.45</v>
      </c>
      <c r="L8174">
        <v>5458506.71</v>
      </c>
    </row>
    <row r="8175" spans="1:12" x14ac:dyDescent="0.3">
      <c r="A8175" t="s">
        <v>24</v>
      </c>
      <c r="B8175">
        <f>VLOOKUP(A8175, CrimeType!$A$1:$B$11, 2, FALSE)</f>
        <v>1</v>
      </c>
      <c r="C8175">
        <v>2017</v>
      </c>
      <c r="D8175">
        <v>4</v>
      </c>
      <c r="E8175">
        <v>4</v>
      </c>
      <c r="F8175">
        <v>19</v>
      </c>
      <c r="G8175">
        <v>30</v>
      </c>
      <c r="H8175" t="s">
        <v>50</v>
      </c>
      <c r="I8175" t="s">
        <v>26</v>
      </c>
      <c r="J8175">
        <f>VLOOKUP(I8175, Neighbourhood!$A$1:$B$26, 2, FALSE)</f>
        <v>2</v>
      </c>
      <c r="K8175">
        <v>491115.45</v>
      </c>
      <c r="L8175">
        <v>5459163.4800000004</v>
      </c>
    </row>
    <row r="8176" spans="1:12" x14ac:dyDescent="0.3">
      <c r="A8176" t="s">
        <v>18</v>
      </c>
      <c r="B8176">
        <f>VLOOKUP(A8176, CrimeType!$A$1:$B$11, 2, FALSE)</f>
        <v>7</v>
      </c>
      <c r="C8176">
        <v>2017</v>
      </c>
      <c r="D8176">
        <v>4</v>
      </c>
      <c r="E8176">
        <v>4</v>
      </c>
      <c r="F8176">
        <v>19</v>
      </c>
      <c r="G8176">
        <v>31</v>
      </c>
      <c r="H8176" t="s">
        <v>159</v>
      </c>
      <c r="I8176" t="s">
        <v>26</v>
      </c>
      <c r="J8176">
        <f>VLOOKUP(I8176, Neighbourhood!$A$1:$B$26, 2, FALSE)</f>
        <v>2</v>
      </c>
      <c r="K8176">
        <v>490531.02</v>
      </c>
      <c r="L8176">
        <v>5458135.3700000001</v>
      </c>
    </row>
    <row r="8177" spans="1:12" x14ac:dyDescent="0.3">
      <c r="A8177" t="s">
        <v>119</v>
      </c>
      <c r="B8177">
        <f>VLOOKUP(A8177, CrimeType!$A$1:$B$11, 2, FALSE)</f>
        <v>8</v>
      </c>
      <c r="C8177">
        <v>2017</v>
      </c>
      <c r="D8177">
        <v>4</v>
      </c>
      <c r="E8177">
        <v>4</v>
      </c>
      <c r="F8177">
        <v>19</v>
      </c>
      <c r="G8177">
        <v>55</v>
      </c>
      <c r="H8177" t="s">
        <v>3432</v>
      </c>
      <c r="I8177" t="s">
        <v>20</v>
      </c>
      <c r="J8177">
        <f>VLOOKUP(I8177, Neighbourhood!$A$1:$B$26, 2, FALSE)</f>
        <v>23</v>
      </c>
      <c r="K8177">
        <v>490291.77</v>
      </c>
      <c r="L8177">
        <v>5459268.1799999997</v>
      </c>
    </row>
    <row r="8178" spans="1:12" x14ac:dyDescent="0.3">
      <c r="A8178" t="s">
        <v>18</v>
      </c>
      <c r="B8178">
        <f>VLOOKUP(A8178, CrimeType!$A$1:$B$11, 2, FALSE)</f>
        <v>7</v>
      </c>
      <c r="C8178">
        <v>2017</v>
      </c>
      <c r="D8178">
        <v>4</v>
      </c>
      <c r="E8178">
        <v>4</v>
      </c>
      <c r="F8178">
        <v>20</v>
      </c>
      <c r="G8178">
        <v>0</v>
      </c>
      <c r="H8178" t="s">
        <v>179</v>
      </c>
      <c r="I8178" t="s">
        <v>26</v>
      </c>
      <c r="J8178">
        <f>VLOOKUP(I8178, Neighbourhood!$A$1:$B$26, 2, FALSE)</f>
        <v>2</v>
      </c>
      <c r="K8178">
        <v>490851.79</v>
      </c>
      <c r="L8178">
        <v>5458444.3499999996</v>
      </c>
    </row>
    <row r="8179" spans="1:12" x14ac:dyDescent="0.3">
      <c r="A8179" t="s">
        <v>24</v>
      </c>
      <c r="B8179">
        <f>VLOOKUP(A8179, CrimeType!$A$1:$B$11, 2, FALSE)</f>
        <v>1</v>
      </c>
      <c r="C8179">
        <v>2017</v>
      </c>
      <c r="D8179">
        <v>4</v>
      </c>
      <c r="E8179">
        <v>4</v>
      </c>
      <c r="F8179">
        <v>20</v>
      </c>
      <c r="G8179">
        <v>0</v>
      </c>
      <c r="H8179" t="s">
        <v>510</v>
      </c>
      <c r="I8179" t="s">
        <v>26</v>
      </c>
      <c r="J8179">
        <f>VLOOKUP(I8179, Neighbourhood!$A$1:$B$26, 2, FALSE)</f>
        <v>2</v>
      </c>
      <c r="K8179">
        <v>491697.85</v>
      </c>
      <c r="L8179">
        <v>5459052.2800000003</v>
      </c>
    </row>
    <row r="8180" spans="1:12" x14ac:dyDescent="0.3">
      <c r="A8180" t="s">
        <v>18</v>
      </c>
      <c r="B8180">
        <f>VLOOKUP(A8180, CrimeType!$A$1:$B$11, 2, FALSE)</f>
        <v>7</v>
      </c>
      <c r="C8180">
        <v>2017</v>
      </c>
      <c r="D8180">
        <v>4</v>
      </c>
      <c r="E8180">
        <v>4</v>
      </c>
      <c r="F8180">
        <v>20</v>
      </c>
      <c r="G8180">
        <v>17</v>
      </c>
      <c r="H8180" t="s">
        <v>136</v>
      </c>
      <c r="I8180" t="s">
        <v>26</v>
      </c>
      <c r="J8180">
        <f>VLOOKUP(I8180, Neighbourhood!$A$1:$B$26, 2, FALSE)</f>
        <v>2</v>
      </c>
      <c r="K8180">
        <v>491483.77</v>
      </c>
      <c r="L8180">
        <v>5459051.5700000003</v>
      </c>
    </row>
    <row r="8181" spans="1:12" x14ac:dyDescent="0.3">
      <c r="A8181" t="s">
        <v>18</v>
      </c>
      <c r="B8181">
        <f>VLOOKUP(A8181, CrimeType!$A$1:$B$11, 2, FALSE)</f>
        <v>7</v>
      </c>
      <c r="C8181">
        <v>2017</v>
      </c>
      <c r="D8181">
        <v>4</v>
      </c>
      <c r="E8181">
        <v>4</v>
      </c>
      <c r="F8181">
        <v>21</v>
      </c>
      <c r="G8181">
        <v>0</v>
      </c>
      <c r="H8181" t="s">
        <v>1562</v>
      </c>
      <c r="I8181" t="s">
        <v>31</v>
      </c>
      <c r="J8181">
        <f>VLOOKUP(I8181, Neighbourhood!$A$1:$B$26, 2, FALSE)</f>
        <v>20</v>
      </c>
      <c r="K8181">
        <v>493255.05</v>
      </c>
      <c r="L8181">
        <v>5458093.5</v>
      </c>
    </row>
    <row r="8182" spans="1:12" x14ac:dyDescent="0.3">
      <c r="A8182" t="s">
        <v>18</v>
      </c>
      <c r="B8182">
        <f>VLOOKUP(A8182, CrimeType!$A$1:$B$11, 2, FALSE)</f>
        <v>7</v>
      </c>
      <c r="C8182">
        <v>2017</v>
      </c>
      <c r="D8182">
        <v>4</v>
      </c>
      <c r="E8182">
        <v>4</v>
      </c>
      <c r="F8182">
        <v>21</v>
      </c>
      <c r="G8182">
        <v>30</v>
      </c>
      <c r="H8182" t="s">
        <v>496</v>
      </c>
      <c r="I8182" t="s">
        <v>31</v>
      </c>
      <c r="J8182">
        <f>VLOOKUP(I8182, Neighbourhood!$A$1:$B$26, 2, FALSE)</f>
        <v>20</v>
      </c>
      <c r="K8182">
        <v>493196.86</v>
      </c>
      <c r="L8182">
        <v>5458310.9199999999</v>
      </c>
    </row>
    <row r="8183" spans="1:12" x14ac:dyDescent="0.3">
      <c r="A8183" t="s">
        <v>15</v>
      </c>
      <c r="B8183">
        <f>VLOOKUP(A8183, CrimeType!$A$1:$B$11, 2, FALSE)</f>
        <v>4</v>
      </c>
      <c r="C8183">
        <v>2017</v>
      </c>
      <c r="D8183">
        <v>4</v>
      </c>
      <c r="E8183">
        <v>4</v>
      </c>
      <c r="F8183">
        <v>21</v>
      </c>
      <c r="G8183">
        <v>48</v>
      </c>
      <c r="H8183" t="s">
        <v>3433</v>
      </c>
      <c r="I8183" t="s">
        <v>85</v>
      </c>
      <c r="J8183">
        <f>VLOOKUP(I8183, Neighbourhood!$A$1:$B$26, 2, FALSE)</f>
        <v>21</v>
      </c>
      <c r="K8183">
        <v>493607.4</v>
      </c>
      <c r="L8183">
        <v>5453080.3499999996</v>
      </c>
    </row>
    <row r="8184" spans="1:12" x14ac:dyDescent="0.3">
      <c r="A8184" t="s">
        <v>119</v>
      </c>
      <c r="B8184">
        <f>VLOOKUP(A8184, CrimeType!$A$1:$B$11, 2, FALSE)</f>
        <v>8</v>
      </c>
      <c r="C8184">
        <v>2017</v>
      </c>
      <c r="D8184">
        <v>4</v>
      </c>
      <c r="E8184">
        <v>4</v>
      </c>
      <c r="F8184">
        <v>22</v>
      </c>
      <c r="G8184">
        <v>0</v>
      </c>
      <c r="H8184" t="s">
        <v>776</v>
      </c>
      <c r="I8184" t="s">
        <v>26</v>
      </c>
      <c r="J8184">
        <f>VLOOKUP(I8184, Neighbourhood!$A$1:$B$26, 2, FALSE)</f>
        <v>2</v>
      </c>
      <c r="K8184">
        <v>490844.87</v>
      </c>
      <c r="L8184">
        <v>5459430.8399999999</v>
      </c>
    </row>
    <row r="8185" spans="1:12" x14ac:dyDescent="0.3">
      <c r="A8185" t="s">
        <v>40</v>
      </c>
      <c r="B8185">
        <f>VLOOKUP(A8185, CrimeType!$A$1:$B$11, 2, FALSE)</f>
        <v>9</v>
      </c>
      <c r="C8185">
        <v>2017</v>
      </c>
      <c r="D8185">
        <v>4</v>
      </c>
      <c r="E8185">
        <v>4</v>
      </c>
      <c r="F8185">
        <v>22</v>
      </c>
      <c r="G8185">
        <v>0</v>
      </c>
      <c r="H8185" t="s">
        <v>769</v>
      </c>
      <c r="I8185" t="s">
        <v>68</v>
      </c>
      <c r="J8185">
        <f>VLOOKUP(I8185, Neighbourhood!$A$1:$B$26, 2, FALSE)</f>
        <v>10</v>
      </c>
      <c r="K8185">
        <v>486630.19</v>
      </c>
      <c r="L8185">
        <v>5456727.5599999996</v>
      </c>
    </row>
    <row r="8186" spans="1:12" x14ac:dyDescent="0.3">
      <c r="A8186" t="s">
        <v>18</v>
      </c>
      <c r="B8186">
        <f>VLOOKUP(A8186, CrimeType!$A$1:$B$11, 2, FALSE)</f>
        <v>7</v>
      </c>
      <c r="C8186">
        <v>2017</v>
      </c>
      <c r="D8186">
        <v>4</v>
      </c>
      <c r="E8186">
        <v>4</v>
      </c>
      <c r="F8186">
        <v>22</v>
      </c>
      <c r="G8186">
        <v>0</v>
      </c>
      <c r="H8186" t="s">
        <v>3434</v>
      </c>
      <c r="I8186" t="s">
        <v>89</v>
      </c>
      <c r="J8186">
        <f>VLOOKUP(I8186, Neighbourhood!$A$1:$B$26, 2, FALSE)</f>
        <v>17</v>
      </c>
      <c r="K8186">
        <v>490389.46</v>
      </c>
      <c r="L8186">
        <v>5455196.3899999997</v>
      </c>
    </row>
    <row r="8187" spans="1:12" x14ac:dyDescent="0.3">
      <c r="A8187" t="s">
        <v>18</v>
      </c>
      <c r="B8187">
        <f>VLOOKUP(A8187, CrimeType!$A$1:$B$11, 2, FALSE)</f>
        <v>7</v>
      </c>
      <c r="C8187">
        <v>2017</v>
      </c>
      <c r="D8187">
        <v>4</v>
      </c>
      <c r="E8187">
        <v>4</v>
      </c>
      <c r="F8187">
        <v>22</v>
      </c>
      <c r="G8187">
        <v>30</v>
      </c>
      <c r="H8187" t="s">
        <v>1321</v>
      </c>
      <c r="I8187" t="s">
        <v>14</v>
      </c>
      <c r="J8187">
        <f>VLOOKUP(I8187, Neighbourhood!$A$1:$B$26, 2, FALSE)</f>
        <v>4</v>
      </c>
      <c r="K8187">
        <v>491104.5</v>
      </c>
      <c r="L8187">
        <v>5456842.8899999997</v>
      </c>
    </row>
    <row r="8188" spans="1:12" x14ac:dyDescent="0.3">
      <c r="A8188" t="s">
        <v>18</v>
      </c>
      <c r="B8188">
        <f>VLOOKUP(A8188, CrimeType!$A$1:$B$11, 2, FALSE)</f>
        <v>7</v>
      </c>
      <c r="C8188">
        <v>2017</v>
      </c>
      <c r="D8188">
        <v>4</v>
      </c>
      <c r="E8188">
        <v>4</v>
      </c>
      <c r="F8188">
        <v>23</v>
      </c>
      <c r="G8188">
        <v>1</v>
      </c>
      <c r="H8188" t="s">
        <v>638</v>
      </c>
      <c r="I8188" t="s">
        <v>20</v>
      </c>
      <c r="J8188">
        <f>VLOOKUP(I8188, Neighbourhood!$A$1:$B$26, 2, FALSE)</f>
        <v>23</v>
      </c>
      <c r="K8188">
        <v>490794.89</v>
      </c>
      <c r="L8188">
        <v>5458754.79</v>
      </c>
    </row>
    <row r="8189" spans="1:12" x14ac:dyDescent="0.3">
      <c r="A8189" t="s">
        <v>115</v>
      </c>
      <c r="B8189">
        <f>VLOOKUP(A8189, CrimeType!$A$1:$B$11, 2, FALSE)</f>
        <v>11</v>
      </c>
      <c r="C8189">
        <v>2017</v>
      </c>
      <c r="D8189">
        <v>4</v>
      </c>
      <c r="E8189">
        <v>4</v>
      </c>
      <c r="F8189">
        <v>23</v>
      </c>
      <c r="G8189">
        <v>12</v>
      </c>
      <c r="H8189" t="s">
        <v>2983</v>
      </c>
      <c r="I8189" t="s">
        <v>85</v>
      </c>
      <c r="J8189">
        <f>VLOOKUP(I8189, Neighbourhood!$A$1:$B$26, 2, FALSE)</f>
        <v>21</v>
      </c>
      <c r="K8189">
        <v>494369</v>
      </c>
      <c r="L8189">
        <v>5452502</v>
      </c>
    </row>
    <row r="8190" spans="1:12" x14ac:dyDescent="0.3">
      <c r="A8190" t="s">
        <v>92</v>
      </c>
      <c r="B8190">
        <f>VLOOKUP(A8190, CrimeType!$A$1:$B$11, 2, FALSE)</f>
        <v>5</v>
      </c>
      <c r="C8190">
        <v>2017</v>
      </c>
      <c r="D8190">
        <v>4</v>
      </c>
      <c r="E8190">
        <v>4</v>
      </c>
      <c r="F8190" t="s">
        <v>93</v>
      </c>
      <c r="G8190" t="s">
        <v>93</v>
      </c>
      <c r="H8190" t="s">
        <v>94</v>
      </c>
      <c r="I8190" t="s">
        <v>94</v>
      </c>
      <c r="J8190">
        <f>VLOOKUP(I8190, Neighbourhood!$A$1:$B$26, 2, FALSE)</f>
        <v>25</v>
      </c>
      <c r="K8190">
        <v>0</v>
      </c>
      <c r="L8190">
        <v>0</v>
      </c>
    </row>
    <row r="8191" spans="1:12" x14ac:dyDescent="0.3">
      <c r="A8191" t="s">
        <v>92</v>
      </c>
      <c r="B8191">
        <f>VLOOKUP(A8191, CrimeType!$A$1:$B$11, 2, FALSE)</f>
        <v>5</v>
      </c>
      <c r="C8191">
        <v>2017</v>
      </c>
      <c r="D8191">
        <v>4</v>
      </c>
      <c r="E8191">
        <v>4</v>
      </c>
      <c r="F8191" t="s">
        <v>93</v>
      </c>
      <c r="G8191" t="s">
        <v>93</v>
      </c>
      <c r="H8191" t="s">
        <v>94</v>
      </c>
      <c r="I8191" t="s">
        <v>94</v>
      </c>
      <c r="J8191">
        <f>VLOOKUP(I8191, Neighbourhood!$A$1:$B$26, 2, FALSE)</f>
        <v>25</v>
      </c>
      <c r="K8191">
        <v>0</v>
      </c>
      <c r="L8191">
        <v>0</v>
      </c>
    </row>
    <row r="8192" spans="1:12" x14ac:dyDescent="0.3">
      <c r="A8192" t="s">
        <v>92</v>
      </c>
      <c r="B8192">
        <f>VLOOKUP(A8192, CrimeType!$A$1:$B$11, 2, FALSE)</f>
        <v>5</v>
      </c>
      <c r="C8192">
        <v>2017</v>
      </c>
      <c r="D8192">
        <v>4</v>
      </c>
      <c r="E8192">
        <v>4</v>
      </c>
      <c r="F8192" t="s">
        <v>93</v>
      </c>
      <c r="G8192" t="s">
        <v>93</v>
      </c>
      <c r="H8192" t="s">
        <v>94</v>
      </c>
      <c r="I8192" t="s">
        <v>94</v>
      </c>
      <c r="J8192">
        <f>VLOOKUP(I8192, Neighbourhood!$A$1:$B$26, 2, FALSE)</f>
        <v>25</v>
      </c>
      <c r="K8192">
        <v>0</v>
      </c>
      <c r="L8192">
        <v>0</v>
      </c>
    </row>
    <row r="8193" spans="1:12" x14ac:dyDescent="0.3">
      <c r="A8193" t="s">
        <v>92</v>
      </c>
      <c r="B8193">
        <f>VLOOKUP(A8193, CrimeType!$A$1:$B$11, 2, FALSE)</f>
        <v>5</v>
      </c>
      <c r="C8193">
        <v>2017</v>
      </c>
      <c r="D8193">
        <v>4</v>
      </c>
      <c r="E8193">
        <v>4</v>
      </c>
      <c r="F8193" t="s">
        <v>93</v>
      </c>
      <c r="G8193" t="s">
        <v>93</v>
      </c>
      <c r="H8193" t="s">
        <v>94</v>
      </c>
      <c r="I8193" t="s">
        <v>94</v>
      </c>
      <c r="J8193">
        <f>VLOOKUP(I8193, Neighbourhood!$A$1:$B$26, 2, FALSE)</f>
        <v>25</v>
      </c>
      <c r="K8193">
        <v>0</v>
      </c>
      <c r="L8193">
        <v>0</v>
      </c>
    </row>
    <row r="8194" spans="1:12" x14ac:dyDescent="0.3">
      <c r="A8194" t="s">
        <v>24</v>
      </c>
      <c r="B8194">
        <f>VLOOKUP(A8194, CrimeType!$A$1:$B$11, 2, FALSE)</f>
        <v>1</v>
      </c>
      <c r="C8194">
        <v>2017</v>
      </c>
      <c r="D8194">
        <v>4</v>
      </c>
      <c r="E8194">
        <v>5</v>
      </c>
      <c r="F8194">
        <v>0</v>
      </c>
      <c r="G8194">
        <v>17</v>
      </c>
      <c r="H8194" t="s">
        <v>3435</v>
      </c>
      <c r="I8194" t="s">
        <v>26</v>
      </c>
      <c r="J8194">
        <f>VLOOKUP(I8194, Neighbourhood!$A$1:$B$26, 2, FALSE)</f>
        <v>2</v>
      </c>
      <c r="K8194">
        <v>492427.59</v>
      </c>
      <c r="L8194">
        <v>5458637.5300000003</v>
      </c>
    </row>
    <row r="8195" spans="1:12" x14ac:dyDescent="0.3">
      <c r="A8195" t="s">
        <v>40</v>
      </c>
      <c r="B8195">
        <f>VLOOKUP(A8195, CrimeType!$A$1:$B$11, 2, FALSE)</f>
        <v>9</v>
      </c>
      <c r="C8195">
        <v>2017</v>
      </c>
      <c r="D8195">
        <v>4</v>
      </c>
      <c r="E8195">
        <v>5</v>
      </c>
      <c r="F8195">
        <v>2</v>
      </c>
      <c r="G8195">
        <v>23</v>
      </c>
      <c r="H8195" t="s">
        <v>3436</v>
      </c>
      <c r="I8195" t="s">
        <v>31</v>
      </c>
      <c r="J8195">
        <f>VLOOKUP(I8195, Neighbourhood!$A$1:$B$26, 2, FALSE)</f>
        <v>20</v>
      </c>
      <c r="K8195">
        <v>494249.35</v>
      </c>
      <c r="L8195">
        <v>5458835.8300000001</v>
      </c>
    </row>
    <row r="8196" spans="1:12" x14ac:dyDescent="0.3">
      <c r="A8196" t="s">
        <v>15</v>
      </c>
      <c r="B8196">
        <f>VLOOKUP(A8196, CrimeType!$A$1:$B$11, 2, FALSE)</f>
        <v>4</v>
      </c>
      <c r="C8196">
        <v>2017</v>
      </c>
      <c r="D8196">
        <v>4</v>
      </c>
      <c r="E8196">
        <v>5</v>
      </c>
      <c r="F8196">
        <v>3</v>
      </c>
      <c r="G8196">
        <v>29</v>
      </c>
      <c r="H8196" t="s">
        <v>3437</v>
      </c>
      <c r="I8196" t="s">
        <v>39</v>
      </c>
      <c r="J8196">
        <f>VLOOKUP(I8196, Neighbourhood!$A$1:$B$26, 2, FALSE)</f>
        <v>11</v>
      </c>
      <c r="K8196">
        <v>489776.29</v>
      </c>
      <c r="L8196">
        <v>5451328.6600000001</v>
      </c>
    </row>
    <row r="8197" spans="1:12" x14ac:dyDescent="0.3">
      <c r="A8197" t="s">
        <v>119</v>
      </c>
      <c r="B8197">
        <f>VLOOKUP(A8197, CrimeType!$A$1:$B$11, 2, FALSE)</f>
        <v>8</v>
      </c>
      <c r="C8197">
        <v>2017</v>
      </c>
      <c r="D8197">
        <v>4</v>
      </c>
      <c r="E8197">
        <v>5</v>
      </c>
      <c r="F8197">
        <v>4</v>
      </c>
      <c r="G8197">
        <v>30</v>
      </c>
      <c r="H8197" t="s">
        <v>256</v>
      </c>
      <c r="I8197" t="s">
        <v>26</v>
      </c>
      <c r="J8197">
        <f>VLOOKUP(I8197, Neighbourhood!$A$1:$B$26, 2, FALSE)</f>
        <v>2</v>
      </c>
      <c r="K8197">
        <v>492367.14</v>
      </c>
      <c r="L8197">
        <v>5458760.0099999998</v>
      </c>
    </row>
    <row r="8198" spans="1:12" x14ac:dyDescent="0.3">
      <c r="A8198" t="s">
        <v>24</v>
      </c>
      <c r="B8198">
        <f>VLOOKUP(A8198, CrimeType!$A$1:$B$11, 2, FALSE)</f>
        <v>1</v>
      </c>
      <c r="C8198">
        <v>2017</v>
      </c>
      <c r="D8198">
        <v>4</v>
      </c>
      <c r="E8198">
        <v>5</v>
      </c>
      <c r="F8198">
        <v>4</v>
      </c>
      <c r="G8198">
        <v>59</v>
      </c>
      <c r="H8198" t="s">
        <v>3124</v>
      </c>
      <c r="I8198" t="s">
        <v>22</v>
      </c>
      <c r="J8198">
        <f>VLOOKUP(I8198, Neighbourhood!$A$1:$B$26, 2, FALSE)</f>
        <v>6</v>
      </c>
      <c r="K8198">
        <v>495888.35</v>
      </c>
      <c r="L8198">
        <v>5456678.8300000001</v>
      </c>
    </row>
    <row r="8199" spans="1:12" x14ac:dyDescent="0.3">
      <c r="A8199" t="s">
        <v>15</v>
      </c>
      <c r="B8199">
        <f>VLOOKUP(A8199, CrimeType!$A$1:$B$11, 2, FALSE)</f>
        <v>4</v>
      </c>
      <c r="C8199">
        <v>2017</v>
      </c>
      <c r="D8199">
        <v>4</v>
      </c>
      <c r="E8199">
        <v>5</v>
      </c>
      <c r="F8199">
        <v>5</v>
      </c>
      <c r="G8199">
        <v>32</v>
      </c>
      <c r="H8199" t="s">
        <v>3438</v>
      </c>
      <c r="I8199" t="s">
        <v>85</v>
      </c>
      <c r="J8199">
        <f>VLOOKUP(I8199, Neighbourhood!$A$1:$B$26, 2, FALSE)</f>
        <v>21</v>
      </c>
      <c r="K8199">
        <v>492612.71</v>
      </c>
      <c r="L8199">
        <v>5452445.7199999997</v>
      </c>
    </row>
    <row r="8200" spans="1:12" x14ac:dyDescent="0.3">
      <c r="A8200" t="s">
        <v>18</v>
      </c>
      <c r="B8200">
        <f>VLOOKUP(A8200, CrimeType!$A$1:$B$11, 2, FALSE)</f>
        <v>7</v>
      </c>
      <c r="C8200">
        <v>2017</v>
      </c>
      <c r="D8200">
        <v>4</v>
      </c>
      <c r="E8200">
        <v>5</v>
      </c>
      <c r="F8200">
        <v>6</v>
      </c>
      <c r="G8200">
        <v>0</v>
      </c>
      <c r="H8200" t="s">
        <v>835</v>
      </c>
      <c r="I8200" t="s">
        <v>20</v>
      </c>
      <c r="J8200">
        <f>VLOOKUP(I8200, Neighbourhood!$A$1:$B$26, 2, FALSE)</f>
        <v>23</v>
      </c>
      <c r="K8200">
        <v>490760.57</v>
      </c>
      <c r="L8200">
        <v>5459254.7999999998</v>
      </c>
    </row>
    <row r="8201" spans="1:12" x14ac:dyDescent="0.3">
      <c r="A8201" t="s">
        <v>18</v>
      </c>
      <c r="B8201">
        <f>VLOOKUP(A8201, CrimeType!$A$1:$B$11, 2, FALSE)</f>
        <v>7</v>
      </c>
      <c r="C8201">
        <v>2017</v>
      </c>
      <c r="D8201">
        <v>4</v>
      </c>
      <c r="E8201">
        <v>5</v>
      </c>
      <c r="F8201">
        <v>6</v>
      </c>
      <c r="G8201">
        <v>26</v>
      </c>
      <c r="H8201" t="s">
        <v>2802</v>
      </c>
      <c r="I8201" t="s">
        <v>20</v>
      </c>
      <c r="J8201">
        <f>VLOOKUP(I8201, Neighbourhood!$A$1:$B$26, 2, FALSE)</f>
        <v>23</v>
      </c>
      <c r="K8201">
        <v>490467.11</v>
      </c>
      <c r="L8201">
        <v>5459391.4800000004</v>
      </c>
    </row>
    <row r="8202" spans="1:12" x14ac:dyDescent="0.3">
      <c r="A8202" t="s">
        <v>18</v>
      </c>
      <c r="B8202">
        <f>VLOOKUP(A8202, CrimeType!$A$1:$B$11, 2, FALSE)</f>
        <v>7</v>
      </c>
      <c r="C8202">
        <v>2017</v>
      </c>
      <c r="D8202">
        <v>4</v>
      </c>
      <c r="E8202">
        <v>5</v>
      </c>
      <c r="F8202">
        <v>6</v>
      </c>
      <c r="G8202">
        <v>30</v>
      </c>
      <c r="H8202" t="s">
        <v>2297</v>
      </c>
      <c r="I8202" t="s">
        <v>85</v>
      </c>
      <c r="J8202">
        <f>VLOOKUP(I8202, Neighbourhood!$A$1:$B$26, 2, FALSE)</f>
        <v>21</v>
      </c>
      <c r="K8202">
        <v>492761.27</v>
      </c>
      <c r="L8202">
        <v>5452950.6399999997</v>
      </c>
    </row>
    <row r="8203" spans="1:12" x14ac:dyDescent="0.3">
      <c r="A8203" t="s">
        <v>18</v>
      </c>
      <c r="B8203">
        <f>VLOOKUP(A8203, CrimeType!$A$1:$B$11, 2, FALSE)</f>
        <v>7</v>
      </c>
      <c r="C8203">
        <v>2017</v>
      </c>
      <c r="D8203">
        <v>4</v>
      </c>
      <c r="E8203">
        <v>5</v>
      </c>
      <c r="F8203">
        <v>7</v>
      </c>
      <c r="G8203">
        <v>0</v>
      </c>
      <c r="H8203" t="s">
        <v>3439</v>
      </c>
      <c r="I8203" t="s">
        <v>14</v>
      </c>
      <c r="J8203">
        <f>VLOOKUP(I8203, Neighbourhood!$A$1:$B$26, 2, FALSE)</f>
        <v>4</v>
      </c>
      <c r="K8203">
        <v>490103.95</v>
      </c>
      <c r="L8203">
        <v>5457640.4500000002</v>
      </c>
    </row>
    <row r="8204" spans="1:12" x14ac:dyDescent="0.3">
      <c r="A8204" t="s">
        <v>40</v>
      </c>
      <c r="B8204">
        <f>VLOOKUP(A8204, CrimeType!$A$1:$B$11, 2, FALSE)</f>
        <v>9</v>
      </c>
      <c r="C8204">
        <v>2017</v>
      </c>
      <c r="D8204">
        <v>4</v>
      </c>
      <c r="E8204">
        <v>5</v>
      </c>
      <c r="F8204">
        <v>7</v>
      </c>
      <c r="G8204">
        <v>30</v>
      </c>
      <c r="H8204" t="s">
        <v>3440</v>
      </c>
      <c r="I8204" t="s">
        <v>75</v>
      </c>
      <c r="J8204">
        <f>VLOOKUP(I8204, Neighbourhood!$A$1:$B$26, 2, FALSE)</f>
        <v>3</v>
      </c>
      <c r="K8204">
        <v>485642.03</v>
      </c>
      <c r="L8204">
        <v>5456156.04</v>
      </c>
    </row>
    <row r="8205" spans="1:12" x14ac:dyDescent="0.3">
      <c r="A8205" t="s">
        <v>10</v>
      </c>
      <c r="B8205">
        <f>VLOOKUP(A8205, CrimeType!$A$1:$B$11, 2, FALSE)</f>
        <v>2</v>
      </c>
      <c r="C8205">
        <v>2017</v>
      </c>
      <c r="D8205">
        <v>4</v>
      </c>
      <c r="E8205">
        <v>5</v>
      </c>
      <c r="F8205">
        <v>8</v>
      </c>
      <c r="G8205">
        <v>0</v>
      </c>
      <c r="H8205" t="s">
        <v>3441</v>
      </c>
      <c r="I8205" t="s">
        <v>55</v>
      </c>
      <c r="J8205">
        <f>VLOOKUP(I8205, Neighbourhood!$A$1:$B$26, 2, FALSE)</f>
        <v>14</v>
      </c>
      <c r="K8205">
        <v>490995.21</v>
      </c>
      <c r="L8205">
        <v>5452156.0800000001</v>
      </c>
    </row>
    <row r="8206" spans="1:12" x14ac:dyDescent="0.3">
      <c r="A8206" t="s">
        <v>24</v>
      </c>
      <c r="B8206">
        <f>VLOOKUP(A8206, CrimeType!$A$1:$B$11, 2, FALSE)</f>
        <v>1</v>
      </c>
      <c r="C8206">
        <v>2017</v>
      </c>
      <c r="D8206">
        <v>4</v>
      </c>
      <c r="E8206">
        <v>5</v>
      </c>
      <c r="F8206">
        <v>8</v>
      </c>
      <c r="G8206">
        <v>22</v>
      </c>
      <c r="H8206" t="s">
        <v>1719</v>
      </c>
      <c r="I8206" t="s">
        <v>65</v>
      </c>
      <c r="J8206">
        <f>VLOOKUP(I8206, Neighbourhood!$A$1:$B$26, 2, FALSE)</f>
        <v>12</v>
      </c>
      <c r="K8206">
        <v>492636.08</v>
      </c>
      <c r="L8206">
        <v>5456444.1600000001</v>
      </c>
    </row>
    <row r="8207" spans="1:12" x14ac:dyDescent="0.3">
      <c r="A8207" t="s">
        <v>15</v>
      </c>
      <c r="B8207">
        <f>VLOOKUP(A8207, CrimeType!$A$1:$B$11, 2, FALSE)</f>
        <v>4</v>
      </c>
      <c r="C8207">
        <v>2017</v>
      </c>
      <c r="D8207">
        <v>4</v>
      </c>
      <c r="E8207">
        <v>5</v>
      </c>
      <c r="F8207">
        <v>8</v>
      </c>
      <c r="G8207">
        <v>24</v>
      </c>
      <c r="H8207" t="s">
        <v>3442</v>
      </c>
      <c r="I8207" t="s">
        <v>31</v>
      </c>
      <c r="J8207">
        <f>VLOOKUP(I8207, Neighbourhood!$A$1:$B$26, 2, FALSE)</f>
        <v>20</v>
      </c>
      <c r="K8207">
        <v>493505.53</v>
      </c>
      <c r="L8207">
        <v>5458967.9500000002</v>
      </c>
    </row>
    <row r="8208" spans="1:12" x14ac:dyDescent="0.3">
      <c r="A8208" t="s">
        <v>18</v>
      </c>
      <c r="B8208">
        <f>VLOOKUP(A8208, CrimeType!$A$1:$B$11, 2, FALSE)</f>
        <v>7</v>
      </c>
      <c r="C8208">
        <v>2017</v>
      </c>
      <c r="D8208">
        <v>4</v>
      </c>
      <c r="E8208">
        <v>5</v>
      </c>
      <c r="F8208">
        <v>8</v>
      </c>
      <c r="G8208">
        <v>30</v>
      </c>
      <c r="H8208" t="s">
        <v>932</v>
      </c>
      <c r="I8208" t="s">
        <v>20</v>
      </c>
      <c r="J8208">
        <f>VLOOKUP(I8208, Neighbourhood!$A$1:$B$26, 2, FALSE)</f>
        <v>23</v>
      </c>
      <c r="K8208">
        <v>490767.24</v>
      </c>
      <c r="L8208">
        <v>5459254.5999999996</v>
      </c>
    </row>
    <row r="8209" spans="1:12" x14ac:dyDescent="0.3">
      <c r="A8209" t="s">
        <v>10</v>
      </c>
      <c r="B8209">
        <f>VLOOKUP(A8209, CrimeType!$A$1:$B$11, 2, FALSE)</f>
        <v>2</v>
      </c>
      <c r="C8209">
        <v>2017</v>
      </c>
      <c r="D8209">
        <v>4</v>
      </c>
      <c r="E8209">
        <v>5</v>
      </c>
      <c r="F8209">
        <v>8</v>
      </c>
      <c r="G8209">
        <v>40</v>
      </c>
      <c r="H8209" t="s">
        <v>184</v>
      </c>
      <c r="I8209" t="s">
        <v>68</v>
      </c>
      <c r="J8209">
        <f>VLOOKUP(I8209, Neighbourhood!$A$1:$B$26, 2, FALSE)</f>
        <v>10</v>
      </c>
      <c r="K8209">
        <v>488646.9</v>
      </c>
      <c r="L8209">
        <v>5456797.1600000001</v>
      </c>
    </row>
    <row r="8210" spans="1:12" x14ac:dyDescent="0.3">
      <c r="A8210" t="s">
        <v>115</v>
      </c>
      <c r="B8210">
        <f>VLOOKUP(A8210, CrimeType!$A$1:$B$11, 2, FALSE)</f>
        <v>11</v>
      </c>
      <c r="C8210">
        <v>2017</v>
      </c>
      <c r="D8210">
        <v>4</v>
      </c>
      <c r="E8210">
        <v>5</v>
      </c>
      <c r="F8210">
        <v>8</v>
      </c>
      <c r="G8210">
        <v>45</v>
      </c>
      <c r="H8210" t="s">
        <v>1830</v>
      </c>
      <c r="I8210" t="s">
        <v>68</v>
      </c>
      <c r="J8210">
        <f>VLOOKUP(I8210, Neighbourhood!$A$1:$B$26, 2, FALSE)</f>
        <v>10</v>
      </c>
      <c r="K8210">
        <v>488698</v>
      </c>
      <c r="L8210">
        <v>5456693</v>
      </c>
    </row>
    <row r="8211" spans="1:12" x14ac:dyDescent="0.3">
      <c r="A8211" t="s">
        <v>18</v>
      </c>
      <c r="B8211">
        <f>VLOOKUP(A8211, CrimeType!$A$1:$B$11, 2, FALSE)</f>
        <v>7</v>
      </c>
      <c r="C8211">
        <v>2017</v>
      </c>
      <c r="D8211">
        <v>4</v>
      </c>
      <c r="E8211">
        <v>5</v>
      </c>
      <c r="F8211">
        <v>8</v>
      </c>
      <c r="G8211">
        <v>50</v>
      </c>
      <c r="H8211" t="s">
        <v>3440</v>
      </c>
      <c r="I8211" t="s">
        <v>75</v>
      </c>
      <c r="J8211">
        <f>VLOOKUP(I8211, Neighbourhood!$A$1:$B$26, 2, FALSE)</f>
        <v>3</v>
      </c>
      <c r="K8211">
        <v>485642.03</v>
      </c>
      <c r="L8211">
        <v>5456156.04</v>
      </c>
    </row>
    <row r="8212" spans="1:12" x14ac:dyDescent="0.3">
      <c r="A8212" t="s">
        <v>18</v>
      </c>
      <c r="B8212">
        <f>VLOOKUP(A8212, CrimeType!$A$1:$B$11, 2, FALSE)</f>
        <v>7</v>
      </c>
      <c r="C8212">
        <v>2017</v>
      </c>
      <c r="D8212">
        <v>4</v>
      </c>
      <c r="E8212">
        <v>5</v>
      </c>
      <c r="F8212">
        <v>8</v>
      </c>
      <c r="G8212">
        <v>50</v>
      </c>
      <c r="H8212" t="s">
        <v>388</v>
      </c>
      <c r="I8212" t="s">
        <v>26</v>
      </c>
      <c r="J8212">
        <f>VLOOKUP(I8212, Neighbourhood!$A$1:$B$26, 2, FALSE)</f>
        <v>2</v>
      </c>
      <c r="K8212">
        <v>491792.73</v>
      </c>
      <c r="L8212">
        <v>5459252.2000000002</v>
      </c>
    </row>
    <row r="8213" spans="1:12" x14ac:dyDescent="0.3">
      <c r="A8213" t="s">
        <v>18</v>
      </c>
      <c r="B8213">
        <f>VLOOKUP(A8213, CrimeType!$A$1:$B$11, 2, FALSE)</f>
        <v>7</v>
      </c>
      <c r="C8213">
        <v>2017</v>
      </c>
      <c r="D8213">
        <v>4</v>
      </c>
      <c r="E8213">
        <v>5</v>
      </c>
      <c r="F8213">
        <v>9</v>
      </c>
      <c r="G8213">
        <v>0</v>
      </c>
      <c r="H8213" t="s">
        <v>2488</v>
      </c>
      <c r="I8213" t="s">
        <v>20</v>
      </c>
      <c r="J8213">
        <f>VLOOKUP(I8213, Neighbourhood!$A$1:$B$26, 2, FALSE)</f>
        <v>23</v>
      </c>
      <c r="K8213">
        <v>490005.36</v>
      </c>
      <c r="L8213">
        <v>5459850.2300000004</v>
      </c>
    </row>
    <row r="8214" spans="1:12" x14ac:dyDescent="0.3">
      <c r="A8214" t="s">
        <v>18</v>
      </c>
      <c r="B8214">
        <f>VLOOKUP(A8214, CrimeType!$A$1:$B$11, 2, FALSE)</f>
        <v>7</v>
      </c>
      <c r="C8214">
        <v>2017</v>
      </c>
      <c r="D8214">
        <v>4</v>
      </c>
      <c r="E8214">
        <v>5</v>
      </c>
      <c r="F8214">
        <v>9</v>
      </c>
      <c r="G8214">
        <v>0</v>
      </c>
      <c r="H8214" t="s">
        <v>2961</v>
      </c>
      <c r="I8214" t="s">
        <v>26</v>
      </c>
      <c r="J8214">
        <f>VLOOKUP(I8214, Neighbourhood!$A$1:$B$26, 2, FALSE)</f>
        <v>2</v>
      </c>
      <c r="K8214">
        <v>491787.34</v>
      </c>
      <c r="L8214">
        <v>5459251.0800000001</v>
      </c>
    </row>
    <row r="8215" spans="1:12" x14ac:dyDescent="0.3">
      <c r="A8215" t="s">
        <v>18</v>
      </c>
      <c r="B8215">
        <f>VLOOKUP(A8215, CrimeType!$A$1:$B$11, 2, FALSE)</f>
        <v>7</v>
      </c>
      <c r="C8215">
        <v>2017</v>
      </c>
      <c r="D8215">
        <v>4</v>
      </c>
      <c r="E8215">
        <v>5</v>
      </c>
      <c r="F8215">
        <v>9</v>
      </c>
      <c r="G8215">
        <v>30</v>
      </c>
      <c r="H8215" t="s">
        <v>462</v>
      </c>
      <c r="I8215" t="s">
        <v>26</v>
      </c>
      <c r="J8215">
        <f>VLOOKUP(I8215, Neighbourhood!$A$1:$B$26, 2, FALSE)</f>
        <v>2</v>
      </c>
      <c r="K8215">
        <v>491795.1</v>
      </c>
      <c r="L8215">
        <v>5458476.1299999999</v>
      </c>
    </row>
    <row r="8216" spans="1:12" x14ac:dyDescent="0.3">
      <c r="A8216" t="s">
        <v>18</v>
      </c>
      <c r="B8216">
        <f>VLOOKUP(A8216, CrimeType!$A$1:$B$11, 2, FALSE)</f>
        <v>7</v>
      </c>
      <c r="C8216">
        <v>2017</v>
      </c>
      <c r="D8216">
        <v>4</v>
      </c>
      <c r="E8216">
        <v>5</v>
      </c>
      <c r="F8216">
        <v>10</v>
      </c>
      <c r="G8216">
        <v>0</v>
      </c>
      <c r="H8216" t="s">
        <v>3443</v>
      </c>
      <c r="I8216" t="s">
        <v>61</v>
      </c>
      <c r="J8216">
        <f>VLOOKUP(I8216, Neighbourhood!$A$1:$B$26, 2, FALSE)</f>
        <v>15</v>
      </c>
      <c r="K8216">
        <v>497955.68</v>
      </c>
      <c r="L8216">
        <v>5453259.2999999998</v>
      </c>
    </row>
    <row r="8217" spans="1:12" x14ac:dyDescent="0.3">
      <c r="A8217" t="s">
        <v>18</v>
      </c>
      <c r="B8217">
        <f>VLOOKUP(A8217, CrimeType!$A$1:$B$11, 2, FALSE)</f>
        <v>7</v>
      </c>
      <c r="C8217">
        <v>2017</v>
      </c>
      <c r="D8217">
        <v>4</v>
      </c>
      <c r="E8217">
        <v>5</v>
      </c>
      <c r="F8217">
        <v>10</v>
      </c>
      <c r="G8217">
        <v>3</v>
      </c>
      <c r="H8217" t="s">
        <v>3444</v>
      </c>
      <c r="I8217" t="s">
        <v>46</v>
      </c>
      <c r="J8217">
        <f>VLOOKUP(I8217, Neighbourhood!$A$1:$B$26, 2, FALSE)</f>
        <v>5</v>
      </c>
      <c r="K8217">
        <v>495588.55</v>
      </c>
      <c r="L8217">
        <v>5457423.96</v>
      </c>
    </row>
    <row r="8218" spans="1:12" x14ac:dyDescent="0.3">
      <c r="A8218" t="s">
        <v>24</v>
      </c>
      <c r="B8218">
        <f>VLOOKUP(A8218, CrimeType!$A$1:$B$11, 2, FALSE)</f>
        <v>1</v>
      </c>
      <c r="C8218">
        <v>2017</v>
      </c>
      <c r="D8218">
        <v>4</v>
      </c>
      <c r="E8218">
        <v>5</v>
      </c>
      <c r="F8218">
        <v>10</v>
      </c>
      <c r="G8218">
        <v>53</v>
      </c>
      <c r="H8218" t="s">
        <v>776</v>
      </c>
      <c r="I8218" t="s">
        <v>26</v>
      </c>
      <c r="J8218">
        <f>VLOOKUP(I8218, Neighbourhood!$A$1:$B$26, 2, FALSE)</f>
        <v>2</v>
      </c>
      <c r="K8218">
        <v>490844.87</v>
      </c>
      <c r="L8218">
        <v>5459430.8399999999</v>
      </c>
    </row>
    <row r="8219" spans="1:12" x14ac:dyDescent="0.3">
      <c r="A8219" t="s">
        <v>29</v>
      </c>
      <c r="B8219">
        <f>VLOOKUP(A8219, CrimeType!$A$1:$B$11, 2, FALSE)</f>
        <v>6</v>
      </c>
      <c r="C8219">
        <v>2017</v>
      </c>
      <c r="D8219">
        <v>4</v>
      </c>
      <c r="E8219">
        <v>5</v>
      </c>
      <c r="F8219">
        <v>11</v>
      </c>
      <c r="G8219">
        <v>15</v>
      </c>
      <c r="H8219" t="s">
        <v>854</v>
      </c>
      <c r="I8219" t="s">
        <v>65</v>
      </c>
      <c r="J8219">
        <f>VLOOKUP(I8219, Neighbourhood!$A$1:$B$26, 2, FALSE)</f>
        <v>12</v>
      </c>
      <c r="K8219">
        <v>492637.67</v>
      </c>
      <c r="L8219">
        <v>5456237.8600000003</v>
      </c>
    </row>
    <row r="8220" spans="1:12" x14ac:dyDescent="0.3">
      <c r="A8220" t="s">
        <v>24</v>
      </c>
      <c r="B8220">
        <f>VLOOKUP(A8220, CrimeType!$A$1:$B$11, 2, FALSE)</f>
        <v>1</v>
      </c>
      <c r="C8220">
        <v>2017</v>
      </c>
      <c r="D8220">
        <v>4</v>
      </c>
      <c r="E8220">
        <v>5</v>
      </c>
      <c r="F8220">
        <v>11</v>
      </c>
      <c r="G8220">
        <v>27</v>
      </c>
      <c r="H8220" t="s">
        <v>1386</v>
      </c>
      <c r="I8220" t="s">
        <v>14</v>
      </c>
      <c r="J8220">
        <f>VLOOKUP(I8220, Neighbourhood!$A$1:$B$26, 2, FALSE)</f>
        <v>4</v>
      </c>
      <c r="K8220">
        <v>490283.49</v>
      </c>
      <c r="L8220">
        <v>5456543.5499999998</v>
      </c>
    </row>
    <row r="8221" spans="1:12" x14ac:dyDescent="0.3">
      <c r="A8221" t="s">
        <v>18</v>
      </c>
      <c r="B8221">
        <f>VLOOKUP(A8221, CrimeType!$A$1:$B$11, 2, FALSE)</f>
        <v>7</v>
      </c>
      <c r="C8221">
        <v>2017</v>
      </c>
      <c r="D8221">
        <v>4</v>
      </c>
      <c r="E8221">
        <v>5</v>
      </c>
      <c r="F8221">
        <v>11</v>
      </c>
      <c r="G8221">
        <v>30</v>
      </c>
      <c r="H8221" t="s">
        <v>925</v>
      </c>
      <c r="I8221" t="s">
        <v>26</v>
      </c>
      <c r="J8221">
        <f>VLOOKUP(I8221, Neighbourhood!$A$1:$B$26, 2, FALSE)</f>
        <v>2</v>
      </c>
      <c r="K8221">
        <v>491078.09</v>
      </c>
      <c r="L8221">
        <v>5459364.0800000001</v>
      </c>
    </row>
    <row r="8222" spans="1:12" x14ac:dyDescent="0.3">
      <c r="A8222" t="s">
        <v>18</v>
      </c>
      <c r="B8222">
        <f>VLOOKUP(A8222, CrimeType!$A$1:$B$11, 2, FALSE)</f>
        <v>7</v>
      </c>
      <c r="C8222">
        <v>2017</v>
      </c>
      <c r="D8222">
        <v>4</v>
      </c>
      <c r="E8222">
        <v>5</v>
      </c>
      <c r="F8222">
        <v>11</v>
      </c>
      <c r="G8222">
        <v>30</v>
      </c>
      <c r="H8222" t="s">
        <v>121</v>
      </c>
      <c r="I8222" t="s">
        <v>26</v>
      </c>
      <c r="J8222">
        <f>VLOOKUP(I8222, Neighbourhood!$A$1:$B$26, 2, FALSE)</f>
        <v>2</v>
      </c>
      <c r="K8222">
        <v>491826.94</v>
      </c>
      <c r="L8222">
        <v>5459079.6900000004</v>
      </c>
    </row>
    <row r="8223" spans="1:12" x14ac:dyDescent="0.3">
      <c r="A8223" t="s">
        <v>18</v>
      </c>
      <c r="B8223">
        <f>VLOOKUP(A8223, CrimeType!$A$1:$B$11, 2, FALSE)</f>
        <v>7</v>
      </c>
      <c r="C8223">
        <v>2017</v>
      </c>
      <c r="D8223">
        <v>4</v>
      </c>
      <c r="E8223">
        <v>5</v>
      </c>
      <c r="F8223">
        <v>11</v>
      </c>
      <c r="G8223">
        <v>36</v>
      </c>
      <c r="H8223" t="s">
        <v>1913</v>
      </c>
      <c r="I8223" t="s">
        <v>26</v>
      </c>
      <c r="J8223">
        <f>VLOOKUP(I8223, Neighbourhood!$A$1:$B$26, 2, FALSE)</f>
        <v>2</v>
      </c>
      <c r="K8223">
        <v>491624.11</v>
      </c>
      <c r="L8223">
        <v>5459282.7800000003</v>
      </c>
    </row>
    <row r="8224" spans="1:12" x14ac:dyDescent="0.3">
      <c r="A8224" t="s">
        <v>18</v>
      </c>
      <c r="B8224">
        <f>VLOOKUP(A8224, CrimeType!$A$1:$B$11, 2, FALSE)</f>
        <v>7</v>
      </c>
      <c r="C8224">
        <v>2017</v>
      </c>
      <c r="D8224">
        <v>4</v>
      </c>
      <c r="E8224">
        <v>5</v>
      </c>
      <c r="F8224">
        <v>11</v>
      </c>
      <c r="G8224">
        <v>49</v>
      </c>
      <c r="H8224" t="s">
        <v>234</v>
      </c>
      <c r="I8224" t="s">
        <v>20</v>
      </c>
      <c r="J8224">
        <f>VLOOKUP(I8224, Neighbourhood!$A$1:$B$26, 2, FALSE)</f>
        <v>23</v>
      </c>
      <c r="K8224">
        <v>490720.88</v>
      </c>
      <c r="L8224">
        <v>5459446.5300000003</v>
      </c>
    </row>
    <row r="8225" spans="1:12" x14ac:dyDescent="0.3">
      <c r="A8225" t="s">
        <v>29</v>
      </c>
      <c r="B8225">
        <f>VLOOKUP(A8225, CrimeType!$A$1:$B$11, 2, FALSE)</f>
        <v>6</v>
      </c>
      <c r="C8225">
        <v>2017</v>
      </c>
      <c r="D8225">
        <v>4</v>
      </c>
      <c r="E8225">
        <v>5</v>
      </c>
      <c r="F8225">
        <v>11</v>
      </c>
      <c r="G8225">
        <v>58</v>
      </c>
      <c r="H8225" t="s">
        <v>251</v>
      </c>
      <c r="I8225" t="s">
        <v>31</v>
      </c>
      <c r="J8225">
        <f>VLOOKUP(I8225, Neighbourhood!$A$1:$B$26, 2, FALSE)</f>
        <v>20</v>
      </c>
      <c r="K8225">
        <v>492839.09</v>
      </c>
      <c r="L8225">
        <v>5457770.9000000004</v>
      </c>
    </row>
    <row r="8226" spans="1:12" x14ac:dyDescent="0.3">
      <c r="A8226" t="s">
        <v>15</v>
      </c>
      <c r="B8226">
        <f>VLOOKUP(A8226, CrimeType!$A$1:$B$11, 2, FALSE)</f>
        <v>4</v>
      </c>
      <c r="C8226">
        <v>2017</v>
      </c>
      <c r="D8226">
        <v>4</v>
      </c>
      <c r="E8226">
        <v>5</v>
      </c>
      <c r="F8226">
        <v>12</v>
      </c>
      <c r="G8226">
        <v>0</v>
      </c>
      <c r="H8226" t="s">
        <v>3445</v>
      </c>
      <c r="I8226" t="s">
        <v>75</v>
      </c>
      <c r="J8226">
        <f>VLOOKUP(I8226, Neighbourhood!$A$1:$B$26, 2, FALSE)</f>
        <v>3</v>
      </c>
      <c r="K8226">
        <v>486242.53</v>
      </c>
      <c r="L8226">
        <v>5454202.7000000002</v>
      </c>
    </row>
    <row r="8227" spans="1:12" x14ac:dyDescent="0.3">
      <c r="A8227" t="s">
        <v>29</v>
      </c>
      <c r="B8227">
        <f>VLOOKUP(A8227, CrimeType!$A$1:$B$11, 2, FALSE)</f>
        <v>6</v>
      </c>
      <c r="C8227">
        <v>2017</v>
      </c>
      <c r="D8227">
        <v>4</v>
      </c>
      <c r="E8227">
        <v>5</v>
      </c>
      <c r="F8227">
        <v>12</v>
      </c>
      <c r="G8227">
        <v>5</v>
      </c>
      <c r="H8227" t="s">
        <v>1420</v>
      </c>
      <c r="I8227" t="s">
        <v>26</v>
      </c>
      <c r="J8227">
        <f>VLOOKUP(I8227, Neighbourhood!$A$1:$B$26, 2, FALSE)</f>
        <v>2</v>
      </c>
      <c r="K8227">
        <v>491087.39</v>
      </c>
      <c r="L8227">
        <v>5458931.2599999998</v>
      </c>
    </row>
    <row r="8228" spans="1:12" x14ac:dyDescent="0.3">
      <c r="A8228" t="s">
        <v>15</v>
      </c>
      <c r="B8228">
        <f>VLOOKUP(A8228, CrimeType!$A$1:$B$11, 2, FALSE)</f>
        <v>4</v>
      </c>
      <c r="C8228">
        <v>2017</v>
      </c>
      <c r="D8228">
        <v>4</v>
      </c>
      <c r="E8228">
        <v>5</v>
      </c>
      <c r="F8228">
        <v>12</v>
      </c>
      <c r="G8228">
        <v>9</v>
      </c>
      <c r="H8228" t="s">
        <v>446</v>
      </c>
      <c r="I8228" t="s">
        <v>26</v>
      </c>
      <c r="J8228">
        <f>VLOOKUP(I8228, Neighbourhood!$A$1:$B$26, 2, FALSE)</f>
        <v>2</v>
      </c>
      <c r="K8228">
        <v>491131.89</v>
      </c>
      <c r="L8228">
        <v>5458593.7300000004</v>
      </c>
    </row>
    <row r="8229" spans="1:12" x14ac:dyDescent="0.3">
      <c r="A8229" t="s">
        <v>119</v>
      </c>
      <c r="B8229">
        <f>VLOOKUP(A8229, CrimeType!$A$1:$B$11, 2, FALSE)</f>
        <v>8</v>
      </c>
      <c r="C8229">
        <v>2017</v>
      </c>
      <c r="D8229">
        <v>4</v>
      </c>
      <c r="E8229">
        <v>5</v>
      </c>
      <c r="F8229">
        <v>12</v>
      </c>
      <c r="G8229">
        <v>30</v>
      </c>
      <c r="H8229" t="s">
        <v>390</v>
      </c>
      <c r="I8229" t="s">
        <v>26</v>
      </c>
      <c r="J8229">
        <f>VLOOKUP(I8229, Neighbourhood!$A$1:$B$26, 2, FALSE)</f>
        <v>2</v>
      </c>
      <c r="K8229">
        <v>492206.87</v>
      </c>
      <c r="L8229">
        <v>5458693.46</v>
      </c>
    </row>
    <row r="8230" spans="1:12" x14ac:dyDescent="0.3">
      <c r="A8230" t="s">
        <v>29</v>
      </c>
      <c r="B8230">
        <f>VLOOKUP(A8230, CrimeType!$A$1:$B$11, 2, FALSE)</f>
        <v>6</v>
      </c>
      <c r="C8230">
        <v>2017</v>
      </c>
      <c r="D8230">
        <v>4</v>
      </c>
      <c r="E8230">
        <v>5</v>
      </c>
      <c r="F8230">
        <v>12</v>
      </c>
      <c r="G8230">
        <v>47</v>
      </c>
      <c r="H8230" t="s">
        <v>1232</v>
      </c>
      <c r="I8230" t="s">
        <v>26</v>
      </c>
      <c r="J8230">
        <f>VLOOKUP(I8230, Neighbourhood!$A$1:$B$26, 2, FALSE)</f>
        <v>2</v>
      </c>
      <c r="K8230">
        <v>491117.43</v>
      </c>
      <c r="L8230">
        <v>5458996.1500000004</v>
      </c>
    </row>
    <row r="8231" spans="1:12" x14ac:dyDescent="0.3">
      <c r="A8231" t="s">
        <v>115</v>
      </c>
      <c r="B8231">
        <f>VLOOKUP(A8231, CrimeType!$A$1:$B$11, 2, FALSE)</f>
        <v>11</v>
      </c>
      <c r="C8231">
        <v>2017</v>
      </c>
      <c r="D8231">
        <v>4</v>
      </c>
      <c r="E8231">
        <v>5</v>
      </c>
      <c r="F8231">
        <v>13</v>
      </c>
      <c r="G8231">
        <v>16</v>
      </c>
      <c r="H8231" t="s">
        <v>2291</v>
      </c>
      <c r="I8231" t="s">
        <v>89</v>
      </c>
      <c r="J8231">
        <f>VLOOKUP(I8231, Neighbourhood!$A$1:$B$26, 2, FALSE)</f>
        <v>17</v>
      </c>
      <c r="K8231">
        <v>490695</v>
      </c>
      <c r="L8231">
        <v>5454303</v>
      </c>
    </row>
    <row r="8232" spans="1:12" x14ac:dyDescent="0.3">
      <c r="A8232" t="s">
        <v>18</v>
      </c>
      <c r="B8232">
        <f>VLOOKUP(A8232, CrimeType!$A$1:$B$11, 2, FALSE)</f>
        <v>7</v>
      </c>
      <c r="C8232">
        <v>2017</v>
      </c>
      <c r="D8232">
        <v>4</v>
      </c>
      <c r="E8232">
        <v>5</v>
      </c>
      <c r="F8232">
        <v>13</v>
      </c>
      <c r="G8232">
        <v>30</v>
      </c>
      <c r="H8232" t="s">
        <v>2488</v>
      </c>
      <c r="I8232" t="s">
        <v>20</v>
      </c>
      <c r="J8232">
        <f>VLOOKUP(I8232, Neighbourhood!$A$1:$B$26, 2, FALSE)</f>
        <v>23</v>
      </c>
      <c r="K8232">
        <v>489995.71</v>
      </c>
      <c r="L8232">
        <v>5459872.7599999998</v>
      </c>
    </row>
    <row r="8233" spans="1:12" x14ac:dyDescent="0.3">
      <c r="A8233" t="s">
        <v>29</v>
      </c>
      <c r="B8233">
        <f>VLOOKUP(A8233, CrimeType!$A$1:$B$11, 2, FALSE)</f>
        <v>6</v>
      </c>
      <c r="C8233">
        <v>2017</v>
      </c>
      <c r="D8233">
        <v>4</v>
      </c>
      <c r="E8233">
        <v>5</v>
      </c>
      <c r="F8233">
        <v>13</v>
      </c>
      <c r="G8233">
        <v>33</v>
      </c>
      <c r="H8233" t="s">
        <v>620</v>
      </c>
      <c r="I8233" t="s">
        <v>20</v>
      </c>
      <c r="J8233">
        <f>VLOOKUP(I8233, Neighbourhood!$A$1:$B$26, 2, FALSE)</f>
        <v>23</v>
      </c>
      <c r="K8233">
        <v>489875.62</v>
      </c>
      <c r="L8233">
        <v>5459584.0599999996</v>
      </c>
    </row>
    <row r="8234" spans="1:12" x14ac:dyDescent="0.3">
      <c r="A8234" t="s">
        <v>29</v>
      </c>
      <c r="B8234">
        <f>VLOOKUP(A8234, CrimeType!$A$1:$B$11, 2, FALSE)</f>
        <v>6</v>
      </c>
      <c r="C8234">
        <v>2017</v>
      </c>
      <c r="D8234">
        <v>4</v>
      </c>
      <c r="E8234">
        <v>5</v>
      </c>
      <c r="F8234">
        <v>13</v>
      </c>
      <c r="G8234">
        <v>33</v>
      </c>
      <c r="H8234" t="s">
        <v>1970</v>
      </c>
      <c r="I8234" t="s">
        <v>65</v>
      </c>
      <c r="J8234">
        <f>VLOOKUP(I8234, Neighbourhood!$A$1:$B$26, 2, FALSE)</f>
        <v>12</v>
      </c>
      <c r="K8234">
        <v>492288.38</v>
      </c>
      <c r="L8234">
        <v>5457616.3300000001</v>
      </c>
    </row>
    <row r="8235" spans="1:12" x14ac:dyDescent="0.3">
      <c r="A8235" t="s">
        <v>115</v>
      </c>
      <c r="B8235">
        <f>VLOOKUP(A8235, CrimeType!$A$1:$B$11, 2, FALSE)</f>
        <v>11</v>
      </c>
      <c r="C8235">
        <v>2017</v>
      </c>
      <c r="D8235">
        <v>4</v>
      </c>
      <c r="E8235">
        <v>5</v>
      </c>
      <c r="F8235">
        <v>13</v>
      </c>
      <c r="G8235">
        <v>39</v>
      </c>
      <c r="H8235" t="s">
        <v>3446</v>
      </c>
      <c r="I8235" t="s">
        <v>89</v>
      </c>
      <c r="J8235">
        <f>VLOOKUP(I8235, Neighbourhood!$A$1:$B$26, 2, FALSE)</f>
        <v>17</v>
      </c>
      <c r="K8235">
        <v>490698</v>
      </c>
      <c r="L8235">
        <v>5454408</v>
      </c>
    </row>
    <row r="8236" spans="1:12" x14ac:dyDescent="0.3">
      <c r="A8236" t="s">
        <v>24</v>
      </c>
      <c r="B8236">
        <f>VLOOKUP(A8236, CrimeType!$A$1:$B$11, 2, FALSE)</f>
        <v>1</v>
      </c>
      <c r="C8236">
        <v>2017</v>
      </c>
      <c r="D8236">
        <v>4</v>
      </c>
      <c r="E8236">
        <v>5</v>
      </c>
      <c r="F8236">
        <v>14</v>
      </c>
      <c r="G8236">
        <v>30</v>
      </c>
      <c r="H8236" t="s">
        <v>3447</v>
      </c>
      <c r="I8236" t="s">
        <v>39</v>
      </c>
      <c r="J8236">
        <f>VLOOKUP(I8236, Neighbourhood!$A$1:$B$26, 2, FALSE)</f>
        <v>11</v>
      </c>
      <c r="K8236">
        <v>490663.91</v>
      </c>
      <c r="L8236">
        <v>5450301.8799999999</v>
      </c>
    </row>
    <row r="8237" spans="1:12" x14ac:dyDescent="0.3">
      <c r="A8237" t="s">
        <v>10</v>
      </c>
      <c r="B8237">
        <f>VLOOKUP(A8237, CrimeType!$A$1:$B$11, 2, FALSE)</f>
        <v>2</v>
      </c>
      <c r="C8237">
        <v>2017</v>
      </c>
      <c r="D8237">
        <v>4</v>
      </c>
      <c r="E8237">
        <v>5</v>
      </c>
      <c r="F8237">
        <v>14</v>
      </c>
      <c r="G8237">
        <v>35</v>
      </c>
      <c r="H8237" t="s">
        <v>3448</v>
      </c>
      <c r="I8237" t="s">
        <v>61</v>
      </c>
      <c r="J8237">
        <f>VLOOKUP(I8237, Neighbourhood!$A$1:$B$26, 2, FALSE)</f>
        <v>15</v>
      </c>
      <c r="K8237">
        <v>497154.87</v>
      </c>
      <c r="L8237">
        <v>5454415.6399999997</v>
      </c>
    </row>
    <row r="8238" spans="1:12" x14ac:dyDescent="0.3">
      <c r="A8238" t="s">
        <v>15</v>
      </c>
      <c r="B8238">
        <f>VLOOKUP(A8238, CrimeType!$A$1:$B$11, 2, FALSE)</f>
        <v>4</v>
      </c>
      <c r="C8238">
        <v>2017</v>
      </c>
      <c r="D8238">
        <v>4</v>
      </c>
      <c r="E8238">
        <v>5</v>
      </c>
      <c r="F8238">
        <v>14</v>
      </c>
      <c r="G8238">
        <v>40</v>
      </c>
      <c r="H8238" t="s">
        <v>2659</v>
      </c>
      <c r="I8238" t="s">
        <v>46</v>
      </c>
      <c r="J8238">
        <f>VLOOKUP(I8238, Neighbourhood!$A$1:$B$26, 2, FALSE)</f>
        <v>5</v>
      </c>
      <c r="K8238">
        <v>494720.11</v>
      </c>
      <c r="L8238">
        <v>5458615.04</v>
      </c>
    </row>
    <row r="8239" spans="1:12" x14ac:dyDescent="0.3">
      <c r="A8239" t="s">
        <v>15</v>
      </c>
      <c r="B8239">
        <f>VLOOKUP(A8239, CrimeType!$A$1:$B$11, 2, FALSE)</f>
        <v>4</v>
      </c>
      <c r="C8239">
        <v>2017</v>
      </c>
      <c r="D8239">
        <v>4</v>
      </c>
      <c r="E8239">
        <v>5</v>
      </c>
      <c r="F8239">
        <v>15</v>
      </c>
      <c r="G8239">
        <v>0</v>
      </c>
      <c r="H8239" t="s">
        <v>657</v>
      </c>
      <c r="I8239" t="s">
        <v>26</v>
      </c>
      <c r="J8239">
        <f>VLOOKUP(I8239, Neighbourhood!$A$1:$B$26, 2, FALSE)</f>
        <v>2</v>
      </c>
      <c r="K8239">
        <v>492638.99</v>
      </c>
      <c r="L8239">
        <v>5458332.9100000001</v>
      </c>
    </row>
    <row r="8240" spans="1:12" x14ac:dyDescent="0.3">
      <c r="A8240" t="s">
        <v>29</v>
      </c>
      <c r="B8240">
        <f>VLOOKUP(A8240, CrimeType!$A$1:$B$11, 2, FALSE)</f>
        <v>6</v>
      </c>
      <c r="C8240">
        <v>2017</v>
      </c>
      <c r="D8240">
        <v>4</v>
      </c>
      <c r="E8240">
        <v>5</v>
      </c>
      <c r="F8240">
        <v>15</v>
      </c>
      <c r="G8240">
        <v>10</v>
      </c>
      <c r="H8240" t="s">
        <v>86</v>
      </c>
      <c r="I8240" t="s">
        <v>65</v>
      </c>
      <c r="J8240">
        <f>VLOOKUP(I8240, Neighbourhood!$A$1:$B$26, 2, FALSE)</f>
        <v>12</v>
      </c>
      <c r="K8240">
        <v>491653.24</v>
      </c>
      <c r="L8240">
        <v>5456808.8499999996</v>
      </c>
    </row>
    <row r="8241" spans="1:12" x14ac:dyDescent="0.3">
      <c r="A8241" t="s">
        <v>15</v>
      </c>
      <c r="B8241">
        <f>VLOOKUP(A8241, CrimeType!$A$1:$B$11, 2, FALSE)</f>
        <v>4</v>
      </c>
      <c r="C8241">
        <v>2017</v>
      </c>
      <c r="D8241">
        <v>4</v>
      </c>
      <c r="E8241">
        <v>5</v>
      </c>
      <c r="F8241">
        <v>15</v>
      </c>
      <c r="G8241">
        <v>11</v>
      </c>
      <c r="H8241" t="s">
        <v>462</v>
      </c>
      <c r="I8241" t="s">
        <v>26</v>
      </c>
      <c r="J8241">
        <f>VLOOKUP(I8241, Neighbourhood!$A$1:$B$26, 2, FALSE)</f>
        <v>2</v>
      </c>
      <c r="K8241">
        <v>491795.1</v>
      </c>
      <c r="L8241">
        <v>5458476.1299999999</v>
      </c>
    </row>
    <row r="8242" spans="1:12" x14ac:dyDescent="0.3">
      <c r="A8242" t="s">
        <v>115</v>
      </c>
      <c r="B8242">
        <f>VLOOKUP(A8242, CrimeType!$A$1:$B$11, 2, FALSE)</f>
        <v>11</v>
      </c>
      <c r="C8242">
        <v>2017</v>
      </c>
      <c r="D8242">
        <v>4</v>
      </c>
      <c r="E8242">
        <v>5</v>
      </c>
      <c r="F8242">
        <v>15</v>
      </c>
      <c r="G8242">
        <v>18</v>
      </c>
      <c r="H8242" t="s">
        <v>3449</v>
      </c>
      <c r="I8242" t="s">
        <v>68</v>
      </c>
      <c r="J8242">
        <f>VLOOKUP(I8242, Neighbourhood!$A$1:$B$26, 2, FALSE)</f>
        <v>10</v>
      </c>
      <c r="K8242">
        <v>489399</v>
      </c>
      <c r="L8242">
        <v>5456975</v>
      </c>
    </row>
    <row r="8243" spans="1:12" x14ac:dyDescent="0.3">
      <c r="A8243" t="s">
        <v>15</v>
      </c>
      <c r="B8243">
        <f>VLOOKUP(A8243, CrimeType!$A$1:$B$11, 2, FALSE)</f>
        <v>4</v>
      </c>
      <c r="C8243">
        <v>2017</v>
      </c>
      <c r="D8243">
        <v>4</v>
      </c>
      <c r="E8243">
        <v>5</v>
      </c>
      <c r="F8243">
        <v>15</v>
      </c>
      <c r="G8243">
        <v>26</v>
      </c>
      <c r="H8243" t="s">
        <v>657</v>
      </c>
      <c r="I8243" t="s">
        <v>26</v>
      </c>
      <c r="J8243">
        <f>VLOOKUP(I8243, Neighbourhood!$A$1:$B$26, 2, FALSE)</f>
        <v>2</v>
      </c>
      <c r="K8243">
        <v>492638.99</v>
      </c>
      <c r="L8243">
        <v>5458332.9100000001</v>
      </c>
    </row>
    <row r="8244" spans="1:12" x14ac:dyDescent="0.3">
      <c r="A8244" t="s">
        <v>18</v>
      </c>
      <c r="B8244">
        <f>VLOOKUP(A8244, CrimeType!$A$1:$B$11, 2, FALSE)</f>
        <v>7</v>
      </c>
      <c r="C8244">
        <v>2017</v>
      </c>
      <c r="D8244">
        <v>4</v>
      </c>
      <c r="E8244">
        <v>5</v>
      </c>
      <c r="F8244">
        <v>15</v>
      </c>
      <c r="G8244">
        <v>30</v>
      </c>
      <c r="H8244" t="s">
        <v>1515</v>
      </c>
      <c r="I8244" t="s">
        <v>14</v>
      </c>
      <c r="J8244">
        <f>VLOOKUP(I8244, Neighbourhood!$A$1:$B$26, 2, FALSE)</f>
        <v>4</v>
      </c>
      <c r="K8244">
        <v>490699.18</v>
      </c>
      <c r="L8244">
        <v>5456743.5099999998</v>
      </c>
    </row>
    <row r="8245" spans="1:12" x14ac:dyDescent="0.3">
      <c r="A8245" t="s">
        <v>29</v>
      </c>
      <c r="B8245">
        <f>VLOOKUP(A8245, CrimeType!$A$1:$B$11, 2, FALSE)</f>
        <v>6</v>
      </c>
      <c r="C8245">
        <v>2017</v>
      </c>
      <c r="D8245">
        <v>4</v>
      </c>
      <c r="E8245">
        <v>5</v>
      </c>
      <c r="F8245">
        <v>15</v>
      </c>
      <c r="G8245">
        <v>46</v>
      </c>
      <c r="H8245" t="s">
        <v>183</v>
      </c>
      <c r="I8245" t="s">
        <v>26</v>
      </c>
      <c r="J8245">
        <f>VLOOKUP(I8245, Neighbourhood!$A$1:$B$26, 2, FALSE)</f>
        <v>2</v>
      </c>
      <c r="K8245">
        <v>491275.75</v>
      </c>
      <c r="L8245">
        <v>5458745.3399999999</v>
      </c>
    </row>
    <row r="8246" spans="1:12" x14ac:dyDescent="0.3">
      <c r="A8246" t="s">
        <v>18</v>
      </c>
      <c r="B8246">
        <f>VLOOKUP(A8246, CrimeType!$A$1:$B$11, 2, FALSE)</f>
        <v>7</v>
      </c>
      <c r="C8246">
        <v>2017</v>
      </c>
      <c r="D8246">
        <v>4</v>
      </c>
      <c r="E8246">
        <v>5</v>
      </c>
      <c r="F8246">
        <v>16</v>
      </c>
      <c r="G8246">
        <v>0</v>
      </c>
      <c r="H8246" t="s">
        <v>1109</v>
      </c>
      <c r="I8246" t="s">
        <v>1071</v>
      </c>
      <c r="J8246">
        <f>VLOOKUP(I8246, Neighbourhood!$A$1:$B$26, 2, FALSE)</f>
        <v>19</v>
      </c>
      <c r="K8246">
        <v>489602.99</v>
      </c>
      <c r="L8246">
        <v>5462180.04</v>
      </c>
    </row>
    <row r="8247" spans="1:12" x14ac:dyDescent="0.3">
      <c r="A8247" t="s">
        <v>29</v>
      </c>
      <c r="B8247">
        <f>VLOOKUP(A8247, CrimeType!$A$1:$B$11, 2, FALSE)</f>
        <v>6</v>
      </c>
      <c r="C8247">
        <v>2017</v>
      </c>
      <c r="D8247">
        <v>4</v>
      </c>
      <c r="E8247">
        <v>5</v>
      </c>
      <c r="F8247">
        <v>16</v>
      </c>
      <c r="G8247">
        <v>17</v>
      </c>
      <c r="H8247" t="s">
        <v>322</v>
      </c>
      <c r="I8247" t="s">
        <v>26</v>
      </c>
      <c r="J8247">
        <f>VLOOKUP(I8247, Neighbourhood!$A$1:$B$26, 2, FALSE)</f>
        <v>2</v>
      </c>
      <c r="K8247">
        <v>491518.76</v>
      </c>
      <c r="L8247">
        <v>5458982.75</v>
      </c>
    </row>
    <row r="8248" spans="1:12" x14ac:dyDescent="0.3">
      <c r="A8248" t="s">
        <v>29</v>
      </c>
      <c r="B8248">
        <f>VLOOKUP(A8248, CrimeType!$A$1:$B$11, 2, FALSE)</f>
        <v>6</v>
      </c>
      <c r="C8248">
        <v>2017</v>
      </c>
      <c r="D8248">
        <v>4</v>
      </c>
      <c r="E8248">
        <v>5</v>
      </c>
      <c r="F8248">
        <v>16</v>
      </c>
      <c r="G8248">
        <v>28</v>
      </c>
      <c r="H8248" t="s">
        <v>70</v>
      </c>
      <c r="I8248" t="s">
        <v>26</v>
      </c>
      <c r="J8248">
        <f>VLOOKUP(I8248, Neighbourhood!$A$1:$B$26, 2, FALSE)</f>
        <v>2</v>
      </c>
      <c r="K8248">
        <v>491396.06</v>
      </c>
      <c r="L8248">
        <v>5458846.2199999997</v>
      </c>
    </row>
    <row r="8249" spans="1:12" x14ac:dyDescent="0.3">
      <c r="A8249" t="s">
        <v>40</v>
      </c>
      <c r="B8249">
        <f>VLOOKUP(A8249, CrimeType!$A$1:$B$11, 2, FALSE)</f>
        <v>9</v>
      </c>
      <c r="C8249">
        <v>2017</v>
      </c>
      <c r="D8249">
        <v>4</v>
      </c>
      <c r="E8249">
        <v>5</v>
      </c>
      <c r="F8249">
        <v>16</v>
      </c>
      <c r="G8249">
        <v>30</v>
      </c>
      <c r="H8249" t="s">
        <v>3450</v>
      </c>
      <c r="I8249" t="s">
        <v>17</v>
      </c>
      <c r="J8249">
        <f>VLOOKUP(I8249, Neighbourhood!$A$1:$B$26, 2, FALSE)</f>
        <v>9</v>
      </c>
      <c r="K8249">
        <v>498086.02</v>
      </c>
      <c r="L8249">
        <v>5451918.1799999997</v>
      </c>
    </row>
    <row r="8250" spans="1:12" x14ac:dyDescent="0.3">
      <c r="A8250" t="s">
        <v>18</v>
      </c>
      <c r="B8250">
        <f>VLOOKUP(A8250, CrimeType!$A$1:$B$11, 2, FALSE)</f>
        <v>7</v>
      </c>
      <c r="C8250">
        <v>2017</v>
      </c>
      <c r="D8250">
        <v>4</v>
      </c>
      <c r="E8250">
        <v>5</v>
      </c>
      <c r="F8250">
        <v>16</v>
      </c>
      <c r="G8250">
        <v>45</v>
      </c>
      <c r="H8250" t="s">
        <v>50</v>
      </c>
      <c r="I8250" t="s">
        <v>26</v>
      </c>
      <c r="J8250">
        <f>VLOOKUP(I8250, Neighbourhood!$A$1:$B$26, 2, FALSE)</f>
        <v>2</v>
      </c>
      <c r="K8250">
        <v>491115.45</v>
      </c>
      <c r="L8250">
        <v>5459163.4800000004</v>
      </c>
    </row>
    <row r="8251" spans="1:12" x14ac:dyDescent="0.3">
      <c r="A8251" t="s">
        <v>119</v>
      </c>
      <c r="B8251">
        <f>VLOOKUP(A8251, CrimeType!$A$1:$B$11, 2, FALSE)</f>
        <v>8</v>
      </c>
      <c r="C8251">
        <v>2017</v>
      </c>
      <c r="D8251">
        <v>4</v>
      </c>
      <c r="E8251">
        <v>5</v>
      </c>
      <c r="F8251">
        <v>17</v>
      </c>
      <c r="G8251">
        <v>0</v>
      </c>
      <c r="H8251" t="s">
        <v>179</v>
      </c>
      <c r="I8251" t="s">
        <v>26</v>
      </c>
      <c r="J8251">
        <f>VLOOKUP(I8251, Neighbourhood!$A$1:$B$26, 2, FALSE)</f>
        <v>2</v>
      </c>
      <c r="K8251">
        <v>490750.96</v>
      </c>
      <c r="L8251">
        <v>5458355.2300000004</v>
      </c>
    </row>
    <row r="8252" spans="1:12" x14ac:dyDescent="0.3">
      <c r="A8252" t="s">
        <v>18</v>
      </c>
      <c r="B8252">
        <f>VLOOKUP(A8252, CrimeType!$A$1:$B$11, 2, FALSE)</f>
        <v>7</v>
      </c>
      <c r="C8252">
        <v>2017</v>
      </c>
      <c r="D8252">
        <v>4</v>
      </c>
      <c r="E8252">
        <v>5</v>
      </c>
      <c r="F8252">
        <v>17</v>
      </c>
      <c r="G8252">
        <v>0</v>
      </c>
      <c r="H8252" t="s">
        <v>250</v>
      </c>
      <c r="I8252" t="s">
        <v>26</v>
      </c>
      <c r="J8252">
        <f>VLOOKUP(I8252, Neighbourhood!$A$1:$B$26, 2, FALSE)</f>
        <v>2</v>
      </c>
      <c r="K8252">
        <v>491450.1</v>
      </c>
      <c r="L8252">
        <v>5459186.7400000002</v>
      </c>
    </row>
    <row r="8253" spans="1:12" x14ac:dyDescent="0.3">
      <c r="A8253" t="s">
        <v>18</v>
      </c>
      <c r="B8253">
        <f>VLOOKUP(A8253, CrimeType!$A$1:$B$11, 2, FALSE)</f>
        <v>7</v>
      </c>
      <c r="C8253">
        <v>2017</v>
      </c>
      <c r="D8253">
        <v>4</v>
      </c>
      <c r="E8253">
        <v>5</v>
      </c>
      <c r="F8253">
        <v>17</v>
      </c>
      <c r="G8253">
        <v>0</v>
      </c>
      <c r="H8253" t="s">
        <v>731</v>
      </c>
      <c r="I8253" t="s">
        <v>65</v>
      </c>
      <c r="J8253">
        <f>VLOOKUP(I8253, Neighbourhood!$A$1:$B$26, 2, FALSE)</f>
        <v>12</v>
      </c>
      <c r="K8253">
        <v>493401.23</v>
      </c>
      <c r="L8253">
        <v>5456850.7300000004</v>
      </c>
    </row>
    <row r="8254" spans="1:12" x14ac:dyDescent="0.3">
      <c r="A8254" t="s">
        <v>10</v>
      </c>
      <c r="B8254">
        <f>VLOOKUP(A8254, CrimeType!$A$1:$B$11, 2, FALSE)</f>
        <v>2</v>
      </c>
      <c r="C8254">
        <v>2017</v>
      </c>
      <c r="D8254">
        <v>4</v>
      </c>
      <c r="E8254">
        <v>5</v>
      </c>
      <c r="F8254">
        <v>17</v>
      </c>
      <c r="G8254">
        <v>0</v>
      </c>
      <c r="H8254" t="s">
        <v>3451</v>
      </c>
      <c r="I8254" t="s">
        <v>39</v>
      </c>
      <c r="J8254">
        <f>VLOOKUP(I8254, Neighbourhood!$A$1:$B$26, 2, FALSE)</f>
        <v>11</v>
      </c>
      <c r="K8254">
        <v>489872.23</v>
      </c>
      <c r="L8254">
        <v>5451329.4000000004</v>
      </c>
    </row>
    <row r="8255" spans="1:12" x14ac:dyDescent="0.3">
      <c r="A8255" t="s">
        <v>29</v>
      </c>
      <c r="B8255">
        <f>VLOOKUP(A8255, CrimeType!$A$1:$B$11, 2, FALSE)</f>
        <v>6</v>
      </c>
      <c r="C8255">
        <v>2017</v>
      </c>
      <c r="D8255">
        <v>4</v>
      </c>
      <c r="E8255">
        <v>5</v>
      </c>
      <c r="F8255">
        <v>17</v>
      </c>
      <c r="G8255">
        <v>10</v>
      </c>
      <c r="H8255" t="s">
        <v>322</v>
      </c>
      <c r="I8255" t="s">
        <v>26</v>
      </c>
      <c r="J8255">
        <f>VLOOKUP(I8255, Neighbourhood!$A$1:$B$26, 2, FALSE)</f>
        <v>2</v>
      </c>
      <c r="K8255">
        <v>491438.12</v>
      </c>
      <c r="L8255">
        <v>5458901.54</v>
      </c>
    </row>
    <row r="8256" spans="1:12" x14ac:dyDescent="0.3">
      <c r="A8256" t="s">
        <v>29</v>
      </c>
      <c r="B8256">
        <f>VLOOKUP(A8256, CrimeType!$A$1:$B$11, 2, FALSE)</f>
        <v>6</v>
      </c>
      <c r="C8256">
        <v>2017</v>
      </c>
      <c r="D8256">
        <v>4</v>
      </c>
      <c r="E8256">
        <v>5</v>
      </c>
      <c r="F8256">
        <v>17</v>
      </c>
      <c r="G8256">
        <v>35</v>
      </c>
      <c r="H8256" t="s">
        <v>121</v>
      </c>
      <c r="I8256" t="s">
        <v>26</v>
      </c>
      <c r="J8256">
        <f>VLOOKUP(I8256, Neighbourhood!$A$1:$B$26, 2, FALSE)</f>
        <v>2</v>
      </c>
      <c r="K8256">
        <v>491826.94</v>
      </c>
      <c r="L8256">
        <v>5459079.6900000004</v>
      </c>
    </row>
    <row r="8257" spans="1:12" x14ac:dyDescent="0.3">
      <c r="A8257" t="s">
        <v>18</v>
      </c>
      <c r="B8257">
        <f>VLOOKUP(A8257, CrimeType!$A$1:$B$11, 2, FALSE)</f>
        <v>7</v>
      </c>
      <c r="C8257">
        <v>2017</v>
      </c>
      <c r="D8257">
        <v>4</v>
      </c>
      <c r="E8257">
        <v>5</v>
      </c>
      <c r="F8257">
        <v>17</v>
      </c>
      <c r="G8257">
        <v>47</v>
      </c>
      <c r="H8257" t="s">
        <v>233</v>
      </c>
      <c r="I8257" t="s">
        <v>26</v>
      </c>
      <c r="J8257">
        <f>VLOOKUP(I8257, Neighbourhood!$A$1:$B$26, 2, FALSE)</f>
        <v>2</v>
      </c>
      <c r="K8257">
        <v>491044.98</v>
      </c>
      <c r="L8257">
        <v>5458358.9800000004</v>
      </c>
    </row>
    <row r="8258" spans="1:12" x14ac:dyDescent="0.3">
      <c r="A8258" t="s">
        <v>18</v>
      </c>
      <c r="B8258">
        <f>VLOOKUP(A8258, CrimeType!$A$1:$B$11, 2, FALSE)</f>
        <v>7</v>
      </c>
      <c r="C8258">
        <v>2017</v>
      </c>
      <c r="D8258">
        <v>4</v>
      </c>
      <c r="E8258">
        <v>5</v>
      </c>
      <c r="F8258">
        <v>17</v>
      </c>
      <c r="G8258">
        <v>53</v>
      </c>
      <c r="H8258" t="s">
        <v>3452</v>
      </c>
      <c r="I8258" t="s">
        <v>26</v>
      </c>
      <c r="J8258">
        <f>VLOOKUP(I8258, Neighbourhood!$A$1:$B$26, 2, FALSE)</f>
        <v>2</v>
      </c>
      <c r="K8258">
        <v>490745.84</v>
      </c>
      <c r="L8258">
        <v>5459529.0599999996</v>
      </c>
    </row>
    <row r="8259" spans="1:12" x14ac:dyDescent="0.3">
      <c r="A8259" t="s">
        <v>18</v>
      </c>
      <c r="B8259">
        <f>VLOOKUP(A8259, CrimeType!$A$1:$B$11, 2, FALSE)</f>
        <v>7</v>
      </c>
      <c r="C8259">
        <v>2017</v>
      </c>
      <c r="D8259">
        <v>4</v>
      </c>
      <c r="E8259">
        <v>5</v>
      </c>
      <c r="F8259">
        <v>18</v>
      </c>
      <c r="G8259">
        <v>0</v>
      </c>
      <c r="H8259" t="s">
        <v>101</v>
      </c>
      <c r="I8259" t="s">
        <v>20</v>
      </c>
      <c r="J8259">
        <f>VLOOKUP(I8259, Neighbourhood!$A$1:$B$26, 2, FALSE)</f>
        <v>23</v>
      </c>
      <c r="K8259">
        <v>490289.04</v>
      </c>
      <c r="L8259">
        <v>5459430.04</v>
      </c>
    </row>
    <row r="8260" spans="1:12" x14ac:dyDescent="0.3">
      <c r="A8260" t="s">
        <v>15</v>
      </c>
      <c r="B8260">
        <f>VLOOKUP(A8260, CrimeType!$A$1:$B$11, 2, FALSE)</f>
        <v>4</v>
      </c>
      <c r="C8260">
        <v>2017</v>
      </c>
      <c r="D8260">
        <v>4</v>
      </c>
      <c r="E8260">
        <v>5</v>
      </c>
      <c r="F8260">
        <v>18</v>
      </c>
      <c r="G8260">
        <v>0</v>
      </c>
      <c r="H8260" t="s">
        <v>483</v>
      </c>
      <c r="I8260" t="s">
        <v>20</v>
      </c>
      <c r="J8260">
        <f>VLOOKUP(I8260, Neighbourhood!$A$1:$B$26, 2, FALSE)</f>
        <v>23</v>
      </c>
      <c r="K8260">
        <v>490184.75</v>
      </c>
      <c r="L8260">
        <v>5459826.5700000003</v>
      </c>
    </row>
    <row r="8261" spans="1:12" x14ac:dyDescent="0.3">
      <c r="A8261" t="s">
        <v>18</v>
      </c>
      <c r="B8261">
        <f>VLOOKUP(A8261, CrimeType!$A$1:$B$11, 2, FALSE)</f>
        <v>7</v>
      </c>
      <c r="C8261">
        <v>2017</v>
      </c>
      <c r="D8261">
        <v>4</v>
      </c>
      <c r="E8261">
        <v>5</v>
      </c>
      <c r="F8261">
        <v>18</v>
      </c>
      <c r="G8261">
        <v>0</v>
      </c>
      <c r="H8261" t="s">
        <v>3454</v>
      </c>
      <c r="I8261" t="s">
        <v>46</v>
      </c>
      <c r="J8261">
        <f>VLOOKUP(I8261, Neighbourhood!$A$1:$B$26, 2, FALSE)</f>
        <v>5</v>
      </c>
      <c r="K8261">
        <v>495834.47</v>
      </c>
      <c r="L8261">
        <v>5459111.96</v>
      </c>
    </row>
    <row r="8262" spans="1:12" x14ac:dyDescent="0.3">
      <c r="A8262" t="s">
        <v>15</v>
      </c>
      <c r="B8262">
        <f>VLOOKUP(A8262, CrimeType!$A$1:$B$11, 2, FALSE)</f>
        <v>4</v>
      </c>
      <c r="C8262">
        <v>2017</v>
      </c>
      <c r="D8262">
        <v>4</v>
      </c>
      <c r="E8262">
        <v>5</v>
      </c>
      <c r="F8262">
        <v>18</v>
      </c>
      <c r="G8262">
        <v>0</v>
      </c>
      <c r="H8262" t="s">
        <v>3453</v>
      </c>
      <c r="I8262" t="s">
        <v>34</v>
      </c>
      <c r="J8262">
        <f>VLOOKUP(I8262, Neighbourhood!$A$1:$B$26, 2, FALSE)</f>
        <v>8</v>
      </c>
      <c r="K8262">
        <v>487745.28000000003</v>
      </c>
      <c r="L8262">
        <v>5452098.7000000002</v>
      </c>
    </row>
    <row r="8263" spans="1:12" x14ac:dyDescent="0.3">
      <c r="A8263" t="s">
        <v>18</v>
      </c>
      <c r="B8263">
        <f>VLOOKUP(A8263, CrimeType!$A$1:$B$11, 2, FALSE)</f>
        <v>7</v>
      </c>
      <c r="C8263">
        <v>2017</v>
      </c>
      <c r="D8263">
        <v>4</v>
      </c>
      <c r="E8263">
        <v>5</v>
      </c>
      <c r="F8263">
        <v>18</v>
      </c>
      <c r="G8263">
        <v>0</v>
      </c>
      <c r="H8263" t="s">
        <v>3456</v>
      </c>
      <c r="I8263" t="s">
        <v>65</v>
      </c>
      <c r="J8263">
        <f>VLOOKUP(I8263, Neighbourhood!$A$1:$B$26, 2, FALSE)</f>
        <v>12</v>
      </c>
      <c r="K8263">
        <v>493631.9</v>
      </c>
      <c r="L8263">
        <v>5456937.4699999997</v>
      </c>
    </row>
    <row r="8264" spans="1:12" x14ac:dyDescent="0.3">
      <c r="A8264" t="s">
        <v>40</v>
      </c>
      <c r="B8264">
        <f>VLOOKUP(A8264, CrimeType!$A$1:$B$11, 2, FALSE)</f>
        <v>9</v>
      </c>
      <c r="C8264">
        <v>2017</v>
      </c>
      <c r="D8264">
        <v>4</v>
      </c>
      <c r="E8264">
        <v>5</v>
      </c>
      <c r="F8264">
        <v>18</v>
      </c>
      <c r="G8264">
        <v>0</v>
      </c>
      <c r="H8264" t="s">
        <v>3456</v>
      </c>
      <c r="I8264" t="s">
        <v>65</v>
      </c>
      <c r="J8264">
        <f>VLOOKUP(I8264, Neighbourhood!$A$1:$B$26, 2, FALSE)</f>
        <v>12</v>
      </c>
      <c r="K8264">
        <v>493631.9</v>
      </c>
      <c r="L8264">
        <v>5456937.4699999997</v>
      </c>
    </row>
    <row r="8265" spans="1:12" x14ac:dyDescent="0.3">
      <c r="A8265" t="s">
        <v>18</v>
      </c>
      <c r="B8265">
        <f>VLOOKUP(A8265, CrimeType!$A$1:$B$11, 2, FALSE)</f>
        <v>7</v>
      </c>
      <c r="C8265">
        <v>2017</v>
      </c>
      <c r="D8265">
        <v>4</v>
      </c>
      <c r="E8265">
        <v>5</v>
      </c>
      <c r="F8265">
        <v>18</v>
      </c>
      <c r="G8265">
        <v>0</v>
      </c>
      <c r="H8265" t="s">
        <v>3455</v>
      </c>
      <c r="I8265" t="s">
        <v>85</v>
      </c>
      <c r="J8265">
        <f>VLOOKUP(I8265, Neighbourhood!$A$1:$B$26, 2, FALSE)</f>
        <v>21</v>
      </c>
      <c r="K8265">
        <v>493154.83</v>
      </c>
      <c r="L8265">
        <v>5450744.0800000001</v>
      </c>
    </row>
    <row r="8266" spans="1:12" x14ac:dyDescent="0.3">
      <c r="A8266" t="s">
        <v>15</v>
      </c>
      <c r="B8266">
        <f>VLOOKUP(A8266, CrimeType!$A$1:$B$11, 2, FALSE)</f>
        <v>4</v>
      </c>
      <c r="C8266">
        <v>2017</v>
      </c>
      <c r="D8266">
        <v>4</v>
      </c>
      <c r="E8266">
        <v>5</v>
      </c>
      <c r="F8266">
        <v>18</v>
      </c>
      <c r="G8266">
        <v>39</v>
      </c>
      <c r="H8266" t="s">
        <v>3425</v>
      </c>
      <c r="I8266" t="s">
        <v>31</v>
      </c>
      <c r="J8266">
        <f>VLOOKUP(I8266, Neighbourhood!$A$1:$B$26, 2, FALSE)</f>
        <v>20</v>
      </c>
      <c r="K8266">
        <v>493199.81</v>
      </c>
      <c r="L8266">
        <v>5458703.8799999999</v>
      </c>
    </row>
    <row r="8267" spans="1:12" x14ac:dyDescent="0.3">
      <c r="A8267" t="s">
        <v>18</v>
      </c>
      <c r="B8267">
        <f>VLOOKUP(A8267, CrimeType!$A$1:$B$11, 2, FALSE)</f>
        <v>7</v>
      </c>
      <c r="C8267">
        <v>2017</v>
      </c>
      <c r="D8267">
        <v>4</v>
      </c>
      <c r="E8267">
        <v>5</v>
      </c>
      <c r="F8267">
        <v>18</v>
      </c>
      <c r="G8267">
        <v>40</v>
      </c>
      <c r="H8267" t="s">
        <v>840</v>
      </c>
      <c r="I8267" t="s">
        <v>26</v>
      </c>
      <c r="J8267">
        <f>VLOOKUP(I8267, Neighbourhood!$A$1:$B$26, 2, FALSE)</f>
        <v>2</v>
      </c>
      <c r="K8267">
        <v>491675.88</v>
      </c>
      <c r="L8267">
        <v>5458852.2999999998</v>
      </c>
    </row>
    <row r="8268" spans="1:12" x14ac:dyDescent="0.3">
      <c r="A8268" t="s">
        <v>18</v>
      </c>
      <c r="B8268">
        <f>VLOOKUP(A8268, CrimeType!$A$1:$B$11, 2, FALSE)</f>
        <v>7</v>
      </c>
      <c r="C8268">
        <v>2017</v>
      </c>
      <c r="D8268">
        <v>4</v>
      </c>
      <c r="E8268">
        <v>5</v>
      </c>
      <c r="F8268">
        <v>19</v>
      </c>
      <c r="G8268">
        <v>0</v>
      </c>
      <c r="H8268" t="s">
        <v>2966</v>
      </c>
      <c r="I8268" t="s">
        <v>77</v>
      </c>
      <c r="J8268">
        <f>VLOOKUP(I8268, Neighbourhood!$A$1:$B$26, 2, FALSE)</f>
        <v>22</v>
      </c>
      <c r="K8268">
        <v>494556.76</v>
      </c>
      <c r="L8268">
        <v>5451861.96</v>
      </c>
    </row>
    <row r="8269" spans="1:12" x14ac:dyDescent="0.3">
      <c r="A8269" t="s">
        <v>10</v>
      </c>
      <c r="B8269">
        <f>VLOOKUP(A8269, CrimeType!$A$1:$B$11, 2, FALSE)</f>
        <v>2</v>
      </c>
      <c r="C8269">
        <v>2017</v>
      </c>
      <c r="D8269">
        <v>4</v>
      </c>
      <c r="E8269">
        <v>5</v>
      </c>
      <c r="F8269">
        <v>19</v>
      </c>
      <c r="G8269">
        <v>0</v>
      </c>
      <c r="H8269" t="s">
        <v>206</v>
      </c>
      <c r="I8269" t="s">
        <v>22</v>
      </c>
      <c r="J8269">
        <f>VLOOKUP(I8269, Neighbourhood!$A$1:$B$26, 2, FALSE)</f>
        <v>6</v>
      </c>
      <c r="K8269">
        <v>496490.16</v>
      </c>
      <c r="L8269">
        <v>5456587.9199999999</v>
      </c>
    </row>
    <row r="8270" spans="1:12" x14ac:dyDescent="0.3">
      <c r="A8270" t="s">
        <v>10</v>
      </c>
      <c r="B8270">
        <f>VLOOKUP(A8270, CrimeType!$A$1:$B$11, 2, FALSE)</f>
        <v>2</v>
      </c>
      <c r="C8270">
        <v>2017</v>
      </c>
      <c r="D8270">
        <v>4</v>
      </c>
      <c r="E8270">
        <v>5</v>
      </c>
      <c r="F8270">
        <v>19</v>
      </c>
      <c r="G8270">
        <v>5</v>
      </c>
      <c r="H8270" t="s">
        <v>3457</v>
      </c>
      <c r="I8270" t="s">
        <v>22</v>
      </c>
      <c r="J8270">
        <f>VLOOKUP(I8270, Neighbourhood!$A$1:$B$26, 2, FALSE)</f>
        <v>6</v>
      </c>
      <c r="K8270">
        <v>498222.84</v>
      </c>
      <c r="L8270">
        <v>5458384.0999999996</v>
      </c>
    </row>
    <row r="8271" spans="1:12" x14ac:dyDescent="0.3">
      <c r="A8271" t="s">
        <v>15</v>
      </c>
      <c r="B8271">
        <f>VLOOKUP(A8271, CrimeType!$A$1:$B$11, 2, FALSE)</f>
        <v>4</v>
      </c>
      <c r="C8271">
        <v>2017</v>
      </c>
      <c r="D8271">
        <v>4</v>
      </c>
      <c r="E8271">
        <v>5</v>
      </c>
      <c r="F8271">
        <v>19</v>
      </c>
      <c r="G8271">
        <v>25</v>
      </c>
      <c r="H8271" t="s">
        <v>2185</v>
      </c>
      <c r="I8271" t="s">
        <v>20</v>
      </c>
      <c r="J8271">
        <f>VLOOKUP(I8271, Neighbourhood!$A$1:$B$26, 2, FALSE)</f>
        <v>23</v>
      </c>
      <c r="K8271">
        <v>490032.71</v>
      </c>
      <c r="L8271">
        <v>5459741.5599999996</v>
      </c>
    </row>
    <row r="8272" spans="1:12" x14ac:dyDescent="0.3">
      <c r="A8272" t="s">
        <v>18</v>
      </c>
      <c r="B8272">
        <f>VLOOKUP(A8272, CrimeType!$A$1:$B$11, 2, FALSE)</f>
        <v>7</v>
      </c>
      <c r="C8272">
        <v>2017</v>
      </c>
      <c r="D8272">
        <v>4</v>
      </c>
      <c r="E8272">
        <v>5</v>
      </c>
      <c r="F8272">
        <v>19</v>
      </c>
      <c r="G8272">
        <v>45</v>
      </c>
      <c r="H8272" t="s">
        <v>449</v>
      </c>
      <c r="I8272" t="s">
        <v>26</v>
      </c>
      <c r="J8272">
        <f>VLOOKUP(I8272, Neighbourhood!$A$1:$B$26, 2, FALSE)</f>
        <v>2</v>
      </c>
      <c r="K8272">
        <v>491647</v>
      </c>
      <c r="L8272">
        <v>5458829.54</v>
      </c>
    </row>
    <row r="8273" spans="1:12" x14ac:dyDescent="0.3">
      <c r="A8273" t="s">
        <v>29</v>
      </c>
      <c r="B8273">
        <f>VLOOKUP(A8273, CrimeType!$A$1:$B$11, 2, FALSE)</f>
        <v>6</v>
      </c>
      <c r="C8273">
        <v>2017</v>
      </c>
      <c r="D8273">
        <v>4</v>
      </c>
      <c r="E8273">
        <v>5</v>
      </c>
      <c r="F8273">
        <v>19</v>
      </c>
      <c r="G8273">
        <v>55</v>
      </c>
      <c r="H8273" t="s">
        <v>83</v>
      </c>
      <c r="I8273" t="s">
        <v>22</v>
      </c>
      <c r="J8273">
        <f>VLOOKUP(I8273, Neighbourhood!$A$1:$B$26, 2, FALSE)</f>
        <v>6</v>
      </c>
      <c r="K8273">
        <v>496593.17</v>
      </c>
      <c r="L8273">
        <v>5458716.8200000003</v>
      </c>
    </row>
    <row r="8274" spans="1:12" x14ac:dyDescent="0.3">
      <c r="A8274" t="s">
        <v>18</v>
      </c>
      <c r="B8274">
        <f>VLOOKUP(A8274, CrimeType!$A$1:$B$11, 2, FALSE)</f>
        <v>7</v>
      </c>
      <c r="C8274">
        <v>2017</v>
      </c>
      <c r="D8274">
        <v>4</v>
      </c>
      <c r="E8274">
        <v>5</v>
      </c>
      <c r="F8274">
        <v>20</v>
      </c>
      <c r="G8274">
        <v>0</v>
      </c>
      <c r="H8274" t="s">
        <v>469</v>
      </c>
      <c r="I8274" t="s">
        <v>68</v>
      </c>
      <c r="J8274">
        <f>VLOOKUP(I8274, Neighbourhood!$A$1:$B$26, 2, FALSE)</f>
        <v>10</v>
      </c>
      <c r="K8274">
        <v>486737.82</v>
      </c>
      <c r="L8274">
        <v>5456850.0700000003</v>
      </c>
    </row>
    <row r="8275" spans="1:12" x14ac:dyDescent="0.3">
      <c r="A8275" t="s">
        <v>18</v>
      </c>
      <c r="B8275">
        <f>VLOOKUP(A8275, CrimeType!$A$1:$B$11, 2, FALSE)</f>
        <v>7</v>
      </c>
      <c r="C8275">
        <v>2017</v>
      </c>
      <c r="D8275">
        <v>4</v>
      </c>
      <c r="E8275">
        <v>5</v>
      </c>
      <c r="F8275">
        <v>20</v>
      </c>
      <c r="G8275">
        <v>0</v>
      </c>
      <c r="H8275" t="s">
        <v>3458</v>
      </c>
      <c r="I8275" t="s">
        <v>61</v>
      </c>
      <c r="J8275">
        <f>VLOOKUP(I8275, Neighbourhood!$A$1:$B$26, 2, FALSE)</f>
        <v>15</v>
      </c>
      <c r="K8275">
        <v>496777.54</v>
      </c>
      <c r="L8275">
        <v>5455323.46</v>
      </c>
    </row>
    <row r="8276" spans="1:12" x14ac:dyDescent="0.3">
      <c r="A8276" t="s">
        <v>40</v>
      </c>
      <c r="B8276">
        <f>VLOOKUP(A8276, CrimeType!$A$1:$B$11, 2, FALSE)</f>
        <v>9</v>
      </c>
      <c r="C8276">
        <v>2017</v>
      </c>
      <c r="D8276">
        <v>4</v>
      </c>
      <c r="E8276">
        <v>5</v>
      </c>
      <c r="F8276">
        <v>20</v>
      </c>
      <c r="G8276">
        <v>0</v>
      </c>
      <c r="H8276" t="s">
        <v>3459</v>
      </c>
      <c r="I8276" t="s">
        <v>46</v>
      </c>
      <c r="J8276">
        <f>VLOOKUP(I8276, Neighbourhood!$A$1:$B$26, 2, FALSE)</f>
        <v>5</v>
      </c>
      <c r="K8276">
        <v>494502.65</v>
      </c>
      <c r="L8276">
        <v>5456830.1900000004</v>
      </c>
    </row>
    <row r="8277" spans="1:12" x14ac:dyDescent="0.3">
      <c r="A8277" t="s">
        <v>29</v>
      </c>
      <c r="B8277">
        <f>VLOOKUP(A8277, CrimeType!$A$1:$B$11, 2, FALSE)</f>
        <v>6</v>
      </c>
      <c r="C8277">
        <v>2017</v>
      </c>
      <c r="D8277">
        <v>4</v>
      </c>
      <c r="E8277">
        <v>5</v>
      </c>
      <c r="F8277">
        <v>20</v>
      </c>
      <c r="G8277">
        <v>12</v>
      </c>
      <c r="H8277" t="s">
        <v>368</v>
      </c>
      <c r="I8277" t="s">
        <v>26</v>
      </c>
      <c r="J8277">
        <f>VLOOKUP(I8277, Neighbourhood!$A$1:$B$26, 2, FALSE)</f>
        <v>2</v>
      </c>
      <c r="K8277">
        <v>491554.47</v>
      </c>
      <c r="L8277">
        <v>5459005.75</v>
      </c>
    </row>
    <row r="8278" spans="1:12" x14ac:dyDescent="0.3">
      <c r="A8278" t="s">
        <v>18</v>
      </c>
      <c r="B8278">
        <f>VLOOKUP(A8278, CrimeType!$A$1:$B$11, 2, FALSE)</f>
        <v>7</v>
      </c>
      <c r="C8278">
        <v>2017</v>
      </c>
      <c r="D8278">
        <v>4</v>
      </c>
      <c r="E8278">
        <v>5</v>
      </c>
      <c r="F8278">
        <v>20</v>
      </c>
      <c r="G8278">
        <v>15</v>
      </c>
      <c r="H8278" t="s">
        <v>1591</v>
      </c>
      <c r="I8278" t="s">
        <v>14</v>
      </c>
      <c r="J8278">
        <f>VLOOKUP(I8278, Neighbourhood!$A$1:$B$26, 2, FALSE)</f>
        <v>4</v>
      </c>
      <c r="K8278">
        <v>490855.51</v>
      </c>
      <c r="L8278">
        <v>5456227.1900000004</v>
      </c>
    </row>
    <row r="8279" spans="1:12" x14ac:dyDescent="0.3">
      <c r="A8279" t="s">
        <v>18</v>
      </c>
      <c r="B8279">
        <f>VLOOKUP(A8279, CrimeType!$A$1:$B$11, 2, FALSE)</f>
        <v>7</v>
      </c>
      <c r="C8279">
        <v>2017</v>
      </c>
      <c r="D8279">
        <v>4</v>
      </c>
      <c r="E8279">
        <v>5</v>
      </c>
      <c r="F8279">
        <v>21</v>
      </c>
      <c r="G8279">
        <v>0</v>
      </c>
      <c r="H8279" t="s">
        <v>1491</v>
      </c>
      <c r="I8279" t="s">
        <v>31</v>
      </c>
      <c r="J8279">
        <f>VLOOKUP(I8279, Neighbourhood!$A$1:$B$26, 2, FALSE)</f>
        <v>20</v>
      </c>
      <c r="K8279">
        <v>493212.81</v>
      </c>
      <c r="L8279">
        <v>5458827.5800000001</v>
      </c>
    </row>
    <row r="8280" spans="1:12" x14ac:dyDescent="0.3">
      <c r="A8280" t="s">
        <v>119</v>
      </c>
      <c r="B8280">
        <f>VLOOKUP(A8280, CrimeType!$A$1:$B$11, 2, FALSE)</f>
        <v>8</v>
      </c>
      <c r="C8280">
        <v>2017</v>
      </c>
      <c r="D8280">
        <v>4</v>
      </c>
      <c r="E8280">
        <v>5</v>
      </c>
      <c r="F8280">
        <v>21</v>
      </c>
      <c r="G8280">
        <v>0</v>
      </c>
      <c r="H8280" t="s">
        <v>1641</v>
      </c>
      <c r="I8280" t="s">
        <v>26</v>
      </c>
      <c r="J8280">
        <f>VLOOKUP(I8280, Neighbourhood!$A$1:$B$26, 2, FALSE)</f>
        <v>2</v>
      </c>
      <c r="K8280">
        <v>492276.91</v>
      </c>
      <c r="L8280">
        <v>5458683.6699999999</v>
      </c>
    </row>
    <row r="8281" spans="1:12" x14ac:dyDescent="0.3">
      <c r="A8281" t="s">
        <v>18</v>
      </c>
      <c r="B8281">
        <f>VLOOKUP(A8281, CrimeType!$A$1:$B$11, 2, FALSE)</f>
        <v>7</v>
      </c>
      <c r="C8281">
        <v>2017</v>
      </c>
      <c r="D8281">
        <v>4</v>
      </c>
      <c r="E8281">
        <v>5</v>
      </c>
      <c r="F8281">
        <v>21</v>
      </c>
      <c r="G8281">
        <v>0</v>
      </c>
      <c r="H8281" t="s">
        <v>1975</v>
      </c>
      <c r="I8281" t="s">
        <v>55</v>
      </c>
      <c r="J8281">
        <f>VLOOKUP(I8281, Neighbourhood!$A$1:$B$26, 2, FALSE)</f>
        <v>14</v>
      </c>
      <c r="K8281">
        <v>490922.9</v>
      </c>
      <c r="L8281">
        <v>5453060.8799999999</v>
      </c>
    </row>
    <row r="8282" spans="1:12" x14ac:dyDescent="0.3">
      <c r="A8282" t="s">
        <v>18</v>
      </c>
      <c r="B8282">
        <f>VLOOKUP(A8282, CrimeType!$A$1:$B$11, 2, FALSE)</f>
        <v>7</v>
      </c>
      <c r="C8282">
        <v>2017</v>
      </c>
      <c r="D8282">
        <v>4</v>
      </c>
      <c r="E8282">
        <v>5</v>
      </c>
      <c r="F8282">
        <v>21</v>
      </c>
      <c r="G8282">
        <v>0</v>
      </c>
      <c r="H8282" t="s">
        <v>1591</v>
      </c>
      <c r="I8282" t="s">
        <v>14</v>
      </c>
      <c r="J8282">
        <f>VLOOKUP(I8282, Neighbourhood!$A$1:$B$26, 2, FALSE)</f>
        <v>4</v>
      </c>
      <c r="K8282">
        <v>490855.51</v>
      </c>
      <c r="L8282">
        <v>5456227.1900000004</v>
      </c>
    </row>
    <row r="8283" spans="1:12" x14ac:dyDescent="0.3">
      <c r="A8283" t="s">
        <v>18</v>
      </c>
      <c r="B8283">
        <f>VLOOKUP(A8283, CrimeType!$A$1:$B$11, 2, FALSE)</f>
        <v>7</v>
      </c>
      <c r="C8283">
        <v>2017</v>
      </c>
      <c r="D8283">
        <v>4</v>
      </c>
      <c r="E8283">
        <v>5</v>
      </c>
      <c r="F8283">
        <v>21</v>
      </c>
      <c r="G8283">
        <v>20</v>
      </c>
      <c r="H8283" t="s">
        <v>3460</v>
      </c>
      <c r="I8283" t="s">
        <v>22</v>
      </c>
      <c r="J8283">
        <f>VLOOKUP(I8283, Neighbourhood!$A$1:$B$26, 2, FALSE)</f>
        <v>6</v>
      </c>
      <c r="K8283">
        <v>496782.99</v>
      </c>
      <c r="L8283">
        <v>5457402.4900000002</v>
      </c>
    </row>
    <row r="8284" spans="1:12" x14ac:dyDescent="0.3">
      <c r="A8284" t="s">
        <v>18</v>
      </c>
      <c r="B8284">
        <f>VLOOKUP(A8284, CrimeType!$A$1:$B$11, 2, FALSE)</f>
        <v>7</v>
      </c>
      <c r="C8284">
        <v>2017</v>
      </c>
      <c r="D8284">
        <v>4</v>
      </c>
      <c r="E8284">
        <v>5</v>
      </c>
      <c r="F8284">
        <v>21</v>
      </c>
      <c r="G8284">
        <v>30</v>
      </c>
      <c r="H8284" t="s">
        <v>3461</v>
      </c>
      <c r="I8284" t="s">
        <v>26</v>
      </c>
      <c r="J8284">
        <f>VLOOKUP(I8284, Neighbourhood!$A$1:$B$26, 2, FALSE)</f>
        <v>2</v>
      </c>
      <c r="K8284">
        <v>491545.86</v>
      </c>
      <c r="L8284">
        <v>5459438</v>
      </c>
    </row>
    <row r="8285" spans="1:12" x14ac:dyDescent="0.3">
      <c r="A8285" t="s">
        <v>18</v>
      </c>
      <c r="B8285">
        <f>VLOOKUP(A8285, CrimeType!$A$1:$B$11, 2, FALSE)</f>
        <v>7</v>
      </c>
      <c r="C8285">
        <v>2017</v>
      </c>
      <c r="D8285">
        <v>4</v>
      </c>
      <c r="E8285">
        <v>5</v>
      </c>
      <c r="F8285">
        <v>21</v>
      </c>
      <c r="G8285">
        <v>43</v>
      </c>
      <c r="H8285" t="s">
        <v>3462</v>
      </c>
      <c r="I8285" t="s">
        <v>20</v>
      </c>
      <c r="J8285">
        <f>VLOOKUP(I8285, Neighbourhood!$A$1:$B$26, 2, FALSE)</f>
        <v>23</v>
      </c>
      <c r="K8285">
        <v>490538.42</v>
      </c>
      <c r="L8285">
        <v>5459631.1299999999</v>
      </c>
    </row>
    <row r="8286" spans="1:12" x14ac:dyDescent="0.3">
      <c r="A8286" t="s">
        <v>29</v>
      </c>
      <c r="B8286">
        <f>VLOOKUP(A8286, CrimeType!$A$1:$B$11, 2, FALSE)</f>
        <v>6</v>
      </c>
      <c r="C8286">
        <v>2017</v>
      </c>
      <c r="D8286">
        <v>4</v>
      </c>
      <c r="E8286">
        <v>5</v>
      </c>
      <c r="F8286">
        <v>21</v>
      </c>
      <c r="G8286">
        <v>57</v>
      </c>
      <c r="H8286" t="s">
        <v>124</v>
      </c>
      <c r="I8286" t="s">
        <v>39</v>
      </c>
      <c r="J8286">
        <f>VLOOKUP(I8286, Neighbourhood!$A$1:$B$26, 2, FALSE)</f>
        <v>11</v>
      </c>
      <c r="K8286">
        <v>492228.28</v>
      </c>
      <c r="L8286">
        <v>5450915.4000000004</v>
      </c>
    </row>
    <row r="8287" spans="1:12" x14ac:dyDescent="0.3">
      <c r="A8287" t="s">
        <v>18</v>
      </c>
      <c r="B8287">
        <f>VLOOKUP(A8287, CrimeType!$A$1:$B$11, 2, FALSE)</f>
        <v>7</v>
      </c>
      <c r="C8287">
        <v>2017</v>
      </c>
      <c r="D8287">
        <v>4</v>
      </c>
      <c r="E8287">
        <v>5</v>
      </c>
      <c r="F8287">
        <v>22</v>
      </c>
      <c r="G8287">
        <v>0</v>
      </c>
      <c r="H8287" t="s">
        <v>1231</v>
      </c>
      <c r="I8287" t="s">
        <v>85</v>
      </c>
      <c r="J8287">
        <f>VLOOKUP(I8287, Neighbourhood!$A$1:$B$26, 2, FALSE)</f>
        <v>21</v>
      </c>
      <c r="K8287">
        <v>492871.05</v>
      </c>
      <c r="L8287">
        <v>5450892.9100000001</v>
      </c>
    </row>
    <row r="8288" spans="1:12" x14ac:dyDescent="0.3">
      <c r="A8288" t="s">
        <v>18</v>
      </c>
      <c r="B8288">
        <f>VLOOKUP(A8288, CrimeType!$A$1:$B$11, 2, FALSE)</f>
        <v>7</v>
      </c>
      <c r="C8288">
        <v>2017</v>
      </c>
      <c r="D8288">
        <v>4</v>
      </c>
      <c r="E8288">
        <v>5</v>
      </c>
      <c r="F8288">
        <v>22</v>
      </c>
      <c r="G8288">
        <v>0</v>
      </c>
      <c r="H8288" t="s">
        <v>801</v>
      </c>
      <c r="I8288" t="s">
        <v>26</v>
      </c>
      <c r="J8288">
        <f>VLOOKUP(I8288, Neighbourhood!$A$1:$B$26, 2, FALSE)</f>
        <v>2</v>
      </c>
      <c r="K8288">
        <v>491211.2</v>
      </c>
      <c r="L8288">
        <v>5458807.6900000004</v>
      </c>
    </row>
    <row r="8289" spans="1:12" x14ac:dyDescent="0.3">
      <c r="A8289" t="s">
        <v>18</v>
      </c>
      <c r="B8289">
        <f>VLOOKUP(A8289, CrimeType!$A$1:$B$11, 2, FALSE)</f>
        <v>7</v>
      </c>
      <c r="C8289">
        <v>2017</v>
      </c>
      <c r="D8289">
        <v>4</v>
      </c>
      <c r="E8289">
        <v>5</v>
      </c>
      <c r="F8289">
        <v>22</v>
      </c>
      <c r="G8289">
        <v>0</v>
      </c>
      <c r="H8289" t="s">
        <v>140</v>
      </c>
      <c r="I8289" t="s">
        <v>26</v>
      </c>
      <c r="J8289">
        <f>VLOOKUP(I8289, Neighbourhood!$A$1:$B$26, 2, FALSE)</f>
        <v>2</v>
      </c>
      <c r="K8289">
        <v>492233.16</v>
      </c>
      <c r="L8289">
        <v>5458913.79</v>
      </c>
    </row>
    <row r="8290" spans="1:12" x14ac:dyDescent="0.3">
      <c r="A8290" t="s">
        <v>15</v>
      </c>
      <c r="B8290">
        <f>VLOOKUP(A8290, CrimeType!$A$1:$B$11, 2, FALSE)</f>
        <v>4</v>
      </c>
      <c r="C8290">
        <v>2017</v>
      </c>
      <c r="D8290">
        <v>4</v>
      </c>
      <c r="E8290">
        <v>5</v>
      </c>
      <c r="F8290">
        <v>22</v>
      </c>
      <c r="G8290">
        <v>13</v>
      </c>
      <c r="H8290" t="s">
        <v>1543</v>
      </c>
      <c r="I8290" t="s">
        <v>26</v>
      </c>
      <c r="J8290">
        <f>VLOOKUP(I8290, Neighbourhood!$A$1:$B$26, 2, FALSE)</f>
        <v>2</v>
      </c>
      <c r="K8290">
        <v>490936.65</v>
      </c>
      <c r="L8290">
        <v>5458383.6100000003</v>
      </c>
    </row>
    <row r="8291" spans="1:12" x14ac:dyDescent="0.3">
      <c r="A8291" t="s">
        <v>119</v>
      </c>
      <c r="B8291">
        <f>VLOOKUP(A8291, CrimeType!$A$1:$B$11, 2, FALSE)</f>
        <v>8</v>
      </c>
      <c r="C8291">
        <v>2017</v>
      </c>
      <c r="D8291">
        <v>4</v>
      </c>
      <c r="E8291">
        <v>5</v>
      </c>
      <c r="F8291">
        <v>23</v>
      </c>
      <c r="G8291">
        <v>0</v>
      </c>
      <c r="H8291" t="s">
        <v>308</v>
      </c>
      <c r="I8291" t="s">
        <v>14</v>
      </c>
      <c r="J8291">
        <f>VLOOKUP(I8291, Neighbourhood!$A$1:$B$26, 2, FALSE)</f>
        <v>4</v>
      </c>
      <c r="K8291">
        <v>490690.21</v>
      </c>
      <c r="L8291">
        <v>5456645.8700000001</v>
      </c>
    </row>
    <row r="8292" spans="1:12" x14ac:dyDescent="0.3">
      <c r="A8292" t="s">
        <v>119</v>
      </c>
      <c r="B8292">
        <f>VLOOKUP(A8292, CrimeType!$A$1:$B$11, 2, FALSE)</f>
        <v>8</v>
      </c>
      <c r="C8292">
        <v>2017</v>
      </c>
      <c r="D8292">
        <v>4</v>
      </c>
      <c r="E8292">
        <v>5</v>
      </c>
      <c r="F8292">
        <v>23</v>
      </c>
      <c r="G8292">
        <v>0</v>
      </c>
      <c r="H8292" t="s">
        <v>3189</v>
      </c>
      <c r="I8292" t="s">
        <v>20</v>
      </c>
      <c r="J8292">
        <f>VLOOKUP(I8292, Neighbourhood!$A$1:$B$26, 2, FALSE)</f>
        <v>23</v>
      </c>
      <c r="K8292">
        <v>491003.61</v>
      </c>
      <c r="L8292">
        <v>5459185</v>
      </c>
    </row>
    <row r="8293" spans="1:12" x14ac:dyDescent="0.3">
      <c r="A8293" t="s">
        <v>115</v>
      </c>
      <c r="B8293">
        <f>VLOOKUP(A8293, CrimeType!$A$1:$B$11, 2, FALSE)</f>
        <v>11</v>
      </c>
      <c r="C8293">
        <v>2017</v>
      </c>
      <c r="D8293">
        <v>4</v>
      </c>
      <c r="E8293">
        <v>5</v>
      </c>
      <c r="F8293">
        <v>23</v>
      </c>
      <c r="G8293">
        <v>6</v>
      </c>
      <c r="H8293" t="s">
        <v>3463</v>
      </c>
      <c r="I8293" t="s">
        <v>46</v>
      </c>
      <c r="J8293">
        <f>VLOOKUP(I8293, Neighbourhood!$A$1:$B$26, 2, FALSE)</f>
        <v>5</v>
      </c>
      <c r="K8293">
        <v>495889</v>
      </c>
      <c r="L8293">
        <v>5459115</v>
      </c>
    </row>
    <row r="8294" spans="1:12" x14ac:dyDescent="0.3">
      <c r="A8294" t="s">
        <v>15</v>
      </c>
      <c r="B8294">
        <f>VLOOKUP(A8294, CrimeType!$A$1:$B$11, 2, FALSE)</f>
        <v>4</v>
      </c>
      <c r="C8294">
        <v>2017</v>
      </c>
      <c r="D8294">
        <v>4</v>
      </c>
      <c r="E8294">
        <v>5</v>
      </c>
      <c r="F8294">
        <v>23</v>
      </c>
      <c r="G8294">
        <v>22</v>
      </c>
      <c r="H8294" t="s">
        <v>121</v>
      </c>
      <c r="I8294" t="s">
        <v>26</v>
      </c>
      <c r="J8294">
        <f>VLOOKUP(I8294, Neighbourhood!$A$1:$B$26, 2, FALSE)</f>
        <v>2</v>
      </c>
      <c r="K8294">
        <v>491826.94</v>
      </c>
      <c r="L8294">
        <v>5459079.6900000004</v>
      </c>
    </row>
    <row r="8295" spans="1:12" x14ac:dyDescent="0.3">
      <c r="A8295" t="s">
        <v>92</v>
      </c>
      <c r="B8295">
        <f>VLOOKUP(A8295, CrimeType!$A$1:$B$11, 2, FALSE)</f>
        <v>5</v>
      </c>
      <c r="C8295">
        <v>2017</v>
      </c>
      <c r="D8295">
        <v>4</v>
      </c>
      <c r="E8295">
        <v>5</v>
      </c>
      <c r="F8295" t="s">
        <v>93</v>
      </c>
      <c r="G8295" t="s">
        <v>93</v>
      </c>
      <c r="H8295" t="s">
        <v>94</v>
      </c>
      <c r="I8295" t="s">
        <v>94</v>
      </c>
      <c r="J8295">
        <f>VLOOKUP(I8295, Neighbourhood!$A$1:$B$26, 2, FALSE)</f>
        <v>25</v>
      </c>
      <c r="K8295">
        <v>0</v>
      </c>
      <c r="L8295">
        <v>0</v>
      </c>
    </row>
    <row r="8296" spans="1:12" x14ac:dyDescent="0.3">
      <c r="A8296" t="s">
        <v>92</v>
      </c>
      <c r="B8296">
        <f>VLOOKUP(A8296, CrimeType!$A$1:$B$11, 2, FALSE)</f>
        <v>5</v>
      </c>
      <c r="C8296">
        <v>2017</v>
      </c>
      <c r="D8296">
        <v>4</v>
      </c>
      <c r="E8296">
        <v>5</v>
      </c>
      <c r="F8296" t="s">
        <v>93</v>
      </c>
      <c r="G8296" t="s">
        <v>93</v>
      </c>
      <c r="H8296" t="s">
        <v>94</v>
      </c>
      <c r="I8296" t="s">
        <v>94</v>
      </c>
      <c r="J8296">
        <f>VLOOKUP(I8296, Neighbourhood!$A$1:$B$26, 2, FALSE)</f>
        <v>25</v>
      </c>
      <c r="K8296">
        <v>0</v>
      </c>
      <c r="L8296">
        <v>0</v>
      </c>
    </row>
    <row r="8297" spans="1:12" x14ac:dyDescent="0.3">
      <c r="A8297" t="s">
        <v>92</v>
      </c>
      <c r="B8297">
        <f>VLOOKUP(A8297, CrimeType!$A$1:$B$11, 2, FALSE)</f>
        <v>5</v>
      </c>
      <c r="C8297">
        <v>2017</v>
      </c>
      <c r="D8297">
        <v>4</v>
      </c>
      <c r="E8297">
        <v>5</v>
      </c>
      <c r="F8297" t="s">
        <v>93</v>
      </c>
      <c r="G8297" t="s">
        <v>93</v>
      </c>
      <c r="H8297" t="s">
        <v>94</v>
      </c>
      <c r="I8297" t="s">
        <v>94</v>
      </c>
      <c r="J8297">
        <f>VLOOKUP(I8297, Neighbourhood!$A$1:$B$26, 2, FALSE)</f>
        <v>25</v>
      </c>
      <c r="K8297">
        <v>0</v>
      </c>
      <c r="L8297">
        <v>0</v>
      </c>
    </row>
    <row r="8298" spans="1:12" x14ac:dyDescent="0.3">
      <c r="A8298" t="s">
        <v>92</v>
      </c>
      <c r="B8298">
        <f>VLOOKUP(A8298, CrimeType!$A$1:$B$11, 2, FALSE)</f>
        <v>5</v>
      </c>
      <c r="C8298">
        <v>2017</v>
      </c>
      <c r="D8298">
        <v>4</v>
      </c>
      <c r="E8298">
        <v>5</v>
      </c>
      <c r="F8298" t="s">
        <v>93</v>
      </c>
      <c r="G8298" t="s">
        <v>93</v>
      </c>
      <c r="H8298" t="s">
        <v>94</v>
      </c>
      <c r="I8298" t="s">
        <v>94</v>
      </c>
      <c r="J8298">
        <f>VLOOKUP(I8298, Neighbourhood!$A$1:$B$26, 2, FALSE)</f>
        <v>25</v>
      </c>
      <c r="K8298">
        <v>0</v>
      </c>
      <c r="L8298">
        <v>0</v>
      </c>
    </row>
    <row r="8299" spans="1:12" x14ac:dyDescent="0.3">
      <c r="A8299" t="s">
        <v>92</v>
      </c>
      <c r="B8299">
        <f>VLOOKUP(A8299, CrimeType!$A$1:$B$11, 2, FALSE)</f>
        <v>5</v>
      </c>
      <c r="C8299">
        <v>2017</v>
      </c>
      <c r="D8299">
        <v>4</v>
      </c>
      <c r="E8299">
        <v>5</v>
      </c>
      <c r="F8299" t="s">
        <v>93</v>
      </c>
      <c r="G8299" t="s">
        <v>93</v>
      </c>
      <c r="H8299" t="s">
        <v>94</v>
      </c>
      <c r="I8299" t="s">
        <v>94</v>
      </c>
      <c r="J8299">
        <f>VLOOKUP(I8299, Neighbourhood!$A$1:$B$26, 2, FALSE)</f>
        <v>25</v>
      </c>
      <c r="K8299">
        <v>0</v>
      </c>
      <c r="L8299">
        <v>0</v>
      </c>
    </row>
    <row r="8300" spans="1:12" x14ac:dyDescent="0.3">
      <c r="A8300" t="s">
        <v>92</v>
      </c>
      <c r="B8300">
        <f>VLOOKUP(A8300, CrimeType!$A$1:$B$11, 2, FALSE)</f>
        <v>5</v>
      </c>
      <c r="C8300">
        <v>2017</v>
      </c>
      <c r="D8300">
        <v>4</v>
      </c>
      <c r="E8300">
        <v>5</v>
      </c>
      <c r="F8300" t="s">
        <v>93</v>
      </c>
      <c r="G8300" t="s">
        <v>93</v>
      </c>
      <c r="H8300" t="s">
        <v>94</v>
      </c>
      <c r="I8300" t="s">
        <v>94</v>
      </c>
      <c r="J8300">
        <f>VLOOKUP(I8300, Neighbourhood!$A$1:$B$26, 2, FALSE)</f>
        <v>25</v>
      </c>
      <c r="K8300">
        <v>0</v>
      </c>
      <c r="L8300">
        <v>0</v>
      </c>
    </row>
    <row r="8301" spans="1:12" x14ac:dyDescent="0.3">
      <c r="A8301" t="s">
        <v>92</v>
      </c>
      <c r="B8301">
        <f>VLOOKUP(A8301, CrimeType!$A$1:$B$11, 2, FALSE)</f>
        <v>5</v>
      </c>
      <c r="C8301">
        <v>2017</v>
      </c>
      <c r="D8301">
        <v>4</v>
      </c>
      <c r="E8301">
        <v>5</v>
      </c>
      <c r="F8301" t="s">
        <v>93</v>
      </c>
      <c r="G8301" t="s">
        <v>93</v>
      </c>
      <c r="H8301" t="s">
        <v>94</v>
      </c>
      <c r="I8301" t="s">
        <v>94</v>
      </c>
      <c r="J8301">
        <f>VLOOKUP(I8301, Neighbourhood!$A$1:$B$26, 2, FALSE)</f>
        <v>25</v>
      </c>
      <c r="K8301">
        <v>0</v>
      </c>
      <c r="L8301">
        <v>0</v>
      </c>
    </row>
    <row r="8302" spans="1:12" x14ac:dyDescent="0.3">
      <c r="A8302" t="s">
        <v>18</v>
      </c>
      <c r="B8302">
        <f>VLOOKUP(A8302, CrimeType!$A$1:$B$11, 2, FALSE)</f>
        <v>7</v>
      </c>
      <c r="C8302">
        <v>2017</v>
      </c>
      <c r="D8302">
        <v>4</v>
      </c>
      <c r="E8302">
        <v>6</v>
      </c>
      <c r="F8302">
        <v>0</v>
      </c>
      <c r="G8302">
        <v>0</v>
      </c>
      <c r="H8302" t="s">
        <v>3464</v>
      </c>
      <c r="I8302" t="s">
        <v>77</v>
      </c>
      <c r="J8302">
        <f>VLOOKUP(I8302, Neighbourhood!$A$1:$B$26, 2, FALSE)</f>
        <v>22</v>
      </c>
      <c r="K8302">
        <v>494940.29</v>
      </c>
      <c r="L8302">
        <v>5450745.7400000002</v>
      </c>
    </row>
    <row r="8303" spans="1:12" x14ac:dyDescent="0.3">
      <c r="A8303" t="s">
        <v>24</v>
      </c>
      <c r="B8303">
        <f>VLOOKUP(A8303, CrimeType!$A$1:$B$11, 2, FALSE)</f>
        <v>1</v>
      </c>
      <c r="C8303">
        <v>2017</v>
      </c>
      <c r="D8303">
        <v>4</v>
      </c>
      <c r="E8303">
        <v>6</v>
      </c>
      <c r="F8303">
        <v>0</v>
      </c>
      <c r="G8303">
        <v>0</v>
      </c>
      <c r="H8303" t="s">
        <v>257</v>
      </c>
      <c r="I8303" t="s">
        <v>26</v>
      </c>
      <c r="J8303">
        <f>VLOOKUP(I8303, Neighbourhood!$A$1:$B$26, 2, FALSE)</f>
        <v>2</v>
      </c>
      <c r="K8303">
        <v>491361.97</v>
      </c>
      <c r="L8303">
        <v>5458674.1900000004</v>
      </c>
    </row>
    <row r="8304" spans="1:12" x14ac:dyDescent="0.3">
      <c r="A8304" t="s">
        <v>18</v>
      </c>
      <c r="B8304">
        <f>VLOOKUP(A8304, CrimeType!$A$1:$B$11, 2, FALSE)</f>
        <v>7</v>
      </c>
      <c r="C8304">
        <v>2017</v>
      </c>
      <c r="D8304">
        <v>4</v>
      </c>
      <c r="E8304">
        <v>6</v>
      </c>
      <c r="F8304">
        <v>0</v>
      </c>
      <c r="G8304">
        <v>0</v>
      </c>
      <c r="H8304" t="s">
        <v>1009</v>
      </c>
      <c r="I8304" t="s">
        <v>14</v>
      </c>
      <c r="J8304">
        <f>VLOOKUP(I8304, Neighbourhood!$A$1:$B$26, 2, FALSE)</f>
        <v>4</v>
      </c>
      <c r="K8304">
        <v>491643.1</v>
      </c>
      <c r="L8304">
        <v>5456918.3600000003</v>
      </c>
    </row>
    <row r="8305" spans="1:12" x14ac:dyDescent="0.3">
      <c r="A8305" t="s">
        <v>18</v>
      </c>
      <c r="B8305">
        <f>VLOOKUP(A8305, CrimeType!$A$1:$B$11, 2, FALSE)</f>
        <v>7</v>
      </c>
      <c r="C8305">
        <v>2017</v>
      </c>
      <c r="D8305">
        <v>4</v>
      </c>
      <c r="E8305">
        <v>6</v>
      </c>
      <c r="F8305">
        <v>1</v>
      </c>
      <c r="G8305">
        <v>0</v>
      </c>
      <c r="H8305" t="s">
        <v>3466</v>
      </c>
      <c r="I8305" t="s">
        <v>77</v>
      </c>
      <c r="J8305">
        <f>VLOOKUP(I8305, Neighbourhood!$A$1:$B$26, 2, FALSE)</f>
        <v>22</v>
      </c>
      <c r="K8305">
        <v>495557.56</v>
      </c>
      <c r="L8305">
        <v>5451063.1200000001</v>
      </c>
    </row>
    <row r="8306" spans="1:12" x14ac:dyDescent="0.3">
      <c r="A8306" t="s">
        <v>18</v>
      </c>
      <c r="B8306">
        <f>VLOOKUP(A8306, CrimeType!$A$1:$B$11, 2, FALSE)</f>
        <v>7</v>
      </c>
      <c r="C8306">
        <v>2017</v>
      </c>
      <c r="D8306">
        <v>4</v>
      </c>
      <c r="E8306">
        <v>6</v>
      </c>
      <c r="F8306">
        <v>1</v>
      </c>
      <c r="G8306">
        <v>0</v>
      </c>
      <c r="H8306" t="s">
        <v>3465</v>
      </c>
      <c r="I8306" t="s">
        <v>68</v>
      </c>
      <c r="J8306">
        <f>VLOOKUP(I8306, Neighbourhood!$A$1:$B$26, 2, FALSE)</f>
        <v>10</v>
      </c>
      <c r="K8306">
        <v>486800.94</v>
      </c>
      <c r="L8306">
        <v>5456945.5</v>
      </c>
    </row>
    <row r="8307" spans="1:12" x14ac:dyDescent="0.3">
      <c r="A8307" t="s">
        <v>24</v>
      </c>
      <c r="B8307">
        <f>VLOOKUP(A8307, CrimeType!$A$1:$B$11, 2, FALSE)</f>
        <v>1</v>
      </c>
      <c r="C8307">
        <v>2017</v>
      </c>
      <c r="D8307">
        <v>4</v>
      </c>
      <c r="E8307">
        <v>6</v>
      </c>
      <c r="F8307">
        <v>1</v>
      </c>
      <c r="G8307">
        <v>7</v>
      </c>
      <c r="H8307" t="s">
        <v>322</v>
      </c>
      <c r="I8307" t="s">
        <v>26</v>
      </c>
      <c r="J8307">
        <f>VLOOKUP(I8307, Neighbourhood!$A$1:$B$26, 2, FALSE)</f>
        <v>2</v>
      </c>
      <c r="K8307">
        <v>491535.02</v>
      </c>
      <c r="L8307">
        <v>5458986.1600000001</v>
      </c>
    </row>
    <row r="8308" spans="1:12" x14ac:dyDescent="0.3">
      <c r="A8308" t="s">
        <v>24</v>
      </c>
      <c r="B8308">
        <f>VLOOKUP(A8308, CrimeType!$A$1:$B$11, 2, FALSE)</f>
        <v>1</v>
      </c>
      <c r="C8308">
        <v>2017</v>
      </c>
      <c r="D8308">
        <v>4</v>
      </c>
      <c r="E8308">
        <v>6</v>
      </c>
      <c r="F8308">
        <v>1</v>
      </c>
      <c r="G8308">
        <v>34</v>
      </c>
      <c r="H8308" t="s">
        <v>3467</v>
      </c>
      <c r="I8308" t="s">
        <v>68</v>
      </c>
      <c r="J8308">
        <f>VLOOKUP(I8308, Neighbourhood!$A$1:$B$26, 2, FALSE)</f>
        <v>10</v>
      </c>
      <c r="K8308">
        <v>488382.38</v>
      </c>
      <c r="L8308">
        <v>5457562.4100000001</v>
      </c>
    </row>
    <row r="8309" spans="1:12" x14ac:dyDescent="0.3">
      <c r="A8309" t="s">
        <v>15</v>
      </c>
      <c r="B8309">
        <f>VLOOKUP(A8309, CrimeType!$A$1:$B$11, 2, FALSE)</f>
        <v>4</v>
      </c>
      <c r="C8309">
        <v>2017</v>
      </c>
      <c r="D8309">
        <v>4</v>
      </c>
      <c r="E8309">
        <v>6</v>
      </c>
      <c r="F8309">
        <v>1</v>
      </c>
      <c r="G8309">
        <v>34</v>
      </c>
      <c r="H8309" t="s">
        <v>3467</v>
      </c>
      <c r="I8309" t="s">
        <v>68</v>
      </c>
      <c r="J8309">
        <f>VLOOKUP(I8309, Neighbourhood!$A$1:$B$26, 2, FALSE)</f>
        <v>10</v>
      </c>
      <c r="K8309">
        <v>488382.38</v>
      </c>
      <c r="L8309">
        <v>5457562.4100000001</v>
      </c>
    </row>
    <row r="8310" spans="1:12" x14ac:dyDescent="0.3">
      <c r="A8310" t="s">
        <v>29</v>
      </c>
      <c r="B8310">
        <f>VLOOKUP(A8310, CrimeType!$A$1:$B$11, 2, FALSE)</f>
        <v>6</v>
      </c>
      <c r="C8310">
        <v>2017</v>
      </c>
      <c r="D8310">
        <v>4</v>
      </c>
      <c r="E8310">
        <v>6</v>
      </c>
      <c r="F8310">
        <v>1</v>
      </c>
      <c r="G8310">
        <v>50</v>
      </c>
      <c r="H8310" t="s">
        <v>515</v>
      </c>
      <c r="I8310" t="s">
        <v>26</v>
      </c>
      <c r="J8310">
        <f>VLOOKUP(I8310, Neighbourhood!$A$1:$B$26, 2, FALSE)</f>
        <v>2</v>
      </c>
      <c r="K8310">
        <v>491156.62</v>
      </c>
      <c r="L8310">
        <v>5458191.0800000001</v>
      </c>
    </row>
    <row r="8311" spans="1:12" x14ac:dyDescent="0.3">
      <c r="A8311" t="s">
        <v>24</v>
      </c>
      <c r="B8311">
        <f>VLOOKUP(A8311, CrimeType!$A$1:$B$11, 2, FALSE)</f>
        <v>1</v>
      </c>
      <c r="C8311">
        <v>2017</v>
      </c>
      <c r="D8311">
        <v>4</v>
      </c>
      <c r="E8311">
        <v>6</v>
      </c>
      <c r="F8311">
        <v>2</v>
      </c>
      <c r="G8311">
        <v>22</v>
      </c>
      <c r="H8311" t="s">
        <v>3468</v>
      </c>
      <c r="I8311" t="s">
        <v>31</v>
      </c>
      <c r="J8311">
        <f>VLOOKUP(I8311, Neighbourhood!$A$1:$B$26, 2, FALSE)</f>
        <v>20</v>
      </c>
      <c r="K8311">
        <v>493718.77</v>
      </c>
      <c r="L8311">
        <v>5458916.8799999999</v>
      </c>
    </row>
    <row r="8312" spans="1:12" x14ac:dyDescent="0.3">
      <c r="A8312" t="s">
        <v>18</v>
      </c>
      <c r="B8312">
        <f>VLOOKUP(A8312, CrimeType!$A$1:$B$11, 2, FALSE)</f>
        <v>7</v>
      </c>
      <c r="C8312">
        <v>2017</v>
      </c>
      <c r="D8312">
        <v>4</v>
      </c>
      <c r="E8312">
        <v>6</v>
      </c>
      <c r="F8312">
        <v>3</v>
      </c>
      <c r="G8312">
        <v>31</v>
      </c>
      <c r="H8312" t="s">
        <v>449</v>
      </c>
      <c r="I8312" t="s">
        <v>26</v>
      </c>
      <c r="J8312">
        <f>VLOOKUP(I8312, Neighbourhood!$A$1:$B$26, 2, FALSE)</f>
        <v>2</v>
      </c>
      <c r="K8312">
        <v>491591.2</v>
      </c>
      <c r="L8312">
        <v>5458773.0099999998</v>
      </c>
    </row>
    <row r="8313" spans="1:12" x14ac:dyDescent="0.3">
      <c r="A8313" t="s">
        <v>29</v>
      </c>
      <c r="B8313">
        <f>VLOOKUP(A8313, CrimeType!$A$1:$B$11, 2, FALSE)</f>
        <v>6</v>
      </c>
      <c r="C8313">
        <v>2017</v>
      </c>
      <c r="D8313">
        <v>4</v>
      </c>
      <c r="E8313">
        <v>6</v>
      </c>
      <c r="F8313">
        <v>3</v>
      </c>
      <c r="G8313">
        <v>50</v>
      </c>
      <c r="H8313" t="s">
        <v>325</v>
      </c>
      <c r="I8313" t="s">
        <v>26</v>
      </c>
      <c r="J8313">
        <f>VLOOKUP(I8313, Neighbourhood!$A$1:$B$26, 2, FALSE)</f>
        <v>2</v>
      </c>
      <c r="K8313">
        <v>491035.88</v>
      </c>
      <c r="L8313">
        <v>5459521.2999999998</v>
      </c>
    </row>
    <row r="8314" spans="1:12" x14ac:dyDescent="0.3">
      <c r="A8314" t="s">
        <v>15</v>
      </c>
      <c r="B8314">
        <f>VLOOKUP(A8314, CrimeType!$A$1:$B$11, 2, FALSE)</f>
        <v>4</v>
      </c>
      <c r="C8314">
        <v>2017</v>
      </c>
      <c r="D8314">
        <v>4</v>
      </c>
      <c r="E8314">
        <v>6</v>
      </c>
      <c r="F8314">
        <v>4</v>
      </c>
      <c r="G8314">
        <v>2</v>
      </c>
      <c r="H8314" t="s">
        <v>3469</v>
      </c>
      <c r="I8314" t="s">
        <v>26</v>
      </c>
      <c r="J8314">
        <f>VLOOKUP(I8314, Neighbourhood!$A$1:$B$26, 2, FALSE)</f>
        <v>2</v>
      </c>
      <c r="K8314">
        <v>490484.91</v>
      </c>
      <c r="L8314">
        <v>5457936.9000000004</v>
      </c>
    </row>
    <row r="8315" spans="1:12" x14ac:dyDescent="0.3">
      <c r="A8315" t="s">
        <v>18</v>
      </c>
      <c r="B8315">
        <f>VLOOKUP(A8315, CrimeType!$A$1:$B$11, 2, FALSE)</f>
        <v>7</v>
      </c>
      <c r="C8315">
        <v>2017</v>
      </c>
      <c r="D8315">
        <v>4</v>
      </c>
      <c r="E8315">
        <v>6</v>
      </c>
      <c r="F8315">
        <v>4</v>
      </c>
      <c r="G8315">
        <v>2</v>
      </c>
      <c r="H8315" t="s">
        <v>3469</v>
      </c>
      <c r="I8315" t="s">
        <v>26</v>
      </c>
      <c r="J8315">
        <f>VLOOKUP(I8315, Neighbourhood!$A$1:$B$26, 2, FALSE)</f>
        <v>2</v>
      </c>
      <c r="K8315">
        <v>490484.91</v>
      </c>
      <c r="L8315">
        <v>5457936.9000000004</v>
      </c>
    </row>
    <row r="8316" spans="1:12" x14ac:dyDescent="0.3">
      <c r="A8316" t="s">
        <v>18</v>
      </c>
      <c r="B8316">
        <f>VLOOKUP(A8316, CrimeType!$A$1:$B$11, 2, FALSE)</f>
        <v>7</v>
      </c>
      <c r="C8316">
        <v>2017</v>
      </c>
      <c r="D8316">
        <v>4</v>
      </c>
      <c r="E8316">
        <v>6</v>
      </c>
      <c r="F8316">
        <v>4</v>
      </c>
      <c r="G8316">
        <v>30</v>
      </c>
      <c r="H8316" t="s">
        <v>3470</v>
      </c>
      <c r="I8316" t="s">
        <v>26</v>
      </c>
      <c r="J8316">
        <f>VLOOKUP(I8316, Neighbourhood!$A$1:$B$26, 2, FALSE)</f>
        <v>2</v>
      </c>
      <c r="K8316">
        <v>492708.67</v>
      </c>
      <c r="L8316">
        <v>5458434.4400000004</v>
      </c>
    </row>
    <row r="8317" spans="1:12" x14ac:dyDescent="0.3">
      <c r="A8317" t="s">
        <v>24</v>
      </c>
      <c r="B8317">
        <f>VLOOKUP(A8317, CrimeType!$A$1:$B$11, 2, FALSE)</f>
        <v>1</v>
      </c>
      <c r="C8317">
        <v>2017</v>
      </c>
      <c r="D8317">
        <v>4</v>
      </c>
      <c r="E8317">
        <v>6</v>
      </c>
      <c r="F8317">
        <v>4</v>
      </c>
      <c r="G8317">
        <v>35</v>
      </c>
      <c r="H8317" t="s">
        <v>3084</v>
      </c>
      <c r="I8317" t="s">
        <v>31</v>
      </c>
      <c r="J8317">
        <f>VLOOKUP(I8317, Neighbourhood!$A$1:$B$26, 2, FALSE)</f>
        <v>20</v>
      </c>
      <c r="K8317">
        <v>493577.88</v>
      </c>
      <c r="L8317">
        <v>5457688.6100000003</v>
      </c>
    </row>
    <row r="8318" spans="1:12" x14ac:dyDescent="0.3">
      <c r="A8318" t="s">
        <v>24</v>
      </c>
      <c r="B8318">
        <f>VLOOKUP(A8318, CrimeType!$A$1:$B$11, 2, FALSE)</f>
        <v>1</v>
      </c>
      <c r="C8318">
        <v>2017</v>
      </c>
      <c r="D8318">
        <v>4</v>
      </c>
      <c r="E8318">
        <v>6</v>
      </c>
      <c r="F8318">
        <v>5</v>
      </c>
      <c r="G8318">
        <v>0</v>
      </c>
      <c r="H8318" t="s">
        <v>297</v>
      </c>
      <c r="I8318" t="s">
        <v>68</v>
      </c>
      <c r="J8318">
        <f>VLOOKUP(I8318, Neighbourhood!$A$1:$B$26, 2, FALSE)</f>
        <v>10</v>
      </c>
      <c r="K8318">
        <v>489185.61</v>
      </c>
      <c r="L8318">
        <v>5457260.9900000002</v>
      </c>
    </row>
    <row r="8319" spans="1:12" x14ac:dyDescent="0.3">
      <c r="A8319" t="s">
        <v>15</v>
      </c>
      <c r="B8319">
        <f>VLOOKUP(A8319, CrimeType!$A$1:$B$11, 2, FALSE)</f>
        <v>4</v>
      </c>
      <c r="C8319">
        <v>2017</v>
      </c>
      <c r="D8319">
        <v>4</v>
      </c>
      <c r="E8319">
        <v>6</v>
      </c>
      <c r="F8319">
        <v>5</v>
      </c>
      <c r="G8319">
        <v>19</v>
      </c>
      <c r="H8319" t="s">
        <v>244</v>
      </c>
      <c r="I8319" t="s">
        <v>26</v>
      </c>
      <c r="J8319">
        <f>VLOOKUP(I8319, Neighbourhood!$A$1:$B$26, 2, FALSE)</f>
        <v>2</v>
      </c>
      <c r="K8319">
        <v>492402.09</v>
      </c>
      <c r="L8319">
        <v>5458605.9199999999</v>
      </c>
    </row>
    <row r="8320" spans="1:12" x14ac:dyDescent="0.3">
      <c r="A8320" t="s">
        <v>24</v>
      </c>
      <c r="B8320">
        <f>VLOOKUP(A8320, CrimeType!$A$1:$B$11, 2, FALSE)</f>
        <v>1</v>
      </c>
      <c r="C8320">
        <v>2017</v>
      </c>
      <c r="D8320">
        <v>4</v>
      </c>
      <c r="E8320">
        <v>6</v>
      </c>
      <c r="F8320">
        <v>5</v>
      </c>
      <c r="G8320">
        <v>56</v>
      </c>
      <c r="H8320" t="s">
        <v>2570</v>
      </c>
      <c r="I8320" t="s">
        <v>20</v>
      </c>
      <c r="J8320">
        <f>VLOOKUP(I8320, Neighbourhood!$A$1:$B$26, 2, FALSE)</f>
        <v>23</v>
      </c>
      <c r="K8320">
        <v>489938.04</v>
      </c>
      <c r="L8320">
        <v>5459016.7000000002</v>
      </c>
    </row>
    <row r="8321" spans="1:12" x14ac:dyDescent="0.3">
      <c r="A8321" t="s">
        <v>10</v>
      </c>
      <c r="B8321">
        <f>VLOOKUP(A8321, CrimeType!$A$1:$B$11, 2, FALSE)</f>
        <v>2</v>
      </c>
      <c r="C8321">
        <v>2017</v>
      </c>
      <c r="D8321">
        <v>4</v>
      </c>
      <c r="E8321">
        <v>6</v>
      </c>
      <c r="F8321">
        <v>6</v>
      </c>
      <c r="G8321">
        <v>0</v>
      </c>
      <c r="H8321" t="s">
        <v>1686</v>
      </c>
      <c r="I8321" t="s">
        <v>61</v>
      </c>
      <c r="J8321">
        <f>VLOOKUP(I8321, Neighbourhood!$A$1:$B$26, 2, FALSE)</f>
        <v>15</v>
      </c>
      <c r="K8321">
        <v>497912.81</v>
      </c>
      <c r="L8321">
        <v>5453773.2699999996</v>
      </c>
    </row>
    <row r="8322" spans="1:12" x14ac:dyDescent="0.3">
      <c r="A8322" t="s">
        <v>24</v>
      </c>
      <c r="B8322">
        <f>VLOOKUP(A8322, CrimeType!$A$1:$B$11, 2, FALSE)</f>
        <v>1</v>
      </c>
      <c r="C8322">
        <v>2017</v>
      </c>
      <c r="D8322">
        <v>4</v>
      </c>
      <c r="E8322">
        <v>6</v>
      </c>
      <c r="F8322">
        <v>6</v>
      </c>
      <c r="G8322">
        <v>0</v>
      </c>
      <c r="H8322" t="s">
        <v>410</v>
      </c>
      <c r="I8322" t="s">
        <v>26</v>
      </c>
      <c r="J8322">
        <f>VLOOKUP(I8322, Neighbourhood!$A$1:$B$26, 2, FALSE)</f>
        <v>2</v>
      </c>
      <c r="K8322">
        <v>491842.34</v>
      </c>
      <c r="L8322">
        <v>5458908.3099999996</v>
      </c>
    </row>
    <row r="8323" spans="1:12" x14ac:dyDescent="0.3">
      <c r="A8323" t="s">
        <v>18</v>
      </c>
      <c r="B8323">
        <f>VLOOKUP(A8323, CrimeType!$A$1:$B$11, 2, FALSE)</f>
        <v>7</v>
      </c>
      <c r="C8323">
        <v>2017</v>
      </c>
      <c r="D8323">
        <v>4</v>
      </c>
      <c r="E8323">
        <v>6</v>
      </c>
      <c r="F8323">
        <v>6</v>
      </c>
      <c r="G8323">
        <v>50</v>
      </c>
      <c r="H8323" t="s">
        <v>202</v>
      </c>
      <c r="I8323" t="s">
        <v>26</v>
      </c>
      <c r="J8323">
        <f>VLOOKUP(I8323, Neighbourhood!$A$1:$B$26, 2, FALSE)</f>
        <v>2</v>
      </c>
      <c r="K8323">
        <v>491477.17</v>
      </c>
      <c r="L8323">
        <v>5458789.3700000001</v>
      </c>
    </row>
    <row r="8324" spans="1:12" x14ac:dyDescent="0.3">
      <c r="A8324" t="s">
        <v>29</v>
      </c>
      <c r="B8324">
        <f>VLOOKUP(A8324, CrimeType!$A$1:$B$11, 2, FALSE)</f>
        <v>6</v>
      </c>
      <c r="C8324">
        <v>2017</v>
      </c>
      <c r="D8324">
        <v>4</v>
      </c>
      <c r="E8324">
        <v>6</v>
      </c>
      <c r="F8324">
        <v>8</v>
      </c>
      <c r="G8324">
        <v>12</v>
      </c>
      <c r="H8324" t="s">
        <v>188</v>
      </c>
      <c r="I8324" t="s">
        <v>65</v>
      </c>
      <c r="J8324">
        <f>VLOOKUP(I8324, Neighbourhood!$A$1:$B$26, 2, FALSE)</f>
        <v>12</v>
      </c>
      <c r="K8324">
        <v>491656.44</v>
      </c>
      <c r="L8324">
        <v>5456903.21</v>
      </c>
    </row>
    <row r="8325" spans="1:12" x14ac:dyDescent="0.3">
      <c r="A8325" t="s">
        <v>15</v>
      </c>
      <c r="B8325">
        <f>VLOOKUP(A8325, CrimeType!$A$1:$B$11, 2, FALSE)</f>
        <v>4</v>
      </c>
      <c r="C8325">
        <v>2017</v>
      </c>
      <c r="D8325">
        <v>4</v>
      </c>
      <c r="E8325">
        <v>6</v>
      </c>
      <c r="F8325">
        <v>8</v>
      </c>
      <c r="G8325">
        <v>37</v>
      </c>
      <c r="H8325" t="s">
        <v>3060</v>
      </c>
      <c r="I8325" t="s">
        <v>68</v>
      </c>
      <c r="J8325">
        <f>VLOOKUP(I8325, Neighbourhood!$A$1:$B$26, 2, FALSE)</f>
        <v>10</v>
      </c>
      <c r="K8325">
        <v>487620.24</v>
      </c>
      <c r="L8325">
        <v>5456824.1100000003</v>
      </c>
    </row>
    <row r="8326" spans="1:12" x14ac:dyDescent="0.3">
      <c r="A8326" t="s">
        <v>15</v>
      </c>
      <c r="B8326">
        <f>VLOOKUP(A8326, CrimeType!$A$1:$B$11, 2, FALSE)</f>
        <v>4</v>
      </c>
      <c r="C8326">
        <v>2017</v>
      </c>
      <c r="D8326">
        <v>4</v>
      </c>
      <c r="E8326">
        <v>6</v>
      </c>
      <c r="F8326">
        <v>8</v>
      </c>
      <c r="G8326">
        <v>51</v>
      </c>
      <c r="H8326" t="s">
        <v>2178</v>
      </c>
      <c r="I8326" t="s">
        <v>61</v>
      </c>
      <c r="J8326">
        <f>VLOOKUP(I8326, Neighbourhood!$A$1:$B$26, 2, FALSE)</f>
        <v>15</v>
      </c>
      <c r="K8326">
        <v>497211.31</v>
      </c>
      <c r="L8326">
        <v>5453948.0700000003</v>
      </c>
    </row>
    <row r="8327" spans="1:12" x14ac:dyDescent="0.3">
      <c r="A8327" t="s">
        <v>40</v>
      </c>
      <c r="B8327">
        <f>VLOOKUP(A8327, CrimeType!$A$1:$B$11, 2, FALSE)</f>
        <v>9</v>
      </c>
      <c r="C8327">
        <v>2017</v>
      </c>
      <c r="D8327">
        <v>4</v>
      </c>
      <c r="E8327">
        <v>6</v>
      </c>
      <c r="F8327">
        <v>9</v>
      </c>
      <c r="G8327">
        <v>0</v>
      </c>
      <c r="H8327" t="s">
        <v>959</v>
      </c>
      <c r="I8327" t="s">
        <v>26</v>
      </c>
      <c r="J8327">
        <f>VLOOKUP(I8327, Neighbourhood!$A$1:$B$26, 2, FALSE)</f>
        <v>2</v>
      </c>
      <c r="K8327">
        <v>492065.07</v>
      </c>
      <c r="L8327">
        <v>5458977.2300000004</v>
      </c>
    </row>
    <row r="8328" spans="1:12" x14ac:dyDescent="0.3">
      <c r="A8328" t="s">
        <v>10</v>
      </c>
      <c r="B8328">
        <f>VLOOKUP(A8328, CrimeType!$A$1:$B$11, 2, FALSE)</f>
        <v>2</v>
      </c>
      <c r="C8328">
        <v>2017</v>
      </c>
      <c r="D8328">
        <v>4</v>
      </c>
      <c r="E8328">
        <v>6</v>
      </c>
      <c r="F8328">
        <v>9</v>
      </c>
      <c r="G8328">
        <v>0</v>
      </c>
      <c r="H8328" t="s">
        <v>3471</v>
      </c>
      <c r="I8328" t="s">
        <v>75</v>
      </c>
      <c r="J8328">
        <f>VLOOKUP(I8328, Neighbourhood!$A$1:$B$26, 2, FALSE)</f>
        <v>3</v>
      </c>
      <c r="K8328">
        <v>485856.55</v>
      </c>
      <c r="L8328">
        <v>5454208.71</v>
      </c>
    </row>
    <row r="8329" spans="1:12" x14ac:dyDescent="0.3">
      <c r="A8329" t="s">
        <v>18</v>
      </c>
      <c r="B8329">
        <f>VLOOKUP(A8329, CrimeType!$A$1:$B$11, 2, FALSE)</f>
        <v>7</v>
      </c>
      <c r="C8329">
        <v>2017</v>
      </c>
      <c r="D8329">
        <v>4</v>
      </c>
      <c r="E8329">
        <v>6</v>
      </c>
      <c r="F8329">
        <v>9</v>
      </c>
      <c r="G8329">
        <v>0</v>
      </c>
      <c r="H8329" t="s">
        <v>3472</v>
      </c>
      <c r="I8329" t="s">
        <v>26</v>
      </c>
      <c r="J8329">
        <f>VLOOKUP(I8329, Neighbourhood!$A$1:$B$26, 2, FALSE)</f>
        <v>2</v>
      </c>
      <c r="K8329">
        <v>491861.38</v>
      </c>
      <c r="L8329">
        <v>5459038.7000000002</v>
      </c>
    </row>
    <row r="8330" spans="1:12" x14ac:dyDescent="0.3">
      <c r="A8330" t="s">
        <v>18</v>
      </c>
      <c r="B8330">
        <f>VLOOKUP(A8330, CrimeType!$A$1:$B$11, 2, FALSE)</f>
        <v>7</v>
      </c>
      <c r="C8330">
        <v>2017</v>
      </c>
      <c r="D8330">
        <v>4</v>
      </c>
      <c r="E8330">
        <v>6</v>
      </c>
      <c r="F8330">
        <v>9</v>
      </c>
      <c r="G8330">
        <v>0</v>
      </c>
      <c r="H8330" t="s">
        <v>562</v>
      </c>
      <c r="I8330" t="s">
        <v>26</v>
      </c>
      <c r="J8330">
        <f>VLOOKUP(I8330, Neighbourhood!$A$1:$B$26, 2, FALSE)</f>
        <v>2</v>
      </c>
      <c r="K8330">
        <v>491721.62</v>
      </c>
      <c r="L8330">
        <v>5459035.9199999999</v>
      </c>
    </row>
    <row r="8331" spans="1:12" x14ac:dyDescent="0.3">
      <c r="A8331" t="s">
        <v>29</v>
      </c>
      <c r="B8331">
        <f>VLOOKUP(A8331, CrimeType!$A$1:$B$11, 2, FALSE)</f>
        <v>6</v>
      </c>
      <c r="C8331">
        <v>2017</v>
      </c>
      <c r="D8331">
        <v>4</v>
      </c>
      <c r="E8331">
        <v>6</v>
      </c>
      <c r="F8331">
        <v>9</v>
      </c>
      <c r="G8331">
        <v>5</v>
      </c>
      <c r="H8331" t="s">
        <v>176</v>
      </c>
      <c r="I8331" t="s">
        <v>22</v>
      </c>
      <c r="J8331">
        <f>VLOOKUP(I8331, Neighbourhood!$A$1:$B$26, 2, FALSE)</f>
        <v>6</v>
      </c>
      <c r="K8331">
        <v>496188.74</v>
      </c>
      <c r="L8331">
        <v>5458718.0499999998</v>
      </c>
    </row>
    <row r="8332" spans="1:12" x14ac:dyDescent="0.3">
      <c r="A8332" t="s">
        <v>15</v>
      </c>
      <c r="B8332">
        <f>VLOOKUP(A8332, CrimeType!$A$1:$B$11, 2, FALSE)</f>
        <v>4</v>
      </c>
      <c r="C8332">
        <v>2017</v>
      </c>
      <c r="D8332">
        <v>4</v>
      </c>
      <c r="E8332">
        <v>6</v>
      </c>
      <c r="F8332">
        <v>9</v>
      </c>
      <c r="G8332">
        <v>7</v>
      </c>
      <c r="H8332" t="s">
        <v>50</v>
      </c>
      <c r="I8332" t="s">
        <v>26</v>
      </c>
      <c r="J8332">
        <f>VLOOKUP(I8332, Neighbourhood!$A$1:$B$26, 2, FALSE)</f>
        <v>2</v>
      </c>
      <c r="K8332">
        <v>491115.45</v>
      </c>
      <c r="L8332">
        <v>5459163.4800000004</v>
      </c>
    </row>
    <row r="8333" spans="1:12" x14ac:dyDescent="0.3">
      <c r="A8333" t="s">
        <v>18</v>
      </c>
      <c r="B8333">
        <f>VLOOKUP(A8333, CrimeType!$A$1:$B$11, 2, FALSE)</f>
        <v>7</v>
      </c>
      <c r="C8333">
        <v>2017</v>
      </c>
      <c r="D8333">
        <v>4</v>
      </c>
      <c r="E8333">
        <v>6</v>
      </c>
      <c r="F8333">
        <v>9</v>
      </c>
      <c r="G8333">
        <v>10</v>
      </c>
      <c r="H8333" t="s">
        <v>900</v>
      </c>
      <c r="I8333" t="s">
        <v>31</v>
      </c>
      <c r="J8333">
        <f>VLOOKUP(I8333, Neighbourhood!$A$1:$B$26, 2, FALSE)</f>
        <v>20</v>
      </c>
      <c r="K8333">
        <v>493695.97</v>
      </c>
      <c r="L8333">
        <v>5458506.5099999998</v>
      </c>
    </row>
    <row r="8334" spans="1:12" x14ac:dyDescent="0.3">
      <c r="A8334" t="s">
        <v>18</v>
      </c>
      <c r="B8334">
        <f>VLOOKUP(A8334, CrimeType!$A$1:$B$11, 2, FALSE)</f>
        <v>7</v>
      </c>
      <c r="C8334">
        <v>2017</v>
      </c>
      <c r="D8334">
        <v>4</v>
      </c>
      <c r="E8334">
        <v>6</v>
      </c>
      <c r="F8334">
        <v>9</v>
      </c>
      <c r="G8334">
        <v>10</v>
      </c>
      <c r="H8334" t="s">
        <v>562</v>
      </c>
      <c r="I8334" t="s">
        <v>26</v>
      </c>
      <c r="J8334">
        <f>VLOOKUP(I8334, Neighbourhood!$A$1:$B$26, 2, FALSE)</f>
        <v>2</v>
      </c>
      <c r="K8334">
        <v>491721.62</v>
      </c>
      <c r="L8334">
        <v>5459035.9199999999</v>
      </c>
    </row>
    <row r="8335" spans="1:12" x14ac:dyDescent="0.3">
      <c r="A8335" t="s">
        <v>29</v>
      </c>
      <c r="B8335">
        <f>VLOOKUP(A8335, CrimeType!$A$1:$B$11, 2, FALSE)</f>
        <v>6</v>
      </c>
      <c r="C8335">
        <v>2017</v>
      </c>
      <c r="D8335">
        <v>4</v>
      </c>
      <c r="E8335">
        <v>6</v>
      </c>
      <c r="F8335">
        <v>9</v>
      </c>
      <c r="G8335">
        <v>14</v>
      </c>
      <c r="H8335" t="s">
        <v>2166</v>
      </c>
      <c r="I8335" t="s">
        <v>39</v>
      </c>
      <c r="J8335">
        <f>VLOOKUP(I8335, Neighbourhood!$A$1:$B$26, 2, FALSE)</f>
        <v>11</v>
      </c>
      <c r="K8335">
        <v>491533.17</v>
      </c>
      <c r="L8335">
        <v>5450848.1500000004</v>
      </c>
    </row>
    <row r="8336" spans="1:12" x14ac:dyDescent="0.3">
      <c r="A8336" t="s">
        <v>15</v>
      </c>
      <c r="B8336">
        <f>VLOOKUP(A8336, CrimeType!$A$1:$B$11, 2, FALSE)</f>
        <v>4</v>
      </c>
      <c r="C8336">
        <v>2017</v>
      </c>
      <c r="D8336">
        <v>4</v>
      </c>
      <c r="E8336">
        <v>6</v>
      </c>
      <c r="F8336">
        <v>9</v>
      </c>
      <c r="G8336">
        <v>39</v>
      </c>
      <c r="H8336" t="s">
        <v>54</v>
      </c>
      <c r="I8336" t="s">
        <v>55</v>
      </c>
      <c r="J8336">
        <f>VLOOKUP(I8336, Neighbourhood!$A$1:$B$26, 2, FALSE)</f>
        <v>14</v>
      </c>
      <c r="K8336">
        <v>492102.37</v>
      </c>
      <c r="L8336">
        <v>5452559.9699999997</v>
      </c>
    </row>
    <row r="8337" spans="1:12" x14ac:dyDescent="0.3">
      <c r="A8337" t="s">
        <v>29</v>
      </c>
      <c r="B8337">
        <f>VLOOKUP(A8337, CrimeType!$A$1:$B$11, 2, FALSE)</f>
        <v>6</v>
      </c>
      <c r="C8337">
        <v>2017</v>
      </c>
      <c r="D8337">
        <v>4</v>
      </c>
      <c r="E8337">
        <v>6</v>
      </c>
      <c r="F8337">
        <v>9</v>
      </c>
      <c r="G8337">
        <v>54</v>
      </c>
      <c r="H8337" t="s">
        <v>121</v>
      </c>
      <c r="I8337" t="s">
        <v>26</v>
      </c>
      <c r="J8337">
        <f>VLOOKUP(I8337, Neighbourhood!$A$1:$B$26, 2, FALSE)</f>
        <v>2</v>
      </c>
      <c r="K8337">
        <v>491826.94</v>
      </c>
      <c r="L8337">
        <v>5459079.6900000004</v>
      </c>
    </row>
    <row r="8338" spans="1:12" x14ac:dyDescent="0.3">
      <c r="A8338" t="s">
        <v>29</v>
      </c>
      <c r="B8338">
        <f>VLOOKUP(A8338, CrimeType!$A$1:$B$11, 2, FALSE)</f>
        <v>6</v>
      </c>
      <c r="C8338">
        <v>2017</v>
      </c>
      <c r="D8338">
        <v>4</v>
      </c>
      <c r="E8338">
        <v>6</v>
      </c>
      <c r="F8338">
        <v>10</v>
      </c>
      <c r="G8338">
        <v>12</v>
      </c>
      <c r="H8338" t="s">
        <v>3473</v>
      </c>
      <c r="I8338" t="s">
        <v>26</v>
      </c>
      <c r="J8338">
        <f>VLOOKUP(I8338, Neighbourhood!$A$1:$B$26, 2, FALSE)</f>
        <v>2</v>
      </c>
      <c r="K8338">
        <v>491077.8</v>
      </c>
      <c r="L8338">
        <v>5457903.1799999997</v>
      </c>
    </row>
    <row r="8339" spans="1:12" x14ac:dyDescent="0.3">
      <c r="A8339" t="s">
        <v>10</v>
      </c>
      <c r="B8339">
        <f>VLOOKUP(A8339, CrimeType!$A$1:$B$11, 2, FALSE)</f>
        <v>2</v>
      </c>
      <c r="C8339">
        <v>2017</v>
      </c>
      <c r="D8339">
        <v>4</v>
      </c>
      <c r="E8339">
        <v>6</v>
      </c>
      <c r="F8339">
        <v>10</v>
      </c>
      <c r="G8339">
        <v>24</v>
      </c>
      <c r="H8339" t="s">
        <v>1946</v>
      </c>
      <c r="I8339" t="s">
        <v>316</v>
      </c>
      <c r="J8339">
        <f>VLOOKUP(I8339, Neighbourhood!$A$1:$B$26, 2, FALSE)</f>
        <v>18</v>
      </c>
      <c r="K8339">
        <v>491333.54</v>
      </c>
      <c r="L8339">
        <v>5454381.8300000001</v>
      </c>
    </row>
    <row r="8340" spans="1:12" x14ac:dyDescent="0.3">
      <c r="A8340" t="s">
        <v>18</v>
      </c>
      <c r="B8340">
        <f>VLOOKUP(A8340, CrimeType!$A$1:$B$11, 2, FALSE)</f>
        <v>7</v>
      </c>
      <c r="C8340">
        <v>2017</v>
      </c>
      <c r="D8340">
        <v>4</v>
      </c>
      <c r="E8340">
        <v>6</v>
      </c>
      <c r="F8340">
        <v>10</v>
      </c>
      <c r="G8340">
        <v>30</v>
      </c>
      <c r="H8340" t="s">
        <v>1763</v>
      </c>
      <c r="I8340" t="s">
        <v>31</v>
      </c>
      <c r="J8340">
        <f>VLOOKUP(I8340, Neighbourhood!$A$1:$B$26, 2, FALSE)</f>
        <v>20</v>
      </c>
      <c r="K8340">
        <v>493359.64</v>
      </c>
      <c r="L8340">
        <v>5459029.7800000003</v>
      </c>
    </row>
    <row r="8341" spans="1:12" x14ac:dyDescent="0.3">
      <c r="A8341" t="s">
        <v>29</v>
      </c>
      <c r="B8341">
        <f>VLOOKUP(A8341, CrimeType!$A$1:$B$11, 2, FALSE)</f>
        <v>6</v>
      </c>
      <c r="C8341">
        <v>2017</v>
      </c>
      <c r="D8341">
        <v>4</v>
      </c>
      <c r="E8341">
        <v>6</v>
      </c>
      <c r="F8341">
        <v>10</v>
      </c>
      <c r="G8341">
        <v>35</v>
      </c>
      <c r="H8341" t="s">
        <v>1420</v>
      </c>
      <c r="I8341" t="s">
        <v>26</v>
      </c>
      <c r="J8341">
        <f>VLOOKUP(I8341, Neighbourhood!$A$1:$B$26, 2, FALSE)</f>
        <v>2</v>
      </c>
      <c r="K8341">
        <v>491100.94</v>
      </c>
      <c r="L8341">
        <v>5458931.0899999999</v>
      </c>
    </row>
    <row r="8342" spans="1:12" x14ac:dyDescent="0.3">
      <c r="A8342" t="s">
        <v>15</v>
      </c>
      <c r="B8342">
        <f>VLOOKUP(A8342, CrimeType!$A$1:$B$11, 2, FALSE)</f>
        <v>4</v>
      </c>
      <c r="C8342">
        <v>2017</v>
      </c>
      <c r="D8342">
        <v>4</v>
      </c>
      <c r="E8342">
        <v>6</v>
      </c>
      <c r="F8342">
        <v>10</v>
      </c>
      <c r="G8342">
        <v>59</v>
      </c>
      <c r="H8342" t="s">
        <v>3474</v>
      </c>
      <c r="I8342" t="s">
        <v>89</v>
      </c>
      <c r="J8342">
        <f>VLOOKUP(I8342, Neighbourhood!$A$1:$B$26, 2, FALSE)</f>
        <v>17</v>
      </c>
      <c r="K8342">
        <v>489026.24</v>
      </c>
      <c r="L8342">
        <v>5455959.1900000004</v>
      </c>
    </row>
    <row r="8343" spans="1:12" x14ac:dyDescent="0.3">
      <c r="A8343" t="s">
        <v>18</v>
      </c>
      <c r="B8343">
        <f>VLOOKUP(A8343, CrimeType!$A$1:$B$11, 2, FALSE)</f>
        <v>7</v>
      </c>
      <c r="C8343">
        <v>2017</v>
      </c>
      <c r="D8343">
        <v>4</v>
      </c>
      <c r="E8343">
        <v>6</v>
      </c>
      <c r="F8343">
        <v>11</v>
      </c>
      <c r="G8343">
        <v>40</v>
      </c>
      <c r="H8343" t="s">
        <v>355</v>
      </c>
      <c r="I8343" t="s">
        <v>26</v>
      </c>
      <c r="J8343">
        <f>VLOOKUP(I8343, Neighbourhood!$A$1:$B$26, 2, FALSE)</f>
        <v>2</v>
      </c>
      <c r="K8343">
        <v>491405.53</v>
      </c>
      <c r="L8343">
        <v>5459578.4800000004</v>
      </c>
    </row>
    <row r="8344" spans="1:12" x14ac:dyDescent="0.3">
      <c r="A8344" t="s">
        <v>18</v>
      </c>
      <c r="B8344">
        <f>VLOOKUP(A8344, CrimeType!$A$1:$B$11, 2, FALSE)</f>
        <v>7</v>
      </c>
      <c r="C8344">
        <v>2017</v>
      </c>
      <c r="D8344">
        <v>4</v>
      </c>
      <c r="E8344">
        <v>6</v>
      </c>
      <c r="F8344">
        <v>12</v>
      </c>
      <c r="G8344">
        <v>0</v>
      </c>
      <c r="H8344" t="s">
        <v>42</v>
      </c>
      <c r="I8344" t="s">
        <v>20</v>
      </c>
      <c r="J8344">
        <f>VLOOKUP(I8344, Neighbourhood!$A$1:$B$26, 2, FALSE)</f>
        <v>23</v>
      </c>
      <c r="K8344">
        <v>490394.98</v>
      </c>
      <c r="L8344">
        <v>5458998.7599999998</v>
      </c>
    </row>
    <row r="8345" spans="1:12" x14ac:dyDescent="0.3">
      <c r="A8345" t="s">
        <v>119</v>
      </c>
      <c r="B8345">
        <f>VLOOKUP(A8345, CrimeType!$A$1:$B$11, 2, FALSE)</f>
        <v>8</v>
      </c>
      <c r="C8345">
        <v>2017</v>
      </c>
      <c r="D8345">
        <v>4</v>
      </c>
      <c r="E8345">
        <v>6</v>
      </c>
      <c r="F8345">
        <v>12</v>
      </c>
      <c r="G8345">
        <v>0</v>
      </c>
      <c r="H8345" t="s">
        <v>2766</v>
      </c>
      <c r="I8345" t="s">
        <v>68</v>
      </c>
      <c r="J8345">
        <f>VLOOKUP(I8345, Neighbourhood!$A$1:$B$26, 2, FALSE)</f>
        <v>10</v>
      </c>
      <c r="K8345">
        <v>488271.83</v>
      </c>
      <c r="L8345">
        <v>5457286.7400000002</v>
      </c>
    </row>
    <row r="8346" spans="1:12" x14ac:dyDescent="0.3">
      <c r="A8346" t="s">
        <v>15</v>
      </c>
      <c r="B8346">
        <f>VLOOKUP(A8346, CrimeType!$A$1:$B$11, 2, FALSE)</f>
        <v>4</v>
      </c>
      <c r="C8346">
        <v>2017</v>
      </c>
      <c r="D8346">
        <v>4</v>
      </c>
      <c r="E8346">
        <v>6</v>
      </c>
      <c r="F8346">
        <v>12</v>
      </c>
      <c r="G8346">
        <v>0</v>
      </c>
      <c r="H8346" t="s">
        <v>3475</v>
      </c>
      <c r="I8346" t="s">
        <v>65</v>
      </c>
      <c r="J8346">
        <f>VLOOKUP(I8346, Neighbourhood!$A$1:$B$26, 2, FALSE)</f>
        <v>12</v>
      </c>
      <c r="K8346">
        <v>491789.39</v>
      </c>
      <c r="L8346">
        <v>5456900.4500000002</v>
      </c>
    </row>
    <row r="8347" spans="1:12" x14ac:dyDescent="0.3">
      <c r="A8347" t="s">
        <v>15</v>
      </c>
      <c r="B8347">
        <f>VLOOKUP(A8347, CrimeType!$A$1:$B$11, 2, FALSE)</f>
        <v>4</v>
      </c>
      <c r="C8347">
        <v>2017</v>
      </c>
      <c r="D8347">
        <v>4</v>
      </c>
      <c r="E8347">
        <v>6</v>
      </c>
      <c r="F8347">
        <v>12</v>
      </c>
      <c r="G8347">
        <v>1</v>
      </c>
      <c r="H8347" t="s">
        <v>322</v>
      </c>
      <c r="I8347" t="s">
        <v>26</v>
      </c>
      <c r="J8347">
        <f>VLOOKUP(I8347, Neighbourhood!$A$1:$B$26, 2, FALSE)</f>
        <v>2</v>
      </c>
      <c r="K8347">
        <v>491444.61</v>
      </c>
      <c r="L8347">
        <v>5458895.0999999996</v>
      </c>
    </row>
    <row r="8348" spans="1:12" x14ac:dyDescent="0.3">
      <c r="A8348" t="s">
        <v>115</v>
      </c>
      <c r="B8348">
        <f>VLOOKUP(A8348, CrimeType!$A$1:$B$11, 2, FALSE)</f>
        <v>11</v>
      </c>
      <c r="C8348">
        <v>2017</v>
      </c>
      <c r="D8348">
        <v>4</v>
      </c>
      <c r="E8348">
        <v>6</v>
      </c>
      <c r="F8348">
        <v>12</v>
      </c>
      <c r="G8348">
        <v>18</v>
      </c>
      <c r="H8348" t="s">
        <v>3476</v>
      </c>
      <c r="I8348" t="s">
        <v>61</v>
      </c>
      <c r="J8348">
        <f>VLOOKUP(I8348, Neighbourhood!$A$1:$B$26, 2, FALSE)</f>
        <v>15</v>
      </c>
      <c r="K8348">
        <v>496365</v>
      </c>
      <c r="L8348">
        <v>5453925</v>
      </c>
    </row>
    <row r="8349" spans="1:12" x14ac:dyDescent="0.3">
      <c r="A8349" t="s">
        <v>10</v>
      </c>
      <c r="B8349">
        <f>VLOOKUP(A8349, CrimeType!$A$1:$B$11, 2, FALSE)</f>
        <v>2</v>
      </c>
      <c r="C8349">
        <v>2017</v>
      </c>
      <c r="D8349">
        <v>4</v>
      </c>
      <c r="E8349">
        <v>6</v>
      </c>
      <c r="F8349">
        <v>13</v>
      </c>
      <c r="G8349">
        <v>0</v>
      </c>
      <c r="H8349" t="s">
        <v>3477</v>
      </c>
      <c r="I8349" t="s">
        <v>22</v>
      </c>
      <c r="J8349">
        <f>VLOOKUP(I8349, Neighbourhood!$A$1:$B$26, 2, FALSE)</f>
        <v>6</v>
      </c>
      <c r="K8349">
        <v>496689.58</v>
      </c>
      <c r="L8349">
        <v>5457855.4900000002</v>
      </c>
    </row>
    <row r="8350" spans="1:12" x14ac:dyDescent="0.3">
      <c r="A8350" t="s">
        <v>29</v>
      </c>
      <c r="B8350">
        <f>VLOOKUP(A8350, CrimeType!$A$1:$B$11, 2, FALSE)</f>
        <v>6</v>
      </c>
      <c r="C8350">
        <v>2017</v>
      </c>
      <c r="D8350">
        <v>4</v>
      </c>
      <c r="E8350">
        <v>6</v>
      </c>
      <c r="F8350">
        <v>14</v>
      </c>
      <c r="G8350">
        <v>22</v>
      </c>
      <c r="H8350" t="s">
        <v>322</v>
      </c>
      <c r="I8350" t="s">
        <v>26</v>
      </c>
      <c r="J8350">
        <f>VLOOKUP(I8350, Neighbourhood!$A$1:$B$26, 2, FALSE)</f>
        <v>2</v>
      </c>
      <c r="K8350">
        <v>491444.61</v>
      </c>
      <c r="L8350">
        <v>5458895.0999999996</v>
      </c>
    </row>
    <row r="8351" spans="1:12" x14ac:dyDescent="0.3">
      <c r="A8351" t="s">
        <v>115</v>
      </c>
      <c r="B8351">
        <f>VLOOKUP(A8351, CrimeType!$A$1:$B$11, 2, FALSE)</f>
        <v>11</v>
      </c>
      <c r="C8351">
        <v>2017</v>
      </c>
      <c r="D8351">
        <v>4</v>
      </c>
      <c r="E8351">
        <v>6</v>
      </c>
      <c r="F8351">
        <v>15</v>
      </c>
      <c r="G8351">
        <v>3</v>
      </c>
      <c r="H8351" t="s">
        <v>3478</v>
      </c>
      <c r="I8351" t="s">
        <v>20</v>
      </c>
      <c r="J8351">
        <f>VLOOKUP(I8351, Neighbourhood!$A$1:$B$26, 2, FALSE)</f>
        <v>23</v>
      </c>
      <c r="K8351">
        <v>490211</v>
      </c>
      <c r="L8351">
        <v>5458385</v>
      </c>
    </row>
    <row r="8352" spans="1:12" x14ac:dyDescent="0.3">
      <c r="A8352" t="s">
        <v>18</v>
      </c>
      <c r="B8352">
        <f>VLOOKUP(A8352, CrimeType!$A$1:$B$11, 2, FALSE)</f>
        <v>7</v>
      </c>
      <c r="C8352">
        <v>2017</v>
      </c>
      <c r="D8352">
        <v>4</v>
      </c>
      <c r="E8352">
        <v>6</v>
      </c>
      <c r="F8352">
        <v>15</v>
      </c>
      <c r="G8352">
        <v>53</v>
      </c>
      <c r="H8352" t="s">
        <v>3269</v>
      </c>
      <c r="I8352" t="s">
        <v>26</v>
      </c>
      <c r="J8352">
        <f>VLOOKUP(I8352, Neighbourhood!$A$1:$B$26, 2, FALSE)</f>
        <v>2</v>
      </c>
      <c r="K8352">
        <v>491787.77</v>
      </c>
      <c r="L8352">
        <v>5459240.7199999997</v>
      </c>
    </row>
    <row r="8353" spans="1:12" x14ac:dyDescent="0.3">
      <c r="A8353" t="s">
        <v>40</v>
      </c>
      <c r="B8353">
        <f>VLOOKUP(A8353, CrimeType!$A$1:$B$11, 2, FALSE)</f>
        <v>9</v>
      </c>
      <c r="C8353">
        <v>2017</v>
      </c>
      <c r="D8353">
        <v>4</v>
      </c>
      <c r="E8353">
        <v>6</v>
      </c>
      <c r="F8353">
        <v>16</v>
      </c>
      <c r="G8353">
        <v>0</v>
      </c>
      <c r="H8353" t="s">
        <v>406</v>
      </c>
      <c r="I8353" t="s">
        <v>20</v>
      </c>
      <c r="J8353">
        <f>VLOOKUP(I8353, Neighbourhood!$A$1:$B$26, 2, FALSE)</f>
        <v>23</v>
      </c>
      <c r="K8353">
        <v>490681.65</v>
      </c>
      <c r="L8353">
        <v>5459182.2400000002</v>
      </c>
    </row>
    <row r="8354" spans="1:12" x14ac:dyDescent="0.3">
      <c r="A8354" t="s">
        <v>18</v>
      </c>
      <c r="B8354">
        <f>VLOOKUP(A8354, CrimeType!$A$1:$B$11, 2, FALSE)</f>
        <v>7</v>
      </c>
      <c r="C8354">
        <v>2017</v>
      </c>
      <c r="D8354">
        <v>4</v>
      </c>
      <c r="E8354">
        <v>6</v>
      </c>
      <c r="F8354">
        <v>16</v>
      </c>
      <c r="G8354">
        <v>0</v>
      </c>
      <c r="H8354" t="s">
        <v>1541</v>
      </c>
      <c r="I8354" t="s">
        <v>68</v>
      </c>
      <c r="J8354">
        <f>VLOOKUP(I8354, Neighbourhood!$A$1:$B$26, 2, FALSE)</f>
        <v>10</v>
      </c>
      <c r="K8354">
        <v>488659.06</v>
      </c>
      <c r="L8354">
        <v>5456909.2800000003</v>
      </c>
    </row>
    <row r="8355" spans="1:12" x14ac:dyDescent="0.3">
      <c r="A8355" t="s">
        <v>18</v>
      </c>
      <c r="B8355">
        <f>VLOOKUP(A8355, CrimeType!$A$1:$B$11, 2, FALSE)</f>
        <v>7</v>
      </c>
      <c r="C8355">
        <v>2017</v>
      </c>
      <c r="D8355">
        <v>4</v>
      </c>
      <c r="E8355">
        <v>6</v>
      </c>
      <c r="F8355">
        <v>16</v>
      </c>
      <c r="G8355">
        <v>0</v>
      </c>
      <c r="H8355" t="s">
        <v>3221</v>
      </c>
      <c r="I8355" t="s">
        <v>65</v>
      </c>
      <c r="J8355">
        <f>VLOOKUP(I8355, Neighbourhood!$A$1:$B$26, 2, FALSE)</f>
        <v>12</v>
      </c>
      <c r="K8355">
        <v>492035.02</v>
      </c>
      <c r="L8355">
        <v>5456481.7000000002</v>
      </c>
    </row>
    <row r="8356" spans="1:12" x14ac:dyDescent="0.3">
      <c r="A8356" t="s">
        <v>18</v>
      </c>
      <c r="B8356">
        <f>VLOOKUP(A8356, CrimeType!$A$1:$B$11, 2, FALSE)</f>
        <v>7</v>
      </c>
      <c r="C8356">
        <v>2017</v>
      </c>
      <c r="D8356">
        <v>4</v>
      </c>
      <c r="E8356">
        <v>6</v>
      </c>
      <c r="F8356">
        <v>16</v>
      </c>
      <c r="G8356">
        <v>0</v>
      </c>
      <c r="H8356" t="s">
        <v>438</v>
      </c>
      <c r="I8356" t="s">
        <v>28</v>
      </c>
      <c r="J8356">
        <f>VLOOKUP(I8356, Neighbourhood!$A$1:$B$26, 2, FALSE)</f>
        <v>7</v>
      </c>
      <c r="K8356">
        <v>495184.33</v>
      </c>
      <c r="L8356">
        <v>5455811.9000000004</v>
      </c>
    </row>
    <row r="8357" spans="1:12" x14ac:dyDescent="0.3">
      <c r="A8357" t="s">
        <v>29</v>
      </c>
      <c r="B8357">
        <f>VLOOKUP(A8357, CrimeType!$A$1:$B$11, 2, FALSE)</f>
        <v>6</v>
      </c>
      <c r="C8357">
        <v>2017</v>
      </c>
      <c r="D8357">
        <v>4</v>
      </c>
      <c r="E8357">
        <v>6</v>
      </c>
      <c r="F8357">
        <v>16</v>
      </c>
      <c r="G8357">
        <v>26</v>
      </c>
      <c r="H8357" t="s">
        <v>66</v>
      </c>
      <c r="I8357" t="s">
        <v>28</v>
      </c>
      <c r="J8357">
        <f>VLOOKUP(I8357, Neighbourhood!$A$1:$B$26, 2, FALSE)</f>
        <v>7</v>
      </c>
      <c r="K8357">
        <v>495038</v>
      </c>
      <c r="L8357">
        <v>5456613.96</v>
      </c>
    </row>
    <row r="8358" spans="1:12" x14ac:dyDescent="0.3">
      <c r="A8358" t="s">
        <v>29</v>
      </c>
      <c r="B8358">
        <f>VLOOKUP(A8358, CrimeType!$A$1:$B$11, 2, FALSE)</f>
        <v>6</v>
      </c>
      <c r="C8358">
        <v>2017</v>
      </c>
      <c r="D8358">
        <v>4</v>
      </c>
      <c r="E8358">
        <v>6</v>
      </c>
      <c r="F8358">
        <v>16</v>
      </c>
      <c r="G8358">
        <v>59</v>
      </c>
      <c r="H8358" t="s">
        <v>59</v>
      </c>
      <c r="I8358" t="s">
        <v>26</v>
      </c>
      <c r="J8358">
        <f>VLOOKUP(I8358, Neighbourhood!$A$1:$B$26, 2, FALSE)</f>
        <v>2</v>
      </c>
      <c r="K8358">
        <v>492219.19</v>
      </c>
      <c r="L8358">
        <v>5458881.3499999996</v>
      </c>
    </row>
    <row r="8359" spans="1:12" x14ac:dyDescent="0.3">
      <c r="A8359" t="s">
        <v>18</v>
      </c>
      <c r="B8359">
        <f>VLOOKUP(A8359, CrimeType!$A$1:$B$11, 2, FALSE)</f>
        <v>7</v>
      </c>
      <c r="C8359">
        <v>2017</v>
      </c>
      <c r="D8359">
        <v>4</v>
      </c>
      <c r="E8359">
        <v>6</v>
      </c>
      <c r="F8359">
        <v>17</v>
      </c>
      <c r="G8359">
        <v>4</v>
      </c>
      <c r="H8359" t="s">
        <v>57</v>
      </c>
      <c r="I8359" t="s">
        <v>26</v>
      </c>
      <c r="J8359">
        <f>VLOOKUP(I8359, Neighbourhood!$A$1:$B$26, 2, FALSE)</f>
        <v>2</v>
      </c>
      <c r="K8359">
        <v>492215.32</v>
      </c>
      <c r="L8359">
        <v>5459037.8899999997</v>
      </c>
    </row>
    <row r="8360" spans="1:12" x14ac:dyDescent="0.3">
      <c r="A8360" t="s">
        <v>10</v>
      </c>
      <c r="B8360">
        <f>VLOOKUP(A8360, CrimeType!$A$1:$B$11, 2, FALSE)</f>
        <v>2</v>
      </c>
      <c r="C8360">
        <v>2017</v>
      </c>
      <c r="D8360">
        <v>4</v>
      </c>
      <c r="E8360">
        <v>6</v>
      </c>
      <c r="F8360">
        <v>17</v>
      </c>
      <c r="G8360">
        <v>4</v>
      </c>
      <c r="H8360" t="s">
        <v>3479</v>
      </c>
      <c r="I8360" t="s">
        <v>75</v>
      </c>
      <c r="J8360">
        <f>VLOOKUP(I8360, Neighbourhood!$A$1:$B$26, 2, FALSE)</f>
        <v>3</v>
      </c>
      <c r="K8360">
        <v>486763.61</v>
      </c>
      <c r="L8360">
        <v>5454869.6699999999</v>
      </c>
    </row>
    <row r="8361" spans="1:12" x14ac:dyDescent="0.3">
      <c r="A8361" t="s">
        <v>18</v>
      </c>
      <c r="B8361">
        <f>VLOOKUP(A8361, CrimeType!$A$1:$B$11, 2, FALSE)</f>
        <v>7</v>
      </c>
      <c r="C8361">
        <v>2017</v>
      </c>
      <c r="D8361">
        <v>4</v>
      </c>
      <c r="E8361">
        <v>6</v>
      </c>
      <c r="F8361">
        <v>17</v>
      </c>
      <c r="G8361">
        <v>30</v>
      </c>
      <c r="H8361" t="s">
        <v>260</v>
      </c>
      <c r="I8361" t="s">
        <v>68</v>
      </c>
      <c r="J8361">
        <f>VLOOKUP(I8361, Neighbourhood!$A$1:$B$26, 2, FALSE)</f>
        <v>10</v>
      </c>
      <c r="K8361">
        <v>489008.19</v>
      </c>
      <c r="L8361">
        <v>5456890.4800000004</v>
      </c>
    </row>
    <row r="8362" spans="1:12" x14ac:dyDescent="0.3">
      <c r="A8362" t="s">
        <v>29</v>
      </c>
      <c r="B8362">
        <f>VLOOKUP(A8362, CrimeType!$A$1:$B$11, 2, FALSE)</f>
        <v>6</v>
      </c>
      <c r="C8362">
        <v>2017</v>
      </c>
      <c r="D8362">
        <v>4</v>
      </c>
      <c r="E8362">
        <v>6</v>
      </c>
      <c r="F8362">
        <v>17</v>
      </c>
      <c r="G8362">
        <v>50</v>
      </c>
      <c r="H8362" t="s">
        <v>1313</v>
      </c>
      <c r="I8362" t="s">
        <v>20</v>
      </c>
      <c r="J8362">
        <f>VLOOKUP(I8362, Neighbourhood!$A$1:$B$26, 2, FALSE)</f>
        <v>23</v>
      </c>
      <c r="K8362">
        <v>491001.97</v>
      </c>
      <c r="L8362">
        <v>5459192.96</v>
      </c>
    </row>
    <row r="8363" spans="1:12" x14ac:dyDescent="0.3">
      <c r="A8363" t="s">
        <v>15</v>
      </c>
      <c r="B8363">
        <f>VLOOKUP(A8363, CrimeType!$A$1:$B$11, 2, FALSE)</f>
        <v>4</v>
      </c>
      <c r="C8363">
        <v>2017</v>
      </c>
      <c r="D8363">
        <v>4</v>
      </c>
      <c r="E8363">
        <v>6</v>
      </c>
      <c r="F8363">
        <v>17</v>
      </c>
      <c r="G8363">
        <v>54</v>
      </c>
      <c r="H8363" t="s">
        <v>267</v>
      </c>
      <c r="I8363" t="s">
        <v>26</v>
      </c>
      <c r="J8363">
        <f>VLOOKUP(I8363, Neighbourhood!$A$1:$B$26, 2, FALSE)</f>
        <v>2</v>
      </c>
      <c r="K8363">
        <v>492708.13</v>
      </c>
      <c r="L8363">
        <v>5458743.3499999996</v>
      </c>
    </row>
    <row r="8364" spans="1:12" x14ac:dyDescent="0.3">
      <c r="A8364" t="s">
        <v>10</v>
      </c>
      <c r="B8364">
        <f>VLOOKUP(A8364, CrimeType!$A$1:$B$11, 2, FALSE)</f>
        <v>2</v>
      </c>
      <c r="C8364">
        <v>2017</v>
      </c>
      <c r="D8364">
        <v>4</v>
      </c>
      <c r="E8364">
        <v>6</v>
      </c>
      <c r="F8364">
        <v>17</v>
      </c>
      <c r="G8364">
        <v>55</v>
      </c>
      <c r="H8364" t="s">
        <v>3156</v>
      </c>
      <c r="I8364" t="s">
        <v>316</v>
      </c>
      <c r="J8364">
        <f>VLOOKUP(I8364, Neighbourhood!$A$1:$B$26, 2, FALSE)</f>
        <v>18</v>
      </c>
      <c r="K8364">
        <v>491374.55</v>
      </c>
      <c r="L8364">
        <v>5454434.21</v>
      </c>
    </row>
    <row r="8365" spans="1:12" x14ac:dyDescent="0.3">
      <c r="A8365" t="s">
        <v>18</v>
      </c>
      <c r="B8365">
        <f>VLOOKUP(A8365, CrimeType!$A$1:$B$11, 2, FALSE)</f>
        <v>7</v>
      </c>
      <c r="C8365">
        <v>2017</v>
      </c>
      <c r="D8365">
        <v>4</v>
      </c>
      <c r="E8365">
        <v>6</v>
      </c>
      <c r="F8365">
        <v>18</v>
      </c>
      <c r="G8365">
        <v>0</v>
      </c>
      <c r="H8365" t="s">
        <v>1077</v>
      </c>
      <c r="I8365" t="s">
        <v>85</v>
      </c>
      <c r="J8365">
        <f>VLOOKUP(I8365, Neighbourhood!$A$1:$B$26, 2, FALSE)</f>
        <v>21</v>
      </c>
      <c r="K8365">
        <v>492403.8</v>
      </c>
      <c r="L8365">
        <v>5451167.2000000002</v>
      </c>
    </row>
    <row r="8366" spans="1:12" x14ac:dyDescent="0.3">
      <c r="A8366" t="s">
        <v>18</v>
      </c>
      <c r="B8366">
        <f>VLOOKUP(A8366, CrimeType!$A$1:$B$11, 2, FALSE)</f>
        <v>7</v>
      </c>
      <c r="C8366">
        <v>2017</v>
      </c>
      <c r="D8366">
        <v>4</v>
      </c>
      <c r="E8366">
        <v>6</v>
      </c>
      <c r="F8366">
        <v>18</v>
      </c>
      <c r="G8366">
        <v>0</v>
      </c>
      <c r="H8366" t="s">
        <v>462</v>
      </c>
      <c r="I8366" t="s">
        <v>26</v>
      </c>
      <c r="J8366">
        <f>VLOOKUP(I8366, Neighbourhood!$A$1:$B$26, 2, FALSE)</f>
        <v>2</v>
      </c>
      <c r="K8366">
        <v>491795.1</v>
      </c>
      <c r="L8366">
        <v>5458476.1299999999</v>
      </c>
    </row>
    <row r="8367" spans="1:12" x14ac:dyDescent="0.3">
      <c r="A8367" t="s">
        <v>18</v>
      </c>
      <c r="B8367">
        <f>VLOOKUP(A8367, CrimeType!$A$1:$B$11, 2, FALSE)</f>
        <v>7</v>
      </c>
      <c r="C8367">
        <v>2017</v>
      </c>
      <c r="D8367">
        <v>4</v>
      </c>
      <c r="E8367">
        <v>6</v>
      </c>
      <c r="F8367">
        <v>18</v>
      </c>
      <c r="G8367">
        <v>0</v>
      </c>
      <c r="H8367" t="s">
        <v>1502</v>
      </c>
      <c r="I8367" t="s">
        <v>31</v>
      </c>
      <c r="J8367">
        <f>VLOOKUP(I8367, Neighbourhood!$A$1:$B$26, 2, FALSE)</f>
        <v>20</v>
      </c>
      <c r="K8367">
        <v>493068.32</v>
      </c>
      <c r="L8367">
        <v>5458733.2599999998</v>
      </c>
    </row>
    <row r="8368" spans="1:12" x14ac:dyDescent="0.3">
      <c r="A8368" t="s">
        <v>18</v>
      </c>
      <c r="B8368">
        <f>VLOOKUP(A8368, CrimeType!$A$1:$B$11, 2, FALSE)</f>
        <v>7</v>
      </c>
      <c r="C8368">
        <v>2017</v>
      </c>
      <c r="D8368">
        <v>4</v>
      </c>
      <c r="E8368">
        <v>6</v>
      </c>
      <c r="F8368">
        <v>18</v>
      </c>
      <c r="G8368">
        <v>0</v>
      </c>
      <c r="H8368" t="s">
        <v>1007</v>
      </c>
      <c r="I8368" t="s">
        <v>20</v>
      </c>
      <c r="J8368">
        <f>VLOOKUP(I8368, Neighbourhood!$A$1:$B$26, 2, FALSE)</f>
        <v>23</v>
      </c>
      <c r="K8368">
        <v>490266.84</v>
      </c>
      <c r="L8368">
        <v>5459750.71</v>
      </c>
    </row>
    <row r="8369" spans="1:12" x14ac:dyDescent="0.3">
      <c r="A8369" t="s">
        <v>29</v>
      </c>
      <c r="B8369">
        <f>VLOOKUP(A8369, CrimeType!$A$1:$B$11, 2, FALSE)</f>
        <v>6</v>
      </c>
      <c r="C8369">
        <v>2017</v>
      </c>
      <c r="D8369">
        <v>4</v>
      </c>
      <c r="E8369">
        <v>6</v>
      </c>
      <c r="F8369">
        <v>18</v>
      </c>
      <c r="G8369">
        <v>8</v>
      </c>
      <c r="H8369" t="s">
        <v>136</v>
      </c>
      <c r="I8369" t="s">
        <v>26</v>
      </c>
      <c r="J8369">
        <f>VLOOKUP(I8369, Neighbourhood!$A$1:$B$26, 2, FALSE)</f>
        <v>2</v>
      </c>
      <c r="K8369">
        <v>491512.51</v>
      </c>
      <c r="L8369">
        <v>5459022.8099999996</v>
      </c>
    </row>
    <row r="8370" spans="1:12" x14ac:dyDescent="0.3">
      <c r="A8370" t="s">
        <v>29</v>
      </c>
      <c r="B8370">
        <f>VLOOKUP(A8370, CrimeType!$A$1:$B$11, 2, FALSE)</f>
        <v>6</v>
      </c>
      <c r="C8370">
        <v>2017</v>
      </c>
      <c r="D8370">
        <v>4</v>
      </c>
      <c r="E8370">
        <v>6</v>
      </c>
      <c r="F8370">
        <v>18</v>
      </c>
      <c r="G8370">
        <v>13</v>
      </c>
      <c r="H8370" t="s">
        <v>66</v>
      </c>
      <c r="I8370" t="s">
        <v>28</v>
      </c>
      <c r="J8370">
        <f>VLOOKUP(I8370, Neighbourhood!$A$1:$B$26, 2, FALSE)</f>
        <v>7</v>
      </c>
      <c r="K8370">
        <v>495038</v>
      </c>
      <c r="L8370">
        <v>5456613.96</v>
      </c>
    </row>
    <row r="8371" spans="1:12" x14ac:dyDescent="0.3">
      <c r="A8371" t="s">
        <v>40</v>
      </c>
      <c r="B8371">
        <f>VLOOKUP(A8371, CrimeType!$A$1:$B$11, 2, FALSE)</f>
        <v>9</v>
      </c>
      <c r="C8371">
        <v>2017</v>
      </c>
      <c r="D8371">
        <v>4</v>
      </c>
      <c r="E8371">
        <v>6</v>
      </c>
      <c r="F8371">
        <v>18</v>
      </c>
      <c r="G8371">
        <v>30</v>
      </c>
      <c r="H8371" t="s">
        <v>260</v>
      </c>
      <c r="I8371" t="s">
        <v>68</v>
      </c>
      <c r="J8371">
        <f>VLOOKUP(I8371, Neighbourhood!$A$1:$B$26, 2, FALSE)</f>
        <v>10</v>
      </c>
      <c r="K8371">
        <v>489024.37</v>
      </c>
      <c r="L8371">
        <v>5456889.8799999999</v>
      </c>
    </row>
    <row r="8372" spans="1:12" x14ac:dyDescent="0.3">
      <c r="A8372" t="s">
        <v>18</v>
      </c>
      <c r="B8372">
        <f>VLOOKUP(A8372, CrimeType!$A$1:$B$11, 2, FALSE)</f>
        <v>7</v>
      </c>
      <c r="C8372">
        <v>2017</v>
      </c>
      <c r="D8372">
        <v>4</v>
      </c>
      <c r="E8372">
        <v>6</v>
      </c>
      <c r="F8372">
        <v>18</v>
      </c>
      <c r="G8372">
        <v>30</v>
      </c>
      <c r="H8372" t="s">
        <v>3480</v>
      </c>
      <c r="I8372" t="s">
        <v>68</v>
      </c>
      <c r="J8372">
        <f>VLOOKUP(I8372, Neighbourhood!$A$1:$B$26, 2, FALSE)</f>
        <v>10</v>
      </c>
      <c r="K8372">
        <v>488818.67</v>
      </c>
      <c r="L8372">
        <v>5457672.3899999997</v>
      </c>
    </row>
    <row r="8373" spans="1:12" x14ac:dyDescent="0.3">
      <c r="A8373" t="s">
        <v>18</v>
      </c>
      <c r="B8373">
        <f>VLOOKUP(A8373, CrimeType!$A$1:$B$11, 2, FALSE)</f>
        <v>7</v>
      </c>
      <c r="C8373">
        <v>2017</v>
      </c>
      <c r="D8373">
        <v>4</v>
      </c>
      <c r="E8373">
        <v>6</v>
      </c>
      <c r="F8373">
        <v>18</v>
      </c>
      <c r="G8373">
        <v>35</v>
      </c>
      <c r="H8373" t="s">
        <v>930</v>
      </c>
      <c r="I8373" t="s">
        <v>20</v>
      </c>
      <c r="J8373">
        <f>VLOOKUP(I8373, Neighbourhood!$A$1:$B$26, 2, FALSE)</f>
        <v>23</v>
      </c>
      <c r="K8373">
        <v>490446.47</v>
      </c>
      <c r="L8373">
        <v>5459579.1100000003</v>
      </c>
    </row>
    <row r="8374" spans="1:12" x14ac:dyDescent="0.3">
      <c r="A8374" t="s">
        <v>119</v>
      </c>
      <c r="B8374">
        <f>VLOOKUP(A8374, CrimeType!$A$1:$B$11, 2, FALSE)</f>
        <v>8</v>
      </c>
      <c r="C8374">
        <v>2017</v>
      </c>
      <c r="D8374">
        <v>4</v>
      </c>
      <c r="E8374">
        <v>6</v>
      </c>
      <c r="F8374">
        <v>19</v>
      </c>
      <c r="G8374">
        <v>30</v>
      </c>
      <c r="H8374" t="s">
        <v>918</v>
      </c>
      <c r="I8374" t="s">
        <v>65</v>
      </c>
      <c r="J8374">
        <f>VLOOKUP(I8374, Neighbourhood!$A$1:$B$26, 2, FALSE)</f>
        <v>12</v>
      </c>
      <c r="K8374">
        <v>493665.05</v>
      </c>
      <c r="L8374">
        <v>5456907.0499999998</v>
      </c>
    </row>
    <row r="8375" spans="1:12" x14ac:dyDescent="0.3">
      <c r="A8375" t="s">
        <v>18</v>
      </c>
      <c r="B8375">
        <f>VLOOKUP(A8375, CrimeType!$A$1:$B$11, 2, FALSE)</f>
        <v>7</v>
      </c>
      <c r="C8375">
        <v>2017</v>
      </c>
      <c r="D8375">
        <v>4</v>
      </c>
      <c r="E8375">
        <v>6</v>
      </c>
      <c r="F8375">
        <v>19</v>
      </c>
      <c r="G8375">
        <v>42</v>
      </c>
      <c r="H8375" t="s">
        <v>3481</v>
      </c>
      <c r="I8375" t="s">
        <v>20</v>
      </c>
      <c r="J8375">
        <f>VLOOKUP(I8375, Neighbourhood!$A$1:$B$26, 2, FALSE)</f>
        <v>23</v>
      </c>
      <c r="K8375">
        <v>489847.16</v>
      </c>
      <c r="L8375">
        <v>5458926.8399999999</v>
      </c>
    </row>
    <row r="8376" spans="1:12" x14ac:dyDescent="0.3">
      <c r="A8376" t="s">
        <v>115</v>
      </c>
      <c r="B8376">
        <f>VLOOKUP(A8376, CrimeType!$A$1:$B$11, 2, FALSE)</f>
        <v>11</v>
      </c>
      <c r="C8376">
        <v>2017</v>
      </c>
      <c r="D8376">
        <v>4</v>
      </c>
      <c r="E8376">
        <v>6</v>
      </c>
      <c r="F8376">
        <v>19</v>
      </c>
      <c r="G8376">
        <v>44</v>
      </c>
      <c r="H8376" t="s">
        <v>3482</v>
      </c>
      <c r="I8376" t="s">
        <v>20</v>
      </c>
      <c r="J8376">
        <f>VLOOKUP(I8376, Neighbourhood!$A$1:$B$26, 2, FALSE)</f>
        <v>23</v>
      </c>
      <c r="K8376">
        <v>490130</v>
      </c>
      <c r="L8376">
        <v>5459848</v>
      </c>
    </row>
    <row r="8377" spans="1:12" x14ac:dyDescent="0.3">
      <c r="A8377" t="s">
        <v>10</v>
      </c>
      <c r="B8377">
        <f>VLOOKUP(A8377, CrimeType!$A$1:$B$11, 2, FALSE)</f>
        <v>2</v>
      </c>
      <c r="C8377">
        <v>2017</v>
      </c>
      <c r="D8377">
        <v>4</v>
      </c>
      <c r="E8377">
        <v>6</v>
      </c>
      <c r="F8377">
        <v>19</v>
      </c>
      <c r="G8377">
        <v>56</v>
      </c>
      <c r="H8377" t="s">
        <v>3483</v>
      </c>
      <c r="I8377" t="s">
        <v>77</v>
      </c>
      <c r="J8377">
        <f>VLOOKUP(I8377, Neighbourhood!$A$1:$B$26, 2, FALSE)</f>
        <v>22</v>
      </c>
      <c r="K8377">
        <v>495005.2</v>
      </c>
      <c r="L8377">
        <v>5451359.5599999996</v>
      </c>
    </row>
    <row r="8378" spans="1:12" x14ac:dyDescent="0.3">
      <c r="A8378" t="s">
        <v>18</v>
      </c>
      <c r="B8378">
        <f>VLOOKUP(A8378, CrimeType!$A$1:$B$11, 2, FALSE)</f>
        <v>7</v>
      </c>
      <c r="C8378">
        <v>2017</v>
      </c>
      <c r="D8378">
        <v>4</v>
      </c>
      <c r="E8378">
        <v>6</v>
      </c>
      <c r="F8378">
        <v>20</v>
      </c>
      <c r="G8378">
        <v>0</v>
      </c>
      <c r="H8378" t="s">
        <v>3484</v>
      </c>
      <c r="I8378" t="s">
        <v>85</v>
      </c>
      <c r="J8378">
        <f>VLOOKUP(I8378, Neighbourhood!$A$1:$B$26, 2, FALSE)</f>
        <v>21</v>
      </c>
      <c r="K8378">
        <v>493503.28</v>
      </c>
      <c r="L8378">
        <v>5452920.9800000004</v>
      </c>
    </row>
    <row r="8379" spans="1:12" x14ac:dyDescent="0.3">
      <c r="A8379" t="s">
        <v>10</v>
      </c>
      <c r="B8379">
        <f>VLOOKUP(A8379, CrimeType!$A$1:$B$11, 2, FALSE)</f>
        <v>2</v>
      </c>
      <c r="C8379">
        <v>2017</v>
      </c>
      <c r="D8379">
        <v>4</v>
      </c>
      <c r="E8379">
        <v>6</v>
      </c>
      <c r="F8379">
        <v>20</v>
      </c>
      <c r="G8379">
        <v>31</v>
      </c>
      <c r="H8379" t="s">
        <v>3485</v>
      </c>
      <c r="I8379" t="s">
        <v>12</v>
      </c>
      <c r="J8379">
        <f>VLOOKUP(I8379, Neighbourhood!$A$1:$B$26, 2, FALSE)</f>
        <v>1</v>
      </c>
      <c r="K8379">
        <v>488610.69</v>
      </c>
      <c r="L8379">
        <v>5454057.2300000004</v>
      </c>
    </row>
    <row r="8380" spans="1:12" x14ac:dyDescent="0.3">
      <c r="A8380" t="s">
        <v>15</v>
      </c>
      <c r="B8380">
        <f>VLOOKUP(A8380, CrimeType!$A$1:$B$11, 2, FALSE)</f>
        <v>4</v>
      </c>
      <c r="C8380">
        <v>2017</v>
      </c>
      <c r="D8380">
        <v>4</v>
      </c>
      <c r="E8380">
        <v>6</v>
      </c>
      <c r="F8380">
        <v>21</v>
      </c>
      <c r="G8380">
        <v>0</v>
      </c>
      <c r="H8380" t="s">
        <v>3480</v>
      </c>
      <c r="I8380" t="s">
        <v>68</v>
      </c>
      <c r="J8380">
        <f>VLOOKUP(I8380, Neighbourhood!$A$1:$B$26, 2, FALSE)</f>
        <v>10</v>
      </c>
      <c r="K8380">
        <v>488818.67</v>
      </c>
      <c r="L8380">
        <v>5457672.3899999997</v>
      </c>
    </row>
    <row r="8381" spans="1:12" x14ac:dyDescent="0.3">
      <c r="A8381" t="s">
        <v>18</v>
      </c>
      <c r="B8381">
        <f>VLOOKUP(A8381, CrimeType!$A$1:$B$11, 2, FALSE)</f>
        <v>7</v>
      </c>
      <c r="C8381">
        <v>2017</v>
      </c>
      <c r="D8381">
        <v>4</v>
      </c>
      <c r="E8381">
        <v>6</v>
      </c>
      <c r="F8381">
        <v>21</v>
      </c>
      <c r="G8381">
        <v>0</v>
      </c>
      <c r="H8381" t="s">
        <v>3487</v>
      </c>
      <c r="I8381" t="s">
        <v>85</v>
      </c>
      <c r="J8381">
        <f>VLOOKUP(I8381, Neighbourhood!$A$1:$B$26, 2, FALSE)</f>
        <v>21</v>
      </c>
      <c r="K8381">
        <v>492600.92</v>
      </c>
      <c r="L8381">
        <v>5452540.9800000004</v>
      </c>
    </row>
    <row r="8382" spans="1:12" x14ac:dyDescent="0.3">
      <c r="A8382" t="s">
        <v>119</v>
      </c>
      <c r="B8382">
        <f>VLOOKUP(A8382, CrimeType!$A$1:$B$11, 2, FALSE)</f>
        <v>8</v>
      </c>
      <c r="C8382">
        <v>2017</v>
      </c>
      <c r="D8382">
        <v>4</v>
      </c>
      <c r="E8382">
        <v>6</v>
      </c>
      <c r="F8382">
        <v>21</v>
      </c>
      <c r="G8382">
        <v>0</v>
      </c>
      <c r="H8382" t="s">
        <v>2141</v>
      </c>
      <c r="I8382" t="s">
        <v>26</v>
      </c>
      <c r="J8382">
        <f>VLOOKUP(I8382, Neighbourhood!$A$1:$B$26, 2, FALSE)</f>
        <v>2</v>
      </c>
      <c r="K8382">
        <v>491866.7</v>
      </c>
      <c r="L8382">
        <v>5459186.4199999999</v>
      </c>
    </row>
    <row r="8383" spans="1:12" x14ac:dyDescent="0.3">
      <c r="A8383" t="s">
        <v>18</v>
      </c>
      <c r="B8383">
        <f>VLOOKUP(A8383, CrimeType!$A$1:$B$11, 2, FALSE)</f>
        <v>7</v>
      </c>
      <c r="C8383">
        <v>2017</v>
      </c>
      <c r="D8383">
        <v>4</v>
      </c>
      <c r="E8383">
        <v>6</v>
      </c>
      <c r="F8383">
        <v>21</v>
      </c>
      <c r="G8383">
        <v>0</v>
      </c>
      <c r="H8383" t="s">
        <v>3486</v>
      </c>
      <c r="I8383" t="s">
        <v>75</v>
      </c>
      <c r="J8383">
        <f>VLOOKUP(I8383, Neighbourhood!$A$1:$B$26, 2, FALSE)</f>
        <v>3</v>
      </c>
      <c r="K8383">
        <v>485212.48</v>
      </c>
      <c r="L8383">
        <v>5456171.75</v>
      </c>
    </row>
    <row r="8384" spans="1:12" x14ac:dyDescent="0.3">
      <c r="A8384" t="s">
        <v>10</v>
      </c>
      <c r="B8384">
        <f>VLOOKUP(A8384, CrimeType!$A$1:$B$11, 2, FALSE)</f>
        <v>2</v>
      </c>
      <c r="C8384">
        <v>2017</v>
      </c>
      <c r="D8384">
        <v>4</v>
      </c>
      <c r="E8384">
        <v>6</v>
      </c>
      <c r="F8384">
        <v>21</v>
      </c>
      <c r="G8384">
        <v>23</v>
      </c>
      <c r="H8384" t="s">
        <v>1946</v>
      </c>
      <c r="I8384" t="s">
        <v>316</v>
      </c>
      <c r="J8384">
        <f>VLOOKUP(I8384, Neighbourhood!$A$1:$B$26, 2, FALSE)</f>
        <v>18</v>
      </c>
      <c r="K8384">
        <v>491333.54</v>
      </c>
      <c r="L8384">
        <v>5454381.8300000001</v>
      </c>
    </row>
    <row r="8385" spans="1:12" x14ac:dyDescent="0.3">
      <c r="A8385" t="s">
        <v>18</v>
      </c>
      <c r="B8385">
        <f>VLOOKUP(A8385, CrimeType!$A$1:$B$11, 2, FALSE)</f>
        <v>7</v>
      </c>
      <c r="C8385">
        <v>2017</v>
      </c>
      <c r="D8385">
        <v>4</v>
      </c>
      <c r="E8385">
        <v>6</v>
      </c>
      <c r="F8385">
        <v>21</v>
      </c>
      <c r="G8385">
        <v>30</v>
      </c>
      <c r="H8385" t="s">
        <v>19</v>
      </c>
      <c r="I8385" t="s">
        <v>20</v>
      </c>
      <c r="J8385">
        <f>VLOOKUP(I8385, Neighbourhood!$A$1:$B$26, 2, FALSE)</f>
        <v>23</v>
      </c>
      <c r="K8385">
        <v>490228.78</v>
      </c>
      <c r="L8385">
        <v>5458208.3499999996</v>
      </c>
    </row>
    <row r="8386" spans="1:12" x14ac:dyDescent="0.3">
      <c r="A8386" t="s">
        <v>18</v>
      </c>
      <c r="B8386">
        <f>VLOOKUP(A8386, CrimeType!$A$1:$B$11, 2, FALSE)</f>
        <v>7</v>
      </c>
      <c r="C8386">
        <v>2017</v>
      </c>
      <c r="D8386">
        <v>4</v>
      </c>
      <c r="E8386">
        <v>6</v>
      </c>
      <c r="F8386">
        <v>22</v>
      </c>
      <c r="G8386">
        <v>0</v>
      </c>
      <c r="H8386" t="s">
        <v>3489</v>
      </c>
      <c r="I8386" t="s">
        <v>14</v>
      </c>
      <c r="J8386">
        <f>VLOOKUP(I8386, Neighbourhood!$A$1:$B$26, 2, FALSE)</f>
        <v>4</v>
      </c>
      <c r="K8386">
        <v>490746.49</v>
      </c>
      <c r="L8386">
        <v>5456322.8499999996</v>
      </c>
    </row>
    <row r="8387" spans="1:12" x14ac:dyDescent="0.3">
      <c r="A8387" t="s">
        <v>18</v>
      </c>
      <c r="B8387">
        <f>VLOOKUP(A8387, CrimeType!$A$1:$B$11, 2, FALSE)</f>
        <v>7</v>
      </c>
      <c r="C8387">
        <v>2017</v>
      </c>
      <c r="D8387">
        <v>4</v>
      </c>
      <c r="E8387">
        <v>6</v>
      </c>
      <c r="F8387">
        <v>22</v>
      </c>
      <c r="G8387">
        <v>0</v>
      </c>
      <c r="H8387" t="s">
        <v>1990</v>
      </c>
      <c r="I8387" t="s">
        <v>20</v>
      </c>
      <c r="J8387">
        <f>VLOOKUP(I8387, Neighbourhood!$A$1:$B$26, 2, FALSE)</f>
        <v>23</v>
      </c>
      <c r="K8387">
        <v>490101.95</v>
      </c>
      <c r="L8387">
        <v>5458826.2000000002</v>
      </c>
    </row>
    <row r="8388" spans="1:12" x14ac:dyDescent="0.3">
      <c r="A8388" t="s">
        <v>18</v>
      </c>
      <c r="B8388">
        <f>VLOOKUP(A8388, CrimeType!$A$1:$B$11, 2, FALSE)</f>
        <v>7</v>
      </c>
      <c r="C8388">
        <v>2017</v>
      </c>
      <c r="D8388">
        <v>4</v>
      </c>
      <c r="E8388">
        <v>6</v>
      </c>
      <c r="F8388">
        <v>22</v>
      </c>
      <c r="G8388">
        <v>0</v>
      </c>
      <c r="H8388" t="s">
        <v>767</v>
      </c>
      <c r="I8388" t="s">
        <v>20</v>
      </c>
      <c r="J8388">
        <f>VLOOKUP(I8388, Neighbourhood!$A$1:$B$26, 2, FALSE)</f>
        <v>23</v>
      </c>
      <c r="K8388">
        <v>490142.3</v>
      </c>
      <c r="L8388">
        <v>5459867.8700000001</v>
      </c>
    </row>
    <row r="8389" spans="1:12" x14ac:dyDescent="0.3">
      <c r="A8389" t="s">
        <v>18</v>
      </c>
      <c r="B8389">
        <f>VLOOKUP(A8389, CrimeType!$A$1:$B$11, 2, FALSE)</f>
        <v>7</v>
      </c>
      <c r="C8389">
        <v>2017</v>
      </c>
      <c r="D8389">
        <v>4</v>
      </c>
      <c r="E8389">
        <v>6</v>
      </c>
      <c r="F8389">
        <v>22</v>
      </c>
      <c r="G8389">
        <v>0</v>
      </c>
      <c r="H8389" t="s">
        <v>3488</v>
      </c>
      <c r="I8389" t="s">
        <v>61</v>
      </c>
      <c r="J8389">
        <f>VLOOKUP(I8389, Neighbourhood!$A$1:$B$26, 2, FALSE)</f>
        <v>15</v>
      </c>
      <c r="K8389">
        <v>497797.59</v>
      </c>
      <c r="L8389">
        <v>5456148.0099999998</v>
      </c>
    </row>
    <row r="8390" spans="1:12" x14ac:dyDescent="0.3">
      <c r="A8390" t="s">
        <v>18</v>
      </c>
      <c r="B8390">
        <f>VLOOKUP(A8390, CrimeType!$A$1:$B$11, 2, FALSE)</f>
        <v>7</v>
      </c>
      <c r="C8390">
        <v>2017</v>
      </c>
      <c r="D8390">
        <v>4</v>
      </c>
      <c r="E8390">
        <v>6</v>
      </c>
      <c r="F8390">
        <v>22</v>
      </c>
      <c r="G8390">
        <v>0</v>
      </c>
      <c r="H8390" t="s">
        <v>3094</v>
      </c>
      <c r="I8390" t="s">
        <v>26</v>
      </c>
      <c r="J8390">
        <f>VLOOKUP(I8390, Neighbourhood!$A$1:$B$26, 2, FALSE)</f>
        <v>2</v>
      </c>
      <c r="K8390">
        <v>491638.28</v>
      </c>
      <c r="L8390">
        <v>5458390.1399999997</v>
      </c>
    </row>
    <row r="8391" spans="1:12" x14ac:dyDescent="0.3">
      <c r="A8391" t="s">
        <v>29</v>
      </c>
      <c r="B8391">
        <f>VLOOKUP(A8391, CrimeType!$A$1:$B$11, 2, FALSE)</f>
        <v>6</v>
      </c>
      <c r="C8391">
        <v>2017</v>
      </c>
      <c r="D8391">
        <v>4</v>
      </c>
      <c r="E8391">
        <v>6</v>
      </c>
      <c r="F8391">
        <v>22</v>
      </c>
      <c r="G8391">
        <v>35</v>
      </c>
      <c r="H8391" t="s">
        <v>842</v>
      </c>
      <c r="I8391" t="s">
        <v>20</v>
      </c>
      <c r="J8391">
        <f>VLOOKUP(I8391, Neighbourhood!$A$1:$B$26, 2, FALSE)</f>
        <v>23</v>
      </c>
      <c r="K8391">
        <v>490595.34</v>
      </c>
      <c r="L8391">
        <v>5458486.04</v>
      </c>
    </row>
    <row r="8392" spans="1:12" x14ac:dyDescent="0.3">
      <c r="A8392" t="s">
        <v>40</v>
      </c>
      <c r="B8392">
        <f>VLOOKUP(A8392, CrimeType!$A$1:$B$11, 2, FALSE)</f>
        <v>9</v>
      </c>
      <c r="C8392">
        <v>2017</v>
      </c>
      <c r="D8392">
        <v>4</v>
      </c>
      <c r="E8392">
        <v>6</v>
      </c>
      <c r="F8392">
        <v>23</v>
      </c>
      <c r="G8392">
        <v>0</v>
      </c>
      <c r="H8392" t="s">
        <v>649</v>
      </c>
      <c r="I8392" t="s">
        <v>26</v>
      </c>
      <c r="J8392">
        <f>VLOOKUP(I8392, Neighbourhood!$A$1:$B$26, 2, FALSE)</f>
        <v>2</v>
      </c>
      <c r="K8392">
        <v>492580.55</v>
      </c>
      <c r="L8392">
        <v>5458852.6900000004</v>
      </c>
    </row>
    <row r="8393" spans="1:12" x14ac:dyDescent="0.3">
      <c r="A8393" t="s">
        <v>18</v>
      </c>
      <c r="B8393">
        <f>VLOOKUP(A8393, CrimeType!$A$1:$B$11, 2, FALSE)</f>
        <v>7</v>
      </c>
      <c r="C8393">
        <v>2017</v>
      </c>
      <c r="D8393">
        <v>4</v>
      </c>
      <c r="E8393">
        <v>6</v>
      </c>
      <c r="F8393">
        <v>23</v>
      </c>
      <c r="G8393">
        <v>0</v>
      </c>
      <c r="H8393" t="s">
        <v>577</v>
      </c>
      <c r="I8393" t="s">
        <v>68</v>
      </c>
      <c r="J8393">
        <f>VLOOKUP(I8393, Neighbourhood!$A$1:$B$26, 2, FALSE)</f>
        <v>10</v>
      </c>
      <c r="K8393">
        <v>488883.33</v>
      </c>
      <c r="L8393">
        <v>5457369.3700000001</v>
      </c>
    </row>
    <row r="8394" spans="1:12" x14ac:dyDescent="0.3">
      <c r="A8394" t="s">
        <v>24</v>
      </c>
      <c r="B8394">
        <f>VLOOKUP(A8394, CrimeType!$A$1:$B$11, 2, FALSE)</f>
        <v>1</v>
      </c>
      <c r="C8394">
        <v>2017</v>
      </c>
      <c r="D8394">
        <v>4</v>
      </c>
      <c r="E8394">
        <v>6</v>
      </c>
      <c r="F8394">
        <v>23</v>
      </c>
      <c r="G8394">
        <v>26</v>
      </c>
      <c r="H8394" t="s">
        <v>3490</v>
      </c>
      <c r="I8394" t="s">
        <v>65</v>
      </c>
      <c r="J8394">
        <f>VLOOKUP(I8394, Neighbourhood!$A$1:$B$26, 2, FALSE)</f>
        <v>12</v>
      </c>
      <c r="K8394">
        <v>492590.22</v>
      </c>
      <c r="L8394">
        <v>5457275.4199999999</v>
      </c>
    </row>
    <row r="8395" spans="1:12" x14ac:dyDescent="0.3">
      <c r="A8395" t="s">
        <v>115</v>
      </c>
      <c r="B8395">
        <f>VLOOKUP(A8395, CrimeType!$A$1:$B$11, 2, FALSE)</f>
        <v>11</v>
      </c>
      <c r="C8395">
        <v>2017</v>
      </c>
      <c r="D8395">
        <v>4</v>
      </c>
      <c r="E8395">
        <v>6</v>
      </c>
      <c r="F8395">
        <v>23</v>
      </c>
      <c r="G8395">
        <v>51</v>
      </c>
      <c r="H8395" t="s">
        <v>3491</v>
      </c>
      <c r="I8395" t="s">
        <v>61</v>
      </c>
      <c r="J8395">
        <f>VLOOKUP(I8395, Neighbourhood!$A$1:$B$26, 2, FALSE)</f>
        <v>15</v>
      </c>
      <c r="K8395">
        <v>497681</v>
      </c>
      <c r="L8395">
        <v>5453940</v>
      </c>
    </row>
    <row r="8396" spans="1:12" x14ac:dyDescent="0.3">
      <c r="A8396" t="s">
        <v>92</v>
      </c>
      <c r="B8396">
        <f>VLOOKUP(A8396, CrimeType!$A$1:$B$11, 2, FALSE)</f>
        <v>5</v>
      </c>
      <c r="C8396">
        <v>2017</v>
      </c>
      <c r="D8396">
        <v>4</v>
      </c>
      <c r="E8396">
        <v>6</v>
      </c>
      <c r="F8396" t="s">
        <v>93</v>
      </c>
      <c r="G8396" t="s">
        <v>93</v>
      </c>
      <c r="H8396" t="s">
        <v>94</v>
      </c>
      <c r="I8396" t="s">
        <v>94</v>
      </c>
      <c r="J8396">
        <f>VLOOKUP(I8396, Neighbourhood!$A$1:$B$26, 2, FALSE)</f>
        <v>25</v>
      </c>
      <c r="K8396">
        <v>0</v>
      </c>
      <c r="L8396">
        <v>0</v>
      </c>
    </row>
    <row r="8397" spans="1:12" x14ac:dyDescent="0.3">
      <c r="A8397" t="s">
        <v>92</v>
      </c>
      <c r="B8397">
        <f>VLOOKUP(A8397, CrimeType!$A$1:$B$11, 2, FALSE)</f>
        <v>5</v>
      </c>
      <c r="C8397">
        <v>2017</v>
      </c>
      <c r="D8397">
        <v>4</v>
      </c>
      <c r="E8397">
        <v>6</v>
      </c>
      <c r="F8397" t="s">
        <v>93</v>
      </c>
      <c r="G8397" t="s">
        <v>93</v>
      </c>
      <c r="H8397" t="s">
        <v>94</v>
      </c>
      <c r="I8397" t="s">
        <v>94</v>
      </c>
      <c r="J8397">
        <f>VLOOKUP(I8397, Neighbourhood!$A$1:$B$26, 2, FALSE)</f>
        <v>25</v>
      </c>
      <c r="K8397">
        <v>0</v>
      </c>
      <c r="L8397">
        <v>0</v>
      </c>
    </row>
    <row r="8398" spans="1:12" x14ac:dyDescent="0.3">
      <c r="A8398" t="s">
        <v>92</v>
      </c>
      <c r="B8398">
        <f>VLOOKUP(A8398, CrimeType!$A$1:$B$11, 2, FALSE)</f>
        <v>5</v>
      </c>
      <c r="C8398">
        <v>2017</v>
      </c>
      <c r="D8398">
        <v>4</v>
      </c>
      <c r="E8398">
        <v>6</v>
      </c>
      <c r="F8398" t="s">
        <v>93</v>
      </c>
      <c r="G8398" t="s">
        <v>93</v>
      </c>
      <c r="H8398" t="s">
        <v>94</v>
      </c>
      <c r="I8398" t="s">
        <v>94</v>
      </c>
      <c r="J8398">
        <f>VLOOKUP(I8398, Neighbourhood!$A$1:$B$26, 2, FALSE)</f>
        <v>25</v>
      </c>
      <c r="K8398">
        <v>0</v>
      </c>
      <c r="L8398">
        <v>0</v>
      </c>
    </row>
    <row r="8399" spans="1:12" x14ac:dyDescent="0.3">
      <c r="A8399" t="s">
        <v>92</v>
      </c>
      <c r="B8399">
        <f>VLOOKUP(A8399, CrimeType!$A$1:$B$11, 2, FALSE)</f>
        <v>5</v>
      </c>
      <c r="C8399">
        <v>2017</v>
      </c>
      <c r="D8399">
        <v>4</v>
      </c>
      <c r="E8399">
        <v>6</v>
      </c>
      <c r="F8399" t="s">
        <v>93</v>
      </c>
      <c r="G8399" t="s">
        <v>93</v>
      </c>
      <c r="H8399" t="s">
        <v>94</v>
      </c>
      <c r="I8399" t="s">
        <v>94</v>
      </c>
      <c r="J8399">
        <f>VLOOKUP(I8399, Neighbourhood!$A$1:$B$26, 2, FALSE)</f>
        <v>25</v>
      </c>
      <c r="K8399">
        <v>0</v>
      </c>
      <c r="L8399">
        <v>0</v>
      </c>
    </row>
    <row r="8400" spans="1:12" x14ac:dyDescent="0.3">
      <c r="A8400" t="s">
        <v>92</v>
      </c>
      <c r="B8400">
        <f>VLOOKUP(A8400, CrimeType!$A$1:$B$11, 2, FALSE)</f>
        <v>5</v>
      </c>
      <c r="C8400">
        <v>2017</v>
      </c>
      <c r="D8400">
        <v>4</v>
      </c>
      <c r="E8400">
        <v>6</v>
      </c>
      <c r="F8400" t="s">
        <v>93</v>
      </c>
      <c r="G8400" t="s">
        <v>93</v>
      </c>
      <c r="H8400" t="s">
        <v>94</v>
      </c>
      <c r="I8400" t="s">
        <v>94</v>
      </c>
      <c r="J8400">
        <f>VLOOKUP(I8400, Neighbourhood!$A$1:$B$26, 2, FALSE)</f>
        <v>25</v>
      </c>
      <c r="K8400">
        <v>0</v>
      </c>
      <c r="L8400">
        <v>0</v>
      </c>
    </row>
    <row r="8401" spans="1:12" x14ac:dyDescent="0.3">
      <c r="A8401" t="s">
        <v>92</v>
      </c>
      <c r="B8401">
        <f>VLOOKUP(A8401, CrimeType!$A$1:$B$11, 2, FALSE)</f>
        <v>5</v>
      </c>
      <c r="C8401">
        <v>2017</v>
      </c>
      <c r="D8401">
        <v>4</v>
      </c>
      <c r="E8401">
        <v>6</v>
      </c>
      <c r="F8401" t="s">
        <v>93</v>
      </c>
      <c r="G8401" t="s">
        <v>93</v>
      </c>
      <c r="H8401" t="s">
        <v>94</v>
      </c>
      <c r="I8401" t="s">
        <v>94</v>
      </c>
      <c r="J8401">
        <f>VLOOKUP(I8401, Neighbourhood!$A$1:$B$26, 2, FALSE)</f>
        <v>25</v>
      </c>
      <c r="K8401">
        <v>0</v>
      </c>
      <c r="L8401">
        <v>0</v>
      </c>
    </row>
    <row r="8402" spans="1:12" x14ac:dyDescent="0.3">
      <c r="A8402" t="s">
        <v>92</v>
      </c>
      <c r="B8402">
        <f>VLOOKUP(A8402, CrimeType!$A$1:$B$11, 2, FALSE)</f>
        <v>5</v>
      </c>
      <c r="C8402">
        <v>2017</v>
      </c>
      <c r="D8402">
        <v>4</v>
      </c>
      <c r="E8402">
        <v>6</v>
      </c>
      <c r="F8402" t="s">
        <v>93</v>
      </c>
      <c r="G8402" t="s">
        <v>93</v>
      </c>
      <c r="H8402" t="s">
        <v>94</v>
      </c>
      <c r="I8402" t="s">
        <v>94</v>
      </c>
      <c r="J8402">
        <f>VLOOKUP(I8402, Neighbourhood!$A$1:$B$26, 2, FALSE)</f>
        <v>25</v>
      </c>
      <c r="K8402">
        <v>0</v>
      </c>
      <c r="L8402">
        <v>0</v>
      </c>
    </row>
    <row r="8403" spans="1:12" x14ac:dyDescent="0.3">
      <c r="A8403" t="s">
        <v>92</v>
      </c>
      <c r="B8403">
        <f>VLOOKUP(A8403, CrimeType!$A$1:$B$11, 2, FALSE)</f>
        <v>5</v>
      </c>
      <c r="C8403">
        <v>2017</v>
      </c>
      <c r="D8403">
        <v>4</v>
      </c>
      <c r="E8403">
        <v>6</v>
      </c>
      <c r="F8403" t="s">
        <v>93</v>
      </c>
      <c r="G8403" t="s">
        <v>93</v>
      </c>
      <c r="H8403" t="s">
        <v>94</v>
      </c>
      <c r="I8403" t="s">
        <v>94</v>
      </c>
      <c r="J8403">
        <f>VLOOKUP(I8403, Neighbourhood!$A$1:$B$26, 2, FALSE)</f>
        <v>25</v>
      </c>
      <c r="K8403">
        <v>0</v>
      </c>
      <c r="L8403">
        <v>0</v>
      </c>
    </row>
    <row r="8404" spans="1:12" x14ac:dyDescent="0.3">
      <c r="A8404" t="s">
        <v>92</v>
      </c>
      <c r="B8404">
        <f>VLOOKUP(A8404, CrimeType!$A$1:$B$11, 2, FALSE)</f>
        <v>5</v>
      </c>
      <c r="C8404">
        <v>2017</v>
      </c>
      <c r="D8404">
        <v>4</v>
      </c>
      <c r="E8404">
        <v>6</v>
      </c>
      <c r="F8404" t="s">
        <v>93</v>
      </c>
      <c r="G8404" t="s">
        <v>93</v>
      </c>
      <c r="H8404" t="s">
        <v>94</v>
      </c>
      <c r="I8404" t="s">
        <v>94</v>
      </c>
      <c r="J8404">
        <f>VLOOKUP(I8404, Neighbourhood!$A$1:$B$26, 2, FALSE)</f>
        <v>25</v>
      </c>
      <c r="K8404">
        <v>0</v>
      </c>
      <c r="L8404">
        <v>0</v>
      </c>
    </row>
    <row r="8405" spans="1:12" x14ac:dyDescent="0.3">
      <c r="A8405" t="s">
        <v>92</v>
      </c>
      <c r="B8405">
        <f>VLOOKUP(A8405, CrimeType!$A$1:$B$11, 2, FALSE)</f>
        <v>5</v>
      </c>
      <c r="C8405">
        <v>2017</v>
      </c>
      <c r="D8405">
        <v>4</v>
      </c>
      <c r="E8405">
        <v>6</v>
      </c>
      <c r="F8405" t="s">
        <v>93</v>
      </c>
      <c r="G8405" t="s">
        <v>93</v>
      </c>
      <c r="H8405" t="s">
        <v>94</v>
      </c>
      <c r="I8405" t="s">
        <v>94</v>
      </c>
      <c r="J8405">
        <f>VLOOKUP(I8405, Neighbourhood!$A$1:$B$26, 2, FALSE)</f>
        <v>25</v>
      </c>
      <c r="K8405">
        <v>0</v>
      </c>
      <c r="L8405">
        <v>0</v>
      </c>
    </row>
    <row r="8406" spans="1:12" x14ac:dyDescent="0.3">
      <c r="A8406" t="s">
        <v>40</v>
      </c>
      <c r="B8406">
        <f>VLOOKUP(A8406, CrimeType!$A$1:$B$11, 2, FALSE)</f>
        <v>9</v>
      </c>
      <c r="C8406">
        <v>2017</v>
      </c>
      <c r="D8406">
        <v>4</v>
      </c>
      <c r="E8406">
        <v>7</v>
      </c>
      <c r="F8406">
        <v>0</v>
      </c>
      <c r="G8406">
        <v>0</v>
      </c>
      <c r="H8406" t="s">
        <v>3492</v>
      </c>
      <c r="I8406" t="s">
        <v>17</v>
      </c>
      <c r="J8406">
        <f>VLOOKUP(I8406, Neighbourhood!$A$1:$B$26, 2, FALSE)</f>
        <v>9</v>
      </c>
      <c r="K8406">
        <v>496838.01</v>
      </c>
      <c r="L8406">
        <v>5450449.1200000001</v>
      </c>
    </row>
    <row r="8407" spans="1:12" x14ac:dyDescent="0.3">
      <c r="A8407" t="s">
        <v>24</v>
      </c>
      <c r="B8407">
        <f>VLOOKUP(A8407, CrimeType!$A$1:$B$11, 2, FALSE)</f>
        <v>1</v>
      </c>
      <c r="C8407">
        <v>2017</v>
      </c>
      <c r="D8407">
        <v>4</v>
      </c>
      <c r="E8407">
        <v>7</v>
      </c>
      <c r="F8407">
        <v>0</v>
      </c>
      <c r="G8407">
        <v>0</v>
      </c>
      <c r="H8407" t="s">
        <v>1763</v>
      </c>
      <c r="I8407" t="s">
        <v>31</v>
      </c>
      <c r="J8407">
        <f>VLOOKUP(I8407, Neighbourhood!$A$1:$B$26, 2, FALSE)</f>
        <v>20</v>
      </c>
      <c r="K8407">
        <v>493359.64</v>
      </c>
      <c r="L8407">
        <v>5459029.7800000003</v>
      </c>
    </row>
    <row r="8408" spans="1:12" x14ac:dyDescent="0.3">
      <c r="A8408" t="s">
        <v>18</v>
      </c>
      <c r="B8408">
        <f>VLOOKUP(A8408, CrimeType!$A$1:$B$11, 2, FALSE)</f>
        <v>7</v>
      </c>
      <c r="C8408">
        <v>2017</v>
      </c>
      <c r="D8408">
        <v>4</v>
      </c>
      <c r="E8408">
        <v>7</v>
      </c>
      <c r="F8408">
        <v>0</v>
      </c>
      <c r="G8408">
        <v>36</v>
      </c>
      <c r="H8408" t="s">
        <v>1138</v>
      </c>
      <c r="I8408" t="s">
        <v>26</v>
      </c>
      <c r="J8408">
        <f>VLOOKUP(I8408, Neighbourhood!$A$1:$B$26, 2, FALSE)</f>
        <v>2</v>
      </c>
      <c r="K8408">
        <v>492264.97</v>
      </c>
      <c r="L8408">
        <v>5459018.1699999999</v>
      </c>
    </row>
    <row r="8409" spans="1:12" x14ac:dyDescent="0.3">
      <c r="A8409" t="s">
        <v>18</v>
      </c>
      <c r="B8409">
        <f>VLOOKUP(A8409, CrimeType!$A$1:$B$11, 2, FALSE)</f>
        <v>7</v>
      </c>
      <c r="C8409">
        <v>2017</v>
      </c>
      <c r="D8409">
        <v>4</v>
      </c>
      <c r="E8409">
        <v>7</v>
      </c>
      <c r="F8409">
        <v>2</v>
      </c>
      <c r="G8409">
        <v>0</v>
      </c>
      <c r="H8409" t="s">
        <v>3493</v>
      </c>
      <c r="I8409" t="s">
        <v>89</v>
      </c>
      <c r="J8409">
        <f>VLOOKUP(I8409, Neighbourhood!$A$1:$B$26, 2, FALSE)</f>
        <v>17</v>
      </c>
      <c r="K8409">
        <v>488870.08</v>
      </c>
      <c r="L8409">
        <v>5454157.4199999999</v>
      </c>
    </row>
    <row r="8410" spans="1:12" x14ac:dyDescent="0.3">
      <c r="A8410" t="s">
        <v>24</v>
      </c>
      <c r="B8410">
        <f>VLOOKUP(A8410, CrimeType!$A$1:$B$11, 2, FALSE)</f>
        <v>1</v>
      </c>
      <c r="C8410">
        <v>2017</v>
      </c>
      <c r="D8410">
        <v>4</v>
      </c>
      <c r="E8410">
        <v>7</v>
      </c>
      <c r="F8410">
        <v>2</v>
      </c>
      <c r="G8410">
        <v>22</v>
      </c>
      <c r="H8410" t="s">
        <v>2570</v>
      </c>
      <c r="I8410" t="s">
        <v>20</v>
      </c>
      <c r="J8410">
        <f>VLOOKUP(I8410, Neighbourhood!$A$1:$B$26, 2, FALSE)</f>
        <v>23</v>
      </c>
      <c r="K8410">
        <v>489938.04</v>
      </c>
      <c r="L8410">
        <v>5459016.7000000002</v>
      </c>
    </row>
    <row r="8411" spans="1:12" x14ac:dyDescent="0.3">
      <c r="A8411" t="s">
        <v>24</v>
      </c>
      <c r="B8411">
        <f>VLOOKUP(A8411, CrimeType!$A$1:$B$11, 2, FALSE)</f>
        <v>1</v>
      </c>
      <c r="C8411">
        <v>2017</v>
      </c>
      <c r="D8411">
        <v>4</v>
      </c>
      <c r="E8411">
        <v>7</v>
      </c>
      <c r="F8411">
        <v>2</v>
      </c>
      <c r="G8411">
        <v>31</v>
      </c>
      <c r="H8411" t="s">
        <v>410</v>
      </c>
      <c r="I8411" t="s">
        <v>26</v>
      </c>
      <c r="J8411">
        <f>VLOOKUP(I8411, Neighbourhood!$A$1:$B$26, 2, FALSE)</f>
        <v>2</v>
      </c>
      <c r="K8411">
        <v>491836.95</v>
      </c>
      <c r="L8411">
        <v>5458914.0499999998</v>
      </c>
    </row>
    <row r="8412" spans="1:12" x14ac:dyDescent="0.3">
      <c r="A8412" t="s">
        <v>15</v>
      </c>
      <c r="B8412">
        <f>VLOOKUP(A8412, CrimeType!$A$1:$B$11, 2, FALSE)</f>
        <v>4</v>
      </c>
      <c r="C8412">
        <v>2017</v>
      </c>
      <c r="D8412">
        <v>4</v>
      </c>
      <c r="E8412">
        <v>7</v>
      </c>
      <c r="F8412">
        <v>2</v>
      </c>
      <c r="G8412">
        <v>31</v>
      </c>
      <c r="H8412" t="s">
        <v>1802</v>
      </c>
      <c r="I8412" t="s">
        <v>26</v>
      </c>
      <c r="J8412">
        <f>VLOOKUP(I8412, Neighbourhood!$A$1:$B$26, 2, FALSE)</f>
        <v>2</v>
      </c>
      <c r="K8412">
        <v>490685.85</v>
      </c>
      <c r="L8412">
        <v>5457925.5999999996</v>
      </c>
    </row>
    <row r="8413" spans="1:12" x14ac:dyDescent="0.3">
      <c r="A8413" t="s">
        <v>15</v>
      </c>
      <c r="B8413">
        <f>VLOOKUP(A8413, CrimeType!$A$1:$B$11, 2, FALSE)</f>
        <v>4</v>
      </c>
      <c r="C8413">
        <v>2017</v>
      </c>
      <c r="D8413">
        <v>4</v>
      </c>
      <c r="E8413">
        <v>7</v>
      </c>
      <c r="F8413">
        <v>3</v>
      </c>
      <c r="G8413">
        <v>6</v>
      </c>
      <c r="H8413" t="s">
        <v>736</v>
      </c>
      <c r="I8413" t="s">
        <v>31</v>
      </c>
      <c r="J8413">
        <f>VLOOKUP(I8413, Neighbourhood!$A$1:$B$26, 2, FALSE)</f>
        <v>20</v>
      </c>
      <c r="K8413">
        <v>493291.53</v>
      </c>
      <c r="L8413">
        <v>5458726.29</v>
      </c>
    </row>
    <row r="8414" spans="1:12" x14ac:dyDescent="0.3">
      <c r="A8414" t="s">
        <v>15</v>
      </c>
      <c r="B8414">
        <f>VLOOKUP(A8414, CrimeType!$A$1:$B$11, 2, FALSE)</f>
        <v>4</v>
      </c>
      <c r="C8414">
        <v>2017</v>
      </c>
      <c r="D8414">
        <v>4</v>
      </c>
      <c r="E8414">
        <v>7</v>
      </c>
      <c r="F8414">
        <v>3</v>
      </c>
      <c r="G8414">
        <v>49</v>
      </c>
      <c r="H8414" t="s">
        <v>293</v>
      </c>
      <c r="I8414" t="s">
        <v>14</v>
      </c>
      <c r="J8414">
        <f>VLOOKUP(I8414, Neighbourhood!$A$1:$B$26, 2, FALSE)</f>
        <v>4</v>
      </c>
      <c r="K8414">
        <v>490267.96</v>
      </c>
      <c r="L8414">
        <v>5457593.5999999996</v>
      </c>
    </row>
    <row r="8415" spans="1:12" x14ac:dyDescent="0.3">
      <c r="A8415" t="s">
        <v>15</v>
      </c>
      <c r="B8415">
        <f>VLOOKUP(A8415, CrimeType!$A$1:$B$11, 2, FALSE)</f>
        <v>4</v>
      </c>
      <c r="C8415">
        <v>2017</v>
      </c>
      <c r="D8415">
        <v>4</v>
      </c>
      <c r="E8415">
        <v>7</v>
      </c>
      <c r="F8415">
        <v>5</v>
      </c>
      <c r="G8415">
        <v>0</v>
      </c>
      <c r="H8415" t="s">
        <v>296</v>
      </c>
      <c r="I8415" t="s">
        <v>26</v>
      </c>
      <c r="J8415">
        <f>VLOOKUP(I8415, Neighbourhood!$A$1:$B$26, 2, FALSE)</f>
        <v>2</v>
      </c>
      <c r="K8415">
        <v>490598.52</v>
      </c>
      <c r="L8415">
        <v>5459866.2599999998</v>
      </c>
    </row>
    <row r="8416" spans="1:12" x14ac:dyDescent="0.3">
      <c r="A8416" t="s">
        <v>24</v>
      </c>
      <c r="B8416">
        <f>VLOOKUP(A8416, CrimeType!$A$1:$B$11, 2, FALSE)</f>
        <v>1</v>
      </c>
      <c r="C8416">
        <v>2017</v>
      </c>
      <c r="D8416">
        <v>4</v>
      </c>
      <c r="E8416">
        <v>7</v>
      </c>
      <c r="F8416">
        <v>6</v>
      </c>
      <c r="G8416">
        <v>11</v>
      </c>
      <c r="H8416" t="s">
        <v>1123</v>
      </c>
      <c r="I8416" t="s">
        <v>26</v>
      </c>
      <c r="J8416">
        <f>VLOOKUP(I8416, Neighbourhood!$A$1:$B$26, 2, FALSE)</f>
        <v>2</v>
      </c>
      <c r="K8416">
        <v>491552.2</v>
      </c>
      <c r="L8416">
        <v>5458858.4000000004</v>
      </c>
    </row>
    <row r="8417" spans="1:12" x14ac:dyDescent="0.3">
      <c r="A8417" t="s">
        <v>115</v>
      </c>
      <c r="B8417">
        <f>VLOOKUP(A8417, CrimeType!$A$1:$B$11, 2, FALSE)</f>
        <v>11</v>
      </c>
      <c r="C8417">
        <v>2017</v>
      </c>
      <c r="D8417">
        <v>4</v>
      </c>
      <c r="E8417">
        <v>7</v>
      </c>
      <c r="F8417">
        <v>6</v>
      </c>
      <c r="G8417">
        <v>44</v>
      </c>
      <c r="H8417" t="s">
        <v>3494</v>
      </c>
      <c r="I8417" t="s">
        <v>77</v>
      </c>
      <c r="J8417">
        <f>VLOOKUP(I8417, Neighbourhood!$A$1:$B$26, 2, FALSE)</f>
        <v>22</v>
      </c>
      <c r="K8417">
        <v>494376</v>
      </c>
      <c r="L8417">
        <v>5452732</v>
      </c>
    </row>
    <row r="8418" spans="1:12" x14ac:dyDescent="0.3">
      <c r="A8418" t="s">
        <v>24</v>
      </c>
      <c r="B8418">
        <f>VLOOKUP(A8418, CrimeType!$A$1:$B$11, 2, FALSE)</f>
        <v>1</v>
      </c>
      <c r="C8418">
        <v>2017</v>
      </c>
      <c r="D8418">
        <v>4</v>
      </c>
      <c r="E8418">
        <v>7</v>
      </c>
      <c r="F8418">
        <v>7</v>
      </c>
      <c r="G8418">
        <v>2</v>
      </c>
      <c r="H8418" t="s">
        <v>515</v>
      </c>
      <c r="I8418" t="s">
        <v>26</v>
      </c>
      <c r="J8418">
        <f>VLOOKUP(I8418, Neighbourhood!$A$1:$B$26, 2, FALSE)</f>
        <v>2</v>
      </c>
      <c r="K8418">
        <v>491198.57</v>
      </c>
      <c r="L8418">
        <v>5458233.8300000001</v>
      </c>
    </row>
    <row r="8419" spans="1:12" x14ac:dyDescent="0.3">
      <c r="A8419" t="s">
        <v>18</v>
      </c>
      <c r="B8419">
        <f>VLOOKUP(A8419, CrimeType!$A$1:$B$11, 2, FALSE)</f>
        <v>7</v>
      </c>
      <c r="C8419">
        <v>2017</v>
      </c>
      <c r="D8419">
        <v>4</v>
      </c>
      <c r="E8419">
        <v>7</v>
      </c>
      <c r="F8419">
        <v>7</v>
      </c>
      <c r="G8419">
        <v>2</v>
      </c>
      <c r="H8419" t="s">
        <v>515</v>
      </c>
      <c r="I8419" t="s">
        <v>26</v>
      </c>
      <c r="J8419">
        <f>VLOOKUP(I8419, Neighbourhood!$A$1:$B$26, 2, FALSE)</f>
        <v>2</v>
      </c>
      <c r="K8419">
        <v>491198.57</v>
      </c>
      <c r="L8419">
        <v>5458233.8300000001</v>
      </c>
    </row>
    <row r="8420" spans="1:12" x14ac:dyDescent="0.3">
      <c r="A8420" t="s">
        <v>10</v>
      </c>
      <c r="B8420">
        <f>VLOOKUP(A8420, CrimeType!$A$1:$B$11, 2, FALSE)</f>
        <v>2</v>
      </c>
      <c r="C8420">
        <v>2017</v>
      </c>
      <c r="D8420">
        <v>4</v>
      </c>
      <c r="E8420">
        <v>7</v>
      </c>
      <c r="F8420">
        <v>7</v>
      </c>
      <c r="G8420">
        <v>30</v>
      </c>
      <c r="H8420" t="s">
        <v>3495</v>
      </c>
      <c r="I8420" t="s">
        <v>34</v>
      </c>
      <c r="J8420">
        <f>VLOOKUP(I8420, Neighbourhood!$A$1:$B$26, 2, FALSE)</f>
        <v>8</v>
      </c>
      <c r="K8420">
        <v>488864.65</v>
      </c>
      <c r="L8420">
        <v>5453240.7000000002</v>
      </c>
    </row>
    <row r="8421" spans="1:12" x14ac:dyDescent="0.3">
      <c r="A8421" t="s">
        <v>18</v>
      </c>
      <c r="B8421">
        <f>VLOOKUP(A8421, CrimeType!$A$1:$B$11, 2, FALSE)</f>
        <v>7</v>
      </c>
      <c r="C8421">
        <v>2017</v>
      </c>
      <c r="D8421">
        <v>4</v>
      </c>
      <c r="E8421">
        <v>7</v>
      </c>
      <c r="F8421">
        <v>7</v>
      </c>
      <c r="G8421">
        <v>43</v>
      </c>
      <c r="H8421" t="s">
        <v>3496</v>
      </c>
      <c r="I8421" t="s">
        <v>20</v>
      </c>
      <c r="J8421">
        <f>VLOOKUP(I8421, Neighbourhood!$A$1:$B$26, 2, FALSE)</f>
        <v>23</v>
      </c>
      <c r="K8421">
        <v>489799.2</v>
      </c>
      <c r="L8421">
        <v>5459746.3799999999</v>
      </c>
    </row>
    <row r="8422" spans="1:12" x14ac:dyDescent="0.3">
      <c r="A8422" t="s">
        <v>18</v>
      </c>
      <c r="B8422">
        <f>VLOOKUP(A8422, CrimeType!$A$1:$B$11, 2, FALSE)</f>
        <v>7</v>
      </c>
      <c r="C8422">
        <v>2017</v>
      </c>
      <c r="D8422">
        <v>4</v>
      </c>
      <c r="E8422">
        <v>7</v>
      </c>
      <c r="F8422">
        <v>7</v>
      </c>
      <c r="G8422">
        <v>45</v>
      </c>
      <c r="H8422" t="s">
        <v>240</v>
      </c>
      <c r="I8422" t="s">
        <v>26</v>
      </c>
      <c r="J8422">
        <f>VLOOKUP(I8422, Neighbourhood!$A$1:$B$26, 2, FALSE)</f>
        <v>2</v>
      </c>
      <c r="K8422">
        <v>492710.44</v>
      </c>
      <c r="L8422">
        <v>5458526.6500000004</v>
      </c>
    </row>
    <row r="8423" spans="1:12" x14ac:dyDescent="0.3">
      <c r="A8423" t="s">
        <v>29</v>
      </c>
      <c r="B8423">
        <f>VLOOKUP(A8423, CrimeType!$A$1:$B$11, 2, FALSE)</f>
        <v>6</v>
      </c>
      <c r="C8423">
        <v>2017</v>
      </c>
      <c r="D8423">
        <v>4</v>
      </c>
      <c r="E8423">
        <v>7</v>
      </c>
      <c r="F8423">
        <v>7</v>
      </c>
      <c r="G8423">
        <v>50</v>
      </c>
      <c r="H8423" t="s">
        <v>361</v>
      </c>
      <c r="I8423" t="s">
        <v>26</v>
      </c>
      <c r="J8423">
        <f>VLOOKUP(I8423, Neighbourhood!$A$1:$B$26, 2, FALSE)</f>
        <v>2</v>
      </c>
      <c r="K8423">
        <v>491555.55</v>
      </c>
      <c r="L8423">
        <v>5458465.0700000003</v>
      </c>
    </row>
    <row r="8424" spans="1:12" x14ac:dyDescent="0.3">
      <c r="A8424" t="s">
        <v>18</v>
      </c>
      <c r="B8424">
        <f>VLOOKUP(A8424, CrimeType!$A$1:$B$11, 2, FALSE)</f>
        <v>7</v>
      </c>
      <c r="C8424">
        <v>2017</v>
      </c>
      <c r="D8424">
        <v>4</v>
      </c>
      <c r="E8424">
        <v>7</v>
      </c>
      <c r="F8424">
        <v>8</v>
      </c>
      <c r="G8424">
        <v>30</v>
      </c>
      <c r="H8424" t="s">
        <v>925</v>
      </c>
      <c r="I8424" t="s">
        <v>26</v>
      </c>
      <c r="J8424">
        <f>VLOOKUP(I8424, Neighbourhood!$A$1:$B$26, 2, FALSE)</f>
        <v>2</v>
      </c>
      <c r="K8424">
        <v>491078.09</v>
      </c>
      <c r="L8424">
        <v>5459364.0800000001</v>
      </c>
    </row>
    <row r="8425" spans="1:12" x14ac:dyDescent="0.3">
      <c r="A8425" t="s">
        <v>18</v>
      </c>
      <c r="B8425">
        <f>VLOOKUP(A8425, CrimeType!$A$1:$B$11, 2, FALSE)</f>
        <v>7</v>
      </c>
      <c r="C8425">
        <v>2017</v>
      </c>
      <c r="D8425">
        <v>4</v>
      </c>
      <c r="E8425">
        <v>7</v>
      </c>
      <c r="F8425">
        <v>9</v>
      </c>
      <c r="G8425">
        <v>0</v>
      </c>
      <c r="H8425" t="s">
        <v>682</v>
      </c>
      <c r="I8425" t="s">
        <v>20</v>
      </c>
      <c r="J8425">
        <f>VLOOKUP(I8425, Neighbourhood!$A$1:$B$26, 2, FALSE)</f>
        <v>23</v>
      </c>
      <c r="K8425">
        <v>490085.93</v>
      </c>
      <c r="L8425">
        <v>5458429.7400000002</v>
      </c>
    </row>
    <row r="8426" spans="1:12" x14ac:dyDescent="0.3">
      <c r="A8426" t="s">
        <v>115</v>
      </c>
      <c r="B8426">
        <f>VLOOKUP(A8426, CrimeType!$A$1:$B$11, 2, FALSE)</f>
        <v>11</v>
      </c>
      <c r="C8426">
        <v>2017</v>
      </c>
      <c r="D8426">
        <v>4</v>
      </c>
      <c r="E8426">
        <v>7</v>
      </c>
      <c r="F8426">
        <v>9</v>
      </c>
      <c r="G8426">
        <v>28</v>
      </c>
      <c r="H8426" t="s">
        <v>3497</v>
      </c>
      <c r="I8426" t="s">
        <v>85</v>
      </c>
      <c r="J8426">
        <f>VLOOKUP(I8426, Neighbourhood!$A$1:$B$26, 2, FALSE)</f>
        <v>21</v>
      </c>
      <c r="K8426">
        <v>492837</v>
      </c>
      <c r="L8426">
        <v>5450904</v>
      </c>
    </row>
    <row r="8427" spans="1:12" x14ac:dyDescent="0.3">
      <c r="A8427" t="s">
        <v>29</v>
      </c>
      <c r="B8427">
        <f>VLOOKUP(A8427, CrimeType!$A$1:$B$11, 2, FALSE)</f>
        <v>6</v>
      </c>
      <c r="C8427">
        <v>2017</v>
      </c>
      <c r="D8427">
        <v>4</v>
      </c>
      <c r="E8427">
        <v>7</v>
      </c>
      <c r="F8427">
        <v>9</v>
      </c>
      <c r="G8427">
        <v>45</v>
      </c>
      <c r="H8427" t="s">
        <v>788</v>
      </c>
      <c r="I8427" t="s">
        <v>61</v>
      </c>
      <c r="J8427">
        <f>VLOOKUP(I8427, Neighbourhood!$A$1:$B$26, 2, FALSE)</f>
        <v>15</v>
      </c>
      <c r="K8427">
        <v>497403.43</v>
      </c>
      <c r="L8427">
        <v>5453466.8099999996</v>
      </c>
    </row>
    <row r="8428" spans="1:12" x14ac:dyDescent="0.3">
      <c r="A8428" t="s">
        <v>29</v>
      </c>
      <c r="B8428">
        <f>VLOOKUP(A8428, CrimeType!$A$1:$B$11, 2, FALSE)</f>
        <v>6</v>
      </c>
      <c r="C8428">
        <v>2017</v>
      </c>
      <c r="D8428">
        <v>4</v>
      </c>
      <c r="E8428">
        <v>7</v>
      </c>
      <c r="F8428">
        <v>10</v>
      </c>
      <c r="G8428">
        <v>15</v>
      </c>
      <c r="H8428" t="s">
        <v>923</v>
      </c>
      <c r="I8428" t="s">
        <v>17</v>
      </c>
      <c r="J8428">
        <f>VLOOKUP(I8428, Neighbourhood!$A$1:$B$26, 2, FALSE)</f>
        <v>9</v>
      </c>
      <c r="K8428">
        <v>497071.47</v>
      </c>
      <c r="L8428">
        <v>5451926.5800000001</v>
      </c>
    </row>
    <row r="8429" spans="1:12" x14ac:dyDescent="0.3">
      <c r="A8429" t="s">
        <v>29</v>
      </c>
      <c r="B8429">
        <f>VLOOKUP(A8429, CrimeType!$A$1:$B$11, 2, FALSE)</f>
        <v>6</v>
      </c>
      <c r="C8429">
        <v>2017</v>
      </c>
      <c r="D8429">
        <v>4</v>
      </c>
      <c r="E8429">
        <v>7</v>
      </c>
      <c r="F8429">
        <v>10</v>
      </c>
      <c r="G8429">
        <v>40</v>
      </c>
      <c r="H8429" t="s">
        <v>1935</v>
      </c>
      <c r="I8429" t="s">
        <v>14</v>
      </c>
      <c r="J8429">
        <f>VLOOKUP(I8429, Neighbourhood!$A$1:$B$26, 2, FALSE)</f>
        <v>4</v>
      </c>
      <c r="K8429">
        <v>489913.96</v>
      </c>
      <c r="L8429">
        <v>5456595.6299999999</v>
      </c>
    </row>
    <row r="8430" spans="1:12" x14ac:dyDescent="0.3">
      <c r="A8430" t="s">
        <v>29</v>
      </c>
      <c r="B8430">
        <f>VLOOKUP(A8430, CrimeType!$A$1:$B$11, 2, FALSE)</f>
        <v>6</v>
      </c>
      <c r="C8430">
        <v>2017</v>
      </c>
      <c r="D8430">
        <v>4</v>
      </c>
      <c r="E8430">
        <v>7</v>
      </c>
      <c r="F8430">
        <v>10</v>
      </c>
      <c r="G8430">
        <v>45</v>
      </c>
      <c r="H8430" t="s">
        <v>188</v>
      </c>
      <c r="I8430" t="s">
        <v>14</v>
      </c>
      <c r="J8430">
        <f>VLOOKUP(I8430, Neighbourhood!$A$1:$B$26, 2, FALSE)</f>
        <v>4</v>
      </c>
      <c r="K8430">
        <v>491637.18</v>
      </c>
      <c r="L8430">
        <v>5456824.7199999997</v>
      </c>
    </row>
    <row r="8431" spans="1:12" x14ac:dyDescent="0.3">
      <c r="A8431" t="s">
        <v>15</v>
      </c>
      <c r="B8431">
        <f>VLOOKUP(A8431, CrimeType!$A$1:$B$11, 2, FALSE)</f>
        <v>4</v>
      </c>
      <c r="C8431">
        <v>2017</v>
      </c>
      <c r="D8431">
        <v>4</v>
      </c>
      <c r="E8431">
        <v>7</v>
      </c>
      <c r="F8431">
        <v>10</v>
      </c>
      <c r="G8431">
        <v>55</v>
      </c>
      <c r="H8431" t="s">
        <v>3498</v>
      </c>
      <c r="I8431" t="s">
        <v>77</v>
      </c>
      <c r="J8431">
        <f>VLOOKUP(I8431, Neighbourhood!$A$1:$B$26, 2, FALSE)</f>
        <v>22</v>
      </c>
      <c r="K8431">
        <v>494873.97</v>
      </c>
      <c r="L8431">
        <v>5451913.75</v>
      </c>
    </row>
    <row r="8432" spans="1:12" x14ac:dyDescent="0.3">
      <c r="A8432" t="s">
        <v>29</v>
      </c>
      <c r="B8432">
        <f>VLOOKUP(A8432, CrimeType!$A$1:$B$11, 2, FALSE)</f>
        <v>6</v>
      </c>
      <c r="C8432">
        <v>2017</v>
      </c>
      <c r="D8432">
        <v>4</v>
      </c>
      <c r="E8432">
        <v>7</v>
      </c>
      <c r="F8432">
        <v>11</v>
      </c>
      <c r="G8432">
        <v>29</v>
      </c>
      <c r="H8432" t="s">
        <v>480</v>
      </c>
      <c r="I8432" t="s">
        <v>61</v>
      </c>
      <c r="J8432">
        <f>VLOOKUP(I8432, Neighbourhood!$A$1:$B$26, 2, FALSE)</f>
        <v>15</v>
      </c>
      <c r="K8432">
        <v>497246.11</v>
      </c>
      <c r="L8432">
        <v>5456566.2400000002</v>
      </c>
    </row>
    <row r="8433" spans="1:12" x14ac:dyDescent="0.3">
      <c r="A8433" t="s">
        <v>24</v>
      </c>
      <c r="B8433">
        <f>VLOOKUP(A8433, CrimeType!$A$1:$B$11, 2, FALSE)</f>
        <v>1</v>
      </c>
      <c r="C8433">
        <v>2017</v>
      </c>
      <c r="D8433">
        <v>4</v>
      </c>
      <c r="E8433">
        <v>7</v>
      </c>
      <c r="F8433">
        <v>11</v>
      </c>
      <c r="G8433">
        <v>47</v>
      </c>
      <c r="H8433" t="s">
        <v>3218</v>
      </c>
      <c r="I8433" t="s">
        <v>26</v>
      </c>
      <c r="J8433">
        <f>VLOOKUP(I8433, Neighbourhood!$A$1:$B$26, 2, FALSE)</f>
        <v>2</v>
      </c>
      <c r="K8433">
        <v>491017.81</v>
      </c>
      <c r="L8433">
        <v>5459519.5599999996</v>
      </c>
    </row>
    <row r="8434" spans="1:12" x14ac:dyDescent="0.3">
      <c r="A8434" t="s">
        <v>18</v>
      </c>
      <c r="B8434">
        <f>VLOOKUP(A8434, CrimeType!$A$1:$B$11, 2, FALSE)</f>
        <v>7</v>
      </c>
      <c r="C8434">
        <v>2017</v>
      </c>
      <c r="D8434">
        <v>4</v>
      </c>
      <c r="E8434">
        <v>7</v>
      </c>
      <c r="F8434">
        <v>12</v>
      </c>
      <c r="G8434">
        <v>0</v>
      </c>
      <c r="H8434" t="s">
        <v>169</v>
      </c>
      <c r="I8434" t="s">
        <v>20</v>
      </c>
      <c r="J8434">
        <f>VLOOKUP(I8434, Neighbourhood!$A$1:$B$26, 2, FALSE)</f>
        <v>23</v>
      </c>
      <c r="K8434">
        <v>490859.7</v>
      </c>
      <c r="L8434">
        <v>5459155.79</v>
      </c>
    </row>
    <row r="8435" spans="1:12" x14ac:dyDescent="0.3">
      <c r="A8435" t="s">
        <v>18</v>
      </c>
      <c r="B8435">
        <f>VLOOKUP(A8435, CrimeType!$A$1:$B$11, 2, FALSE)</f>
        <v>7</v>
      </c>
      <c r="C8435">
        <v>2017</v>
      </c>
      <c r="D8435">
        <v>4</v>
      </c>
      <c r="E8435">
        <v>7</v>
      </c>
      <c r="F8435">
        <v>12</v>
      </c>
      <c r="G8435">
        <v>0</v>
      </c>
      <c r="H8435" t="s">
        <v>3499</v>
      </c>
      <c r="I8435" t="s">
        <v>77</v>
      </c>
      <c r="J8435">
        <f>VLOOKUP(I8435, Neighbourhood!$A$1:$B$26, 2, FALSE)</f>
        <v>22</v>
      </c>
      <c r="K8435">
        <v>494675.86</v>
      </c>
      <c r="L8435">
        <v>5452494.9100000001</v>
      </c>
    </row>
    <row r="8436" spans="1:12" x14ac:dyDescent="0.3">
      <c r="A8436" t="s">
        <v>40</v>
      </c>
      <c r="B8436">
        <f>VLOOKUP(A8436, CrimeType!$A$1:$B$11, 2, FALSE)</f>
        <v>9</v>
      </c>
      <c r="C8436">
        <v>2017</v>
      </c>
      <c r="D8436">
        <v>4</v>
      </c>
      <c r="E8436">
        <v>7</v>
      </c>
      <c r="F8436">
        <v>12</v>
      </c>
      <c r="G8436">
        <v>0</v>
      </c>
      <c r="H8436" t="s">
        <v>3375</v>
      </c>
      <c r="I8436" t="s">
        <v>39</v>
      </c>
      <c r="J8436">
        <f>VLOOKUP(I8436, Neighbourhood!$A$1:$B$26, 2, FALSE)</f>
        <v>11</v>
      </c>
      <c r="K8436">
        <v>490505.49</v>
      </c>
      <c r="L8436">
        <v>5450553.0499999998</v>
      </c>
    </row>
    <row r="8437" spans="1:12" x14ac:dyDescent="0.3">
      <c r="A8437" t="s">
        <v>15</v>
      </c>
      <c r="B8437">
        <f>VLOOKUP(A8437, CrimeType!$A$1:$B$11, 2, FALSE)</f>
        <v>4</v>
      </c>
      <c r="C8437">
        <v>2017</v>
      </c>
      <c r="D8437">
        <v>4</v>
      </c>
      <c r="E8437">
        <v>7</v>
      </c>
      <c r="F8437">
        <v>12</v>
      </c>
      <c r="G8437">
        <v>19</v>
      </c>
      <c r="H8437" t="s">
        <v>3500</v>
      </c>
      <c r="I8437" t="s">
        <v>1071</v>
      </c>
      <c r="J8437">
        <f>VLOOKUP(I8437, Neighbourhood!$A$1:$B$26, 2, FALSE)</f>
        <v>19</v>
      </c>
      <c r="K8437">
        <v>490058.91</v>
      </c>
      <c r="L8437">
        <v>5460199.0700000003</v>
      </c>
    </row>
    <row r="8438" spans="1:12" x14ac:dyDescent="0.3">
      <c r="A8438" t="s">
        <v>115</v>
      </c>
      <c r="B8438">
        <f>VLOOKUP(A8438, CrimeType!$A$1:$B$11, 2, FALSE)</f>
        <v>11</v>
      </c>
      <c r="C8438">
        <v>2017</v>
      </c>
      <c r="D8438">
        <v>4</v>
      </c>
      <c r="E8438">
        <v>7</v>
      </c>
      <c r="F8438">
        <v>12</v>
      </c>
      <c r="G8438">
        <v>23</v>
      </c>
      <c r="H8438" t="s">
        <v>3501</v>
      </c>
      <c r="I8438" t="s">
        <v>26</v>
      </c>
      <c r="J8438">
        <f>VLOOKUP(I8438, Neighbourhood!$A$1:$B$26, 2, FALSE)</f>
        <v>2</v>
      </c>
      <c r="K8438">
        <v>490604</v>
      </c>
      <c r="L8438">
        <v>5458488</v>
      </c>
    </row>
    <row r="8439" spans="1:12" x14ac:dyDescent="0.3">
      <c r="A8439" t="s">
        <v>24</v>
      </c>
      <c r="B8439">
        <f>VLOOKUP(A8439, CrimeType!$A$1:$B$11, 2, FALSE)</f>
        <v>1</v>
      </c>
      <c r="C8439">
        <v>2017</v>
      </c>
      <c r="D8439">
        <v>4</v>
      </c>
      <c r="E8439">
        <v>7</v>
      </c>
      <c r="F8439">
        <v>12</v>
      </c>
      <c r="G8439">
        <v>31</v>
      </c>
      <c r="H8439" t="s">
        <v>649</v>
      </c>
      <c r="I8439" t="s">
        <v>26</v>
      </c>
      <c r="J8439">
        <f>VLOOKUP(I8439, Neighbourhood!$A$1:$B$26, 2, FALSE)</f>
        <v>2</v>
      </c>
      <c r="K8439">
        <v>492659.88</v>
      </c>
      <c r="L8439">
        <v>5458840.7699999996</v>
      </c>
    </row>
    <row r="8440" spans="1:12" x14ac:dyDescent="0.3">
      <c r="A8440" t="s">
        <v>24</v>
      </c>
      <c r="B8440">
        <f>VLOOKUP(A8440, CrimeType!$A$1:$B$11, 2, FALSE)</f>
        <v>1</v>
      </c>
      <c r="C8440">
        <v>2017</v>
      </c>
      <c r="D8440">
        <v>4</v>
      </c>
      <c r="E8440">
        <v>7</v>
      </c>
      <c r="F8440">
        <v>12</v>
      </c>
      <c r="G8440">
        <v>50</v>
      </c>
      <c r="H8440" t="s">
        <v>2532</v>
      </c>
      <c r="I8440" t="s">
        <v>26</v>
      </c>
      <c r="J8440">
        <f>VLOOKUP(I8440, Neighbourhood!$A$1:$B$26, 2, FALSE)</f>
        <v>2</v>
      </c>
      <c r="K8440">
        <v>491171.21</v>
      </c>
      <c r="L8440">
        <v>5458107.7300000004</v>
      </c>
    </row>
    <row r="8441" spans="1:12" x14ac:dyDescent="0.3">
      <c r="A8441" t="s">
        <v>115</v>
      </c>
      <c r="B8441">
        <f>VLOOKUP(A8441, CrimeType!$A$1:$B$11, 2, FALSE)</f>
        <v>11</v>
      </c>
      <c r="C8441">
        <v>2017</v>
      </c>
      <c r="D8441">
        <v>4</v>
      </c>
      <c r="E8441">
        <v>7</v>
      </c>
      <c r="F8441">
        <v>12</v>
      </c>
      <c r="G8441">
        <v>51</v>
      </c>
      <c r="H8441" t="s">
        <v>2243</v>
      </c>
      <c r="I8441" t="s">
        <v>68</v>
      </c>
      <c r="J8441">
        <f>VLOOKUP(I8441, Neighbourhood!$A$1:$B$26, 2, FALSE)</f>
        <v>10</v>
      </c>
      <c r="K8441">
        <v>489414</v>
      </c>
      <c r="L8441">
        <v>5457736</v>
      </c>
    </row>
    <row r="8442" spans="1:12" x14ac:dyDescent="0.3">
      <c r="A8442" t="s">
        <v>15</v>
      </c>
      <c r="B8442">
        <f>VLOOKUP(A8442, CrimeType!$A$1:$B$11, 2, FALSE)</f>
        <v>4</v>
      </c>
      <c r="C8442">
        <v>2017</v>
      </c>
      <c r="D8442">
        <v>4</v>
      </c>
      <c r="E8442">
        <v>7</v>
      </c>
      <c r="F8442">
        <v>13</v>
      </c>
      <c r="G8442">
        <v>0</v>
      </c>
      <c r="H8442" t="s">
        <v>3502</v>
      </c>
      <c r="I8442" t="s">
        <v>31</v>
      </c>
      <c r="J8442">
        <f>VLOOKUP(I8442, Neighbourhood!$A$1:$B$26, 2, FALSE)</f>
        <v>20</v>
      </c>
      <c r="K8442">
        <v>492748.06</v>
      </c>
      <c r="L8442">
        <v>5458325.6200000001</v>
      </c>
    </row>
    <row r="8443" spans="1:12" x14ac:dyDescent="0.3">
      <c r="A8443" t="s">
        <v>29</v>
      </c>
      <c r="B8443">
        <f>VLOOKUP(A8443, CrimeType!$A$1:$B$11, 2, FALSE)</f>
        <v>6</v>
      </c>
      <c r="C8443">
        <v>2017</v>
      </c>
      <c r="D8443">
        <v>4</v>
      </c>
      <c r="E8443">
        <v>7</v>
      </c>
      <c r="F8443">
        <v>13</v>
      </c>
      <c r="G8443">
        <v>6</v>
      </c>
      <c r="H8443" t="s">
        <v>171</v>
      </c>
      <c r="I8443" t="s">
        <v>14</v>
      </c>
      <c r="J8443">
        <f>VLOOKUP(I8443, Neighbourhood!$A$1:$B$26, 2, FALSE)</f>
        <v>4</v>
      </c>
      <c r="K8443">
        <v>491589.42</v>
      </c>
      <c r="L8443">
        <v>5456728.25</v>
      </c>
    </row>
    <row r="8444" spans="1:12" x14ac:dyDescent="0.3">
      <c r="A8444" t="s">
        <v>10</v>
      </c>
      <c r="B8444">
        <f>VLOOKUP(A8444, CrimeType!$A$1:$B$11, 2, FALSE)</f>
        <v>2</v>
      </c>
      <c r="C8444">
        <v>2017</v>
      </c>
      <c r="D8444">
        <v>4</v>
      </c>
      <c r="E8444">
        <v>7</v>
      </c>
      <c r="F8444">
        <v>13</v>
      </c>
      <c r="G8444">
        <v>15</v>
      </c>
      <c r="H8444" t="s">
        <v>3503</v>
      </c>
      <c r="I8444" t="s">
        <v>55</v>
      </c>
      <c r="J8444">
        <f>VLOOKUP(I8444, Neighbourhood!$A$1:$B$26, 2, FALSE)</f>
        <v>14</v>
      </c>
      <c r="K8444">
        <v>491411.76</v>
      </c>
      <c r="L8444">
        <v>5452876.9800000004</v>
      </c>
    </row>
    <row r="8445" spans="1:12" x14ac:dyDescent="0.3">
      <c r="A8445" t="s">
        <v>29</v>
      </c>
      <c r="B8445">
        <f>VLOOKUP(A8445, CrimeType!$A$1:$B$11, 2, FALSE)</f>
        <v>6</v>
      </c>
      <c r="C8445">
        <v>2017</v>
      </c>
      <c r="D8445">
        <v>4</v>
      </c>
      <c r="E8445">
        <v>7</v>
      </c>
      <c r="F8445">
        <v>13</v>
      </c>
      <c r="G8445">
        <v>23</v>
      </c>
      <c r="H8445" t="s">
        <v>125</v>
      </c>
      <c r="I8445" t="s">
        <v>26</v>
      </c>
      <c r="J8445">
        <f>VLOOKUP(I8445, Neighbourhood!$A$1:$B$26, 2, FALSE)</f>
        <v>2</v>
      </c>
      <c r="K8445">
        <v>491409.22</v>
      </c>
      <c r="L8445">
        <v>5458870.3799999999</v>
      </c>
    </row>
    <row r="8446" spans="1:12" x14ac:dyDescent="0.3">
      <c r="A8446" t="s">
        <v>10</v>
      </c>
      <c r="B8446">
        <f>VLOOKUP(A8446, CrimeType!$A$1:$B$11, 2, FALSE)</f>
        <v>2</v>
      </c>
      <c r="C8446">
        <v>2017</v>
      </c>
      <c r="D8446">
        <v>4</v>
      </c>
      <c r="E8446">
        <v>7</v>
      </c>
      <c r="F8446">
        <v>14</v>
      </c>
      <c r="G8446">
        <v>0</v>
      </c>
      <c r="H8446" t="s">
        <v>3504</v>
      </c>
      <c r="I8446" t="s">
        <v>53</v>
      </c>
      <c r="J8446">
        <f>VLOOKUP(I8446, Neighbourhood!$A$1:$B$26, 2, FALSE)</f>
        <v>16</v>
      </c>
      <c r="K8446">
        <v>493309.23</v>
      </c>
      <c r="L8446">
        <v>5455371.8300000001</v>
      </c>
    </row>
    <row r="8447" spans="1:12" x14ac:dyDescent="0.3">
      <c r="A8447" t="s">
        <v>18</v>
      </c>
      <c r="B8447">
        <f>VLOOKUP(A8447, CrimeType!$A$1:$B$11, 2, FALSE)</f>
        <v>7</v>
      </c>
      <c r="C8447">
        <v>2017</v>
      </c>
      <c r="D8447">
        <v>4</v>
      </c>
      <c r="E8447">
        <v>7</v>
      </c>
      <c r="F8447">
        <v>14</v>
      </c>
      <c r="G8447">
        <v>0</v>
      </c>
      <c r="H8447" t="s">
        <v>651</v>
      </c>
      <c r="I8447" t="s">
        <v>26</v>
      </c>
      <c r="J8447">
        <f>VLOOKUP(I8447, Neighbourhood!$A$1:$B$26, 2, FALSE)</f>
        <v>2</v>
      </c>
      <c r="K8447">
        <v>491359.81</v>
      </c>
      <c r="L8447">
        <v>5458669.9100000001</v>
      </c>
    </row>
    <row r="8448" spans="1:12" x14ac:dyDescent="0.3">
      <c r="A8448" t="s">
        <v>29</v>
      </c>
      <c r="B8448">
        <f>VLOOKUP(A8448, CrimeType!$A$1:$B$11, 2, FALSE)</f>
        <v>6</v>
      </c>
      <c r="C8448">
        <v>2017</v>
      </c>
      <c r="D8448">
        <v>4</v>
      </c>
      <c r="E8448">
        <v>7</v>
      </c>
      <c r="F8448">
        <v>14</v>
      </c>
      <c r="G8448">
        <v>35</v>
      </c>
      <c r="H8448" t="s">
        <v>416</v>
      </c>
      <c r="I8448" t="s">
        <v>20</v>
      </c>
      <c r="J8448">
        <f>VLOOKUP(I8448, Neighbourhood!$A$1:$B$26, 2, FALSE)</f>
        <v>23</v>
      </c>
      <c r="K8448">
        <v>490796.73</v>
      </c>
      <c r="L8448">
        <v>5459281.25</v>
      </c>
    </row>
    <row r="8449" spans="1:12" x14ac:dyDescent="0.3">
      <c r="A8449" t="s">
        <v>15</v>
      </c>
      <c r="B8449">
        <f>VLOOKUP(A8449, CrimeType!$A$1:$B$11, 2, FALSE)</f>
        <v>4</v>
      </c>
      <c r="C8449">
        <v>2017</v>
      </c>
      <c r="D8449">
        <v>4</v>
      </c>
      <c r="E8449">
        <v>7</v>
      </c>
      <c r="F8449">
        <v>14</v>
      </c>
      <c r="G8449">
        <v>45</v>
      </c>
      <c r="H8449" t="s">
        <v>2398</v>
      </c>
      <c r="I8449" t="s">
        <v>85</v>
      </c>
      <c r="J8449">
        <f>VLOOKUP(I8449, Neighbourhood!$A$1:$B$26, 2, FALSE)</f>
        <v>21</v>
      </c>
      <c r="K8449">
        <v>493875.67</v>
      </c>
      <c r="L8449">
        <v>5450918.9299999997</v>
      </c>
    </row>
    <row r="8450" spans="1:12" x14ac:dyDescent="0.3">
      <c r="A8450" t="s">
        <v>29</v>
      </c>
      <c r="B8450">
        <f>VLOOKUP(A8450, CrimeType!$A$1:$B$11, 2, FALSE)</f>
        <v>6</v>
      </c>
      <c r="C8450">
        <v>2017</v>
      </c>
      <c r="D8450">
        <v>4</v>
      </c>
      <c r="E8450">
        <v>7</v>
      </c>
      <c r="F8450">
        <v>14</v>
      </c>
      <c r="G8450">
        <v>45</v>
      </c>
      <c r="H8450" t="s">
        <v>2166</v>
      </c>
      <c r="I8450" t="s">
        <v>39</v>
      </c>
      <c r="J8450">
        <f>VLOOKUP(I8450, Neighbourhood!$A$1:$B$26, 2, FALSE)</f>
        <v>11</v>
      </c>
      <c r="K8450">
        <v>491550.01</v>
      </c>
      <c r="L8450">
        <v>5450858.29</v>
      </c>
    </row>
    <row r="8451" spans="1:12" x14ac:dyDescent="0.3">
      <c r="A8451" t="s">
        <v>29</v>
      </c>
      <c r="B8451">
        <f>VLOOKUP(A8451, CrimeType!$A$1:$B$11, 2, FALSE)</f>
        <v>6</v>
      </c>
      <c r="C8451">
        <v>2017</v>
      </c>
      <c r="D8451">
        <v>4</v>
      </c>
      <c r="E8451">
        <v>7</v>
      </c>
      <c r="F8451">
        <v>14</v>
      </c>
      <c r="G8451">
        <v>50</v>
      </c>
      <c r="H8451" t="s">
        <v>2166</v>
      </c>
      <c r="I8451" t="s">
        <v>39</v>
      </c>
      <c r="J8451">
        <f>VLOOKUP(I8451, Neighbourhood!$A$1:$B$26, 2, FALSE)</f>
        <v>11</v>
      </c>
      <c r="K8451">
        <v>491550.01</v>
      </c>
      <c r="L8451">
        <v>5450858.29</v>
      </c>
    </row>
    <row r="8452" spans="1:12" x14ac:dyDescent="0.3">
      <c r="A8452" t="s">
        <v>18</v>
      </c>
      <c r="B8452">
        <f>VLOOKUP(A8452, CrimeType!$A$1:$B$11, 2, FALSE)</f>
        <v>7</v>
      </c>
      <c r="C8452">
        <v>2017</v>
      </c>
      <c r="D8452">
        <v>4</v>
      </c>
      <c r="E8452">
        <v>7</v>
      </c>
      <c r="F8452">
        <v>15</v>
      </c>
      <c r="G8452">
        <v>0</v>
      </c>
      <c r="H8452" t="s">
        <v>2945</v>
      </c>
      <c r="I8452" t="s">
        <v>31</v>
      </c>
      <c r="J8452">
        <f>VLOOKUP(I8452, Neighbourhood!$A$1:$B$26, 2, FALSE)</f>
        <v>20</v>
      </c>
      <c r="K8452">
        <v>492907.95</v>
      </c>
      <c r="L8452">
        <v>5459034.29</v>
      </c>
    </row>
    <row r="8453" spans="1:12" x14ac:dyDescent="0.3">
      <c r="A8453" t="s">
        <v>18</v>
      </c>
      <c r="B8453">
        <f>VLOOKUP(A8453, CrimeType!$A$1:$B$11, 2, FALSE)</f>
        <v>7</v>
      </c>
      <c r="C8453">
        <v>2017</v>
      </c>
      <c r="D8453">
        <v>4</v>
      </c>
      <c r="E8453">
        <v>7</v>
      </c>
      <c r="F8453">
        <v>15</v>
      </c>
      <c r="G8453">
        <v>0</v>
      </c>
      <c r="H8453" t="s">
        <v>3505</v>
      </c>
      <c r="I8453" t="s">
        <v>85</v>
      </c>
      <c r="J8453">
        <f>VLOOKUP(I8453, Neighbourhood!$A$1:$B$26, 2, FALSE)</f>
        <v>21</v>
      </c>
      <c r="K8453">
        <v>493605.24</v>
      </c>
      <c r="L8453">
        <v>5451525.6900000004</v>
      </c>
    </row>
    <row r="8454" spans="1:12" x14ac:dyDescent="0.3">
      <c r="A8454" t="s">
        <v>18</v>
      </c>
      <c r="B8454">
        <f>VLOOKUP(A8454, CrimeType!$A$1:$B$11, 2, FALSE)</f>
        <v>7</v>
      </c>
      <c r="C8454">
        <v>2017</v>
      </c>
      <c r="D8454">
        <v>4</v>
      </c>
      <c r="E8454">
        <v>7</v>
      </c>
      <c r="F8454">
        <v>15</v>
      </c>
      <c r="G8454">
        <v>0</v>
      </c>
      <c r="H8454" t="s">
        <v>2185</v>
      </c>
      <c r="I8454" t="s">
        <v>20</v>
      </c>
      <c r="J8454">
        <f>VLOOKUP(I8454, Neighbourhood!$A$1:$B$26, 2, FALSE)</f>
        <v>23</v>
      </c>
      <c r="K8454">
        <v>490032.71</v>
      </c>
      <c r="L8454">
        <v>5459741.5599999996</v>
      </c>
    </row>
    <row r="8455" spans="1:12" x14ac:dyDescent="0.3">
      <c r="A8455" t="s">
        <v>29</v>
      </c>
      <c r="B8455">
        <f>VLOOKUP(A8455, CrimeType!$A$1:$B$11, 2, FALSE)</f>
        <v>6</v>
      </c>
      <c r="C8455">
        <v>2017</v>
      </c>
      <c r="D8455">
        <v>4</v>
      </c>
      <c r="E8455">
        <v>7</v>
      </c>
      <c r="F8455">
        <v>15</v>
      </c>
      <c r="G8455">
        <v>5</v>
      </c>
      <c r="H8455" t="s">
        <v>59</v>
      </c>
      <c r="I8455" t="s">
        <v>26</v>
      </c>
      <c r="J8455">
        <f>VLOOKUP(I8455, Neighbourhood!$A$1:$B$26, 2, FALSE)</f>
        <v>2</v>
      </c>
      <c r="K8455">
        <v>492219.19</v>
      </c>
      <c r="L8455">
        <v>5458881.3499999996</v>
      </c>
    </row>
    <row r="8456" spans="1:12" x14ac:dyDescent="0.3">
      <c r="A8456" t="s">
        <v>29</v>
      </c>
      <c r="B8456">
        <f>VLOOKUP(A8456, CrimeType!$A$1:$B$11, 2, FALSE)</f>
        <v>6</v>
      </c>
      <c r="C8456">
        <v>2017</v>
      </c>
      <c r="D8456">
        <v>4</v>
      </c>
      <c r="E8456">
        <v>7</v>
      </c>
      <c r="F8456">
        <v>15</v>
      </c>
      <c r="G8456">
        <v>20</v>
      </c>
      <c r="H8456" t="s">
        <v>898</v>
      </c>
      <c r="I8456" t="s">
        <v>12</v>
      </c>
      <c r="J8456">
        <f>VLOOKUP(I8456, Neighbourhood!$A$1:$B$26, 2, FALSE)</f>
        <v>1</v>
      </c>
      <c r="K8456">
        <v>488610.78</v>
      </c>
      <c r="L8456">
        <v>5453551.8200000003</v>
      </c>
    </row>
    <row r="8457" spans="1:12" x14ac:dyDescent="0.3">
      <c r="A8457" t="s">
        <v>29</v>
      </c>
      <c r="B8457">
        <f>VLOOKUP(A8457, CrimeType!$A$1:$B$11, 2, FALSE)</f>
        <v>6</v>
      </c>
      <c r="C8457">
        <v>2017</v>
      </c>
      <c r="D8457">
        <v>4</v>
      </c>
      <c r="E8457">
        <v>7</v>
      </c>
      <c r="F8457">
        <v>15</v>
      </c>
      <c r="G8457">
        <v>21</v>
      </c>
      <c r="H8457" t="s">
        <v>1420</v>
      </c>
      <c r="I8457" t="s">
        <v>26</v>
      </c>
      <c r="J8457">
        <f>VLOOKUP(I8457, Neighbourhood!$A$1:$B$26, 2, FALSE)</f>
        <v>2</v>
      </c>
      <c r="K8457">
        <v>491094.68</v>
      </c>
      <c r="L8457">
        <v>5458924.4199999999</v>
      </c>
    </row>
    <row r="8458" spans="1:12" x14ac:dyDescent="0.3">
      <c r="A8458" t="s">
        <v>18</v>
      </c>
      <c r="B8458">
        <f>VLOOKUP(A8458, CrimeType!$A$1:$B$11, 2, FALSE)</f>
        <v>7</v>
      </c>
      <c r="C8458">
        <v>2017</v>
      </c>
      <c r="D8458">
        <v>4</v>
      </c>
      <c r="E8458">
        <v>7</v>
      </c>
      <c r="F8458">
        <v>15</v>
      </c>
      <c r="G8458">
        <v>30</v>
      </c>
      <c r="H8458" t="s">
        <v>2108</v>
      </c>
      <c r="I8458" t="s">
        <v>55</v>
      </c>
      <c r="J8458">
        <f>VLOOKUP(I8458, Neighbourhood!$A$1:$B$26, 2, FALSE)</f>
        <v>14</v>
      </c>
      <c r="K8458">
        <v>490753.99</v>
      </c>
      <c r="L8458">
        <v>5453456.2599999998</v>
      </c>
    </row>
    <row r="8459" spans="1:12" x14ac:dyDescent="0.3">
      <c r="A8459" t="s">
        <v>18</v>
      </c>
      <c r="B8459">
        <f>VLOOKUP(A8459, CrimeType!$A$1:$B$11, 2, FALSE)</f>
        <v>7</v>
      </c>
      <c r="C8459">
        <v>2017</v>
      </c>
      <c r="D8459">
        <v>4</v>
      </c>
      <c r="E8459">
        <v>7</v>
      </c>
      <c r="F8459">
        <v>15</v>
      </c>
      <c r="G8459">
        <v>30</v>
      </c>
      <c r="H8459" t="s">
        <v>3506</v>
      </c>
      <c r="I8459" t="s">
        <v>14</v>
      </c>
      <c r="J8459">
        <f>VLOOKUP(I8459, Neighbourhood!$A$1:$B$26, 2, FALSE)</f>
        <v>4</v>
      </c>
      <c r="K8459">
        <v>491269.33</v>
      </c>
      <c r="L8459">
        <v>5456313.7199999997</v>
      </c>
    </row>
    <row r="8460" spans="1:12" x14ac:dyDescent="0.3">
      <c r="A8460" t="s">
        <v>29</v>
      </c>
      <c r="B8460">
        <f>VLOOKUP(A8460, CrimeType!$A$1:$B$11, 2, FALSE)</f>
        <v>6</v>
      </c>
      <c r="C8460">
        <v>2017</v>
      </c>
      <c r="D8460">
        <v>4</v>
      </c>
      <c r="E8460">
        <v>7</v>
      </c>
      <c r="F8460">
        <v>15</v>
      </c>
      <c r="G8460">
        <v>35</v>
      </c>
      <c r="H8460" t="s">
        <v>1148</v>
      </c>
      <c r="I8460" t="s">
        <v>77</v>
      </c>
      <c r="J8460">
        <f>VLOOKUP(I8460, Neighbourhood!$A$1:$B$26, 2, FALSE)</f>
        <v>22</v>
      </c>
      <c r="K8460">
        <v>495211.49</v>
      </c>
      <c r="L8460">
        <v>5452620.46</v>
      </c>
    </row>
    <row r="8461" spans="1:12" x14ac:dyDescent="0.3">
      <c r="A8461" t="s">
        <v>29</v>
      </c>
      <c r="B8461">
        <f>VLOOKUP(A8461, CrimeType!$A$1:$B$11, 2, FALSE)</f>
        <v>6</v>
      </c>
      <c r="C8461">
        <v>2017</v>
      </c>
      <c r="D8461">
        <v>4</v>
      </c>
      <c r="E8461">
        <v>7</v>
      </c>
      <c r="F8461">
        <v>15</v>
      </c>
      <c r="G8461">
        <v>44</v>
      </c>
      <c r="H8461" t="s">
        <v>121</v>
      </c>
      <c r="I8461" t="s">
        <v>26</v>
      </c>
      <c r="J8461">
        <f>VLOOKUP(I8461, Neighbourhood!$A$1:$B$26, 2, FALSE)</f>
        <v>2</v>
      </c>
      <c r="K8461">
        <v>491826.94</v>
      </c>
      <c r="L8461">
        <v>5459079.6900000004</v>
      </c>
    </row>
    <row r="8462" spans="1:12" x14ac:dyDescent="0.3">
      <c r="A8462" t="s">
        <v>29</v>
      </c>
      <c r="B8462">
        <f>VLOOKUP(A8462, CrimeType!$A$1:$B$11, 2, FALSE)</f>
        <v>6</v>
      </c>
      <c r="C8462">
        <v>2017</v>
      </c>
      <c r="D8462">
        <v>4</v>
      </c>
      <c r="E8462">
        <v>7</v>
      </c>
      <c r="F8462">
        <v>15</v>
      </c>
      <c r="G8462">
        <v>51</v>
      </c>
      <c r="H8462" t="s">
        <v>121</v>
      </c>
      <c r="I8462" t="s">
        <v>26</v>
      </c>
      <c r="J8462">
        <f>VLOOKUP(I8462, Neighbourhood!$A$1:$B$26, 2, FALSE)</f>
        <v>2</v>
      </c>
      <c r="K8462">
        <v>491826.94</v>
      </c>
      <c r="L8462">
        <v>5459079.6900000004</v>
      </c>
    </row>
    <row r="8463" spans="1:12" x14ac:dyDescent="0.3">
      <c r="A8463" t="s">
        <v>15</v>
      </c>
      <c r="B8463">
        <f>VLOOKUP(A8463, CrimeType!$A$1:$B$11, 2, FALSE)</f>
        <v>4</v>
      </c>
      <c r="C8463">
        <v>2017</v>
      </c>
      <c r="D8463">
        <v>4</v>
      </c>
      <c r="E8463">
        <v>7</v>
      </c>
      <c r="F8463">
        <v>15</v>
      </c>
      <c r="G8463">
        <v>54</v>
      </c>
      <c r="H8463" t="s">
        <v>3507</v>
      </c>
      <c r="I8463" t="s">
        <v>39</v>
      </c>
      <c r="J8463">
        <f>VLOOKUP(I8463, Neighbourhood!$A$1:$B$26, 2, FALSE)</f>
        <v>11</v>
      </c>
      <c r="K8463">
        <v>489521.27</v>
      </c>
      <c r="L8463">
        <v>5450647.7000000002</v>
      </c>
    </row>
    <row r="8464" spans="1:12" x14ac:dyDescent="0.3">
      <c r="A8464" t="s">
        <v>29</v>
      </c>
      <c r="B8464">
        <f>VLOOKUP(A8464, CrimeType!$A$1:$B$11, 2, FALSE)</f>
        <v>6</v>
      </c>
      <c r="C8464">
        <v>2017</v>
      </c>
      <c r="D8464">
        <v>4</v>
      </c>
      <c r="E8464">
        <v>7</v>
      </c>
      <c r="F8464">
        <v>16</v>
      </c>
      <c r="G8464">
        <v>15</v>
      </c>
      <c r="H8464" t="s">
        <v>2151</v>
      </c>
      <c r="I8464" t="s">
        <v>26</v>
      </c>
      <c r="J8464">
        <f>VLOOKUP(I8464, Neighbourhood!$A$1:$B$26, 2, FALSE)</f>
        <v>2</v>
      </c>
      <c r="K8464">
        <v>490959.46</v>
      </c>
      <c r="L8464">
        <v>5458124.4199999999</v>
      </c>
    </row>
    <row r="8465" spans="1:12" x14ac:dyDescent="0.3">
      <c r="A8465" t="s">
        <v>18</v>
      </c>
      <c r="B8465">
        <f>VLOOKUP(A8465, CrimeType!$A$1:$B$11, 2, FALSE)</f>
        <v>7</v>
      </c>
      <c r="C8465">
        <v>2017</v>
      </c>
      <c r="D8465">
        <v>4</v>
      </c>
      <c r="E8465">
        <v>7</v>
      </c>
      <c r="F8465">
        <v>16</v>
      </c>
      <c r="G8465">
        <v>30</v>
      </c>
      <c r="H8465" t="s">
        <v>689</v>
      </c>
      <c r="I8465" t="s">
        <v>20</v>
      </c>
      <c r="J8465">
        <f>VLOOKUP(I8465, Neighbourhood!$A$1:$B$26, 2, FALSE)</f>
        <v>23</v>
      </c>
      <c r="K8465">
        <v>490296.59</v>
      </c>
      <c r="L8465">
        <v>5458630.1299999999</v>
      </c>
    </row>
    <row r="8466" spans="1:12" x14ac:dyDescent="0.3">
      <c r="A8466" t="s">
        <v>10</v>
      </c>
      <c r="B8466">
        <f>VLOOKUP(A8466, CrimeType!$A$1:$B$11, 2, FALSE)</f>
        <v>2</v>
      </c>
      <c r="C8466">
        <v>2017</v>
      </c>
      <c r="D8466">
        <v>4</v>
      </c>
      <c r="E8466">
        <v>7</v>
      </c>
      <c r="F8466">
        <v>16</v>
      </c>
      <c r="G8466">
        <v>30</v>
      </c>
      <c r="H8466" t="s">
        <v>3508</v>
      </c>
      <c r="I8466" t="s">
        <v>17</v>
      </c>
      <c r="J8466">
        <f>VLOOKUP(I8466, Neighbourhood!$A$1:$B$26, 2, FALSE)</f>
        <v>9</v>
      </c>
      <c r="K8466">
        <v>497091.16</v>
      </c>
      <c r="L8466">
        <v>5452146.2300000004</v>
      </c>
    </row>
    <row r="8467" spans="1:12" x14ac:dyDescent="0.3">
      <c r="A8467" t="s">
        <v>18</v>
      </c>
      <c r="B8467">
        <f>VLOOKUP(A8467, CrimeType!$A$1:$B$11, 2, FALSE)</f>
        <v>7</v>
      </c>
      <c r="C8467">
        <v>2017</v>
      </c>
      <c r="D8467">
        <v>4</v>
      </c>
      <c r="E8467">
        <v>7</v>
      </c>
      <c r="F8467">
        <v>17</v>
      </c>
      <c r="G8467">
        <v>0</v>
      </c>
      <c r="H8467" t="s">
        <v>42</v>
      </c>
      <c r="I8467" t="s">
        <v>20</v>
      </c>
      <c r="J8467">
        <f>VLOOKUP(I8467, Neighbourhood!$A$1:$B$26, 2, FALSE)</f>
        <v>23</v>
      </c>
      <c r="K8467">
        <v>490416.31</v>
      </c>
      <c r="L8467">
        <v>5458977.8200000003</v>
      </c>
    </row>
    <row r="8468" spans="1:12" x14ac:dyDescent="0.3">
      <c r="A8468" t="s">
        <v>10</v>
      </c>
      <c r="B8468">
        <f>VLOOKUP(A8468, CrimeType!$A$1:$B$11, 2, FALSE)</f>
        <v>2</v>
      </c>
      <c r="C8468">
        <v>2017</v>
      </c>
      <c r="D8468">
        <v>4</v>
      </c>
      <c r="E8468">
        <v>7</v>
      </c>
      <c r="F8468">
        <v>17</v>
      </c>
      <c r="G8468">
        <v>0</v>
      </c>
      <c r="H8468" t="s">
        <v>3509</v>
      </c>
      <c r="I8468" t="s">
        <v>82</v>
      </c>
      <c r="J8468">
        <f>VLOOKUP(I8468, Neighbourhood!$A$1:$B$26, 2, FALSE)</f>
        <v>24</v>
      </c>
      <c r="K8468">
        <v>486060.58</v>
      </c>
      <c r="L8468">
        <v>5456474.8799999999</v>
      </c>
    </row>
    <row r="8469" spans="1:12" x14ac:dyDescent="0.3">
      <c r="A8469" t="s">
        <v>29</v>
      </c>
      <c r="B8469">
        <f>VLOOKUP(A8469, CrimeType!$A$1:$B$11, 2, FALSE)</f>
        <v>6</v>
      </c>
      <c r="C8469">
        <v>2017</v>
      </c>
      <c r="D8469">
        <v>4</v>
      </c>
      <c r="E8469">
        <v>7</v>
      </c>
      <c r="F8469">
        <v>17</v>
      </c>
      <c r="G8469">
        <v>0</v>
      </c>
      <c r="H8469" t="s">
        <v>171</v>
      </c>
      <c r="I8469" t="s">
        <v>14</v>
      </c>
      <c r="J8469">
        <f>VLOOKUP(I8469, Neighbourhood!$A$1:$B$26, 2, FALSE)</f>
        <v>4</v>
      </c>
      <c r="K8469">
        <v>491589.42</v>
      </c>
      <c r="L8469">
        <v>5456728.25</v>
      </c>
    </row>
    <row r="8470" spans="1:12" x14ac:dyDescent="0.3">
      <c r="A8470" t="s">
        <v>18</v>
      </c>
      <c r="B8470">
        <f>VLOOKUP(A8470, CrimeType!$A$1:$B$11, 2, FALSE)</f>
        <v>7</v>
      </c>
      <c r="C8470">
        <v>2017</v>
      </c>
      <c r="D8470">
        <v>4</v>
      </c>
      <c r="E8470">
        <v>7</v>
      </c>
      <c r="F8470">
        <v>17</v>
      </c>
      <c r="G8470">
        <v>0</v>
      </c>
      <c r="H8470" t="s">
        <v>755</v>
      </c>
      <c r="I8470" t="s">
        <v>26</v>
      </c>
      <c r="J8470">
        <f>VLOOKUP(I8470, Neighbourhood!$A$1:$B$26, 2, FALSE)</f>
        <v>2</v>
      </c>
      <c r="K8470">
        <v>491427.1</v>
      </c>
      <c r="L8470">
        <v>5458601.6699999999</v>
      </c>
    </row>
    <row r="8471" spans="1:12" x14ac:dyDescent="0.3">
      <c r="A8471" t="s">
        <v>29</v>
      </c>
      <c r="B8471">
        <f>VLOOKUP(A8471, CrimeType!$A$1:$B$11, 2, FALSE)</f>
        <v>6</v>
      </c>
      <c r="C8471">
        <v>2017</v>
      </c>
      <c r="D8471">
        <v>4</v>
      </c>
      <c r="E8471">
        <v>7</v>
      </c>
      <c r="F8471">
        <v>17</v>
      </c>
      <c r="G8471">
        <v>2</v>
      </c>
      <c r="H8471" t="s">
        <v>124</v>
      </c>
      <c r="I8471" t="s">
        <v>39</v>
      </c>
      <c r="J8471">
        <f>VLOOKUP(I8471, Neighbourhood!$A$1:$B$26, 2, FALSE)</f>
        <v>11</v>
      </c>
      <c r="K8471">
        <v>492228.28</v>
      </c>
      <c r="L8471">
        <v>5450915.4000000004</v>
      </c>
    </row>
    <row r="8472" spans="1:12" x14ac:dyDescent="0.3">
      <c r="A8472" t="s">
        <v>18</v>
      </c>
      <c r="B8472">
        <f>VLOOKUP(A8472, CrimeType!$A$1:$B$11, 2, FALSE)</f>
        <v>7</v>
      </c>
      <c r="C8472">
        <v>2017</v>
      </c>
      <c r="D8472">
        <v>4</v>
      </c>
      <c r="E8472">
        <v>7</v>
      </c>
      <c r="F8472">
        <v>17</v>
      </c>
      <c r="G8472">
        <v>37</v>
      </c>
      <c r="H8472" t="s">
        <v>3113</v>
      </c>
      <c r="I8472" t="s">
        <v>26</v>
      </c>
      <c r="J8472">
        <f>VLOOKUP(I8472, Neighbourhood!$A$1:$B$26, 2, FALSE)</f>
        <v>2</v>
      </c>
      <c r="K8472">
        <v>491863.49</v>
      </c>
      <c r="L8472">
        <v>5459034.3300000001</v>
      </c>
    </row>
    <row r="8473" spans="1:12" x14ac:dyDescent="0.3">
      <c r="A8473" t="s">
        <v>29</v>
      </c>
      <c r="B8473">
        <f>VLOOKUP(A8473, CrimeType!$A$1:$B$11, 2, FALSE)</f>
        <v>6</v>
      </c>
      <c r="C8473">
        <v>2017</v>
      </c>
      <c r="D8473">
        <v>4</v>
      </c>
      <c r="E8473">
        <v>7</v>
      </c>
      <c r="F8473">
        <v>17</v>
      </c>
      <c r="G8473">
        <v>37</v>
      </c>
      <c r="H8473" t="s">
        <v>512</v>
      </c>
      <c r="I8473" t="s">
        <v>14</v>
      </c>
      <c r="J8473">
        <f>VLOOKUP(I8473, Neighbourhood!$A$1:$B$26, 2, FALSE)</f>
        <v>4</v>
      </c>
      <c r="K8473">
        <v>491621.28</v>
      </c>
      <c r="L8473">
        <v>5456819.6500000004</v>
      </c>
    </row>
    <row r="8474" spans="1:12" x14ac:dyDescent="0.3">
      <c r="A8474" t="s">
        <v>18</v>
      </c>
      <c r="B8474">
        <f>VLOOKUP(A8474, CrimeType!$A$1:$B$11, 2, FALSE)</f>
        <v>7</v>
      </c>
      <c r="C8474">
        <v>2017</v>
      </c>
      <c r="D8474">
        <v>4</v>
      </c>
      <c r="E8474">
        <v>7</v>
      </c>
      <c r="F8474">
        <v>18</v>
      </c>
      <c r="G8474">
        <v>0</v>
      </c>
      <c r="H8474" t="s">
        <v>1131</v>
      </c>
      <c r="I8474" t="s">
        <v>46</v>
      </c>
      <c r="J8474">
        <f>VLOOKUP(I8474, Neighbourhood!$A$1:$B$26, 2, FALSE)</f>
        <v>5</v>
      </c>
      <c r="K8474">
        <v>495375.96</v>
      </c>
      <c r="L8474">
        <v>5458816.1399999997</v>
      </c>
    </row>
    <row r="8475" spans="1:12" x14ac:dyDescent="0.3">
      <c r="A8475" t="s">
        <v>18</v>
      </c>
      <c r="B8475">
        <f>VLOOKUP(A8475, CrimeType!$A$1:$B$11, 2, FALSE)</f>
        <v>7</v>
      </c>
      <c r="C8475">
        <v>2017</v>
      </c>
      <c r="D8475">
        <v>4</v>
      </c>
      <c r="E8475">
        <v>7</v>
      </c>
      <c r="F8475">
        <v>18</v>
      </c>
      <c r="G8475">
        <v>0</v>
      </c>
      <c r="H8475" t="s">
        <v>3511</v>
      </c>
      <c r="I8475" t="s">
        <v>53</v>
      </c>
      <c r="J8475">
        <f>VLOOKUP(I8475, Neighbourhood!$A$1:$B$26, 2, FALSE)</f>
        <v>16</v>
      </c>
      <c r="K8475">
        <v>491904.73</v>
      </c>
      <c r="L8475">
        <v>5455680.3499999996</v>
      </c>
    </row>
    <row r="8476" spans="1:12" x14ac:dyDescent="0.3">
      <c r="A8476" t="s">
        <v>10</v>
      </c>
      <c r="B8476">
        <f>VLOOKUP(A8476, CrimeType!$A$1:$B$11, 2, FALSE)</f>
        <v>2</v>
      </c>
      <c r="C8476">
        <v>2017</v>
      </c>
      <c r="D8476">
        <v>4</v>
      </c>
      <c r="E8476">
        <v>7</v>
      </c>
      <c r="F8476">
        <v>18</v>
      </c>
      <c r="G8476">
        <v>0</v>
      </c>
      <c r="H8476" t="s">
        <v>3510</v>
      </c>
      <c r="I8476" t="s">
        <v>82</v>
      </c>
      <c r="J8476">
        <f>VLOOKUP(I8476, Neighbourhood!$A$1:$B$26, 2, FALSE)</f>
        <v>24</v>
      </c>
      <c r="K8476">
        <v>484900.23</v>
      </c>
      <c r="L8476">
        <v>5457375.8700000001</v>
      </c>
    </row>
    <row r="8477" spans="1:12" x14ac:dyDescent="0.3">
      <c r="A8477" t="s">
        <v>15</v>
      </c>
      <c r="B8477">
        <f>VLOOKUP(A8477, CrimeType!$A$1:$B$11, 2, FALSE)</f>
        <v>4</v>
      </c>
      <c r="C8477">
        <v>2017</v>
      </c>
      <c r="D8477">
        <v>4</v>
      </c>
      <c r="E8477">
        <v>7</v>
      </c>
      <c r="F8477">
        <v>18</v>
      </c>
      <c r="G8477">
        <v>0</v>
      </c>
      <c r="H8477" t="s">
        <v>214</v>
      </c>
      <c r="I8477" t="s">
        <v>65</v>
      </c>
      <c r="J8477">
        <f>VLOOKUP(I8477, Neighbourhood!$A$1:$B$26, 2, FALSE)</f>
        <v>12</v>
      </c>
      <c r="K8477">
        <v>491938.41</v>
      </c>
      <c r="L8477">
        <v>5457099.1200000001</v>
      </c>
    </row>
    <row r="8478" spans="1:12" x14ac:dyDescent="0.3">
      <c r="A8478" t="s">
        <v>29</v>
      </c>
      <c r="B8478">
        <f>VLOOKUP(A8478, CrimeType!$A$1:$B$11, 2, FALSE)</f>
        <v>6</v>
      </c>
      <c r="C8478">
        <v>2017</v>
      </c>
      <c r="D8478">
        <v>4</v>
      </c>
      <c r="E8478">
        <v>7</v>
      </c>
      <c r="F8478">
        <v>18</v>
      </c>
      <c r="G8478">
        <v>12</v>
      </c>
      <c r="H8478" t="s">
        <v>70</v>
      </c>
      <c r="I8478" t="s">
        <v>26</v>
      </c>
      <c r="J8478">
        <f>VLOOKUP(I8478, Neighbourhood!$A$1:$B$26, 2, FALSE)</f>
        <v>2</v>
      </c>
      <c r="K8478">
        <v>491396.06</v>
      </c>
      <c r="L8478">
        <v>5458846.2199999997</v>
      </c>
    </row>
    <row r="8479" spans="1:12" x14ac:dyDescent="0.3">
      <c r="A8479" t="s">
        <v>18</v>
      </c>
      <c r="B8479">
        <f>VLOOKUP(A8479, CrimeType!$A$1:$B$11, 2, FALSE)</f>
        <v>7</v>
      </c>
      <c r="C8479">
        <v>2017</v>
      </c>
      <c r="D8479">
        <v>4</v>
      </c>
      <c r="E8479">
        <v>7</v>
      </c>
      <c r="F8479">
        <v>18</v>
      </c>
      <c r="G8479">
        <v>15</v>
      </c>
      <c r="H8479" t="s">
        <v>32</v>
      </c>
      <c r="I8479" t="s">
        <v>26</v>
      </c>
      <c r="J8479">
        <f>VLOOKUP(I8479, Neighbourhood!$A$1:$B$26, 2, FALSE)</f>
        <v>2</v>
      </c>
      <c r="K8479">
        <v>491911.49</v>
      </c>
      <c r="L8479">
        <v>5458941.1600000001</v>
      </c>
    </row>
    <row r="8480" spans="1:12" x14ac:dyDescent="0.3">
      <c r="A8480" t="s">
        <v>40</v>
      </c>
      <c r="B8480">
        <f>VLOOKUP(A8480, CrimeType!$A$1:$B$11, 2, FALSE)</f>
        <v>9</v>
      </c>
      <c r="C8480">
        <v>2017</v>
      </c>
      <c r="D8480">
        <v>4</v>
      </c>
      <c r="E8480">
        <v>7</v>
      </c>
      <c r="F8480">
        <v>18</v>
      </c>
      <c r="G8480">
        <v>15</v>
      </c>
      <c r="H8480" t="s">
        <v>32</v>
      </c>
      <c r="I8480" t="s">
        <v>26</v>
      </c>
      <c r="J8480">
        <f>VLOOKUP(I8480, Neighbourhood!$A$1:$B$26, 2, FALSE)</f>
        <v>2</v>
      </c>
      <c r="K8480">
        <v>491911.49</v>
      </c>
      <c r="L8480">
        <v>5458941.1600000001</v>
      </c>
    </row>
    <row r="8481" spans="1:12" x14ac:dyDescent="0.3">
      <c r="A8481" t="s">
        <v>15</v>
      </c>
      <c r="B8481">
        <f>VLOOKUP(A8481, CrimeType!$A$1:$B$11, 2, FALSE)</f>
        <v>4</v>
      </c>
      <c r="C8481">
        <v>2017</v>
      </c>
      <c r="D8481">
        <v>4</v>
      </c>
      <c r="E8481">
        <v>7</v>
      </c>
      <c r="F8481">
        <v>18</v>
      </c>
      <c r="G8481">
        <v>30</v>
      </c>
      <c r="H8481" t="s">
        <v>3512</v>
      </c>
      <c r="I8481" t="s">
        <v>12</v>
      </c>
      <c r="J8481">
        <f>VLOOKUP(I8481, Neighbourhood!$A$1:$B$26, 2, FALSE)</f>
        <v>1</v>
      </c>
      <c r="K8481">
        <v>488741.82</v>
      </c>
      <c r="L8481">
        <v>5454931.3700000001</v>
      </c>
    </row>
    <row r="8482" spans="1:12" x14ac:dyDescent="0.3">
      <c r="A8482" t="s">
        <v>18</v>
      </c>
      <c r="B8482">
        <f>VLOOKUP(A8482, CrimeType!$A$1:$B$11, 2, FALSE)</f>
        <v>7</v>
      </c>
      <c r="C8482">
        <v>2017</v>
      </c>
      <c r="D8482">
        <v>4</v>
      </c>
      <c r="E8482">
        <v>7</v>
      </c>
      <c r="F8482">
        <v>18</v>
      </c>
      <c r="G8482">
        <v>30</v>
      </c>
      <c r="H8482" t="s">
        <v>678</v>
      </c>
      <c r="I8482" t="s">
        <v>26</v>
      </c>
      <c r="J8482">
        <f>VLOOKUP(I8482, Neighbourhood!$A$1:$B$26, 2, FALSE)</f>
        <v>2</v>
      </c>
      <c r="K8482">
        <v>492203.92</v>
      </c>
      <c r="L8482">
        <v>5458810.8899999997</v>
      </c>
    </row>
    <row r="8483" spans="1:12" x14ac:dyDescent="0.3">
      <c r="A8483" t="s">
        <v>29</v>
      </c>
      <c r="B8483">
        <f>VLOOKUP(A8483, CrimeType!$A$1:$B$11, 2, FALSE)</f>
        <v>6</v>
      </c>
      <c r="C8483">
        <v>2017</v>
      </c>
      <c r="D8483">
        <v>4</v>
      </c>
      <c r="E8483">
        <v>7</v>
      </c>
      <c r="F8483">
        <v>18</v>
      </c>
      <c r="G8483">
        <v>35</v>
      </c>
      <c r="H8483" t="s">
        <v>121</v>
      </c>
      <c r="I8483" t="s">
        <v>26</v>
      </c>
      <c r="J8483">
        <f>VLOOKUP(I8483, Neighbourhood!$A$1:$B$26, 2, FALSE)</f>
        <v>2</v>
      </c>
      <c r="K8483">
        <v>491826.94</v>
      </c>
      <c r="L8483">
        <v>5459079.6900000004</v>
      </c>
    </row>
    <row r="8484" spans="1:12" x14ac:dyDescent="0.3">
      <c r="A8484" t="s">
        <v>15</v>
      </c>
      <c r="B8484">
        <f>VLOOKUP(A8484, CrimeType!$A$1:$B$11, 2, FALSE)</f>
        <v>4</v>
      </c>
      <c r="C8484">
        <v>2017</v>
      </c>
      <c r="D8484">
        <v>4</v>
      </c>
      <c r="E8484">
        <v>7</v>
      </c>
      <c r="F8484">
        <v>18</v>
      </c>
      <c r="G8484">
        <v>45</v>
      </c>
      <c r="H8484" t="s">
        <v>3513</v>
      </c>
      <c r="I8484" t="s">
        <v>46</v>
      </c>
      <c r="J8484">
        <f>VLOOKUP(I8484, Neighbourhood!$A$1:$B$26, 2, FALSE)</f>
        <v>5</v>
      </c>
      <c r="K8484">
        <v>494928.85</v>
      </c>
      <c r="L8484">
        <v>5456795.1299999999</v>
      </c>
    </row>
    <row r="8485" spans="1:12" x14ac:dyDescent="0.3">
      <c r="A8485" t="s">
        <v>24</v>
      </c>
      <c r="B8485">
        <f>VLOOKUP(A8485, CrimeType!$A$1:$B$11, 2, FALSE)</f>
        <v>1</v>
      </c>
      <c r="C8485">
        <v>2017</v>
      </c>
      <c r="D8485">
        <v>4</v>
      </c>
      <c r="E8485">
        <v>7</v>
      </c>
      <c r="F8485">
        <v>19</v>
      </c>
      <c r="G8485">
        <v>0</v>
      </c>
      <c r="H8485" t="s">
        <v>3514</v>
      </c>
      <c r="I8485" t="s">
        <v>65</v>
      </c>
      <c r="J8485">
        <f>VLOOKUP(I8485, Neighbourhood!$A$1:$B$26, 2, FALSE)</f>
        <v>12</v>
      </c>
      <c r="K8485">
        <v>494304.54</v>
      </c>
      <c r="L8485">
        <v>5456934.2699999996</v>
      </c>
    </row>
    <row r="8486" spans="1:12" x14ac:dyDescent="0.3">
      <c r="A8486" t="s">
        <v>18</v>
      </c>
      <c r="B8486">
        <f>VLOOKUP(A8486, CrimeType!$A$1:$B$11, 2, FALSE)</f>
        <v>7</v>
      </c>
      <c r="C8486">
        <v>2017</v>
      </c>
      <c r="D8486">
        <v>4</v>
      </c>
      <c r="E8486">
        <v>7</v>
      </c>
      <c r="F8486">
        <v>19</v>
      </c>
      <c r="G8486">
        <v>0</v>
      </c>
      <c r="H8486" t="s">
        <v>3515</v>
      </c>
      <c r="I8486" t="s">
        <v>34</v>
      </c>
      <c r="J8486">
        <f>VLOOKUP(I8486, Neighbourhood!$A$1:$B$26, 2, FALSE)</f>
        <v>8</v>
      </c>
      <c r="K8486">
        <v>489325.38</v>
      </c>
      <c r="L8486">
        <v>5452461.6900000004</v>
      </c>
    </row>
    <row r="8487" spans="1:12" x14ac:dyDescent="0.3">
      <c r="A8487" t="s">
        <v>18</v>
      </c>
      <c r="B8487">
        <f>VLOOKUP(A8487, CrimeType!$A$1:$B$11, 2, FALSE)</f>
        <v>7</v>
      </c>
      <c r="C8487">
        <v>2017</v>
      </c>
      <c r="D8487">
        <v>4</v>
      </c>
      <c r="E8487">
        <v>7</v>
      </c>
      <c r="F8487">
        <v>19</v>
      </c>
      <c r="G8487">
        <v>15</v>
      </c>
      <c r="H8487" t="s">
        <v>789</v>
      </c>
      <c r="I8487" t="s">
        <v>20</v>
      </c>
      <c r="J8487">
        <f>VLOOKUP(I8487, Neighbourhood!$A$1:$B$26, 2, FALSE)</f>
        <v>23</v>
      </c>
      <c r="K8487">
        <v>491011.45</v>
      </c>
      <c r="L8487">
        <v>5458904.2599999998</v>
      </c>
    </row>
    <row r="8488" spans="1:12" x14ac:dyDescent="0.3">
      <c r="A8488" t="s">
        <v>18</v>
      </c>
      <c r="B8488">
        <f>VLOOKUP(A8488, CrimeType!$A$1:$B$11, 2, FALSE)</f>
        <v>7</v>
      </c>
      <c r="C8488">
        <v>2017</v>
      </c>
      <c r="D8488">
        <v>4</v>
      </c>
      <c r="E8488">
        <v>7</v>
      </c>
      <c r="F8488">
        <v>19</v>
      </c>
      <c r="G8488">
        <v>30</v>
      </c>
      <c r="H8488" t="s">
        <v>314</v>
      </c>
      <c r="I8488" t="s">
        <v>46</v>
      </c>
      <c r="J8488">
        <f>VLOOKUP(I8488, Neighbourhood!$A$1:$B$26, 2, FALSE)</f>
        <v>5</v>
      </c>
      <c r="K8488">
        <v>494930.01</v>
      </c>
      <c r="L8488">
        <v>5456874.7599999998</v>
      </c>
    </row>
    <row r="8489" spans="1:12" x14ac:dyDescent="0.3">
      <c r="A8489" t="s">
        <v>18</v>
      </c>
      <c r="B8489">
        <f>VLOOKUP(A8489, CrimeType!$A$1:$B$11, 2, FALSE)</f>
        <v>7</v>
      </c>
      <c r="C8489">
        <v>2017</v>
      </c>
      <c r="D8489">
        <v>4</v>
      </c>
      <c r="E8489">
        <v>7</v>
      </c>
      <c r="F8489">
        <v>19</v>
      </c>
      <c r="G8489">
        <v>30</v>
      </c>
      <c r="H8489" t="s">
        <v>3516</v>
      </c>
      <c r="I8489" t="s">
        <v>22</v>
      </c>
      <c r="J8489">
        <f>VLOOKUP(I8489, Neighbourhood!$A$1:$B$26, 2, FALSE)</f>
        <v>6</v>
      </c>
      <c r="K8489">
        <v>496797.79</v>
      </c>
      <c r="L8489">
        <v>5458482.2999999998</v>
      </c>
    </row>
    <row r="8490" spans="1:12" x14ac:dyDescent="0.3">
      <c r="A8490" t="s">
        <v>18</v>
      </c>
      <c r="B8490">
        <f>VLOOKUP(A8490, CrimeType!$A$1:$B$11, 2, FALSE)</f>
        <v>7</v>
      </c>
      <c r="C8490">
        <v>2017</v>
      </c>
      <c r="D8490">
        <v>4</v>
      </c>
      <c r="E8490">
        <v>7</v>
      </c>
      <c r="F8490">
        <v>20</v>
      </c>
      <c r="G8490">
        <v>0</v>
      </c>
      <c r="H8490" t="s">
        <v>653</v>
      </c>
      <c r="I8490" t="s">
        <v>55</v>
      </c>
      <c r="J8490">
        <f>VLOOKUP(I8490, Neighbourhood!$A$1:$B$26, 2, FALSE)</f>
        <v>14</v>
      </c>
      <c r="K8490">
        <v>489838.33</v>
      </c>
      <c r="L8490">
        <v>5452307.4800000004</v>
      </c>
    </row>
    <row r="8491" spans="1:12" x14ac:dyDescent="0.3">
      <c r="A8491" t="s">
        <v>15</v>
      </c>
      <c r="B8491">
        <f>VLOOKUP(A8491, CrimeType!$A$1:$B$11, 2, FALSE)</f>
        <v>4</v>
      </c>
      <c r="C8491">
        <v>2017</v>
      </c>
      <c r="D8491">
        <v>4</v>
      </c>
      <c r="E8491">
        <v>7</v>
      </c>
      <c r="F8491">
        <v>20</v>
      </c>
      <c r="G8491">
        <v>0</v>
      </c>
      <c r="H8491" t="s">
        <v>1711</v>
      </c>
      <c r="I8491" t="s">
        <v>65</v>
      </c>
      <c r="J8491">
        <f>VLOOKUP(I8491, Neighbourhood!$A$1:$B$26, 2, FALSE)</f>
        <v>12</v>
      </c>
      <c r="K8491">
        <v>492511.16</v>
      </c>
      <c r="L8491">
        <v>5456779.4299999997</v>
      </c>
    </row>
    <row r="8492" spans="1:12" x14ac:dyDescent="0.3">
      <c r="A8492" t="s">
        <v>40</v>
      </c>
      <c r="B8492">
        <f>VLOOKUP(A8492, CrimeType!$A$1:$B$11, 2, FALSE)</f>
        <v>9</v>
      </c>
      <c r="C8492">
        <v>2017</v>
      </c>
      <c r="D8492">
        <v>4</v>
      </c>
      <c r="E8492">
        <v>7</v>
      </c>
      <c r="F8492">
        <v>20</v>
      </c>
      <c r="G8492">
        <v>0</v>
      </c>
      <c r="H8492" t="s">
        <v>3517</v>
      </c>
      <c r="I8492" t="s">
        <v>22</v>
      </c>
      <c r="J8492">
        <f>VLOOKUP(I8492, Neighbourhood!$A$1:$B$26, 2, FALSE)</f>
        <v>6</v>
      </c>
      <c r="K8492">
        <v>497357.19</v>
      </c>
      <c r="L8492">
        <v>5458070.0899999999</v>
      </c>
    </row>
    <row r="8493" spans="1:12" x14ac:dyDescent="0.3">
      <c r="A8493" t="s">
        <v>29</v>
      </c>
      <c r="B8493">
        <f>VLOOKUP(A8493, CrimeType!$A$1:$B$11, 2, FALSE)</f>
        <v>6</v>
      </c>
      <c r="C8493">
        <v>2017</v>
      </c>
      <c r="D8493">
        <v>4</v>
      </c>
      <c r="E8493">
        <v>7</v>
      </c>
      <c r="F8493">
        <v>20</v>
      </c>
      <c r="G8493">
        <v>20</v>
      </c>
      <c r="H8493" t="s">
        <v>136</v>
      </c>
      <c r="I8493" t="s">
        <v>26</v>
      </c>
      <c r="J8493">
        <f>VLOOKUP(I8493, Neighbourhood!$A$1:$B$26, 2, FALSE)</f>
        <v>2</v>
      </c>
      <c r="K8493">
        <v>491512.51</v>
      </c>
      <c r="L8493">
        <v>5459022.8099999996</v>
      </c>
    </row>
    <row r="8494" spans="1:12" x14ac:dyDescent="0.3">
      <c r="A8494" t="s">
        <v>18</v>
      </c>
      <c r="B8494">
        <f>VLOOKUP(A8494, CrimeType!$A$1:$B$11, 2, FALSE)</f>
        <v>7</v>
      </c>
      <c r="C8494">
        <v>2017</v>
      </c>
      <c r="D8494">
        <v>4</v>
      </c>
      <c r="E8494">
        <v>7</v>
      </c>
      <c r="F8494">
        <v>20</v>
      </c>
      <c r="G8494">
        <v>45</v>
      </c>
      <c r="H8494" t="s">
        <v>233</v>
      </c>
      <c r="I8494" t="s">
        <v>26</v>
      </c>
      <c r="J8494">
        <f>VLOOKUP(I8494, Neighbourhood!$A$1:$B$26, 2, FALSE)</f>
        <v>2</v>
      </c>
      <c r="K8494">
        <v>491044.98</v>
      </c>
      <c r="L8494">
        <v>5458358.9800000004</v>
      </c>
    </row>
    <row r="8495" spans="1:12" x14ac:dyDescent="0.3">
      <c r="A8495" t="s">
        <v>18</v>
      </c>
      <c r="B8495">
        <f>VLOOKUP(A8495, CrimeType!$A$1:$B$11, 2, FALSE)</f>
        <v>7</v>
      </c>
      <c r="C8495">
        <v>2017</v>
      </c>
      <c r="D8495">
        <v>4</v>
      </c>
      <c r="E8495">
        <v>7</v>
      </c>
      <c r="F8495">
        <v>21</v>
      </c>
      <c r="G8495">
        <v>0</v>
      </c>
      <c r="H8495" t="s">
        <v>3518</v>
      </c>
      <c r="I8495" t="s">
        <v>28</v>
      </c>
      <c r="J8495">
        <f>VLOOKUP(I8495, Neighbourhood!$A$1:$B$26, 2, FALSE)</f>
        <v>7</v>
      </c>
      <c r="K8495">
        <v>494838.3</v>
      </c>
      <c r="L8495">
        <v>5455730.5499999998</v>
      </c>
    </row>
    <row r="8496" spans="1:12" x14ac:dyDescent="0.3">
      <c r="A8496" t="s">
        <v>18</v>
      </c>
      <c r="B8496">
        <f>VLOOKUP(A8496, CrimeType!$A$1:$B$11, 2, FALSE)</f>
        <v>7</v>
      </c>
      <c r="C8496">
        <v>2017</v>
      </c>
      <c r="D8496">
        <v>4</v>
      </c>
      <c r="E8496">
        <v>7</v>
      </c>
      <c r="F8496">
        <v>21</v>
      </c>
      <c r="G8496">
        <v>0</v>
      </c>
      <c r="H8496" t="s">
        <v>1434</v>
      </c>
      <c r="I8496" t="s">
        <v>26</v>
      </c>
      <c r="J8496">
        <f>VLOOKUP(I8496, Neighbourhood!$A$1:$B$26, 2, FALSE)</f>
        <v>2</v>
      </c>
      <c r="K8496">
        <v>492183.7</v>
      </c>
      <c r="L8496">
        <v>5458754.3399999999</v>
      </c>
    </row>
    <row r="8497" spans="1:12" x14ac:dyDescent="0.3">
      <c r="A8497" t="s">
        <v>29</v>
      </c>
      <c r="B8497">
        <f>VLOOKUP(A8497, CrimeType!$A$1:$B$11, 2, FALSE)</f>
        <v>6</v>
      </c>
      <c r="C8497">
        <v>2017</v>
      </c>
      <c r="D8497">
        <v>4</v>
      </c>
      <c r="E8497">
        <v>7</v>
      </c>
      <c r="F8497">
        <v>21</v>
      </c>
      <c r="G8497">
        <v>10</v>
      </c>
      <c r="H8497" t="s">
        <v>833</v>
      </c>
      <c r="I8497" t="s">
        <v>65</v>
      </c>
      <c r="J8497">
        <f>VLOOKUP(I8497, Neighbourhood!$A$1:$B$26, 2, FALSE)</f>
        <v>12</v>
      </c>
      <c r="K8497">
        <v>492165.78</v>
      </c>
      <c r="L8497">
        <v>5456701.8700000001</v>
      </c>
    </row>
    <row r="8498" spans="1:12" x14ac:dyDescent="0.3">
      <c r="A8498" t="s">
        <v>18</v>
      </c>
      <c r="B8498">
        <f>VLOOKUP(A8498, CrimeType!$A$1:$B$11, 2, FALSE)</f>
        <v>7</v>
      </c>
      <c r="C8498">
        <v>2017</v>
      </c>
      <c r="D8498">
        <v>4</v>
      </c>
      <c r="E8498">
        <v>7</v>
      </c>
      <c r="F8498">
        <v>21</v>
      </c>
      <c r="G8498">
        <v>27</v>
      </c>
      <c r="H8498" t="s">
        <v>1324</v>
      </c>
      <c r="I8498" t="s">
        <v>20</v>
      </c>
      <c r="J8498">
        <f>VLOOKUP(I8498, Neighbourhood!$A$1:$B$26, 2, FALSE)</f>
        <v>23</v>
      </c>
      <c r="K8498">
        <v>489799.31</v>
      </c>
      <c r="L8498">
        <v>5458969.8499999996</v>
      </c>
    </row>
    <row r="8499" spans="1:12" x14ac:dyDescent="0.3">
      <c r="A8499" t="s">
        <v>18</v>
      </c>
      <c r="B8499">
        <f>VLOOKUP(A8499, CrimeType!$A$1:$B$11, 2, FALSE)</f>
        <v>7</v>
      </c>
      <c r="C8499">
        <v>2017</v>
      </c>
      <c r="D8499">
        <v>4</v>
      </c>
      <c r="E8499">
        <v>7</v>
      </c>
      <c r="F8499">
        <v>22</v>
      </c>
      <c r="G8499">
        <v>0</v>
      </c>
      <c r="H8499" t="s">
        <v>1785</v>
      </c>
      <c r="I8499" t="s">
        <v>20</v>
      </c>
      <c r="J8499">
        <f>VLOOKUP(I8499, Neighbourhood!$A$1:$B$26, 2, FALSE)</f>
        <v>23</v>
      </c>
      <c r="K8499">
        <v>490907.17</v>
      </c>
      <c r="L8499">
        <v>5458965.9800000004</v>
      </c>
    </row>
    <row r="8500" spans="1:12" x14ac:dyDescent="0.3">
      <c r="A8500" t="s">
        <v>10</v>
      </c>
      <c r="B8500">
        <f>VLOOKUP(A8500, CrimeType!$A$1:$B$11, 2, FALSE)</f>
        <v>2</v>
      </c>
      <c r="C8500">
        <v>2017</v>
      </c>
      <c r="D8500">
        <v>4</v>
      </c>
      <c r="E8500">
        <v>7</v>
      </c>
      <c r="F8500">
        <v>22</v>
      </c>
      <c r="G8500">
        <v>0</v>
      </c>
      <c r="H8500" t="s">
        <v>2649</v>
      </c>
      <c r="I8500" t="s">
        <v>55</v>
      </c>
      <c r="J8500">
        <f>VLOOKUP(I8500, Neighbourhood!$A$1:$B$26, 2, FALSE)</f>
        <v>14</v>
      </c>
      <c r="K8500">
        <v>490331.63</v>
      </c>
      <c r="L8500">
        <v>5451842.8300000001</v>
      </c>
    </row>
    <row r="8501" spans="1:12" x14ac:dyDescent="0.3">
      <c r="A8501" t="s">
        <v>18</v>
      </c>
      <c r="B8501">
        <f>VLOOKUP(A8501, CrimeType!$A$1:$B$11, 2, FALSE)</f>
        <v>7</v>
      </c>
      <c r="C8501">
        <v>2017</v>
      </c>
      <c r="D8501">
        <v>4</v>
      </c>
      <c r="E8501">
        <v>7</v>
      </c>
      <c r="F8501">
        <v>22</v>
      </c>
      <c r="G8501">
        <v>0</v>
      </c>
      <c r="H8501" t="s">
        <v>3519</v>
      </c>
      <c r="I8501" t="s">
        <v>22</v>
      </c>
      <c r="J8501">
        <f>VLOOKUP(I8501, Neighbourhood!$A$1:$B$26, 2, FALSE)</f>
        <v>6</v>
      </c>
      <c r="K8501">
        <v>497367.89</v>
      </c>
      <c r="L8501">
        <v>5458476</v>
      </c>
    </row>
    <row r="8502" spans="1:12" x14ac:dyDescent="0.3">
      <c r="A8502" t="s">
        <v>18</v>
      </c>
      <c r="B8502">
        <f>VLOOKUP(A8502, CrimeType!$A$1:$B$11, 2, FALSE)</f>
        <v>7</v>
      </c>
      <c r="C8502">
        <v>2017</v>
      </c>
      <c r="D8502">
        <v>4</v>
      </c>
      <c r="E8502">
        <v>7</v>
      </c>
      <c r="F8502">
        <v>22</v>
      </c>
      <c r="G8502">
        <v>0</v>
      </c>
      <c r="H8502" t="s">
        <v>3027</v>
      </c>
      <c r="I8502" t="s">
        <v>31</v>
      </c>
      <c r="J8502">
        <f>VLOOKUP(I8502, Neighbourhood!$A$1:$B$26, 2, FALSE)</f>
        <v>20</v>
      </c>
      <c r="K8502">
        <v>493817.5</v>
      </c>
      <c r="L8502">
        <v>5458196.4199999999</v>
      </c>
    </row>
    <row r="8503" spans="1:12" x14ac:dyDescent="0.3">
      <c r="A8503" t="s">
        <v>119</v>
      </c>
      <c r="B8503">
        <f>VLOOKUP(A8503, CrimeType!$A$1:$B$11, 2, FALSE)</f>
        <v>8</v>
      </c>
      <c r="C8503">
        <v>2017</v>
      </c>
      <c r="D8503">
        <v>4</v>
      </c>
      <c r="E8503">
        <v>7</v>
      </c>
      <c r="F8503">
        <v>22</v>
      </c>
      <c r="G8503">
        <v>0</v>
      </c>
      <c r="H8503" t="s">
        <v>264</v>
      </c>
      <c r="I8503" t="s">
        <v>26</v>
      </c>
      <c r="J8503">
        <f>VLOOKUP(I8503, Neighbourhood!$A$1:$B$26, 2, FALSE)</f>
        <v>2</v>
      </c>
      <c r="K8503">
        <v>492002.83</v>
      </c>
      <c r="L8503">
        <v>5458896.8099999996</v>
      </c>
    </row>
    <row r="8504" spans="1:12" x14ac:dyDescent="0.3">
      <c r="A8504" t="s">
        <v>18</v>
      </c>
      <c r="B8504">
        <f>VLOOKUP(A8504, CrimeType!$A$1:$B$11, 2, FALSE)</f>
        <v>7</v>
      </c>
      <c r="C8504">
        <v>2017</v>
      </c>
      <c r="D8504">
        <v>4</v>
      </c>
      <c r="E8504">
        <v>7</v>
      </c>
      <c r="F8504">
        <v>23</v>
      </c>
      <c r="G8504">
        <v>0</v>
      </c>
      <c r="H8504" t="s">
        <v>644</v>
      </c>
      <c r="I8504" t="s">
        <v>39</v>
      </c>
      <c r="J8504">
        <f>VLOOKUP(I8504, Neighbourhood!$A$1:$B$26, 2, FALSE)</f>
        <v>11</v>
      </c>
      <c r="K8504">
        <v>491980.15</v>
      </c>
      <c r="L8504">
        <v>5451177.4800000004</v>
      </c>
    </row>
    <row r="8505" spans="1:12" x14ac:dyDescent="0.3">
      <c r="A8505" t="s">
        <v>18</v>
      </c>
      <c r="B8505">
        <f>VLOOKUP(A8505, CrimeType!$A$1:$B$11, 2, FALSE)</f>
        <v>7</v>
      </c>
      <c r="C8505">
        <v>2017</v>
      </c>
      <c r="D8505">
        <v>4</v>
      </c>
      <c r="E8505">
        <v>7</v>
      </c>
      <c r="F8505">
        <v>23</v>
      </c>
      <c r="G8505">
        <v>0</v>
      </c>
      <c r="H8505" t="s">
        <v>509</v>
      </c>
      <c r="I8505" t="s">
        <v>26</v>
      </c>
      <c r="J8505">
        <f>VLOOKUP(I8505, Neighbourhood!$A$1:$B$26, 2, FALSE)</f>
        <v>2</v>
      </c>
      <c r="K8505">
        <v>491413.49</v>
      </c>
      <c r="L8505">
        <v>5458730.8300000001</v>
      </c>
    </row>
    <row r="8506" spans="1:12" x14ac:dyDescent="0.3">
      <c r="A8506" t="s">
        <v>15</v>
      </c>
      <c r="B8506">
        <f>VLOOKUP(A8506, CrimeType!$A$1:$B$11, 2, FALSE)</f>
        <v>4</v>
      </c>
      <c r="C8506">
        <v>2017</v>
      </c>
      <c r="D8506">
        <v>4</v>
      </c>
      <c r="E8506">
        <v>7</v>
      </c>
      <c r="F8506">
        <v>23</v>
      </c>
      <c r="G8506">
        <v>2</v>
      </c>
      <c r="H8506" t="s">
        <v>301</v>
      </c>
      <c r="I8506" t="s">
        <v>26</v>
      </c>
      <c r="J8506">
        <f>VLOOKUP(I8506, Neighbourhood!$A$1:$B$26, 2, FALSE)</f>
        <v>2</v>
      </c>
      <c r="K8506">
        <v>491476.81</v>
      </c>
      <c r="L8506">
        <v>5458657.9199999999</v>
      </c>
    </row>
    <row r="8507" spans="1:12" x14ac:dyDescent="0.3">
      <c r="A8507" t="s">
        <v>24</v>
      </c>
      <c r="B8507">
        <f>VLOOKUP(A8507, CrimeType!$A$1:$B$11, 2, FALSE)</f>
        <v>1</v>
      </c>
      <c r="C8507">
        <v>2017</v>
      </c>
      <c r="D8507">
        <v>4</v>
      </c>
      <c r="E8507">
        <v>7</v>
      </c>
      <c r="F8507">
        <v>23</v>
      </c>
      <c r="G8507">
        <v>28</v>
      </c>
      <c r="H8507" t="s">
        <v>42</v>
      </c>
      <c r="I8507" t="s">
        <v>20</v>
      </c>
      <c r="J8507">
        <f>VLOOKUP(I8507, Neighbourhood!$A$1:$B$26, 2, FALSE)</f>
        <v>23</v>
      </c>
      <c r="K8507">
        <v>490394.98</v>
      </c>
      <c r="L8507">
        <v>5458998.7599999998</v>
      </c>
    </row>
    <row r="8508" spans="1:12" x14ac:dyDescent="0.3">
      <c r="A8508" t="s">
        <v>24</v>
      </c>
      <c r="B8508">
        <f>VLOOKUP(A8508, CrimeType!$A$1:$B$11, 2, FALSE)</f>
        <v>1</v>
      </c>
      <c r="C8508">
        <v>2017</v>
      </c>
      <c r="D8508">
        <v>4</v>
      </c>
      <c r="E8508">
        <v>7</v>
      </c>
      <c r="F8508">
        <v>23</v>
      </c>
      <c r="G8508">
        <v>52</v>
      </c>
      <c r="H8508" t="s">
        <v>278</v>
      </c>
      <c r="I8508" t="s">
        <v>75</v>
      </c>
      <c r="J8508">
        <f>VLOOKUP(I8508, Neighbourhood!$A$1:$B$26, 2, FALSE)</f>
        <v>3</v>
      </c>
      <c r="K8508">
        <v>486699.85</v>
      </c>
      <c r="L8508">
        <v>5453565.4800000004</v>
      </c>
    </row>
    <row r="8509" spans="1:12" x14ac:dyDescent="0.3">
      <c r="A8509" t="s">
        <v>92</v>
      </c>
      <c r="B8509">
        <f>VLOOKUP(A8509, CrimeType!$A$1:$B$11, 2, FALSE)</f>
        <v>5</v>
      </c>
      <c r="C8509">
        <v>2017</v>
      </c>
      <c r="D8509">
        <v>4</v>
      </c>
      <c r="E8509">
        <v>7</v>
      </c>
      <c r="F8509" t="s">
        <v>93</v>
      </c>
      <c r="G8509" t="s">
        <v>93</v>
      </c>
      <c r="H8509" t="s">
        <v>94</v>
      </c>
      <c r="I8509" t="s">
        <v>94</v>
      </c>
      <c r="J8509">
        <f>VLOOKUP(I8509, Neighbourhood!$A$1:$B$26, 2, FALSE)</f>
        <v>25</v>
      </c>
      <c r="K8509">
        <v>0</v>
      </c>
      <c r="L8509">
        <v>0</v>
      </c>
    </row>
    <row r="8510" spans="1:12" x14ac:dyDescent="0.3">
      <c r="A8510" t="s">
        <v>92</v>
      </c>
      <c r="B8510">
        <f>VLOOKUP(A8510, CrimeType!$A$1:$B$11, 2, FALSE)</f>
        <v>5</v>
      </c>
      <c r="C8510">
        <v>2017</v>
      </c>
      <c r="D8510">
        <v>4</v>
      </c>
      <c r="E8510">
        <v>7</v>
      </c>
      <c r="F8510" t="s">
        <v>93</v>
      </c>
      <c r="G8510" t="s">
        <v>93</v>
      </c>
      <c r="H8510" t="s">
        <v>94</v>
      </c>
      <c r="I8510" t="s">
        <v>94</v>
      </c>
      <c r="J8510">
        <f>VLOOKUP(I8510, Neighbourhood!$A$1:$B$26, 2, FALSE)</f>
        <v>25</v>
      </c>
      <c r="K8510">
        <v>0</v>
      </c>
      <c r="L8510">
        <v>0</v>
      </c>
    </row>
    <row r="8511" spans="1:12" x14ac:dyDescent="0.3">
      <c r="A8511" t="s">
        <v>92</v>
      </c>
      <c r="B8511">
        <f>VLOOKUP(A8511, CrimeType!$A$1:$B$11, 2, FALSE)</f>
        <v>5</v>
      </c>
      <c r="C8511">
        <v>2017</v>
      </c>
      <c r="D8511">
        <v>4</v>
      </c>
      <c r="E8511">
        <v>7</v>
      </c>
      <c r="F8511" t="s">
        <v>93</v>
      </c>
      <c r="G8511" t="s">
        <v>93</v>
      </c>
      <c r="H8511" t="s">
        <v>94</v>
      </c>
      <c r="I8511" t="s">
        <v>94</v>
      </c>
      <c r="J8511">
        <f>VLOOKUP(I8511, Neighbourhood!$A$1:$B$26, 2, FALSE)</f>
        <v>25</v>
      </c>
      <c r="K8511">
        <v>0</v>
      </c>
      <c r="L8511">
        <v>0</v>
      </c>
    </row>
    <row r="8512" spans="1:12" x14ac:dyDescent="0.3">
      <c r="A8512" t="s">
        <v>92</v>
      </c>
      <c r="B8512">
        <f>VLOOKUP(A8512, CrimeType!$A$1:$B$11, 2, FALSE)</f>
        <v>5</v>
      </c>
      <c r="C8512">
        <v>2017</v>
      </c>
      <c r="D8512">
        <v>4</v>
      </c>
      <c r="E8512">
        <v>7</v>
      </c>
      <c r="F8512" t="s">
        <v>93</v>
      </c>
      <c r="G8512" t="s">
        <v>93</v>
      </c>
      <c r="H8512" t="s">
        <v>94</v>
      </c>
      <c r="I8512" t="s">
        <v>94</v>
      </c>
      <c r="J8512">
        <f>VLOOKUP(I8512, Neighbourhood!$A$1:$B$26, 2, FALSE)</f>
        <v>25</v>
      </c>
      <c r="K8512">
        <v>0</v>
      </c>
      <c r="L8512">
        <v>0</v>
      </c>
    </row>
    <row r="8513" spans="1:12" x14ac:dyDescent="0.3">
      <c r="A8513" t="s">
        <v>92</v>
      </c>
      <c r="B8513">
        <f>VLOOKUP(A8513, CrimeType!$A$1:$B$11, 2, FALSE)</f>
        <v>5</v>
      </c>
      <c r="C8513">
        <v>2017</v>
      </c>
      <c r="D8513">
        <v>4</v>
      </c>
      <c r="E8513">
        <v>7</v>
      </c>
      <c r="F8513" t="s">
        <v>93</v>
      </c>
      <c r="G8513" t="s">
        <v>93</v>
      </c>
      <c r="H8513" t="s">
        <v>94</v>
      </c>
      <c r="I8513" t="s">
        <v>94</v>
      </c>
      <c r="J8513">
        <f>VLOOKUP(I8513, Neighbourhood!$A$1:$B$26, 2, FALSE)</f>
        <v>25</v>
      </c>
      <c r="K8513">
        <v>0</v>
      </c>
      <c r="L8513">
        <v>0</v>
      </c>
    </row>
    <row r="8514" spans="1:12" x14ac:dyDescent="0.3">
      <c r="A8514" t="s">
        <v>92</v>
      </c>
      <c r="B8514">
        <f>VLOOKUP(A8514, CrimeType!$A$1:$B$11, 2, FALSE)</f>
        <v>5</v>
      </c>
      <c r="C8514">
        <v>2017</v>
      </c>
      <c r="D8514">
        <v>4</v>
      </c>
      <c r="E8514">
        <v>7</v>
      </c>
      <c r="F8514" t="s">
        <v>93</v>
      </c>
      <c r="G8514" t="s">
        <v>93</v>
      </c>
      <c r="H8514" t="s">
        <v>94</v>
      </c>
      <c r="I8514" t="s">
        <v>94</v>
      </c>
      <c r="J8514">
        <f>VLOOKUP(I8514, Neighbourhood!$A$1:$B$26, 2, FALSE)</f>
        <v>25</v>
      </c>
      <c r="K8514">
        <v>0</v>
      </c>
      <c r="L8514">
        <v>0</v>
      </c>
    </row>
    <row r="8515" spans="1:12" x14ac:dyDescent="0.3">
      <c r="A8515" t="s">
        <v>92</v>
      </c>
      <c r="B8515">
        <f>VLOOKUP(A8515, CrimeType!$A$1:$B$11, 2, FALSE)</f>
        <v>5</v>
      </c>
      <c r="C8515">
        <v>2017</v>
      </c>
      <c r="D8515">
        <v>4</v>
      </c>
      <c r="E8515">
        <v>7</v>
      </c>
      <c r="F8515" t="s">
        <v>93</v>
      </c>
      <c r="G8515" t="s">
        <v>93</v>
      </c>
      <c r="H8515" t="s">
        <v>94</v>
      </c>
      <c r="I8515" t="s">
        <v>94</v>
      </c>
      <c r="J8515">
        <f>VLOOKUP(I8515, Neighbourhood!$A$1:$B$26, 2, FALSE)</f>
        <v>25</v>
      </c>
      <c r="K8515">
        <v>0</v>
      </c>
      <c r="L8515">
        <v>0</v>
      </c>
    </row>
    <row r="8516" spans="1:12" x14ac:dyDescent="0.3">
      <c r="A8516" t="s">
        <v>92</v>
      </c>
      <c r="B8516">
        <f>VLOOKUP(A8516, CrimeType!$A$1:$B$11, 2, FALSE)</f>
        <v>5</v>
      </c>
      <c r="C8516">
        <v>2017</v>
      </c>
      <c r="D8516">
        <v>4</v>
      </c>
      <c r="E8516">
        <v>7</v>
      </c>
      <c r="F8516" t="s">
        <v>93</v>
      </c>
      <c r="G8516" t="s">
        <v>93</v>
      </c>
      <c r="H8516" t="s">
        <v>94</v>
      </c>
      <c r="I8516" t="s">
        <v>94</v>
      </c>
      <c r="J8516">
        <f>VLOOKUP(I8516, Neighbourhood!$A$1:$B$26, 2, FALSE)</f>
        <v>25</v>
      </c>
      <c r="K8516">
        <v>0</v>
      </c>
      <c r="L8516">
        <v>0</v>
      </c>
    </row>
    <row r="8517" spans="1:12" x14ac:dyDescent="0.3">
      <c r="A8517" t="s">
        <v>18</v>
      </c>
      <c r="B8517">
        <f>VLOOKUP(A8517, CrimeType!$A$1:$B$11, 2, FALSE)</f>
        <v>7</v>
      </c>
      <c r="C8517">
        <v>2017</v>
      </c>
      <c r="D8517">
        <v>4</v>
      </c>
      <c r="E8517">
        <v>8</v>
      </c>
      <c r="F8517">
        <v>0</v>
      </c>
      <c r="G8517">
        <v>0</v>
      </c>
      <c r="H8517" t="s">
        <v>3520</v>
      </c>
      <c r="I8517" t="s">
        <v>65</v>
      </c>
      <c r="J8517">
        <f>VLOOKUP(I8517, Neighbourhood!$A$1:$B$26, 2, FALSE)</f>
        <v>12</v>
      </c>
      <c r="K8517">
        <v>492223.65</v>
      </c>
      <c r="L8517">
        <v>5456783.0599999996</v>
      </c>
    </row>
    <row r="8518" spans="1:12" x14ac:dyDescent="0.3">
      <c r="A8518" t="s">
        <v>15</v>
      </c>
      <c r="B8518">
        <f>VLOOKUP(A8518, CrimeType!$A$1:$B$11, 2, FALSE)</f>
        <v>4</v>
      </c>
      <c r="C8518">
        <v>2017</v>
      </c>
      <c r="D8518">
        <v>4</v>
      </c>
      <c r="E8518">
        <v>8</v>
      </c>
      <c r="F8518">
        <v>0</v>
      </c>
      <c r="G8518">
        <v>0</v>
      </c>
      <c r="H8518" t="s">
        <v>3445</v>
      </c>
      <c r="I8518" t="s">
        <v>75</v>
      </c>
      <c r="J8518">
        <f>VLOOKUP(I8518, Neighbourhood!$A$1:$B$26, 2, FALSE)</f>
        <v>3</v>
      </c>
      <c r="K8518">
        <v>486242.53</v>
      </c>
      <c r="L8518">
        <v>5454202.7000000002</v>
      </c>
    </row>
    <row r="8519" spans="1:12" x14ac:dyDescent="0.3">
      <c r="A8519" t="s">
        <v>15</v>
      </c>
      <c r="B8519">
        <f>VLOOKUP(A8519, CrimeType!$A$1:$B$11, 2, FALSE)</f>
        <v>4</v>
      </c>
      <c r="C8519">
        <v>2017</v>
      </c>
      <c r="D8519">
        <v>4</v>
      </c>
      <c r="E8519">
        <v>8</v>
      </c>
      <c r="F8519">
        <v>0</v>
      </c>
      <c r="G8519">
        <v>1</v>
      </c>
      <c r="H8519" t="s">
        <v>3521</v>
      </c>
      <c r="I8519" t="s">
        <v>20</v>
      </c>
      <c r="J8519">
        <f>VLOOKUP(I8519, Neighbourhood!$A$1:$B$26, 2, FALSE)</f>
        <v>23</v>
      </c>
      <c r="K8519">
        <v>490062.65</v>
      </c>
      <c r="L8519">
        <v>5459190.4699999997</v>
      </c>
    </row>
    <row r="8520" spans="1:12" x14ac:dyDescent="0.3">
      <c r="A8520" t="s">
        <v>15</v>
      </c>
      <c r="B8520">
        <f>VLOOKUP(A8520, CrimeType!$A$1:$B$11, 2, FALSE)</f>
        <v>4</v>
      </c>
      <c r="C8520">
        <v>2017</v>
      </c>
      <c r="D8520">
        <v>4</v>
      </c>
      <c r="E8520">
        <v>8</v>
      </c>
      <c r="F8520">
        <v>0</v>
      </c>
      <c r="G8520">
        <v>11</v>
      </c>
      <c r="H8520" t="s">
        <v>398</v>
      </c>
      <c r="I8520" t="s">
        <v>31</v>
      </c>
      <c r="J8520">
        <f>VLOOKUP(I8520, Neighbourhood!$A$1:$B$26, 2, FALSE)</f>
        <v>20</v>
      </c>
      <c r="K8520">
        <v>492760.3</v>
      </c>
      <c r="L8520">
        <v>5458423.5700000003</v>
      </c>
    </row>
    <row r="8521" spans="1:12" x14ac:dyDescent="0.3">
      <c r="A8521" t="s">
        <v>15</v>
      </c>
      <c r="B8521">
        <f>VLOOKUP(A8521, CrimeType!$A$1:$B$11, 2, FALSE)</f>
        <v>4</v>
      </c>
      <c r="C8521">
        <v>2017</v>
      </c>
      <c r="D8521">
        <v>4</v>
      </c>
      <c r="E8521">
        <v>8</v>
      </c>
      <c r="F8521">
        <v>0</v>
      </c>
      <c r="G8521">
        <v>30</v>
      </c>
      <c r="H8521" t="s">
        <v>70</v>
      </c>
      <c r="I8521" t="s">
        <v>26</v>
      </c>
      <c r="J8521">
        <f>VLOOKUP(I8521, Neighbourhood!$A$1:$B$26, 2, FALSE)</f>
        <v>2</v>
      </c>
      <c r="K8521">
        <v>491396.06</v>
      </c>
      <c r="L8521">
        <v>5458846.2199999997</v>
      </c>
    </row>
    <row r="8522" spans="1:12" x14ac:dyDescent="0.3">
      <c r="A8522" t="s">
        <v>10</v>
      </c>
      <c r="B8522">
        <f>VLOOKUP(A8522, CrimeType!$A$1:$B$11, 2, FALSE)</f>
        <v>2</v>
      </c>
      <c r="C8522">
        <v>2017</v>
      </c>
      <c r="D8522">
        <v>4</v>
      </c>
      <c r="E8522">
        <v>8</v>
      </c>
      <c r="F8522">
        <v>0</v>
      </c>
      <c r="G8522">
        <v>50</v>
      </c>
      <c r="H8522" t="s">
        <v>3522</v>
      </c>
      <c r="I8522" t="s">
        <v>28</v>
      </c>
      <c r="J8522">
        <f>VLOOKUP(I8522, Neighbourhood!$A$1:$B$26, 2, FALSE)</f>
        <v>7</v>
      </c>
      <c r="K8522">
        <v>494279.61</v>
      </c>
      <c r="L8522">
        <v>5454158.5599999996</v>
      </c>
    </row>
    <row r="8523" spans="1:12" x14ac:dyDescent="0.3">
      <c r="A8523" t="s">
        <v>15</v>
      </c>
      <c r="B8523">
        <f>VLOOKUP(A8523, CrimeType!$A$1:$B$11, 2, FALSE)</f>
        <v>4</v>
      </c>
      <c r="C8523">
        <v>2017</v>
      </c>
      <c r="D8523">
        <v>4</v>
      </c>
      <c r="E8523">
        <v>8</v>
      </c>
      <c r="F8523">
        <v>1</v>
      </c>
      <c r="G8523">
        <v>0</v>
      </c>
      <c r="H8523" t="s">
        <v>378</v>
      </c>
      <c r="I8523" t="s">
        <v>20</v>
      </c>
      <c r="J8523">
        <f>VLOOKUP(I8523, Neighbourhood!$A$1:$B$26, 2, FALSE)</f>
        <v>23</v>
      </c>
      <c r="K8523">
        <v>490261.65</v>
      </c>
      <c r="L8523">
        <v>5458512.4000000004</v>
      </c>
    </row>
    <row r="8524" spans="1:12" x14ac:dyDescent="0.3">
      <c r="A8524" t="s">
        <v>18</v>
      </c>
      <c r="B8524">
        <f>VLOOKUP(A8524, CrimeType!$A$1:$B$11, 2, FALSE)</f>
        <v>7</v>
      </c>
      <c r="C8524">
        <v>2017</v>
      </c>
      <c r="D8524">
        <v>4</v>
      </c>
      <c r="E8524">
        <v>8</v>
      </c>
      <c r="F8524">
        <v>1</v>
      </c>
      <c r="G8524">
        <v>0</v>
      </c>
      <c r="H8524" t="s">
        <v>3523</v>
      </c>
      <c r="I8524" t="s">
        <v>46</v>
      </c>
      <c r="J8524">
        <f>VLOOKUP(I8524, Neighbourhood!$A$1:$B$26, 2, FALSE)</f>
        <v>5</v>
      </c>
      <c r="K8524">
        <v>495886.32</v>
      </c>
      <c r="L8524">
        <v>5458394.3799999999</v>
      </c>
    </row>
    <row r="8525" spans="1:12" x14ac:dyDescent="0.3">
      <c r="A8525" t="s">
        <v>40</v>
      </c>
      <c r="B8525">
        <f>VLOOKUP(A8525, CrimeType!$A$1:$B$11, 2, FALSE)</f>
        <v>9</v>
      </c>
      <c r="C8525">
        <v>2017</v>
      </c>
      <c r="D8525">
        <v>4</v>
      </c>
      <c r="E8525">
        <v>8</v>
      </c>
      <c r="F8525">
        <v>2</v>
      </c>
      <c r="G8525">
        <v>0</v>
      </c>
      <c r="H8525" t="s">
        <v>3522</v>
      </c>
      <c r="I8525" t="s">
        <v>28</v>
      </c>
      <c r="J8525">
        <f>VLOOKUP(I8525, Neighbourhood!$A$1:$B$26, 2, FALSE)</f>
        <v>7</v>
      </c>
      <c r="K8525">
        <v>494279.61</v>
      </c>
      <c r="L8525">
        <v>5454158.5599999996</v>
      </c>
    </row>
    <row r="8526" spans="1:12" x14ac:dyDescent="0.3">
      <c r="A8526" t="s">
        <v>15</v>
      </c>
      <c r="B8526">
        <f>VLOOKUP(A8526, CrimeType!$A$1:$B$11, 2, FALSE)</f>
        <v>4</v>
      </c>
      <c r="C8526">
        <v>2017</v>
      </c>
      <c r="D8526">
        <v>4</v>
      </c>
      <c r="E8526">
        <v>8</v>
      </c>
      <c r="F8526">
        <v>2</v>
      </c>
      <c r="G8526">
        <v>0</v>
      </c>
      <c r="H8526" t="s">
        <v>3524</v>
      </c>
      <c r="I8526" t="s">
        <v>46</v>
      </c>
      <c r="J8526">
        <f>VLOOKUP(I8526, Neighbourhood!$A$1:$B$26, 2, FALSE)</f>
        <v>5</v>
      </c>
      <c r="K8526">
        <v>494618.86</v>
      </c>
      <c r="L8526">
        <v>5458943.6200000001</v>
      </c>
    </row>
    <row r="8527" spans="1:12" x14ac:dyDescent="0.3">
      <c r="A8527" t="s">
        <v>10</v>
      </c>
      <c r="B8527">
        <f>VLOOKUP(A8527, CrimeType!$A$1:$B$11, 2, FALSE)</f>
        <v>2</v>
      </c>
      <c r="C8527">
        <v>2017</v>
      </c>
      <c r="D8527">
        <v>4</v>
      </c>
      <c r="E8527">
        <v>8</v>
      </c>
      <c r="F8527">
        <v>3</v>
      </c>
      <c r="G8527">
        <v>0</v>
      </c>
      <c r="H8527" t="s">
        <v>3525</v>
      </c>
      <c r="I8527" t="s">
        <v>28</v>
      </c>
      <c r="J8527">
        <f>VLOOKUP(I8527, Neighbourhood!$A$1:$B$26, 2, FALSE)</f>
        <v>7</v>
      </c>
      <c r="K8527">
        <v>494085.97</v>
      </c>
      <c r="L8527">
        <v>5453966.5700000003</v>
      </c>
    </row>
    <row r="8528" spans="1:12" x14ac:dyDescent="0.3">
      <c r="A8528" t="s">
        <v>15</v>
      </c>
      <c r="B8528">
        <f>VLOOKUP(A8528, CrimeType!$A$1:$B$11, 2, FALSE)</f>
        <v>4</v>
      </c>
      <c r="C8528">
        <v>2017</v>
      </c>
      <c r="D8528">
        <v>4</v>
      </c>
      <c r="E8528">
        <v>8</v>
      </c>
      <c r="F8528">
        <v>3</v>
      </c>
      <c r="G8528">
        <v>14</v>
      </c>
      <c r="H8528" t="s">
        <v>3526</v>
      </c>
      <c r="I8528" t="s">
        <v>39</v>
      </c>
      <c r="J8528">
        <f>VLOOKUP(I8528, Neighbourhood!$A$1:$B$26, 2, FALSE)</f>
        <v>11</v>
      </c>
      <c r="K8528">
        <v>490318.41</v>
      </c>
      <c r="L8528">
        <v>5450475.6799999997</v>
      </c>
    </row>
    <row r="8529" spans="1:12" x14ac:dyDescent="0.3">
      <c r="A8529" t="s">
        <v>119</v>
      </c>
      <c r="B8529">
        <f>VLOOKUP(A8529, CrimeType!$A$1:$B$11, 2, FALSE)</f>
        <v>8</v>
      </c>
      <c r="C8529">
        <v>2017</v>
      </c>
      <c r="D8529">
        <v>4</v>
      </c>
      <c r="E8529">
        <v>8</v>
      </c>
      <c r="F8529">
        <v>3</v>
      </c>
      <c r="G8529">
        <v>21</v>
      </c>
      <c r="H8529" t="s">
        <v>3019</v>
      </c>
      <c r="I8529" t="s">
        <v>14</v>
      </c>
      <c r="J8529">
        <f>VLOOKUP(I8529, Neighbourhood!$A$1:$B$26, 2, FALSE)</f>
        <v>4</v>
      </c>
      <c r="K8529">
        <v>489632.08</v>
      </c>
      <c r="L8529">
        <v>5457059.4100000001</v>
      </c>
    </row>
    <row r="8530" spans="1:12" x14ac:dyDescent="0.3">
      <c r="A8530" t="s">
        <v>24</v>
      </c>
      <c r="B8530">
        <f>VLOOKUP(A8530, CrimeType!$A$1:$B$11, 2, FALSE)</f>
        <v>1</v>
      </c>
      <c r="C8530">
        <v>2017</v>
      </c>
      <c r="D8530">
        <v>4</v>
      </c>
      <c r="E8530">
        <v>8</v>
      </c>
      <c r="F8530">
        <v>3</v>
      </c>
      <c r="G8530">
        <v>40</v>
      </c>
      <c r="H8530" t="s">
        <v>3527</v>
      </c>
      <c r="I8530" t="s">
        <v>28</v>
      </c>
      <c r="J8530">
        <f>VLOOKUP(I8530, Neighbourhood!$A$1:$B$26, 2, FALSE)</f>
        <v>7</v>
      </c>
      <c r="K8530">
        <v>495151.5</v>
      </c>
      <c r="L8530">
        <v>5455685.6500000004</v>
      </c>
    </row>
    <row r="8531" spans="1:12" x14ac:dyDescent="0.3">
      <c r="A8531" t="s">
        <v>15</v>
      </c>
      <c r="B8531">
        <f>VLOOKUP(A8531, CrimeType!$A$1:$B$11, 2, FALSE)</f>
        <v>4</v>
      </c>
      <c r="C8531">
        <v>2017</v>
      </c>
      <c r="D8531">
        <v>4</v>
      </c>
      <c r="E8531">
        <v>8</v>
      </c>
      <c r="F8531">
        <v>6</v>
      </c>
      <c r="G8531">
        <v>28</v>
      </c>
      <c r="H8531" t="s">
        <v>556</v>
      </c>
      <c r="I8531" t="s">
        <v>26</v>
      </c>
      <c r="J8531">
        <f>VLOOKUP(I8531, Neighbourhood!$A$1:$B$26, 2, FALSE)</f>
        <v>2</v>
      </c>
      <c r="K8531">
        <v>492079.97</v>
      </c>
      <c r="L8531">
        <v>5459064.6900000004</v>
      </c>
    </row>
    <row r="8532" spans="1:12" x14ac:dyDescent="0.3">
      <c r="A8532" t="s">
        <v>18</v>
      </c>
      <c r="B8532">
        <f>VLOOKUP(A8532, CrimeType!$A$1:$B$11, 2, FALSE)</f>
        <v>7</v>
      </c>
      <c r="C8532">
        <v>2017</v>
      </c>
      <c r="D8532">
        <v>4</v>
      </c>
      <c r="E8532">
        <v>8</v>
      </c>
      <c r="F8532">
        <v>6</v>
      </c>
      <c r="G8532">
        <v>30</v>
      </c>
      <c r="H8532" t="s">
        <v>326</v>
      </c>
      <c r="I8532" t="s">
        <v>46</v>
      </c>
      <c r="J8532">
        <f>VLOOKUP(I8532, Neighbourhood!$A$1:$B$26, 2, FALSE)</f>
        <v>5</v>
      </c>
      <c r="K8532">
        <v>495518.48</v>
      </c>
      <c r="L8532">
        <v>5458817.1399999997</v>
      </c>
    </row>
    <row r="8533" spans="1:12" x14ac:dyDescent="0.3">
      <c r="A8533" t="s">
        <v>10</v>
      </c>
      <c r="B8533">
        <f>VLOOKUP(A8533, CrimeType!$A$1:$B$11, 2, FALSE)</f>
        <v>2</v>
      </c>
      <c r="C8533">
        <v>2017</v>
      </c>
      <c r="D8533">
        <v>4</v>
      </c>
      <c r="E8533">
        <v>8</v>
      </c>
      <c r="F8533">
        <v>6</v>
      </c>
      <c r="G8533">
        <v>45</v>
      </c>
      <c r="H8533" t="s">
        <v>3528</v>
      </c>
      <c r="I8533" t="s">
        <v>82</v>
      </c>
      <c r="J8533">
        <f>VLOOKUP(I8533, Neighbourhood!$A$1:$B$26, 2, FALSE)</f>
        <v>24</v>
      </c>
      <c r="K8533">
        <v>485715.20000000001</v>
      </c>
      <c r="L8533">
        <v>5456576.8799999999</v>
      </c>
    </row>
    <row r="8534" spans="1:12" x14ac:dyDescent="0.3">
      <c r="A8534" t="s">
        <v>10</v>
      </c>
      <c r="B8534">
        <f>VLOOKUP(A8534, CrimeType!$A$1:$B$11, 2, FALSE)</f>
        <v>2</v>
      </c>
      <c r="C8534">
        <v>2017</v>
      </c>
      <c r="D8534">
        <v>4</v>
      </c>
      <c r="E8534">
        <v>8</v>
      </c>
      <c r="F8534">
        <v>7</v>
      </c>
      <c r="G8534">
        <v>0</v>
      </c>
      <c r="H8534" t="s">
        <v>3529</v>
      </c>
      <c r="I8534" t="s">
        <v>53</v>
      </c>
      <c r="J8534">
        <f>VLOOKUP(I8534, Neighbourhood!$A$1:$B$26, 2, FALSE)</f>
        <v>16</v>
      </c>
      <c r="K8534">
        <v>491778.34</v>
      </c>
      <c r="L8534">
        <v>5455684.4199999999</v>
      </c>
    </row>
    <row r="8535" spans="1:12" x14ac:dyDescent="0.3">
      <c r="A8535" t="s">
        <v>115</v>
      </c>
      <c r="B8535">
        <f>VLOOKUP(A8535, CrimeType!$A$1:$B$11, 2, FALSE)</f>
        <v>11</v>
      </c>
      <c r="C8535">
        <v>2017</v>
      </c>
      <c r="D8535">
        <v>4</v>
      </c>
      <c r="E8535">
        <v>8</v>
      </c>
      <c r="F8535">
        <v>7</v>
      </c>
      <c r="G8535">
        <v>16</v>
      </c>
      <c r="H8535" t="s">
        <v>2150</v>
      </c>
      <c r="I8535" t="s">
        <v>61</v>
      </c>
      <c r="J8535">
        <f>VLOOKUP(I8535, Neighbourhood!$A$1:$B$26, 2, FALSE)</f>
        <v>15</v>
      </c>
      <c r="K8535">
        <v>497551</v>
      </c>
      <c r="L8535">
        <v>5456571</v>
      </c>
    </row>
    <row r="8536" spans="1:12" x14ac:dyDescent="0.3">
      <c r="A8536" t="s">
        <v>29</v>
      </c>
      <c r="B8536">
        <f>VLOOKUP(A8536, CrimeType!$A$1:$B$11, 2, FALSE)</f>
        <v>6</v>
      </c>
      <c r="C8536">
        <v>2017</v>
      </c>
      <c r="D8536">
        <v>4</v>
      </c>
      <c r="E8536">
        <v>8</v>
      </c>
      <c r="F8536">
        <v>8</v>
      </c>
      <c r="G8536">
        <v>5</v>
      </c>
      <c r="H8536" t="s">
        <v>235</v>
      </c>
      <c r="I8536" t="s">
        <v>61</v>
      </c>
      <c r="J8536">
        <f>VLOOKUP(I8536, Neighbourhood!$A$1:$B$26, 2, FALSE)</f>
        <v>15</v>
      </c>
      <c r="K8536">
        <v>497634.08</v>
      </c>
      <c r="L8536">
        <v>5453286.5099999998</v>
      </c>
    </row>
    <row r="8537" spans="1:12" x14ac:dyDescent="0.3">
      <c r="A8537" t="s">
        <v>18</v>
      </c>
      <c r="B8537">
        <f>VLOOKUP(A8537, CrimeType!$A$1:$B$11, 2, FALSE)</f>
        <v>7</v>
      </c>
      <c r="C8537">
        <v>2017</v>
      </c>
      <c r="D8537">
        <v>4</v>
      </c>
      <c r="E8537">
        <v>8</v>
      </c>
      <c r="F8537">
        <v>8</v>
      </c>
      <c r="G8537">
        <v>25</v>
      </c>
      <c r="H8537" t="s">
        <v>209</v>
      </c>
      <c r="I8537" t="s">
        <v>26</v>
      </c>
      <c r="J8537">
        <f>VLOOKUP(I8537, Neighbourhood!$A$1:$B$26, 2, FALSE)</f>
        <v>2</v>
      </c>
      <c r="K8537">
        <v>491427.17</v>
      </c>
      <c r="L8537">
        <v>5459035</v>
      </c>
    </row>
    <row r="8538" spans="1:12" x14ac:dyDescent="0.3">
      <c r="A8538" t="s">
        <v>18</v>
      </c>
      <c r="B8538">
        <f>VLOOKUP(A8538, CrimeType!$A$1:$B$11, 2, FALSE)</f>
        <v>7</v>
      </c>
      <c r="C8538">
        <v>2017</v>
      </c>
      <c r="D8538">
        <v>4</v>
      </c>
      <c r="E8538">
        <v>8</v>
      </c>
      <c r="F8538">
        <v>8</v>
      </c>
      <c r="G8538">
        <v>45</v>
      </c>
      <c r="H8538" t="s">
        <v>401</v>
      </c>
      <c r="I8538" t="s">
        <v>26</v>
      </c>
      <c r="J8538">
        <f>VLOOKUP(I8538, Neighbourhood!$A$1:$B$26, 2, FALSE)</f>
        <v>2</v>
      </c>
      <c r="K8538">
        <v>492323.85</v>
      </c>
      <c r="L8538">
        <v>5458663.8300000001</v>
      </c>
    </row>
    <row r="8539" spans="1:12" x14ac:dyDescent="0.3">
      <c r="A8539" t="s">
        <v>15</v>
      </c>
      <c r="B8539">
        <f>VLOOKUP(A8539, CrimeType!$A$1:$B$11, 2, FALSE)</f>
        <v>4</v>
      </c>
      <c r="C8539">
        <v>2017</v>
      </c>
      <c r="D8539">
        <v>4</v>
      </c>
      <c r="E8539">
        <v>8</v>
      </c>
      <c r="F8539">
        <v>9</v>
      </c>
      <c r="G8539">
        <v>0</v>
      </c>
      <c r="H8539" t="s">
        <v>3530</v>
      </c>
      <c r="I8539" t="s">
        <v>31</v>
      </c>
      <c r="J8539">
        <f>VLOOKUP(I8539, Neighbourhood!$A$1:$B$26, 2, FALSE)</f>
        <v>20</v>
      </c>
      <c r="K8539">
        <v>494050.3</v>
      </c>
      <c r="L8539">
        <v>5458395.8600000003</v>
      </c>
    </row>
    <row r="8540" spans="1:12" x14ac:dyDescent="0.3">
      <c r="A8540" t="s">
        <v>24</v>
      </c>
      <c r="B8540">
        <f>VLOOKUP(A8540, CrimeType!$A$1:$B$11, 2, FALSE)</f>
        <v>1</v>
      </c>
      <c r="C8540">
        <v>2017</v>
      </c>
      <c r="D8540">
        <v>4</v>
      </c>
      <c r="E8540">
        <v>8</v>
      </c>
      <c r="F8540">
        <v>9</v>
      </c>
      <c r="G8540">
        <v>0</v>
      </c>
      <c r="H8540" t="s">
        <v>796</v>
      </c>
      <c r="I8540" t="s">
        <v>31</v>
      </c>
      <c r="J8540">
        <f>VLOOKUP(I8540, Neighbourhood!$A$1:$B$26, 2, FALSE)</f>
        <v>20</v>
      </c>
      <c r="K8540">
        <v>494112.55</v>
      </c>
      <c r="L8540">
        <v>5458698.6600000001</v>
      </c>
    </row>
    <row r="8541" spans="1:12" x14ac:dyDescent="0.3">
      <c r="A8541" t="s">
        <v>15</v>
      </c>
      <c r="B8541">
        <f>VLOOKUP(A8541, CrimeType!$A$1:$B$11, 2, FALSE)</f>
        <v>4</v>
      </c>
      <c r="C8541">
        <v>2017</v>
      </c>
      <c r="D8541">
        <v>4</v>
      </c>
      <c r="E8541">
        <v>8</v>
      </c>
      <c r="F8541">
        <v>9</v>
      </c>
      <c r="G8541">
        <v>0</v>
      </c>
      <c r="H8541" t="s">
        <v>2447</v>
      </c>
      <c r="I8541" t="s">
        <v>89</v>
      </c>
      <c r="J8541">
        <f>VLOOKUP(I8541, Neighbourhood!$A$1:$B$26, 2, FALSE)</f>
        <v>17</v>
      </c>
      <c r="K8541">
        <v>490153.51</v>
      </c>
      <c r="L8541">
        <v>5454516.5300000003</v>
      </c>
    </row>
    <row r="8542" spans="1:12" x14ac:dyDescent="0.3">
      <c r="A8542" t="s">
        <v>18</v>
      </c>
      <c r="B8542">
        <f>VLOOKUP(A8542, CrimeType!$A$1:$B$11, 2, FALSE)</f>
        <v>7</v>
      </c>
      <c r="C8542">
        <v>2017</v>
      </c>
      <c r="D8542">
        <v>4</v>
      </c>
      <c r="E8542">
        <v>8</v>
      </c>
      <c r="F8542">
        <v>9</v>
      </c>
      <c r="G8542">
        <v>15</v>
      </c>
      <c r="H8542" t="s">
        <v>1630</v>
      </c>
      <c r="I8542" t="s">
        <v>26</v>
      </c>
      <c r="J8542">
        <f>VLOOKUP(I8542, Neighbourhood!$A$1:$B$26, 2, FALSE)</f>
        <v>2</v>
      </c>
      <c r="K8542">
        <v>491651.54</v>
      </c>
      <c r="L8542">
        <v>5458615.1799999997</v>
      </c>
    </row>
    <row r="8543" spans="1:12" x14ac:dyDescent="0.3">
      <c r="A8543" t="s">
        <v>15</v>
      </c>
      <c r="B8543">
        <f>VLOOKUP(A8543, CrimeType!$A$1:$B$11, 2, FALSE)</f>
        <v>4</v>
      </c>
      <c r="C8543">
        <v>2017</v>
      </c>
      <c r="D8543">
        <v>4</v>
      </c>
      <c r="E8543">
        <v>8</v>
      </c>
      <c r="F8543">
        <v>10</v>
      </c>
      <c r="G8543">
        <v>0</v>
      </c>
      <c r="H8543" t="s">
        <v>3531</v>
      </c>
      <c r="I8543" t="s">
        <v>20</v>
      </c>
      <c r="J8543">
        <f>VLOOKUP(I8543, Neighbourhood!$A$1:$B$26, 2, FALSE)</f>
        <v>23</v>
      </c>
      <c r="K8543">
        <v>490118.26</v>
      </c>
      <c r="L8543">
        <v>5459210.1600000001</v>
      </c>
    </row>
    <row r="8544" spans="1:12" x14ac:dyDescent="0.3">
      <c r="A8544" t="s">
        <v>15</v>
      </c>
      <c r="B8544">
        <f>VLOOKUP(A8544, CrimeType!$A$1:$B$11, 2, FALSE)</f>
        <v>4</v>
      </c>
      <c r="C8544">
        <v>2017</v>
      </c>
      <c r="D8544">
        <v>4</v>
      </c>
      <c r="E8544">
        <v>8</v>
      </c>
      <c r="F8544">
        <v>10</v>
      </c>
      <c r="G8544">
        <v>0</v>
      </c>
      <c r="H8544" t="s">
        <v>3126</v>
      </c>
      <c r="I8544" t="s">
        <v>53</v>
      </c>
      <c r="J8544">
        <f>VLOOKUP(I8544, Neighbourhood!$A$1:$B$26, 2, FALSE)</f>
        <v>16</v>
      </c>
      <c r="K8544">
        <v>493181.84</v>
      </c>
      <c r="L8544">
        <v>5454988.8899999997</v>
      </c>
    </row>
    <row r="8545" spans="1:12" x14ac:dyDescent="0.3">
      <c r="A8545" t="s">
        <v>18</v>
      </c>
      <c r="B8545">
        <f>VLOOKUP(A8545, CrimeType!$A$1:$B$11, 2, FALSE)</f>
        <v>7</v>
      </c>
      <c r="C8545">
        <v>2017</v>
      </c>
      <c r="D8545">
        <v>4</v>
      </c>
      <c r="E8545">
        <v>8</v>
      </c>
      <c r="F8545">
        <v>10</v>
      </c>
      <c r="G8545">
        <v>0</v>
      </c>
      <c r="H8545" t="s">
        <v>840</v>
      </c>
      <c r="I8545" t="s">
        <v>26</v>
      </c>
      <c r="J8545">
        <f>VLOOKUP(I8545, Neighbourhood!$A$1:$B$26, 2, FALSE)</f>
        <v>2</v>
      </c>
      <c r="K8545">
        <v>491675.88</v>
      </c>
      <c r="L8545">
        <v>5458852.2999999998</v>
      </c>
    </row>
    <row r="8546" spans="1:12" x14ac:dyDescent="0.3">
      <c r="A8546" t="s">
        <v>15</v>
      </c>
      <c r="B8546">
        <f>VLOOKUP(A8546, CrimeType!$A$1:$B$11, 2, FALSE)</f>
        <v>4</v>
      </c>
      <c r="C8546">
        <v>2017</v>
      </c>
      <c r="D8546">
        <v>4</v>
      </c>
      <c r="E8546">
        <v>8</v>
      </c>
      <c r="F8546">
        <v>10</v>
      </c>
      <c r="G8546">
        <v>8</v>
      </c>
      <c r="H8546" t="s">
        <v>3532</v>
      </c>
      <c r="I8546" t="s">
        <v>46</v>
      </c>
      <c r="J8546">
        <f>VLOOKUP(I8546, Neighbourhood!$A$1:$B$26, 2, FALSE)</f>
        <v>5</v>
      </c>
      <c r="K8546">
        <v>495839.13</v>
      </c>
      <c r="L8546">
        <v>5458389.9199999999</v>
      </c>
    </row>
    <row r="8547" spans="1:12" x14ac:dyDescent="0.3">
      <c r="A8547" t="s">
        <v>29</v>
      </c>
      <c r="B8547">
        <f>VLOOKUP(A8547, CrimeType!$A$1:$B$11, 2, FALSE)</f>
        <v>6</v>
      </c>
      <c r="C8547">
        <v>2017</v>
      </c>
      <c r="D8547">
        <v>4</v>
      </c>
      <c r="E8547">
        <v>8</v>
      </c>
      <c r="F8547">
        <v>10</v>
      </c>
      <c r="G8547">
        <v>28</v>
      </c>
      <c r="H8547" t="s">
        <v>2304</v>
      </c>
      <c r="I8547" t="s">
        <v>39</v>
      </c>
      <c r="J8547">
        <f>VLOOKUP(I8547, Neighbourhood!$A$1:$B$26, 2, FALSE)</f>
        <v>11</v>
      </c>
      <c r="K8547">
        <v>489768.42</v>
      </c>
      <c r="L8547">
        <v>5450642.4500000002</v>
      </c>
    </row>
    <row r="8548" spans="1:12" x14ac:dyDescent="0.3">
      <c r="A8548" t="s">
        <v>18</v>
      </c>
      <c r="B8548">
        <f>VLOOKUP(A8548, CrimeType!$A$1:$B$11, 2, FALSE)</f>
        <v>7</v>
      </c>
      <c r="C8548">
        <v>2017</v>
      </c>
      <c r="D8548">
        <v>4</v>
      </c>
      <c r="E8548">
        <v>8</v>
      </c>
      <c r="F8548">
        <v>10</v>
      </c>
      <c r="G8548">
        <v>50</v>
      </c>
      <c r="H8548" t="s">
        <v>509</v>
      </c>
      <c r="I8548" t="s">
        <v>26</v>
      </c>
      <c r="J8548">
        <f>VLOOKUP(I8548, Neighbourhood!$A$1:$B$26, 2, FALSE)</f>
        <v>2</v>
      </c>
      <c r="K8548">
        <v>491413.49</v>
      </c>
      <c r="L8548">
        <v>5458730.8300000001</v>
      </c>
    </row>
    <row r="8549" spans="1:12" x14ac:dyDescent="0.3">
      <c r="A8549" t="s">
        <v>29</v>
      </c>
      <c r="B8549">
        <f>VLOOKUP(A8549, CrimeType!$A$1:$B$11, 2, FALSE)</f>
        <v>6</v>
      </c>
      <c r="C8549">
        <v>2017</v>
      </c>
      <c r="D8549">
        <v>4</v>
      </c>
      <c r="E8549">
        <v>8</v>
      </c>
      <c r="F8549">
        <v>11</v>
      </c>
      <c r="G8549">
        <v>0</v>
      </c>
      <c r="H8549" t="s">
        <v>2439</v>
      </c>
      <c r="I8549" t="s">
        <v>65</v>
      </c>
      <c r="J8549">
        <f>VLOOKUP(I8549, Neighbourhood!$A$1:$B$26, 2, FALSE)</f>
        <v>12</v>
      </c>
      <c r="K8549">
        <v>492264.26</v>
      </c>
      <c r="L8549">
        <v>5456707.3700000001</v>
      </c>
    </row>
    <row r="8550" spans="1:12" x14ac:dyDescent="0.3">
      <c r="A8550" t="s">
        <v>29</v>
      </c>
      <c r="B8550">
        <f>VLOOKUP(A8550, CrimeType!$A$1:$B$11, 2, FALSE)</f>
        <v>6</v>
      </c>
      <c r="C8550">
        <v>2017</v>
      </c>
      <c r="D8550">
        <v>4</v>
      </c>
      <c r="E8550">
        <v>8</v>
      </c>
      <c r="F8550">
        <v>11</v>
      </c>
      <c r="G8550">
        <v>6</v>
      </c>
      <c r="H8550" t="s">
        <v>124</v>
      </c>
      <c r="I8550" t="s">
        <v>39</v>
      </c>
      <c r="J8550">
        <f>VLOOKUP(I8550, Neighbourhood!$A$1:$B$26, 2, FALSE)</f>
        <v>11</v>
      </c>
      <c r="K8550">
        <v>492228.28</v>
      </c>
      <c r="L8550">
        <v>5450915.4000000004</v>
      </c>
    </row>
    <row r="8551" spans="1:12" x14ac:dyDescent="0.3">
      <c r="A8551" t="s">
        <v>24</v>
      </c>
      <c r="B8551">
        <f>VLOOKUP(A8551, CrimeType!$A$1:$B$11, 2, FALSE)</f>
        <v>1</v>
      </c>
      <c r="C8551">
        <v>2017</v>
      </c>
      <c r="D8551">
        <v>4</v>
      </c>
      <c r="E8551">
        <v>8</v>
      </c>
      <c r="F8551">
        <v>11</v>
      </c>
      <c r="G8551">
        <v>15</v>
      </c>
      <c r="H8551" t="s">
        <v>3533</v>
      </c>
      <c r="I8551" t="s">
        <v>26</v>
      </c>
      <c r="J8551">
        <f>VLOOKUP(I8551, Neighbourhood!$A$1:$B$26, 2, FALSE)</f>
        <v>2</v>
      </c>
      <c r="K8551">
        <v>491512.71</v>
      </c>
      <c r="L8551">
        <v>5459242.3499999996</v>
      </c>
    </row>
    <row r="8552" spans="1:12" x14ac:dyDescent="0.3">
      <c r="A8552" t="s">
        <v>18</v>
      </c>
      <c r="B8552">
        <f>VLOOKUP(A8552, CrimeType!$A$1:$B$11, 2, FALSE)</f>
        <v>7</v>
      </c>
      <c r="C8552">
        <v>2017</v>
      </c>
      <c r="D8552">
        <v>4</v>
      </c>
      <c r="E8552">
        <v>8</v>
      </c>
      <c r="F8552">
        <v>11</v>
      </c>
      <c r="G8552">
        <v>15</v>
      </c>
      <c r="H8552" t="s">
        <v>190</v>
      </c>
      <c r="I8552" t="s">
        <v>26</v>
      </c>
      <c r="J8552">
        <f>VLOOKUP(I8552, Neighbourhood!$A$1:$B$26, 2, FALSE)</f>
        <v>2</v>
      </c>
      <c r="K8552">
        <v>491285.88</v>
      </c>
      <c r="L8552">
        <v>5458741.8399999999</v>
      </c>
    </row>
    <row r="8553" spans="1:12" x14ac:dyDescent="0.3">
      <c r="A8553" t="s">
        <v>15</v>
      </c>
      <c r="B8553">
        <f>VLOOKUP(A8553, CrimeType!$A$1:$B$11, 2, FALSE)</f>
        <v>4</v>
      </c>
      <c r="C8553">
        <v>2017</v>
      </c>
      <c r="D8553">
        <v>4</v>
      </c>
      <c r="E8553">
        <v>8</v>
      </c>
      <c r="F8553">
        <v>11</v>
      </c>
      <c r="G8553">
        <v>16</v>
      </c>
      <c r="H8553" t="s">
        <v>503</v>
      </c>
      <c r="I8553" t="s">
        <v>31</v>
      </c>
      <c r="J8553">
        <f>VLOOKUP(I8553, Neighbourhood!$A$1:$B$26, 2, FALSE)</f>
        <v>20</v>
      </c>
      <c r="K8553">
        <v>493350.57</v>
      </c>
      <c r="L8553">
        <v>5459014.0700000003</v>
      </c>
    </row>
    <row r="8554" spans="1:12" x14ac:dyDescent="0.3">
      <c r="A8554" t="s">
        <v>115</v>
      </c>
      <c r="B8554">
        <f>VLOOKUP(A8554, CrimeType!$A$1:$B$11, 2, FALSE)</f>
        <v>11</v>
      </c>
      <c r="C8554">
        <v>2017</v>
      </c>
      <c r="D8554">
        <v>4</v>
      </c>
      <c r="E8554">
        <v>8</v>
      </c>
      <c r="F8554">
        <v>11</v>
      </c>
      <c r="G8554">
        <v>26</v>
      </c>
      <c r="H8554" t="s">
        <v>3534</v>
      </c>
      <c r="I8554" t="s">
        <v>20</v>
      </c>
      <c r="J8554">
        <f>VLOOKUP(I8554, Neighbourhood!$A$1:$B$26, 2, FALSE)</f>
        <v>23</v>
      </c>
      <c r="K8554">
        <v>489762</v>
      </c>
      <c r="L8554">
        <v>5459476</v>
      </c>
    </row>
    <row r="8555" spans="1:12" x14ac:dyDescent="0.3">
      <c r="A8555" t="s">
        <v>15</v>
      </c>
      <c r="B8555">
        <f>VLOOKUP(A8555, CrimeType!$A$1:$B$11, 2, FALSE)</f>
        <v>4</v>
      </c>
      <c r="C8555">
        <v>2017</v>
      </c>
      <c r="D8555">
        <v>4</v>
      </c>
      <c r="E8555">
        <v>8</v>
      </c>
      <c r="F8555">
        <v>12</v>
      </c>
      <c r="G8555">
        <v>0</v>
      </c>
      <c r="H8555" t="s">
        <v>113</v>
      </c>
      <c r="I8555" t="s">
        <v>113</v>
      </c>
      <c r="J8555">
        <f>VLOOKUP(I8555, Neighbourhood!$A$1:$B$26, 2, FALSE)</f>
        <v>26</v>
      </c>
      <c r="K8555">
        <v>492765.94</v>
      </c>
      <c r="L8555">
        <v>5458793.2999999998</v>
      </c>
    </row>
    <row r="8556" spans="1:12" x14ac:dyDescent="0.3">
      <c r="A8556" t="s">
        <v>18</v>
      </c>
      <c r="B8556">
        <f>VLOOKUP(A8556, CrimeType!$A$1:$B$11, 2, FALSE)</f>
        <v>7</v>
      </c>
      <c r="C8556">
        <v>2017</v>
      </c>
      <c r="D8556">
        <v>4</v>
      </c>
      <c r="E8556">
        <v>8</v>
      </c>
      <c r="F8556">
        <v>12</v>
      </c>
      <c r="G8556">
        <v>10</v>
      </c>
      <c r="H8556" t="s">
        <v>847</v>
      </c>
      <c r="I8556" t="s">
        <v>26</v>
      </c>
      <c r="J8556">
        <f>VLOOKUP(I8556, Neighbourhood!$A$1:$B$26, 2, FALSE)</f>
        <v>2</v>
      </c>
      <c r="K8556">
        <v>491721.56</v>
      </c>
      <c r="L8556">
        <v>5459319.4400000004</v>
      </c>
    </row>
    <row r="8557" spans="1:12" x14ac:dyDescent="0.3">
      <c r="A8557" t="s">
        <v>24</v>
      </c>
      <c r="B8557">
        <f>VLOOKUP(A8557, CrimeType!$A$1:$B$11, 2, FALSE)</f>
        <v>1</v>
      </c>
      <c r="C8557">
        <v>2017</v>
      </c>
      <c r="D8557">
        <v>4</v>
      </c>
      <c r="E8557">
        <v>8</v>
      </c>
      <c r="F8557">
        <v>12</v>
      </c>
      <c r="G8557">
        <v>19</v>
      </c>
      <c r="H8557" t="s">
        <v>1807</v>
      </c>
      <c r="I8557" t="s">
        <v>20</v>
      </c>
      <c r="J8557">
        <f>VLOOKUP(I8557, Neighbourhood!$A$1:$B$26, 2, FALSE)</f>
        <v>23</v>
      </c>
      <c r="K8557">
        <v>489972.4</v>
      </c>
      <c r="L8557">
        <v>5458602.8799999999</v>
      </c>
    </row>
    <row r="8558" spans="1:12" x14ac:dyDescent="0.3">
      <c r="A8558" t="s">
        <v>29</v>
      </c>
      <c r="B8558">
        <f>VLOOKUP(A8558, CrimeType!$A$1:$B$11, 2, FALSE)</f>
        <v>6</v>
      </c>
      <c r="C8558">
        <v>2017</v>
      </c>
      <c r="D8558">
        <v>4</v>
      </c>
      <c r="E8558">
        <v>8</v>
      </c>
      <c r="F8558">
        <v>12</v>
      </c>
      <c r="G8558">
        <v>43</v>
      </c>
      <c r="H8558" t="s">
        <v>215</v>
      </c>
      <c r="I8558" t="s">
        <v>61</v>
      </c>
      <c r="J8558">
        <f>VLOOKUP(I8558, Neighbourhood!$A$1:$B$26, 2, FALSE)</f>
        <v>15</v>
      </c>
      <c r="K8558">
        <v>497676.02</v>
      </c>
      <c r="L8558">
        <v>5456258.4699999997</v>
      </c>
    </row>
    <row r="8559" spans="1:12" x14ac:dyDescent="0.3">
      <c r="A8559" t="s">
        <v>119</v>
      </c>
      <c r="B8559">
        <f>VLOOKUP(A8559, CrimeType!$A$1:$B$11, 2, FALSE)</f>
        <v>8</v>
      </c>
      <c r="C8559">
        <v>2017</v>
      </c>
      <c r="D8559">
        <v>4</v>
      </c>
      <c r="E8559">
        <v>8</v>
      </c>
      <c r="F8559">
        <v>13</v>
      </c>
      <c r="G8559">
        <v>0</v>
      </c>
      <c r="H8559" t="s">
        <v>3535</v>
      </c>
      <c r="I8559" t="s">
        <v>68</v>
      </c>
      <c r="J8559">
        <f>VLOOKUP(I8559, Neighbourhood!$A$1:$B$26, 2, FALSE)</f>
        <v>10</v>
      </c>
      <c r="K8559">
        <v>489178.74</v>
      </c>
      <c r="L8559">
        <v>5456274.6100000003</v>
      </c>
    </row>
    <row r="8560" spans="1:12" x14ac:dyDescent="0.3">
      <c r="A8560" t="s">
        <v>10</v>
      </c>
      <c r="B8560">
        <f>VLOOKUP(A8560, CrimeType!$A$1:$B$11, 2, FALSE)</f>
        <v>2</v>
      </c>
      <c r="C8560">
        <v>2017</v>
      </c>
      <c r="D8560">
        <v>4</v>
      </c>
      <c r="E8560">
        <v>8</v>
      </c>
      <c r="F8560">
        <v>13</v>
      </c>
      <c r="G8560">
        <v>6</v>
      </c>
      <c r="H8560" t="s">
        <v>3509</v>
      </c>
      <c r="I8560" t="s">
        <v>82</v>
      </c>
      <c r="J8560">
        <f>VLOOKUP(I8560, Neighbourhood!$A$1:$B$26, 2, FALSE)</f>
        <v>24</v>
      </c>
      <c r="K8560">
        <v>485901.46</v>
      </c>
      <c r="L8560">
        <v>5456469.8200000003</v>
      </c>
    </row>
    <row r="8561" spans="1:12" x14ac:dyDescent="0.3">
      <c r="A8561" t="s">
        <v>10</v>
      </c>
      <c r="B8561">
        <f>VLOOKUP(A8561, CrimeType!$A$1:$B$11, 2, FALSE)</f>
        <v>2</v>
      </c>
      <c r="C8561">
        <v>2017</v>
      </c>
      <c r="D8561">
        <v>4</v>
      </c>
      <c r="E8561">
        <v>8</v>
      </c>
      <c r="F8561">
        <v>13</v>
      </c>
      <c r="G8561">
        <v>32</v>
      </c>
      <c r="H8561" t="s">
        <v>3536</v>
      </c>
      <c r="I8561" t="s">
        <v>77</v>
      </c>
      <c r="J8561">
        <f>VLOOKUP(I8561, Neighbourhood!$A$1:$B$26, 2, FALSE)</f>
        <v>22</v>
      </c>
      <c r="K8561">
        <v>496075.6</v>
      </c>
      <c r="L8561">
        <v>5451793.7199999997</v>
      </c>
    </row>
    <row r="8562" spans="1:12" x14ac:dyDescent="0.3">
      <c r="A8562" t="s">
        <v>40</v>
      </c>
      <c r="B8562">
        <f>VLOOKUP(A8562, CrimeType!$A$1:$B$11, 2, FALSE)</f>
        <v>9</v>
      </c>
      <c r="C8562">
        <v>2017</v>
      </c>
      <c r="D8562">
        <v>4</v>
      </c>
      <c r="E8562">
        <v>8</v>
      </c>
      <c r="F8562">
        <v>14</v>
      </c>
      <c r="G8562">
        <v>0</v>
      </c>
      <c r="H8562" t="s">
        <v>771</v>
      </c>
      <c r="I8562" t="s">
        <v>26</v>
      </c>
      <c r="J8562">
        <f>VLOOKUP(I8562, Neighbourhood!$A$1:$B$26, 2, FALSE)</f>
        <v>2</v>
      </c>
      <c r="K8562">
        <v>491242.02</v>
      </c>
      <c r="L8562">
        <v>5458550.5300000003</v>
      </c>
    </row>
    <row r="8563" spans="1:12" x14ac:dyDescent="0.3">
      <c r="A8563" t="s">
        <v>15</v>
      </c>
      <c r="B8563">
        <f>VLOOKUP(A8563, CrimeType!$A$1:$B$11, 2, FALSE)</f>
        <v>4</v>
      </c>
      <c r="C8563">
        <v>2017</v>
      </c>
      <c r="D8563">
        <v>4</v>
      </c>
      <c r="E8563">
        <v>8</v>
      </c>
      <c r="F8563">
        <v>14</v>
      </c>
      <c r="G8563">
        <v>58</v>
      </c>
      <c r="H8563" t="s">
        <v>3537</v>
      </c>
      <c r="I8563" t="s">
        <v>68</v>
      </c>
      <c r="J8563">
        <f>VLOOKUP(I8563, Neighbourhood!$A$1:$B$26, 2, FALSE)</f>
        <v>10</v>
      </c>
      <c r="K8563">
        <v>489358.44</v>
      </c>
      <c r="L8563">
        <v>5456479.54</v>
      </c>
    </row>
    <row r="8564" spans="1:12" x14ac:dyDescent="0.3">
      <c r="A8564" t="s">
        <v>18</v>
      </c>
      <c r="B8564">
        <f>VLOOKUP(A8564, CrimeType!$A$1:$B$11, 2, FALSE)</f>
        <v>7</v>
      </c>
      <c r="C8564">
        <v>2017</v>
      </c>
      <c r="D8564">
        <v>4</v>
      </c>
      <c r="E8564">
        <v>8</v>
      </c>
      <c r="F8564">
        <v>15</v>
      </c>
      <c r="G8564">
        <v>0</v>
      </c>
      <c r="H8564" t="s">
        <v>2647</v>
      </c>
      <c r="I8564" t="s">
        <v>46</v>
      </c>
      <c r="J8564">
        <f>VLOOKUP(I8564, Neighbourhood!$A$1:$B$26, 2, FALSE)</f>
        <v>5</v>
      </c>
      <c r="K8564">
        <v>494725.29</v>
      </c>
      <c r="L8564">
        <v>5458925.3799999999</v>
      </c>
    </row>
    <row r="8565" spans="1:12" x14ac:dyDescent="0.3">
      <c r="A8565" t="s">
        <v>15</v>
      </c>
      <c r="B8565">
        <f>VLOOKUP(A8565, CrimeType!$A$1:$B$11, 2, FALSE)</f>
        <v>4</v>
      </c>
      <c r="C8565">
        <v>2017</v>
      </c>
      <c r="D8565">
        <v>4</v>
      </c>
      <c r="E8565">
        <v>8</v>
      </c>
      <c r="F8565">
        <v>15</v>
      </c>
      <c r="G8565">
        <v>0</v>
      </c>
      <c r="H8565" t="s">
        <v>3539</v>
      </c>
      <c r="I8565" t="s">
        <v>75</v>
      </c>
      <c r="J8565">
        <f>VLOOKUP(I8565, Neighbourhood!$A$1:$B$26, 2, FALSE)</f>
        <v>3</v>
      </c>
      <c r="K8565">
        <v>487104.16</v>
      </c>
      <c r="L8565">
        <v>5455381.25</v>
      </c>
    </row>
    <row r="8566" spans="1:12" x14ac:dyDescent="0.3">
      <c r="A8566" t="s">
        <v>15</v>
      </c>
      <c r="B8566">
        <f>VLOOKUP(A8566, CrimeType!$A$1:$B$11, 2, FALSE)</f>
        <v>4</v>
      </c>
      <c r="C8566">
        <v>2017</v>
      </c>
      <c r="D8566">
        <v>4</v>
      </c>
      <c r="E8566">
        <v>8</v>
      </c>
      <c r="F8566">
        <v>15</v>
      </c>
      <c r="G8566">
        <v>0</v>
      </c>
      <c r="H8566" t="s">
        <v>3538</v>
      </c>
      <c r="I8566" t="s">
        <v>46</v>
      </c>
      <c r="J8566">
        <f>VLOOKUP(I8566, Neighbourhood!$A$1:$B$26, 2, FALSE)</f>
        <v>5</v>
      </c>
      <c r="K8566">
        <v>494387.4</v>
      </c>
      <c r="L8566">
        <v>5458417.8600000003</v>
      </c>
    </row>
    <row r="8567" spans="1:12" x14ac:dyDescent="0.3">
      <c r="A8567" t="s">
        <v>29</v>
      </c>
      <c r="B8567">
        <f>VLOOKUP(A8567, CrimeType!$A$1:$B$11, 2, FALSE)</f>
        <v>6</v>
      </c>
      <c r="C8567">
        <v>2017</v>
      </c>
      <c r="D8567">
        <v>4</v>
      </c>
      <c r="E8567">
        <v>8</v>
      </c>
      <c r="F8567">
        <v>15</v>
      </c>
      <c r="G8567">
        <v>8</v>
      </c>
      <c r="H8567" t="s">
        <v>416</v>
      </c>
      <c r="I8567" t="s">
        <v>20</v>
      </c>
      <c r="J8567">
        <f>VLOOKUP(I8567, Neighbourhood!$A$1:$B$26, 2, FALSE)</f>
        <v>23</v>
      </c>
      <c r="K8567">
        <v>490796.73</v>
      </c>
      <c r="L8567">
        <v>5459281.25</v>
      </c>
    </row>
    <row r="8568" spans="1:12" x14ac:dyDescent="0.3">
      <c r="A8568" t="s">
        <v>18</v>
      </c>
      <c r="B8568">
        <f>VLOOKUP(A8568, CrimeType!$A$1:$B$11, 2, FALSE)</f>
        <v>7</v>
      </c>
      <c r="C8568">
        <v>2017</v>
      </c>
      <c r="D8568">
        <v>4</v>
      </c>
      <c r="E8568">
        <v>8</v>
      </c>
      <c r="F8568">
        <v>15</v>
      </c>
      <c r="G8568">
        <v>30</v>
      </c>
      <c r="H8568" t="s">
        <v>3540</v>
      </c>
      <c r="I8568" t="s">
        <v>65</v>
      </c>
      <c r="J8568">
        <f>VLOOKUP(I8568, Neighbourhood!$A$1:$B$26, 2, FALSE)</f>
        <v>12</v>
      </c>
      <c r="K8568">
        <v>493247.87</v>
      </c>
      <c r="L8568">
        <v>5456952.5300000003</v>
      </c>
    </row>
    <row r="8569" spans="1:12" x14ac:dyDescent="0.3">
      <c r="A8569" t="s">
        <v>18</v>
      </c>
      <c r="B8569">
        <f>VLOOKUP(A8569, CrimeType!$A$1:$B$11, 2, FALSE)</f>
        <v>7</v>
      </c>
      <c r="C8569">
        <v>2017</v>
      </c>
      <c r="D8569">
        <v>4</v>
      </c>
      <c r="E8569">
        <v>8</v>
      </c>
      <c r="F8569">
        <v>15</v>
      </c>
      <c r="G8569">
        <v>30</v>
      </c>
      <c r="H8569" t="s">
        <v>2879</v>
      </c>
      <c r="I8569" t="s">
        <v>65</v>
      </c>
      <c r="J8569">
        <f>VLOOKUP(I8569, Neighbourhood!$A$1:$B$26, 2, FALSE)</f>
        <v>12</v>
      </c>
      <c r="K8569">
        <v>493665.06</v>
      </c>
      <c r="L8569">
        <v>5456937.0099999998</v>
      </c>
    </row>
    <row r="8570" spans="1:12" x14ac:dyDescent="0.3">
      <c r="A8570" t="s">
        <v>29</v>
      </c>
      <c r="B8570">
        <f>VLOOKUP(A8570, CrimeType!$A$1:$B$11, 2, FALSE)</f>
        <v>6</v>
      </c>
      <c r="C8570">
        <v>2017</v>
      </c>
      <c r="D8570">
        <v>4</v>
      </c>
      <c r="E8570">
        <v>8</v>
      </c>
      <c r="F8570">
        <v>15</v>
      </c>
      <c r="G8570">
        <v>34</v>
      </c>
      <c r="H8570" t="s">
        <v>121</v>
      </c>
      <c r="I8570" t="s">
        <v>26</v>
      </c>
      <c r="J8570">
        <f>VLOOKUP(I8570, Neighbourhood!$A$1:$B$26, 2, FALSE)</f>
        <v>2</v>
      </c>
      <c r="K8570">
        <v>491826.94</v>
      </c>
      <c r="L8570">
        <v>5459079.6900000004</v>
      </c>
    </row>
    <row r="8571" spans="1:12" x14ac:dyDescent="0.3">
      <c r="A8571" t="s">
        <v>115</v>
      </c>
      <c r="B8571">
        <f>VLOOKUP(A8571, CrimeType!$A$1:$B$11, 2, FALSE)</f>
        <v>11</v>
      </c>
      <c r="C8571">
        <v>2017</v>
      </c>
      <c r="D8571">
        <v>4</v>
      </c>
      <c r="E8571">
        <v>8</v>
      </c>
      <c r="F8571">
        <v>15</v>
      </c>
      <c r="G8571">
        <v>48</v>
      </c>
      <c r="H8571" t="s">
        <v>3541</v>
      </c>
      <c r="I8571" t="s">
        <v>82</v>
      </c>
      <c r="J8571">
        <f>VLOOKUP(I8571, Neighbourhood!$A$1:$B$26, 2, FALSE)</f>
        <v>24</v>
      </c>
      <c r="K8571">
        <v>486474</v>
      </c>
      <c r="L8571">
        <v>5456763</v>
      </c>
    </row>
    <row r="8572" spans="1:12" x14ac:dyDescent="0.3">
      <c r="A8572" t="s">
        <v>115</v>
      </c>
      <c r="B8572">
        <f>VLOOKUP(A8572, CrimeType!$A$1:$B$11, 2, FALSE)</f>
        <v>11</v>
      </c>
      <c r="C8572">
        <v>2017</v>
      </c>
      <c r="D8572">
        <v>4</v>
      </c>
      <c r="E8572">
        <v>8</v>
      </c>
      <c r="F8572">
        <v>15</v>
      </c>
      <c r="G8572">
        <v>57</v>
      </c>
      <c r="H8572" t="s">
        <v>3542</v>
      </c>
      <c r="I8572" t="s">
        <v>75</v>
      </c>
      <c r="J8572">
        <f>VLOOKUP(I8572, Neighbourhood!$A$1:$B$26, 2, FALSE)</f>
        <v>3</v>
      </c>
      <c r="K8572">
        <v>486518</v>
      </c>
      <c r="L8572">
        <v>5455024</v>
      </c>
    </row>
    <row r="8573" spans="1:12" x14ac:dyDescent="0.3">
      <c r="A8573" t="s">
        <v>18</v>
      </c>
      <c r="B8573">
        <f>VLOOKUP(A8573, CrimeType!$A$1:$B$11, 2, FALSE)</f>
        <v>7</v>
      </c>
      <c r="C8573">
        <v>2017</v>
      </c>
      <c r="D8573">
        <v>4</v>
      </c>
      <c r="E8573">
        <v>8</v>
      </c>
      <c r="F8573">
        <v>16</v>
      </c>
      <c r="G8573">
        <v>10</v>
      </c>
      <c r="H8573" t="s">
        <v>3543</v>
      </c>
      <c r="I8573" t="s">
        <v>77</v>
      </c>
      <c r="J8573">
        <f>VLOOKUP(I8573, Neighbourhood!$A$1:$B$26, 2, FALSE)</f>
        <v>22</v>
      </c>
      <c r="K8573">
        <v>494568.23</v>
      </c>
      <c r="L8573">
        <v>5452282.9100000001</v>
      </c>
    </row>
    <row r="8574" spans="1:12" x14ac:dyDescent="0.3">
      <c r="A8574" t="s">
        <v>15</v>
      </c>
      <c r="B8574">
        <f>VLOOKUP(A8574, CrimeType!$A$1:$B$11, 2, FALSE)</f>
        <v>4</v>
      </c>
      <c r="C8574">
        <v>2017</v>
      </c>
      <c r="D8574">
        <v>4</v>
      </c>
      <c r="E8574">
        <v>8</v>
      </c>
      <c r="F8574">
        <v>16</v>
      </c>
      <c r="G8574">
        <v>12</v>
      </c>
      <c r="H8574" t="s">
        <v>70</v>
      </c>
      <c r="I8574" t="s">
        <v>26</v>
      </c>
      <c r="J8574">
        <f>VLOOKUP(I8574, Neighbourhood!$A$1:$B$26, 2, FALSE)</f>
        <v>2</v>
      </c>
      <c r="K8574">
        <v>491396.06</v>
      </c>
      <c r="L8574">
        <v>5458846.2199999997</v>
      </c>
    </row>
    <row r="8575" spans="1:12" x14ac:dyDescent="0.3">
      <c r="A8575" t="s">
        <v>29</v>
      </c>
      <c r="B8575">
        <f>VLOOKUP(A8575, CrimeType!$A$1:$B$11, 2, FALSE)</f>
        <v>6</v>
      </c>
      <c r="C8575">
        <v>2017</v>
      </c>
      <c r="D8575">
        <v>4</v>
      </c>
      <c r="E8575">
        <v>8</v>
      </c>
      <c r="F8575">
        <v>16</v>
      </c>
      <c r="G8575">
        <v>28</v>
      </c>
      <c r="H8575" t="s">
        <v>170</v>
      </c>
      <c r="I8575" t="s">
        <v>31</v>
      </c>
      <c r="J8575">
        <f>VLOOKUP(I8575, Neighbourhood!$A$1:$B$26, 2, FALSE)</f>
        <v>20</v>
      </c>
      <c r="K8575">
        <v>493902.91</v>
      </c>
      <c r="L8575">
        <v>5457453.3300000001</v>
      </c>
    </row>
    <row r="8576" spans="1:12" x14ac:dyDescent="0.3">
      <c r="A8576" t="s">
        <v>29</v>
      </c>
      <c r="B8576">
        <f>VLOOKUP(A8576, CrimeType!$A$1:$B$11, 2, FALSE)</f>
        <v>6</v>
      </c>
      <c r="C8576">
        <v>2017</v>
      </c>
      <c r="D8576">
        <v>4</v>
      </c>
      <c r="E8576">
        <v>8</v>
      </c>
      <c r="F8576">
        <v>16</v>
      </c>
      <c r="G8576">
        <v>33</v>
      </c>
      <c r="H8576" t="s">
        <v>134</v>
      </c>
      <c r="I8576" t="s">
        <v>85</v>
      </c>
      <c r="J8576">
        <f>VLOOKUP(I8576, Neighbourhood!$A$1:$B$26, 2, FALSE)</f>
        <v>21</v>
      </c>
      <c r="K8576">
        <v>492774.66</v>
      </c>
      <c r="L8576">
        <v>5450882.6100000003</v>
      </c>
    </row>
    <row r="8577" spans="1:12" x14ac:dyDescent="0.3">
      <c r="A8577" t="s">
        <v>115</v>
      </c>
      <c r="B8577">
        <f>VLOOKUP(A8577, CrimeType!$A$1:$B$11, 2, FALSE)</f>
        <v>11</v>
      </c>
      <c r="C8577">
        <v>2017</v>
      </c>
      <c r="D8577">
        <v>4</v>
      </c>
      <c r="E8577">
        <v>8</v>
      </c>
      <c r="F8577">
        <v>16</v>
      </c>
      <c r="G8577">
        <v>38</v>
      </c>
      <c r="H8577" t="s">
        <v>2489</v>
      </c>
      <c r="I8577" t="s">
        <v>316</v>
      </c>
      <c r="J8577">
        <f>VLOOKUP(I8577, Neighbourhood!$A$1:$B$26, 2, FALSE)</f>
        <v>18</v>
      </c>
      <c r="K8577">
        <v>491594</v>
      </c>
      <c r="L8577">
        <v>5455134</v>
      </c>
    </row>
    <row r="8578" spans="1:12" x14ac:dyDescent="0.3">
      <c r="A8578" t="s">
        <v>15</v>
      </c>
      <c r="B8578">
        <f>VLOOKUP(A8578, CrimeType!$A$1:$B$11, 2, FALSE)</f>
        <v>4</v>
      </c>
      <c r="C8578">
        <v>2017</v>
      </c>
      <c r="D8578">
        <v>4</v>
      </c>
      <c r="E8578">
        <v>8</v>
      </c>
      <c r="F8578">
        <v>17</v>
      </c>
      <c r="G8578">
        <v>0</v>
      </c>
      <c r="H8578" t="s">
        <v>870</v>
      </c>
      <c r="I8578" t="s">
        <v>26</v>
      </c>
      <c r="J8578">
        <f>VLOOKUP(I8578, Neighbourhood!$A$1:$B$26, 2, FALSE)</f>
        <v>2</v>
      </c>
      <c r="K8578">
        <v>490305.53</v>
      </c>
      <c r="L8578">
        <v>5458177.7400000002</v>
      </c>
    </row>
    <row r="8579" spans="1:12" x14ac:dyDescent="0.3">
      <c r="A8579" t="s">
        <v>18</v>
      </c>
      <c r="B8579">
        <f>VLOOKUP(A8579, CrimeType!$A$1:$B$11, 2, FALSE)</f>
        <v>7</v>
      </c>
      <c r="C8579">
        <v>2017</v>
      </c>
      <c r="D8579">
        <v>4</v>
      </c>
      <c r="E8579">
        <v>8</v>
      </c>
      <c r="F8579">
        <v>17</v>
      </c>
      <c r="G8579">
        <v>0</v>
      </c>
      <c r="H8579" t="s">
        <v>296</v>
      </c>
      <c r="I8579" t="s">
        <v>26</v>
      </c>
      <c r="J8579">
        <f>VLOOKUP(I8579, Neighbourhood!$A$1:$B$26, 2, FALSE)</f>
        <v>2</v>
      </c>
      <c r="K8579">
        <v>490546.53</v>
      </c>
      <c r="L8579">
        <v>5459904.3899999997</v>
      </c>
    </row>
    <row r="8580" spans="1:12" x14ac:dyDescent="0.3">
      <c r="A8580" t="s">
        <v>29</v>
      </c>
      <c r="B8580">
        <f>VLOOKUP(A8580, CrimeType!$A$1:$B$11, 2, FALSE)</f>
        <v>6</v>
      </c>
      <c r="C8580">
        <v>2017</v>
      </c>
      <c r="D8580">
        <v>4</v>
      </c>
      <c r="E8580">
        <v>8</v>
      </c>
      <c r="F8580">
        <v>17</v>
      </c>
      <c r="G8580">
        <v>13</v>
      </c>
      <c r="H8580" t="s">
        <v>125</v>
      </c>
      <c r="I8580" t="s">
        <v>26</v>
      </c>
      <c r="J8580">
        <f>VLOOKUP(I8580, Neighbourhood!$A$1:$B$26, 2, FALSE)</f>
        <v>2</v>
      </c>
      <c r="K8580">
        <v>491409.22</v>
      </c>
      <c r="L8580">
        <v>5458870.3799999999</v>
      </c>
    </row>
    <row r="8581" spans="1:12" x14ac:dyDescent="0.3">
      <c r="A8581" t="s">
        <v>18</v>
      </c>
      <c r="B8581">
        <f>VLOOKUP(A8581, CrimeType!$A$1:$B$11, 2, FALSE)</f>
        <v>7</v>
      </c>
      <c r="C8581">
        <v>2017</v>
      </c>
      <c r="D8581">
        <v>4</v>
      </c>
      <c r="E8581">
        <v>8</v>
      </c>
      <c r="F8581">
        <v>17</v>
      </c>
      <c r="G8581">
        <v>25</v>
      </c>
      <c r="H8581" t="s">
        <v>208</v>
      </c>
      <c r="I8581" t="s">
        <v>75</v>
      </c>
      <c r="J8581">
        <f>VLOOKUP(I8581, Neighbourhood!$A$1:$B$26, 2, FALSE)</f>
        <v>3</v>
      </c>
      <c r="K8581">
        <v>486505.6</v>
      </c>
      <c r="L8581">
        <v>5453651.6299999999</v>
      </c>
    </row>
    <row r="8582" spans="1:12" x14ac:dyDescent="0.3">
      <c r="A8582" t="s">
        <v>18</v>
      </c>
      <c r="B8582">
        <f>VLOOKUP(A8582, CrimeType!$A$1:$B$11, 2, FALSE)</f>
        <v>7</v>
      </c>
      <c r="C8582">
        <v>2017</v>
      </c>
      <c r="D8582">
        <v>4</v>
      </c>
      <c r="E8582">
        <v>8</v>
      </c>
      <c r="F8582">
        <v>17</v>
      </c>
      <c r="G8582">
        <v>30</v>
      </c>
      <c r="H8582" t="s">
        <v>462</v>
      </c>
      <c r="I8582" t="s">
        <v>26</v>
      </c>
      <c r="J8582">
        <f>VLOOKUP(I8582, Neighbourhood!$A$1:$B$26, 2, FALSE)</f>
        <v>2</v>
      </c>
      <c r="K8582">
        <v>491795.1</v>
      </c>
      <c r="L8582">
        <v>5458476.1299999999</v>
      </c>
    </row>
    <row r="8583" spans="1:12" x14ac:dyDescent="0.3">
      <c r="A8583" t="s">
        <v>29</v>
      </c>
      <c r="B8583">
        <f>VLOOKUP(A8583, CrimeType!$A$1:$B$11, 2, FALSE)</f>
        <v>6</v>
      </c>
      <c r="C8583">
        <v>2017</v>
      </c>
      <c r="D8583">
        <v>4</v>
      </c>
      <c r="E8583">
        <v>8</v>
      </c>
      <c r="F8583">
        <v>17</v>
      </c>
      <c r="G8583">
        <v>30</v>
      </c>
      <c r="H8583" t="s">
        <v>124</v>
      </c>
      <c r="I8583" t="s">
        <v>39</v>
      </c>
      <c r="J8583">
        <f>VLOOKUP(I8583, Neighbourhood!$A$1:$B$26, 2, FALSE)</f>
        <v>11</v>
      </c>
      <c r="K8583">
        <v>492228.28</v>
      </c>
      <c r="L8583">
        <v>5450915.4000000004</v>
      </c>
    </row>
    <row r="8584" spans="1:12" x14ac:dyDescent="0.3">
      <c r="A8584" t="s">
        <v>29</v>
      </c>
      <c r="B8584">
        <f>VLOOKUP(A8584, CrimeType!$A$1:$B$11, 2, FALSE)</f>
        <v>6</v>
      </c>
      <c r="C8584">
        <v>2017</v>
      </c>
      <c r="D8584">
        <v>4</v>
      </c>
      <c r="E8584">
        <v>8</v>
      </c>
      <c r="F8584">
        <v>17</v>
      </c>
      <c r="G8584">
        <v>37</v>
      </c>
      <c r="H8584" t="s">
        <v>188</v>
      </c>
      <c r="I8584" t="s">
        <v>65</v>
      </c>
      <c r="J8584">
        <f>VLOOKUP(I8584, Neighbourhood!$A$1:$B$26, 2, FALSE)</f>
        <v>12</v>
      </c>
      <c r="K8584">
        <v>491655.55</v>
      </c>
      <c r="L8584">
        <v>5456834.5800000001</v>
      </c>
    </row>
    <row r="8585" spans="1:12" x14ac:dyDescent="0.3">
      <c r="A8585" t="s">
        <v>29</v>
      </c>
      <c r="B8585">
        <f>VLOOKUP(A8585, CrimeType!$A$1:$B$11, 2, FALSE)</f>
        <v>6</v>
      </c>
      <c r="C8585">
        <v>2017</v>
      </c>
      <c r="D8585">
        <v>4</v>
      </c>
      <c r="E8585">
        <v>8</v>
      </c>
      <c r="F8585">
        <v>17</v>
      </c>
      <c r="G8585">
        <v>45</v>
      </c>
      <c r="H8585" t="s">
        <v>215</v>
      </c>
      <c r="I8585" t="s">
        <v>61</v>
      </c>
      <c r="J8585">
        <f>VLOOKUP(I8585, Neighbourhood!$A$1:$B$26, 2, FALSE)</f>
        <v>15</v>
      </c>
      <c r="K8585">
        <v>497676.26</v>
      </c>
      <c r="L8585">
        <v>5456219.7800000003</v>
      </c>
    </row>
    <row r="8586" spans="1:12" x14ac:dyDescent="0.3">
      <c r="A8586" t="s">
        <v>29</v>
      </c>
      <c r="B8586">
        <f>VLOOKUP(A8586, CrimeType!$A$1:$B$11, 2, FALSE)</f>
        <v>6</v>
      </c>
      <c r="C8586">
        <v>2017</v>
      </c>
      <c r="D8586">
        <v>4</v>
      </c>
      <c r="E8586">
        <v>8</v>
      </c>
      <c r="F8586">
        <v>17</v>
      </c>
      <c r="G8586">
        <v>54</v>
      </c>
      <c r="H8586" t="s">
        <v>121</v>
      </c>
      <c r="I8586" t="s">
        <v>26</v>
      </c>
      <c r="J8586">
        <f>VLOOKUP(I8586, Neighbourhood!$A$1:$B$26, 2, FALSE)</f>
        <v>2</v>
      </c>
      <c r="K8586">
        <v>491826.94</v>
      </c>
      <c r="L8586">
        <v>5459079.6900000004</v>
      </c>
    </row>
    <row r="8587" spans="1:12" x14ac:dyDescent="0.3">
      <c r="A8587" t="s">
        <v>18</v>
      </c>
      <c r="B8587">
        <f>VLOOKUP(A8587, CrimeType!$A$1:$B$11, 2, FALSE)</f>
        <v>7</v>
      </c>
      <c r="C8587">
        <v>2017</v>
      </c>
      <c r="D8587">
        <v>4</v>
      </c>
      <c r="E8587">
        <v>8</v>
      </c>
      <c r="F8587">
        <v>18</v>
      </c>
      <c r="G8587">
        <v>0</v>
      </c>
      <c r="H8587" t="s">
        <v>3544</v>
      </c>
      <c r="I8587" t="s">
        <v>12</v>
      </c>
      <c r="J8587">
        <f>VLOOKUP(I8587, Neighbourhood!$A$1:$B$26, 2, FALSE)</f>
        <v>1</v>
      </c>
      <c r="K8587">
        <v>488061.39</v>
      </c>
      <c r="L8587">
        <v>5453980.8399999999</v>
      </c>
    </row>
    <row r="8588" spans="1:12" x14ac:dyDescent="0.3">
      <c r="A8588" t="s">
        <v>18</v>
      </c>
      <c r="B8588">
        <f>VLOOKUP(A8588, CrimeType!$A$1:$B$11, 2, FALSE)</f>
        <v>7</v>
      </c>
      <c r="C8588">
        <v>2017</v>
      </c>
      <c r="D8588">
        <v>4</v>
      </c>
      <c r="E8588">
        <v>8</v>
      </c>
      <c r="F8588">
        <v>18</v>
      </c>
      <c r="G8588">
        <v>0</v>
      </c>
      <c r="H8588" t="s">
        <v>193</v>
      </c>
      <c r="I8588" t="s">
        <v>26</v>
      </c>
      <c r="J8588">
        <f>VLOOKUP(I8588, Neighbourhood!$A$1:$B$26, 2, FALSE)</f>
        <v>2</v>
      </c>
      <c r="K8588">
        <v>492497.89</v>
      </c>
      <c r="L8588">
        <v>5458853.6100000003</v>
      </c>
    </row>
    <row r="8589" spans="1:12" x14ac:dyDescent="0.3">
      <c r="A8589" t="s">
        <v>29</v>
      </c>
      <c r="B8589">
        <f>VLOOKUP(A8589, CrimeType!$A$1:$B$11, 2, FALSE)</f>
        <v>6</v>
      </c>
      <c r="C8589">
        <v>2017</v>
      </c>
      <c r="D8589">
        <v>4</v>
      </c>
      <c r="E8589">
        <v>8</v>
      </c>
      <c r="F8589">
        <v>18</v>
      </c>
      <c r="G8589">
        <v>0</v>
      </c>
      <c r="H8589" t="s">
        <v>124</v>
      </c>
      <c r="I8589" t="s">
        <v>39</v>
      </c>
      <c r="J8589">
        <f>VLOOKUP(I8589, Neighbourhood!$A$1:$B$26, 2, FALSE)</f>
        <v>11</v>
      </c>
      <c r="K8589">
        <v>492228.28</v>
      </c>
      <c r="L8589">
        <v>5450915.4000000004</v>
      </c>
    </row>
    <row r="8590" spans="1:12" x14ac:dyDescent="0.3">
      <c r="A8590" t="s">
        <v>29</v>
      </c>
      <c r="B8590">
        <f>VLOOKUP(A8590, CrimeType!$A$1:$B$11, 2, FALSE)</f>
        <v>6</v>
      </c>
      <c r="C8590">
        <v>2017</v>
      </c>
      <c r="D8590">
        <v>4</v>
      </c>
      <c r="E8590">
        <v>8</v>
      </c>
      <c r="F8590">
        <v>18</v>
      </c>
      <c r="G8590">
        <v>48</v>
      </c>
      <c r="H8590" t="s">
        <v>170</v>
      </c>
      <c r="I8590" t="s">
        <v>31</v>
      </c>
      <c r="J8590">
        <f>VLOOKUP(I8590, Neighbourhood!$A$1:$B$26, 2, FALSE)</f>
        <v>20</v>
      </c>
      <c r="K8590">
        <v>493902.91</v>
      </c>
      <c r="L8590">
        <v>5457453.3300000001</v>
      </c>
    </row>
    <row r="8591" spans="1:12" x14ac:dyDescent="0.3">
      <c r="A8591" t="s">
        <v>15</v>
      </c>
      <c r="B8591">
        <f>VLOOKUP(A8591, CrimeType!$A$1:$B$11, 2, FALSE)</f>
        <v>4</v>
      </c>
      <c r="C8591">
        <v>2017</v>
      </c>
      <c r="D8591">
        <v>4</v>
      </c>
      <c r="E8591">
        <v>8</v>
      </c>
      <c r="F8591">
        <v>19</v>
      </c>
      <c r="G8591">
        <v>0</v>
      </c>
      <c r="H8591" t="s">
        <v>1843</v>
      </c>
      <c r="I8591" t="s">
        <v>68</v>
      </c>
      <c r="J8591">
        <f>VLOOKUP(I8591, Neighbourhood!$A$1:$B$26, 2, FALSE)</f>
        <v>10</v>
      </c>
      <c r="K8591">
        <v>489216.49</v>
      </c>
      <c r="L8591">
        <v>5456781.5700000003</v>
      </c>
    </row>
    <row r="8592" spans="1:12" x14ac:dyDescent="0.3">
      <c r="A8592" t="s">
        <v>18</v>
      </c>
      <c r="B8592">
        <f>VLOOKUP(A8592, CrimeType!$A$1:$B$11, 2, FALSE)</f>
        <v>7</v>
      </c>
      <c r="C8592">
        <v>2017</v>
      </c>
      <c r="D8592">
        <v>4</v>
      </c>
      <c r="E8592">
        <v>8</v>
      </c>
      <c r="F8592">
        <v>19</v>
      </c>
      <c r="G8592">
        <v>0</v>
      </c>
      <c r="H8592" t="s">
        <v>3545</v>
      </c>
      <c r="I8592" t="s">
        <v>75</v>
      </c>
      <c r="J8592">
        <f>VLOOKUP(I8592, Neighbourhood!$A$1:$B$26, 2, FALSE)</f>
        <v>3</v>
      </c>
      <c r="K8592">
        <v>486726.7</v>
      </c>
      <c r="L8592">
        <v>5455584.6299999999</v>
      </c>
    </row>
    <row r="8593" spans="1:12" x14ac:dyDescent="0.3">
      <c r="A8593" t="s">
        <v>40</v>
      </c>
      <c r="B8593">
        <f>VLOOKUP(A8593, CrimeType!$A$1:$B$11, 2, FALSE)</f>
        <v>9</v>
      </c>
      <c r="C8593">
        <v>2017</v>
      </c>
      <c r="D8593">
        <v>4</v>
      </c>
      <c r="E8593">
        <v>8</v>
      </c>
      <c r="F8593">
        <v>19</v>
      </c>
      <c r="G8593">
        <v>0</v>
      </c>
      <c r="H8593" t="s">
        <v>3547</v>
      </c>
      <c r="I8593" t="s">
        <v>17</v>
      </c>
      <c r="J8593">
        <f>VLOOKUP(I8593, Neighbourhood!$A$1:$B$26, 2, FALSE)</f>
        <v>9</v>
      </c>
      <c r="K8593">
        <v>497452.6</v>
      </c>
      <c r="L8593">
        <v>5452747.3600000003</v>
      </c>
    </row>
    <row r="8594" spans="1:12" x14ac:dyDescent="0.3">
      <c r="A8594" t="s">
        <v>18</v>
      </c>
      <c r="B8594">
        <f>VLOOKUP(A8594, CrimeType!$A$1:$B$11, 2, FALSE)</f>
        <v>7</v>
      </c>
      <c r="C8594">
        <v>2017</v>
      </c>
      <c r="D8594">
        <v>4</v>
      </c>
      <c r="E8594">
        <v>8</v>
      </c>
      <c r="F8594">
        <v>19</v>
      </c>
      <c r="G8594">
        <v>0</v>
      </c>
      <c r="H8594" t="s">
        <v>3546</v>
      </c>
      <c r="I8594" t="s">
        <v>77</v>
      </c>
      <c r="J8594">
        <f>VLOOKUP(I8594, Neighbourhood!$A$1:$B$26, 2, FALSE)</f>
        <v>22</v>
      </c>
      <c r="K8594">
        <v>496181.99</v>
      </c>
      <c r="L8594">
        <v>5452216.6299999999</v>
      </c>
    </row>
    <row r="8595" spans="1:12" x14ac:dyDescent="0.3">
      <c r="A8595" t="s">
        <v>15</v>
      </c>
      <c r="B8595">
        <f>VLOOKUP(A8595, CrimeType!$A$1:$B$11, 2, FALSE)</f>
        <v>4</v>
      </c>
      <c r="C8595">
        <v>2017</v>
      </c>
      <c r="D8595">
        <v>4</v>
      </c>
      <c r="E8595">
        <v>8</v>
      </c>
      <c r="F8595">
        <v>19</v>
      </c>
      <c r="G8595">
        <v>11</v>
      </c>
      <c r="H8595" t="s">
        <v>561</v>
      </c>
      <c r="I8595" t="s">
        <v>316</v>
      </c>
      <c r="J8595">
        <f>VLOOKUP(I8595, Neighbourhood!$A$1:$B$26, 2, FALSE)</f>
        <v>18</v>
      </c>
      <c r="K8595">
        <v>490713.72</v>
      </c>
      <c r="L8595">
        <v>5454765.0199999996</v>
      </c>
    </row>
    <row r="8596" spans="1:12" x14ac:dyDescent="0.3">
      <c r="A8596" t="s">
        <v>15</v>
      </c>
      <c r="B8596">
        <f>VLOOKUP(A8596, CrimeType!$A$1:$B$11, 2, FALSE)</f>
        <v>4</v>
      </c>
      <c r="C8596">
        <v>2017</v>
      </c>
      <c r="D8596">
        <v>4</v>
      </c>
      <c r="E8596">
        <v>8</v>
      </c>
      <c r="F8596">
        <v>19</v>
      </c>
      <c r="G8596">
        <v>16</v>
      </c>
      <c r="H8596" t="s">
        <v>2862</v>
      </c>
      <c r="I8596" t="s">
        <v>26</v>
      </c>
      <c r="J8596">
        <f>VLOOKUP(I8596, Neighbourhood!$A$1:$B$26, 2, FALSE)</f>
        <v>2</v>
      </c>
      <c r="K8596">
        <v>491023</v>
      </c>
      <c r="L8596">
        <v>5458762.7699999996</v>
      </c>
    </row>
    <row r="8597" spans="1:12" x14ac:dyDescent="0.3">
      <c r="A8597" t="s">
        <v>18</v>
      </c>
      <c r="B8597">
        <f>VLOOKUP(A8597, CrimeType!$A$1:$B$11, 2, FALSE)</f>
        <v>7</v>
      </c>
      <c r="C8597">
        <v>2017</v>
      </c>
      <c r="D8597">
        <v>4</v>
      </c>
      <c r="E8597">
        <v>8</v>
      </c>
      <c r="F8597">
        <v>19</v>
      </c>
      <c r="G8597">
        <v>16</v>
      </c>
      <c r="H8597" t="s">
        <v>2862</v>
      </c>
      <c r="I8597" t="s">
        <v>26</v>
      </c>
      <c r="J8597">
        <f>VLOOKUP(I8597, Neighbourhood!$A$1:$B$26, 2, FALSE)</f>
        <v>2</v>
      </c>
      <c r="K8597">
        <v>491023</v>
      </c>
      <c r="L8597">
        <v>5458762.7699999996</v>
      </c>
    </row>
    <row r="8598" spans="1:12" x14ac:dyDescent="0.3">
      <c r="A8598" t="s">
        <v>10</v>
      </c>
      <c r="B8598">
        <f>VLOOKUP(A8598, CrimeType!$A$1:$B$11, 2, FALSE)</f>
        <v>2</v>
      </c>
      <c r="C8598">
        <v>2017</v>
      </c>
      <c r="D8598">
        <v>4</v>
      </c>
      <c r="E8598">
        <v>8</v>
      </c>
      <c r="F8598">
        <v>19</v>
      </c>
      <c r="G8598">
        <v>26</v>
      </c>
      <c r="H8598" t="s">
        <v>616</v>
      </c>
      <c r="I8598" t="s">
        <v>46</v>
      </c>
      <c r="J8598">
        <f>VLOOKUP(I8598, Neighbourhood!$A$1:$B$26, 2, FALSE)</f>
        <v>5</v>
      </c>
      <c r="K8598">
        <v>495544.29</v>
      </c>
      <c r="L8598">
        <v>5459360.6600000001</v>
      </c>
    </row>
    <row r="8599" spans="1:12" x14ac:dyDescent="0.3">
      <c r="A8599" t="s">
        <v>18</v>
      </c>
      <c r="B8599">
        <f>VLOOKUP(A8599, CrimeType!$A$1:$B$11, 2, FALSE)</f>
        <v>7</v>
      </c>
      <c r="C8599">
        <v>2017</v>
      </c>
      <c r="D8599">
        <v>4</v>
      </c>
      <c r="E8599">
        <v>8</v>
      </c>
      <c r="F8599">
        <v>19</v>
      </c>
      <c r="G8599">
        <v>45</v>
      </c>
      <c r="H8599" t="s">
        <v>1123</v>
      </c>
      <c r="I8599" t="s">
        <v>26</v>
      </c>
      <c r="J8599">
        <f>VLOOKUP(I8599, Neighbourhood!$A$1:$B$26, 2, FALSE)</f>
        <v>2</v>
      </c>
      <c r="K8599">
        <v>491525.5</v>
      </c>
      <c r="L8599">
        <v>5458831.3399999999</v>
      </c>
    </row>
    <row r="8600" spans="1:12" x14ac:dyDescent="0.3">
      <c r="A8600" t="s">
        <v>15</v>
      </c>
      <c r="B8600">
        <f>VLOOKUP(A8600, CrimeType!$A$1:$B$11, 2, FALSE)</f>
        <v>4</v>
      </c>
      <c r="C8600">
        <v>2017</v>
      </c>
      <c r="D8600">
        <v>4</v>
      </c>
      <c r="E8600">
        <v>8</v>
      </c>
      <c r="F8600">
        <v>20</v>
      </c>
      <c r="G8600">
        <v>0</v>
      </c>
      <c r="H8600" t="s">
        <v>1210</v>
      </c>
      <c r="I8600" t="s">
        <v>20</v>
      </c>
      <c r="J8600">
        <f>VLOOKUP(I8600, Neighbourhood!$A$1:$B$26, 2, FALSE)</f>
        <v>23</v>
      </c>
      <c r="K8600">
        <v>490450.22</v>
      </c>
      <c r="L8600">
        <v>5459269.79</v>
      </c>
    </row>
    <row r="8601" spans="1:12" x14ac:dyDescent="0.3">
      <c r="A8601" t="s">
        <v>18</v>
      </c>
      <c r="B8601">
        <f>VLOOKUP(A8601, CrimeType!$A$1:$B$11, 2, FALSE)</f>
        <v>7</v>
      </c>
      <c r="C8601">
        <v>2017</v>
      </c>
      <c r="D8601">
        <v>4</v>
      </c>
      <c r="E8601">
        <v>8</v>
      </c>
      <c r="F8601">
        <v>20</v>
      </c>
      <c r="G8601">
        <v>0</v>
      </c>
      <c r="H8601" t="s">
        <v>3548</v>
      </c>
      <c r="I8601" t="s">
        <v>68</v>
      </c>
      <c r="J8601">
        <f>VLOOKUP(I8601, Neighbourhood!$A$1:$B$26, 2, FALSE)</f>
        <v>10</v>
      </c>
      <c r="K8601">
        <v>488830.64</v>
      </c>
      <c r="L8601">
        <v>5456272.2999999998</v>
      </c>
    </row>
    <row r="8602" spans="1:12" x14ac:dyDescent="0.3">
      <c r="A8602" t="s">
        <v>119</v>
      </c>
      <c r="B8602">
        <f>VLOOKUP(A8602, CrimeType!$A$1:$B$11, 2, FALSE)</f>
        <v>8</v>
      </c>
      <c r="C8602">
        <v>2017</v>
      </c>
      <c r="D8602">
        <v>4</v>
      </c>
      <c r="E8602">
        <v>8</v>
      </c>
      <c r="F8602">
        <v>20</v>
      </c>
      <c r="G8602">
        <v>0</v>
      </c>
      <c r="H8602" t="s">
        <v>3293</v>
      </c>
      <c r="I8602" t="s">
        <v>31</v>
      </c>
      <c r="J8602">
        <f>VLOOKUP(I8602, Neighbourhood!$A$1:$B$26, 2, FALSE)</f>
        <v>20</v>
      </c>
      <c r="K8602">
        <v>493501.9</v>
      </c>
      <c r="L8602">
        <v>5458301.5499999998</v>
      </c>
    </row>
    <row r="8603" spans="1:12" x14ac:dyDescent="0.3">
      <c r="A8603" t="s">
        <v>15</v>
      </c>
      <c r="B8603">
        <f>VLOOKUP(A8603, CrimeType!$A$1:$B$11, 2, FALSE)</f>
        <v>4</v>
      </c>
      <c r="C8603">
        <v>2017</v>
      </c>
      <c r="D8603">
        <v>4</v>
      </c>
      <c r="E8603">
        <v>8</v>
      </c>
      <c r="F8603">
        <v>20</v>
      </c>
      <c r="G8603">
        <v>0</v>
      </c>
      <c r="H8603" t="s">
        <v>2769</v>
      </c>
      <c r="I8603" t="s">
        <v>20</v>
      </c>
      <c r="J8603">
        <f>VLOOKUP(I8603, Neighbourhood!$A$1:$B$26, 2, FALSE)</f>
        <v>23</v>
      </c>
      <c r="K8603">
        <v>489686.55</v>
      </c>
      <c r="L8603">
        <v>5459400.71</v>
      </c>
    </row>
    <row r="8604" spans="1:12" x14ac:dyDescent="0.3">
      <c r="A8604" t="s">
        <v>18</v>
      </c>
      <c r="B8604">
        <f>VLOOKUP(A8604, CrimeType!$A$1:$B$11, 2, FALSE)</f>
        <v>7</v>
      </c>
      <c r="C8604">
        <v>2017</v>
      </c>
      <c r="D8604">
        <v>4</v>
      </c>
      <c r="E8604">
        <v>8</v>
      </c>
      <c r="F8604">
        <v>20</v>
      </c>
      <c r="G8604">
        <v>0</v>
      </c>
      <c r="H8604" t="s">
        <v>3549</v>
      </c>
      <c r="I8604" t="s">
        <v>65</v>
      </c>
      <c r="J8604">
        <f>VLOOKUP(I8604, Neighbourhood!$A$1:$B$26, 2, FALSE)</f>
        <v>12</v>
      </c>
      <c r="K8604">
        <v>493030.52</v>
      </c>
      <c r="L8604">
        <v>5456864.1699999999</v>
      </c>
    </row>
    <row r="8605" spans="1:12" x14ac:dyDescent="0.3">
      <c r="A8605" t="s">
        <v>119</v>
      </c>
      <c r="B8605">
        <f>VLOOKUP(A8605, CrimeType!$A$1:$B$11, 2, FALSE)</f>
        <v>8</v>
      </c>
      <c r="C8605">
        <v>2017</v>
      </c>
      <c r="D8605">
        <v>4</v>
      </c>
      <c r="E8605">
        <v>8</v>
      </c>
      <c r="F8605">
        <v>20</v>
      </c>
      <c r="G8605">
        <v>16</v>
      </c>
      <c r="H8605" t="s">
        <v>3550</v>
      </c>
      <c r="I8605" t="s">
        <v>46</v>
      </c>
      <c r="J8605">
        <f>VLOOKUP(I8605, Neighbourhood!$A$1:$B$26, 2, FALSE)</f>
        <v>5</v>
      </c>
      <c r="K8605">
        <v>495826.69</v>
      </c>
      <c r="L8605">
        <v>5459213.7300000004</v>
      </c>
    </row>
    <row r="8606" spans="1:12" x14ac:dyDescent="0.3">
      <c r="A8606" t="s">
        <v>10</v>
      </c>
      <c r="B8606">
        <f>VLOOKUP(A8606, CrimeType!$A$1:$B$11, 2, FALSE)</f>
        <v>2</v>
      </c>
      <c r="C8606">
        <v>2017</v>
      </c>
      <c r="D8606">
        <v>4</v>
      </c>
      <c r="E8606">
        <v>8</v>
      </c>
      <c r="F8606">
        <v>20</v>
      </c>
      <c r="G8606">
        <v>20</v>
      </c>
      <c r="H8606" t="s">
        <v>378</v>
      </c>
      <c r="I8606" t="s">
        <v>20</v>
      </c>
      <c r="J8606">
        <f>VLOOKUP(I8606, Neighbourhood!$A$1:$B$26, 2, FALSE)</f>
        <v>23</v>
      </c>
      <c r="K8606">
        <v>490261.65</v>
      </c>
      <c r="L8606">
        <v>5458512.4000000004</v>
      </c>
    </row>
    <row r="8607" spans="1:12" x14ac:dyDescent="0.3">
      <c r="A8607" t="s">
        <v>29</v>
      </c>
      <c r="B8607">
        <f>VLOOKUP(A8607, CrimeType!$A$1:$B$11, 2, FALSE)</f>
        <v>6</v>
      </c>
      <c r="C8607">
        <v>2017</v>
      </c>
      <c r="D8607">
        <v>4</v>
      </c>
      <c r="E8607">
        <v>8</v>
      </c>
      <c r="F8607">
        <v>20</v>
      </c>
      <c r="G8607">
        <v>52</v>
      </c>
      <c r="H8607" t="s">
        <v>124</v>
      </c>
      <c r="I8607" t="s">
        <v>39</v>
      </c>
      <c r="J8607">
        <f>VLOOKUP(I8607, Neighbourhood!$A$1:$B$26, 2, FALSE)</f>
        <v>11</v>
      </c>
      <c r="K8607">
        <v>492228.28</v>
      </c>
      <c r="L8607">
        <v>5450915.4000000004</v>
      </c>
    </row>
    <row r="8608" spans="1:12" x14ac:dyDescent="0.3">
      <c r="A8608" t="s">
        <v>18</v>
      </c>
      <c r="B8608">
        <f>VLOOKUP(A8608, CrimeType!$A$1:$B$11, 2, FALSE)</f>
        <v>7</v>
      </c>
      <c r="C8608">
        <v>2017</v>
      </c>
      <c r="D8608">
        <v>4</v>
      </c>
      <c r="E8608">
        <v>8</v>
      </c>
      <c r="F8608">
        <v>21</v>
      </c>
      <c r="G8608">
        <v>0</v>
      </c>
      <c r="H8608" t="s">
        <v>63</v>
      </c>
      <c r="I8608" t="s">
        <v>20</v>
      </c>
      <c r="J8608">
        <f>VLOOKUP(I8608, Neighbourhood!$A$1:$B$26, 2, FALSE)</f>
        <v>23</v>
      </c>
      <c r="K8608">
        <v>490544.44</v>
      </c>
      <c r="L8608">
        <v>5459470.4900000002</v>
      </c>
    </row>
    <row r="8609" spans="1:12" x14ac:dyDescent="0.3">
      <c r="A8609" t="s">
        <v>18</v>
      </c>
      <c r="B8609">
        <f>VLOOKUP(A8609, CrimeType!$A$1:$B$11, 2, FALSE)</f>
        <v>7</v>
      </c>
      <c r="C8609">
        <v>2017</v>
      </c>
      <c r="D8609">
        <v>4</v>
      </c>
      <c r="E8609">
        <v>8</v>
      </c>
      <c r="F8609">
        <v>21</v>
      </c>
      <c r="G8609">
        <v>0</v>
      </c>
      <c r="H8609" t="s">
        <v>400</v>
      </c>
      <c r="I8609" t="s">
        <v>26</v>
      </c>
      <c r="J8609">
        <f>VLOOKUP(I8609, Neighbourhood!$A$1:$B$26, 2, FALSE)</f>
        <v>2</v>
      </c>
      <c r="K8609">
        <v>491495.76</v>
      </c>
      <c r="L8609">
        <v>5459381.6399999997</v>
      </c>
    </row>
    <row r="8610" spans="1:12" x14ac:dyDescent="0.3">
      <c r="A8610" t="s">
        <v>10</v>
      </c>
      <c r="B8610">
        <f>VLOOKUP(A8610, CrimeType!$A$1:$B$11, 2, FALSE)</f>
        <v>2</v>
      </c>
      <c r="C8610">
        <v>2017</v>
      </c>
      <c r="D8610">
        <v>4</v>
      </c>
      <c r="E8610">
        <v>8</v>
      </c>
      <c r="F8610">
        <v>21</v>
      </c>
      <c r="G8610">
        <v>0</v>
      </c>
      <c r="H8610" t="s">
        <v>3349</v>
      </c>
      <c r="I8610" t="s">
        <v>316</v>
      </c>
      <c r="J8610">
        <f>VLOOKUP(I8610, Neighbourhood!$A$1:$B$26, 2, FALSE)</f>
        <v>18</v>
      </c>
      <c r="K8610">
        <v>491509.08</v>
      </c>
      <c r="L8610">
        <v>5455816.0800000001</v>
      </c>
    </row>
    <row r="8611" spans="1:12" x14ac:dyDescent="0.3">
      <c r="A8611" t="s">
        <v>15</v>
      </c>
      <c r="B8611">
        <f>VLOOKUP(A8611, CrimeType!$A$1:$B$11, 2, FALSE)</f>
        <v>4</v>
      </c>
      <c r="C8611">
        <v>2017</v>
      </c>
      <c r="D8611">
        <v>4</v>
      </c>
      <c r="E8611">
        <v>8</v>
      </c>
      <c r="F8611">
        <v>21</v>
      </c>
      <c r="G8611">
        <v>32</v>
      </c>
      <c r="H8611" t="s">
        <v>936</v>
      </c>
      <c r="I8611" t="s">
        <v>82</v>
      </c>
      <c r="J8611">
        <f>VLOOKUP(I8611, Neighbourhood!$A$1:$B$26, 2, FALSE)</f>
        <v>24</v>
      </c>
      <c r="K8611">
        <v>485519.08</v>
      </c>
      <c r="L8611">
        <v>5456783.1799999997</v>
      </c>
    </row>
    <row r="8612" spans="1:12" x14ac:dyDescent="0.3">
      <c r="A8612" t="s">
        <v>15</v>
      </c>
      <c r="B8612">
        <f>VLOOKUP(A8612, CrimeType!$A$1:$B$11, 2, FALSE)</f>
        <v>4</v>
      </c>
      <c r="C8612">
        <v>2017</v>
      </c>
      <c r="D8612">
        <v>4</v>
      </c>
      <c r="E8612">
        <v>8</v>
      </c>
      <c r="F8612">
        <v>21</v>
      </c>
      <c r="G8612">
        <v>35</v>
      </c>
      <c r="H8612" t="s">
        <v>936</v>
      </c>
      <c r="I8612" t="s">
        <v>82</v>
      </c>
      <c r="J8612">
        <f>VLOOKUP(I8612, Neighbourhood!$A$1:$B$26, 2, FALSE)</f>
        <v>24</v>
      </c>
      <c r="K8612">
        <v>485519.08</v>
      </c>
      <c r="L8612">
        <v>5456783.1799999997</v>
      </c>
    </row>
    <row r="8613" spans="1:12" x14ac:dyDescent="0.3">
      <c r="A8613" t="s">
        <v>15</v>
      </c>
      <c r="B8613">
        <f>VLOOKUP(A8613, CrimeType!$A$1:$B$11, 2, FALSE)</f>
        <v>4</v>
      </c>
      <c r="C8613">
        <v>2017</v>
      </c>
      <c r="D8613">
        <v>4</v>
      </c>
      <c r="E8613">
        <v>8</v>
      </c>
      <c r="F8613">
        <v>22</v>
      </c>
      <c r="G8613">
        <v>0</v>
      </c>
      <c r="H8613" t="s">
        <v>48</v>
      </c>
      <c r="I8613" t="s">
        <v>20</v>
      </c>
      <c r="J8613">
        <f>VLOOKUP(I8613, Neighbourhood!$A$1:$B$26, 2, FALSE)</f>
        <v>23</v>
      </c>
      <c r="K8613">
        <v>490138.68</v>
      </c>
      <c r="L8613">
        <v>5458633.8399999999</v>
      </c>
    </row>
    <row r="8614" spans="1:12" x14ac:dyDescent="0.3">
      <c r="A8614" t="s">
        <v>18</v>
      </c>
      <c r="B8614">
        <f>VLOOKUP(A8614, CrimeType!$A$1:$B$11, 2, FALSE)</f>
        <v>7</v>
      </c>
      <c r="C8614">
        <v>2017</v>
      </c>
      <c r="D8614">
        <v>4</v>
      </c>
      <c r="E8614">
        <v>8</v>
      </c>
      <c r="F8614">
        <v>22</v>
      </c>
      <c r="G8614">
        <v>0</v>
      </c>
      <c r="H8614" t="s">
        <v>63</v>
      </c>
      <c r="I8614" t="s">
        <v>20</v>
      </c>
      <c r="J8614">
        <f>VLOOKUP(I8614, Neighbourhood!$A$1:$B$26, 2, FALSE)</f>
        <v>23</v>
      </c>
      <c r="K8614">
        <v>490544.44</v>
      </c>
      <c r="L8614">
        <v>5459470.4900000002</v>
      </c>
    </row>
    <row r="8615" spans="1:12" x14ac:dyDescent="0.3">
      <c r="A8615" t="s">
        <v>18</v>
      </c>
      <c r="B8615">
        <f>VLOOKUP(A8615, CrimeType!$A$1:$B$11, 2, FALSE)</f>
        <v>7</v>
      </c>
      <c r="C8615">
        <v>2017</v>
      </c>
      <c r="D8615">
        <v>4</v>
      </c>
      <c r="E8615">
        <v>8</v>
      </c>
      <c r="F8615">
        <v>22</v>
      </c>
      <c r="G8615">
        <v>0</v>
      </c>
      <c r="H8615" t="s">
        <v>3551</v>
      </c>
      <c r="I8615" t="s">
        <v>65</v>
      </c>
      <c r="J8615">
        <f>VLOOKUP(I8615, Neighbourhood!$A$1:$B$26, 2, FALSE)</f>
        <v>12</v>
      </c>
      <c r="K8615">
        <v>492117.06</v>
      </c>
      <c r="L8615">
        <v>5456104.4199999999</v>
      </c>
    </row>
    <row r="8616" spans="1:12" x14ac:dyDescent="0.3">
      <c r="A8616" t="s">
        <v>18</v>
      </c>
      <c r="B8616">
        <f>VLOOKUP(A8616, CrimeType!$A$1:$B$11, 2, FALSE)</f>
        <v>7</v>
      </c>
      <c r="C8616">
        <v>2017</v>
      </c>
      <c r="D8616">
        <v>4</v>
      </c>
      <c r="E8616">
        <v>8</v>
      </c>
      <c r="F8616">
        <v>22</v>
      </c>
      <c r="G8616">
        <v>0</v>
      </c>
      <c r="H8616" t="s">
        <v>462</v>
      </c>
      <c r="I8616" t="s">
        <v>26</v>
      </c>
      <c r="J8616">
        <f>VLOOKUP(I8616, Neighbourhood!$A$1:$B$26, 2, FALSE)</f>
        <v>2</v>
      </c>
      <c r="K8616">
        <v>491795.1</v>
      </c>
      <c r="L8616">
        <v>5458476.1299999999</v>
      </c>
    </row>
    <row r="8617" spans="1:12" x14ac:dyDescent="0.3">
      <c r="A8617" t="s">
        <v>24</v>
      </c>
      <c r="B8617">
        <f>VLOOKUP(A8617, CrimeType!$A$1:$B$11, 2, FALSE)</f>
        <v>1</v>
      </c>
      <c r="C8617">
        <v>2017</v>
      </c>
      <c r="D8617">
        <v>4</v>
      </c>
      <c r="E8617">
        <v>8</v>
      </c>
      <c r="F8617">
        <v>22</v>
      </c>
      <c r="G8617">
        <v>2</v>
      </c>
      <c r="H8617" t="s">
        <v>1191</v>
      </c>
      <c r="I8617" t="s">
        <v>31</v>
      </c>
      <c r="J8617">
        <f>VLOOKUP(I8617, Neighbourhood!$A$1:$B$26, 2, FALSE)</f>
        <v>20</v>
      </c>
      <c r="K8617">
        <v>492880.27</v>
      </c>
      <c r="L8617">
        <v>5457332.5300000003</v>
      </c>
    </row>
    <row r="8618" spans="1:12" x14ac:dyDescent="0.3">
      <c r="A8618" t="s">
        <v>15</v>
      </c>
      <c r="B8618">
        <f>VLOOKUP(A8618, CrimeType!$A$1:$B$11, 2, FALSE)</f>
        <v>4</v>
      </c>
      <c r="C8618">
        <v>2017</v>
      </c>
      <c r="D8618">
        <v>4</v>
      </c>
      <c r="E8618">
        <v>8</v>
      </c>
      <c r="F8618">
        <v>22</v>
      </c>
      <c r="G8618">
        <v>10</v>
      </c>
      <c r="H8618" t="s">
        <v>3552</v>
      </c>
      <c r="I8618" t="s">
        <v>65</v>
      </c>
      <c r="J8618">
        <f>VLOOKUP(I8618, Neighbourhood!$A$1:$B$26, 2, FALSE)</f>
        <v>12</v>
      </c>
      <c r="K8618">
        <v>492639.78</v>
      </c>
      <c r="L8618">
        <v>5456386.0300000003</v>
      </c>
    </row>
    <row r="8619" spans="1:12" x14ac:dyDescent="0.3">
      <c r="A8619" t="s">
        <v>18</v>
      </c>
      <c r="B8619">
        <f>VLOOKUP(A8619, CrimeType!$A$1:$B$11, 2, FALSE)</f>
        <v>7</v>
      </c>
      <c r="C8619">
        <v>2017</v>
      </c>
      <c r="D8619">
        <v>4</v>
      </c>
      <c r="E8619">
        <v>8</v>
      </c>
      <c r="F8619">
        <v>22</v>
      </c>
      <c r="G8619">
        <v>39</v>
      </c>
      <c r="H8619" t="s">
        <v>1123</v>
      </c>
      <c r="I8619" t="s">
        <v>26</v>
      </c>
      <c r="J8619">
        <f>VLOOKUP(I8619, Neighbourhood!$A$1:$B$26, 2, FALSE)</f>
        <v>2</v>
      </c>
      <c r="K8619">
        <v>491525.5</v>
      </c>
      <c r="L8619">
        <v>5458831.3399999999</v>
      </c>
    </row>
    <row r="8620" spans="1:12" x14ac:dyDescent="0.3">
      <c r="A8620" t="s">
        <v>40</v>
      </c>
      <c r="B8620">
        <f>VLOOKUP(A8620, CrimeType!$A$1:$B$11, 2, FALSE)</f>
        <v>9</v>
      </c>
      <c r="C8620">
        <v>2017</v>
      </c>
      <c r="D8620">
        <v>4</v>
      </c>
      <c r="E8620">
        <v>8</v>
      </c>
      <c r="F8620">
        <v>22</v>
      </c>
      <c r="G8620">
        <v>39</v>
      </c>
      <c r="H8620" t="s">
        <v>1123</v>
      </c>
      <c r="I8620" t="s">
        <v>26</v>
      </c>
      <c r="J8620">
        <f>VLOOKUP(I8620, Neighbourhood!$A$1:$B$26, 2, FALSE)</f>
        <v>2</v>
      </c>
      <c r="K8620">
        <v>491525.5</v>
      </c>
      <c r="L8620">
        <v>5458831.3399999999</v>
      </c>
    </row>
    <row r="8621" spans="1:12" x14ac:dyDescent="0.3">
      <c r="A8621" t="s">
        <v>18</v>
      </c>
      <c r="B8621">
        <f>VLOOKUP(A8621, CrimeType!$A$1:$B$11, 2, FALSE)</f>
        <v>7</v>
      </c>
      <c r="C8621">
        <v>2017</v>
      </c>
      <c r="D8621">
        <v>4</v>
      </c>
      <c r="E8621">
        <v>8</v>
      </c>
      <c r="F8621">
        <v>22</v>
      </c>
      <c r="G8621">
        <v>45</v>
      </c>
      <c r="H8621" t="s">
        <v>562</v>
      </c>
      <c r="I8621" t="s">
        <v>26</v>
      </c>
      <c r="J8621">
        <f>VLOOKUP(I8621, Neighbourhood!$A$1:$B$26, 2, FALSE)</f>
        <v>2</v>
      </c>
      <c r="K8621">
        <v>491721.62</v>
      </c>
      <c r="L8621">
        <v>5459035.9199999999</v>
      </c>
    </row>
    <row r="8622" spans="1:12" x14ac:dyDescent="0.3">
      <c r="A8622" t="s">
        <v>18</v>
      </c>
      <c r="B8622">
        <f>VLOOKUP(A8622, CrimeType!$A$1:$B$11, 2, FALSE)</f>
        <v>7</v>
      </c>
      <c r="C8622">
        <v>2017</v>
      </c>
      <c r="D8622">
        <v>4</v>
      </c>
      <c r="E8622">
        <v>8</v>
      </c>
      <c r="F8622">
        <v>23</v>
      </c>
      <c r="G8622">
        <v>0</v>
      </c>
      <c r="H8622" t="s">
        <v>1481</v>
      </c>
      <c r="I8622" t="s">
        <v>85</v>
      </c>
      <c r="J8622">
        <f>VLOOKUP(I8622, Neighbourhood!$A$1:$B$26, 2, FALSE)</f>
        <v>21</v>
      </c>
      <c r="K8622">
        <v>492533.74</v>
      </c>
      <c r="L8622">
        <v>5451753.7599999998</v>
      </c>
    </row>
    <row r="8623" spans="1:12" x14ac:dyDescent="0.3">
      <c r="A8623" t="s">
        <v>18</v>
      </c>
      <c r="B8623">
        <f>VLOOKUP(A8623, CrimeType!$A$1:$B$11, 2, FALSE)</f>
        <v>7</v>
      </c>
      <c r="C8623">
        <v>2017</v>
      </c>
      <c r="D8623">
        <v>4</v>
      </c>
      <c r="E8623">
        <v>8</v>
      </c>
      <c r="F8623">
        <v>23</v>
      </c>
      <c r="G8623">
        <v>0</v>
      </c>
      <c r="H8623" t="s">
        <v>3553</v>
      </c>
      <c r="I8623" t="s">
        <v>68</v>
      </c>
      <c r="J8623">
        <f>VLOOKUP(I8623, Neighbourhood!$A$1:$B$26, 2, FALSE)</f>
        <v>10</v>
      </c>
      <c r="K8623">
        <v>488631.08</v>
      </c>
      <c r="L8623">
        <v>5456992.6799999997</v>
      </c>
    </row>
    <row r="8624" spans="1:12" x14ac:dyDescent="0.3">
      <c r="A8624" t="s">
        <v>18</v>
      </c>
      <c r="B8624">
        <f>VLOOKUP(A8624, CrimeType!$A$1:$B$11, 2, FALSE)</f>
        <v>7</v>
      </c>
      <c r="C8624">
        <v>2017</v>
      </c>
      <c r="D8624">
        <v>4</v>
      </c>
      <c r="E8624">
        <v>8</v>
      </c>
      <c r="F8624">
        <v>23</v>
      </c>
      <c r="G8624">
        <v>0</v>
      </c>
      <c r="H8624" t="s">
        <v>651</v>
      </c>
      <c r="I8624" t="s">
        <v>26</v>
      </c>
      <c r="J8624">
        <f>VLOOKUP(I8624, Neighbourhood!$A$1:$B$26, 2, FALSE)</f>
        <v>2</v>
      </c>
      <c r="K8624">
        <v>491359.81</v>
      </c>
      <c r="L8624">
        <v>5458669.9100000001</v>
      </c>
    </row>
    <row r="8625" spans="1:12" x14ac:dyDescent="0.3">
      <c r="A8625" t="s">
        <v>15</v>
      </c>
      <c r="B8625">
        <f>VLOOKUP(A8625, CrimeType!$A$1:$B$11, 2, FALSE)</f>
        <v>4</v>
      </c>
      <c r="C8625">
        <v>2017</v>
      </c>
      <c r="D8625">
        <v>4</v>
      </c>
      <c r="E8625">
        <v>8</v>
      </c>
      <c r="F8625">
        <v>23</v>
      </c>
      <c r="G8625">
        <v>1</v>
      </c>
      <c r="H8625" t="s">
        <v>748</v>
      </c>
      <c r="I8625" t="s">
        <v>14</v>
      </c>
      <c r="J8625">
        <f>VLOOKUP(I8625, Neighbourhood!$A$1:$B$26, 2, FALSE)</f>
        <v>4</v>
      </c>
      <c r="K8625">
        <v>491622.7</v>
      </c>
      <c r="L8625">
        <v>5456405.6399999997</v>
      </c>
    </row>
    <row r="8626" spans="1:12" x14ac:dyDescent="0.3">
      <c r="A8626" t="s">
        <v>18</v>
      </c>
      <c r="B8626">
        <f>VLOOKUP(A8626, CrimeType!$A$1:$B$11, 2, FALSE)</f>
        <v>7</v>
      </c>
      <c r="C8626">
        <v>2017</v>
      </c>
      <c r="D8626">
        <v>4</v>
      </c>
      <c r="E8626">
        <v>8</v>
      </c>
      <c r="F8626">
        <v>23</v>
      </c>
      <c r="G8626">
        <v>30</v>
      </c>
      <c r="H8626" t="s">
        <v>509</v>
      </c>
      <c r="I8626" t="s">
        <v>26</v>
      </c>
      <c r="J8626">
        <f>VLOOKUP(I8626, Neighbourhood!$A$1:$B$26, 2, FALSE)</f>
        <v>2</v>
      </c>
      <c r="K8626">
        <v>491413.49</v>
      </c>
      <c r="L8626">
        <v>5458730.8300000001</v>
      </c>
    </row>
    <row r="8627" spans="1:12" x14ac:dyDescent="0.3">
      <c r="A8627" t="s">
        <v>115</v>
      </c>
      <c r="B8627">
        <f>VLOOKUP(A8627, CrimeType!$A$1:$B$11, 2, FALSE)</f>
        <v>11</v>
      </c>
      <c r="C8627">
        <v>2017</v>
      </c>
      <c r="D8627">
        <v>4</v>
      </c>
      <c r="E8627">
        <v>8</v>
      </c>
      <c r="F8627">
        <v>23</v>
      </c>
      <c r="G8627">
        <v>42</v>
      </c>
      <c r="H8627" t="s">
        <v>3554</v>
      </c>
      <c r="I8627" t="s">
        <v>20</v>
      </c>
      <c r="J8627">
        <f>VLOOKUP(I8627, Neighbourhood!$A$1:$B$26, 2, FALSE)</f>
        <v>23</v>
      </c>
      <c r="K8627">
        <v>490171</v>
      </c>
      <c r="L8627">
        <v>5458921</v>
      </c>
    </row>
    <row r="8628" spans="1:12" x14ac:dyDescent="0.3">
      <c r="A8628" t="s">
        <v>10</v>
      </c>
      <c r="B8628">
        <f>VLOOKUP(A8628, CrimeType!$A$1:$B$11, 2, FALSE)</f>
        <v>2</v>
      </c>
      <c r="C8628">
        <v>2017</v>
      </c>
      <c r="D8628">
        <v>4</v>
      </c>
      <c r="E8628">
        <v>8</v>
      </c>
      <c r="F8628">
        <v>23</v>
      </c>
      <c r="G8628">
        <v>45</v>
      </c>
      <c r="H8628" t="s">
        <v>3555</v>
      </c>
      <c r="I8628" t="s">
        <v>28</v>
      </c>
      <c r="J8628">
        <f>VLOOKUP(I8628, Neighbourhood!$A$1:$B$26, 2, FALSE)</f>
        <v>7</v>
      </c>
      <c r="K8628">
        <v>494404.85</v>
      </c>
      <c r="L8628">
        <v>5453755.1799999997</v>
      </c>
    </row>
    <row r="8629" spans="1:12" x14ac:dyDescent="0.3">
      <c r="A8629" t="s">
        <v>18</v>
      </c>
      <c r="B8629">
        <f>VLOOKUP(A8629, CrimeType!$A$1:$B$11, 2, FALSE)</f>
        <v>7</v>
      </c>
      <c r="C8629">
        <v>2017</v>
      </c>
      <c r="D8629">
        <v>4</v>
      </c>
      <c r="E8629">
        <v>8</v>
      </c>
      <c r="F8629">
        <v>23</v>
      </c>
      <c r="G8629">
        <v>45</v>
      </c>
      <c r="H8629" t="s">
        <v>3390</v>
      </c>
      <c r="I8629" t="s">
        <v>26</v>
      </c>
      <c r="J8629">
        <f>VLOOKUP(I8629, Neighbourhood!$A$1:$B$26, 2, FALSE)</f>
        <v>2</v>
      </c>
      <c r="K8629">
        <v>492401.99</v>
      </c>
      <c r="L8629">
        <v>5458502.0800000001</v>
      </c>
    </row>
    <row r="8630" spans="1:12" x14ac:dyDescent="0.3">
      <c r="A8630" t="s">
        <v>18</v>
      </c>
      <c r="B8630">
        <f>VLOOKUP(A8630, CrimeType!$A$1:$B$11, 2, FALSE)</f>
        <v>7</v>
      </c>
      <c r="C8630">
        <v>2017</v>
      </c>
      <c r="D8630">
        <v>4</v>
      </c>
      <c r="E8630">
        <v>8</v>
      </c>
      <c r="F8630">
        <v>23</v>
      </c>
      <c r="G8630">
        <v>55</v>
      </c>
      <c r="H8630" t="s">
        <v>179</v>
      </c>
      <c r="I8630" t="s">
        <v>26</v>
      </c>
      <c r="J8630">
        <f>VLOOKUP(I8630, Neighbourhood!$A$1:$B$26, 2, FALSE)</f>
        <v>2</v>
      </c>
      <c r="K8630">
        <v>490823.35</v>
      </c>
      <c r="L8630">
        <v>5458428.5499999998</v>
      </c>
    </row>
    <row r="8631" spans="1:12" x14ac:dyDescent="0.3">
      <c r="A8631" t="s">
        <v>92</v>
      </c>
      <c r="B8631">
        <f>VLOOKUP(A8631, CrimeType!$A$1:$B$11, 2, FALSE)</f>
        <v>5</v>
      </c>
      <c r="C8631">
        <v>2017</v>
      </c>
      <c r="D8631">
        <v>4</v>
      </c>
      <c r="E8631">
        <v>8</v>
      </c>
      <c r="F8631" t="s">
        <v>93</v>
      </c>
      <c r="G8631" t="s">
        <v>93</v>
      </c>
      <c r="H8631" t="s">
        <v>94</v>
      </c>
      <c r="I8631" t="s">
        <v>94</v>
      </c>
      <c r="J8631">
        <f>VLOOKUP(I8631, Neighbourhood!$A$1:$B$26, 2, FALSE)</f>
        <v>25</v>
      </c>
      <c r="K8631">
        <v>0</v>
      </c>
      <c r="L8631">
        <v>0</v>
      </c>
    </row>
    <row r="8632" spans="1:12" x14ac:dyDescent="0.3">
      <c r="A8632" t="s">
        <v>92</v>
      </c>
      <c r="B8632">
        <f>VLOOKUP(A8632, CrimeType!$A$1:$B$11, 2, FALSE)</f>
        <v>5</v>
      </c>
      <c r="C8632">
        <v>2017</v>
      </c>
      <c r="D8632">
        <v>4</v>
      </c>
      <c r="E8632">
        <v>8</v>
      </c>
      <c r="F8632" t="s">
        <v>93</v>
      </c>
      <c r="G8632" t="s">
        <v>93</v>
      </c>
      <c r="H8632" t="s">
        <v>94</v>
      </c>
      <c r="I8632" t="s">
        <v>94</v>
      </c>
      <c r="J8632">
        <f>VLOOKUP(I8632, Neighbourhood!$A$1:$B$26, 2, FALSE)</f>
        <v>25</v>
      </c>
      <c r="K8632">
        <v>0</v>
      </c>
      <c r="L8632">
        <v>0</v>
      </c>
    </row>
    <row r="8633" spans="1:12" x14ac:dyDescent="0.3">
      <c r="A8633" t="s">
        <v>92</v>
      </c>
      <c r="B8633">
        <f>VLOOKUP(A8633, CrimeType!$A$1:$B$11, 2, FALSE)</f>
        <v>5</v>
      </c>
      <c r="C8633">
        <v>2017</v>
      </c>
      <c r="D8633">
        <v>4</v>
      </c>
      <c r="E8633">
        <v>8</v>
      </c>
      <c r="F8633" t="s">
        <v>93</v>
      </c>
      <c r="G8633" t="s">
        <v>93</v>
      </c>
      <c r="H8633" t="s">
        <v>94</v>
      </c>
      <c r="I8633" t="s">
        <v>94</v>
      </c>
      <c r="J8633">
        <f>VLOOKUP(I8633, Neighbourhood!$A$1:$B$26, 2, FALSE)</f>
        <v>25</v>
      </c>
      <c r="K8633">
        <v>0</v>
      </c>
      <c r="L8633">
        <v>0</v>
      </c>
    </row>
    <row r="8634" spans="1:12" x14ac:dyDescent="0.3">
      <c r="A8634" t="s">
        <v>92</v>
      </c>
      <c r="B8634">
        <f>VLOOKUP(A8634, CrimeType!$A$1:$B$11, 2, FALSE)</f>
        <v>5</v>
      </c>
      <c r="C8634">
        <v>2017</v>
      </c>
      <c r="D8634">
        <v>4</v>
      </c>
      <c r="E8634">
        <v>8</v>
      </c>
      <c r="F8634" t="s">
        <v>93</v>
      </c>
      <c r="G8634" t="s">
        <v>93</v>
      </c>
      <c r="H8634" t="s">
        <v>94</v>
      </c>
      <c r="I8634" t="s">
        <v>94</v>
      </c>
      <c r="J8634">
        <f>VLOOKUP(I8634, Neighbourhood!$A$1:$B$26, 2, FALSE)</f>
        <v>25</v>
      </c>
      <c r="K8634">
        <v>0</v>
      </c>
      <c r="L8634">
        <v>0</v>
      </c>
    </row>
    <row r="8635" spans="1:12" x14ac:dyDescent="0.3">
      <c r="A8635" t="s">
        <v>92</v>
      </c>
      <c r="B8635">
        <f>VLOOKUP(A8635, CrimeType!$A$1:$B$11, 2, FALSE)</f>
        <v>5</v>
      </c>
      <c r="C8635">
        <v>2017</v>
      </c>
      <c r="D8635">
        <v>4</v>
      </c>
      <c r="E8635">
        <v>8</v>
      </c>
      <c r="F8635" t="s">
        <v>93</v>
      </c>
      <c r="G8635" t="s">
        <v>93</v>
      </c>
      <c r="H8635" t="s">
        <v>94</v>
      </c>
      <c r="I8635" t="s">
        <v>94</v>
      </c>
      <c r="J8635">
        <f>VLOOKUP(I8635, Neighbourhood!$A$1:$B$26, 2, FALSE)</f>
        <v>25</v>
      </c>
      <c r="K8635">
        <v>0</v>
      </c>
      <c r="L8635">
        <v>0</v>
      </c>
    </row>
    <row r="8636" spans="1:12" x14ac:dyDescent="0.3">
      <c r="A8636" t="s">
        <v>92</v>
      </c>
      <c r="B8636">
        <f>VLOOKUP(A8636, CrimeType!$A$1:$B$11, 2, FALSE)</f>
        <v>5</v>
      </c>
      <c r="C8636">
        <v>2017</v>
      </c>
      <c r="D8636">
        <v>4</v>
      </c>
      <c r="E8636">
        <v>8</v>
      </c>
      <c r="F8636" t="s">
        <v>93</v>
      </c>
      <c r="G8636" t="s">
        <v>93</v>
      </c>
      <c r="H8636" t="s">
        <v>94</v>
      </c>
      <c r="I8636" t="s">
        <v>94</v>
      </c>
      <c r="J8636">
        <f>VLOOKUP(I8636, Neighbourhood!$A$1:$B$26, 2, FALSE)</f>
        <v>25</v>
      </c>
      <c r="K8636">
        <v>0</v>
      </c>
      <c r="L8636">
        <v>0</v>
      </c>
    </row>
    <row r="8637" spans="1:12" x14ac:dyDescent="0.3">
      <c r="A8637" t="s">
        <v>92</v>
      </c>
      <c r="B8637">
        <f>VLOOKUP(A8637, CrimeType!$A$1:$B$11, 2, FALSE)</f>
        <v>5</v>
      </c>
      <c r="C8637">
        <v>2017</v>
      </c>
      <c r="D8637">
        <v>4</v>
      </c>
      <c r="E8637">
        <v>8</v>
      </c>
      <c r="F8637" t="s">
        <v>93</v>
      </c>
      <c r="G8637" t="s">
        <v>93</v>
      </c>
      <c r="H8637" t="s">
        <v>94</v>
      </c>
      <c r="I8637" t="s">
        <v>94</v>
      </c>
      <c r="J8637">
        <f>VLOOKUP(I8637, Neighbourhood!$A$1:$B$26, 2, FALSE)</f>
        <v>25</v>
      </c>
      <c r="K8637">
        <v>0</v>
      </c>
      <c r="L8637">
        <v>0</v>
      </c>
    </row>
    <row r="8638" spans="1:12" x14ac:dyDescent="0.3">
      <c r="A8638" t="s">
        <v>92</v>
      </c>
      <c r="B8638">
        <f>VLOOKUP(A8638, CrimeType!$A$1:$B$11, 2, FALSE)</f>
        <v>5</v>
      </c>
      <c r="C8638">
        <v>2017</v>
      </c>
      <c r="D8638">
        <v>4</v>
      </c>
      <c r="E8638">
        <v>8</v>
      </c>
      <c r="F8638" t="s">
        <v>93</v>
      </c>
      <c r="G8638" t="s">
        <v>93</v>
      </c>
      <c r="H8638" t="s">
        <v>94</v>
      </c>
      <c r="I8638" t="s">
        <v>94</v>
      </c>
      <c r="J8638">
        <f>VLOOKUP(I8638, Neighbourhood!$A$1:$B$26, 2, FALSE)</f>
        <v>25</v>
      </c>
      <c r="K8638">
        <v>0</v>
      </c>
      <c r="L8638">
        <v>0</v>
      </c>
    </row>
    <row r="8639" spans="1:12" x14ac:dyDescent="0.3">
      <c r="A8639" t="s">
        <v>92</v>
      </c>
      <c r="B8639">
        <f>VLOOKUP(A8639, CrimeType!$A$1:$B$11, 2, FALSE)</f>
        <v>5</v>
      </c>
      <c r="C8639">
        <v>2017</v>
      </c>
      <c r="D8639">
        <v>4</v>
      </c>
      <c r="E8639">
        <v>8</v>
      </c>
      <c r="F8639" t="s">
        <v>93</v>
      </c>
      <c r="G8639" t="s">
        <v>93</v>
      </c>
      <c r="H8639" t="s">
        <v>94</v>
      </c>
      <c r="I8639" t="s">
        <v>94</v>
      </c>
      <c r="J8639">
        <f>VLOOKUP(I8639, Neighbourhood!$A$1:$B$26, 2, FALSE)</f>
        <v>25</v>
      </c>
      <c r="K8639">
        <v>0</v>
      </c>
      <c r="L8639">
        <v>0</v>
      </c>
    </row>
    <row r="8640" spans="1:12" x14ac:dyDescent="0.3">
      <c r="A8640" t="s">
        <v>92</v>
      </c>
      <c r="B8640">
        <f>VLOOKUP(A8640, CrimeType!$A$1:$B$11, 2, FALSE)</f>
        <v>5</v>
      </c>
      <c r="C8640">
        <v>2017</v>
      </c>
      <c r="D8640">
        <v>4</v>
      </c>
      <c r="E8640">
        <v>8</v>
      </c>
      <c r="F8640" t="s">
        <v>93</v>
      </c>
      <c r="G8640" t="s">
        <v>93</v>
      </c>
      <c r="H8640" t="s">
        <v>94</v>
      </c>
      <c r="I8640" t="s">
        <v>94</v>
      </c>
      <c r="J8640">
        <f>VLOOKUP(I8640, Neighbourhood!$A$1:$B$26, 2, FALSE)</f>
        <v>25</v>
      </c>
      <c r="K8640">
        <v>0</v>
      </c>
      <c r="L8640">
        <v>0</v>
      </c>
    </row>
    <row r="8641" spans="1:12" x14ac:dyDescent="0.3">
      <c r="A8641" t="s">
        <v>92</v>
      </c>
      <c r="B8641">
        <f>VLOOKUP(A8641, CrimeType!$A$1:$B$11, 2, FALSE)</f>
        <v>5</v>
      </c>
      <c r="C8641">
        <v>2017</v>
      </c>
      <c r="D8641">
        <v>4</v>
      </c>
      <c r="E8641">
        <v>8</v>
      </c>
      <c r="F8641" t="s">
        <v>93</v>
      </c>
      <c r="G8641" t="s">
        <v>93</v>
      </c>
      <c r="H8641" t="s">
        <v>94</v>
      </c>
      <c r="I8641" t="s">
        <v>94</v>
      </c>
      <c r="J8641">
        <f>VLOOKUP(I8641, Neighbourhood!$A$1:$B$26, 2, FALSE)</f>
        <v>25</v>
      </c>
      <c r="K8641">
        <v>0</v>
      </c>
      <c r="L8641">
        <v>0</v>
      </c>
    </row>
    <row r="8642" spans="1:12" x14ac:dyDescent="0.3">
      <c r="A8642" t="s">
        <v>92</v>
      </c>
      <c r="B8642">
        <f>VLOOKUP(A8642, CrimeType!$A$1:$B$11, 2, FALSE)</f>
        <v>5</v>
      </c>
      <c r="C8642">
        <v>2017</v>
      </c>
      <c r="D8642">
        <v>4</v>
      </c>
      <c r="E8642">
        <v>8</v>
      </c>
      <c r="F8642" t="s">
        <v>93</v>
      </c>
      <c r="G8642" t="s">
        <v>93</v>
      </c>
      <c r="H8642" t="s">
        <v>94</v>
      </c>
      <c r="I8642" t="s">
        <v>94</v>
      </c>
      <c r="J8642">
        <f>VLOOKUP(I8642, Neighbourhood!$A$1:$B$26, 2, FALSE)</f>
        <v>25</v>
      </c>
      <c r="K8642">
        <v>0</v>
      </c>
      <c r="L8642">
        <v>0</v>
      </c>
    </row>
    <row r="8643" spans="1:12" x14ac:dyDescent="0.3">
      <c r="A8643" t="s">
        <v>119</v>
      </c>
      <c r="B8643">
        <f>VLOOKUP(A8643, CrimeType!$A$1:$B$11, 2, FALSE)</f>
        <v>8</v>
      </c>
      <c r="C8643">
        <v>2017</v>
      </c>
      <c r="D8643">
        <v>4</v>
      </c>
      <c r="E8643">
        <v>9</v>
      </c>
      <c r="F8643">
        <v>0</v>
      </c>
      <c r="G8643">
        <v>0</v>
      </c>
      <c r="H8643" t="s">
        <v>1712</v>
      </c>
      <c r="I8643" t="s">
        <v>28</v>
      </c>
      <c r="J8643">
        <f>VLOOKUP(I8643, Neighbourhood!$A$1:$B$26, 2, FALSE)</f>
        <v>7</v>
      </c>
      <c r="K8643">
        <v>494988.15</v>
      </c>
      <c r="L8643">
        <v>5456115.7400000002</v>
      </c>
    </row>
    <row r="8644" spans="1:12" x14ac:dyDescent="0.3">
      <c r="A8644" t="s">
        <v>18</v>
      </c>
      <c r="B8644">
        <f>VLOOKUP(A8644, CrimeType!$A$1:$B$11, 2, FALSE)</f>
        <v>7</v>
      </c>
      <c r="C8644">
        <v>2017</v>
      </c>
      <c r="D8644">
        <v>4</v>
      </c>
      <c r="E8644">
        <v>9</v>
      </c>
      <c r="F8644">
        <v>0</v>
      </c>
      <c r="G8644">
        <v>0</v>
      </c>
      <c r="H8644" t="s">
        <v>1131</v>
      </c>
      <c r="I8644" t="s">
        <v>46</v>
      </c>
      <c r="J8644">
        <f>VLOOKUP(I8644, Neighbourhood!$A$1:$B$26, 2, FALSE)</f>
        <v>5</v>
      </c>
      <c r="K8644">
        <v>495452.32</v>
      </c>
      <c r="L8644">
        <v>5458815.0499999998</v>
      </c>
    </row>
    <row r="8645" spans="1:12" x14ac:dyDescent="0.3">
      <c r="A8645" t="s">
        <v>15</v>
      </c>
      <c r="B8645">
        <f>VLOOKUP(A8645, CrimeType!$A$1:$B$11, 2, FALSE)</f>
        <v>4</v>
      </c>
      <c r="C8645">
        <v>2017</v>
      </c>
      <c r="D8645">
        <v>4</v>
      </c>
      <c r="E8645">
        <v>9</v>
      </c>
      <c r="F8645">
        <v>0</v>
      </c>
      <c r="G8645">
        <v>0</v>
      </c>
      <c r="H8645" t="s">
        <v>3524</v>
      </c>
      <c r="I8645" t="s">
        <v>46</v>
      </c>
      <c r="J8645">
        <f>VLOOKUP(I8645, Neighbourhood!$A$1:$B$26, 2, FALSE)</f>
        <v>5</v>
      </c>
      <c r="K8645">
        <v>494618.86</v>
      </c>
      <c r="L8645">
        <v>5458943.6200000001</v>
      </c>
    </row>
    <row r="8646" spans="1:12" x14ac:dyDescent="0.3">
      <c r="A8646" t="s">
        <v>10</v>
      </c>
      <c r="B8646">
        <f>VLOOKUP(A8646, CrimeType!$A$1:$B$11, 2, FALSE)</f>
        <v>2</v>
      </c>
      <c r="C8646">
        <v>2017</v>
      </c>
      <c r="D8646">
        <v>4</v>
      </c>
      <c r="E8646">
        <v>9</v>
      </c>
      <c r="F8646">
        <v>0</v>
      </c>
      <c r="G8646">
        <v>0</v>
      </c>
      <c r="H8646" t="s">
        <v>3556</v>
      </c>
      <c r="I8646" t="s">
        <v>39</v>
      </c>
      <c r="J8646">
        <f>VLOOKUP(I8646, Neighbourhood!$A$1:$B$26, 2, FALSE)</f>
        <v>11</v>
      </c>
      <c r="K8646">
        <v>491404.78</v>
      </c>
      <c r="L8646">
        <v>5451464.4699999997</v>
      </c>
    </row>
    <row r="8647" spans="1:12" x14ac:dyDescent="0.3">
      <c r="A8647" t="s">
        <v>18</v>
      </c>
      <c r="B8647">
        <f>VLOOKUP(A8647, CrimeType!$A$1:$B$11, 2, FALSE)</f>
        <v>7</v>
      </c>
      <c r="C8647">
        <v>2017</v>
      </c>
      <c r="D8647">
        <v>4</v>
      </c>
      <c r="E8647">
        <v>9</v>
      </c>
      <c r="F8647">
        <v>0</v>
      </c>
      <c r="G8647">
        <v>0</v>
      </c>
      <c r="H8647" t="s">
        <v>3557</v>
      </c>
      <c r="I8647" t="s">
        <v>31</v>
      </c>
      <c r="J8647">
        <f>VLOOKUP(I8647, Neighbourhood!$A$1:$B$26, 2, FALSE)</f>
        <v>20</v>
      </c>
      <c r="K8647">
        <v>492882.59</v>
      </c>
      <c r="L8647">
        <v>5459065.2199999997</v>
      </c>
    </row>
    <row r="8648" spans="1:12" x14ac:dyDescent="0.3">
      <c r="A8648" t="s">
        <v>18</v>
      </c>
      <c r="B8648">
        <f>VLOOKUP(A8648, CrimeType!$A$1:$B$11, 2, FALSE)</f>
        <v>7</v>
      </c>
      <c r="C8648">
        <v>2017</v>
      </c>
      <c r="D8648">
        <v>4</v>
      </c>
      <c r="E8648">
        <v>9</v>
      </c>
      <c r="F8648">
        <v>0</v>
      </c>
      <c r="G8648">
        <v>5</v>
      </c>
      <c r="H8648" t="s">
        <v>3185</v>
      </c>
      <c r="I8648" t="s">
        <v>31</v>
      </c>
      <c r="J8648">
        <f>VLOOKUP(I8648, Neighbourhood!$A$1:$B$26, 2, FALSE)</f>
        <v>20</v>
      </c>
      <c r="K8648">
        <v>493198.78</v>
      </c>
      <c r="L8648">
        <v>5458516.5700000003</v>
      </c>
    </row>
    <row r="8649" spans="1:12" x14ac:dyDescent="0.3">
      <c r="A8649" t="s">
        <v>10</v>
      </c>
      <c r="B8649">
        <f>VLOOKUP(A8649, CrimeType!$A$1:$B$11, 2, FALSE)</f>
        <v>2</v>
      </c>
      <c r="C8649">
        <v>2017</v>
      </c>
      <c r="D8649">
        <v>4</v>
      </c>
      <c r="E8649">
        <v>9</v>
      </c>
      <c r="F8649">
        <v>0</v>
      </c>
      <c r="G8649">
        <v>45</v>
      </c>
      <c r="H8649" t="s">
        <v>3558</v>
      </c>
      <c r="I8649" t="s">
        <v>34</v>
      </c>
      <c r="J8649">
        <f>VLOOKUP(I8649, Neighbourhood!$A$1:$B$26, 2, FALSE)</f>
        <v>8</v>
      </c>
      <c r="K8649">
        <v>486365.6</v>
      </c>
      <c r="L8649">
        <v>5452757.8200000003</v>
      </c>
    </row>
    <row r="8650" spans="1:12" x14ac:dyDescent="0.3">
      <c r="A8650" t="s">
        <v>15</v>
      </c>
      <c r="B8650">
        <f>VLOOKUP(A8650, CrimeType!$A$1:$B$11, 2, FALSE)</f>
        <v>4</v>
      </c>
      <c r="C8650">
        <v>2017</v>
      </c>
      <c r="D8650">
        <v>4</v>
      </c>
      <c r="E8650">
        <v>9</v>
      </c>
      <c r="F8650">
        <v>0</v>
      </c>
      <c r="G8650">
        <v>53</v>
      </c>
      <c r="H8650" t="s">
        <v>449</v>
      </c>
      <c r="I8650" t="s">
        <v>26</v>
      </c>
      <c r="J8650">
        <f>VLOOKUP(I8650, Neighbourhood!$A$1:$B$26, 2, FALSE)</f>
        <v>2</v>
      </c>
      <c r="K8650">
        <v>491675.34</v>
      </c>
      <c r="L8650">
        <v>5458845.2400000002</v>
      </c>
    </row>
    <row r="8651" spans="1:12" x14ac:dyDescent="0.3">
      <c r="A8651" t="s">
        <v>18</v>
      </c>
      <c r="B8651">
        <f>VLOOKUP(A8651, CrimeType!$A$1:$B$11, 2, FALSE)</f>
        <v>7</v>
      </c>
      <c r="C8651">
        <v>2017</v>
      </c>
      <c r="D8651">
        <v>4</v>
      </c>
      <c r="E8651">
        <v>9</v>
      </c>
      <c r="F8651">
        <v>1</v>
      </c>
      <c r="G8651">
        <v>30</v>
      </c>
      <c r="H8651" t="s">
        <v>160</v>
      </c>
      <c r="I8651" t="s">
        <v>26</v>
      </c>
      <c r="J8651">
        <f>VLOOKUP(I8651, Neighbourhood!$A$1:$B$26, 2, FALSE)</f>
        <v>2</v>
      </c>
      <c r="K8651">
        <v>491208.27</v>
      </c>
      <c r="L8651">
        <v>5458510.4199999999</v>
      </c>
    </row>
    <row r="8652" spans="1:12" x14ac:dyDescent="0.3">
      <c r="A8652" t="s">
        <v>15</v>
      </c>
      <c r="B8652">
        <f>VLOOKUP(A8652, CrimeType!$A$1:$B$11, 2, FALSE)</f>
        <v>4</v>
      </c>
      <c r="C8652">
        <v>2017</v>
      </c>
      <c r="D8652">
        <v>4</v>
      </c>
      <c r="E8652">
        <v>9</v>
      </c>
      <c r="F8652">
        <v>1</v>
      </c>
      <c r="G8652">
        <v>51</v>
      </c>
      <c r="H8652" t="s">
        <v>3520</v>
      </c>
      <c r="I8652" t="s">
        <v>65</v>
      </c>
      <c r="J8652">
        <f>VLOOKUP(I8652, Neighbourhood!$A$1:$B$26, 2, FALSE)</f>
        <v>12</v>
      </c>
      <c r="K8652">
        <v>492223.65</v>
      </c>
      <c r="L8652">
        <v>5456783.0599999996</v>
      </c>
    </row>
    <row r="8653" spans="1:12" x14ac:dyDescent="0.3">
      <c r="A8653" t="s">
        <v>24</v>
      </c>
      <c r="B8653">
        <f>VLOOKUP(A8653, CrimeType!$A$1:$B$11, 2, FALSE)</f>
        <v>1</v>
      </c>
      <c r="C8653">
        <v>2017</v>
      </c>
      <c r="D8653">
        <v>4</v>
      </c>
      <c r="E8653">
        <v>9</v>
      </c>
      <c r="F8653">
        <v>1</v>
      </c>
      <c r="G8653">
        <v>53</v>
      </c>
      <c r="H8653" t="s">
        <v>3559</v>
      </c>
      <c r="I8653" t="s">
        <v>65</v>
      </c>
      <c r="J8653">
        <f>VLOOKUP(I8653, Neighbourhood!$A$1:$B$26, 2, FALSE)</f>
        <v>12</v>
      </c>
      <c r="K8653">
        <v>492366.71</v>
      </c>
      <c r="L8653">
        <v>5456988.21</v>
      </c>
    </row>
    <row r="8654" spans="1:12" x14ac:dyDescent="0.3">
      <c r="A8654" t="s">
        <v>24</v>
      </c>
      <c r="B8654">
        <f>VLOOKUP(A8654, CrimeType!$A$1:$B$11, 2, FALSE)</f>
        <v>1</v>
      </c>
      <c r="C8654">
        <v>2017</v>
      </c>
      <c r="D8654">
        <v>4</v>
      </c>
      <c r="E8654">
        <v>9</v>
      </c>
      <c r="F8654">
        <v>2</v>
      </c>
      <c r="G8654">
        <v>12</v>
      </c>
      <c r="H8654" t="s">
        <v>3560</v>
      </c>
      <c r="I8654" t="s">
        <v>65</v>
      </c>
      <c r="J8654">
        <f>VLOOKUP(I8654, Neighbourhood!$A$1:$B$26, 2, FALSE)</f>
        <v>12</v>
      </c>
      <c r="K8654">
        <v>492275.23</v>
      </c>
      <c r="L8654">
        <v>5457296.0199999996</v>
      </c>
    </row>
    <row r="8655" spans="1:12" x14ac:dyDescent="0.3">
      <c r="A8655" t="s">
        <v>18</v>
      </c>
      <c r="B8655">
        <f>VLOOKUP(A8655, CrimeType!$A$1:$B$11, 2, FALSE)</f>
        <v>7</v>
      </c>
      <c r="C8655">
        <v>2017</v>
      </c>
      <c r="D8655">
        <v>4</v>
      </c>
      <c r="E8655">
        <v>9</v>
      </c>
      <c r="F8655">
        <v>4</v>
      </c>
      <c r="G8655">
        <v>20</v>
      </c>
      <c r="H8655" t="s">
        <v>3561</v>
      </c>
      <c r="I8655" t="s">
        <v>65</v>
      </c>
      <c r="J8655">
        <f>VLOOKUP(I8655, Neighbourhood!$A$1:$B$26, 2, FALSE)</f>
        <v>12</v>
      </c>
      <c r="K8655">
        <v>491842.39</v>
      </c>
      <c r="L8655">
        <v>5456015.2000000002</v>
      </c>
    </row>
    <row r="8656" spans="1:12" x14ac:dyDescent="0.3">
      <c r="A8656" t="s">
        <v>15</v>
      </c>
      <c r="B8656">
        <f>VLOOKUP(A8656, CrimeType!$A$1:$B$11, 2, FALSE)</f>
        <v>4</v>
      </c>
      <c r="C8656">
        <v>2017</v>
      </c>
      <c r="D8656">
        <v>4</v>
      </c>
      <c r="E8656">
        <v>9</v>
      </c>
      <c r="F8656">
        <v>4</v>
      </c>
      <c r="G8656">
        <v>21</v>
      </c>
      <c r="H8656" t="s">
        <v>3562</v>
      </c>
      <c r="I8656" t="s">
        <v>65</v>
      </c>
      <c r="J8656">
        <f>VLOOKUP(I8656, Neighbourhood!$A$1:$B$26, 2, FALSE)</f>
        <v>12</v>
      </c>
      <c r="K8656">
        <v>492397.05</v>
      </c>
      <c r="L8656">
        <v>5456694.1500000004</v>
      </c>
    </row>
    <row r="8657" spans="1:12" x14ac:dyDescent="0.3">
      <c r="A8657" t="s">
        <v>24</v>
      </c>
      <c r="B8657">
        <f>VLOOKUP(A8657, CrimeType!$A$1:$B$11, 2, FALSE)</f>
        <v>1</v>
      </c>
      <c r="C8657">
        <v>2017</v>
      </c>
      <c r="D8657">
        <v>4</v>
      </c>
      <c r="E8657">
        <v>9</v>
      </c>
      <c r="F8657">
        <v>5</v>
      </c>
      <c r="G8657">
        <v>0</v>
      </c>
      <c r="H8657" t="s">
        <v>988</v>
      </c>
      <c r="I8657" t="s">
        <v>65</v>
      </c>
      <c r="J8657">
        <f>VLOOKUP(I8657, Neighbourhood!$A$1:$B$26, 2, FALSE)</f>
        <v>12</v>
      </c>
      <c r="K8657">
        <v>492673.87</v>
      </c>
      <c r="L8657">
        <v>5456996.3799999999</v>
      </c>
    </row>
    <row r="8658" spans="1:12" x14ac:dyDescent="0.3">
      <c r="A8658" t="s">
        <v>18</v>
      </c>
      <c r="B8658">
        <f>VLOOKUP(A8658, CrimeType!$A$1:$B$11, 2, FALSE)</f>
        <v>7</v>
      </c>
      <c r="C8658">
        <v>2017</v>
      </c>
      <c r="D8658">
        <v>4</v>
      </c>
      <c r="E8658">
        <v>9</v>
      </c>
      <c r="F8658">
        <v>6</v>
      </c>
      <c r="G8658">
        <v>28</v>
      </c>
      <c r="H8658" t="s">
        <v>3269</v>
      </c>
      <c r="I8658" t="s">
        <v>26</v>
      </c>
      <c r="J8658">
        <f>VLOOKUP(I8658, Neighbourhood!$A$1:$B$26, 2, FALSE)</f>
        <v>2</v>
      </c>
      <c r="K8658">
        <v>491780.65</v>
      </c>
      <c r="L8658">
        <v>5459233.5499999998</v>
      </c>
    </row>
    <row r="8659" spans="1:12" x14ac:dyDescent="0.3">
      <c r="A8659" t="s">
        <v>15</v>
      </c>
      <c r="B8659">
        <f>VLOOKUP(A8659, CrimeType!$A$1:$B$11, 2, FALSE)</f>
        <v>4</v>
      </c>
      <c r="C8659">
        <v>2017</v>
      </c>
      <c r="D8659">
        <v>4</v>
      </c>
      <c r="E8659">
        <v>9</v>
      </c>
      <c r="F8659">
        <v>7</v>
      </c>
      <c r="G8659">
        <v>51</v>
      </c>
      <c r="H8659" t="s">
        <v>3563</v>
      </c>
      <c r="I8659" t="s">
        <v>82</v>
      </c>
      <c r="J8659">
        <f>VLOOKUP(I8659, Neighbourhood!$A$1:$B$26, 2, FALSE)</f>
        <v>24</v>
      </c>
      <c r="K8659">
        <v>486449.54</v>
      </c>
      <c r="L8659">
        <v>5456955.2199999997</v>
      </c>
    </row>
    <row r="8660" spans="1:12" x14ac:dyDescent="0.3">
      <c r="A8660" t="s">
        <v>29</v>
      </c>
      <c r="B8660">
        <f>VLOOKUP(A8660, CrimeType!$A$1:$B$11, 2, FALSE)</f>
        <v>6</v>
      </c>
      <c r="C8660">
        <v>2017</v>
      </c>
      <c r="D8660">
        <v>4</v>
      </c>
      <c r="E8660">
        <v>9</v>
      </c>
      <c r="F8660">
        <v>7</v>
      </c>
      <c r="G8660">
        <v>58</v>
      </c>
      <c r="H8660" t="s">
        <v>134</v>
      </c>
      <c r="I8660" t="s">
        <v>85</v>
      </c>
      <c r="J8660">
        <f>VLOOKUP(I8660, Neighbourhood!$A$1:$B$26, 2, FALSE)</f>
        <v>21</v>
      </c>
      <c r="K8660">
        <v>492774.66</v>
      </c>
      <c r="L8660">
        <v>5450882.6100000003</v>
      </c>
    </row>
    <row r="8661" spans="1:12" x14ac:dyDescent="0.3">
      <c r="A8661" t="s">
        <v>18</v>
      </c>
      <c r="B8661">
        <f>VLOOKUP(A8661, CrimeType!$A$1:$B$11, 2, FALSE)</f>
        <v>7</v>
      </c>
      <c r="C8661">
        <v>2017</v>
      </c>
      <c r="D8661">
        <v>4</v>
      </c>
      <c r="E8661">
        <v>9</v>
      </c>
      <c r="F8661">
        <v>8</v>
      </c>
      <c r="G8661">
        <v>0</v>
      </c>
      <c r="H8661" t="s">
        <v>3564</v>
      </c>
      <c r="I8661" t="s">
        <v>26</v>
      </c>
      <c r="J8661">
        <f>VLOOKUP(I8661, Neighbourhood!$A$1:$B$26, 2, FALSE)</f>
        <v>2</v>
      </c>
      <c r="K8661">
        <v>491935.88</v>
      </c>
      <c r="L8661">
        <v>5458539.8200000003</v>
      </c>
    </row>
    <row r="8662" spans="1:12" x14ac:dyDescent="0.3">
      <c r="A8662" t="s">
        <v>29</v>
      </c>
      <c r="B8662">
        <f>VLOOKUP(A8662, CrimeType!$A$1:$B$11, 2, FALSE)</f>
        <v>6</v>
      </c>
      <c r="C8662">
        <v>2017</v>
      </c>
      <c r="D8662">
        <v>4</v>
      </c>
      <c r="E8662">
        <v>9</v>
      </c>
      <c r="F8662">
        <v>8</v>
      </c>
      <c r="G8662">
        <v>32</v>
      </c>
      <c r="H8662" t="s">
        <v>3225</v>
      </c>
      <c r="I8662" t="s">
        <v>12</v>
      </c>
      <c r="J8662">
        <f>VLOOKUP(I8662, Neighbourhood!$A$1:$B$26, 2, FALSE)</f>
        <v>1</v>
      </c>
      <c r="K8662">
        <v>488360.09</v>
      </c>
      <c r="L8662">
        <v>5453558.4100000001</v>
      </c>
    </row>
    <row r="8663" spans="1:12" x14ac:dyDescent="0.3">
      <c r="A8663" t="s">
        <v>18</v>
      </c>
      <c r="B8663">
        <f>VLOOKUP(A8663, CrimeType!$A$1:$B$11, 2, FALSE)</f>
        <v>7</v>
      </c>
      <c r="C8663">
        <v>2017</v>
      </c>
      <c r="D8663">
        <v>4</v>
      </c>
      <c r="E8663">
        <v>9</v>
      </c>
      <c r="F8663">
        <v>8</v>
      </c>
      <c r="G8663">
        <v>32</v>
      </c>
      <c r="H8663" t="s">
        <v>3565</v>
      </c>
      <c r="I8663" t="s">
        <v>26</v>
      </c>
      <c r="J8663">
        <f>VLOOKUP(I8663, Neighbourhood!$A$1:$B$26, 2, FALSE)</f>
        <v>2</v>
      </c>
      <c r="K8663">
        <v>492488.27</v>
      </c>
      <c r="L8663">
        <v>5458505.4699999997</v>
      </c>
    </row>
    <row r="8664" spans="1:12" x14ac:dyDescent="0.3">
      <c r="A8664" t="s">
        <v>18</v>
      </c>
      <c r="B8664">
        <f>VLOOKUP(A8664, CrimeType!$A$1:$B$11, 2, FALSE)</f>
        <v>7</v>
      </c>
      <c r="C8664">
        <v>2017</v>
      </c>
      <c r="D8664">
        <v>4</v>
      </c>
      <c r="E8664">
        <v>9</v>
      </c>
      <c r="F8664">
        <v>8</v>
      </c>
      <c r="G8664">
        <v>50</v>
      </c>
      <c r="H8664" t="s">
        <v>1528</v>
      </c>
      <c r="I8664" t="s">
        <v>46</v>
      </c>
      <c r="J8664">
        <f>VLOOKUP(I8664, Neighbourhood!$A$1:$B$26, 2, FALSE)</f>
        <v>5</v>
      </c>
      <c r="K8664">
        <v>494923.24</v>
      </c>
      <c r="L8664">
        <v>5458018.9199999999</v>
      </c>
    </row>
    <row r="8665" spans="1:12" x14ac:dyDescent="0.3">
      <c r="A8665" t="s">
        <v>119</v>
      </c>
      <c r="B8665">
        <f>VLOOKUP(A8665, CrimeType!$A$1:$B$11, 2, FALSE)</f>
        <v>8</v>
      </c>
      <c r="C8665">
        <v>2017</v>
      </c>
      <c r="D8665">
        <v>4</v>
      </c>
      <c r="E8665">
        <v>9</v>
      </c>
      <c r="F8665">
        <v>9</v>
      </c>
      <c r="G8665">
        <v>0</v>
      </c>
      <c r="H8665" t="s">
        <v>332</v>
      </c>
      <c r="I8665" t="s">
        <v>26</v>
      </c>
      <c r="J8665">
        <f>VLOOKUP(I8665, Neighbourhood!$A$1:$B$26, 2, FALSE)</f>
        <v>2</v>
      </c>
      <c r="K8665">
        <v>491050.8</v>
      </c>
      <c r="L8665">
        <v>5458500.25</v>
      </c>
    </row>
    <row r="8666" spans="1:12" x14ac:dyDescent="0.3">
      <c r="A8666" t="s">
        <v>10</v>
      </c>
      <c r="B8666">
        <f>VLOOKUP(A8666, CrimeType!$A$1:$B$11, 2, FALSE)</f>
        <v>2</v>
      </c>
      <c r="C8666">
        <v>2017</v>
      </c>
      <c r="D8666">
        <v>4</v>
      </c>
      <c r="E8666">
        <v>9</v>
      </c>
      <c r="F8666">
        <v>9</v>
      </c>
      <c r="G8666">
        <v>32</v>
      </c>
      <c r="H8666" t="s">
        <v>3533</v>
      </c>
      <c r="I8666" t="s">
        <v>26</v>
      </c>
      <c r="J8666">
        <f>VLOOKUP(I8666, Neighbourhood!$A$1:$B$26, 2, FALSE)</f>
        <v>2</v>
      </c>
      <c r="K8666">
        <v>491512.71</v>
      </c>
      <c r="L8666">
        <v>5459242.3499999996</v>
      </c>
    </row>
    <row r="8667" spans="1:12" x14ac:dyDescent="0.3">
      <c r="A8667" t="s">
        <v>115</v>
      </c>
      <c r="B8667">
        <f>VLOOKUP(A8667, CrimeType!$A$1:$B$11, 2, FALSE)</f>
        <v>11</v>
      </c>
      <c r="C8667">
        <v>2017</v>
      </c>
      <c r="D8667">
        <v>4</v>
      </c>
      <c r="E8667">
        <v>9</v>
      </c>
      <c r="F8667">
        <v>9</v>
      </c>
      <c r="G8667">
        <v>37</v>
      </c>
      <c r="H8667" t="s">
        <v>924</v>
      </c>
      <c r="I8667" t="s">
        <v>61</v>
      </c>
      <c r="J8667">
        <f>VLOOKUP(I8667, Neighbourhood!$A$1:$B$26, 2, FALSE)</f>
        <v>15</v>
      </c>
      <c r="K8667">
        <v>497535</v>
      </c>
      <c r="L8667">
        <v>5456151</v>
      </c>
    </row>
    <row r="8668" spans="1:12" x14ac:dyDescent="0.3">
      <c r="A8668" t="s">
        <v>18</v>
      </c>
      <c r="B8668">
        <f>VLOOKUP(A8668, CrimeType!$A$1:$B$11, 2, FALSE)</f>
        <v>7</v>
      </c>
      <c r="C8668">
        <v>2017</v>
      </c>
      <c r="D8668">
        <v>4</v>
      </c>
      <c r="E8668">
        <v>9</v>
      </c>
      <c r="F8668">
        <v>10</v>
      </c>
      <c r="G8668">
        <v>0</v>
      </c>
      <c r="H8668" t="s">
        <v>63</v>
      </c>
      <c r="I8668" t="s">
        <v>20</v>
      </c>
      <c r="J8668">
        <f>VLOOKUP(I8668, Neighbourhood!$A$1:$B$26, 2, FALSE)</f>
        <v>23</v>
      </c>
      <c r="K8668">
        <v>490544.44</v>
      </c>
      <c r="L8668">
        <v>5459470.4900000002</v>
      </c>
    </row>
    <row r="8669" spans="1:12" x14ac:dyDescent="0.3">
      <c r="A8669" t="s">
        <v>40</v>
      </c>
      <c r="B8669">
        <f>VLOOKUP(A8669, CrimeType!$A$1:$B$11, 2, FALSE)</f>
        <v>9</v>
      </c>
      <c r="C8669">
        <v>2017</v>
      </c>
      <c r="D8669">
        <v>4</v>
      </c>
      <c r="E8669">
        <v>9</v>
      </c>
      <c r="F8669">
        <v>10</v>
      </c>
      <c r="G8669">
        <v>0</v>
      </c>
      <c r="H8669" t="s">
        <v>3566</v>
      </c>
      <c r="I8669" t="s">
        <v>26</v>
      </c>
      <c r="J8669">
        <f>VLOOKUP(I8669, Neighbourhood!$A$1:$B$26, 2, FALSE)</f>
        <v>2</v>
      </c>
      <c r="K8669">
        <v>491163.04</v>
      </c>
      <c r="L8669">
        <v>5457698.7300000004</v>
      </c>
    </row>
    <row r="8670" spans="1:12" x14ac:dyDescent="0.3">
      <c r="A8670" t="s">
        <v>115</v>
      </c>
      <c r="B8670">
        <f>VLOOKUP(A8670, CrimeType!$A$1:$B$11, 2, FALSE)</f>
        <v>11</v>
      </c>
      <c r="C8670">
        <v>2017</v>
      </c>
      <c r="D8670">
        <v>4</v>
      </c>
      <c r="E8670">
        <v>9</v>
      </c>
      <c r="F8670">
        <v>10</v>
      </c>
      <c r="G8670">
        <v>2</v>
      </c>
      <c r="H8670" t="s">
        <v>3567</v>
      </c>
      <c r="I8670" t="s">
        <v>22</v>
      </c>
      <c r="J8670">
        <f>VLOOKUP(I8670, Neighbourhood!$A$1:$B$26, 2, FALSE)</f>
        <v>6</v>
      </c>
      <c r="K8670">
        <v>497540</v>
      </c>
      <c r="L8670">
        <v>5457400</v>
      </c>
    </row>
    <row r="8671" spans="1:12" x14ac:dyDescent="0.3">
      <c r="A8671" t="s">
        <v>29</v>
      </c>
      <c r="B8671">
        <f>VLOOKUP(A8671, CrimeType!$A$1:$B$11, 2, FALSE)</f>
        <v>6</v>
      </c>
      <c r="C8671">
        <v>2017</v>
      </c>
      <c r="D8671">
        <v>4</v>
      </c>
      <c r="E8671">
        <v>9</v>
      </c>
      <c r="F8671">
        <v>10</v>
      </c>
      <c r="G8671">
        <v>12</v>
      </c>
      <c r="H8671" t="s">
        <v>59</v>
      </c>
      <c r="I8671" t="s">
        <v>26</v>
      </c>
      <c r="J8671">
        <f>VLOOKUP(I8671, Neighbourhood!$A$1:$B$26, 2, FALSE)</f>
        <v>2</v>
      </c>
      <c r="K8671">
        <v>492224.33</v>
      </c>
      <c r="L8671">
        <v>5458899.4699999997</v>
      </c>
    </row>
    <row r="8672" spans="1:12" x14ac:dyDescent="0.3">
      <c r="A8672" t="s">
        <v>29</v>
      </c>
      <c r="B8672">
        <f>VLOOKUP(A8672, CrimeType!$A$1:$B$11, 2, FALSE)</f>
        <v>6</v>
      </c>
      <c r="C8672">
        <v>2017</v>
      </c>
      <c r="D8672">
        <v>4</v>
      </c>
      <c r="E8672">
        <v>9</v>
      </c>
      <c r="F8672">
        <v>11</v>
      </c>
      <c r="G8672">
        <v>0</v>
      </c>
      <c r="H8672" t="s">
        <v>224</v>
      </c>
      <c r="I8672" t="s">
        <v>20</v>
      </c>
      <c r="J8672">
        <f>VLOOKUP(I8672, Neighbourhood!$A$1:$B$26, 2, FALSE)</f>
        <v>23</v>
      </c>
      <c r="K8672">
        <v>490347.6</v>
      </c>
      <c r="L8672">
        <v>5458842.9699999997</v>
      </c>
    </row>
    <row r="8673" spans="1:12" x14ac:dyDescent="0.3">
      <c r="A8673" t="s">
        <v>29</v>
      </c>
      <c r="B8673">
        <f>VLOOKUP(A8673, CrimeType!$A$1:$B$11, 2, FALSE)</f>
        <v>6</v>
      </c>
      <c r="C8673">
        <v>2017</v>
      </c>
      <c r="D8673">
        <v>4</v>
      </c>
      <c r="E8673">
        <v>9</v>
      </c>
      <c r="F8673">
        <v>11</v>
      </c>
      <c r="G8673">
        <v>3</v>
      </c>
      <c r="H8673" t="s">
        <v>59</v>
      </c>
      <c r="I8673" t="s">
        <v>26</v>
      </c>
      <c r="J8673">
        <f>VLOOKUP(I8673, Neighbourhood!$A$1:$B$26, 2, FALSE)</f>
        <v>2</v>
      </c>
      <c r="K8673">
        <v>492213.73</v>
      </c>
      <c r="L8673">
        <v>5458862.1500000004</v>
      </c>
    </row>
    <row r="8674" spans="1:12" x14ac:dyDescent="0.3">
      <c r="A8674" t="s">
        <v>18</v>
      </c>
      <c r="B8674">
        <f>VLOOKUP(A8674, CrimeType!$A$1:$B$11, 2, FALSE)</f>
        <v>7</v>
      </c>
      <c r="C8674">
        <v>2017</v>
      </c>
      <c r="D8674">
        <v>4</v>
      </c>
      <c r="E8674">
        <v>9</v>
      </c>
      <c r="F8674">
        <v>11</v>
      </c>
      <c r="G8674">
        <v>7</v>
      </c>
      <c r="H8674" t="s">
        <v>959</v>
      </c>
      <c r="I8674" t="s">
        <v>26</v>
      </c>
      <c r="J8674">
        <f>VLOOKUP(I8674, Neighbourhood!$A$1:$B$26, 2, FALSE)</f>
        <v>2</v>
      </c>
      <c r="K8674">
        <v>492065.07</v>
      </c>
      <c r="L8674">
        <v>5458977.2300000004</v>
      </c>
    </row>
    <row r="8675" spans="1:12" x14ac:dyDescent="0.3">
      <c r="A8675" t="s">
        <v>18</v>
      </c>
      <c r="B8675">
        <f>VLOOKUP(A8675, CrimeType!$A$1:$B$11, 2, FALSE)</f>
        <v>7</v>
      </c>
      <c r="C8675">
        <v>2017</v>
      </c>
      <c r="D8675">
        <v>4</v>
      </c>
      <c r="E8675">
        <v>9</v>
      </c>
      <c r="F8675">
        <v>11</v>
      </c>
      <c r="G8675">
        <v>38</v>
      </c>
      <c r="H8675" t="s">
        <v>441</v>
      </c>
      <c r="I8675" t="s">
        <v>26</v>
      </c>
      <c r="J8675">
        <f>VLOOKUP(I8675, Neighbourhood!$A$1:$B$26, 2, FALSE)</f>
        <v>2</v>
      </c>
      <c r="K8675">
        <v>492074.19</v>
      </c>
      <c r="L8675">
        <v>5458729.9800000004</v>
      </c>
    </row>
    <row r="8676" spans="1:12" x14ac:dyDescent="0.3">
      <c r="A8676" t="s">
        <v>29</v>
      </c>
      <c r="B8676">
        <f>VLOOKUP(A8676, CrimeType!$A$1:$B$11, 2, FALSE)</f>
        <v>6</v>
      </c>
      <c r="C8676">
        <v>2017</v>
      </c>
      <c r="D8676">
        <v>4</v>
      </c>
      <c r="E8676">
        <v>9</v>
      </c>
      <c r="F8676">
        <v>12</v>
      </c>
      <c r="G8676">
        <v>2</v>
      </c>
      <c r="H8676" t="s">
        <v>416</v>
      </c>
      <c r="I8676" t="s">
        <v>20</v>
      </c>
      <c r="J8676">
        <f>VLOOKUP(I8676, Neighbourhood!$A$1:$B$26, 2, FALSE)</f>
        <v>23</v>
      </c>
      <c r="K8676">
        <v>490796.73</v>
      </c>
      <c r="L8676">
        <v>5459281.25</v>
      </c>
    </row>
    <row r="8677" spans="1:12" x14ac:dyDescent="0.3">
      <c r="A8677" t="s">
        <v>18</v>
      </c>
      <c r="B8677">
        <f>VLOOKUP(A8677, CrimeType!$A$1:$B$11, 2, FALSE)</f>
        <v>7</v>
      </c>
      <c r="C8677">
        <v>2017</v>
      </c>
      <c r="D8677">
        <v>4</v>
      </c>
      <c r="E8677">
        <v>9</v>
      </c>
      <c r="F8677">
        <v>12</v>
      </c>
      <c r="G8677">
        <v>5</v>
      </c>
      <c r="H8677" t="s">
        <v>2384</v>
      </c>
      <c r="I8677" t="s">
        <v>61</v>
      </c>
      <c r="J8677">
        <f>VLOOKUP(I8677, Neighbourhood!$A$1:$B$26, 2, FALSE)</f>
        <v>15</v>
      </c>
      <c r="K8677">
        <v>497816.42</v>
      </c>
      <c r="L8677">
        <v>5456630.6399999997</v>
      </c>
    </row>
    <row r="8678" spans="1:12" x14ac:dyDescent="0.3">
      <c r="A8678" t="s">
        <v>18</v>
      </c>
      <c r="B8678">
        <f>VLOOKUP(A8678, CrimeType!$A$1:$B$11, 2, FALSE)</f>
        <v>7</v>
      </c>
      <c r="C8678">
        <v>2017</v>
      </c>
      <c r="D8678">
        <v>4</v>
      </c>
      <c r="E8678">
        <v>9</v>
      </c>
      <c r="F8678">
        <v>12</v>
      </c>
      <c r="G8678">
        <v>30</v>
      </c>
      <c r="H8678" t="s">
        <v>1781</v>
      </c>
      <c r="I8678" t="s">
        <v>28</v>
      </c>
      <c r="J8678">
        <f>VLOOKUP(I8678, Neighbourhood!$A$1:$B$26, 2, FALSE)</f>
        <v>7</v>
      </c>
      <c r="K8678">
        <v>494921.9</v>
      </c>
      <c r="L8678">
        <v>5456620.4299999997</v>
      </c>
    </row>
    <row r="8679" spans="1:12" x14ac:dyDescent="0.3">
      <c r="A8679" t="s">
        <v>29</v>
      </c>
      <c r="B8679">
        <f>VLOOKUP(A8679, CrimeType!$A$1:$B$11, 2, FALSE)</f>
        <v>6</v>
      </c>
      <c r="C8679">
        <v>2017</v>
      </c>
      <c r="D8679">
        <v>4</v>
      </c>
      <c r="E8679">
        <v>9</v>
      </c>
      <c r="F8679">
        <v>12</v>
      </c>
      <c r="G8679">
        <v>53</v>
      </c>
      <c r="H8679" t="s">
        <v>898</v>
      </c>
      <c r="I8679" t="s">
        <v>12</v>
      </c>
      <c r="J8679">
        <f>VLOOKUP(I8679, Neighbourhood!$A$1:$B$26, 2, FALSE)</f>
        <v>1</v>
      </c>
      <c r="K8679">
        <v>488610.78</v>
      </c>
      <c r="L8679">
        <v>5453551.8200000003</v>
      </c>
    </row>
    <row r="8680" spans="1:12" x14ac:dyDescent="0.3">
      <c r="A8680" t="s">
        <v>10</v>
      </c>
      <c r="B8680">
        <f>VLOOKUP(A8680, CrimeType!$A$1:$B$11, 2, FALSE)</f>
        <v>2</v>
      </c>
      <c r="C8680">
        <v>2017</v>
      </c>
      <c r="D8680">
        <v>4</v>
      </c>
      <c r="E8680">
        <v>9</v>
      </c>
      <c r="F8680">
        <v>13</v>
      </c>
      <c r="G8680">
        <v>30</v>
      </c>
      <c r="H8680" t="s">
        <v>3383</v>
      </c>
      <c r="I8680" t="s">
        <v>17</v>
      </c>
      <c r="J8680">
        <f>VLOOKUP(I8680, Neighbourhood!$A$1:$B$26, 2, FALSE)</f>
        <v>9</v>
      </c>
      <c r="K8680">
        <v>497073.87</v>
      </c>
      <c r="L8680">
        <v>5451141.2800000003</v>
      </c>
    </row>
    <row r="8681" spans="1:12" x14ac:dyDescent="0.3">
      <c r="A8681" t="s">
        <v>18</v>
      </c>
      <c r="B8681">
        <f>VLOOKUP(A8681, CrimeType!$A$1:$B$11, 2, FALSE)</f>
        <v>7</v>
      </c>
      <c r="C8681">
        <v>2017</v>
      </c>
      <c r="D8681">
        <v>4</v>
      </c>
      <c r="E8681">
        <v>9</v>
      </c>
      <c r="F8681">
        <v>13</v>
      </c>
      <c r="G8681">
        <v>30</v>
      </c>
      <c r="H8681" t="s">
        <v>236</v>
      </c>
      <c r="I8681" t="s">
        <v>26</v>
      </c>
      <c r="J8681">
        <f>VLOOKUP(I8681, Neighbourhood!$A$1:$B$26, 2, FALSE)</f>
        <v>2</v>
      </c>
      <c r="K8681">
        <v>492557.4</v>
      </c>
      <c r="L8681">
        <v>5458641.9400000004</v>
      </c>
    </row>
    <row r="8682" spans="1:12" x14ac:dyDescent="0.3">
      <c r="A8682" t="s">
        <v>18</v>
      </c>
      <c r="B8682">
        <f>VLOOKUP(A8682, CrimeType!$A$1:$B$11, 2, FALSE)</f>
        <v>7</v>
      </c>
      <c r="C8682">
        <v>2017</v>
      </c>
      <c r="D8682">
        <v>4</v>
      </c>
      <c r="E8682">
        <v>9</v>
      </c>
      <c r="F8682">
        <v>14</v>
      </c>
      <c r="G8682">
        <v>0</v>
      </c>
      <c r="H8682" t="s">
        <v>398</v>
      </c>
      <c r="I8682" t="s">
        <v>31</v>
      </c>
      <c r="J8682">
        <f>VLOOKUP(I8682, Neighbourhood!$A$1:$B$26, 2, FALSE)</f>
        <v>20</v>
      </c>
      <c r="K8682">
        <v>492744.75</v>
      </c>
      <c r="L8682">
        <v>5458423.9199999999</v>
      </c>
    </row>
    <row r="8683" spans="1:12" x14ac:dyDescent="0.3">
      <c r="A8683" t="s">
        <v>10</v>
      </c>
      <c r="B8683">
        <f>VLOOKUP(A8683, CrimeType!$A$1:$B$11, 2, FALSE)</f>
        <v>2</v>
      </c>
      <c r="C8683">
        <v>2017</v>
      </c>
      <c r="D8683">
        <v>4</v>
      </c>
      <c r="E8683">
        <v>9</v>
      </c>
      <c r="F8683">
        <v>14</v>
      </c>
      <c r="G8683">
        <v>0</v>
      </c>
      <c r="H8683" t="s">
        <v>2434</v>
      </c>
      <c r="I8683" t="s">
        <v>17</v>
      </c>
      <c r="J8683">
        <f>VLOOKUP(I8683, Neighbourhood!$A$1:$B$26, 2, FALSE)</f>
        <v>9</v>
      </c>
      <c r="K8683">
        <v>498215.29</v>
      </c>
      <c r="L8683">
        <v>5451626.1100000003</v>
      </c>
    </row>
    <row r="8684" spans="1:12" x14ac:dyDescent="0.3">
      <c r="A8684" t="s">
        <v>10</v>
      </c>
      <c r="B8684">
        <f>VLOOKUP(A8684, CrimeType!$A$1:$B$11, 2, FALSE)</f>
        <v>2</v>
      </c>
      <c r="C8684">
        <v>2017</v>
      </c>
      <c r="D8684">
        <v>4</v>
      </c>
      <c r="E8684">
        <v>9</v>
      </c>
      <c r="F8684">
        <v>14</v>
      </c>
      <c r="G8684">
        <v>7</v>
      </c>
      <c r="H8684" t="s">
        <v>3568</v>
      </c>
      <c r="I8684" t="s">
        <v>28</v>
      </c>
      <c r="J8684">
        <f>VLOOKUP(I8684, Neighbourhood!$A$1:$B$26, 2, FALSE)</f>
        <v>7</v>
      </c>
      <c r="K8684">
        <v>494812.74</v>
      </c>
      <c r="L8684">
        <v>5454892.3600000003</v>
      </c>
    </row>
    <row r="8685" spans="1:12" x14ac:dyDescent="0.3">
      <c r="A8685" t="s">
        <v>29</v>
      </c>
      <c r="B8685">
        <f>VLOOKUP(A8685, CrimeType!$A$1:$B$11, 2, FALSE)</f>
        <v>6</v>
      </c>
      <c r="C8685">
        <v>2017</v>
      </c>
      <c r="D8685">
        <v>4</v>
      </c>
      <c r="E8685">
        <v>9</v>
      </c>
      <c r="F8685">
        <v>14</v>
      </c>
      <c r="G8685">
        <v>9</v>
      </c>
      <c r="H8685" t="s">
        <v>368</v>
      </c>
      <c r="I8685" t="s">
        <v>26</v>
      </c>
      <c r="J8685">
        <f>VLOOKUP(I8685, Neighbourhood!$A$1:$B$26, 2, FALSE)</f>
        <v>2</v>
      </c>
      <c r="K8685">
        <v>491594.17</v>
      </c>
      <c r="L8685">
        <v>5459045.7599999998</v>
      </c>
    </row>
    <row r="8686" spans="1:12" x14ac:dyDescent="0.3">
      <c r="A8686" t="s">
        <v>119</v>
      </c>
      <c r="B8686">
        <f>VLOOKUP(A8686, CrimeType!$A$1:$B$11, 2, FALSE)</f>
        <v>8</v>
      </c>
      <c r="C8686">
        <v>2017</v>
      </c>
      <c r="D8686">
        <v>4</v>
      </c>
      <c r="E8686">
        <v>9</v>
      </c>
      <c r="F8686">
        <v>14</v>
      </c>
      <c r="G8686">
        <v>20</v>
      </c>
      <c r="H8686" t="s">
        <v>2432</v>
      </c>
      <c r="I8686" t="s">
        <v>14</v>
      </c>
      <c r="J8686">
        <f>VLOOKUP(I8686, Neighbourhood!$A$1:$B$26, 2, FALSE)</f>
        <v>4</v>
      </c>
      <c r="K8686">
        <v>490173.18</v>
      </c>
      <c r="L8686">
        <v>5457692.2999999998</v>
      </c>
    </row>
    <row r="8687" spans="1:12" x14ac:dyDescent="0.3">
      <c r="A8687" t="s">
        <v>29</v>
      </c>
      <c r="B8687">
        <f>VLOOKUP(A8687, CrimeType!$A$1:$B$11, 2, FALSE)</f>
        <v>6</v>
      </c>
      <c r="C8687">
        <v>2017</v>
      </c>
      <c r="D8687">
        <v>4</v>
      </c>
      <c r="E8687">
        <v>9</v>
      </c>
      <c r="F8687">
        <v>14</v>
      </c>
      <c r="G8687">
        <v>22</v>
      </c>
      <c r="H8687" t="s">
        <v>62</v>
      </c>
      <c r="I8687" t="s">
        <v>46</v>
      </c>
      <c r="J8687">
        <f>VLOOKUP(I8687, Neighbourhood!$A$1:$B$26, 2, FALSE)</f>
        <v>5</v>
      </c>
      <c r="K8687">
        <v>495077.01</v>
      </c>
      <c r="L8687">
        <v>5458717.6500000004</v>
      </c>
    </row>
    <row r="8688" spans="1:12" x14ac:dyDescent="0.3">
      <c r="A8688" t="s">
        <v>29</v>
      </c>
      <c r="B8688">
        <f>VLOOKUP(A8688, CrimeType!$A$1:$B$11, 2, FALSE)</f>
        <v>6</v>
      </c>
      <c r="C8688">
        <v>2017</v>
      </c>
      <c r="D8688">
        <v>4</v>
      </c>
      <c r="E8688">
        <v>9</v>
      </c>
      <c r="F8688">
        <v>14</v>
      </c>
      <c r="G8688">
        <v>26</v>
      </c>
      <c r="H8688" t="s">
        <v>748</v>
      </c>
      <c r="I8688" t="s">
        <v>14</v>
      </c>
      <c r="J8688">
        <f>VLOOKUP(I8688, Neighbourhood!$A$1:$B$26, 2, FALSE)</f>
        <v>4</v>
      </c>
      <c r="K8688">
        <v>491525.98</v>
      </c>
      <c r="L8688">
        <v>5456417.3899999997</v>
      </c>
    </row>
    <row r="8689" spans="1:12" x14ac:dyDescent="0.3">
      <c r="A8689" t="s">
        <v>10</v>
      </c>
      <c r="B8689">
        <f>VLOOKUP(A8689, CrimeType!$A$1:$B$11, 2, FALSE)</f>
        <v>2</v>
      </c>
      <c r="C8689">
        <v>2017</v>
      </c>
      <c r="D8689">
        <v>4</v>
      </c>
      <c r="E8689">
        <v>9</v>
      </c>
      <c r="F8689">
        <v>15</v>
      </c>
      <c r="G8689">
        <v>0</v>
      </c>
      <c r="H8689" t="s">
        <v>3569</v>
      </c>
      <c r="I8689" t="s">
        <v>28</v>
      </c>
      <c r="J8689">
        <f>VLOOKUP(I8689, Neighbourhood!$A$1:$B$26, 2, FALSE)</f>
        <v>7</v>
      </c>
      <c r="K8689">
        <v>494982.11</v>
      </c>
      <c r="L8689">
        <v>5454703.6100000003</v>
      </c>
    </row>
    <row r="8690" spans="1:12" x14ac:dyDescent="0.3">
      <c r="A8690" t="s">
        <v>18</v>
      </c>
      <c r="B8690">
        <f>VLOOKUP(A8690, CrimeType!$A$1:$B$11, 2, FALSE)</f>
        <v>7</v>
      </c>
      <c r="C8690">
        <v>2017</v>
      </c>
      <c r="D8690">
        <v>4</v>
      </c>
      <c r="E8690">
        <v>9</v>
      </c>
      <c r="F8690">
        <v>15</v>
      </c>
      <c r="G8690">
        <v>0</v>
      </c>
      <c r="H8690" t="s">
        <v>32</v>
      </c>
      <c r="I8690" t="s">
        <v>26</v>
      </c>
      <c r="J8690">
        <f>VLOOKUP(I8690, Neighbourhood!$A$1:$B$26, 2, FALSE)</f>
        <v>2</v>
      </c>
      <c r="K8690">
        <v>491933.99</v>
      </c>
      <c r="L8690">
        <v>5458963.7699999996</v>
      </c>
    </row>
    <row r="8691" spans="1:12" x14ac:dyDescent="0.3">
      <c r="A8691" t="s">
        <v>15</v>
      </c>
      <c r="B8691">
        <f>VLOOKUP(A8691, CrimeType!$A$1:$B$11, 2, FALSE)</f>
        <v>4</v>
      </c>
      <c r="C8691">
        <v>2017</v>
      </c>
      <c r="D8691">
        <v>4</v>
      </c>
      <c r="E8691">
        <v>9</v>
      </c>
      <c r="F8691">
        <v>15</v>
      </c>
      <c r="G8691">
        <v>0</v>
      </c>
      <c r="H8691" t="s">
        <v>3570</v>
      </c>
      <c r="I8691" t="s">
        <v>85</v>
      </c>
      <c r="J8691">
        <f>VLOOKUP(I8691, Neighbourhood!$A$1:$B$26, 2, FALSE)</f>
        <v>21</v>
      </c>
      <c r="K8691">
        <v>493801.22</v>
      </c>
      <c r="L8691">
        <v>5452715.7599999998</v>
      </c>
    </row>
    <row r="8692" spans="1:12" x14ac:dyDescent="0.3">
      <c r="A8692" t="s">
        <v>18</v>
      </c>
      <c r="B8692">
        <f>VLOOKUP(A8692, CrimeType!$A$1:$B$11, 2, FALSE)</f>
        <v>7</v>
      </c>
      <c r="C8692">
        <v>2017</v>
      </c>
      <c r="D8692">
        <v>4</v>
      </c>
      <c r="E8692">
        <v>9</v>
      </c>
      <c r="F8692">
        <v>15</v>
      </c>
      <c r="G8692">
        <v>30</v>
      </c>
      <c r="H8692" t="s">
        <v>429</v>
      </c>
      <c r="I8692" t="s">
        <v>34</v>
      </c>
      <c r="J8692">
        <f>VLOOKUP(I8692, Neighbourhood!$A$1:$B$26, 2, FALSE)</f>
        <v>8</v>
      </c>
      <c r="K8692">
        <v>488639.47</v>
      </c>
      <c r="L8692">
        <v>5452484.54</v>
      </c>
    </row>
    <row r="8693" spans="1:12" x14ac:dyDescent="0.3">
      <c r="A8693" t="s">
        <v>15</v>
      </c>
      <c r="B8693">
        <f>VLOOKUP(A8693, CrimeType!$A$1:$B$11, 2, FALSE)</f>
        <v>4</v>
      </c>
      <c r="C8693">
        <v>2017</v>
      </c>
      <c r="D8693">
        <v>4</v>
      </c>
      <c r="E8693">
        <v>9</v>
      </c>
      <c r="F8693">
        <v>15</v>
      </c>
      <c r="G8693">
        <v>30</v>
      </c>
      <c r="H8693" t="s">
        <v>915</v>
      </c>
      <c r="I8693" t="s">
        <v>26</v>
      </c>
      <c r="J8693">
        <f>VLOOKUP(I8693, Neighbourhood!$A$1:$B$26, 2, FALSE)</f>
        <v>2</v>
      </c>
      <c r="K8693">
        <v>491333.89</v>
      </c>
      <c r="L8693">
        <v>5458930.9299999997</v>
      </c>
    </row>
    <row r="8694" spans="1:12" x14ac:dyDescent="0.3">
      <c r="A8694" t="s">
        <v>29</v>
      </c>
      <c r="B8694">
        <f>VLOOKUP(A8694, CrimeType!$A$1:$B$11, 2, FALSE)</f>
        <v>6</v>
      </c>
      <c r="C8694">
        <v>2017</v>
      </c>
      <c r="D8694">
        <v>4</v>
      </c>
      <c r="E8694">
        <v>9</v>
      </c>
      <c r="F8694">
        <v>15</v>
      </c>
      <c r="G8694">
        <v>39</v>
      </c>
      <c r="H8694" t="s">
        <v>215</v>
      </c>
      <c r="I8694" t="s">
        <v>61</v>
      </c>
      <c r="J8694">
        <f>VLOOKUP(I8694, Neighbourhood!$A$1:$B$26, 2, FALSE)</f>
        <v>15</v>
      </c>
      <c r="K8694">
        <v>497676.21</v>
      </c>
      <c r="L8694">
        <v>5456227.9199999999</v>
      </c>
    </row>
    <row r="8695" spans="1:12" x14ac:dyDescent="0.3">
      <c r="A8695" t="s">
        <v>15</v>
      </c>
      <c r="B8695">
        <f>VLOOKUP(A8695, CrimeType!$A$1:$B$11, 2, FALSE)</f>
        <v>4</v>
      </c>
      <c r="C8695">
        <v>2017</v>
      </c>
      <c r="D8695">
        <v>4</v>
      </c>
      <c r="E8695">
        <v>9</v>
      </c>
      <c r="F8695">
        <v>16</v>
      </c>
      <c r="G8695">
        <v>0</v>
      </c>
      <c r="H8695" t="s">
        <v>3497</v>
      </c>
      <c r="I8695" t="s">
        <v>85</v>
      </c>
      <c r="J8695">
        <f>VLOOKUP(I8695, Neighbourhood!$A$1:$B$26, 2, FALSE)</f>
        <v>21</v>
      </c>
      <c r="K8695">
        <v>492837.06</v>
      </c>
      <c r="L8695">
        <v>5450892.3799999999</v>
      </c>
    </row>
    <row r="8696" spans="1:12" x14ac:dyDescent="0.3">
      <c r="A8696" t="s">
        <v>15</v>
      </c>
      <c r="B8696">
        <f>VLOOKUP(A8696, CrimeType!$A$1:$B$11, 2, FALSE)</f>
        <v>4</v>
      </c>
      <c r="C8696">
        <v>2017</v>
      </c>
      <c r="D8696">
        <v>4</v>
      </c>
      <c r="E8696">
        <v>9</v>
      </c>
      <c r="F8696">
        <v>16</v>
      </c>
      <c r="G8696">
        <v>9</v>
      </c>
      <c r="H8696" t="s">
        <v>3571</v>
      </c>
      <c r="I8696" t="s">
        <v>14</v>
      </c>
      <c r="J8696">
        <f>VLOOKUP(I8696, Neighbourhood!$A$1:$B$26, 2, FALSE)</f>
        <v>4</v>
      </c>
      <c r="K8696">
        <v>490772.19</v>
      </c>
      <c r="L8696">
        <v>5456250.4199999999</v>
      </c>
    </row>
    <row r="8697" spans="1:12" x14ac:dyDescent="0.3">
      <c r="A8697" t="s">
        <v>18</v>
      </c>
      <c r="B8697">
        <f>VLOOKUP(A8697, CrimeType!$A$1:$B$11, 2, FALSE)</f>
        <v>7</v>
      </c>
      <c r="C8697">
        <v>2017</v>
      </c>
      <c r="D8697">
        <v>4</v>
      </c>
      <c r="E8697">
        <v>9</v>
      </c>
      <c r="F8697">
        <v>16</v>
      </c>
      <c r="G8697">
        <v>15</v>
      </c>
      <c r="H8697" t="s">
        <v>418</v>
      </c>
      <c r="I8697" t="s">
        <v>20</v>
      </c>
      <c r="J8697">
        <f>VLOOKUP(I8697, Neighbourhood!$A$1:$B$26, 2, FALSE)</f>
        <v>23</v>
      </c>
      <c r="K8697">
        <v>490835.03</v>
      </c>
      <c r="L8697">
        <v>5459025.04</v>
      </c>
    </row>
    <row r="8698" spans="1:12" x14ac:dyDescent="0.3">
      <c r="A8698" t="s">
        <v>29</v>
      </c>
      <c r="B8698">
        <f>VLOOKUP(A8698, CrimeType!$A$1:$B$11, 2, FALSE)</f>
        <v>6</v>
      </c>
      <c r="C8698">
        <v>2017</v>
      </c>
      <c r="D8698">
        <v>4</v>
      </c>
      <c r="E8698">
        <v>9</v>
      </c>
      <c r="F8698">
        <v>16</v>
      </c>
      <c r="G8698">
        <v>19</v>
      </c>
      <c r="H8698" t="s">
        <v>59</v>
      </c>
      <c r="I8698" t="s">
        <v>26</v>
      </c>
      <c r="J8698">
        <f>VLOOKUP(I8698, Neighbourhood!$A$1:$B$26, 2, FALSE)</f>
        <v>2</v>
      </c>
      <c r="K8698">
        <v>492213.73</v>
      </c>
      <c r="L8698">
        <v>5458862.1500000004</v>
      </c>
    </row>
    <row r="8699" spans="1:12" x14ac:dyDescent="0.3">
      <c r="A8699" t="s">
        <v>119</v>
      </c>
      <c r="B8699">
        <f>VLOOKUP(A8699, CrimeType!$A$1:$B$11, 2, FALSE)</f>
        <v>8</v>
      </c>
      <c r="C8699">
        <v>2017</v>
      </c>
      <c r="D8699">
        <v>4</v>
      </c>
      <c r="E8699">
        <v>9</v>
      </c>
      <c r="F8699">
        <v>16</v>
      </c>
      <c r="G8699">
        <v>37</v>
      </c>
      <c r="H8699" t="s">
        <v>511</v>
      </c>
      <c r="I8699" t="s">
        <v>26</v>
      </c>
      <c r="J8699">
        <f>VLOOKUP(I8699, Neighbourhood!$A$1:$B$26, 2, FALSE)</f>
        <v>2</v>
      </c>
      <c r="K8699">
        <v>492197.2</v>
      </c>
      <c r="L8699">
        <v>5458808.1399999997</v>
      </c>
    </row>
    <row r="8700" spans="1:12" x14ac:dyDescent="0.3">
      <c r="A8700" t="s">
        <v>29</v>
      </c>
      <c r="B8700">
        <f>VLOOKUP(A8700, CrimeType!$A$1:$B$11, 2, FALSE)</f>
        <v>6</v>
      </c>
      <c r="C8700">
        <v>2017</v>
      </c>
      <c r="D8700">
        <v>4</v>
      </c>
      <c r="E8700">
        <v>9</v>
      </c>
      <c r="F8700">
        <v>16</v>
      </c>
      <c r="G8700">
        <v>48</v>
      </c>
      <c r="H8700" t="s">
        <v>442</v>
      </c>
      <c r="I8700" t="s">
        <v>53</v>
      </c>
      <c r="J8700">
        <f>VLOOKUP(I8700, Neighbourhood!$A$1:$B$26, 2, FALSE)</f>
        <v>16</v>
      </c>
      <c r="K8700">
        <v>491559.67</v>
      </c>
      <c r="L8700">
        <v>5453622.3399999999</v>
      </c>
    </row>
    <row r="8701" spans="1:12" x14ac:dyDescent="0.3">
      <c r="A8701" t="s">
        <v>29</v>
      </c>
      <c r="B8701">
        <f>VLOOKUP(A8701, CrimeType!$A$1:$B$11, 2, FALSE)</f>
        <v>6</v>
      </c>
      <c r="C8701">
        <v>2017</v>
      </c>
      <c r="D8701">
        <v>4</v>
      </c>
      <c r="E8701">
        <v>9</v>
      </c>
      <c r="F8701">
        <v>16</v>
      </c>
      <c r="G8701">
        <v>56</v>
      </c>
      <c r="H8701" t="s">
        <v>62</v>
      </c>
      <c r="I8701" t="s">
        <v>46</v>
      </c>
      <c r="J8701">
        <f>VLOOKUP(I8701, Neighbourhood!$A$1:$B$26, 2, FALSE)</f>
        <v>5</v>
      </c>
      <c r="K8701">
        <v>495077.01</v>
      </c>
      <c r="L8701">
        <v>5458717.6500000004</v>
      </c>
    </row>
    <row r="8702" spans="1:12" x14ac:dyDescent="0.3">
      <c r="A8702" t="s">
        <v>18</v>
      </c>
      <c r="B8702">
        <f>VLOOKUP(A8702, CrimeType!$A$1:$B$11, 2, FALSE)</f>
        <v>7</v>
      </c>
      <c r="C8702">
        <v>2017</v>
      </c>
      <c r="D8702">
        <v>4</v>
      </c>
      <c r="E8702">
        <v>9</v>
      </c>
      <c r="F8702">
        <v>17</v>
      </c>
      <c r="G8702">
        <v>0</v>
      </c>
      <c r="H8702" t="s">
        <v>689</v>
      </c>
      <c r="I8702" t="s">
        <v>20</v>
      </c>
      <c r="J8702">
        <f>VLOOKUP(I8702, Neighbourhood!$A$1:$B$26, 2, FALSE)</f>
        <v>23</v>
      </c>
      <c r="K8702">
        <v>490373.75</v>
      </c>
      <c r="L8702">
        <v>5458554.5800000001</v>
      </c>
    </row>
    <row r="8703" spans="1:12" x14ac:dyDescent="0.3">
      <c r="A8703" t="s">
        <v>24</v>
      </c>
      <c r="B8703">
        <f>VLOOKUP(A8703, CrimeType!$A$1:$B$11, 2, FALSE)</f>
        <v>1</v>
      </c>
      <c r="C8703">
        <v>2017</v>
      </c>
      <c r="D8703">
        <v>4</v>
      </c>
      <c r="E8703">
        <v>9</v>
      </c>
      <c r="F8703">
        <v>17</v>
      </c>
      <c r="G8703">
        <v>0</v>
      </c>
      <c r="H8703" t="s">
        <v>3572</v>
      </c>
      <c r="I8703" t="s">
        <v>14</v>
      </c>
      <c r="J8703">
        <f>VLOOKUP(I8703, Neighbourhood!$A$1:$B$26, 2, FALSE)</f>
        <v>4</v>
      </c>
      <c r="K8703">
        <v>489787.02</v>
      </c>
      <c r="L8703">
        <v>5456346.6100000003</v>
      </c>
    </row>
    <row r="8704" spans="1:12" x14ac:dyDescent="0.3">
      <c r="A8704" t="s">
        <v>18</v>
      </c>
      <c r="B8704">
        <f>VLOOKUP(A8704, CrimeType!$A$1:$B$11, 2, FALSE)</f>
        <v>7</v>
      </c>
      <c r="C8704">
        <v>2017</v>
      </c>
      <c r="D8704">
        <v>4</v>
      </c>
      <c r="E8704">
        <v>9</v>
      </c>
      <c r="F8704">
        <v>17</v>
      </c>
      <c r="G8704">
        <v>0</v>
      </c>
      <c r="H8704" t="s">
        <v>3572</v>
      </c>
      <c r="I8704" t="s">
        <v>14</v>
      </c>
      <c r="J8704">
        <f>VLOOKUP(I8704, Neighbourhood!$A$1:$B$26, 2, FALSE)</f>
        <v>4</v>
      </c>
      <c r="K8704">
        <v>489787.02</v>
      </c>
      <c r="L8704">
        <v>5456346.6100000003</v>
      </c>
    </row>
    <row r="8705" spans="1:12" x14ac:dyDescent="0.3">
      <c r="A8705" t="s">
        <v>18</v>
      </c>
      <c r="B8705">
        <f>VLOOKUP(A8705, CrimeType!$A$1:$B$11, 2, FALSE)</f>
        <v>7</v>
      </c>
      <c r="C8705">
        <v>2017</v>
      </c>
      <c r="D8705">
        <v>4</v>
      </c>
      <c r="E8705">
        <v>9</v>
      </c>
      <c r="F8705">
        <v>17</v>
      </c>
      <c r="G8705">
        <v>0</v>
      </c>
      <c r="H8705" t="s">
        <v>3573</v>
      </c>
      <c r="I8705" t="s">
        <v>55</v>
      </c>
      <c r="J8705">
        <f>VLOOKUP(I8705, Neighbourhood!$A$1:$B$26, 2, FALSE)</f>
        <v>14</v>
      </c>
      <c r="K8705">
        <v>491554.59</v>
      </c>
      <c r="L8705">
        <v>5453412.2699999996</v>
      </c>
    </row>
    <row r="8706" spans="1:12" x14ac:dyDescent="0.3">
      <c r="A8706" t="s">
        <v>29</v>
      </c>
      <c r="B8706">
        <f>VLOOKUP(A8706, CrimeType!$A$1:$B$11, 2, FALSE)</f>
        <v>6</v>
      </c>
      <c r="C8706">
        <v>2017</v>
      </c>
      <c r="D8706">
        <v>4</v>
      </c>
      <c r="E8706">
        <v>9</v>
      </c>
      <c r="F8706">
        <v>17</v>
      </c>
      <c r="G8706">
        <v>15</v>
      </c>
      <c r="H8706" t="s">
        <v>331</v>
      </c>
      <c r="I8706" t="s">
        <v>20</v>
      </c>
      <c r="J8706">
        <f>VLOOKUP(I8706, Neighbourhood!$A$1:$B$26, 2, FALSE)</f>
        <v>23</v>
      </c>
      <c r="K8706">
        <v>490938.72</v>
      </c>
      <c r="L8706">
        <v>5458832.2199999997</v>
      </c>
    </row>
    <row r="8707" spans="1:12" x14ac:dyDescent="0.3">
      <c r="A8707" t="s">
        <v>18</v>
      </c>
      <c r="B8707">
        <f>VLOOKUP(A8707, CrimeType!$A$1:$B$11, 2, FALSE)</f>
        <v>7</v>
      </c>
      <c r="C8707">
        <v>2017</v>
      </c>
      <c r="D8707">
        <v>4</v>
      </c>
      <c r="E8707">
        <v>9</v>
      </c>
      <c r="F8707">
        <v>17</v>
      </c>
      <c r="G8707">
        <v>30</v>
      </c>
      <c r="H8707" t="s">
        <v>3574</v>
      </c>
      <c r="I8707" t="s">
        <v>65</v>
      </c>
      <c r="J8707">
        <f>VLOOKUP(I8707, Neighbourhood!$A$1:$B$26, 2, FALSE)</f>
        <v>12</v>
      </c>
      <c r="K8707">
        <v>492435.5</v>
      </c>
      <c r="L8707">
        <v>5456395.75</v>
      </c>
    </row>
    <row r="8708" spans="1:12" x14ac:dyDescent="0.3">
      <c r="A8708" t="s">
        <v>15</v>
      </c>
      <c r="B8708">
        <f>VLOOKUP(A8708, CrimeType!$A$1:$B$11, 2, FALSE)</f>
        <v>4</v>
      </c>
      <c r="C8708">
        <v>2017</v>
      </c>
      <c r="D8708">
        <v>4</v>
      </c>
      <c r="E8708">
        <v>9</v>
      </c>
      <c r="F8708">
        <v>17</v>
      </c>
      <c r="G8708">
        <v>45</v>
      </c>
      <c r="H8708" t="s">
        <v>1481</v>
      </c>
      <c r="I8708" t="s">
        <v>85</v>
      </c>
      <c r="J8708">
        <f>VLOOKUP(I8708, Neighbourhood!$A$1:$B$26, 2, FALSE)</f>
        <v>21</v>
      </c>
      <c r="K8708">
        <v>492425.95</v>
      </c>
      <c r="L8708">
        <v>5451749.1799999997</v>
      </c>
    </row>
    <row r="8709" spans="1:12" x14ac:dyDescent="0.3">
      <c r="A8709" t="s">
        <v>18</v>
      </c>
      <c r="B8709">
        <f>VLOOKUP(A8709, CrimeType!$A$1:$B$11, 2, FALSE)</f>
        <v>7</v>
      </c>
      <c r="C8709">
        <v>2017</v>
      </c>
      <c r="D8709">
        <v>4</v>
      </c>
      <c r="E8709">
        <v>9</v>
      </c>
      <c r="F8709">
        <v>18</v>
      </c>
      <c r="G8709">
        <v>0</v>
      </c>
      <c r="H8709" t="s">
        <v>3329</v>
      </c>
      <c r="I8709" t="s">
        <v>20</v>
      </c>
      <c r="J8709">
        <f>VLOOKUP(I8709, Neighbourhood!$A$1:$B$26, 2, FALSE)</f>
        <v>23</v>
      </c>
      <c r="K8709">
        <v>490848.76</v>
      </c>
      <c r="L8709">
        <v>5458857.79</v>
      </c>
    </row>
    <row r="8710" spans="1:12" x14ac:dyDescent="0.3">
      <c r="A8710" t="s">
        <v>24</v>
      </c>
      <c r="B8710">
        <f>VLOOKUP(A8710, CrimeType!$A$1:$B$11, 2, FALSE)</f>
        <v>1</v>
      </c>
      <c r="C8710">
        <v>2017</v>
      </c>
      <c r="D8710">
        <v>4</v>
      </c>
      <c r="E8710">
        <v>9</v>
      </c>
      <c r="F8710">
        <v>18</v>
      </c>
      <c r="G8710">
        <v>0</v>
      </c>
      <c r="H8710" t="s">
        <v>197</v>
      </c>
      <c r="I8710" t="s">
        <v>14</v>
      </c>
      <c r="J8710">
        <f>VLOOKUP(I8710, Neighbourhood!$A$1:$B$26, 2, FALSE)</f>
        <v>4</v>
      </c>
      <c r="K8710">
        <v>490562.76</v>
      </c>
      <c r="L8710">
        <v>5456747.1100000003</v>
      </c>
    </row>
    <row r="8711" spans="1:12" x14ac:dyDescent="0.3">
      <c r="A8711" t="s">
        <v>18</v>
      </c>
      <c r="B8711">
        <f>VLOOKUP(A8711, CrimeType!$A$1:$B$11, 2, FALSE)</f>
        <v>7</v>
      </c>
      <c r="C8711">
        <v>2017</v>
      </c>
      <c r="D8711">
        <v>4</v>
      </c>
      <c r="E8711">
        <v>9</v>
      </c>
      <c r="F8711">
        <v>18</v>
      </c>
      <c r="G8711">
        <v>0</v>
      </c>
      <c r="H8711" t="s">
        <v>3415</v>
      </c>
      <c r="I8711" t="s">
        <v>31</v>
      </c>
      <c r="J8711">
        <f>VLOOKUP(I8711, Neighbourhood!$A$1:$B$26, 2, FALSE)</f>
        <v>20</v>
      </c>
      <c r="K8711">
        <v>492889.5</v>
      </c>
      <c r="L8711">
        <v>5459038.4699999997</v>
      </c>
    </row>
    <row r="8712" spans="1:12" x14ac:dyDescent="0.3">
      <c r="A8712" t="s">
        <v>18</v>
      </c>
      <c r="B8712">
        <f>VLOOKUP(A8712, CrimeType!$A$1:$B$11, 2, FALSE)</f>
        <v>7</v>
      </c>
      <c r="C8712">
        <v>2017</v>
      </c>
      <c r="D8712">
        <v>4</v>
      </c>
      <c r="E8712">
        <v>9</v>
      </c>
      <c r="F8712">
        <v>18</v>
      </c>
      <c r="G8712">
        <v>0</v>
      </c>
      <c r="H8712" t="s">
        <v>3575</v>
      </c>
      <c r="I8712" t="s">
        <v>53</v>
      </c>
      <c r="J8712">
        <f>VLOOKUP(I8712, Neighbourhood!$A$1:$B$26, 2, FALSE)</f>
        <v>16</v>
      </c>
      <c r="K8712">
        <v>492385.33</v>
      </c>
      <c r="L8712">
        <v>5455555.1200000001</v>
      </c>
    </row>
    <row r="8713" spans="1:12" x14ac:dyDescent="0.3">
      <c r="A8713" t="s">
        <v>115</v>
      </c>
      <c r="B8713">
        <f>VLOOKUP(A8713, CrimeType!$A$1:$B$11, 2, FALSE)</f>
        <v>11</v>
      </c>
      <c r="C8713">
        <v>2017</v>
      </c>
      <c r="D8713">
        <v>4</v>
      </c>
      <c r="E8713">
        <v>9</v>
      </c>
      <c r="F8713">
        <v>18</v>
      </c>
      <c r="G8713">
        <v>6</v>
      </c>
      <c r="H8713" t="s">
        <v>3576</v>
      </c>
      <c r="I8713" t="s">
        <v>55</v>
      </c>
      <c r="J8713">
        <f>VLOOKUP(I8713, Neighbourhood!$A$1:$B$26, 2, FALSE)</f>
        <v>14</v>
      </c>
      <c r="K8713">
        <v>491771</v>
      </c>
      <c r="L8713">
        <v>5452885</v>
      </c>
    </row>
    <row r="8714" spans="1:12" x14ac:dyDescent="0.3">
      <c r="A8714" t="s">
        <v>10</v>
      </c>
      <c r="B8714">
        <f>VLOOKUP(A8714, CrimeType!$A$1:$B$11, 2, FALSE)</f>
        <v>2</v>
      </c>
      <c r="C8714">
        <v>2017</v>
      </c>
      <c r="D8714">
        <v>4</v>
      </c>
      <c r="E8714">
        <v>9</v>
      </c>
      <c r="F8714">
        <v>18</v>
      </c>
      <c r="G8714">
        <v>30</v>
      </c>
      <c r="H8714" t="s">
        <v>3577</v>
      </c>
      <c r="I8714" t="s">
        <v>82</v>
      </c>
      <c r="J8714">
        <f>VLOOKUP(I8714, Neighbourhood!$A$1:$B$26, 2, FALSE)</f>
        <v>24</v>
      </c>
      <c r="K8714">
        <v>485260.33</v>
      </c>
      <c r="L8714">
        <v>5456886.9699999997</v>
      </c>
    </row>
    <row r="8715" spans="1:12" x14ac:dyDescent="0.3">
      <c r="A8715" t="s">
        <v>18</v>
      </c>
      <c r="B8715">
        <f>VLOOKUP(A8715, CrimeType!$A$1:$B$11, 2, FALSE)</f>
        <v>7</v>
      </c>
      <c r="C8715">
        <v>2017</v>
      </c>
      <c r="D8715">
        <v>4</v>
      </c>
      <c r="E8715">
        <v>9</v>
      </c>
      <c r="F8715">
        <v>18</v>
      </c>
      <c r="G8715">
        <v>30</v>
      </c>
      <c r="H8715" t="s">
        <v>445</v>
      </c>
      <c r="I8715" t="s">
        <v>26</v>
      </c>
      <c r="J8715">
        <f>VLOOKUP(I8715, Neighbourhood!$A$1:$B$26, 2, FALSE)</f>
        <v>2</v>
      </c>
      <c r="K8715">
        <v>491279.71</v>
      </c>
      <c r="L8715">
        <v>5459000.0099999998</v>
      </c>
    </row>
    <row r="8716" spans="1:12" x14ac:dyDescent="0.3">
      <c r="A8716" t="s">
        <v>18</v>
      </c>
      <c r="B8716">
        <f>VLOOKUP(A8716, CrimeType!$A$1:$B$11, 2, FALSE)</f>
        <v>7</v>
      </c>
      <c r="C8716">
        <v>2017</v>
      </c>
      <c r="D8716">
        <v>4</v>
      </c>
      <c r="E8716">
        <v>9</v>
      </c>
      <c r="F8716">
        <v>18</v>
      </c>
      <c r="G8716">
        <v>30</v>
      </c>
      <c r="H8716" t="s">
        <v>3578</v>
      </c>
      <c r="I8716" t="s">
        <v>22</v>
      </c>
      <c r="J8716">
        <f>VLOOKUP(I8716, Neighbourhood!$A$1:$B$26, 2, FALSE)</f>
        <v>6</v>
      </c>
      <c r="K8716">
        <v>497161.34</v>
      </c>
      <c r="L8716">
        <v>5456991.3700000001</v>
      </c>
    </row>
    <row r="8717" spans="1:12" x14ac:dyDescent="0.3">
      <c r="A8717" t="s">
        <v>29</v>
      </c>
      <c r="B8717">
        <f>VLOOKUP(A8717, CrimeType!$A$1:$B$11, 2, FALSE)</f>
        <v>6</v>
      </c>
      <c r="C8717">
        <v>2017</v>
      </c>
      <c r="D8717">
        <v>4</v>
      </c>
      <c r="E8717">
        <v>9</v>
      </c>
      <c r="F8717">
        <v>18</v>
      </c>
      <c r="G8717">
        <v>38</v>
      </c>
      <c r="H8717" t="s">
        <v>423</v>
      </c>
      <c r="I8717" t="s">
        <v>46</v>
      </c>
      <c r="J8717">
        <f>VLOOKUP(I8717, Neighbourhood!$A$1:$B$26, 2, FALSE)</f>
        <v>5</v>
      </c>
      <c r="K8717">
        <v>494939.29</v>
      </c>
      <c r="L8717">
        <v>5457604.3799999999</v>
      </c>
    </row>
    <row r="8718" spans="1:12" x14ac:dyDescent="0.3">
      <c r="A8718" t="s">
        <v>40</v>
      </c>
      <c r="B8718">
        <f>VLOOKUP(A8718, CrimeType!$A$1:$B$11, 2, FALSE)</f>
        <v>9</v>
      </c>
      <c r="C8718">
        <v>2017</v>
      </c>
      <c r="D8718">
        <v>4</v>
      </c>
      <c r="E8718">
        <v>9</v>
      </c>
      <c r="F8718">
        <v>18</v>
      </c>
      <c r="G8718">
        <v>50</v>
      </c>
      <c r="H8718" t="s">
        <v>3569</v>
      </c>
      <c r="I8718" t="s">
        <v>28</v>
      </c>
      <c r="J8718">
        <f>VLOOKUP(I8718, Neighbourhood!$A$1:$B$26, 2, FALSE)</f>
        <v>7</v>
      </c>
      <c r="K8718">
        <v>494906.39</v>
      </c>
      <c r="L8718">
        <v>5454699.2400000002</v>
      </c>
    </row>
    <row r="8719" spans="1:12" x14ac:dyDescent="0.3">
      <c r="A8719" t="s">
        <v>18</v>
      </c>
      <c r="B8719">
        <f>VLOOKUP(A8719, CrimeType!$A$1:$B$11, 2, FALSE)</f>
        <v>7</v>
      </c>
      <c r="C8719">
        <v>2017</v>
      </c>
      <c r="D8719">
        <v>4</v>
      </c>
      <c r="E8719">
        <v>9</v>
      </c>
      <c r="F8719">
        <v>19</v>
      </c>
      <c r="G8719">
        <v>0</v>
      </c>
      <c r="H8719" t="s">
        <v>903</v>
      </c>
      <c r="I8719" t="s">
        <v>89</v>
      </c>
      <c r="J8719">
        <f>VLOOKUP(I8719, Neighbourhood!$A$1:$B$26, 2, FALSE)</f>
        <v>17</v>
      </c>
      <c r="K8719">
        <v>490381.34</v>
      </c>
      <c r="L8719">
        <v>5454958.2400000002</v>
      </c>
    </row>
    <row r="8720" spans="1:12" x14ac:dyDescent="0.3">
      <c r="A8720" t="s">
        <v>18</v>
      </c>
      <c r="B8720">
        <f>VLOOKUP(A8720, CrimeType!$A$1:$B$11, 2, FALSE)</f>
        <v>7</v>
      </c>
      <c r="C8720">
        <v>2017</v>
      </c>
      <c r="D8720">
        <v>4</v>
      </c>
      <c r="E8720">
        <v>9</v>
      </c>
      <c r="F8720">
        <v>19</v>
      </c>
      <c r="G8720">
        <v>0</v>
      </c>
      <c r="H8720" t="s">
        <v>613</v>
      </c>
      <c r="I8720" t="s">
        <v>20</v>
      </c>
      <c r="J8720">
        <f>VLOOKUP(I8720, Neighbourhood!$A$1:$B$26, 2, FALSE)</f>
        <v>23</v>
      </c>
      <c r="K8720">
        <v>489911.97</v>
      </c>
      <c r="L8720">
        <v>5459956.2400000002</v>
      </c>
    </row>
    <row r="8721" spans="1:12" x14ac:dyDescent="0.3">
      <c r="A8721" t="s">
        <v>18</v>
      </c>
      <c r="B8721">
        <f>VLOOKUP(A8721, CrimeType!$A$1:$B$11, 2, FALSE)</f>
        <v>7</v>
      </c>
      <c r="C8721">
        <v>2017</v>
      </c>
      <c r="D8721">
        <v>4</v>
      </c>
      <c r="E8721">
        <v>9</v>
      </c>
      <c r="F8721">
        <v>19</v>
      </c>
      <c r="G8721">
        <v>0</v>
      </c>
      <c r="H8721" t="s">
        <v>3579</v>
      </c>
      <c r="I8721" t="s">
        <v>28</v>
      </c>
      <c r="J8721">
        <f>VLOOKUP(I8721, Neighbourhood!$A$1:$B$26, 2, FALSE)</f>
        <v>7</v>
      </c>
      <c r="K8721">
        <v>493463.79</v>
      </c>
      <c r="L8721">
        <v>5455970.0099999998</v>
      </c>
    </row>
    <row r="8722" spans="1:12" x14ac:dyDescent="0.3">
      <c r="A8722" t="s">
        <v>29</v>
      </c>
      <c r="B8722">
        <f>VLOOKUP(A8722, CrimeType!$A$1:$B$11, 2, FALSE)</f>
        <v>6</v>
      </c>
      <c r="C8722">
        <v>2017</v>
      </c>
      <c r="D8722">
        <v>4</v>
      </c>
      <c r="E8722">
        <v>9</v>
      </c>
      <c r="F8722">
        <v>19</v>
      </c>
      <c r="G8722">
        <v>12</v>
      </c>
      <c r="H8722" t="s">
        <v>62</v>
      </c>
      <c r="I8722" t="s">
        <v>46</v>
      </c>
      <c r="J8722">
        <f>VLOOKUP(I8722, Neighbourhood!$A$1:$B$26, 2, FALSE)</f>
        <v>5</v>
      </c>
      <c r="K8722">
        <v>495077.01</v>
      </c>
      <c r="L8722">
        <v>5458717.6500000004</v>
      </c>
    </row>
    <row r="8723" spans="1:12" x14ac:dyDescent="0.3">
      <c r="A8723" t="s">
        <v>10</v>
      </c>
      <c r="B8723">
        <f>VLOOKUP(A8723, CrimeType!$A$1:$B$11, 2, FALSE)</f>
        <v>2</v>
      </c>
      <c r="C8723">
        <v>2017</v>
      </c>
      <c r="D8723">
        <v>4</v>
      </c>
      <c r="E8723">
        <v>9</v>
      </c>
      <c r="F8723">
        <v>19</v>
      </c>
      <c r="G8723">
        <v>12</v>
      </c>
      <c r="H8723" t="s">
        <v>3580</v>
      </c>
      <c r="I8723" t="s">
        <v>53</v>
      </c>
      <c r="J8723">
        <f>VLOOKUP(I8723, Neighbourhood!$A$1:$B$26, 2, FALSE)</f>
        <v>16</v>
      </c>
      <c r="K8723">
        <v>491940.12</v>
      </c>
      <c r="L8723">
        <v>5453654.6299999999</v>
      </c>
    </row>
    <row r="8724" spans="1:12" x14ac:dyDescent="0.3">
      <c r="A8724" t="s">
        <v>10</v>
      </c>
      <c r="B8724">
        <f>VLOOKUP(A8724, CrimeType!$A$1:$B$11, 2, FALSE)</f>
        <v>2</v>
      </c>
      <c r="C8724">
        <v>2017</v>
      </c>
      <c r="D8724">
        <v>4</v>
      </c>
      <c r="E8724">
        <v>9</v>
      </c>
      <c r="F8724">
        <v>19</v>
      </c>
      <c r="G8724">
        <v>30</v>
      </c>
      <c r="H8724" t="s">
        <v>1084</v>
      </c>
      <c r="I8724" t="s">
        <v>316</v>
      </c>
      <c r="J8724">
        <f>VLOOKUP(I8724, Neighbourhood!$A$1:$B$26, 2, FALSE)</f>
        <v>18</v>
      </c>
      <c r="K8724">
        <v>491418.64</v>
      </c>
      <c r="L8724">
        <v>5453598.5800000001</v>
      </c>
    </row>
    <row r="8725" spans="1:12" x14ac:dyDescent="0.3">
      <c r="A8725" t="s">
        <v>15</v>
      </c>
      <c r="B8725">
        <f>VLOOKUP(A8725, CrimeType!$A$1:$B$11, 2, FALSE)</f>
        <v>4</v>
      </c>
      <c r="C8725">
        <v>2017</v>
      </c>
      <c r="D8725">
        <v>4</v>
      </c>
      <c r="E8725">
        <v>9</v>
      </c>
      <c r="F8725">
        <v>19</v>
      </c>
      <c r="G8725">
        <v>33</v>
      </c>
      <c r="H8725" t="s">
        <v>387</v>
      </c>
      <c r="I8725" t="s">
        <v>31</v>
      </c>
      <c r="J8725">
        <f>VLOOKUP(I8725, Neighbourhood!$A$1:$B$26, 2, FALSE)</f>
        <v>20</v>
      </c>
      <c r="K8725">
        <v>493356.53</v>
      </c>
      <c r="L8725">
        <v>5458903.1100000003</v>
      </c>
    </row>
    <row r="8726" spans="1:12" x14ac:dyDescent="0.3">
      <c r="A8726" t="s">
        <v>18</v>
      </c>
      <c r="B8726">
        <f>VLOOKUP(A8726, CrimeType!$A$1:$B$11, 2, FALSE)</f>
        <v>7</v>
      </c>
      <c r="C8726">
        <v>2017</v>
      </c>
      <c r="D8726">
        <v>4</v>
      </c>
      <c r="E8726">
        <v>9</v>
      </c>
      <c r="F8726">
        <v>20</v>
      </c>
      <c r="G8726">
        <v>0</v>
      </c>
      <c r="H8726" t="s">
        <v>2802</v>
      </c>
      <c r="I8726" t="s">
        <v>20</v>
      </c>
      <c r="J8726">
        <f>VLOOKUP(I8726, Neighbourhood!$A$1:$B$26, 2, FALSE)</f>
        <v>23</v>
      </c>
      <c r="K8726">
        <v>490412.64</v>
      </c>
      <c r="L8726">
        <v>5459457.3899999997</v>
      </c>
    </row>
    <row r="8727" spans="1:12" x14ac:dyDescent="0.3">
      <c r="A8727" t="s">
        <v>24</v>
      </c>
      <c r="B8727">
        <f>VLOOKUP(A8727, CrimeType!$A$1:$B$11, 2, FALSE)</f>
        <v>1</v>
      </c>
      <c r="C8727">
        <v>2017</v>
      </c>
      <c r="D8727">
        <v>4</v>
      </c>
      <c r="E8727">
        <v>9</v>
      </c>
      <c r="F8727">
        <v>20</v>
      </c>
      <c r="G8727">
        <v>30</v>
      </c>
      <c r="H8727" t="s">
        <v>1410</v>
      </c>
      <c r="I8727" t="s">
        <v>34</v>
      </c>
      <c r="J8727">
        <f>VLOOKUP(I8727, Neighbourhood!$A$1:$B$26, 2, FALSE)</f>
        <v>8</v>
      </c>
      <c r="K8727">
        <v>488661.59</v>
      </c>
      <c r="L8727">
        <v>5452822.3600000003</v>
      </c>
    </row>
    <row r="8728" spans="1:12" x14ac:dyDescent="0.3">
      <c r="A8728" t="s">
        <v>15</v>
      </c>
      <c r="B8728">
        <f>VLOOKUP(A8728, CrimeType!$A$1:$B$11, 2, FALSE)</f>
        <v>4</v>
      </c>
      <c r="C8728">
        <v>2017</v>
      </c>
      <c r="D8728">
        <v>4</v>
      </c>
      <c r="E8728">
        <v>9</v>
      </c>
      <c r="F8728">
        <v>20</v>
      </c>
      <c r="G8728">
        <v>42</v>
      </c>
      <c r="H8728" t="s">
        <v>168</v>
      </c>
      <c r="I8728" t="s">
        <v>26</v>
      </c>
      <c r="J8728">
        <f>VLOOKUP(I8728, Neighbourhood!$A$1:$B$26, 2, FALSE)</f>
        <v>2</v>
      </c>
      <c r="K8728">
        <v>491656.12</v>
      </c>
      <c r="L8728">
        <v>5458976.4299999997</v>
      </c>
    </row>
    <row r="8729" spans="1:12" x14ac:dyDescent="0.3">
      <c r="A8729" t="s">
        <v>18</v>
      </c>
      <c r="B8729">
        <f>VLOOKUP(A8729, CrimeType!$A$1:$B$11, 2, FALSE)</f>
        <v>7</v>
      </c>
      <c r="C8729">
        <v>2017</v>
      </c>
      <c r="D8729">
        <v>4</v>
      </c>
      <c r="E8729">
        <v>9</v>
      </c>
      <c r="F8729">
        <v>20</v>
      </c>
      <c r="G8729">
        <v>54</v>
      </c>
      <c r="H8729" t="s">
        <v>279</v>
      </c>
      <c r="I8729" t="s">
        <v>26</v>
      </c>
      <c r="J8729">
        <f>VLOOKUP(I8729, Neighbourhood!$A$1:$B$26, 2, FALSE)</f>
        <v>2</v>
      </c>
      <c r="K8729">
        <v>490792.66</v>
      </c>
      <c r="L8729">
        <v>5458251.3099999996</v>
      </c>
    </row>
    <row r="8730" spans="1:12" x14ac:dyDescent="0.3">
      <c r="A8730" t="s">
        <v>18</v>
      </c>
      <c r="B8730">
        <f>VLOOKUP(A8730, CrimeType!$A$1:$B$11, 2, FALSE)</f>
        <v>7</v>
      </c>
      <c r="C8730">
        <v>2017</v>
      </c>
      <c r="D8730">
        <v>4</v>
      </c>
      <c r="E8730">
        <v>9</v>
      </c>
      <c r="F8730">
        <v>21</v>
      </c>
      <c r="G8730">
        <v>0</v>
      </c>
      <c r="H8730" t="s">
        <v>808</v>
      </c>
      <c r="I8730" t="s">
        <v>20</v>
      </c>
      <c r="J8730">
        <f>VLOOKUP(I8730, Neighbourhood!$A$1:$B$26, 2, FALSE)</f>
        <v>23</v>
      </c>
      <c r="K8730">
        <v>490669.9</v>
      </c>
      <c r="L8730">
        <v>5459591.2300000004</v>
      </c>
    </row>
    <row r="8731" spans="1:12" x14ac:dyDescent="0.3">
      <c r="A8731" t="s">
        <v>40</v>
      </c>
      <c r="B8731">
        <f>VLOOKUP(A8731, CrimeType!$A$1:$B$11, 2, FALSE)</f>
        <v>9</v>
      </c>
      <c r="C8731">
        <v>2017</v>
      </c>
      <c r="D8731">
        <v>4</v>
      </c>
      <c r="E8731">
        <v>9</v>
      </c>
      <c r="F8731">
        <v>21</v>
      </c>
      <c r="G8731">
        <v>0</v>
      </c>
      <c r="H8731" t="s">
        <v>3581</v>
      </c>
      <c r="I8731" t="s">
        <v>82</v>
      </c>
      <c r="J8731">
        <f>VLOOKUP(I8731, Neighbourhood!$A$1:$B$26, 2, FALSE)</f>
        <v>24</v>
      </c>
      <c r="K8731">
        <v>485249.32</v>
      </c>
      <c r="L8731">
        <v>5457598.9500000002</v>
      </c>
    </row>
    <row r="8732" spans="1:12" x14ac:dyDescent="0.3">
      <c r="A8732" t="s">
        <v>18</v>
      </c>
      <c r="B8732">
        <f>VLOOKUP(A8732, CrimeType!$A$1:$B$11, 2, FALSE)</f>
        <v>7</v>
      </c>
      <c r="C8732">
        <v>2017</v>
      </c>
      <c r="D8732">
        <v>4</v>
      </c>
      <c r="E8732">
        <v>9</v>
      </c>
      <c r="F8732">
        <v>21</v>
      </c>
      <c r="G8732">
        <v>0</v>
      </c>
      <c r="H8732" t="s">
        <v>238</v>
      </c>
      <c r="I8732" t="s">
        <v>26</v>
      </c>
      <c r="J8732">
        <f>VLOOKUP(I8732, Neighbourhood!$A$1:$B$26, 2, FALSE)</f>
        <v>2</v>
      </c>
      <c r="K8732">
        <v>492575.46</v>
      </c>
      <c r="L8732">
        <v>5459006.0199999996</v>
      </c>
    </row>
    <row r="8733" spans="1:12" x14ac:dyDescent="0.3">
      <c r="A8733" t="s">
        <v>10</v>
      </c>
      <c r="B8733">
        <f>VLOOKUP(A8733, CrimeType!$A$1:$B$11, 2, FALSE)</f>
        <v>2</v>
      </c>
      <c r="C8733">
        <v>2017</v>
      </c>
      <c r="D8733">
        <v>4</v>
      </c>
      <c r="E8733">
        <v>9</v>
      </c>
      <c r="F8733">
        <v>21</v>
      </c>
      <c r="G8733">
        <v>0</v>
      </c>
      <c r="H8733" t="s">
        <v>3550</v>
      </c>
      <c r="I8733" t="s">
        <v>46</v>
      </c>
      <c r="J8733">
        <f>VLOOKUP(I8733, Neighbourhood!$A$1:$B$26, 2, FALSE)</f>
        <v>5</v>
      </c>
      <c r="K8733">
        <v>495830.23</v>
      </c>
      <c r="L8733">
        <v>5459222.8200000003</v>
      </c>
    </row>
    <row r="8734" spans="1:12" x14ac:dyDescent="0.3">
      <c r="A8734" t="s">
        <v>40</v>
      </c>
      <c r="B8734">
        <f>VLOOKUP(A8734, CrimeType!$A$1:$B$11, 2, FALSE)</f>
        <v>9</v>
      </c>
      <c r="C8734">
        <v>2017</v>
      </c>
      <c r="D8734">
        <v>4</v>
      </c>
      <c r="E8734">
        <v>9</v>
      </c>
      <c r="F8734">
        <v>21</v>
      </c>
      <c r="G8734">
        <v>0</v>
      </c>
      <c r="H8734" t="s">
        <v>1110</v>
      </c>
      <c r="I8734" t="s">
        <v>82</v>
      </c>
      <c r="J8734">
        <f>VLOOKUP(I8734, Neighbourhood!$A$1:$B$26, 2, FALSE)</f>
        <v>24</v>
      </c>
      <c r="K8734">
        <v>485118.23</v>
      </c>
      <c r="L8734">
        <v>5456890.75</v>
      </c>
    </row>
    <row r="8735" spans="1:12" x14ac:dyDescent="0.3">
      <c r="A8735" t="s">
        <v>29</v>
      </c>
      <c r="B8735">
        <f>VLOOKUP(A8735, CrimeType!$A$1:$B$11, 2, FALSE)</f>
        <v>6</v>
      </c>
      <c r="C8735">
        <v>2017</v>
      </c>
      <c r="D8735">
        <v>4</v>
      </c>
      <c r="E8735">
        <v>9</v>
      </c>
      <c r="F8735">
        <v>21</v>
      </c>
      <c r="G8735">
        <v>2</v>
      </c>
      <c r="H8735" t="s">
        <v>3582</v>
      </c>
      <c r="I8735" t="s">
        <v>65</v>
      </c>
      <c r="J8735">
        <f>VLOOKUP(I8735, Neighbourhood!$A$1:$B$26, 2, FALSE)</f>
        <v>12</v>
      </c>
      <c r="K8735">
        <v>493398.76</v>
      </c>
      <c r="L8735">
        <v>5456644.6200000001</v>
      </c>
    </row>
    <row r="8736" spans="1:12" x14ac:dyDescent="0.3">
      <c r="A8736" t="s">
        <v>15</v>
      </c>
      <c r="B8736">
        <f>VLOOKUP(A8736, CrimeType!$A$1:$B$11, 2, FALSE)</f>
        <v>4</v>
      </c>
      <c r="C8736">
        <v>2017</v>
      </c>
      <c r="D8736">
        <v>4</v>
      </c>
      <c r="E8736">
        <v>9</v>
      </c>
      <c r="F8736">
        <v>21</v>
      </c>
      <c r="G8736">
        <v>30</v>
      </c>
      <c r="H8736" t="s">
        <v>2645</v>
      </c>
      <c r="I8736" t="s">
        <v>22</v>
      </c>
      <c r="J8736">
        <f>VLOOKUP(I8736, Neighbourhood!$A$1:$B$26, 2, FALSE)</f>
        <v>6</v>
      </c>
      <c r="K8736">
        <v>496253.31</v>
      </c>
      <c r="L8736">
        <v>5457722.9800000004</v>
      </c>
    </row>
    <row r="8737" spans="1:12" x14ac:dyDescent="0.3">
      <c r="A8737" t="s">
        <v>15</v>
      </c>
      <c r="B8737">
        <f>VLOOKUP(A8737, CrimeType!$A$1:$B$11, 2, FALSE)</f>
        <v>4</v>
      </c>
      <c r="C8737">
        <v>2017</v>
      </c>
      <c r="D8737">
        <v>4</v>
      </c>
      <c r="E8737">
        <v>9</v>
      </c>
      <c r="F8737">
        <v>21</v>
      </c>
      <c r="G8737">
        <v>48</v>
      </c>
      <c r="H8737" t="s">
        <v>2953</v>
      </c>
      <c r="I8737" t="s">
        <v>46</v>
      </c>
      <c r="J8737">
        <f>VLOOKUP(I8737, Neighbourhood!$A$1:$B$26, 2, FALSE)</f>
        <v>5</v>
      </c>
      <c r="K8737">
        <v>495786.5</v>
      </c>
      <c r="L8737">
        <v>5458710.0199999996</v>
      </c>
    </row>
    <row r="8738" spans="1:12" x14ac:dyDescent="0.3">
      <c r="A8738" t="s">
        <v>40</v>
      </c>
      <c r="B8738">
        <f>VLOOKUP(A8738, CrimeType!$A$1:$B$11, 2, FALSE)</f>
        <v>9</v>
      </c>
      <c r="C8738">
        <v>2017</v>
      </c>
      <c r="D8738">
        <v>4</v>
      </c>
      <c r="E8738">
        <v>9</v>
      </c>
      <c r="F8738">
        <v>22</v>
      </c>
      <c r="G8738">
        <v>0</v>
      </c>
      <c r="H8738" t="s">
        <v>1327</v>
      </c>
      <c r="I8738" t="s">
        <v>20</v>
      </c>
      <c r="J8738">
        <f>VLOOKUP(I8738, Neighbourhood!$A$1:$B$26, 2, FALSE)</f>
        <v>23</v>
      </c>
      <c r="K8738">
        <v>490345.11</v>
      </c>
      <c r="L8738">
        <v>5458269.9900000002</v>
      </c>
    </row>
    <row r="8739" spans="1:12" x14ac:dyDescent="0.3">
      <c r="A8739" t="s">
        <v>40</v>
      </c>
      <c r="B8739">
        <f>VLOOKUP(A8739, CrimeType!$A$1:$B$11, 2, FALSE)</f>
        <v>9</v>
      </c>
      <c r="C8739">
        <v>2017</v>
      </c>
      <c r="D8739">
        <v>4</v>
      </c>
      <c r="E8739">
        <v>9</v>
      </c>
      <c r="F8739">
        <v>22</v>
      </c>
      <c r="G8739">
        <v>0</v>
      </c>
      <c r="H8739" t="s">
        <v>710</v>
      </c>
      <c r="I8739" t="s">
        <v>20</v>
      </c>
      <c r="J8739">
        <f>VLOOKUP(I8739, Neighbourhood!$A$1:$B$26, 2, FALSE)</f>
        <v>23</v>
      </c>
      <c r="K8739">
        <v>490110.71999999997</v>
      </c>
      <c r="L8739">
        <v>5458516.5</v>
      </c>
    </row>
    <row r="8740" spans="1:12" x14ac:dyDescent="0.3">
      <c r="A8740" t="s">
        <v>18</v>
      </c>
      <c r="B8740">
        <f>VLOOKUP(A8740, CrimeType!$A$1:$B$11, 2, FALSE)</f>
        <v>7</v>
      </c>
      <c r="C8740">
        <v>2017</v>
      </c>
      <c r="D8740">
        <v>4</v>
      </c>
      <c r="E8740">
        <v>9</v>
      </c>
      <c r="F8740">
        <v>22</v>
      </c>
      <c r="G8740">
        <v>0</v>
      </c>
      <c r="H8740" t="s">
        <v>3583</v>
      </c>
      <c r="I8740" t="s">
        <v>68</v>
      </c>
      <c r="J8740">
        <f>VLOOKUP(I8740, Neighbourhood!$A$1:$B$26, 2, FALSE)</f>
        <v>10</v>
      </c>
      <c r="K8740">
        <v>487897.19</v>
      </c>
      <c r="L8740">
        <v>5456723.6200000001</v>
      </c>
    </row>
    <row r="8741" spans="1:12" x14ac:dyDescent="0.3">
      <c r="A8741" t="s">
        <v>40</v>
      </c>
      <c r="B8741">
        <f>VLOOKUP(A8741, CrimeType!$A$1:$B$11, 2, FALSE)</f>
        <v>9</v>
      </c>
      <c r="C8741">
        <v>2017</v>
      </c>
      <c r="D8741">
        <v>4</v>
      </c>
      <c r="E8741">
        <v>9</v>
      </c>
      <c r="F8741">
        <v>22</v>
      </c>
      <c r="G8741">
        <v>0</v>
      </c>
      <c r="H8741" t="s">
        <v>3584</v>
      </c>
      <c r="I8741" t="s">
        <v>17</v>
      </c>
      <c r="J8741">
        <f>VLOOKUP(I8741, Neighbourhood!$A$1:$B$26, 2, FALSE)</f>
        <v>9</v>
      </c>
      <c r="K8741">
        <v>496525.82</v>
      </c>
      <c r="L8741">
        <v>5450410.21</v>
      </c>
    </row>
    <row r="8742" spans="1:12" x14ac:dyDescent="0.3">
      <c r="A8742" t="s">
        <v>18</v>
      </c>
      <c r="B8742">
        <f>VLOOKUP(A8742, CrimeType!$A$1:$B$11, 2, FALSE)</f>
        <v>7</v>
      </c>
      <c r="C8742">
        <v>2017</v>
      </c>
      <c r="D8742">
        <v>4</v>
      </c>
      <c r="E8742">
        <v>9</v>
      </c>
      <c r="F8742">
        <v>23</v>
      </c>
      <c r="G8742">
        <v>0</v>
      </c>
      <c r="H8742" t="s">
        <v>968</v>
      </c>
      <c r="I8742" t="s">
        <v>65</v>
      </c>
      <c r="J8742">
        <f>VLOOKUP(I8742, Neighbourhood!$A$1:$B$26, 2, FALSE)</f>
        <v>12</v>
      </c>
      <c r="K8742">
        <v>492193.51</v>
      </c>
      <c r="L8742">
        <v>5456001.8099999996</v>
      </c>
    </row>
    <row r="8743" spans="1:12" x14ac:dyDescent="0.3">
      <c r="A8743" t="s">
        <v>40</v>
      </c>
      <c r="B8743">
        <f>VLOOKUP(A8743, CrimeType!$A$1:$B$11, 2, FALSE)</f>
        <v>9</v>
      </c>
      <c r="C8743">
        <v>2017</v>
      </c>
      <c r="D8743">
        <v>4</v>
      </c>
      <c r="E8743">
        <v>9</v>
      </c>
      <c r="F8743">
        <v>23</v>
      </c>
      <c r="G8743">
        <v>0</v>
      </c>
      <c r="H8743" t="s">
        <v>3585</v>
      </c>
      <c r="I8743" t="s">
        <v>22</v>
      </c>
      <c r="J8743">
        <f>VLOOKUP(I8743, Neighbourhood!$A$1:$B$26, 2, FALSE)</f>
        <v>6</v>
      </c>
      <c r="K8743">
        <v>496611.35</v>
      </c>
      <c r="L8743">
        <v>5459770.25</v>
      </c>
    </row>
    <row r="8744" spans="1:12" x14ac:dyDescent="0.3">
      <c r="A8744" t="s">
        <v>18</v>
      </c>
      <c r="B8744">
        <f>VLOOKUP(A8744, CrimeType!$A$1:$B$11, 2, FALSE)</f>
        <v>7</v>
      </c>
      <c r="C8744">
        <v>2017</v>
      </c>
      <c r="D8744">
        <v>4</v>
      </c>
      <c r="E8744">
        <v>9</v>
      </c>
      <c r="F8744">
        <v>23</v>
      </c>
      <c r="G8744">
        <v>0</v>
      </c>
      <c r="H8744" t="s">
        <v>70</v>
      </c>
      <c r="I8744" t="s">
        <v>26</v>
      </c>
      <c r="J8744">
        <f>VLOOKUP(I8744, Neighbourhood!$A$1:$B$26, 2, FALSE)</f>
        <v>2</v>
      </c>
      <c r="K8744">
        <v>491407.8</v>
      </c>
      <c r="L8744">
        <v>5458858.0199999996</v>
      </c>
    </row>
    <row r="8745" spans="1:12" x14ac:dyDescent="0.3">
      <c r="A8745" t="s">
        <v>18</v>
      </c>
      <c r="B8745">
        <f>VLOOKUP(A8745, CrimeType!$A$1:$B$11, 2, FALSE)</f>
        <v>7</v>
      </c>
      <c r="C8745">
        <v>2017</v>
      </c>
      <c r="D8745">
        <v>4</v>
      </c>
      <c r="E8745">
        <v>9</v>
      </c>
      <c r="F8745">
        <v>23</v>
      </c>
      <c r="G8745">
        <v>14</v>
      </c>
      <c r="H8745" t="s">
        <v>3151</v>
      </c>
      <c r="I8745" t="s">
        <v>26</v>
      </c>
      <c r="J8745">
        <f>VLOOKUP(I8745, Neighbourhood!$A$1:$B$26, 2, FALSE)</f>
        <v>2</v>
      </c>
      <c r="K8745">
        <v>492561.84</v>
      </c>
      <c r="L8745">
        <v>5458637.2000000002</v>
      </c>
    </row>
    <row r="8746" spans="1:12" x14ac:dyDescent="0.3">
      <c r="A8746" t="s">
        <v>18</v>
      </c>
      <c r="B8746">
        <f>VLOOKUP(A8746, CrimeType!$A$1:$B$11, 2, FALSE)</f>
        <v>7</v>
      </c>
      <c r="C8746">
        <v>2017</v>
      </c>
      <c r="D8746">
        <v>4</v>
      </c>
      <c r="E8746">
        <v>9</v>
      </c>
      <c r="F8746">
        <v>23</v>
      </c>
      <c r="G8746">
        <v>50</v>
      </c>
      <c r="H8746" t="s">
        <v>932</v>
      </c>
      <c r="I8746" t="s">
        <v>20</v>
      </c>
      <c r="J8746">
        <f>VLOOKUP(I8746, Neighbourhood!$A$1:$B$26, 2, FALSE)</f>
        <v>23</v>
      </c>
      <c r="K8746">
        <v>490767.24</v>
      </c>
      <c r="L8746">
        <v>5459254.5999999996</v>
      </c>
    </row>
    <row r="8747" spans="1:12" x14ac:dyDescent="0.3">
      <c r="A8747" t="s">
        <v>92</v>
      </c>
      <c r="B8747">
        <f>VLOOKUP(A8747, CrimeType!$A$1:$B$11, 2, FALSE)</f>
        <v>5</v>
      </c>
      <c r="C8747">
        <v>2017</v>
      </c>
      <c r="D8747">
        <v>4</v>
      </c>
      <c r="E8747">
        <v>9</v>
      </c>
      <c r="F8747" t="s">
        <v>93</v>
      </c>
      <c r="G8747" t="s">
        <v>93</v>
      </c>
      <c r="H8747" t="s">
        <v>94</v>
      </c>
      <c r="I8747" t="s">
        <v>94</v>
      </c>
      <c r="J8747">
        <f>VLOOKUP(I8747, Neighbourhood!$A$1:$B$26, 2, FALSE)</f>
        <v>25</v>
      </c>
      <c r="K8747">
        <v>0</v>
      </c>
      <c r="L8747">
        <v>0</v>
      </c>
    </row>
    <row r="8748" spans="1:12" x14ac:dyDescent="0.3">
      <c r="A8748" t="s">
        <v>92</v>
      </c>
      <c r="B8748">
        <f>VLOOKUP(A8748, CrimeType!$A$1:$B$11, 2, FALSE)</f>
        <v>5</v>
      </c>
      <c r="C8748">
        <v>2017</v>
      </c>
      <c r="D8748">
        <v>4</v>
      </c>
      <c r="E8748">
        <v>9</v>
      </c>
      <c r="F8748" t="s">
        <v>93</v>
      </c>
      <c r="G8748" t="s">
        <v>93</v>
      </c>
      <c r="H8748" t="s">
        <v>94</v>
      </c>
      <c r="I8748" t="s">
        <v>94</v>
      </c>
      <c r="J8748">
        <f>VLOOKUP(I8748, Neighbourhood!$A$1:$B$26, 2, FALSE)</f>
        <v>25</v>
      </c>
      <c r="K8748">
        <v>0</v>
      </c>
      <c r="L8748">
        <v>0</v>
      </c>
    </row>
    <row r="8749" spans="1:12" x14ac:dyDescent="0.3">
      <c r="A8749" t="s">
        <v>92</v>
      </c>
      <c r="B8749">
        <f>VLOOKUP(A8749, CrimeType!$A$1:$B$11, 2, FALSE)</f>
        <v>5</v>
      </c>
      <c r="C8749">
        <v>2017</v>
      </c>
      <c r="D8749">
        <v>4</v>
      </c>
      <c r="E8749">
        <v>9</v>
      </c>
      <c r="F8749" t="s">
        <v>93</v>
      </c>
      <c r="G8749" t="s">
        <v>93</v>
      </c>
      <c r="H8749" t="s">
        <v>94</v>
      </c>
      <c r="I8749" t="s">
        <v>94</v>
      </c>
      <c r="J8749">
        <f>VLOOKUP(I8749, Neighbourhood!$A$1:$B$26, 2, FALSE)</f>
        <v>25</v>
      </c>
      <c r="K8749">
        <v>0</v>
      </c>
      <c r="L8749">
        <v>0</v>
      </c>
    </row>
    <row r="8750" spans="1:12" x14ac:dyDescent="0.3">
      <c r="A8750" t="s">
        <v>92</v>
      </c>
      <c r="B8750">
        <f>VLOOKUP(A8750, CrimeType!$A$1:$B$11, 2, FALSE)</f>
        <v>5</v>
      </c>
      <c r="C8750">
        <v>2017</v>
      </c>
      <c r="D8750">
        <v>4</v>
      </c>
      <c r="E8750">
        <v>9</v>
      </c>
      <c r="F8750" t="s">
        <v>93</v>
      </c>
      <c r="G8750" t="s">
        <v>93</v>
      </c>
      <c r="H8750" t="s">
        <v>94</v>
      </c>
      <c r="I8750" t="s">
        <v>94</v>
      </c>
      <c r="J8750">
        <f>VLOOKUP(I8750, Neighbourhood!$A$1:$B$26, 2, FALSE)</f>
        <v>25</v>
      </c>
      <c r="K8750">
        <v>0</v>
      </c>
      <c r="L8750">
        <v>0</v>
      </c>
    </row>
    <row r="8751" spans="1:12" x14ac:dyDescent="0.3">
      <c r="A8751" t="s">
        <v>92</v>
      </c>
      <c r="B8751">
        <f>VLOOKUP(A8751, CrimeType!$A$1:$B$11, 2, FALSE)</f>
        <v>5</v>
      </c>
      <c r="C8751">
        <v>2017</v>
      </c>
      <c r="D8751">
        <v>4</v>
      </c>
      <c r="E8751">
        <v>9</v>
      </c>
      <c r="F8751" t="s">
        <v>93</v>
      </c>
      <c r="G8751" t="s">
        <v>93</v>
      </c>
      <c r="H8751" t="s">
        <v>94</v>
      </c>
      <c r="I8751" t="s">
        <v>94</v>
      </c>
      <c r="J8751">
        <f>VLOOKUP(I8751, Neighbourhood!$A$1:$B$26, 2, FALSE)</f>
        <v>25</v>
      </c>
      <c r="K8751">
        <v>0</v>
      </c>
      <c r="L8751">
        <v>0</v>
      </c>
    </row>
    <row r="8752" spans="1:12" x14ac:dyDescent="0.3">
      <c r="A8752" t="s">
        <v>92</v>
      </c>
      <c r="B8752">
        <f>VLOOKUP(A8752, CrimeType!$A$1:$B$11, 2, FALSE)</f>
        <v>5</v>
      </c>
      <c r="C8752">
        <v>2017</v>
      </c>
      <c r="D8752">
        <v>4</v>
      </c>
      <c r="E8752">
        <v>9</v>
      </c>
      <c r="F8752" t="s">
        <v>93</v>
      </c>
      <c r="G8752" t="s">
        <v>93</v>
      </c>
      <c r="H8752" t="s">
        <v>94</v>
      </c>
      <c r="I8752" t="s">
        <v>94</v>
      </c>
      <c r="J8752">
        <f>VLOOKUP(I8752, Neighbourhood!$A$1:$B$26, 2, FALSE)</f>
        <v>25</v>
      </c>
      <c r="K8752">
        <v>0</v>
      </c>
      <c r="L8752">
        <v>0</v>
      </c>
    </row>
    <row r="8753" spans="1:12" x14ac:dyDescent="0.3">
      <c r="A8753" t="s">
        <v>92</v>
      </c>
      <c r="B8753">
        <f>VLOOKUP(A8753, CrimeType!$A$1:$B$11, 2, FALSE)</f>
        <v>5</v>
      </c>
      <c r="C8753">
        <v>2017</v>
      </c>
      <c r="D8753">
        <v>4</v>
      </c>
      <c r="E8753">
        <v>9</v>
      </c>
      <c r="F8753" t="s">
        <v>93</v>
      </c>
      <c r="G8753" t="s">
        <v>93</v>
      </c>
      <c r="H8753" t="s">
        <v>94</v>
      </c>
      <c r="I8753" t="s">
        <v>94</v>
      </c>
      <c r="J8753">
        <f>VLOOKUP(I8753, Neighbourhood!$A$1:$B$26, 2, FALSE)</f>
        <v>25</v>
      </c>
      <c r="K8753">
        <v>0</v>
      </c>
      <c r="L8753">
        <v>0</v>
      </c>
    </row>
    <row r="8754" spans="1:12" x14ac:dyDescent="0.3">
      <c r="A8754" t="s">
        <v>92</v>
      </c>
      <c r="B8754">
        <f>VLOOKUP(A8754, CrimeType!$A$1:$B$11, 2, FALSE)</f>
        <v>5</v>
      </c>
      <c r="C8754">
        <v>2017</v>
      </c>
      <c r="D8754">
        <v>4</v>
      </c>
      <c r="E8754">
        <v>9</v>
      </c>
      <c r="F8754" t="s">
        <v>93</v>
      </c>
      <c r="G8754" t="s">
        <v>93</v>
      </c>
      <c r="H8754" t="s">
        <v>94</v>
      </c>
      <c r="I8754" t="s">
        <v>94</v>
      </c>
      <c r="J8754">
        <f>VLOOKUP(I8754, Neighbourhood!$A$1:$B$26, 2, FALSE)</f>
        <v>25</v>
      </c>
      <c r="K8754">
        <v>0</v>
      </c>
      <c r="L8754">
        <v>0</v>
      </c>
    </row>
    <row r="8755" spans="1:12" x14ac:dyDescent="0.3">
      <c r="A8755" t="s">
        <v>92</v>
      </c>
      <c r="B8755">
        <f>VLOOKUP(A8755, CrimeType!$A$1:$B$11, 2, FALSE)</f>
        <v>5</v>
      </c>
      <c r="C8755">
        <v>2017</v>
      </c>
      <c r="D8755">
        <v>4</v>
      </c>
      <c r="E8755">
        <v>9</v>
      </c>
      <c r="F8755" t="s">
        <v>93</v>
      </c>
      <c r="G8755" t="s">
        <v>93</v>
      </c>
      <c r="H8755" t="s">
        <v>94</v>
      </c>
      <c r="I8755" t="s">
        <v>94</v>
      </c>
      <c r="J8755">
        <f>VLOOKUP(I8755, Neighbourhood!$A$1:$B$26, 2, FALSE)</f>
        <v>25</v>
      </c>
      <c r="K8755">
        <v>0</v>
      </c>
      <c r="L8755">
        <v>0</v>
      </c>
    </row>
    <row r="8756" spans="1:12" x14ac:dyDescent="0.3">
      <c r="A8756" t="s">
        <v>92</v>
      </c>
      <c r="B8756">
        <f>VLOOKUP(A8756, CrimeType!$A$1:$B$11, 2, FALSE)</f>
        <v>5</v>
      </c>
      <c r="C8756">
        <v>2017</v>
      </c>
      <c r="D8756">
        <v>4</v>
      </c>
      <c r="E8756">
        <v>9</v>
      </c>
      <c r="F8756" t="s">
        <v>93</v>
      </c>
      <c r="G8756" t="s">
        <v>93</v>
      </c>
      <c r="H8756" t="s">
        <v>94</v>
      </c>
      <c r="I8756" t="s">
        <v>94</v>
      </c>
      <c r="J8756">
        <f>VLOOKUP(I8756, Neighbourhood!$A$1:$B$26, 2, FALSE)</f>
        <v>25</v>
      </c>
      <c r="K8756">
        <v>0</v>
      </c>
      <c r="L8756">
        <v>0</v>
      </c>
    </row>
    <row r="8757" spans="1:12" x14ac:dyDescent="0.3">
      <c r="A8757" t="s">
        <v>92</v>
      </c>
      <c r="B8757">
        <f>VLOOKUP(A8757, CrimeType!$A$1:$B$11, 2, FALSE)</f>
        <v>5</v>
      </c>
      <c r="C8757">
        <v>2017</v>
      </c>
      <c r="D8757">
        <v>4</v>
      </c>
      <c r="E8757">
        <v>9</v>
      </c>
      <c r="F8757" t="s">
        <v>93</v>
      </c>
      <c r="G8757" t="s">
        <v>93</v>
      </c>
      <c r="H8757" t="s">
        <v>94</v>
      </c>
      <c r="I8757" t="s">
        <v>94</v>
      </c>
      <c r="J8757">
        <f>VLOOKUP(I8757, Neighbourhood!$A$1:$B$26, 2, FALSE)</f>
        <v>25</v>
      </c>
      <c r="K8757">
        <v>0</v>
      </c>
      <c r="L8757">
        <v>0</v>
      </c>
    </row>
    <row r="8758" spans="1:12" x14ac:dyDescent="0.3">
      <c r="A8758" t="s">
        <v>92</v>
      </c>
      <c r="B8758">
        <f>VLOOKUP(A8758, CrimeType!$A$1:$B$11, 2, FALSE)</f>
        <v>5</v>
      </c>
      <c r="C8758">
        <v>2017</v>
      </c>
      <c r="D8758">
        <v>4</v>
      </c>
      <c r="E8758">
        <v>9</v>
      </c>
      <c r="F8758" t="s">
        <v>93</v>
      </c>
      <c r="G8758" t="s">
        <v>93</v>
      </c>
      <c r="H8758" t="s">
        <v>94</v>
      </c>
      <c r="I8758" t="s">
        <v>94</v>
      </c>
      <c r="J8758">
        <f>VLOOKUP(I8758, Neighbourhood!$A$1:$B$26, 2, FALSE)</f>
        <v>25</v>
      </c>
      <c r="K8758">
        <v>0</v>
      </c>
      <c r="L8758">
        <v>0</v>
      </c>
    </row>
    <row r="8759" spans="1:12" x14ac:dyDescent="0.3">
      <c r="A8759" t="s">
        <v>18</v>
      </c>
      <c r="B8759">
        <f>VLOOKUP(A8759, CrimeType!$A$1:$B$11, 2, FALSE)</f>
        <v>7</v>
      </c>
      <c r="C8759">
        <v>2017</v>
      </c>
      <c r="D8759">
        <v>4</v>
      </c>
      <c r="E8759">
        <v>10</v>
      </c>
      <c r="F8759">
        <v>0</v>
      </c>
      <c r="G8759">
        <v>0</v>
      </c>
      <c r="H8759" t="s">
        <v>291</v>
      </c>
      <c r="I8759" t="s">
        <v>65</v>
      </c>
      <c r="J8759">
        <f>VLOOKUP(I8759, Neighbourhood!$A$1:$B$26, 2, FALSE)</f>
        <v>12</v>
      </c>
      <c r="K8759">
        <v>492238.43</v>
      </c>
      <c r="L8759">
        <v>5457413.6799999997</v>
      </c>
    </row>
    <row r="8760" spans="1:12" x14ac:dyDescent="0.3">
      <c r="A8760" t="s">
        <v>15</v>
      </c>
      <c r="B8760">
        <f>VLOOKUP(A8760, CrimeType!$A$1:$B$11, 2, FALSE)</f>
        <v>4</v>
      </c>
      <c r="C8760">
        <v>2017</v>
      </c>
      <c r="D8760">
        <v>4</v>
      </c>
      <c r="E8760">
        <v>10</v>
      </c>
      <c r="F8760">
        <v>0</v>
      </c>
      <c r="G8760">
        <v>0</v>
      </c>
      <c r="H8760" t="s">
        <v>377</v>
      </c>
      <c r="I8760" t="s">
        <v>26</v>
      </c>
      <c r="J8760">
        <f>VLOOKUP(I8760, Neighbourhood!$A$1:$B$26, 2, FALSE)</f>
        <v>2</v>
      </c>
      <c r="K8760">
        <v>491771.33</v>
      </c>
      <c r="L8760">
        <v>5458954.71</v>
      </c>
    </row>
    <row r="8761" spans="1:12" x14ac:dyDescent="0.3">
      <c r="A8761" t="s">
        <v>18</v>
      </c>
      <c r="B8761">
        <f>VLOOKUP(A8761, CrimeType!$A$1:$B$11, 2, FALSE)</f>
        <v>7</v>
      </c>
      <c r="C8761">
        <v>2017</v>
      </c>
      <c r="D8761">
        <v>4</v>
      </c>
      <c r="E8761">
        <v>10</v>
      </c>
      <c r="F8761">
        <v>0</v>
      </c>
      <c r="G8761">
        <v>30</v>
      </c>
      <c r="H8761" t="s">
        <v>2349</v>
      </c>
      <c r="I8761" t="s">
        <v>77</v>
      </c>
      <c r="J8761">
        <f>VLOOKUP(I8761, Neighbourhood!$A$1:$B$26, 2, FALSE)</f>
        <v>22</v>
      </c>
      <c r="K8761">
        <v>495130.32</v>
      </c>
      <c r="L8761">
        <v>5453304.0700000003</v>
      </c>
    </row>
    <row r="8762" spans="1:12" x14ac:dyDescent="0.3">
      <c r="A8762" t="s">
        <v>18</v>
      </c>
      <c r="B8762">
        <f>VLOOKUP(A8762, CrimeType!$A$1:$B$11, 2, FALSE)</f>
        <v>7</v>
      </c>
      <c r="C8762">
        <v>2017</v>
      </c>
      <c r="D8762">
        <v>4</v>
      </c>
      <c r="E8762">
        <v>10</v>
      </c>
      <c r="F8762">
        <v>1</v>
      </c>
      <c r="G8762">
        <v>0</v>
      </c>
      <c r="H8762" t="s">
        <v>2358</v>
      </c>
      <c r="I8762" t="s">
        <v>85</v>
      </c>
      <c r="J8762">
        <f>VLOOKUP(I8762, Neighbourhood!$A$1:$B$26, 2, FALSE)</f>
        <v>21</v>
      </c>
      <c r="K8762">
        <v>492894.57</v>
      </c>
      <c r="L8762">
        <v>5452074.1399999997</v>
      </c>
    </row>
    <row r="8763" spans="1:12" x14ac:dyDescent="0.3">
      <c r="A8763" t="s">
        <v>18</v>
      </c>
      <c r="B8763">
        <f>VLOOKUP(A8763, CrimeType!$A$1:$B$11, 2, FALSE)</f>
        <v>7</v>
      </c>
      <c r="C8763">
        <v>2017</v>
      </c>
      <c r="D8763">
        <v>4</v>
      </c>
      <c r="E8763">
        <v>10</v>
      </c>
      <c r="F8763">
        <v>1</v>
      </c>
      <c r="G8763">
        <v>0</v>
      </c>
      <c r="H8763" t="s">
        <v>187</v>
      </c>
      <c r="I8763" t="s">
        <v>26</v>
      </c>
      <c r="J8763">
        <f>VLOOKUP(I8763, Neighbourhood!$A$1:$B$26, 2, FALSE)</f>
        <v>2</v>
      </c>
      <c r="K8763">
        <v>492008.42</v>
      </c>
      <c r="L8763">
        <v>5458175.6500000004</v>
      </c>
    </row>
    <row r="8764" spans="1:12" x14ac:dyDescent="0.3">
      <c r="A8764" t="s">
        <v>119</v>
      </c>
      <c r="B8764">
        <f>VLOOKUP(A8764, CrimeType!$A$1:$B$11, 2, FALSE)</f>
        <v>8</v>
      </c>
      <c r="C8764">
        <v>2017</v>
      </c>
      <c r="D8764">
        <v>4</v>
      </c>
      <c r="E8764">
        <v>10</v>
      </c>
      <c r="F8764">
        <v>1</v>
      </c>
      <c r="G8764">
        <v>0</v>
      </c>
      <c r="H8764" t="s">
        <v>3586</v>
      </c>
      <c r="I8764" t="s">
        <v>14</v>
      </c>
      <c r="J8764">
        <f>VLOOKUP(I8764, Neighbourhood!$A$1:$B$26, 2, FALSE)</f>
        <v>4</v>
      </c>
      <c r="K8764">
        <v>490262.63</v>
      </c>
      <c r="L8764">
        <v>5456447.8899999997</v>
      </c>
    </row>
    <row r="8765" spans="1:12" x14ac:dyDescent="0.3">
      <c r="A8765" t="s">
        <v>18</v>
      </c>
      <c r="B8765">
        <f>VLOOKUP(A8765, CrimeType!$A$1:$B$11, 2, FALSE)</f>
        <v>7</v>
      </c>
      <c r="C8765">
        <v>2017</v>
      </c>
      <c r="D8765">
        <v>4</v>
      </c>
      <c r="E8765">
        <v>10</v>
      </c>
      <c r="F8765">
        <v>2</v>
      </c>
      <c r="G8765">
        <v>0</v>
      </c>
      <c r="H8765" t="s">
        <v>3587</v>
      </c>
      <c r="I8765" t="s">
        <v>82</v>
      </c>
      <c r="J8765">
        <f>VLOOKUP(I8765, Neighbourhood!$A$1:$B$26, 2, FALSE)</f>
        <v>24</v>
      </c>
      <c r="K8765">
        <v>485209.8</v>
      </c>
      <c r="L8765">
        <v>5457627.6200000001</v>
      </c>
    </row>
    <row r="8766" spans="1:12" x14ac:dyDescent="0.3">
      <c r="A8766" t="s">
        <v>18</v>
      </c>
      <c r="B8766">
        <f>VLOOKUP(A8766, CrimeType!$A$1:$B$11, 2, FALSE)</f>
        <v>7</v>
      </c>
      <c r="C8766">
        <v>2017</v>
      </c>
      <c r="D8766">
        <v>4</v>
      </c>
      <c r="E8766">
        <v>10</v>
      </c>
      <c r="F8766">
        <v>2</v>
      </c>
      <c r="G8766">
        <v>0</v>
      </c>
      <c r="H8766" t="s">
        <v>3587</v>
      </c>
      <c r="I8766" t="s">
        <v>82</v>
      </c>
      <c r="J8766">
        <f>VLOOKUP(I8766, Neighbourhood!$A$1:$B$26, 2, FALSE)</f>
        <v>24</v>
      </c>
      <c r="K8766">
        <v>485243.65</v>
      </c>
      <c r="L8766">
        <v>5457626.6399999997</v>
      </c>
    </row>
    <row r="8767" spans="1:12" x14ac:dyDescent="0.3">
      <c r="A8767" t="s">
        <v>10</v>
      </c>
      <c r="B8767">
        <f>VLOOKUP(A8767, CrimeType!$A$1:$B$11, 2, FALSE)</f>
        <v>2</v>
      </c>
      <c r="C8767">
        <v>2017</v>
      </c>
      <c r="D8767">
        <v>4</v>
      </c>
      <c r="E8767">
        <v>10</v>
      </c>
      <c r="F8767">
        <v>3</v>
      </c>
      <c r="G8767">
        <v>47</v>
      </c>
      <c r="H8767" t="s">
        <v>48</v>
      </c>
      <c r="I8767" t="s">
        <v>20</v>
      </c>
      <c r="J8767">
        <f>VLOOKUP(I8767, Neighbourhood!$A$1:$B$26, 2, FALSE)</f>
        <v>23</v>
      </c>
      <c r="K8767">
        <v>490097.71</v>
      </c>
      <c r="L8767">
        <v>5458687.3499999996</v>
      </c>
    </row>
    <row r="8768" spans="1:12" x14ac:dyDescent="0.3">
      <c r="A8768" t="s">
        <v>10</v>
      </c>
      <c r="B8768">
        <f>VLOOKUP(A8768, CrimeType!$A$1:$B$11, 2, FALSE)</f>
        <v>2</v>
      </c>
      <c r="C8768">
        <v>2017</v>
      </c>
      <c r="D8768">
        <v>4</v>
      </c>
      <c r="E8768">
        <v>10</v>
      </c>
      <c r="F8768">
        <v>4</v>
      </c>
      <c r="G8768">
        <v>2</v>
      </c>
      <c r="H8768" t="s">
        <v>3588</v>
      </c>
      <c r="I8768" t="s">
        <v>68</v>
      </c>
      <c r="J8768">
        <f>VLOOKUP(I8768, Neighbourhood!$A$1:$B$26, 2, FALSE)</f>
        <v>10</v>
      </c>
      <c r="K8768">
        <v>488094.11</v>
      </c>
      <c r="L8768">
        <v>5456705.4900000002</v>
      </c>
    </row>
    <row r="8769" spans="1:12" x14ac:dyDescent="0.3">
      <c r="A8769" t="s">
        <v>24</v>
      </c>
      <c r="B8769">
        <f>VLOOKUP(A8769, CrimeType!$A$1:$B$11, 2, FALSE)</f>
        <v>1</v>
      </c>
      <c r="C8769">
        <v>2017</v>
      </c>
      <c r="D8769">
        <v>4</v>
      </c>
      <c r="E8769">
        <v>10</v>
      </c>
      <c r="F8769">
        <v>5</v>
      </c>
      <c r="G8769">
        <v>22</v>
      </c>
      <c r="H8769" t="s">
        <v>3589</v>
      </c>
      <c r="I8769" t="s">
        <v>65</v>
      </c>
      <c r="J8769">
        <f>VLOOKUP(I8769, Neighbourhood!$A$1:$B$26, 2, FALSE)</f>
        <v>12</v>
      </c>
      <c r="K8769">
        <v>492321.29</v>
      </c>
      <c r="L8769">
        <v>5456705.7599999998</v>
      </c>
    </row>
    <row r="8770" spans="1:12" x14ac:dyDescent="0.3">
      <c r="A8770" t="s">
        <v>24</v>
      </c>
      <c r="B8770">
        <f>VLOOKUP(A8770, CrimeType!$A$1:$B$11, 2, FALSE)</f>
        <v>1</v>
      </c>
      <c r="C8770">
        <v>2017</v>
      </c>
      <c r="D8770">
        <v>4</v>
      </c>
      <c r="E8770">
        <v>10</v>
      </c>
      <c r="F8770">
        <v>5</v>
      </c>
      <c r="G8770">
        <v>29</v>
      </c>
      <c r="H8770" t="s">
        <v>108</v>
      </c>
      <c r="I8770" t="s">
        <v>20</v>
      </c>
      <c r="J8770">
        <f>VLOOKUP(I8770, Neighbourhood!$A$1:$B$26, 2, FALSE)</f>
        <v>23</v>
      </c>
      <c r="K8770">
        <v>490227.27</v>
      </c>
      <c r="L8770">
        <v>5458858.7800000003</v>
      </c>
    </row>
    <row r="8771" spans="1:12" x14ac:dyDescent="0.3">
      <c r="A8771" t="s">
        <v>24</v>
      </c>
      <c r="B8771">
        <f>VLOOKUP(A8771, CrimeType!$A$1:$B$11, 2, FALSE)</f>
        <v>1</v>
      </c>
      <c r="C8771">
        <v>2017</v>
      </c>
      <c r="D8771">
        <v>4</v>
      </c>
      <c r="E8771">
        <v>10</v>
      </c>
      <c r="F8771">
        <v>5</v>
      </c>
      <c r="G8771">
        <v>30</v>
      </c>
      <c r="H8771" t="s">
        <v>318</v>
      </c>
      <c r="I8771" t="s">
        <v>22</v>
      </c>
      <c r="J8771">
        <f>VLOOKUP(I8771, Neighbourhood!$A$1:$B$26, 2, FALSE)</f>
        <v>6</v>
      </c>
      <c r="K8771">
        <v>497812.55</v>
      </c>
      <c r="L8771">
        <v>5458293.1699999999</v>
      </c>
    </row>
    <row r="8772" spans="1:12" x14ac:dyDescent="0.3">
      <c r="A8772" t="s">
        <v>18</v>
      </c>
      <c r="B8772">
        <f>VLOOKUP(A8772, CrimeType!$A$1:$B$11, 2, FALSE)</f>
        <v>7</v>
      </c>
      <c r="C8772">
        <v>2017</v>
      </c>
      <c r="D8772">
        <v>4</v>
      </c>
      <c r="E8772">
        <v>10</v>
      </c>
      <c r="F8772">
        <v>5</v>
      </c>
      <c r="G8772">
        <v>45</v>
      </c>
      <c r="H8772" t="s">
        <v>1452</v>
      </c>
      <c r="I8772" t="s">
        <v>14</v>
      </c>
      <c r="J8772">
        <f>VLOOKUP(I8772, Neighbourhood!$A$1:$B$26, 2, FALSE)</f>
        <v>4</v>
      </c>
      <c r="K8772">
        <v>490162.12</v>
      </c>
      <c r="L8772">
        <v>5456245.4900000002</v>
      </c>
    </row>
    <row r="8773" spans="1:12" x14ac:dyDescent="0.3">
      <c r="A8773" t="s">
        <v>15</v>
      </c>
      <c r="B8773">
        <f>VLOOKUP(A8773, CrimeType!$A$1:$B$11, 2, FALSE)</f>
        <v>4</v>
      </c>
      <c r="C8773">
        <v>2017</v>
      </c>
      <c r="D8773">
        <v>4</v>
      </c>
      <c r="E8773">
        <v>10</v>
      </c>
      <c r="F8773">
        <v>6</v>
      </c>
      <c r="G8773">
        <v>0</v>
      </c>
      <c r="H8773" t="s">
        <v>2916</v>
      </c>
      <c r="I8773" t="s">
        <v>31</v>
      </c>
      <c r="J8773">
        <f>VLOOKUP(I8773, Neighbourhood!$A$1:$B$26, 2, FALSE)</f>
        <v>20</v>
      </c>
      <c r="K8773">
        <v>492938.04</v>
      </c>
      <c r="L8773">
        <v>5458832.0099999998</v>
      </c>
    </row>
    <row r="8774" spans="1:12" x14ac:dyDescent="0.3">
      <c r="A8774" t="s">
        <v>115</v>
      </c>
      <c r="B8774">
        <f>VLOOKUP(A8774, CrimeType!$A$1:$B$11, 2, FALSE)</f>
        <v>11</v>
      </c>
      <c r="C8774">
        <v>2017</v>
      </c>
      <c r="D8774">
        <v>4</v>
      </c>
      <c r="E8774">
        <v>10</v>
      </c>
      <c r="F8774">
        <v>6</v>
      </c>
      <c r="G8774">
        <v>0</v>
      </c>
      <c r="H8774" t="s">
        <v>3590</v>
      </c>
      <c r="I8774" t="s">
        <v>28</v>
      </c>
      <c r="J8774">
        <f>VLOOKUP(I8774, Neighbourhood!$A$1:$B$26, 2, FALSE)</f>
        <v>7</v>
      </c>
      <c r="K8774">
        <v>493627</v>
      </c>
      <c r="L8774">
        <v>5455760</v>
      </c>
    </row>
    <row r="8775" spans="1:12" x14ac:dyDescent="0.3">
      <c r="A8775" t="s">
        <v>115</v>
      </c>
      <c r="B8775">
        <f>VLOOKUP(A8775, CrimeType!$A$1:$B$11, 2, FALSE)</f>
        <v>11</v>
      </c>
      <c r="C8775">
        <v>2017</v>
      </c>
      <c r="D8775">
        <v>4</v>
      </c>
      <c r="E8775">
        <v>10</v>
      </c>
      <c r="F8775">
        <v>6</v>
      </c>
      <c r="G8775">
        <v>34</v>
      </c>
      <c r="H8775" t="s">
        <v>3591</v>
      </c>
      <c r="I8775" t="s">
        <v>61</v>
      </c>
      <c r="J8775">
        <f>VLOOKUP(I8775, Neighbourhood!$A$1:$B$26, 2, FALSE)</f>
        <v>15</v>
      </c>
      <c r="K8775">
        <v>498281</v>
      </c>
      <c r="L8775">
        <v>5453279</v>
      </c>
    </row>
    <row r="8776" spans="1:12" x14ac:dyDescent="0.3">
      <c r="A8776" t="s">
        <v>15</v>
      </c>
      <c r="B8776">
        <f>VLOOKUP(A8776, CrimeType!$A$1:$B$11, 2, FALSE)</f>
        <v>4</v>
      </c>
      <c r="C8776">
        <v>2017</v>
      </c>
      <c r="D8776">
        <v>4</v>
      </c>
      <c r="E8776">
        <v>10</v>
      </c>
      <c r="F8776">
        <v>7</v>
      </c>
      <c r="G8776">
        <v>4</v>
      </c>
      <c r="H8776" t="s">
        <v>57</v>
      </c>
      <c r="I8776" t="s">
        <v>26</v>
      </c>
      <c r="J8776">
        <f>VLOOKUP(I8776, Neighbourhood!$A$1:$B$26, 2, FALSE)</f>
        <v>2</v>
      </c>
      <c r="K8776">
        <v>492212.96</v>
      </c>
      <c r="L8776">
        <v>5459029.0599999996</v>
      </c>
    </row>
    <row r="8777" spans="1:12" x14ac:dyDescent="0.3">
      <c r="A8777" t="s">
        <v>10</v>
      </c>
      <c r="B8777">
        <f>VLOOKUP(A8777, CrimeType!$A$1:$B$11, 2, FALSE)</f>
        <v>2</v>
      </c>
      <c r="C8777">
        <v>2017</v>
      </c>
      <c r="D8777">
        <v>4</v>
      </c>
      <c r="E8777">
        <v>10</v>
      </c>
      <c r="F8777">
        <v>8</v>
      </c>
      <c r="G8777">
        <v>0</v>
      </c>
      <c r="H8777" t="s">
        <v>3592</v>
      </c>
      <c r="I8777" t="s">
        <v>28</v>
      </c>
      <c r="J8777">
        <f>VLOOKUP(I8777, Neighbourhood!$A$1:$B$26, 2, FALSE)</f>
        <v>7</v>
      </c>
      <c r="K8777">
        <v>494060.12</v>
      </c>
      <c r="L8777">
        <v>5455745.1100000003</v>
      </c>
    </row>
    <row r="8778" spans="1:12" x14ac:dyDescent="0.3">
      <c r="A8778" t="s">
        <v>18</v>
      </c>
      <c r="B8778">
        <f>VLOOKUP(A8778, CrimeType!$A$1:$B$11, 2, FALSE)</f>
        <v>7</v>
      </c>
      <c r="C8778">
        <v>2017</v>
      </c>
      <c r="D8778">
        <v>4</v>
      </c>
      <c r="E8778">
        <v>10</v>
      </c>
      <c r="F8778">
        <v>8</v>
      </c>
      <c r="G8778">
        <v>20</v>
      </c>
      <c r="H8778" t="s">
        <v>1630</v>
      </c>
      <c r="I8778" t="s">
        <v>26</v>
      </c>
      <c r="J8778">
        <f>VLOOKUP(I8778, Neighbourhood!$A$1:$B$26, 2, FALSE)</f>
        <v>2</v>
      </c>
      <c r="K8778">
        <v>491651.54</v>
      </c>
      <c r="L8778">
        <v>5458615.1799999997</v>
      </c>
    </row>
    <row r="8779" spans="1:12" x14ac:dyDescent="0.3">
      <c r="A8779" t="s">
        <v>18</v>
      </c>
      <c r="B8779">
        <f>VLOOKUP(A8779, CrimeType!$A$1:$B$11, 2, FALSE)</f>
        <v>7</v>
      </c>
      <c r="C8779">
        <v>2017</v>
      </c>
      <c r="D8779">
        <v>4</v>
      </c>
      <c r="E8779">
        <v>10</v>
      </c>
      <c r="F8779">
        <v>8</v>
      </c>
      <c r="G8779">
        <v>53</v>
      </c>
      <c r="H8779" t="s">
        <v>80</v>
      </c>
      <c r="I8779" t="s">
        <v>26</v>
      </c>
      <c r="J8779">
        <f>VLOOKUP(I8779, Neighbourhood!$A$1:$B$26, 2, FALSE)</f>
        <v>2</v>
      </c>
      <c r="K8779">
        <v>491284.58</v>
      </c>
      <c r="L8779">
        <v>5459472.1799999997</v>
      </c>
    </row>
    <row r="8780" spans="1:12" x14ac:dyDescent="0.3">
      <c r="A8780" t="s">
        <v>18</v>
      </c>
      <c r="B8780">
        <f>VLOOKUP(A8780, CrimeType!$A$1:$B$11, 2, FALSE)</f>
        <v>7</v>
      </c>
      <c r="C8780">
        <v>2017</v>
      </c>
      <c r="D8780">
        <v>4</v>
      </c>
      <c r="E8780">
        <v>10</v>
      </c>
      <c r="F8780">
        <v>9</v>
      </c>
      <c r="G8780">
        <v>18</v>
      </c>
      <c r="H8780" t="s">
        <v>1482</v>
      </c>
      <c r="I8780" t="s">
        <v>22</v>
      </c>
      <c r="J8780">
        <f>VLOOKUP(I8780, Neighbourhood!$A$1:$B$26, 2, FALSE)</f>
        <v>6</v>
      </c>
      <c r="K8780">
        <v>496893.23</v>
      </c>
      <c r="L8780">
        <v>5457105.3499999996</v>
      </c>
    </row>
    <row r="8781" spans="1:12" x14ac:dyDescent="0.3">
      <c r="A8781" t="s">
        <v>15</v>
      </c>
      <c r="B8781">
        <f>VLOOKUP(A8781, CrimeType!$A$1:$B$11, 2, FALSE)</f>
        <v>4</v>
      </c>
      <c r="C8781">
        <v>2017</v>
      </c>
      <c r="D8781">
        <v>4</v>
      </c>
      <c r="E8781">
        <v>10</v>
      </c>
      <c r="F8781">
        <v>9</v>
      </c>
      <c r="G8781">
        <v>43</v>
      </c>
      <c r="H8781" t="s">
        <v>3593</v>
      </c>
      <c r="I8781" t="s">
        <v>65</v>
      </c>
      <c r="J8781">
        <f>VLOOKUP(I8781, Neighbourhood!$A$1:$B$26, 2, FALSE)</f>
        <v>12</v>
      </c>
      <c r="K8781">
        <v>494156.79999999999</v>
      </c>
      <c r="L8781">
        <v>5456635.6600000001</v>
      </c>
    </row>
    <row r="8782" spans="1:12" x14ac:dyDescent="0.3">
      <c r="A8782" t="s">
        <v>15</v>
      </c>
      <c r="B8782">
        <f>VLOOKUP(A8782, CrimeType!$A$1:$B$11, 2, FALSE)</f>
        <v>4</v>
      </c>
      <c r="C8782">
        <v>2017</v>
      </c>
      <c r="D8782">
        <v>4</v>
      </c>
      <c r="E8782">
        <v>10</v>
      </c>
      <c r="F8782">
        <v>9</v>
      </c>
      <c r="G8782">
        <v>43</v>
      </c>
      <c r="H8782" t="s">
        <v>1149</v>
      </c>
      <c r="I8782" t="s">
        <v>68</v>
      </c>
      <c r="J8782">
        <f>VLOOKUP(I8782, Neighbourhood!$A$1:$B$26, 2, FALSE)</f>
        <v>10</v>
      </c>
      <c r="K8782">
        <v>488947.74</v>
      </c>
      <c r="L8782">
        <v>5457276.0499999998</v>
      </c>
    </row>
    <row r="8783" spans="1:12" x14ac:dyDescent="0.3">
      <c r="A8783" t="s">
        <v>29</v>
      </c>
      <c r="B8783">
        <f>VLOOKUP(A8783, CrimeType!$A$1:$B$11, 2, FALSE)</f>
        <v>6</v>
      </c>
      <c r="C8783">
        <v>2017</v>
      </c>
      <c r="D8783">
        <v>4</v>
      </c>
      <c r="E8783">
        <v>10</v>
      </c>
      <c r="F8783">
        <v>10</v>
      </c>
      <c r="G8783">
        <v>49</v>
      </c>
      <c r="H8783" t="s">
        <v>1399</v>
      </c>
      <c r="I8783" t="s">
        <v>53</v>
      </c>
      <c r="J8783">
        <f>VLOOKUP(I8783, Neighbourhood!$A$1:$B$26, 2, FALSE)</f>
        <v>16</v>
      </c>
      <c r="K8783">
        <v>492624.86</v>
      </c>
      <c r="L8783">
        <v>5454755.4500000002</v>
      </c>
    </row>
    <row r="8784" spans="1:12" x14ac:dyDescent="0.3">
      <c r="A8784" t="s">
        <v>29</v>
      </c>
      <c r="B8784">
        <f>VLOOKUP(A8784, CrimeType!$A$1:$B$11, 2, FALSE)</f>
        <v>6</v>
      </c>
      <c r="C8784">
        <v>2017</v>
      </c>
      <c r="D8784">
        <v>4</v>
      </c>
      <c r="E8784">
        <v>10</v>
      </c>
      <c r="F8784">
        <v>11</v>
      </c>
      <c r="G8784">
        <v>1</v>
      </c>
      <c r="H8784" t="s">
        <v>854</v>
      </c>
      <c r="I8784" t="s">
        <v>65</v>
      </c>
      <c r="J8784">
        <f>VLOOKUP(I8784, Neighbourhood!$A$1:$B$26, 2, FALSE)</f>
        <v>12</v>
      </c>
      <c r="K8784">
        <v>492637.67</v>
      </c>
      <c r="L8784">
        <v>5456237.8600000003</v>
      </c>
    </row>
    <row r="8785" spans="1:12" x14ac:dyDescent="0.3">
      <c r="A8785" t="s">
        <v>18</v>
      </c>
      <c r="B8785">
        <f>VLOOKUP(A8785, CrimeType!$A$1:$B$11, 2, FALSE)</f>
        <v>7</v>
      </c>
      <c r="C8785">
        <v>2017</v>
      </c>
      <c r="D8785">
        <v>4</v>
      </c>
      <c r="E8785">
        <v>10</v>
      </c>
      <c r="F8785">
        <v>11</v>
      </c>
      <c r="G8785">
        <v>14</v>
      </c>
      <c r="H8785" t="s">
        <v>659</v>
      </c>
      <c r="I8785" t="s">
        <v>14</v>
      </c>
      <c r="J8785">
        <f>VLOOKUP(I8785, Neighbourhood!$A$1:$B$26, 2, FALSE)</f>
        <v>4</v>
      </c>
      <c r="K8785">
        <v>491319.41</v>
      </c>
      <c r="L8785">
        <v>5456628.7800000003</v>
      </c>
    </row>
    <row r="8786" spans="1:12" x14ac:dyDescent="0.3">
      <c r="A8786" t="s">
        <v>24</v>
      </c>
      <c r="B8786">
        <f>VLOOKUP(A8786, CrimeType!$A$1:$B$11, 2, FALSE)</f>
        <v>1</v>
      </c>
      <c r="C8786">
        <v>2017</v>
      </c>
      <c r="D8786">
        <v>4</v>
      </c>
      <c r="E8786">
        <v>10</v>
      </c>
      <c r="F8786">
        <v>11</v>
      </c>
      <c r="G8786">
        <v>16</v>
      </c>
      <c r="H8786" t="s">
        <v>3594</v>
      </c>
      <c r="I8786" t="s">
        <v>68</v>
      </c>
      <c r="J8786">
        <f>VLOOKUP(I8786, Neighbourhood!$A$1:$B$26, 2, FALSE)</f>
        <v>10</v>
      </c>
      <c r="K8786">
        <v>487925</v>
      </c>
      <c r="L8786">
        <v>5457296.1100000003</v>
      </c>
    </row>
    <row r="8787" spans="1:12" x14ac:dyDescent="0.3">
      <c r="A8787" t="s">
        <v>18</v>
      </c>
      <c r="B8787">
        <f>VLOOKUP(A8787, CrimeType!$A$1:$B$11, 2, FALSE)</f>
        <v>7</v>
      </c>
      <c r="C8787">
        <v>2017</v>
      </c>
      <c r="D8787">
        <v>4</v>
      </c>
      <c r="E8787">
        <v>10</v>
      </c>
      <c r="F8787">
        <v>11</v>
      </c>
      <c r="G8787">
        <v>28</v>
      </c>
      <c r="H8787" t="s">
        <v>3595</v>
      </c>
      <c r="I8787" t="s">
        <v>26</v>
      </c>
      <c r="J8787">
        <f>VLOOKUP(I8787, Neighbourhood!$A$1:$B$26, 2, FALSE)</f>
        <v>2</v>
      </c>
      <c r="K8787">
        <v>492726.49</v>
      </c>
      <c r="L8787">
        <v>5458024.6699999999</v>
      </c>
    </row>
    <row r="8788" spans="1:12" x14ac:dyDescent="0.3">
      <c r="A8788" t="s">
        <v>15</v>
      </c>
      <c r="B8788">
        <f>VLOOKUP(A8788, CrimeType!$A$1:$B$11, 2, FALSE)</f>
        <v>4</v>
      </c>
      <c r="C8788">
        <v>2017</v>
      </c>
      <c r="D8788">
        <v>4</v>
      </c>
      <c r="E8788">
        <v>10</v>
      </c>
      <c r="F8788">
        <v>12</v>
      </c>
      <c r="G8788">
        <v>15</v>
      </c>
      <c r="H8788" t="s">
        <v>1671</v>
      </c>
      <c r="I8788" t="s">
        <v>26</v>
      </c>
      <c r="J8788">
        <f>VLOOKUP(I8788, Neighbourhood!$A$1:$B$26, 2, FALSE)</f>
        <v>2</v>
      </c>
      <c r="K8788">
        <v>491958.84</v>
      </c>
      <c r="L8788">
        <v>5458790.5800000001</v>
      </c>
    </row>
    <row r="8789" spans="1:12" x14ac:dyDescent="0.3">
      <c r="A8789" t="s">
        <v>115</v>
      </c>
      <c r="B8789">
        <f>VLOOKUP(A8789, CrimeType!$A$1:$B$11, 2, FALSE)</f>
        <v>11</v>
      </c>
      <c r="C8789">
        <v>2017</v>
      </c>
      <c r="D8789">
        <v>4</v>
      </c>
      <c r="E8789">
        <v>10</v>
      </c>
      <c r="F8789">
        <v>12</v>
      </c>
      <c r="G8789">
        <v>18</v>
      </c>
      <c r="H8789" t="s">
        <v>3596</v>
      </c>
      <c r="I8789" t="s">
        <v>31</v>
      </c>
      <c r="J8789">
        <f>VLOOKUP(I8789, Neighbourhood!$A$1:$B$26, 2, FALSE)</f>
        <v>20</v>
      </c>
      <c r="K8789">
        <v>494379</v>
      </c>
      <c r="L8789">
        <v>5458225</v>
      </c>
    </row>
    <row r="8790" spans="1:12" x14ac:dyDescent="0.3">
      <c r="A8790" t="s">
        <v>115</v>
      </c>
      <c r="B8790">
        <f>VLOOKUP(A8790, CrimeType!$A$1:$B$11, 2, FALSE)</f>
        <v>11</v>
      </c>
      <c r="C8790">
        <v>2017</v>
      </c>
      <c r="D8790">
        <v>4</v>
      </c>
      <c r="E8790">
        <v>10</v>
      </c>
      <c r="F8790">
        <v>12</v>
      </c>
      <c r="G8790">
        <v>32</v>
      </c>
      <c r="H8790" t="s">
        <v>3597</v>
      </c>
      <c r="I8790" t="s">
        <v>46</v>
      </c>
      <c r="J8790">
        <f>VLOOKUP(I8790, Neighbourhood!$A$1:$B$26, 2, FALSE)</f>
        <v>5</v>
      </c>
      <c r="K8790">
        <v>495882</v>
      </c>
      <c r="L8790">
        <v>5457517</v>
      </c>
    </row>
    <row r="8791" spans="1:12" x14ac:dyDescent="0.3">
      <c r="A8791" t="s">
        <v>18</v>
      </c>
      <c r="B8791">
        <f>VLOOKUP(A8791, CrimeType!$A$1:$B$11, 2, FALSE)</f>
        <v>7</v>
      </c>
      <c r="C8791">
        <v>2017</v>
      </c>
      <c r="D8791">
        <v>4</v>
      </c>
      <c r="E8791">
        <v>10</v>
      </c>
      <c r="F8791">
        <v>13</v>
      </c>
      <c r="G8791">
        <v>0</v>
      </c>
      <c r="H8791" t="s">
        <v>458</v>
      </c>
      <c r="I8791" t="s">
        <v>26</v>
      </c>
      <c r="J8791">
        <f>VLOOKUP(I8791, Neighbourhood!$A$1:$B$26, 2, FALSE)</f>
        <v>2</v>
      </c>
      <c r="K8791">
        <v>491728.78</v>
      </c>
      <c r="L8791">
        <v>5458332.46</v>
      </c>
    </row>
    <row r="8792" spans="1:12" x14ac:dyDescent="0.3">
      <c r="A8792" t="s">
        <v>18</v>
      </c>
      <c r="B8792">
        <f>VLOOKUP(A8792, CrimeType!$A$1:$B$11, 2, FALSE)</f>
        <v>7</v>
      </c>
      <c r="C8792">
        <v>2017</v>
      </c>
      <c r="D8792">
        <v>4</v>
      </c>
      <c r="E8792">
        <v>10</v>
      </c>
      <c r="F8792">
        <v>13</v>
      </c>
      <c r="G8792">
        <v>27</v>
      </c>
      <c r="H8792" t="s">
        <v>789</v>
      </c>
      <c r="I8792" t="s">
        <v>26</v>
      </c>
      <c r="J8792">
        <f>VLOOKUP(I8792, Neighbourhood!$A$1:$B$26, 2, FALSE)</f>
        <v>2</v>
      </c>
      <c r="K8792">
        <v>491070.87</v>
      </c>
      <c r="L8792">
        <v>5458950.4699999997</v>
      </c>
    </row>
    <row r="8793" spans="1:12" x14ac:dyDescent="0.3">
      <c r="A8793" t="s">
        <v>18</v>
      </c>
      <c r="B8793">
        <f>VLOOKUP(A8793, CrimeType!$A$1:$B$11, 2, FALSE)</f>
        <v>7</v>
      </c>
      <c r="C8793">
        <v>2017</v>
      </c>
      <c r="D8793">
        <v>4</v>
      </c>
      <c r="E8793">
        <v>10</v>
      </c>
      <c r="F8793">
        <v>13</v>
      </c>
      <c r="G8793">
        <v>35</v>
      </c>
      <c r="H8793" t="s">
        <v>373</v>
      </c>
      <c r="I8793" t="s">
        <v>26</v>
      </c>
      <c r="J8793">
        <f>VLOOKUP(I8793, Neighbourhood!$A$1:$B$26, 2, FALSE)</f>
        <v>2</v>
      </c>
      <c r="K8793">
        <v>491257.84</v>
      </c>
      <c r="L8793">
        <v>5458560.0599999996</v>
      </c>
    </row>
    <row r="8794" spans="1:12" x14ac:dyDescent="0.3">
      <c r="A8794" t="s">
        <v>18</v>
      </c>
      <c r="B8794">
        <f>VLOOKUP(A8794, CrimeType!$A$1:$B$11, 2, FALSE)</f>
        <v>7</v>
      </c>
      <c r="C8794">
        <v>2017</v>
      </c>
      <c r="D8794">
        <v>4</v>
      </c>
      <c r="E8794">
        <v>10</v>
      </c>
      <c r="F8794">
        <v>13</v>
      </c>
      <c r="G8794">
        <v>45</v>
      </c>
      <c r="H8794" t="s">
        <v>156</v>
      </c>
      <c r="I8794" t="s">
        <v>26</v>
      </c>
      <c r="J8794">
        <f>VLOOKUP(I8794, Neighbourhood!$A$1:$B$26, 2, FALSE)</f>
        <v>2</v>
      </c>
      <c r="K8794">
        <v>491931.88</v>
      </c>
      <c r="L8794">
        <v>5458968.1200000001</v>
      </c>
    </row>
    <row r="8795" spans="1:12" x14ac:dyDescent="0.3">
      <c r="A8795" t="s">
        <v>15</v>
      </c>
      <c r="B8795">
        <f>VLOOKUP(A8795, CrimeType!$A$1:$B$11, 2, FALSE)</f>
        <v>4</v>
      </c>
      <c r="C8795">
        <v>2017</v>
      </c>
      <c r="D8795">
        <v>4</v>
      </c>
      <c r="E8795">
        <v>10</v>
      </c>
      <c r="F8795">
        <v>14</v>
      </c>
      <c r="G8795">
        <v>0</v>
      </c>
      <c r="H8795" t="s">
        <v>606</v>
      </c>
      <c r="I8795" t="s">
        <v>26</v>
      </c>
      <c r="J8795">
        <f>VLOOKUP(I8795, Neighbourhood!$A$1:$B$26, 2, FALSE)</f>
        <v>2</v>
      </c>
      <c r="K8795">
        <v>492549.12</v>
      </c>
      <c r="L8795">
        <v>5458739.4699999997</v>
      </c>
    </row>
    <row r="8796" spans="1:12" x14ac:dyDescent="0.3">
      <c r="A8796" t="s">
        <v>24</v>
      </c>
      <c r="B8796">
        <f>VLOOKUP(A8796, CrimeType!$A$1:$B$11, 2, FALSE)</f>
        <v>1</v>
      </c>
      <c r="C8796">
        <v>2017</v>
      </c>
      <c r="D8796">
        <v>4</v>
      </c>
      <c r="E8796">
        <v>10</v>
      </c>
      <c r="F8796">
        <v>14</v>
      </c>
      <c r="G8796">
        <v>27</v>
      </c>
      <c r="H8796" t="s">
        <v>1386</v>
      </c>
      <c r="I8796" t="s">
        <v>14</v>
      </c>
      <c r="J8796">
        <f>VLOOKUP(I8796, Neighbourhood!$A$1:$B$26, 2, FALSE)</f>
        <v>4</v>
      </c>
      <c r="K8796">
        <v>490388.19</v>
      </c>
      <c r="L8796">
        <v>5456541.2699999996</v>
      </c>
    </row>
    <row r="8797" spans="1:12" x14ac:dyDescent="0.3">
      <c r="A8797" t="s">
        <v>115</v>
      </c>
      <c r="B8797">
        <f>VLOOKUP(A8797, CrimeType!$A$1:$B$11, 2, FALSE)</f>
        <v>11</v>
      </c>
      <c r="C8797">
        <v>2017</v>
      </c>
      <c r="D8797">
        <v>4</v>
      </c>
      <c r="E8797">
        <v>10</v>
      </c>
      <c r="F8797">
        <v>14</v>
      </c>
      <c r="G8797">
        <v>29</v>
      </c>
      <c r="H8797" t="s">
        <v>3598</v>
      </c>
      <c r="I8797" t="s">
        <v>55</v>
      </c>
      <c r="J8797">
        <f>VLOOKUP(I8797, Neighbourhood!$A$1:$B$26, 2, FALSE)</f>
        <v>14</v>
      </c>
      <c r="K8797">
        <v>491936</v>
      </c>
      <c r="L8797">
        <v>5453401</v>
      </c>
    </row>
    <row r="8798" spans="1:12" x14ac:dyDescent="0.3">
      <c r="A8798" t="s">
        <v>18</v>
      </c>
      <c r="B8798">
        <f>VLOOKUP(A8798, CrimeType!$A$1:$B$11, 2, FALSE)</f>
        <v>7</v>
      </c>
      <c r="C8798">
        <v>2017</v>
      </c>
      <c r="D8798">
        <v>4</v>
      </c>
      <c r="E8798">
        <v>10</v>
      </c>
      <c r="F8798">
        <v>15</v>
      </c>
      <c r="G8798">
        <v>0</v>
      </c>
      <c r="H8798" t="s">
        <v>367</v>
      </c>
      <c r="I8798" t="s">
        <v>26</v>
      </c>
      <c r="J8798">
        <f>VLOOKUP(I8798, Neighbourhood!$A$1:$B$26, 2, FALSE)</f>
        <v>2</v>
      </c>
      <c r="K8798">
        <v>491480.63</v>
      </c>
      <c r="L8798">
        <v>5458792.3700000001</v>
      </c>
    </row>
    <row r="8799" spans="1:12" x14ac:dyDescent="0.3">
      <c r="A8799" t="s">
        <v>15</v>
      </c>
      <c r="B8799">
        <f>VLOOKUP(A8799, CrimeType!$A$1:$B$11, 2, FALSE)</f>
        <v>4</v>
      </c>
      <c r="C8799">
        <v>2017</v>
      </c>
      <c r="D8799">
        <v>4</v>
      </c>
      <c r="E8799">
        <v>10</v>
      </c>
      <c r="F8799">
        <v>15</v>
      </c>
      <c r="G8799">
        <v>17</v>
      </c>
      <c r="H8799" t="s">
        <v>2193</v>
      </c>
      <c r="I8799" t="s">
        <v>20</v>
      </c>
      <c r="J8799">
        <f>VLOOKUP(I8799, Neighbourhood!$A$1:$B$26, 2, FALSE)</f>
        <v>23</v>
      </c>
      <c r="K8799">
        <v>489987.37</v>
      </c>
      <c r="L8799">
        <v>5458641.2599999998</v>
      </c>
    </row>
    <row r="8800" spans="1:12" x14ac:dyDescent="0.3">
      <c r="A8800" t="s">
        <v>29</v>
      </c>
      <c r="B8800">
        <f>VLOOKUP(A8800, CrimeType!$A$1:$B$11, 2, FALSE)</f>
        <v>6</v>
      </c>
      <c r="C8800">
        <v>2017</v>
      </c>
      <c r="D8800">
        <v>4</v>
      </c>
      <c r="E8800">
        <v>10</v>
      </c>
      <c r="F8800">
        <v>15</v>
      </c>
      <c r="G8800">
        <v>40</v>
      </c>
      <c r="H8800" t="s">
        <v>322</v>
      </c>
      <c r="I8800" t="s">
        <v>26</v>
      </c>
      <c r="J8800">
        <f>VLOOKUP(I8800, Neighbourhood!$A$1:$B$26, 2, FALSE)</f>
        <v>2</v>
      </c>
      <c r="K8800">
        <v>491444.61</v>
      </c>
      <c r="L8800">
        <v>5458895.0999999996</v>
      </c>
    </row>
    <row r="8801" spans="1:12" x14ac:dyDescent="0.3">
      <c r="A8801" t="s">
        <v>18</v>
      </c>
      <c r="B8801">
        <f>VLOOKUP(A8801, CrimeType!$A$1:$B$11, 2, FALSE)</f>
        <v>7</v>
      </c>
      <c r="C8801">
        <v>2017</v>
      </c>
      <c r="D8801">
        <v>4</v>
      </c>
      <c r="E8801">
        <v>10</v>
      </c>
      <c r="F8801">
        <v>15</v>
      </c>
      <c r="G8801">
        <v>41</v>
      </c>
      <c r="H8801" t="s">
        <v>57</v>
      </c>
      <c r="I8801" t="s">
        <v>26</v>
      </c>
      <c r="J8801">
        <f>VLOOKUP(I8801, Neighbourhood!$A$1:$B$26, 2, FALSE)</f>
        <v>2</v>
      </c>
      <c r="K8801">
        <v>492215.32</v>
      </c>
      <c r="L8801">
        <v>5459037.8899999997</v>
      </c>
    </row>
    <row r="8802" spans="1:12" x14ac:dyDescent="0.3">
      <c r="A8802" t="s">
        <v>15</v>
      </c>
      <c r="B8802">
        <f>VLOOKUP(A8802, CrimeType!$A$1:$B$11, 2, FALSE)</f>
        <v>4</v>
      </c>
      <c r="C8802">
        <v>2017</v>
      </c>
      <c r="D8802">
        <v>4</v>
      </c>
      <c r="E8802">
        <v>10</v>
      </c>
      <c r="F8802">
        <v>15</v>
      </c>
      <c r="G8802">
        <v>56</v>
      </c>
      <c r="H8802" t="s">
        <v>3599</v>
      </c>
      <c r="I8802" t="s">
        <v>68</v>
      </c>
      <c r="J8802">
        <f>VLOOKUP(I8802, Neighbourhood!$A$1:$B$26, 2, FALSE)</f>
        <v>10</v>
      </c>
      <c r="K8802">
        <v>489812.77</v>
      </c>
      <c r="L8802">
        <v>5458072.9500000002</v>
      </c>
    </row>
    <row r="8803" spans="1:12" x14ac:dyDescent="0.3">
      <c r="A8803" t="s">
        <v>18</v>
      </c>
      <c r="B8803">
        <f>VLOOKUP(A8803, CrimeType!$A$1:$B$11, 2, FALSE)</f>
        <v>7</v>
      </c>
      <c r="C8803">
        <v>2017</v>
      </c>
      <c r="D8803">
        <v>4</v>
      </c>
      <c r="E8803">
        <v>10</v>
      </c>
      <c r="F8803">
        <v>16</v>
      </c>
      <c r="G8803">
        <v>0</v>
      </c>
      <c r="H8803" t="s">
        <v>3600</v>
      </c>
      <c r="I8803" t="s">
        <v>14</v>
      </c>
      <c r="J8803">
        <f>VLOOKUP(I8803, Neighbourhood!$A$1:$B$26, 2, FALSE)</f>
        <v>4</v>
      </c>
      <c r="K8803">
        <v>489573.91</v>
      </c>
      <c r="L8803">
        <v>5456675.4199999999</v>
      </c>
    </row>
    <row r="8804" spans="1:12" x14ac:dyDescent="0.3">
      <c r="A8804" t="s">
        <v>18</v>
      </c>
      <c r="B8804">
        <f>VLOOKUP(A8804, CrimeType!$A$1:$B$11, 2, FALSE)</f>
        <v>7</v>
      </c>
      <c r="C8804">
        <v>2017</v>
      </c>
      <c r="D8804">
        <v>4</v>
      </c>
      <c r="E8804">
        <v>10</v>
      </c>
      <c r="F8804">
        <v>16</v>
      </c>
      <c r="G8804">
        <v>0</v>
      </c>
      <c r="H8804" t="s">
        <v>30</v>
      </c>
      <c r="I8804" t="s">
        <v>31</v>
      </c>
      <c r="J8804">
        <f>VLOOKUP(I8804, Neighbourhood!$A$1:$B$26, 2, FALSE)</f>
        <v>20</v>
      </c>
      <c r="K8804">
        <v>492994.83</v>
      </c>
      <c r="L8804">
        <v>5457706.9699999997</v>
      </c>
    </row>
    <row r="8805" spans="1:12" x14ac:dyDescent="0.3">
      <c r="A8805" t="s">
        <v>18</v>
      </c>
      <c r="B8805">
        <f>VLOOKUP(A8805, CrimeType!$A$1:$B$11, 2, FALSE)</f>
        <v>7</v>
      </c>
      <c r="C8805">
        <v>2017</v>
      </c>
      <c r="D8805">
        <v>4</v>
      </c>
      <c r="E8805">
        <v>10</v>
      </c>
      <c r="F8805">
        <v>16</v>
      </c>
      <c r="G8805">
        <v>0</v>
      </c>
      <c r="H8805" t="s">
        <v>453</v>
      </c>
      <c r="I8805" t="s">
        <v>26</v>
      </c>
      <c r="J8805">
        <f>VLOOKUP(I8805, Neighbourhood!$A$1:$B$26, 2, FALSE)</f>
        <v>2</v>
      </c>
      <c r="K8805">
        <v>492565.37</v>
      </c>
      <c r="L8805">
        <v>5458848.6399999997</v>
      </c>
    </row>
    <row r="8806" spans="1:12" x14ac:dyDescent="0.3">
      <c r="A8806" t="s">
        <v>18</v>
      </c>
      <c r="B8806">
        <f>VLOOKUP(A8806, CrimeType!$A$1:$B$11, 2, FALSE)</f>
        <v>7</v>
      </c>
      <c r="C8806">
        <v>2017</v>
      </c>
      <c r="D8806">
        <v>4</v>
      </c>
      <c r="E8806">
        <v>10</v>
      </c>
      <c r="F8806">
        <v>16</v>
      </c>
      <c r="G8806">
        <v>30</v>
      </c>
      <c r="H8806" t="s">
        <v>3601</v>
      </c>
      <c r="I8806" t="s">
        <v>53</v>
      </c>
      <c r="J8806">
        <f>VLOOKUP(I8806, Neighbourhood!$A$1:$B$26, 2, FALSE)</f>
        <v>16</v>
      </c>
      <c r="K8806">
        <v>492790.3</v>
      </c>
      <c r="L8806">
        <v>5455108.2699999996</v>
      </c>
    </row>
    <row r="8807" spans="1:12" x14ac:dyDescent="0.3">
      <c r="A8807" t="s">
        <v>18</v>
      </c>
      <c r="B8807">
        <f>VLOOKUP(A8807, CrimeType!$A$1:$B$11, 2, FALSE)</f>
        <v>7</v>
      </c>
      <c r="C8807">
        <v>2017</v>
      </c>
      <c r="D8807">
        <v>4</v>
      </c>
      <c r="E8807">
        <v>10</v>
      </c>
      <c r="F8807">
        <v>16</v>
      </c>
      <c r="G8807">
        <v>34</v>
      </c>
      <c r="H8807" t="s">
        <v>3602</v>
      </c>
      <c r="I8807" t="s">
        <v>28</v>
      </c>
      <c r="J8807">
        <f>VLOOKUP(I8807, Neighbourhood!$A$1:$B$26, 2, FALSE)</f>
        <v>7</v>
      </c>
      <c r="K8807">
        <v>494944</v>
      </c>
      <c r="L8807">
        <v>5454063.21</v>
      </c>
    </row>
    <row r="8808" spans="1:12" x14ac:dyDescent="0.3">
      <c r="A8808" t="s">
        <v>18</v>
      </c>
      <c r="B8808">
        <f>VLOOKUP(A8808, CrimeType!$A$1:$B$11, 2, FALSE)</f>
        <v>7</v>
      </c>
      <c r="C8808">
        <v>2017</v>
      </c>
      <c r="D8808">
        <v>4</v>
      </c>
      <c r="E8808">
        <v>10</v>
      </c>
      <c r="F8808">
        <v>17</v>
      </c>
      <c r="G8808">
        <v>0</v>
      </c>
      <c r="H8808" t="s">
        <v>3603</v>
      </c>
      <c r="I8808" t="s">
        <v>28</v>
      </c>
      <c r="J8808">
        <f>VLOOKUP(I8808, Neighbourhood!$A$1:$B$26, 2, FALSE)</f>
        <v>7</v>
      </c>
      <c r="K8808">
        <v>494998.7</v>
      </c>
      <c r="L8808">
        <v>5453636.9299999997</v>
      </c>
    </row>
    <row r="8809" spans="1:12" x14ac:dyDescent="0.3">
      <c r="A8809" t="s">
        <v>10</v>
      </c>
      <c r="B8809">
        <f>VLOOKUP(A8809, CrimeType!$A$1:$B$11, 2, FALSE)</f>
        <v>2</v>
      </c>
      <c r="C8809">
        <v>2017</v>
      </c>
      <c r="D8809">
        <v>4</v>
      </c>
      <c r="E8809">
        <v>10</v>
      </c>
      <c r="F8809">
        <v>17</v>
      </c>
      <c r="G8809">
        <v>15</v>
      </c>
      <c r="H8809" t="s">
        <v>3604</v>
      </c>
      <c r="I8809" t="s">
        <v>53</v>
      </c>
      <c r="J8809">
        <f>VLOOKUP(I8809, Neighbourhood!$A$1:$B$26, 2, FALSE)</f>
        <v>16</v>
      </c>
      <c r="K8809">
        <v>492955.95</v>
      </c>
      <c r="L8809">
        <v>5454446.8799999999</v>
      </c>
    </row>
    <row r="8810" spans="1:12" x14ac:dyDescent="0.3">
      <c r="A8810" t="s">
        <v>15</v>
      </c>
      <c r="B8810">
        <f>VLOOKUP(A8810, CrimeType!$A$1:$B$11, 2, FALSE)</f>
        <v>4</v>
      </c>
      <c r="C8810">
        <v>2017</v>
      </c>
      <c r="D8810">
        <v>4</v>
      </c>
      <c r="E8810">
        <v>10</v>
      </c>
      <c r="F8810">
        <v>17</v>
      </c>
      <c r="G8810">
        <v>30</v>
      </c>
      <c r="H8810" t="s">
        <v>3605</v>
      </c>
      <c r="I8810" t="s">
        <v>85</v>
      </c>
      <c r="J8810">
        <f>VLOOKUP(I8810, Neighbourhood!$A$1:$B$26, 2, FALSE)</f>
        <v>21</v>
      </c>
      <c r="K8810">
        <v>492632.22</v>
      </c>
      <c r="L8810">
        <v>5451927.8799999999</v>
      </c>
    </row>
    <row r="8811" spans="1:12" x14ac:dyDescent="0.3">
      <c r="A8811" t="s">
        <v>29</v>
      </c>
      <c r="B8811">
        <f>VLOOKUP(A8811, CrimeType!$A$1:$B$11, 2, FALSE)</f>
        <v>6</v>
      </c>
      <c r="C8811">
        <v>2017</v>
      </c>
      <c r="D8811">
        <v>4</v>
      </c>
      <c r="E8811">
        <v>10</v>
      </c>
      <c r="F8811">
        <v>17</v>
      </c>
      <c r="G8811">
        <v>45</v>
      </c>
      <c r="H8811" t="s">
        <v>131</v>
      </c>
      <c r="I8811" t="s">
        <v>28</v>
      </c>
      <c r="J8811">
        <f>VLOOKUP(I8811, Neighbourhood!$A$1:$B$26, 2, FALSE)</f>
        <v>7</v>
      </c>
      <c r="K8811">
        <v>495228.07</v>
      </c>
      <c r="L8811">
        <v>5453413.3300000001</v>
      </c>
    </row>
    <row r="8812" spans="1:12" x14ac:dyDescent="0.3">
      <c r="A8812" t="s">
        <v>119</v>
      </c>
      <c r="B8812">
        <f>VLOOKUP(A8812, CrimeType!$A$1:$B$11, 2, FALSE)</f>
        <v>8</v>
      </c>
      <c r="C8812">
        <v>2017</v>
      </c>
      <c r="D8812">
        <v>4</v>
      </c>
      <c r="E8812">
        <v>10</v>
      </c>
      <c r="F8812">
        <v>18</v>
      </c>
      <c r="G8812">
        <v>28</v>
      </c>
      <c r="H8812" t="s">
        <v>2306</v>
      </c>
      <c r="I8812" t="s">
        <v>26</v>
      </c>
      <c r="J8812">
        <f>VLOOKUP(I8812, Neighbourhood!$A$1:$B$26, 2, FALSE)</f>
        <v>2</v>
      </c>
      <c r="K8812">
        <v>492024.4</v>
      </c>
      <c r="L8812">
        <v>5458870.1100000003</v>
      </c>
    </row>
    <row r="8813" spans="1:12" x14ac:dyDescent="0.3">
      <c r="A8813" t="s">
        <v>15</v>
      </c>
      <c r="B8813">
        <f>VLOOKUP(A8813, CrimeType!$A$1:$B$11, 2, FALSE)</f>
        <v>4</v>
      </c>
      <c r="C8813">
        <v>2017</v>
      </c>
      <c r="D8813">
        <v>4</v>
      </c>
      <c r="E8813">
        <v>10</v>
      </c>
      <c r="F8813">
        <v>18</v>
      </c>
      <c r="G8813">
        <v>53</v>
      </c>
      <c r="H8813" t="s">
        <v>168</v>
      </c>
      <c r="I8813" t="s">
        <v>26</v>
      </c>
      <c r="J8813">
        <f>VLOOKUP(I8813, Neighbourhood!$A$1:$B$26, 2, FALSE)</f>
        <v>2</v>
      </c>
      <c r="K8813">
        <v>491656.12</v>
      </c>
      <c r="L8813">
        <v>5458976.4299999997</v>
      </c>
    </row>
    <row r="8814" spans="1:12" x14ac:dyDescent="0.3">
      <c r="A8814" t="s">
        <v>10</v>
      </c>
      <c r="B8814">
        <f>VLOOKUP(A8814, CrimeType!$A$1:$B$11, 2, FALSE)</f>
        <v>2</v>
      </c>
      <c r="C8814">
        <v>2017</v>
      </c>
      <c r="D8814">
        <v>4</v>
      </c>
      <c r="E8814">
        <v>10</v>
      </c>
      <c r="F8814">
        <v>19</v>
      </c>
      <c r="G8814">
        <v>0</v>
      </c>
      <c r="H8814" t="s">
        <v>3606</v>
      </c>
      <c r="I8814" t="s">
        <v>22</v>
      </c>
      <c r="J8814">
        <f>VLOOKUP(I8814, Neighbourhood!$A$1:$B$26, 2, FALSE)</f>
        <v>6</v>
      </c>
      <c r="K8814">
        <v>495934.85</v>
      </c>
      <c r="L8814">
        <v>5459022.79</v>
      </c>
    </row>
    <row r="8815" spans="1:12" x14ac:dyDescent="0.3">
      <c r="A8815" t="s">
        <v>29</v>
      </c>
      <c r="B8815">
        <f>VLOOKUP(A8815, CrimeType!$A$1:$B$11, 2, FALSE)</f>
        <v>6</v>
      </c>
      <c r="C8815">
        <v>2017</v>
      </c>
      <c r="D8815">
        <v>4</v>
      </c>
      <c r="E8815">
        <v>10</v>
      </c>
      <c r="F8815">
        <v>19</v>
      </c>
      <c r="G8815">
        <v>0</v>
      </c>
      <c r="H8815" t="s">
        <v>1329</v>
      </c>
      <c r="I8815" t="s">
        <v>14</v>
      </c>
      <c r="J8815">
        <f>VLOOKUP(I8815, Neighbourhood!$A$1:$B$26, 2, FALSE)</f>
        <v>4</v>
      </c>
      <c r="K8815">
        <v>489914.3</v>
      </c>
      <c r="L8815">
        <v>5456760.4100000001</v>
      </c>
    </row>
    <row r="8816" spans="1:12" x14ac:dyDescent="0.3">
      <c r="A8816" t="s">
        <v>18</v>
      </c>
      <c r="B8816">
        <f>VLOOKUP(A8816, CrimeType!$A$1:$B$11, 2, FALSE)</f>
        <v>7</v>
      </c>
      <c r="C8816">
        <v>2017</v>
      </c>
      <c r="D8816">
        <v>4</v>
      </c>
      <c r="E8816">
        <v>10</v>
      </c>
      <c r="F8816">
        <v>19</v>
      </c>
      <c r="G8816">
        <v>0</v>
      </c>
      <c r="H8816" t="s">
        <v>1353</v>
      </c>
      <c r="I8816" t="s">
        <v>82</v>
      </c>
      <c r="J8816">
        <f>VLOOKUP(I8816, Neighbourhood!$A$1:$B$26, 2, FALSE)</f>
        <v>24</v>
      </c>
      <c r="K8816">
        <v>485212.93</v>
      </c>
      <c r="L8816">
        <v>5456191.2199999997</v>
      </c>
    </row>
    <row r="8817" spans="1:12" x14ac:dyDescent="0.3">
      <c r="A8817" t="s">
        <v>18</v>
      </c>
      <c r="B8817">
        <f>VLOOKUP(A8817, CrimeType!$A$1:$B$11, 2, FALSE)</f>
        <v>7</v>
      </c>
      <c r="C8817">
        <v>2017</v>
      </c>
      <c r="D8817">
        <v>4</v>
      </c>
      <c r="E8817">
        <v>10</v>
      </c>
      <c r="F8817">
        <v>19</v>
      </c>
      <c r="G8817">
        <v>0</v>
      </c>
      <c r="H8817" t="s">
        <v>1328</v>
      </c>
      <c r="I8817" t="s">
        <v>26</v>
      </c>
      <c r="J8817">
        <f>VLOOKUP(I8817, Neighbourhood!$A$1:$B$26, 2, FALSE)</f>
        <v>2</v>
      </c>
      <c r="K8817">
        <v>492422.05</v>
      </c>
      <c r="L8817">
        <v>5458861.8600000003</v>
      </c>
    </row>
    <row r="8818" spans="1:12" x14ac:dyDescent="0.3">
      <c r="A8818" t="s">
        <v>29</v>
      </c>
      <c r="B8818">
        <f>VLOOKUP(A8818, CrimeType!$A$1:$B$11, 2, FALSE)</f>
        <v>6</v>
      </c>
      <c r="C8818">
        <v>2017</v>
      </c>
      <c r="D8818">
        <v>4</v>
      </c>
      <c r="E8818">
        <v>10</v>
      </c>
      <c r="F8818">
        <v>19</v>
      </c>
      <c r="G8818">
        <v>25</v>
      </c>
      <c r="H8818" t="s">
        <v>178</v>
      </c>
      <c r="I8818" t="s">
        <v>68</v>
      </c>
      <c r="J8818">
        <f>VLOOKUP(I8818, Neighbourhood!$A$1:$B$26, 2, FALSE)</f>
        <v>10</v>
      </c>
      <c r="K8818">
        <v>489262.8</v>
      </c>
      <c r="L8818">
        <v>5457268.1200000001</v>
      </c>
    </row>
    <row r="8819" spans="1:12" x14ac:dyDescent="0.3">
      <c r="A8819" t="s">
        <v>18</v>
      </c>
      <c r="B8819">
        <f>VLOOKUP(A8819, CrimeType!$A$1:$B$11, 2, FALSE)</f>
        <v>7</v>
      </c>
      <c r="C8819">
        <v>2017</v>
      </c>
      <c r="D8819">
        <v>4</v>
      </c>
      <c r="E8819">
        <v>10</v>
      </c>
      <c r="F8819">
        <v>19</v>
      </c>
      <c r="G8819">
        <v>30</v>
      </c>
      <c r="H8819" t="s">
        <v>3607</v>
      </c>
      <c r="I8819" t="s">
        <v>26</v>
      </c>
      <c r="J8819">
        <f>VLOOKUP(I8819, Neighbourhood!$A$1:$B$26, 2, FALSE)</f>
        <v>2</v>
      </c>
      <c r="K8819">
        <v>492140.11</v>
      </c>
      <c r="L8819">
        <v>5458933.7300000004</v>
      </c>
    </row>
    <row r="8820" spans="1:12" x14ac:dyDescent="0.3">
      <c r="A8820" t="s">
        <v>24</v>
      </c>
      <c r="B8820">
        <f>VLOOKUP(A8820, CrimeType!$A$1:$B$11, 2, FALSE)</f>
        <v>1</v>
      </c>
      <c r="C8820">
        <v>2017</v>
      </c>
      <c r="D8820">
        <v>4</v>
      </c>
      <c r="E8820">
        <v>10</v>
      </c>
      <c r="F8820">
        <v>19</v>
      </c>
      <c r="G8820">
        <v>39</v>
      </c>
      <c r="H8820" t="s">
        <v>1167</v>
      </c>
      <c r="I8820" t="s">
        <v>26</v>
      </c>
      <c r="J8820">
        <f>VLOOKUP(I8820, Neighbourhood!$A$1:$B$26, 2, FALSE)</f>
        <v>2</v>
      </c>
      <c r="K8820">
        <v>491014.36</v>
      </c>
      <c r="L8820">
        <v>5458550.3300000001</v>
      </c>
    </row>
    <row r="8821" spans="1:12" x14ac:dyDescent="0.3">
      <c r="A8821" t="s">
        <v>29</v>
      </c>
      <c r="B8821">
        <f>VLOOKUP(A8821, CrimeType!$A$1:$B$11, 2, FALSE)</f>
        <v>6</v>
      </c>
      <c r="C8821">
        <v>2017</v>
      </c>
      <c r="D8821">
        <v>4</v>
      </c>
      <c r="E8821">
        <v>10</v>
      </c>
      <c r="F8821">
        <v>19</v>
      </c>
      <c r="G8821">
        <v>51</v>
      </c>
      <c r="H8821" t="s">
        <v>858</v>
      </c>
      <c r="I8821" t="s">
        <v>34</v>
      </c>
      <c r="J8821">
        <f>VLOOKUP(I8821, Neighbourhood!$A$1:$B$26, 2, FALSE)</f>
        <v>8</v>
      </c>
      <c r="K8821">
        <v>488732.67</v>
      </c>
      <c r="L8821">
        <v>5453440.3600000003</v>
      </c>
    </row>
    <row r="8822" spans="1:12" x14ac:dyDescent="0.3">
      <c r="A8822" t="s">
        <v>15</v>
      </c>
      <c r="B8822">
        <f>VLOOKUP(A8822, CrimeType!$A$1:$B$11, 2, FALSE)</f>
        <v>4</v>
      </c>
      <c r="C8822">
        <v>2017</v>
      </c>
      <c r="D8822">
        <v>4</v>
      </c>
      <c r="E8822">
        <v>10</v>
      </c>
      <c r="F8822">
        <v>20</v>
      </c>
      <c r="G8822">
        <v>0</v>
      </c>
      <c r="H8822" t="s">
        <v>3608</v>
      </c>
      <c r="I8822" t="s">
        <v>85</v>
      </c>
      <c r="J8822">
        <f>VLOOKUP(I8822, Neighbourhood!$A$1:$B$26, 2, FALSE)</f>
        <v>21</v>
      </c>
      <c r="K8822">
        <v>493986.43</v>
      </c>
      <c r="L8822">
        <v>5452919.6100000003</v>
      </c>
    </row>
    <row r="8823" spans="1:12" x14ac:dyDescent="0.3">
      <c r="A8823" t="s">
        <v>15</v>
      </c>
      <c r="B8823">
        <f>VLOOKUP(A8823, CrimeType!$A$1:$B$11, 2, FALSE)</f>
        <v>4</v>
      </c>
      <c r="C8823">
        <v>2017</v>
      </c>
      <c r="D8823">
        <v>4</v>
      </c>
      <c r="E8823">
        <v>10</v>
      </c>
      <c r="F8823">
        <v>20</v>
      </c>
      <c r="G8823">
        <v>30</v>
      </c>
      <c r="H8823" t="s">
        <v>3609</v>
      </c>
      <c r="I8823" t="s">
        <v>65</v>
      </c>
      <c r="J8823">
        <f>VLOOKUP(I8823, Neighbourhood!$A$1:$B$26, 2, FALSE)</f>
        <v>12</v>
      </c>
      <c r="K8823">
        <v>493232.24</v>
      </c>
      <c r="L8823">
        <v>5456228.8600000003</v>
      </c>
    </row>
    <row r="8824" spans="1:12" x14ac:dyDescent="0.3">
      <c r="A8824" t="s">
        <v>15</v>
      </c>
      <c r="B8824">
        <f>VLOOKUP(A8824, CrimeType!$A$1:$B$11, 2, FALSE)</f>
        <v>4</v>
      </c>
      <c r="C8824">
        <v>2017</v>
      </c>
      <c r="D8824">
        <v>4</v>
      </c>
      <c r="E8824">
        <v>10</v>
      </c>
      <c r="F8824">
        <v>21</v>
      </c>
      <c r="G8824">
        <v>49</v>
      </c>
      <c r="H8824" t="s">
        <v>3193</v>
      </c>
      <c r="I8824" t="s">
        <v>14</v>
      </c>
      <c r="J8824">
        <f>VLOOKUP(I8824, Neighbourhood!$A$1:$B$26, 2, FALSE)</f>
        <v>4</v>
      </c>
      <c r="K8824">
        <v>489486.92</v>
      </c>
      <c r="L8824">
        <v>5457361.7300000004</v>
      </c>
    </row>
    <row r="8825" spans="1:12" x14ac:dyDescent="0.3">
      <c r="A8825" t="s">
        <v>18</v>
      </c>
      <c r="B8825">
        <f>VLOOKUP(A8825, CrimeType!$A$1:$B$11, 2, FALSE)</f>
        <v>7</v>
      </c>
      <c r="C8825">
        <v>2017</v>
      </c>
      <c r="D8825">
        <v>4</v>
      </c>
      <c r="E8825">
        <v>10</v>
      </c>
      <c r="F8825">
        <v>22</v>
      </c>
      <c r="G8825">
        <v>0</v>
      </c>
      <c r="H8825" t="s">
        <v>3610</v>
      </c>
      <c r="I8825" t="s">
        <v>22</v>
      </c>
      <c r="J8825">
        <f>VLOOKUP(I8825, Neighbourhood!$A$1:$B$26, 2, FALSE)</f>
        <v>6</v>
      </c>
      <c r="K8825">
        <v>497072.93</v>
      </c>
      <c r="L8825">
        <v>5457104.5099999998</v>
      </c>
    </row>
    <row r="8826" spans="1:12" x14ac:dyDescent="0.3">
      <c r="A8826" t="s">
        <v>18</v>
      </c>
      <c r="B8826">
        <f>VLOOKUP(A8826, CrimeType!$A$1:$B$11, 2, FALSE)</f>
        <v>7</v>
      </c>
      <c r="C8826">
        <v>2017</v>
      </c>
      <c r="D8826">
        <v>4</v>
      </c>
      <c r="E8826">
        <v>10</v>
      </c>
      <c r="F8826">
        <v>22</v>
      </c>
      <c r="G8826">
        <v>0</v>
      </c>
      <c r="H8826" t="s">
        <v>3412</v>
      </c>
      <c r="I8826" t="s">
        <v>28</v>
      </c>
      <c r="J8826">
        <f>VLOOKUP(I8826, Neighbourhood!$A$1:$B$26, 2, FALSE)</f>
        <v>7</v>
      </c>
      <c r="K8826">
        <v>493996.71</v>
      </c>
      <c r="L8826">
        <v>5453544.8200000003</v>
      </c>
    </row>
    <row r="8827" spans="1:12" x14ac:dyDescent="0.3">
      <c r="A8827" t="s">
        <v>24</v>
      </c>
      <c r="B8827">
        <f>VLOOKUP(A8827, CrimeType!$A$1:$B$11, 2, FALSE)</f>
        <v>1</v>
      </c>
      <c r="C8827">
        <v>2017</v>
      </c>
      <c r="D8827">
        <v>4</v>
      </c>
      <c r="E8827">
        <v>10</v>
      </c>
      <c r="F8827">
        <v>22</v>
      </c>
      <c r="G8827">
        <v>50</v>
      </c>
      <c r="H8827" t="s">
        <v>1317</v>
      </c>
      <c r="I8827" t="s">
        <v>68</v>
      </c>
      <c r="J8827">
        <f>VLOOKUP(I8827, Neighbourhood!$A$1:$B$26, 2, FALSE)</f>
        <v>10</v>
      </c>
      <c r="K8827">
        <v>489008.24</v>
      </c>
      <c r="L8827">
        <v>5456587.46</v>
      </c>
    </row>
    <row r="8828" spans="1:12" x14ac:dyDescent="0.3">
      <c r="A8828" t="s">
        <v>18</v>
      </c>
      <c r="B8828">
        <f>VLOOKUP(A8828, CrimeType!$A$1:$B$11, 2, FALSE)</f>
        <v>7</v>
      </c>
      <c r="C8828">
        <v>2017</v>
      </c>
      <c r="D8828">
        <v>4</v>
      </c>
      <c r="E8828">
        <v>10</v>
      </c>
      <c r="F8828">
        <v>23</v>
      </c>
      <c r="G8828">
        <v>0</v>
      </c>
      <c r="H8828" t="s">
        <v>3611</v>
      </c>
      <c r="I8828" t="s">
        <v>17</v>
      </c>
      <c r="J8828">
        <f>VLOOKUP(I8828, Neighbourhood!$A$1:$B$26, 2, FALSE)</f>
        <v>9</v>
      </c>
      <c r="K8828">
        <v>496511.29</v>
      </c>
      <c r="L8828">
        <v>5452855.46</v>
      </c>
    </row>
    <row r="8829" spans="1:12" x14ac:dyDescent="0.3">
      <c r="A8829" t="s">
        <v>18</v>
      </c>
      <c r="B8829">
        <f>VLOOKUP(A8829, CrimeType!$A$1:$B$11, 2, FALSE)</f>
        <v>7</v>
      </c>
      <c r="C8829">
        <v>2017</v>
      </c>
      <c r="D8829">
        <v>4</v>
      </c>
      <c r="E8829">
        <v>10</v>
      </c>
      <c r="F8829">
        <v>23</v>
      </c>
      <c r="G8829">
        <v>0</v>
      </c>
      <c r="H8829" t="s">
        <v>605</v>
      </c>
      <c r="I8829" t="s">
        <v>53</v>
      </c>
      <c r="J8829">
        <f>VLOOKUP(I8829, Neighbourhood!$A$1:$B$26, 2, FALSE)</f>
        <v>16</v>
      </c>
      <c r="K8829">
        <v>492644.45</v>
      </c>
      <c r="L8829">
        <v>5455289.1699999999</v>
      </c>
    </row>
    <row r="8830" spans="1:12" x14ac:dyDescent="0.3">
      <c r="A8830" t="s">
        <v>18</v>
      </c>
      <c r="B8830">
        <f>VLOOKUP(A8830, CrimeType!$A$1:$B$11, 2, FALSE)</f>
        <v>7</v>
      </c>
      <c r="C8830">
        <v>2017</v>
      </c>
      <c r="D8830">
        <v>4</v>
      </c>
      <c r="E8830">
        <v>10</v>
      </c>
      <c r="F8830">
        <v>23</v>
      </c>
      <c r="G8830">
        <v>4</v>
      </c>
      <c r="H8830" t="s">
        <v>435</v>
      </c>
      <c r="I8830" t="s">
        <v>26</v>
      </c>
      <c r="J8830">
        <f>VLOOKUP(I8830, Neighbourhood!$A$1:$B$26, 2, FALSE)</f>
        <v>2</v>
      </c>
      <c r="K8830">
        <v>491549.42</v>
      </c>
      <c r="L8830">
        <v>5458724.1699999999</v>
      </c>
    </row>
    <row r="8831" spans="1:12" x14ac:dyDescent="0.3">
      <c r="A8831" t="s">
        <v>92</v>
      </c>
      <c r="B8831">
        <f>VLOOKUP(A8831, CrimeType!$A$1:$B$11, 2, FALSE)</f>
        <v>5</v>
      </c>
      <c r="C8831">
        <v>2017</v>
      </c>
      <c r="D8831">
        <v>4</v>
      </c>
      <c r="E8831">
        <v>10</v>
      </c>
      <c r="F8831" t="s">
        <v>93</v>
      </c>
      <c r="G8831" t="s">
        <v>93</v>
      </c>
      <c r="H8831" t="s">
        <v>94</v>
      </c>
      <c r="I8831" t="s">
        <v>94</v>
      </c>
      <c r="J8831">
        <f>VLOOKUP(I8831, Neighbourhood!$A$1:$B$26, 2, FALSE)</f>
        <v>25</v>
      </c>
      <c r="K8831">
        <v>0</v>
      </c>
      <c r="L8831">
        <v>0</v>
      </c>
    </row>
    <row r="8832" spans="1:12" x14ac:dyDescent="0.3">
      <c r="A8832" t="s">
        <v>92</v>
      </c>
      <c r="B8832">
        <f>VLOOKUP(A8832, CrimeType!$A$1:$B$11, 2, FALSE)</f>
        <v>5</v>
      </c>
      <c r="C8832">
        <v>2017</v>
      </c>
      <c r="D8832">
        <v>4</v>
      </c>
      <c r="E8832">
        <v>10</v>
      </c>
      <c r="F8832" t="s">
        <v>93</v>
      </c>
      <c r="G8832" t="s">
        <v>93</v>
      </c>
      <c r="H8832" t="s">
        <v>94</v>
      </c>
      <c r="I8832" t="s">
        <v>94</v>
      </c>
      <c r="J8832">
        <f>VLOOKUP(I8832, Neighbourhood!$A$1:$B$26, 2, FALSE)</f>
        <v>25</v>
      </c>
      <c r="K8832">
        <v>0</v>
      </c>
      <c r="L8832">
        <v>0</v>
      </c>
    </row>
    <row r="8833" spans="1:12" x14ac:dyDescent="0.3">
      <c r="A8833" t="s">
        <v>92</v>
      </c>
      <c r="B8833">
        <f>VLOOKUP(A8833, CrimeType!$A$1:$B$11, 2, FALSE)</f>
        <v>5</v>
      </c>
      <c r="C8833">
        <v>2017</v>
      </c>
      <c r="D8833">
        <v>4</v>
      </c>
      <c r="E8833">
        <v>10</v>
      </c>
      <c r="F8833" t="s">
        <v>93</v>
      </c>
      <c r="G8833" t="s">
        <v>93</v>
      </c>
      <c r="H8833" t="s">
        <v>94</v>
      </c>
      <c r="I8833" t="s">
        <v>94</v>
      </c>
      <c r="J8833">
        <f>VLOOKUP(I8833, Neighbourhood!$A$1:$B$26, 2, FALSE)</f>
        <v>25</v>
      </c>
      <c r="K8833">
        <v>0</v>
      </c>
      <c r="L8833">
        <v>0</v>
      </c>
    </row>
    <row r="8834" spans="1:12" x14ac:dyDescent="0.3">
      <c r="A8834" t="s">
        <v>24</v>
      </c>
      <c r="B8834">
        <f>VLOOKUP(A8834, CrimeType!$A$1:$B$11, 2, FALSE)</f>
        <v>1</v>
      </c>
      <c r="C8834">
        <v>2017</v>
      </c>
      <c r="D8834">
        <v>4</v>
      </c>
      <c r="E8834">
        <v>11</v>
      </c>
      <c r="F8834">
        <v>0</v>
      </c>
      <c r="G8834">
        <v>0</v>
      </c>
      <c r="H8834" t="s">
        <v>823</v>
      </c>
      <c r="I8834" t="s">
        <v>85</v>
      </c>
      <c r="J8834">
        <f>VLOOKUP(I8834, Neighbourhood!$A$1:$B$26, 2, FALSE)</f>
        <v>21</v>
      </c>
      <c r="K8834">
        <v>493405.06</v>
      </c>
      <c r="L8834">
        <v>5452909.4000000004</v>
      </c>
    </row>
    <row r="8835" spans="1:12" x14ac:dyDescent="0.3">
      <c r="A8835" t="s">
        <v>115</v>
      </c>
      <c r="B8835">
        <f>VLOOKUP(A8835, CrimeType!$A$1:$B$11, 2, FALSE)</f>
        <v>11</v>
      </c>
      <c r="C8835">
        <v>2017</v>
      </c>
      <c r="D8835">
        <v>4</v>
      </c>
      <c r="E8835">
        <v>11</v>
      </c>
      <c r="F8835">
        <v>1</v>
      </c>
      <c r="G8835">
        <v>9</v>
      </c>
      <c r="H8835" t="s">
        <v>3612</v>
      </c>
      <c r="I8835" t="s">
        <v>14</v>
      </c>
      <c r="J8835">
        <f>VLOOKUP(I8835, Neighbourhood!$A$1:$B$26, 2, FALSE)</f>
        <v>4</v>
      </c>
      <c r="K8835">
        <v>489908</v>
      </c>
      <c r="L8835">
        <v>5456457</v>
      </c>
    </row>
    <row r="8836" spans="1:12" x14ac:dyDescent="0.3">
      <c r="A8836" t="s">
        <v>18</v>
      </c>
      <c r="B8836">
        <f>VLOOKUP(A8836, CrimeType!$A$1:$B$11, 2, FALSE)</f>
        <v>7</v>
      </c>
      <c r="C8836">
        <v>2017</v>
      </c>
      <c r="D8836">
        <v>4</v>
      </c>
      <c r="E8836">
        <v>11</v>
      </c>
      <c r="F8836">
        <v>2</v>
      </c>
      <c r="G8836">
        <v>12</v>
      </c>
      <c r="H8836" t="s">
        <v>1704</v>
      </c>
      <c r="I8836" t="s">
        <v>14</v>
      </c>
      <c r="J8836">
        <f>VLOOKUP(I8836, Neighbourhood!$A$1:$B$26, 2, FALSE)</f>
        <v>4</v>
      </c>
      <c r="K8836">
        <v>491259.37</v>
      </c>
      <c r="L8836">
        <v>5456737.5099999998</v>
      </c>
    </row>
    <row r="8837" spans="1:12" x14ac:dyDescent="0.3">
      <c r="A8837" t="s">
        <v>24</v>
      </c>
      <c r="B8837">
        <f>VLOOKUP(A8837, CrimeType!$A$1:$B$11, 2, FALSE)</f>
        <v>1</v>
      </c>
      <c r="C8837">
        <v>2017</v>
      </c>
      <c r="D8837">
        <v>4</v>
      </c>
      <c r="E8837">
        <v>11</v>
      </c>
      <c r="F8837">
        <v>2</v>
      </c>
      <c r="G8837">
        <v>35</v>
      </c>
      <c r="H8837" t="s">
        <v>243</v>
      </c>
      <c r="I8837" t="s">
        <v>65</v>
      </c>
      <c r="J8837">
        <f>VLOOKUP(I8837, Neighbourhood!$A$1:$B$26, 2, FALSE)</f>
        <v>12</v>
      </c>
      <c r="K8837">
        <v>492336.55</v>
      </c>
      <c r="L8837">
        <v>5456880.6100000003</v>
      </c>
    </row>
    <row r="8838" spans="1:12" x14ac:dyDescent="0.3">
      <c r="A8838" t="s">
        <v>18</v>
      </c>
      <c r="B8838">
        <f>VLOOKUP(A8838, CrimeType!$A$1:$B$11, 2, FALSE)</f>
        <v>7</v>
      </c>
      <c r="C8838">
        <v>2017</v>
      </c>
      <c r="D8838">
        <v>4</v>
      </c>
      <c r="E8838">
        <v>11</v>
      </c>
      <c r="F8838">
        <v>2</v>
      </c>
      <c r="G8838">
        <v>54</v>
      </c>
      <c r="H8838" t="s">
        <v>3613</v>
      </c>
      <c r="I8838" t="s">
        <v>68</v>
      </c>
      <c r="J8838">
        <f>VLOOKUP(I8838, Neighbourhood!$A$1:$B$26, 2, FALSE)</f>
        <v>10</v>
      </c>
      <c r="K8838">
        <v>488808.64</v>
      </c>
      <c r="L8838">
        <v>5456631.0099999998</v>
      </c>
    </row>
    <row r="8839" spans="1:12" x14ac:dyDescent="0.3">
      <c r="A8839" t="s">
        <v>18</v>
      </c>
      <c r="B8839">
        <f>VLOOKUP(A8839, CrimeType!$A$1:$B$11, 2, FALSE)</f>
        <v>7</v>
      </c>
      <c r="C8839">
        <v>2017</v>
      </c>
      <c r="D8839">
        <v>4</v>
      </c>
      <c r="E8839">
        <v>11</v>
      </c>
      <c r="F8839">
        <v>3</v>
      </c>
      <c r="G8839">
        <v>50</v>
      </c>
      <c r="H8839" t="s">
        <v>323</v>
      </c>
      <c r="I8839" t="s">
        <v>26</v>
      </c>
      <c r="J8839">
        <f>VLOOKUP(I8839, Neighbourhood!$A$1:$B$26, 2, FALSE)</f>
        <v>2</v>
      </c>
      <c r="K8839">
        <v>492324.56</v>
      </c>
      <c r="L8839">
        <v>5458890.8799999999</v>
      </c>
    </row>
    <row r="8840" spans="1:12" x14ac:dyDescent="0.3">
      <c r="A8840" t="s">
        <v>18</v>
      </c>
      <c r="B8840">
        <f>VLOOKUP(A8840, CrimeType!$A$1:$B$11, 2, FALSE)</f>
        <v>7</v>
      </c>
      <c r="C8840">
        <v>2017</v>
      </c>
      <c r="D8840">
        <v>4</v>
      </c>
      <c r="E8840">
        <v>11</v>
      </c>
      <c r="F8840">
        <v>5</v>
      </c>
      <c r="G8840">
        <v>0</v>
      </c>
      <c r="H8840" t="s">
        <v>877</v>
      </c>
      <c r="I8840" t="s">
        <v>26</v>
      </c>
      <c r="J8840">
        <f>VLOOKUP(I8840, Neighbourhood!$A$1:$B$26, 2, FALSE)</f>
        <v>2</v>
      </c>
      <c r="K8840">
        <v>491637.66</v>
      </c>
      <c r="L8840">
        <v>5458137.9100000001</v>
      </c>
    </row>
    <row r="8841" spans="1:12" x14ac:dyDescent="0.3">
      <c r="A8841" t="s">
        <v>10</v>
      </c>
      <c r="B8841">
        <f>VLOOKUP(A8841, CrimeType!$A$1:$B$11, 2, FALSE)</f>
        <v>2</v>
      </c>
      <c r="C8841">
        <v>2017</v>
      </c>
      <c r="D8841">
        <v>4</v>
      </c>
      <c r="E8841">
        <v>11</v>
      </c>
      <c r="F8841">
        <v>5</v>
      </c>
      <c r="G8841">
        <v>38</v>
      </c>
      <c r="H8841" t="s">
        <v>3614</v>
      </c>
      <c r="I8841" t="s">
        <v>12</v>
      </c>
      <c r="J8841">
        <f>VLOOKUP(I8841, Neighbourhood!$A$1:$B$26, 2, FALSE)</f>
        <v>1</v>
      </c>
      <c r="K8841">
        <v>488069.03</v>
      </c>
      <c r="L8841">
        <v>5455772.0800000001</v>
      </c>
    </row>
    <row r="8842" spans="1:12" x14ac:dyDescent="0.3">
      <c r="A8842" t="s">
        <v>115</v>
      </c>
      <c r="B8842">
        <f>VLOOKUP(A8842, CrimeType!$A$1:$B$11, 2, FALSE)</f>
        <v>11</v>
      </c>
      <c r="C8842">
        <v>2017</v>
      </c>
      <c r="D8842">
        <v>4</v>
      </c>
      <c r="E8842">
        <v>11</v>
      </c>
      <c r="F8842">
        <v>5</v>
      </c>
      <c r="G8842">
        <v>56</v>
      </c>
      <c r="H8842" t="s">
        <v>3615</v>
      </c>
      <c r="I8842" t="s">
        <v>85</v>
      </c>
      <c r="J8842">
        <f>VLOOKUP(I8842, Neighbourhood!$A$1:$B$26, 2, FALSE)</f>
        <v>21</v>
      </c>
      <c r="K8842">
        <v>492575</v>
      </c>
      <c r="L8842">
        <v>5451554</v>
      </c>
    </row>
    <row r="8843" spans="1:12" x14ac:dyDescent="0.3">
      <c r="A8843" t="s">
        <v>10</v>
      </c>
      <c r="B8843">
        <f>VLOOKUP(A8843, CrimeType!$A$1:$B$11, 2, FALSE)</f>
        <v>2</v>
      </c>
      <c r="C8843">
        <v>2017</v>
      </c>
      <c r="D8843">
        <v>4</v>
      </c>
      <c r="E8843">
        <v>11</v>
      </c>
      <c r="F8843">
        <v>7</v>
      </c>
      <c r="G8843">
        <v>2</v>
      </c>
      <c r="H8843" t="s">
        <v>3616</v>
      </c>
      <c r="I8843" t="s">
        <v>55</v>
      </c>
      <c r="J8843">
        <f>VLOOKUP(I8843, Neighbourhood!$A$1:$B$26, 2, FALSE)</f>
        <v>14</v>
      </c>
      <c r="K8843">
        <v>491559.9</v>
      </c>
      <c r="L8843">
        <v>5453215.6500000004</v>
      </c>
    </row>
    <row r="8844" spans="1:12" x14ac:dyDescent="0.3">
      <c r="A8844" t="s">
        <v>40</v>
      </c>
      <c r="B8844">
        <f>VLOOKUP(A8844, CrimeType!$A$1:$B$11, 2, FALSE)</f>
        <v>9</v>
      </c>
      <c r="C8844">
        <v>2017</v>
      </c>
      <c r="D8844">
        <v>4</v>
      </c>
      <c r="E8844">
        <v>11</v>
      </c>
      <c r="F8844">
        <v>7</v>
      </c>
      <c r="G8844">
        <v>4</v>
      </c>
      <c r="H8844" t="s">
        <v>3319</v>
      </c>
      <c r="I8844" t="s">
        <v>46</v>
      </c>
      <c r="J8844">
        <f>VLOOKUP(I8844, Neighbourhood!$A$1:$B$26, 2, FALSE)</f>
        <v>5</v>
      </c>
      <c r="K8844">
        <v>495703.76</v>
      </c>
      <c r="L8844">
        <v>5458097.2000000002</v>
      </c>
    </row>
    <row r="8845" spans="1:12" x14ac:dyDescent="0.3">
      <c r="A8845" t="s">
        <v>10</v>
      </c>
      <c r="B8845">
        <f>VLOOKUP(A8845, CrimeType!$A$1:$B$11, 2, FALSE)</f>
        <v>2</v>
      </c>
      <c r="C8845">
        <v>2017</v>
      </c>
      <c r="D8845">
        <v>4</v>
      </c>
      <c r="E8845">
        <v>11</v>
      </c>
      <c r="F8845">
        <v>7</v>
      </c>
      <c r="G8845">
        <v>5</v>
      </c>
      <c r="H8845" t="s">
        <v>1698</v>
      </c>
      <c r="I8845" t="s">
        <v>26</v>
      </c>
      <c r="J8845">
        <f>VLOOKUP(I8845, Neighbourhood!$A$1:$B$26, 2, FALSE)</f>
        <v>2</v>
      </c>
      <c r="K8845">
        <v>492283.96</v>
      </c>
      <c r="L8845">
        <v>5458374.5999999996</v>
      </c>
    </row>
    <row r="8846" spans="1:12" x14ac:dyDescent="0.3">
      <c r="A8846" t="s">
        <v>18</v>
      </c>
      <c r="B8846">
        <f>VLOOKUP(A8846, CrimeType!$A$1:$B$11, 2, FALSE)</f>
        <v>7</v>
      </c>
      <c r="C8846">
        <v>2017</v>
      </c>
      <c r="D8846">
        <v>4</v>
      </c>
      <c r="E8846">
        <v>11</v>
      </c>
      <c r="F8846">
        <v>7</v>
      </c>
      <c r="G8846">
        <v>30</v>
      </c>
      <c r="H8846" t="s">
        <v>3201</v>
      </c>
      <c r="I8846" t="s">
        <v>46</v>
      </c>
      <c r="J8846">
        <f>VLOOKUP(I8846, Neighbourhood!$A$1:$B$26, 2, FALSE)</f>
        <v>5</v>
      </c>
      <c r="K8846">
        <v>494707.23</v>
      </c>
      <c r="L8846">
        <v>5457817.9199999999</v>
      </c>
    </row>
    <row r="8847" spans="1:12" x14ac:dyDescent="0.3">
      <c r="A8847" t="s">
        <v>115</v>
      </c>
      <c r="B8847">
        <f>VLOOKUP(A8847, CrimeType!$A$1:$B$11, 2, FALSE)</f>
        <v>11</v>
      </c>
      <c r="C8847">
        <v>2017</v>
      </c>
      <c r="D8847">
        <v>4</v>
      </c>
      <c r="E8847">
        <v>11</v>
      </c>
      <c r="F8847">
        <v>8</v>
      </c>
      <c r="G8847">
        <v>20</v>
      </c>
      <c r="H8847" t="s">
        <v>3617</v>
      </c>
      <c r="I8847" t="s">
        <v>65</v>
      </c>
      <c r="J8847">
        <f>VLOOKUP(I8847, Neighbourhood!$A$1:$B$26, 2, FALSE)</f>
        <v>12</v>
      </c>
      <c r="K8847">
        <v>493091</v>
      </c>
      <c r="L8847">
        <v>5456643</v>
      </c>
    </row>
    <row r="8848" spans="1:12" x14ac:dyDescent="0.3">
      <c r="A8848" t="s">
        <v>18</v>
      </c>
      <c r="B8848">
        <f>VLOOKUP(A8848, CrimeType!$A$1:$B$11, 2, FALSE)</f>
        <v>7</v>
      </c>
      <c r="C8848">
        <v>2017</v>
      </c>
      <c r="D8848">
        <v>4</v>
      </c>
      <c r="E8848">
        <v>11</v>
      </c>
      <c r="F8848">
        <v>8</v>
      </c>
      <c r="G8848">
        <v>45</v>
      </c>
      <c r="H8848" t="s">
        <v>279</v>
      </c>
      <c r="I8848" t="s">
        <v>26</v>
      </c>
      <c r="J8848">
        <f>VLOOKUP(I8848, Neighbourhood!$A$1:$B$26, 2, FALSE)</f>
        <v>2</v>
      </c>
      <c r="K8848">
        <v>490735.56</v>
      </c>
      <c r="L8848">
        <v>5458179.6600000001</v>
      </c>
    </row>
    <row r="8849" spans="1:12" x14ac:dyDescent="0.3">
      <c r="A8849" t="s">
        <v>10</v>
      </c>
      <c r="B8849">
        <f>VLOOKUP(A8849, CrimeType!$A$1:$B$11, 2, FALSE)</f>
        <v>2</v>
      </c>
      <c r="C8849">
        <v>2017</v>
      </c>
      <c r="D8849">
        <v>4</v>
      </c>
      <c r="E8849">
        <v>11</v>
      </c>
      <c r="F8849">
        <v>9</v>
      </c>
      <c r="G8849">
        <v>20</v>
      </c>
      <c r="H8849" t="s">
        <v>631</v>
      </c>
      <c r="I8849" t="s">
        <v>20</v>
      </c>
      <c r="J8849">
        <f>VLOOKUP(I8849, Neighbourhood!$A$1:$B$26, 2, FALSE)</f>
        <v>23</v>
      </c>
      <c r="K8849">
        <v>489887.56</v>
      </c>
      <c r="L8849">
        <v>5459515.9400000004</v>
      </c>
    </row>
    <row r="8850" spans="1:12" x14ac:dyDescent="0.3">
      <c r="A8850" t="s">
        <v>10</v>
      </c>
      <c r="B8850">
        <f>VLOOKUP(A8850, CrimeType!$A$1:$B$11, 2, FALSE)</f>
        <v>2</v>
      </c>
      <c r="C8850">
        <v>2017</v>
      </c>
      <c r="D8850">
        <v>4</v>
      </c>
      <c r="E8850">
        <v>11</v>
      </c>
      <c r="F8850">
        <v>9</v>
      </c>
      <c r="G8850">
        <v>24</v>
      </c>
      <c r="H8850" t="s">
        <v>3618</v>
      </c>
      <c r="I8850" t="s">
        <v>53</v>
      </c>
      <c r="J8850">
        <f>VLOOKUP(I8850, Neighbourhood!$A$1:$B$26, 2, FALSE)</f>
        <v>16</v>
      </c>
      <c r="K8850">
        <v>492864.83</v>
      </c>
      <c r="L8850">
        <v>5453427.2599999998</v>
      </c>
    </row>
    <row r="8851" spans="1:12" x14ac:dyDescent="0.3">
      <c r="A8851" t="s">
        <v>18</v>
      </c>
      <c r="B8851">
        <f>VLOOKUP(A8851, CrimeType!$A$1:$B$11, 2, FALSE)</f>
        <v>7</v>
      </c>
      <c r="C8851">
        <v>2017</v>
      </c>
      <c r="D8851">
        <v>4</v>
      </c>
      <c r="E8851">
        <v>11</v>
      </c>
      <c r="F8851">
        <v>9</v>
      </c>
      <c r="G8851">
        <v>30</v>
      </c>
      <c r="H8851" t="s">
        <v>638</v>
      </c>
      <c r="I8851" t="s">
        <v>20</v>
      </c>
      <c r="J8851">
        <f>VLOOKUP(I8851, Neighbourhood!$A$1:$B$26, 2, FALSE)</f>
        <v>23</v>
      </c>
      <c r="K8851">
        <v>490794.89</v>
      </c>
      <c r="L8851">
        <v>5458754.79</v>
      </c>
    </row>
    <row r="8852" spans="1:12" x14ac:dyDescent="0.3">
      <c r="A8852" t="s">
        <v>24</v>
      </c>
      <c r="B8852">
        <f>VLOOKUP(A8852, CrimeType!$A$1:$B$11, 2, FALSE)</f>
        <v>1</v>
      </c>
      <c r="C8852">
        <v>2017</v>
      </c>
      <c r="D8852">
        <v>4</v>
      </c>
      <c r="E8852">
        <v>11</v>
      </c>
      <c r="F8852">
        <v>9</v>
      </c>
      <c r="G8852">
        <v>53</v>
      </c>
      <c r="H8852" t="s">
        <v>3619</v>
      </c>
      <c r="I8852" t="s">
        <v>39</v>
      </c>
      <c r="J8852">
        <f>VLOOKUP(I8852, Neighbourhood!$A$1:$B$26, 2, FALSE)</f>
        <v>11</v>
      </c>
      <c r="K8852">
        <v>490078.45</v>
      </c>
      <c r="L8852">
        <v>5450254.6200000001</v>
      </c>
    </row>
    <row r="8853" spans="1:12" x14ac:dyDescent="0.3">
      <c r="A8853" t="s">
        <v>10</v>
      </c>
      <c r="B8853">
        <f>VLOOKUP(A8853, CrimeType!$A$1:$B$11, 2, FALSE)</f>
        <v>2</v>
      </c>
      <c r="C8853">
        <v>2017</v>
      </c>
      <c r="D8853">
        <v>4</v>
      </c>
      <c r="E8853">
        <v>11</v>
      </c>
      <c r="F8853">
        <v>10</v>
      </c>
      <c r="G8853">
        <v>0</v>
      </c>
      <c r="H8853" t="s">
        <v>2987</v>
      </c>
      <c r="I8853" t="s">
        <v>22</v>
      </c>
      <c r="J8853">
        <f>VLOOKUP(I8853, Neighbourhood!$A$1:$B$26, 2, FALSE)</f>
        <v>6</v>
      </c>
      <c r="K8853">
        <v>496501.31</v>
      </c>
      <c r="L8853">
        <v>5458028.5800000001</v>
      </c>
    </row>
    <row r="8854" spans="1:12" x14ac:dyDescent="0.3">
      <c r="A8854" t="s">
        <v>18</v>
      </c>
      <c r="B8854">
        <f>VLOOKUP(A8854, CrimeType!$A$1:$B$11, 2, FALSE)</f>
        <v>7</v>
      </c>
      <c r="C8854">
        <v>2017</v>
      </c>
      <c r="D8854">
        <v>4</v>
      </c>
      <c r="E8854">
        <v>11</v>
      </c>
      <c r="F8854">
        <v>10</v>
      </c>
      <c r="G8854">
        <v>0</v>
      </c>
      <c r="H8854" t="s">
        <v>140</v>
      </c>
      <c r="I8854" t="s">
        <v>26</v>
      </c>
      <c r="J8854">
        <f>VLOOKUP(I8854, Neighbourhood!$A$1:$B$26, 2, FALSE)</f>
        <v>2</v>
      </c>
      <c r="K8854">
        <v>492233.16</v>
      </c>
      <c r="L8854">
        <v>5458913.79</v>
      </c>
    </row>
    <row r="8855" spans="1:12" x14ac:dyDescent="0.3">
      <c r="A8855" t="s">
        <v>29</v>
      </c>
      <c r="B8855">
        <f>VLOOKUP(A8855, CrimeType!$A$1:$B$11, 2, FALSE)</f>
        <v>6</v>
      </c>
      <c r="C8855">
        <v>2017</v>
      </c>
      <c r="D8855">
        <v>4</v>
      </c>
      <c r="E8855">
        <v>11</v>
      </c>
      <c r="F8855">
        <v>10</v>
      </c>
      <c r="G8855">
        <v>4</v>
      </c>
      <c r="H8855" t="s">
        <v>423</v>
      </c>
      <c r="I8855" t="s">
        <v>46</v>
      </c>
      <c r="J8855">
        <f>VLOOKUP(I8855, Neighbourhood!$A$1:$B$26, 2, FALSE)</f>
        <v>5</v>
      </c>
      <c r="K8855">
        <v>494939.29</v>
      </c>
      <c r="L8855">
        <v>5457604.3799999999</v>
      </c>
    </row>
    <row r="8856" spans="1:12" x14ac:dyDescent="0.3">
      <c r="A8856" t="s">
        <v>115</v>
      </c>
      <c r="B8856">
        <f>VLOOKUP(A8856, CrimeType!$A$1:$B$11, 2, FALSE)</f>
        <v>11</v>
      </c>
      <c r="C8856">
        <v>2017</v>
      </c>
      <c r="D8856">
        <v>4</v>
      </c>
      <c r="E8856">
        <v>11</v>
      </c>
      <c r="F8856">
        <v>11</v>
      </c>
      <c r="G8856">
        <v>2</v>
      </c>
      <c r="H8856" t="s">
        <v>3620</v>
      </c>
      <c r="I8856" t="s">
        <v>65</v>
      </c>
      <c r="J8856">
        <f>VLOOKUP(I8856, Neighbourhood!$A$1:$B$26, 2, FALSE)</f>
        <v>12</v>
      </c>
      <c r="K8856">
        <v>492847</v>
      </c>
      <c r="L8856">
        <v>5456385</v>
      </c>
    </row>
    <row r="8857" spans="1:12" x14ac:dyDescent="0.3">
      <c r="A8857" t="s">
        <v>29</v>
      </c>
      <c r="B8857">
        <f>VLOOKUP(A8857, CrimeType!$A$1:$B$11, 2, FALSE)</f>
        <v>6</v>
      </c>
      <c r="C8857">
        <v>2017</v>
      </c>
      <c r="D8857">
        <v>4</v>
      </c>
      <c r="E8857">
        <v>11</v>
      </c>
      <c r="F8857">
        <v>11</v>
      </c>
      <c r="G8857">
        <v>28</v>
      </c>
      <c r="H8857" t="s">
        <v>556</v>
      </c>
      <c r="I8857" t="s">
        <v>26</v>
      </c>
      <c r="J8857">
        <f>VLOOKUP(I8857, Neighbourhood!$A$1:$B$26, 2, FALSE)</f>
        <v>2</v>
      </c>
      <c r="K8857">
        <v>491974.39</v>
      </c>
      <c r="L8857">
        <v>5459104.9900000002</v>
      </c>
    </row>
    <row r="8858" spans="1:12" x14ac:dyDescent="0.3">
      <c r="A8858" t="s">
        <v>18</v>
      </c>
      <c r="B8858">
        <f>VLOOKUP(A8858, CrimeType!$A$1:$B$11, 2, FALSE)</f>
        <v>7</v>
      </c>
      <c r="C8858">
        <v>2017</v>
      </c>
      <c r="D8858">
        <v>4</v>
      </c>
      <c r="E8858">
        <v>11</v>
      </c>
      <c r="F8858">
        <v>12</v>
      </c>
      <c r="G8858">
        <v>0</v>
      </c>
      <c r="H8858" t="s">
        <v>1571</v>
      </c>
      <c r="I8858" t="s">
        <v>26</v>
      </c>
      <c r="J8858">
        <f>VLOOKUP(I8858, Neighbourhood!$A$1:$B$26, 2, FALSE)</f>
        <v>2</v>
      </c>
      <c r="K8858">
        <v>490680.04</v>
      </c>
      <c r="L8858">
        <v>5458406.79</v>
      </c>
    </row>
    <row r="8859" spans="1:12" x14ac:dyDescent="0.3">
      <c r="A8859" t="s">
        <v>18</v>
      </c>
      <c r="B8859">
        <f>VLOOKUP(A8859, CrimeType!$A$1:$B$11, 2, FALSE)</f>
        <v>7</v>
      </c>
      <c r="C8859">
        <v>2017</v>
      </c>
      <c r="D8859">
        <v>4</v>
      </c>
      <c r="E8859">
        <v>11</v>
      </c>
      <c r="F8859">
        <v>12</v>
      </c>
      <c r="G8859">
        <v>0</v>
      </c>
      <c r="H8859" t="s">
        <v>30</v>
      </c>
      <c r="I8859" t="s">
        <v>31</v>
      </c>
      <c r="J8859">
        <f>VLOOKUP(I8859, Neighbourhood!$A$1:$B$26, 2, FALSE)</f>
        <v>20</v>
      </c>
      <c r="K8859">
        <v>492999.29</v>
      </c>
      <c r="L8859">
        <v>5457727.8099999996</v>
      </c>
    </row>
    <row r="8860" spans="1:12" x14ac:dyDescent="0.3">
      <c r="A8860" t="s">
        <v>15</v>
      </c>
      <c r="B8860">
        <f>VLOOKUP(A8860, CrimeType!$A$1:$B$11, 2, FALSE)</f>
        <v>4</v>
      </c>
      <c r="C8860">
        <v>2017</v>
      </c>
      <c r="D8860">
        <v>4</v>
      </c>
      <c r="E8860">
        <v>11</v>
      </c>
      <c r="F8860">
        <v>12</v>
      </c>
      <c r="G8860">
        <v>5</v>
      </c>
      <c r="H8860" t="s">
        <v>2542</v>
      </c>
      <c r="I8860" t="s">
        <v>22</v>
      </c>
      <c r="J8860">
        <f>VLOOKUP(I8860, Neighbourhood!$A$1:$B$26, 2, FALSE)</f>
        <v>6</v>
      </c>
      <c r="K8860">
        <v>495987.67</v>
      </c>
      <c r="L8860">
        <v>5458718.5999999996</v>
      </c>
    </row>
    <row r="8861" spans="1:12" x14ac:dyDescent="0.3">
      <c r="A8861" t="s">
        <v>15</v>
      </c>
      <c r="B8861">
        <f>VLOOKUP(A8861, CrimeType!$A$1:$B$11, 2, FALSE)</f>
        <v>4</v>
      </c>
      <c r="C8861">
        <v>2017</v>
      </c>
      <c r="D8861">
        <v>4</v>
      </c>
      <c r="E8861">
        <v>11</v>
      </c>
      <c r="F8861">
        <v>12</v>
      </c>
      <c r="G8861">
        <v>30</v>
      </c>
      <c r="H8861" t="s">
        <v>3621</v>
      </c>
      <c r="I8861" t="s">
        <v>17</v>
      </c>
      <c r="J8861">
        <f>VLOOKUP(I8861, Neighbourhood!$A$1:$B$26, 2, FALSE)</f>
        <v>9</v>
      </c>
      <c r="K8861">
        <v>496789.08</v>
      </c>
      <c r="L8861">
        <v>5452427.9500000002</v>
      </c>
    </row>
    <row r="8862" spans="1:12" x14ac:dyDescent="0.3">
      <c r="A8862" t="s">
        <v>24</v>
      </c>
      <c r="B8862">
        <f>VLOOKUP(A8862, CrimeType!$A$1:$B$11, 2, FALSE)</f>
        <v>1</v>
      </c>
      <c r="C8862">
        <v>2017</v>
      </c>
      <c r="D8862">
        <v>4</v>
      </c>
      <c r="E8862">
        <v>11</v>
      </c>
      <c r="F8862">
        <v>12</v>
      </c>
      <c r="G8862">
        <v>50</v>
      </c>
      <c r="H8862" t="s">
        <v>949</v>
      </c>
      <c r="I8862" t="s">
        <v>26</v>
      </c>
      <c r="J8862">
        <f>VLOOKUP(I8862, Neighbourhood!$A$1:$B$26, 2, FALSE)</f>
        <v>2</v>
      </c>
      <c r="K8862">
        <v>490967.8</v>
      </c>
      <c r="L8862">
        <v>5458584.3799999999</v>
      </c>
    </row>
    <row r="8863" spans="1:12" x14ac:dyDescent="0.3">
      <c r="A8863" t="s">
        <v>18</v>
      </c>
      <c r="B8863">
        <f>VLOOKUP(A8863, CrimeType!$A$1:$B$11, 2, FALSE)</f>
        <v>7</v>
      </c>
      <c r="C8863">
        <v>2017</v>
      </c>
      <c r="D8863">
        <v>4</v>
      </c>
      <c r="E8863">
        <v>11</v>
      </c>
      <c r="F8863">
        <v>13</v>
      </c>
      <c r="G8863">
        <v>24</v>
      </c>
      <c r="H8863" t="s">
        <v>449</v>
      </c>
      <c r="I8863" t="s">
        <v>26</v>
      </c>
      <c r="J8863">
        <f>VLOOKUP(I8863, Neighbourhood!$A$1:$B$26, 2, FALSE)</f>
        <v>2</v>
      </c>
      <c r="K8863">
        <v>491675.34</v>
      </c>
      <c r="L8863">
        <v>5458845.2400000002</v>
      </c>
    </row>
    <row r="8864" spans="1:12" x14ac:dyDescent="0.3">
      <c r="A8864" t="s">
        <v>10</v>
      </c>
      <c r="B8864">
        <f>VLOOKUP(A8864, CrimeType!$A$1:$B$11, 2, FALSE)</f>
        <v>2</v>
      </c>
      <c r="C8864">
        <v>2017</v>
      </c>
      <c r="D8864">
        <v>4</v>
      </c>
      <c r="E8864">
        <v>11</v>
      </c>
      <c r="F8864">
        <v>13</v>
      </c>
      <c r="G8864">
        <v>45</v>
      </c>
      <c r="H8864" t="s">
        <v>2161</v>
      </c>
      <c r="I8864" t="s">
        <v>65</v>
      </c>
      <c r="J8864">
        <f>VLOOKUP(I8864, Neighbourhood!$A$1:$B$26, 2, FALSE)</f>
        <v>12</v>
      </c>
      <c r="K8864">
        <v>492588.71</v>
      </c>
      <c r="L8864">
        <v>5457658</v>
      </c>
    </row>
    <row r="8865" spans="1:12" x14ac:dyDescent="0.3">
      <c r="A8865" t="s">
        <v>29</v>
      </c>
      <c r="B8865">
        <f>VLOOKUP(A8865, CrimeType!$A$1:$B$11, 2, FALSE)</f>
        <v>6</v>
      </c>
      <c r="C8865">
        <v>2017</v>
      </c>
      <c r="D8865">
        <v>4</v>
      </c>
      <c r="E8865">
        <v>11</v>
      </c>
      <c r="F8865">
        <v>13</v>
      </c>
      <c r="G8865">
        <v>45</v>
      </c>
      <c r="H8865" t="s">
        <v>190</v>
      </c>
      <c r="I8865" t="s">
        <v>26</v>
      </c>
      <c r="J8865">
        <f>VLOOKUP(I8865, Neighbourhood!$A$1:$B$26, 2, FALSE)</f>
        <v>2</v>
      </c>
      <c r="K8865">
        <v>491285.88</v>
      </c>
      <c r="L8865">
        <v>5458741.8399999999</v>
      </c>
    </row>
    <row r="8866" spans="1:12" x14ac:dyDescent="0.3">
      <c r="A8866" t="s">
        <v>115</v>
      </c>
      <c r="B8866">
        <f>VLOOKUP(A8866, CrimeType!$A$1:$B$11, 2, FALSE)</f>
        <v>11</v>
      </c>
      <c r="C8866">
        <v>2017</v>
      </c>
      <c r="D8866">
        <v>4</v>
      </c>
      <c r="E8866">
        <v>11</v>
      </c>
      <c r="F8866">
        <v>14</v>
      </c>
      <c r="G8866">
        <v>6</v>
      </c>
      <c r="H8866" t="s">
        <v>3622</v>
      </c>
      <c r="I8866" t="s">
        <v>85</v>
      </c>
      <c r="J8866">
        <f>VLOOKUP(I8866, Neighbourhood!$A$1:$B$26, 2, FALSE)</f>
        <v>21</v>
      </c>
      <c r="K8866">
        <v>493942</v>
      </c>
      <c r="L8866">
        <v>5451062</v>
      </c>
    </row>
    <row r="8867" spans="1:12" x14ac:dyDescent="0.3">
      <c r="A8867" t="s">
        <v>15</v>
      </c>
      <c r="B8867">
        <f>VLOOKUP(A8867, CrimeType!$A$1:$B$11, 2, FALSE)</f>
        <v>4</v>
      </c>
      <c r="C8867">
        <v>2017</v>
      </c>
      <c r="D8867">
        <v>4</v>
      </c>
      <c r="E8867">
        <v>11</v>
      </c>
      <c r="F8867">
        <v>14</v>
      </c>
      <c r="G8867">
        <v>29</v>
      </c>
      <c r="H8867" t="s">
        <v>1704</v>
      </c>
      <c r="I8867" t="s">
        <v>14</v>
      </c>
      <c r="J8867">
        <f>VLOOKUP(I8867, Neighbourhood!$A$1:$B$26, 2, FALSE)</f>
        <v>4</v>
      </c>
      <c r="K8867">
        <v>491205.47</v>
      </c>
      <c r="L8867">
        <v>5456729.4100000001</v>
      </c>
    </row>
    <row r="8868" spans="1:12" x14ac:dyDescent="0.3">
      <c r="A8868" t="s">
        <v>15</v>
      </c>
      <c r="B8868">
        <f>VLOOKUP(A8868, CrimeType!$A$1:$B$11, 2, FALSE)</f>
        <v>4</v>
      </c>
      <c r="C8868">
        <v>2017</v>
      </c>
      <c r="D8868">
        <v>4</v>
      </c>
      <c r="E8868">
        <v>11</v>
      </c>
      <c r="F8868">
        <v>14</v>
      </c>
      <c r="G8868">
        <v>30</v>
      </c>
      <c r="H8868" t="s">
        <v>3623</v>
      </c>
      <c r="I8868" t="s">
        <v>14</v>
      </c>
      <c r="J8868">
        <f>VLOOKUP(I8868, Neighbourhood!$A$1:$B$26, 2, FALSE)</f>
        <v>4</v>
      </c>
      <c r="K8868">
        <v>491131.86</v>
      </c>
      <c r="L8868">
        <v>5456708.2999999998</v>
      </c>
    </row>
    <row r="8869" spans="1:12" x14ac:dyDescent="0.3">
      <c r="A8869" t="s">
        <v>29</v>
      </c>
      <c r="B8869">
        <f>VLOOKUP(A8869, CrimeType!$A$1:$B$11, 2, FALSE)</f>
        <v>6</v>
      </c>
      <c r="C8869">
        <v>2017</v>
      </c>
      <c r="D8869">
        <v>4</v>
      </c>
      <c r="E8869">
        <v>11</v>
      </c>
      <c r="F8869">
        <v>14</v>
      </c>
      <c r="G8869">
        <v>40</v>
      </c>
      <c r="H8869" t="s">
        <v>124</v>
      </c>
      <c r="I8869" t="s">
        <v>39</v>
      </c>
      <c r="J8869">
        <f>VLOOKUP(I8869, Neighbourhood!$A$1:$B$26, 2, FALSE)</f>
        <v>11</v>
      </c>
      <c r="K8869">
        <v>492228.28</v>
      </c>
      <c r="L8869">
        <v>5450915.4000000004</v>
      </c>
    </row>
    <row r="8870" spans="1:12" x14ac:dyDescent="0.3">
      <c r="A8870" t="s">
        <v>15</v>
      </c>
      <c r="B8870">
        <f>VLOOKUP(A8870, CrimeType!$A$1:$B$11, 2, FALSE)</f>
        <v>4</v>
      </c>
      <c r="C8870">
        <v>2017</v>
      </c>
      <c r="D8870">
        <v>4</v>
      </c>
      <c r="E8870">
        <v>11</v>
      </c>
      <c r="F8870">
        <v>14</v>
      </c>
      <c r="G8870">
        <v>58</v>
      </c>
      <c r="H8870" t="s">
        <v>522</v>
      </c>
      <c r="I8870" t="s">
        <v>26</v>
      </c>
      <c r="J8870">
        <f>VLOOKUP(I8870, Neighbourhood!$A$1:$B$26, 2, FALSE)</f>
        <v>2</v>
      </c>
      <c r="K8870">
        <v>491094.94</v>
      </c>
      <c r="L8870">
        <v>5458692.7699999996</v>
      </c>
    </row>
    <row r="8871" spans="1:12" x14ac:dyDescent="0.3">
      <c r="A8871" t="s">
        <v>29</v>
      </c>
      <c r="B8871">
        <f>VLOOKUP(A8871, CrimeType!$A$1:$B$11, 2, FALSE)</f>
        <v>6</v>
      </c>
      <c r="C8871">
        <v>2017</v>
      </c>
      <c r="D8871">
        <v>4</v>
      </c>
      <c r="E8871">
        <v>11</v>
      </c>
      <c r="F8871">
        <v>15</v>
      </c>
      <c r="G8871">
        <v>0</v>
      </c>
      <c r="H8871" t="s">
        <v>542</v>
      </c>
      <c r="I8871" t="s">
        <v>46</v>
      </c>
      <c r="J8871">
        <f>VLOOKUP(I8871, Neighbourhood!$A$1:$B$26, 2, FALSE)</f>
        <v>5</v>
      </c>
      <c r="K8871">
        <v>495075.56</v>
      </c>
      <c r="L8871">
        <v>5458609.1100000003</v>
      </c>
    </row>
    <row r="8872" spans="1:12" x14ac:dyDescent="0.3">
      <c r="A8872" t="s">
        <v>29</v>
      </c>
      <c r="B8872">
        <f>VLOOKUP(A8872, CrimeType!$A$1:$B$11, 2, FALSE)</f>
        <v>6</v>
      </c>
      <c r="C8872">
        <v>2017</v>
      </c>
      <c r="D8872">
        <v>4</v>
      </c>
      <c r="E8872">
        <v>11</v>
      </c>
      <c r="F8872">
        <v>15</v>
      </c>
      <c r="G8872">
        <v>28</v>
      </c>
      <c r="H8872" t="s">
        <v>416</v>
      </c>
      <c r="I8872" t="s">
        <v>20</v>
      </c>
      <c r="J8872">
        <f>VLOOKUP(I8872, Neighbourhood!$A$1:$B$26, 2, FALSE)</f>
        <v>23</v>
      </c>
      <c r="K8872">
        <v>490781.8</v>
      </c>
      <c r="L8872">
        <v>5459264.25</v>
      </c>
    </row>
    <row r="8873" spans="1:12" x14ac:dyDescent="0.3">
      <c r="A8873" t="s">
        <v>18</v>
      </c>
      <c r="B8873">
        <f>VLOOKUP(A8873, CrimeType!$A$1:$B$11, 2, FALSE)</f>
        <v>7</v>
      </c>
      <c r="C8873">
        <v>2017</v>
      </c>
      <c r="D8873">
        <v>4</v>
      </c>
      <c r="E8873">
        <v>11</v>
      </c>
      <c r="F8873">
        <v>15</v>
      </c>
      <c r="G8873">
        <v>30</v>
      </c>
      <c r="H8873" t="s">
        <v>3624</v>
      </c>
      <c r="I8873" t="s">
        <v>28</v>
      </c>
      <c r="J8873">
        <f>VLOOKUP(I8873, Neighbourhood!$A$1:$B$26, 2, FALSE)</f>
        <v>7</v>
      </c>
      <c r="K8873">
        <v>493999.1</v>
      </c>
      <c r="L8873">
        <v>5453674.4699999997</v>
      </c>
    </row>
    <row r="8874" spans="1:12" x14ac:dyDescent="0.3">
      <c r="A8874" t="s">
        <v>18</v>
      </c>
      <c r="B8874">
        <f>VLOOKUP(A8874, CrimeType!$A$1:$B$11, 2, FALSE)</f>
        <v>7</v>
      </c>
      <c r="C8874">
        <v>2017</v>
      </c>
      <c r="D8874">
        <v>4</v>
      </c>
      <c r="E8874">
        <v>11</v>
      </c>
      <c r="F8874">
        <v>15</v>
      </c>
      <c r="G8874">
        <v>45</v>
      </c>
      <c r="H8874" t="s">
        <v>1811</v>
      </c>
      <c r="I8874" t="s">
        <v>20</v>
      </c>
      <c r="J8874">
        <f>VLOOKUP(I8874, Neighbourhood!$A$1:$B$26, 2, FALSE)</f>
        <v>23</v>
      </c>
      <c r="K8874">
        <v>490228.49</v>
      </c>
      <c r="L8874">
        <v>5459010.8899999997</v>
      </c>
    </row>
    <row r="8875" spans="1:12" x14ac:dyDescent="0.3">
      <c r="A8875" t="s">
        <v>24</v>
      </c>
      <c r="B8875">
        <f>VLOOKUP(A8875, CrimeType!$A$1:$B$11, 2, FALSE)</f>
        <v>1</v>
      </c>
      <c r="C8875">
        <v>2017</v>
      </c>
      <c r="D8875">
        <v>4</v>
      </c>
      <c r="E8875">
        <v>11</v>
      </c>
      <c r="F8875">
        <v>15</v>
      </c>
      <c r="G8875">
        <v>58</v>
      </c>
      <c r="H8875" t="s">
        <v>1117</v>
      </c>
      <c r="I8875" t="s">
        <v>65</v>
      </c>
      <c r="J8875">
        <f>VLOOKUP(I8875, Neighbourhood!$A$1:$B$26, 2, FALSE)</f>
        <v>12</v>
      </c>
      <c r="K8875">
        <v>492135.43</v>
      </c>
      <c r="L8875">
        <v>5456895.0300000003</v>
      </c>
    </row>
    <row r="8876" spans="1:12" x14ac:dyDescent="0.3">
      <c r="A8876" t="s">
        <v>15</v>
      </c>
      <c r="B8876">
        <f>VLOOKUP(A8876, CrimeType!$A$1:$B$11, 2, FALSE)</f>
        <v>4</v>
      </c>
      <c r="C8876">
        <v>2017</v>
      </c>
      <c r="D8876">
        <v>4</v>
      </c>
      <c r="E8876">
        <v>11</v>
      </c>
      <c r="F8876">
        <v>15</v>
      </c>
      <c r="G8876">
        <v>58</v>
      </c>
      <c r="H8876" t="s">
        <v>1117</v>
      </c>
      <c r="I8876" t="s">
        <v>65</v>
      </c>
      <c r="J8876">
        <f>VLOOKUP(I8876, Neighbourhood!$A$1:$B$26, 2, FALSE)</f>
        <v>12</v>
      </c>
      <c r="K8876">
        <v>492135.43</v>
      </c>
      <c r="L8876">
        <v>5456895.0300000003</v>
      </c>
    </row>
    <row r="8877" spans="1:12" x14ac:dyDescent="0.3">
      <c r="A8877" t="s">
        <v>18</v>
      </c>
      <c r="B8877">
        <f>VLOOKUP(A8877, CrimeType!$A$1:$B$11, 2, FALSE)</f>
        <v>7</v>
      </c>
      <c r="C8877">
        <v>2017</v>
      </c>
      <c r="D8877">
        <v>4</v>
      </c>
      <c r="E8877">
        <v>11</v>
      </c>
      <c r="F8877">
        <v>16</v>
      </c>
      <c r="G8877">
        <v>0</v>
      </c>
      <c r="H8877" t="s">
        <v>3625</v>
      </c>
      <c r="I8877" t="s">
        <v>22</v>
      </c>
      <c r="J8877">
        <f>VLOOKUP(I8877, Neighbourhood!$A$1:$B$26, 2, FALSE)</f>
        <v>6</v>
      </c>
      <c r="K8877">
        <v>496099.1</v>
      </c>
      <c r="L8877">
        <v>5459328.3200000003</v>
      </c>
    </row>
    <row r="8878" spans="1:12" x14ac:dyDescent="0.3">
      <c r="A8878" t="s">
        <v>15</v>
      </c>
      <c r="B8878">
        <f>VLOOKUP(A8878, CrimeType!$A$1:$B$11, 2, FALSE)</f>
        <v>4</v>
      </c>
      <c r="C8878">
        <v>2017</v>
      </c>
      <c r="D8878">
        <v>4</v>
      </c>
      <c r="E8878">
        <v>11</v>
      </c>
      <c r="F8878">
        <v>16</v>
      </c>
      <c r="G8878">
        <v>10</v>
      </c>
      <c r="H8878" t="s">
        <v>3626</v>
      </c>
      <c r="I8878" t="s">
        <v>82</v>
      </c>
      <c r="J8878">
        <f>VLOOKUP(I8878, Neighbourhood!$A$1:$B$26, 2, FALSE)</f>
        <v>24</v>
      </c>
      <c r="K8878">
        <v>484355.79</v>
      </c>
      <c r="L8878">
        <v>5456618.2000000002</v>
      </c>
    </row>
    <row r="8879" spans="1:12" x14ac:dyDescent="0.3">
      <c r="A8879" t="s">
        <v>10</v>
      </c>
      <c r="B8879">
        <f>VLOOKUP(A8879, CrimeType!$A$1:$B$11, 2, FALSE)</f>
        <v>2</v>
      </c>
      <c r="C8879">
        <v>2017</v>
      </c>
      <c r="D8879">
        <v>4</v>
      </c>
      <c r="E8879">
        <v>11</v>
      </c>
      <c r="F8879">
        <v>16</v>
      </c>
      <c r="G8879">
        <v>15</v>
      </c>
      <c r="H8879" t="s">
        <v>3627</v>
      </c>
      <c r="I8879" t="s">
        <v>28</v>
      </c>
      <c r="J8879">
        <f>VLOOKUP(I8879, Neighbourhood!$A$1:$B$26, 2, FALSE)</f>
        <v>7</v>
      </c>
      <c r="K8879">
        <v>494006.07</v>
      </c>
      <c r="L8879">
        <v>5454029</v>
      </c>
    </row>
    <row r="8880" spans="1:12" x14ac:dyDescent="0.3">
      <c r="A8880" t="s">
        <v>40</v>
      </c>
      <c r="B8880">
        <f>VLOOKUP(A8880, CrimeType!$A$1:$B$11, 2, FALSE)</f>
        <v>9</v>
      </c>
      <c r="C8880">
        <v>2017</v>
      </c>
      <c r="D8880">
        <v>4</v>
      </c>
      <c r="E8880">
        <v>11</v>
      </c>
      <c r="F8880">
        <v>16</v>
      </c>
      <c r="G8880">
        <v>30</v>
      </c>
      <c r="H8880" t="s">
        <v>3628</v>
      </c>
      <c r="I8880" t="s">
        <v>28</v>
      </c>
      <c r="J8880">
        <f>VLOOKUP(I8880, Neighbourhood!$A$1:$B$26, 2, FALSE)</f>
        <v>7</v>
      </c>
      <c r="K8880">
        <v>494599.63</v>
      </c>
      <c r="L8880">
        <v>5455974.4900000002</v>
      </c>
    </row>
    <row r="8881" spans="1:12" x14ac:dyDescent="0.3">
      <c r="A8881" t="s">
        <v>29</v>
      </c>
      <c r="B8881">
        <f>VLOOKUP(A8881, CrimeType!$A$1:$B$11, 2, FALSE)</f>
        <v>6</v>
      </c>
      <c r="C8881">
        <v>2017</v>
      </c>
      <c r="D8881">
        <v>4</v>
      </c>
      <c r="E8881">
        <v>11</v>
      </c>
      <c r="F8881">
        <v>16</v>
      </c>
      <c r="G8881">
        <v>55</v>
      </c>
      <c r="H8881" t="s">
        <v>416</v>
      </c>
      <c r="I8881" t="s">
        <v>20</v>
      </c>
      <c r="J8881">
        <f>VLOOKUP(I8881, Neighbourhood!$A$1:$B$26, 2, FALSE)</f>
        <v>23</v>
      </c>
      <c r="K8881">
        <v>490796.73</v>
      </c>
      <c r="L8881">
        <v>5459281.25</v>
      </c>
    </row>
    <row r="8882" spans="1:12" x14ac:dyDescent="0.3">
      <c r="A8882" t="s">
        <v>119</v>
      </c>
      <c r="B8882">
        <f>VLOOKUP(A8882, CrimeType!$A$1:$B$11, 2, FALSE)</f>
        <v>8</v>
      </c>
      <c r="C8882">
        <v>2017</v>
      </c>
      <c r="D8882">
        <v>4</v>
      </c>
      <c r="E8882">
        <v>11</v>
      </c>
      <c r="F8882">
        <v>17</v>
      </c>
      <c r="G8882">
        <v>0</v>
      </c>
      <c r="H8882" t="s">
        <v>3630</v>
      </c>
      <c r="I8882" t="s">
        <v>82</v>
      </c>
      <c r="J8882">
        <f>VLOOKUP(I8882, Neighbourhood!$A$1:$B$26, 2, FALSE)</f>
        <v>24</v>
      </c>
      <c r="K8882">
        <v>486470.9</v>
      </c>
      <c r="L8882">
        <v>5457055.3300000001</v>
      </c>
    </row>
    <row r="8883" spans="1:12" x14ac:dyDescent="0.3">
      <c r="A8883" t="s">
        <v>10</v>
      </c>
      <c r="B8883">
        <f>VLOOKUP(A8883, CrimeType!$A$1:$B$11, 2, FALSE)</f>
        <v>2</v>
      </c>
      <c r="C8883">
        <v>2017</v>
      </c>
      <c r="D8883">
        <v>4</v>
      </c>
      <c r="E8883">
        <v>11</v>
      </c>
      <c r="F8883">
        <v>17</v>
      </c>
      <c r="G8883">
        <v>0</v>
      </c>
      <c r="H8883" t="s">
        <v>3629</v>
      </c>
      <c r="I8883" t="s">
        <v>85</v>
      </c>
      <c r="J8883">
        <f>VLOOKUP(I8883, Neighbourhood!$A$1:$B$26, 2, FALSE)</f>
        <v>21</v>
      </c>
      <c r="K8883">
        <v>493371.57</v>
      </c>
      <c r="L8883">
        <v>5451668.1200000001</v>
      </c>
    </row>
    <row r="8884" spans="1:12" x14ac:dyDescent="0.3">
      <c r="A8884" t="s">
        <v>18</v>
      </c>
      <c r="B8884">
        <f>VLOOKUP(A8884, CrimeType!$A$1:$B$11, 2, FALSE)</f>
        <v>7</v>
      </c>
      <c r="C8884">
        <v>2017</v>
      </c>
      <c r="D8884">
        <v>4</v>
      </c>
      <c r="E8884">
        <v>11</v>
      </c>
      <c r="F8884">
        <v>17</v>
      </c>
      <c r="G8884">
        <v>0</v>
      </c>
      <c r="H8884" t="s">
        <v>2258</v>
      </c>
      <c r="I8884" t="s">
        <v>34</v>
      </c>
      <c r="J8884">
        <f>VLOOKUP(I8884, Neighbourhood!$A$1:$B$26, 2, FALSE)</f>
        <v>8</v>
      </c>
      <c r="K8884">
        <v>489835.55</v>
      </c>
      <c r="L8884">
        <v>5453516.5499999998</v>
      </c>
    </row>
    <row r="8885" spans="1:12" x14ac:dyDescent="0.3">
      <c r="A8885" t="s">
        <v>29</v>
      </c>
      <c r="B8885">
        <f>VLOOKUP(A8885, CrimeType!$A$1:$B$11, 2, FALSE)</f>
        <v>6</v>
      </c>
      <c r="C8885">
        <v>2017</v>
      </c>
      <c r="D8885">
        <v>4</v>
      </c>
      <c r="E8885">
        <v>11</v>
      </c>
      <c r="F8885">
        <v>17</v>
      </c>
      <c r="G8885">
        <v>3</v>
      </c>
      <c r="H8885" t="s">
        <v>121</v>
      </c>
      <c r="I8885" t="s">
        <v>26</v>
      </c>
      <c r="J8885">
        <f>VLOOKUP(I8885, Neighbourhood!$A$1:$B$26, 2, FALSE)</f>
        <v>2</v>
      </c>
      <c r="K8885">
        <v>491826.94</v>
      </c>
      <c r="L8885">
        <v>5459079.6900000004</v>
      </c>
    </row>
    <row r="8886" spans="1:12" x14ac:dyDescent="0.3">
      <c r="A8886" t="s">
        <v>29</v>
      </c>
      <c r="B8886">
        <f>VLOOKUP(A8886, CrimeType!$A$1:$B$11, 2, FALSE)</f>
        <v>6</v>
      </c>
      <c r="C8886">
        <v>2017</v>
      </c>
      <c r="D8886">
        <v>4</v>
      </c>
      <c r="E8886">
        <v>11</v>
      </c>
      <c r="F8886">
        <v>17</v>
      </c>
      <c r="G8886">
        <v>14</v>
      </c>
      <c r="H8886" t="s">
        <v>420</v>
      </c>
      <c r="I8886" t="s">
        <v>65</v>
      </c>
      <c r="J8886">
        <f>VLOOKUP(I8886, Neighbourhood!$A$1:$B$26, 2, FALSE)</f>
        <v>12</v>
      </c>
      <c r="K8886">
        <v>492936.76</v>
      </c>
      <c r="L8886">
        <v>5456669.2400000002</v>
      </c>
    </row>
    <row r="8887" spans="1:12" x14ac:dyDescent="0.3">
      <c r="A8887" t="s">
        <v>15</v>
      </c>
      <c r="B8887">
        <f>VLOOKUP(A8887, CrimeType!$A$1:$B$11, 2, FALSE)</f>
        <v>4</v>
      </c>
      <c r="C8887">
        <v>2017</v>
      </c>
      <c r="D8887">
        <v>4</v>
      </c>
      <c r="E8887">
        <v>11</v>
      </c>
      <c r="F8887">
        <v>17</v>
      </c>
      <c r="G8887">
        <v>15</v>
      </c>
      <c r="H8887" t="s">
        <v>57</v>
      </c>
      <c r="I8887" t="s">
        <v>26</v>
      </c>
      <c r="J8887">
        <f>VLOOKUP(I8887, Neighbourhood!$A$1:$B$26, 2, FALSE)</f>
        <v>2</v>
      </c>
      <c r="K8887">
        <v>492204.65</v>
      </c>
      <c r="L8887">
        <v>5459031.2800000003</v>
      </c>
    </row>
    <row r="8888" spans="1:12" x14ac:dyDescent="0.3">
      <c r="A8888" t="s">
        <v>18</v>
      </c>
      <c r="B8888">
        <f>VLOOKUP(A8888, CrimeType!$A$1:$B$11, 2, FALSE)</f>
        <v>7</v>
      </c>
      <c r="C8888">
        <v>2017</v>
      </c>
      <c r="D8888">
        <v>4</v>
      </c>
      <c r="E8888">
        <v>11</v>
      </c>
      <c r="F8888">
        <v>17</v>
      </c>
      <c r="G8888">
        <v>31</v>
      </c>
      <c r="H8888" t="s">
        <v>477</v>
      </c>
      <c r="I8888" t="s">
        <v>26</v>
      </c>
      <c r="J8888">
        <f>VLOOKUP(I8888, Neighbourhood!$A$1:$B$26, 2, FALSE)</f>
        <v>2</v>
      </c>
      <c r="K8888">
        <v>491821.62</v>
      </c>
      <c r="L8888">
        <v>5458582.7300000004</v>
      </c>
    </row>
    <row r="8889" spans="1:12" x14ac:dyDescent="0.3">
      <c r="A8889" t="s">
        <v>15</v>
      </c>
      <c r="B8889">
        <f>VLOOKUP(A8889, CrimeType!$A$1:$B$11, 2, FALSE)</f>
        <v>4</v>
      </c>
      <c r="C8889">
        <v>2017</v>
      </c>
      <c r="D8889">
        <v>4</v>
      </c>
      <c r="E8889">
        <v>11</v>
      </c>
      <c r="F8889">
        <v>18</v>
      </c>
      <c r="G8889">
        <v>0</v>
      </c>
      <c r="H8889" t="s">
        <v>291</v>
      </c>
      <c r="I8889" t="s">
        <v>65</v>
      </c>
      <c r="J8889">
        <f>VLOOKUP(I8889, Neighbourhood!$A$1:$B$26, 2, FALSE)</f>
        <v>12</v>
      </c>
      <c r="K8889">
        <v>492238.43</v>
      </c>
      <c r="L8889">
        <v>5457413.6799999997</v>
      </c>
    </row>
    <row r="8890" spans="1:12" x14ac:dyDescent="0.3">
      <c r="A8890" t="s">
        <v>18</v>
      </c>
      <c r="B8890">
        <f>VLOOKUP(A8890, CrimeType!$A$1:$B$11, 2, FALSE)</f>
        <v>7</v>
      </c>
      <c r="C8890">
        <v>2017</v>
      </c>
      <c r="D8890">
        <v>4</v>
      </c>
      <c r="E8890">
        <v>11</v>
      </c>
      <c r="F8890">
        <v>18</v>
      </c>
      <c r="G8890">
        <v>0</v>
      </c>
      <c r="H8890" t="s">
        <v>2900</v>
      </c>
      <c r="I8890" t="s">
        <v>61</v>
      </c>
      <c r="J8890">
        <f>VLOOKUP(I8890, Neighbourhood!$A$1:$B$26, 2, FALSE)</f>
        <v>15</v>
      </c>
      <c r="K8890">
        <v>496330.75</v>
      </c>
      <c r="L8890">
        <v>5454257.5899999999</v>
      </c>
    </row>
    <row r="8891" spans="1:12" x14ac:dyDescent="0.3">
      <c r="A8891" t="s">
        <v>18</v>
      </c>
      <c r="B8891">
        <f>VLOOKUP(A8891, CrimeType!$A$1:$B$11, 2, FALSE)</f>
        <v>7</v>
      </c>
      <c r="C8891">
        <v>2017</v>
      </c>
      <c r="D8891">
        <v>4</v>
      </c>
      <c r="E8891">
        <v>11</v>
      </c>
      <c r="F8891">
        <v>18</v>
      </c>
      <c r="G8891">
        <v>0</v>
      </c>
      <c r="H8891" t="s">
        <v>2957</v>
      </c>
      <c r="I8891" t="s">
        <v>12</v>
      </c>
      <c r="J8891">
        <f>VLOOKUP(I8891, Neighbourhood!$A$1:$B$26, 2, FALSE)</f>
        <v>1</v>
      </c>
      <c r="K8891">
        <v>488471.26</v>
      </c>
      <c r="L8891">
        <v>5453851.7199999997</v>
      </c>
    </row>
    <row r="8892" spans="1:12" x14ac:dyDescent="0.3">
      <c r="A8892" t="s">
        <v>40</v>
      </c>
      <c r="B8892">
        <f>VLOOKUP(A8892, CrimeType!$A$1:$B$11, 2, FALSE)</f>
        <v>9</v>
      </c>
      <c r="C8892">
        <v>2017</v>
      </c>
      <c r="D8892">
        <v>4</v>
      </c>
      <c r="E8892">
        <v>11</v>
      </c>
      <c r="F8892">
        <v>18</v>
      </c>
      <c r="G8892">
        <v>0</v>
      </c>
      <c r="H8892" t="s">
        <v>3631</v>
      </c>
      <c r="I8892" t="s">
        <v>39</v>
      </c>
      <c r="J8892">
        <f>VLOOKUP(I8892, Neighbourhood!$A$1:$B$26, 2, FALSE)</f>
        <v>11</v>
      </c>
      <c r="K8892">
        <v>491328.71</v>
      </c>
      <c r="L8892">
        <v>5450363.0300000003</v>
      </c>
    </row>
    <row r="8893" spans="1:12" x14ac:dyDescent="0.3">
      <c r="A8893" t="s">
        <v>29</v>
      </c>
      <c r="B8893">
        <f>VLOOKUP(A8893, CrimeType!$A$1:$B$11, 2, FALSE)</f>
        <v>6</v>
      </c>
      <c r="C8893">
        <v>2017</v>
      </c>
      <c r="D8893">
        <v>4</v>
      </c>
      <c r="E8893">
        <v>11</v>
      </c>
      <c r="F8893">
        <v>18</v>
      </c>
      <c r="G8893">
        <v>9</v>
      </c>
      <c r="H8893" t="s">
        <v>235</v>
      </c>
      <c r="I8893" t="s">
        <v>61</v>
      </c>
      <c r="J8893">
        <f>VLOOKUP(I8893, Neighbourhood!$A$1:$B$26, 2, FALSE)</f>
        <v>15</v>
      </c>
      <c r="K8893">
        <v>497691.95</v>
      </c>
      <c r="L8893">
        <v>5453254.6299999999</v>
      </c>
    </row>
    <row r="8894" spans="1:12" x14ac:dyDescent="0.3">
      <c r="A8894" t="s">
        <v>119</v>
      </c>
      <c r="B8894">
        <f>VLOOKUP(A8894, CrimeType!$A$1:$B$11, 2, FALSE)</f>
        <v>8</v>
      </c>
      <c r="C8894">
        <v>2017</v>
      </c>
      <c r="D8894">
        <v>4</v>
      </c>
      <c r="E8894">
        <v>11</v>
      </c>
      <c r="F8894">
        <v>18</v>
      </c>
      <c r="G8894">
        <v>27</v>
      </c>
      <c r="H8894" t="s">
        <v>3632</v>
      </c>
      <c r="I8894" t="s">
        <v>65</v>
      </c>
      <c r="J8894">
        <f>VLOOKUP(I8894, Neighbourhood!$A$1:$B$26, 2, FALSE)</f>
        <v>12</v>
      </c>
      <c r="K8894">
        <v>492324.03</v>
      </c>
      <c r="L8894">
        <v>5457650.2999999998</v>
      </c>
    </row>
    <row r="8895" spans="1:12" x14ac:dyDescent="0.3">
      <c r="A8895" t="s">
        <v>10</v>
      </c>
      <c r="B8895">
        <f>VLOOKUP(A8895, CrimeType!$A$1:$B$11, 2, FALSE)</f>
        <v>2</v>
      </c>
      <c r="C8895">
        <v>2017</v>
      </c>
      <c r="D8895">
        <v>4</v>
      </c>
      <c r="E8895">
        <v>11</v>
      </c>
      <c r="F8895">
        <v>18</v>
      </c>
      <c r="G8895">
        <v>30</v>
      </c>
      <c r="H8895" t="s">
        <v>3633</v>
      </c>
      <c r="I8895" t="s">
        <v>17</v>
      </c>
      <c r="J8895">
        <f>VLOOKUP(I8895, Neighbourhood!$A$1:$B$26, 2, FALSE)</f>
        <v>9</v>
      </c>
      <c r="K8895">
        <v>498028.65</v>
      </c>
      <c r="L8895">
        <v>5450496.0700000003</v>
      </c>
    </row>
    <row r="8896" spans="1:12" x14ac:dyDescent="0.3">
      <c r="A8896" t="s">
        <v>15</v>
      </c>
      <c r="B8896">
        <f>VLOOKUP(A8896, CrimeType!$A$1:$B$11, 2, FALSE)</f>
        <v>4</v>
      </c>
      <c r="C8896">
        <v>2017</v>
      </c>
      <c r="D8896">
        <v>4</v>
      </c>
      <c r="E8896">
        <v>11</v>
      </c>
      <c r="F8896">
        <v>18</v>
      </c>
      <c r="G8896">
        <v>36</v>
      </c>
      <c r="H8896" t="s">
        <v>59</v>
      </c>
      <c r="I8896" t="s">
        <v>26</v>
      </c>
      <c r="J8896">
        <f>VLOOKUP(I8896, Neighbourhood!$A$1:$B$26, 2, FALSE)</f>
        <v>2</v>
      </c>
      <c r="K8896">
        <v>492237.14</v>
      </c>
      <c r="L8896">
        <v>5458911.0700000003</v>
      </c>
    </row>
    <row r="8897" spans="1:12" x14ac:dyDescent="0.3">
      <c r="A8897" t="s">
        <v>10</v>
      </c>
      <c r="B8897">
        <f>VLOOKUP(A8897, CrimeType!$A$1:$B$11, 2, FALSE)</f>
        <v>2</v>
      </c>
      <c r="C8897">
        <v>2017</v>
      </c>
      <c r="D8897">
        <v>4</v>
      </c>
      <c r="E8897">
        <v>11</v>
      </c>
      <c r="F8897">
        <v>18</v>
      </c>
      <c r="G8897">
        <v>45</v>
      </c>
      <c r="H8897" t="s">
        <v>3634</v>
      </c>
      <c r="I8897" t="s">
        <v>77</v>
      </c>
      <c r="J8897">
        <f>VLOOKUP(I8897, Neighbourhood!$A$1:$B$26, 2, FALSE)</f>
        <v>22</v>
      </c>
      <c r="K8897">
        <v>494545.58</v>
      </c>
      <c r="L8897">
        <v>5451414.8799999999</v>
      </c>
    </row>
    <row r="8898" spans="1:12" x14ac:dyDescent="0.3">
      <c r="A8898" t="s">
        <v>15</v>
      </c>
      <c r="B8898">
        <f>VLOOKUP(A8898, CrimeType!$A$1:$B$11, 2, FALSE)</f>
        <v>4</v>
      </c>
      <c r="C8898">
        <v>2017</v>
      </c>
      <c r="D8898">
        <v>4</v>
      </c>
      <c r="E8898">
        <v>11</v>
      </c>
      <c r="F8898">
        <v>19</v>
      </c>
      <c r="G8898">
        <v>8</v>
      </c>
      <c r="H8898" t="s">
        <v>332</v>
      </c>
      <c r="I8898" t="s">
        <v>26</v>
      </c>
      <c r="J8898">
        <f>VLOOKUP(I8898, Neighbourhood!$A$1:$B$26, 2, FALSE)</f>
        <v>2</v>
      </c>
      <c r="K8898">
        <v>491018</v>
      </c>
      <c r="L8898">
        <v>5458479.7999999998</v>
      </c>
    </row>
    <row r="8899" spans="1:12" x14ac:dyDescent="0.3">
      <c r="A8899" t="s">
        <v>40</v>
      </c>
      <c r="B8899">
        <f>VLOOKUP(A8899, CrimeType!$A$1:$B$11, 2, FALSE)</f>
        <v>9</v>
      </c>
      <c r="C8899">
        <v>2017</v>
      </c>
      <c r="D8899">
        <v>4</v>
      </c>
      <c r="E8899">
        <v>11</v>
      </c>
      <c r="F8899">
        <v>19</v>
      </c>
      <c r="G8899">
        <v>12</v>
      </c>
      <c r="H8899" t="s">
        <v>3635</v>
      </c>
      <c r="I8899" t="s">
        <v>46</v>
      </c>
      <c r="J8899">
        <f>VLOOKUP(I8899, Neighbourhood!$A$1:$B$26, 2, FALSE)</f>
        <v>5</v>
      </c>
      <c r="K8899">
        <v>495103.01</v>
      </c>
      <c r="L8899">
        <v>5458929.46</v>
      </c>
    </row>
    <row r="8900" spans="1:12" x14ac:dyDescent="0.3">
      <c r="A8900" t="s">
        <v>18</v>
      </c>
      <c r="B8900">
        <f>VLOOKUP(A8900, CrimeType!$A$1:$B$11, 2, FALSE)</f>
        <v>7</v>
      </c>
      <c r="C8900">
        <v>2017</v>
      </c>
      <c r="D8900">
        <v>4</v>
      </c>
      <c r="E8900">
        <v>11</v>
      </c>
      <c r="F8900">
        <v>19</v>
      </c>
      <c r="G8900">
        <v>15</v>
      </c>
      <c r="H8900" t="s">
        <v>1053</v>
      </c>
      <c r="I8900" t="s">
        <v>26</v>
      </c>
      <c r="J8900">
        <f>VLOOKUP(I8900, Neighbourhood!$A$1:$B$26, 2, FALSE)</f>
        <v>2</v>
      </c>
      <c r="K8900">
        <v>491813.01</v>
      </c>
      <c r="L8900">
        <v>5458708.1699999999</v>
      </c>
    </row>
    <row r="8901" spans="1:12" x14ac:dyDescent="0.3">
      <c r="A8901" t="s">
        <v>15</v>
      </c>
      <c r="B8901">
        <f>VLOOKUP(A8901, CrimeType!$A$1:$B$11, 2, FALSE)</f>
        <v>4</v>
      </c>
      <c r="C8901">
        <v>2017</v>
      </c>
      <c r="D8901">
        <v>4</v>
      </c>
      <c r="E8901">
        <v>11</v>
      </c>
      <c r="F8901">
        <v>19</v>
      </c>
      <c r="G8901">
        <v>30</v>
      </c>
      <c r="H8901" t="s">
        <v>240</v>
      </c>
      <c r="I8901" t="s">
        <v>26</v>
      </c>
      <c r="J8901">
        <f>VLOOKUP(I8901, Neighbourhood!$A$1:$B$26, 2, FALSE)</f>
        <v>2</v>
      </c>
      <c r="K8901">
        <v>492725.71</v>
      </c>
      <c r="L8901">
        <v>5458535.2999999998</v>
      </c>
    </row>
    <row r="8902" spans="1:12" x14ac:dyDescent="0.3">
      <c r="A8902" t="s">
        <v>18</v>
      </c>
      <c r="B8902">
        <f>VLOOKUP(A8902, CrimeType!$A$1:$B$11, 2, FALSE)</f>
        <v>7</v>
      </c>
      <c r="C8902">
        <v>2017</v>
      </c>
      <c r="D8902">
        <v>4</v>
      </c>
      <c r="E8902">
        <v>11</v>
      </c>
      <c r="F8902">
        <v>19</v>
      </c>
      <c r="G8902">
        <v>30</v>
      </c>
      <c r="H8902" t="s">
        <v>3637</v>
      </c>
      <c r="I8902" t="s">
        <v>14</v>
      </c>
      <c r="J8902">
        <f>VLOOKUP(I8902, Neighbourhood!$A$1:$B$26, 2, FALSE)</f>
        <v>4</v>
      </c>
      <c r="K8902">
        <v>491634.89</v>
      </c>
      <c r="L8902">
        <v>5456614.8799999999</v>
      </c>
    </row>
    <row r="8903" spans="1:12" x14ac:dyDescent="0.3">
      <c r="A8903" t="s">
        <v>18</v>
      </c>
      <c r="B8903">
        <f>VLOOKUP(A8903, CrimeType!$A$1:$B$11, 2, FALSE)</f>
        <v>7</v>
      </c>
      <c r="C8903">
        <v>2017</v>
      </c>
      <c r="D8903">
        <v>4</v>
      </c>
      <c r="E8903">
        <v>11</v>
      </c>
      <c r="F8903">
        <v>19</v>
      </c>
      <c r="G8903">
        <v>30</v>
      </c>
      <c r="H8903" t="s">
        <v>3636</v>
      </c>
      <c r="I8903" t="s">
        <v>31</v>
      </c>
      <c r="J8903">
        <f>VLOOKUP(I8903, Neighbourhood!$A$1:$B$26, 2, FALSE)</f>
        <v>20</v>
      </c>
      <c r="K8903">
        <v>493352.15</v>
      </c>
      <c r="L8903">
        <v>5458924.4400000004</v>
      </c>
    </row>
    <row r="8904" spans="1:12" x14ac:dyDescent="0.3">
      <c r="A8904" t="s">
        <v>29</v>
      </c>
      <c r="B8904">
        <f>VLOOKUP(A8904, CrimeType!$A$1:$B$11, 2, FALSE)</f>
        <v>6</v>
      </c>
      <c r="C8904">
        <v>2017</v>
      </c>
      <c r="D8904">
        <v>4</v>
      </c>
      <c r="E8904">
        <v>11</v>
      </c>
      <c r="F8904">
        <v>19</v>
      </c>
      <c r="G8904">
        <v>49</v>
      </c>
      <c r="H8904" t="s">
        <v>371</v>
      </c>
      <c r="I8904" t="s">
        <v>20</v>
      </c>
      <c r="J8904">
        <f>VLOOKUP(I8904, Neighbourhood!$A$1:$B$26, 2, FALSE)</f>
        <v>23</v>
      </c>
      <c r="K8904">
        <v>489856.27</v>
      </c>
      <c r="L8904">
        <v>5459238.1200000001</v>
      </c>
    </row>
    <row r="8905" spans="1:12" x14ac:dyDescent="0.3">
      <c r="A8905" t="s">
        <v>18</v>
      </c>
      <c r="B8905">
        <f>VLOOKUP(A8905, CrimeType!$A$1:$B$11, 2, FALSE)</f>
        <v>7</v>
      </c>
      <c r="C8905">
        <v>2017</v>
      </c>
      <c r="D8905">
        <v>4</v>
      </c>
      <c r="E8905">
        <v>11</v>
      </c>
      <c r="F8905">
        <v>20</v>
      </c>
      <c r="G8905">
        <v>0</v>
      </c>
      <c r="H8905" t="s">
        <v>3638</v>
      </c>
      <c r="I8905" t="s">
        <v>53</v>
      </c>
      <c r="J8905">
        <f>VLOOKUP(I8905, Neighbourhood!$A$1:$B$26, 2, FALSE)</f>
        <v>16</v>
      </c>
      <c r="K8905">
        <v>493133.28</v>
      </c>
      <c r="L8905">
        <v>5455577.2699999996</v>
      </c>
    </row>
    <row r="8906" spans="1:12" x14ac:dyDescent="0.3">
      <c r="A8906" t="s">
        <v>18</v>
      </c>
      <c r="B8906">
        <f>VLOOKUP(A8906, CrimeType!$A$1:$B$11, 2, FALSE)</f>
        <v>7</v>
      </c>
      <c r="C8906">
        <v>2017</v>
      </c>
      <c r="D8906">
        <v>4</v>
      </c>
      <c r="E8906">
        <v>11</v>
      </c>
      <c r="F8906">
        <v>20</v>
      </c>
      <c r="G8906">
        <v>0</v>
      </c>
      <c r="H8906" t="s">
        <v>509</v>
      </c>
      <c r="I8906" t="s">
        <v>26</v>
      </c>
      <c r="J8906">
        <f>VLOOKUP(I8906, Neighbourhood!$A$1:$B$26, 2, FALSE)</f>
        <v>2</v>
      </c>
      <c r="K8906">
        <v>491413.49</v>
      </c>
      <c r="L8906">
        <v>5458730.8300000001</v>
      </c>
    </row>
    <row r="8907" spans="1:12" x14ac:dyDescent="0.3">
      <c r="A8907" t="s">
        <v>40</v>
      </c>
      <c r="B8907">
        <f>VLOOKUP(A8907, CrimeType!$A$1:$B$11, 2, FALSE)</f>
        <v>9</v>
      </c>
      <c r="C8907">
        <v>2017</v>
      </c>
      <c r="D8907">
        <v>4</v>
      </c>
      <c r="E8907">
        <v>11</v>
      </c>
      <c r="F8907">
        <v>20</v>
      </c>
      <c r="G8907">
        <v>0</v>
      </c>
      <c r="H8907" t="s">
        <v>3639</v>
      </c>
      <c r="I8907" t="s">
        <v>39</v>
      </c>
      <c r="J8907">
        <f>VLOOKUP(I8907, Neighbourhood!$A$1:$B$26, 2, FALSE)</f>
        <v>11</v>
      </c>
      <c r="K8907">
        <v>490722.31</v>
      </c>
      <c r="L8907">
        <v>5450784.0800000001</v>
      </c>
    </row>
    <row r="8908" spans="1:12" x14ac:dyDescent="0.3">
      <c r="A8908" t="s">
        <v>15</v>
      </c>
      <c r="B8908">
        <f>VLOOKUP(A8908, CrimeType!$A$1:$B$11, 2, FALSE)</f>
        <v>4</v>
      </c>
      <c r="C8908">
        <v>2017</v>
      </c>
      <c r="D8908">
        <v>4</v>
      </c>
      <c r="E8908">
        <v>11</v>
      </c>
      <c r="F8908">
        <v>20</v>
      </c>
      <c r="G8908">
        <v>30</v>
      </c>
      <c r="H8908" t="s">
        <v>3640</v>
      </c>
      <c r="I8908" t="s">
        <v>46</v>
      </c>
      <c r="J8908">
        <f>VLOOKUP(I8908, Neighbourhood!$A$1:$B$26, 2, FALSE)</f>
        <v>5</v>
      </c>
      <c r="K8908">
        <v>495212.39</v>
      </c>
      <c r="L8908">
        <v>5456821.4000000004</v>
      </c>
    </row>
    <row r="8909" spans="1:12" x14ac:dyDescent="0.3">
      <c r="A8909" t="s">
        <v>15</v>
      </c>
      <c r="B8909">
        <f>VLOOKUP(A8909, CrimeType!$A$1:$B$11, 2, FALSE)</f>
        <v>4</v>
      </c>
      <c r="C8909">
        <v>2017</v>
      </c>
      <c r="D8909">
        <v>4</v>
      </c>
      <c r="E8909">
        <v>11</v>
      </c>
      <c r="F8909">
        <v>20</v>
      </c>
      <c r="G8909">
        <v>31</v>
      </c>
      <c r="H8909" t="s">
        <v>3641</v>
      </c>
      <c r="I8909" t="s">
        <v>85</v>
      </c>
      <c r="J8909">
        <f>VLOOKUP(I8909, Neighbourhood!$A$1:$B$26, 2, FALSE)</f>
        <v>21</v>
      </c>
      <c r="K8909">
        <v>493701.66</v>
      </c>
      <c r="L8909">
        <v>5452781.5199999996</v>
      </c>
    </row>
    <row r="8910" spans="1:12" x14ac:dyDescent="0.3">
      <c r="A8910" t="s">
        <v>18</v>
      </c>
      <c r="B8910">
        <f>VLOOKUP(A8910, CrimeType!$A$1:$B$11, 2, FALSE)</f>
        <v>7</v>
      </c>
      <c r="C8910">
        <v>2017</v>
      </c>
      <c r="D8910">
        <v>4</v>
      </c>
      <c r="E8910">
        <v>11</v>
      </c>
      <c r="F8910">
        <v>21</v>
      </c>
      <c r="G8910">
        <v>0</v>
      </c>
      <c r="H8910" t="s">
        <v>3642</v>
      </c>
      <c r="I8910" t="s">
        <v>34</v>
      </c>
      <c r="J8910">
        <f>VLOOKUP(I8910, Neighbourhood!$A$1:$B$26, 2, FALSE)</f>
        <v>8</v>
      </c>
      <c r="K8910">
        <v>488944.15</v>
      </c>
      <c r="L8910">
        <v>5451385.0800000001</v>
      </c>
    </row>
    <row r="8911" spans="1:12" x14ac:dyDescent="0.3">
      <c r="A8911" t="s">
        <v>15</v>
      </c>
      <c r="B8911">
        <f>VLOOKUP(A8911, CrimeType!$A$1:$B$11, 2, FALSE)</f>
        <v>4</v>
      </c>
      <c r="C8911">
        <v>2017</v>
      </c>
      <c r="D8911">
        <v>4</v>
      </c>
      <c r="E8911">
        <v>11</v>
      </c>
      <c r="F8911">
        <v>21</v>
      </c>
      <c r="G8911">
        <v>0</v>
      </c>
      <c r="H8911" t="s">
        <v>1961</v>
      </c>
      <c r="I8911" t="s">
        <v>28</v>
      </c>
      <c r="J8911">
        <f>VLOOKUP(I8911, Neighbourhood!$A$1:$B$26, 2, FALSE)</f>
        <v>7</v>
      </c>
      <c r="K8911">
        <v>494804.7</v>
      </c>
      <c r="L8911">
        <v>5455632.54</v>
      </c>
    </row>
    <row r="8912" spans="1:12" x14ac:dyDescent="0.3">
      <c r="A8912" t="s">
        <v>18</v>
      </c>
      <c r="B8912">
        <f>VLOOKUP(A8912, CrimeType!$A$1:$B$11, 2, FALSE)</f>
        <v>7</v>
      </c>
      <c r="C8912">
        <v>2017</v>
      </c>
      <c r="D8912">
        <v>4</v>
      </c>
      <c r="E8912">
        <v>11</v>
      </c>
      <c r="F8912">
        <v>21</v>
      </c>
      <c r="G8912">
        <v>0</v>
      </c>
      <c r="H8912" t="s">
        <v>1961</v>
      </c>
      <c r="I8912" t="s">
        <v>28</v>
      </c>
      <c r="J8912">
        <f>VLOOKUP(I8912, Neighbourhood!$A$1:$B$26, 2, FALSE)</f>
        <v>7</v>
      </c>
      <c r="K8912">
        <v>494804.7</v>
      </c>
      <c r="L8912">
        <v>5455632.54</v>
      </c>
    </row>
    <row r="8913" spans="1:12" x14ac:dyDescent="0.3">
      <c r="A8913" t="s">
        <v>10</v>
      </c>
      <c r="B8913">
        <f>VLOOKUP(A8913, CrimeType!$A$1:$B$11, 2, FALSE)</f>
        <v>2</v>
      </c>
      <c r="C8913">
        <v>2017</v>
      </c>
      <c r="D8913">
        <v>4</v>
      </c>
      <c r="E8913">
        <v>11</v>
      </c>
      <c r="F8913">
        <v>21</v>
      </c>
      <c r="G8913">
        <v>0</v>
      </c>
      <c r="H8913" t="s">
        <v>96</v>
      </c>
      <c r="I8913" t="s">
        <v>28</v>
      </c>
      <c r="J8913">
        <f>VLOOKUP(I8913, Neighbourhood!$A$1:$B$26, 2, FALSE)</f>
        <v>7</v>
      </c>
      <c r="K8913">
        <v>495617.85</v>
      </c>
      <c r="L8913">
        <v>5455304.5700000003</v>
      </c>
    </row>
    <row r="8914" spans="1:12" x14ac:dyDescent="0.3">
      <c r="A8914" t="s">
        <v>18</v>
      </c>
      <c r="B8914">
        <f>VLOOKUP(A8914, CrimeType!$A$1:$B$11, 2, FALSE)</f>
        <v>7</v>
      </c>
      <c r="C8914">
        <v>2017</v>
      </c>
      <c r="D8914">
        <v>4</v>
      </c>
      <c r="E8914">
        <v>11</v>
      </c>
      <c r="F8914">
        <v>21</v>
      </c>
      <c r="G8914">
        <v>0</v>
      </c>
      <c r="H8914" t="s">
        <v>3643</v>
      </c>
      <c r="I8914" t="s">
        <v>77</v>
      </c>
      <c r="J8914">
        <f>VLOOKUP(I8914, Neighbourhood!$A$1:$B$26, 2, FALSE)</f>
        <v>22</v>
      </c>
      <c r="K8914">
        <v>496153.04</v>
      </c>
      <c r="L8914">
        <v>5451874.5099999998</v>
      </c>
    </row>
    <row r="8915" spans="1:12" x14ac:dyDescent="0.3">
      <c r="A8915" t="s">
        <v>24</v>
      </c>
      <c r="B8915">
        <f>VLOOKUP(A8915, CrimeType!$A$1:$B$11, 2, FALSE)</f>
        <v>1</v>
      </c>
      <c r="C8915">
        <v>2017</v>
      </c>
      <c r="D8915">
        <v>4</v>
      </c>
      <c r="E8915">
        <v>11</v>
      </c>
      <c r="F8915">
        <v>21</v>
      </c>
      <c r="G8915">
        <v>13</v>
      </c>
      <c r="H8915" t="s">
        <v>314</v>
      </c>
      <c r="I8915" t="s">
        <v>46</v>
      </c>
      <c r="J8915">
        <f>VLOOKUP(I8915, Neighbourhood!$A$1:$B$26, 2, FALSE)</f>
        <v>5</v>
      </c>
      <c r="K8915">
        <v>494930.01</v>
      </c>
      <c r="L8915">
        <v>5456874.7599999998</v>
      </c>
    </row>
    <row r="8916" spans="1:12" x14ac:dyDescent="0.3">
      <c r="A8916" t="s">
        <v>18</v>
      </c>
      <c r="B8916">
        <f>VLOOKUP(A8916, CrimeType!$A$1:$B$11, 2, FALSE)</f>
        <v>7</v>
      </c>
      <c r="C8916">
        <v>2017</v>
      </c>
      <c r="D8916">
        <v>4</v>
      </c>
      <c r="E8916">
        <v>11</v>
      </c>
      <c r="F8916">
        <v>21</v>
      </c>
      <c r="G8916">
        <v>13</v>
      </c>
      <c r="H8916" t="s">
        <v>314</v>
      </c>
      <c r="I8916" t="s">
        <v>46</v>
      </c>
      <c r="J8916">
        <f>VLOOKUP(I8916, Neighbourhood!$A$1:$B$26, 2, FALSE)</f>
        <v>5</v>
      </c>
      <c r="K8916">
        <v>494930.01</v>
      </c>
      <c r="L8916">
        <v>5456874.7599999998</v>
      </c>
    </row>
    <row r="8917" spans="1:12" x14ac:dyDescent="0.3">
      <c r="A8917" t="s">
        <v>18</v>
      </c>
      <c r="B8917">
        <f>VLOOKUP(A8917, CrimeType!$A$1:$B$11, 2, FALSE)</f>
        <v>7</v>
      </c>
      <c r="C8917">
        <v>2017</v>
      </c>
      <c r="D8917">
        <v>4</v>
      </c>
      <c r="E8917">
        <v>11</v>
      </c>
      <c r="F8917">
        <v>21</v>
      </c>
      <c r="G8917">
        <v>21</v>
      </c>
      <c r="H8917" t="s">
        <v>3644</v>
      </c>
      <c r="I8917" t="s">
        <v>14</v>
      </c>
      <c r="J8917">
        <f>VLOOKUP(I8917, Neighbourhood!$A$1:$B$26, 2, FALSE)</f>
        <v>4</v>
      </c>
      <c r="K8917">
        <v>489855.76</v>
      </c>
      <c r="L8917">
        <v>5457511.4000000004</v>
      </c>
    </row>
    <row r="8918" spans="1:12" x14ac:dyDescent="0.3">
      <c r="A8918" t="s">
        <v>15</v>
      </c>
      <c r="B8918">
        <f>VLOOKUP(A8918, CrimeType!$A$1:$B$11, 2, FALSE)</f>
        <v>4</v>
      </c>
      <c r="C8918">
        <v>2017</v>
      </c>
      <c r="D8918">
        <v>4</v>
      </c>
      <c r="E8918">
        <v>11</v>
      </c>
      <c r="F8918">
        <v>21</v>
      </c>
      <c r="G8918">
        <v>27</v>
      </c>
      <c r="H8918" t="s">
        <v>3644</v>
      </c>
      <c r="I8918" t="s">
        <v>14</v>
      </c>
      <c r="J8918">
        <f>VLOOKUP(I8918, Neighbourhood!$A$1:$B$26, 2, FALSE)</f>
        <v>4</v>
      </c>
      <c r="K8918">
        <v>489855.76</v>
      </c>
      <c r="L8918">
        <v>5457511.4000000004</v>
      </c>
    </row>
    <row r="8919" spans="1:12" x14ac:dyDescent="0.3">
      <c r="A8919" t="s">
        <v>15</v>
      </c>
      <c r="B8919">
        <f>VLOOKUP(A8919, CrimeType!$A$1:$B$11, 2, FALSE)</f>
        <v>4</v>
      </c>
      <c r="C8919">
        <v>2017</v>
      </c>
      <c r="D8919">
        <v>4</v>
      </c>
      <c r="E8919">
        <v>11</v>
      </c>
      <c r="F8919">
        <v>22</v>
      </c>
      <c r="G8919">
        <v>0</v>
      </c>
      <c r="H8919" t="s">
        <v>3645</v>
      </c>
      <c r="I8919" t="s">
        <v>89</v>
      </c>
      <c r="J8919">
        <f>VLOOKUP(I8919, Neighbourhood!$A$1:$B$26, 2, FALSE)</f>
        <v>17</v>
      </c>
      <c r="K8919">
        <v>490520.06</v>
      </c>
      <c r="L8919">
        <v>5453786.9199999999</v>
      </c>
    </row>
    <row r="8920" spans="1:12" x14ac:dyDescent="0.3">
      <c r="A8920" t="s">
        <v>115</v>
      </c>
      <c r="B8920">
        <f>VLOOKUP(A8920, CrimeType!$A$1:$B$11, 2, FALSE)</f>
        <v>11</v>
      </c>
      <c r="C8920">
        <v>2017</v>
      </c>
      <c r="D8920">
        <v>4</v>
      </c>
      <c r="E8920">
        <v>11</v>
      </c>
      <c r="F8920">
        <v>22</v>
      </c>
      <c r="G8920">
        <v>7</v>
      </c>
      <c r="H8920" t="s">
        <v>3646</v>
      </c>
      <c r="I8920" t="s">
        <v>85</v>
      </c>
      <c r="J8920">
        <f>VLOOKUP(I8920, Neighbourhood!$A$1:$B$26, 2, FALSE)</f>
        <v>21</v>
      </c>
      <c r="K8920">
        <v>493377</v>
      </c>
      <c r="L8920">
        <v>5451700</v>
      </c>
    </row>
    <row r="8921" spans="1:12" x14ac:dyDescent="0.3">
      <c r="A8921" t="s">
        <v>18</v>
      </c>
      <c r="B8921">
        <f>VLOOKUP(A8921, CrimeType!$A$1:$B$11, 2, FALSE)</f>
        <v>7</v>
      </c>
      <c r="C8921">
        <v>2017</v>
      </c>
      <c r="D8921">
        <v>4</v>
      </c>
      <c r="E8921">
        <v>11</v>
      </c>
      <c r="F8921">
        <v>22</v>
      </c>
      <c r="G8921">
        <v>30</v>
      </c>
      <c r="H8921" t="s">
        <v>1056</v>
      </c>
      <c r="I8921" t="s">
        <v>61</v>
      </c>
      <c r="J8921">
        <f>VLOOKUP(I8921, Neighbourhood!$A$1:$B$26, 2, FALSE)</f>
        <v>15</v>
      </c>
      <c r="K8921">
        <v>497397.62</v>
      </c>
      <c r="L8921">
        <v>5453659.8099999996</v>
      </c>
    </row>
    <row r="8922" spans="1:12" x14ac:dyDescent="0.3">
      <c r="A8922" t="s">
        <v>15</v>
      </c>
      <c r="B8922">
        <f>VLOOKUP(A8922, CrimeType!$A$1:$B$11, 2, FALSE)</f>
        <v>4</v>
      </c>
      <c r="C8922">
        <v>2017</v>
      </c>
      <c r="D8922">
        <v>4</v>
      </c>
      <c r="E8922">
        <v>11</v>
      </c>
      <c r="F8922">
        <v>22</v>
      </c>
      <c r="G8922">
        <v>40</v>
      </c>
      <c r="H8922" t="s">
        <v>3193</v>
      </c>
      <c r="I8922" t="s">
        <v>14</v>
      </c>
      <c r="J8922">
        <f>VLOOKUP(I8922, Neighbourhood!$A$1:$B$26, 2, FALSE)</f>
        <v>4</v>
      </c>
      <c r="K8922">
        <v>489486.92</v>
      </c>
      <c r="L8922">
        <v>5457361.7300000004</v>
      </c>
    </row>
    <row r="8923" spans="1:12" x14ac:dyDescent="0.3">
      <c r="A8923" t="s">
        <v>18</v>
      </c>
      <c r="B8923">
        <f>VLOOKUP(A8923, CrimeType!$A$1:$B$11, 2, FALSE)</f>
        <v>7</v>
      </c>
      <c r="C8923">
        <v>2017</v>
      </c>
      <c r="D8923">
        <v>4</v>
      </c>
      <c r="E8923">
        <v>11</v>
      </c>
      <c r="F8923">
        <v>23</v>
      </c>
      <c r="G8923">
        <v>0</v>
      </c>
      <c r="H8923" t="s">
        <v>2333</v>
      </c>
      <c r="I8923" t="s">
        <v>34</v>
      </c>
      <c r="J8923">
        <f>VLOOKUP(I8923, Neighbourhood!$A$1:$B$26, 2, FALSE)</f>
        <v>8</v>
      </c>
      <c r="K8923">
        <v>488988.75</v>
      </c>
      <c r="L8923">
        <v>5453236.5099999998</v>
      </c>
    </row>
    <row r="8924" spans="1:12" x14ac:dyDescent="0.3">
      <c r="A8924" t="s">
        <v>18</v>
      </c>
      <c r="B8924">
        <f>VLOOKUP(A8924, CrimeType!$A$1:$B$11, 2, FALSE)</f>
        <v>7</v>
      </c>
      <c r="C8924">
        <v>2017</v>
      </c>
      <c r="D8924">
        <v>4</v>
      </c>
      <c r="E8924">
        <v>11</v>
      </c>
      <c r="F8924">
        <v>23</v>
      </c>
      <c r="G8924">
        <v>0</v>
      </c>
      <c r="H8924" t="s">
        <v>193</v>
      </c>
      <c r="I8924" t="s">
        <v>26</v>
      </c>
      <c r="J8924">
        <f>VLOOKUP(I8924, Neighbourhood!$A$1:$B$26, 2, FALSE)</f>
        <v>2</v>
      </c>
      <c r="K8924">
        <v>492492.17</v>
      </c>
      <c r="L8924">
        <v>5458853.6399999997</v>
      </c>
    </row>
    <row r="8925" spans="1:12" x14ac:dyDescent="0.3">
      <c r="A8925" t="s">
        <v>18</v>
      </c>
      <c r="B8925">
        <f>VLOOKUP(A8925, CrimeType!$A$1:$B$11, 2, FALSE)</f>
        <v>7</v>
      </c>
      <c r="C8925">
        <v>2017</v>
      </c>
      <c r="D8925">
        <v>4</v>
      </c>
      <c r="E8925">
        <v>11</v>
      </c>
      <c r="F8925">
        <v>23</v>
      </c>
      <c r="G8925">
        <v>0</v>
      </c>
      <c r="H8925" t="s">
        <v>345</v>
      </c>
      <c r="I8925" t="s">
        <v>31</v>
      </c>
      <c r="J8925">
        <f>VLOOKUP(I8925, Neighbourhood!$A$1:$B$26, 2, FALSE)</f>
        <v>20</v>
      </c>
      <c r="K8925">
        <v>493704.25</v>
      </c>
      <c r="L8925">
        <v>5458295.54</v>
      </c>
    </row>
    <row r="8926" spans="1:12" x14ac:dyDescent="0.3">
      <c r="A8926" t="s">
        <v>18</v>
      </c>
      <c r="B8926">
        <f>VLOOKUP(A8926, CrimeType!$A$1:$B$11, 2, FALSE)</f>
        <v>7</v>
      </c>
      <c r="C8926">
        <v>2017</v>
      </c>
      <c r="D8926">
        <v>4</v>
      </c>
      <c r="E8926">
        <v>11</v>
      </c>
      <c r="F8926">
        <v>23</v>
      </c>
      <c r="G8926">
        <v>0</v>
      </c>
      <c r="H8926" t="s">
        <v>3648</v>
      </c>
      <c r="I8926" t="s">
        <v>46</v>
      </c>
      <c r="J8926">
        <f>VLOOKUP(I8926, Neighbourhood!$A$1:$B$26, 2, FALSE)</f>
        <v>5</v>
      </c>
      <c r="K8926">
        <v>495235.32</v>
      </c>
      <c r="L8926">
        <v>5459194.5700000003</v>
      </c>
    </row>
    <row r="8927" spans="1:12" x14ac:dyDescent="0.3">
      <c r="A8927" t="s">
        <v>18</v>
      </c>
      <c r="B8927">
        <f>VLOOKUP(A8927, CrimeType!$A$1:$B$11, 2, FALSE)</f>
        <v>7</v>
      </c>
      <c r="C8927">
        <v>2017</v>
      </c>
      <c r="D8927">
        <v>4</v>
      </c>
      <c r="E8927">
        <v>11</v>
      </c>
      <c r="F8927">
        <v>23</v>
      </c>
      <c r="G8927">
        <v>0</v>
      </c>
      <c r="H8927" t="s">
        <v>3647</v>
      </c>
      <c r="I8927" t="s">
        <v>28</v>
      </c>
      <c r="J8927">
        <f>VLOOKUP(I8927, Neighbourhood!$A$1:$B$26, 2, FALSE)</f>
        <v>7</v>
      </c>
      <c r="K8927">
        <v>494601.88</v>
      </c>
      <c r="L8927">
        <v>5453782.9000000004</v>
      </c>
    </row>
    <row r="8928" spans="1:12" x14ac:dyDescent="0.3">
      <c r="A8928" t="s">
        <v>115</v>
      </c>
      <c r="B8928">
        <f>VLOOKUP(A8928, CrimeType!$A$1:$B$11, 2, FALSE)</f>
        <v>11</v>
      </c>
      <c r="C8928">
        <v>2017</v>
      </c>
      <c r="D8928">
        <v>4</v>
      </c>
      <c r="E8928">
        <v>11</v>
      </c>
      <c r="F8928">
        <v>23</v>
      </c>
      <c r="G8928">
        <v>1</v>
      </c>
      <c r="H8928" t="s">
        <v>3649</v>
      </c>
      <c r="I8928" t="s">
        <v>77</v>
      </c>
      <c r="J8928">
        <f>VLOOKUP(I8928, Neighbourhood!$A$1:$B$26, 2, FALSE)</f>
        <v>22</v>
      </c>
      <c r="K8928">
        <v>494607</v>
      </c>
      <c r="L8928">
        <v>5451197</v>
      </c>
    </row>
    <row r="8929" spans="1:12" x14ac:dyDescent="0.3">
      <c r="A8929" t="s">
        <v>18</v>
      </c>
      <c r="B8929">
        <f>VLOOKUP(A8929, CrimeType!$A$1:$B$11, 2, FALSE)</f>
        <v>7</v>
      </c>
      <c r="C8929">
        <v>2017</v>
      </c>
      <c r="D8929">
        <v>4</v>
      </c>
      <c r="E8929">
        <v>11</v>
      </c>
      <c r="F8929">
        <v>23</v>
      </c>
      <c r="G8929">
        <v>30</v>
      </c>
      <c r="H8929" t="s">
        <v>511</v>
      </c>
      <c r="I8929" t="s">
        <v>26</v>
      </c>
      <c r="J8929">
        <f>VLOOKUP(I8929, Neighbourhood!$A$1:$B$26, 2, FALSE)</f>
        <v>2</v>
      </c>
      <c r="K8929">
        <v>492148.84</v>
      </c>
      <c r="L8929">
        <v>5458822.6799999997</v>
      </c>
    </row>
    <row r="8930" spans="1:12" x14ac:dyDescent="0.3">
      <c r="A8930" t="s">
        <v>15</v>
      </c>
      <c r="B8930">
        <f>VLOOKUP(A8930, CrimeType!$A$1:$B$11, 2, FALSE)</f>
        <v>4</v>
      </c>
      <c r="C8930">
        <v>2017</v>
      </c>
      <c r="D8930">
        <v>4</v>
      </c>
      <c r="E8930">
        <v>11</v>
      </c>
      <c r="F8930">
        <v>23</v>
      </c>
      <c r="G8930">
        <v>30</v>
      </c>
      <c r="H8930" t="s">
        <v>3650</v>
      </c>
      <c r="I8930" t="s">
        <v>28</v>
      </c>
      <c r="J8930">
        <f>VLOOKUP(I8930, Neighbourhood!$A$1:$B$26, 2, FALSE)</f>
        <v>7</v>
      </c>
      <c r="K8930">
        <v>495769.67</v>
      </c>
      <c r="L8930">
        <v>5456400.6500000004</v>
      </c>
    </row>
    <row r="8931" spans="1:12" x14ac:dyDescent="0.3">
      <c r="A8931" t="s">
        <v>29</v>
      </c>
      <c r="B8931">
        <f>VLOOKUP(A8931, CrimeType!$A$1:$B$11, 2, FALSE)</f>
        <v>6</v>
      </c>
      <c r="C8931">
        <v>2017</v>
      </c>
      <c r="D8931">
        <v>4</v>
      </c>
      <c r="E8931">
        <v>11</v>
      </c>
      <c r="F8931">
        <v>23</v>
      </c>
      <c r="G8931">
        <v>34</v>
      </c>
      <c r="H8931" t="s">
        <v>66</v>
      </c>
      <c r="I8931" t="s">
        <v>46</v>
      </c>
      <c r="J8931">
        <f>VLOOKUP(I8931, Neighbourhood!$A$1:$B$26, 2, FALSE)</f>
        <v>5</v>
      </c>
      <c r="K8931">
        <v>494999.85</v>
      </c>
      <c r="L8931">
        <v>5456623.7300000004</v>
      </c>
    </row>
    <row r="8932" spans="1:12" x14ac:dyDescent="0.3">
      <c r="A8932" t="s">
        <v>92</v>
      </c>
      <c r="B8932">
        <f>VLOOKUP(A8932, CrimeType!$A$1:$B$11, 2, FALSE)</f>
        <v>5</v>
      </c>
      <c r="C8932">
        <v>2017</v>
      </c>
      <c r="D8932">
        <v>4</v>
      </c>
      <c r="E8932">
        <v>11</v>
      </c>
      <c r="F8932" t="s">
        <v>93</v>
      </c>
      <c r="G8932" t="s">
        <v>93</v>
      </c>
      <c r="H8932" t="s">
        <v>94</v>
      </c>
      <c r="I8932" t="s">
        <v>94</v>
      </c>
      <c r="J8932">
        <f>VLOOKUP(I8932, Neighbourhood!$A$1:$B$26, 2, FALSE)</f>
        <v>25</v>
      </c>
      <c r="K8932">
        <v>0</v>
      </c>
      <c r="L8932">
        <v>0</v>
      </c>
    </row>
    <row r="8933" spans="1:12" x14ac:dyDescent="0.3">
      <c r="A8933" t="s">
        <v>92</v>
      </c>
      <c r="B8933">
        <f>VLOOKUP(A8933, CrimeType!$A$1:$B$11, 2, FALSE)</f>
        <v>5</v>
      </c>
      <c r="C8933">
        <v>2017</v>
      </c>
      <c r="D8933">
        <v>4</v>
      </c>
      <c r="E8933">
        <v>11</v>
      </c>
      <c r="F8933" t="s">
        <v>93</v>
      </c>
      <c r="G8933" t="s">
        <v>93</v>
      </c>
      <c r="H8933" t="s">
        <v>94</v>
      </c>
      <c r="I8933" t="s">
        <v>94</v>
      </c>
      <c r="J8933">
        <f>VLOOKUP(I8933, Neighbourhood!$A$1:$B$26, 2, FALSE)</f>
        <v>25</v>
      </c>
      <c r="K8933">
        <v>0</v>
      </c>
      <c r="L8933">
        <v>0</v>
      </c>
    </row>
    <row r="8934" spans="1:12" x14ac:dyDescent="0.3">
      <c r="A8934" t="s">
        <v>92</v>
      </c>
      <c r="B8934">
        <f>VLOOKUP(A8934, CrimeType!$A$1:$B$11, 2, FALSE)</f>
        <v>5</v>
      </c>
      <c r="C8934">
        <v>2017</v>
      </c>
      <c r="D8934">
        <v>4</v>
      </c>
      <c r="E8934">
        <v>11</v>
      </c>
      <c r="F8934" t="s">
        <v>93</v>
      </c>
      <c r="G8934" t="s">
        <v>93</v>
      </c>
      <c r="H8934" t="s">
        <v>94</v>
      </c>
      <c r="I8934" t="s">
        <v>94</v>
      </c>
      <c r="J8934">
        <f>VLOOKUP(I8934, Neighbourhood!$A$1:$B$26, 2, FALSE)</f>
        <v>25</v>
      </c>
      <c r="K8934">
        <v>0</v>
      </c>
      <c r="L8934">
        <v>0</v>
      </c>
    </row>
    <row r="8935" spans="1:12" x14ac:dyDescent="0.3">
      <c r="A8935" t="s">
        <v>92</v>
      </c>
      <c r="B8935">
        <f>VLOOKUP(A8935, CrimeType!$A$1:$B$11, 2, FALSE)</f>
        <v>5</v>
      </c>
      <c r="C8935">
        <v>2017</v>
      </c>
      <c r="D8935">
        <v>4</v>
      </c>
      <c r="E8935">
        <v>11</v>
      </c>
      <c r="F8935" t="s">
        <v>93</v>
      </c>
      <c r="G8935" t="s">
        <v>93</v>
      </c>
      <c r="H8935" t="s">
        <v>94</v>
      </c>
      <c r="I8935" t="s">
        <v>94</v>
      </c>
      <c r="J8935">
        <f>VLOOKUP(I8935, Neighbourhood!$A$1:$B$26, 2, FALSE)</f>
        <v>25</v>
      </c>
      <c r="K8935">
        <v>0</v>
      </c>
      <c r="L8935">
        <v>0</v>
      </c>
    </row>
    <row r="8936" spans="1:12" x14ac:dyDescent="0.3">
      <c r="A8936" t="s">
        <v>18</v>
      </c>
      <c r="B8936">
        <f>VLOOKUP(A8936, CrimeType!$A$1:$B$11, 2, FALSE)</f>
        <v>7</v>
      </c>
      <c r="C8936">
        <v>2017</v>
      </c>
      <c r="D8936">
        <v>4</v>
      </c>
      <c r="E8936">
        <v>12</v>
      </c>
      <c r="F8936">
        <v>0</v>
      </c>
      <c r="G8936">
        <v>0</v>
      </c>
      <c r="H8936" t="s">
        <v>3651</v>
      </c>
      <c r="I8936" t="s">
        <v>65</v>
      </c>
      <c r="J8936">
        <f>VLOOKUP(I8936, Neighbourhood!$A$1:$B$26, 2, FALSE)</f>
        <v>12</v>
      </c>
      <c r="K8936">
        <v>492194.33</v>
      </c>
      <c r="L8936">
        <v>5457576.7699999996</v>
      </c>
    </row>
    <row r="8937" spans="1:12" x14ac:dyDescent="0.3">
      <c r="A8937" t="s">
        <v>18</v>
      </c>
      <c r="B8937">
        <f>VLOOKUP(A8937, CrimeType!$A$1:$B$11, 2, FALSE)</f>
        <v>7</v>
      </c>
      <c r="C8937">
        <v>2017</v>
      </c>
      <c r="D8937">
        <v>4</v>
      </c>
      <c r="E8937">
        <v>12</v>
      </c>
      <c r="F8937">
        <v>0</v>
      </c>
      <c r="G8937">
        <v>30</v>
      </c>
      <c r="H8937" t="s">
        <v>225</v>
      </c>
      <c r="I8937" t="s">
        <v>68</v>
      </c>
      <c r="J8937">
        <f>VLOOKUP(I8937, Neighbourhood!$A$1:$B$26, 2, FALSE)</f>
        <v>10</v>
      </c>
      <c r="K8937">
        <v>489248.31</v>
      </c>
      <c r="L8937">
        <v>5457972.8499999996</v>
      </c>
    </row>
    <row r="8938" spans="1:12" x14ac:dyDescent="0.3">
      <c r="A8938" t="s">
        <v>24</v>
      </c>
      <c r="B8938">
        <f>VLOOKUP(A8938, CrimeType!$A$1:$B$11, 2, FALSE)</f>
        <v>1</v>
      </c>
      <c r="C8938">
        <v>2017</v>
      </c>
      <c r="D8938">
        <v>4</v>
      </c>
      <c r="E8938">
        <v>12</v>
      </c>
      <c r="F8938">
        <v>0</v>
      </c>
      <c r="G8938">
        <v>36</v>
      </c>
      <c r="H8938" t="s">
        <v>3652</v>
      </c>
      <c r="I8938" t="s">
        <v>77</v>
      </c>
      <c r="J8938">
        <f>VLOOKUP(I8938, Neighbourhood!$A$1:$B$26, 2, FALSE)</f>
        <v>22</v>
      </c>
      <c r="K8938">
        <v>494614.93</v>
      </c>
      <c r="L8938">
        <v>5450792.7699999996</v>
      </c>
    </row>
    <row r="8939" spans="1:12" x14ac:dyDescent="0.3">
      <c r="A8939" t="s">
        <v>24</v>
      </c>
      <c r="B8939">
        <f>VLOOKUP(A8939, CrimeType!$A$1:$B$11, 2, FALSE)</f>
        <v>1</v>
      </c>
      <c r="C8939">
        <v>2017</v>
      </c>
      <c r="D8939">
        <v>4</v>
      </c>
      <c r="E8939">
        <v>12</v>
      </c>
      <c r="F8939">
        <v>1</v>
      </c>
      <c r="G8939">
        <v>0</v>
      </c>
      <c r="H8939" t="s">
        <v>3630</v>
      </c>
      <c r="I8939" t="s">
        <v>82</v>
      </c>
      <c r="J8939">
        <f>VLOOKUP(I8939, Neighbourhood!$A$1:$B$26, 2, FALSE)</f>
        <v>24</v>
      </c>
      <c r="K8939">
        <v>486470.9</v>
      </c>
      <c r="L8939">
        <v>5457055.3300000001</v>
      </c>
    </row>
    <row r="8940" spans="1:12" x14ac:dyDescent="0.3">
      <c r="A8940" t="s">
        <v>24</v>
      </c>
      <c r="B8940">
        <f>VLOOKUP(A8940, CrimeType!$A$1:$B$11, 2, FALSE)</f>
        <v>1</v>
      </c>
      <c r="C8940">
        <v>2017</v>
      </c>
      <c r="D8940">
        <v>4</v>
      </c>
      <c r="E8940">
        <v>12</v>
      </c>
      <c r="F8940">
        <v>2</v>
      </c>
      <c r="G8940">
        <v>27</v>
      </c>
      <c r="H8940" t="s">
        <v>3294</v>
      </c>
      <c r="I8940" t="s">
        <v>26</v>
      </c>
      <c r="J8940">
        <f>VLOOKUP(I8940, Neighbourhood!$A$1:$B$26, 2, FALSE)</f>
        <v>2</v>
      </c>
      <c r="K8940">
        <v>490683.17</v>
      </c>
      <c r="L8940">
        <v>5459671.9299999997</v>
      </c>
    </row>
    <row r="8941" spans="1:12" x14ac:dyDescent="0.3">
      <c r="A8941" t="s">
        <v>18</v>
      </c>
      <c r="B8941">
        <f>VLOOKUP(A8941, CrimeType!$A$1:$B$11, 2, FALSE)</f>
        <v>7</v>
      </c>
      <c r="C8941">
        <v>2017</v>
      </c>
      <c r="D8941">
        <v>4</v>
      </c>
      <c r="E8941">
        <v>12</v>
      </c>
      <c r="F8941">
        <v>3</v>
      </c>
      <c r="G8941">
        <v>30</v>
      </c>
      <c r="H8941" t="s">
        <v>3653</v>
      </c>
      <c r="I8941" t="s">
        <v>75</v>
      </c>
      <c r="J8941">
        <f>VLOOKUP(I8941, Neighbourhood!$A$1:$B$26, 2, FALSE)</f>
        <v>3</v>
      </c>
      <c r="K8941">
        <v>486025.95</v>
      </c>
      <c r="L8941">
        <v>5454626.3700000001</v>
      </c>
    </row>
    <row r="8942" spans="1:12" x14ac:dyDescent="0.3">
      <c r="A8942" t="s">
        <v>18</v>
      </c>
      <c r="B8942">
        <f>VLOOKUP(A8942, CrimeType!$A$1:$B$11, 2, FALSE)</f>
        <v>7</v>
      </c>
      <c r="C8942">
        <v>2017</v>
      </c>
      <c r="D8942">
        <v>4</v>
      </c>
      <c r="E8942">
        <v>12</v>
      </c>
      <c r="F8942">
        <v>3</v>
      </c>
      <c r="G8942">
        <v>46</v>
      </c>
      <c r="H8942" t="s">
        <v>1496</v>
      </c>
      <c r="I8942" t="s">
        <v>31</v>
      </c>
      <c r="J8942">
        <f>VLOOKUP(I8942, Neighbourhood!$A$1:$B$26, 2, FALSE)</f>
        <v>20</v>
      </c>
      <c r="K8942">
        <v>493546.46</v>
      </c>
      <c r="L8942">
        <v>5458822.5499999998</v>
      </c>
    </row>
    <row r="8943" spans="1:12" x14ac:dyDescent="0.3">
      <c r="A8943" t="s">
        <v>15</v>
      </c>
      <c r="B8943">
        <f>VLOOKUP(A8943, CrimeType!$A$1:$B$11, 2, FALSE)</f>
        <v>4</v>
      </c>
      <c r="C8943">
        <v>2017</v>
      </c>
      <c r="D8943">
        <v>4</v>
      </c>
      <c r="E8943">
        <v>12</v>
      </c>
      <c r="F8943">
        <v>4</v>
      </c>
      <c r="G8943">
        <v>8</v>
      </c>
      <c r="H8943" t="s">
        <v>361</v>
      </c>
      <c r="I8943" t="s">
        <v>26</v>
      </c>
      <c r="J8943">
        <f>VLOOKUP(I8943, Neighbourhood!$A$1:$B$26, 2, FALSE)</f>
        <v>2</v>
      </c>
      <c r="K8943">
        <v>491555.55</v>
      </c>
      <c r="L8943">
        <v>5458465.0700000003</v>
      </c>
    </row>
    <row r="8944" spans="1:12" x14ac:dyDescent="0.3">
      <c r="A8944" t="s">
        <v>24</v>
      </c>
      <c r="B8944">
        <f>VLOOKUP(A8944, CrimeType!$A$1:$B$11, 2, FALSE)</f>
        <v>1</v>
      </c>
      <c r="C8944">
        <v>2017</v>
      </c>
      <c r="D8944">
        <v>4</v>
      </c>
      <c r="E8944">
        <v>12</v>
      </c>
      <c r="F8944">
        <v>4</v>
      </c>
      <c r="G8944">
        <v>30</v>
      </c>
      <c r="H8944" t="s">
        <v>493</v>
      </c>
      <c r="I8944" t="s">
        <v>26</v>
      </c>
      <c r="J8944">
        <f>VLOOKUP(I8944, Neighbourhood!$A$1:$B$26, 2, FALSE)</f>
        <v>2</v>
      </c>
      <c r="K8944">
        <v>492709.83</v>
      </c>
      <c r="L8944">
        <v>5458143.2000000002</v>
      </c>
    </row>
    <row r="8945" spans="1:12" x14ac:dyDescent="0.3">
      <c r="A8945" t="s">
        <v>24</v>
      </c>
      <c r="B8945">
        <f>VLOOKUP(A8945, CrimeType!$A$1:$B$11, 2, FALSE)</f>
        <v>1</v>
      </c>
      <c r="C8945">
        <v>2017</v>
      </c>
      <c r="D8945">
        <v>4</v>
      </c>
      <c r="E8945">
        <v>12</v>
      </c>
      <c r="F8945">
        <v>5</v>
      </c>
      <c r="G8945">
        <v>4</v>
      </c>
      <c r="H8945" t="s">
        <v>3654</v>
      </c>
      <c r="I8945" t="s">
        <v>316</v>
      </c>
      <c r="J8945">
        <f>VLOOKUP(I8945, Neighbourhood!$A$1:$B$26, 2, FALSE)</f>
        <v>18</v>
      </c>
      <c r="K8945">
        <v>490724.27</v>
      </c>
      <c r="L8945">
        <v>5455146.7599999998</v>
      </c>
    </row>
    <row r="8946" spans="1:12" x14ac:dyDescent="0.3">
      <c r="A8946" t="s">
        <v>24</v>
      </c>
      <c r="B8946">
        <f>VLOOKUP(A8946, CrimeType!$A$1:$B$11, 2, FALSE)</f>
        <v>1</v>
      </c>
      <c r="C8946">
        <v>2017</v>
      </c>
      <c r="D8946">
        <v>4</v>
      </c>
      <c r="E8946">
        <v>12</v>
      </c>
      <c r="F8946">
        <v>5</v>
      </c>
      <c r="G8946">
        <v>31</v>
      </c>
      <c r="H8946" t="s">
        <v>1348</v>
      </c>
      <c r="I8946" t="s">
        <v>65</v>
      </c>
      <c r="J8946">
        <f>VLOOKUP(I8946, Neighbourhood!$A$1:$B$26, 2, FALSE)</f>
        <v>12</v>
      </c>
      <c r="K8946">
        <v>491975.91</v>
      </c>
      <c r="L8946">
        <v>5456718.25</v>
      </c>
    </row>
    <row r="8947" spans="1:12" x14ac:dyDescent="0.3">
      <c r="A8947" t="s">
        <v>24</v>
      </c>
      <c r="B8947">
        <f>VLOOKUP(A8947, CrimeType!$A$1:$B$11, 2, FALSE)</f>
        <v>1</v>
      </c>
      <c r="C8947">
        <v>2017</v>
      </c>
      <c r="D8947">
        <v>4</v>
      </c>
      <c r="E8947">
        <v>12</v>
      </c>
      <c r="F8947">
        <v>5</v>
      </c>
      <c r="G8947">
        <v>34</v>
      </c>
      <c r="H8947" t="s">
        <v>1826</v>
      </c>
      <c r="I8947" t="s">
        <v>14</v>
      </c>
      <c r="J8947">
        <f>VLOOKUP(I8947, Neighbourhood!$A$1:$B$26, 2, FALSE)</f>
        <v>4</v>
      </c>
      <c r="K8947">
        <v>490986.85</v>
      </c>
      <c r="L8947">
        <v>5456735.9699999997</v>
      </c>
    </row>
    <row r="8948" spans="1:12" x14ac:dyDescent="0.3">
      <c r="A8948" t="s">
        <v>40</v>
      </c>
      <c r="B8948">
        <f>VLOOKUP(A8948, CrimeType!$A$1:$B$11, 2, FALSE)</f>
        <v>9</v>
      </c>
      <c r="C8948">
        <v>2017</v>
      </c>
      <c r="D8948">
        <v>4</v>
      </c>
      <c r="E8948">
        <v>12</v>
      </c>
      <c r="F8948">
        <v>5</v>
      </c>
      <c r="G8948">
        <v>58</v>
      </c>
      <c r="H8948" t="s">
        <v>2907</v>
      </c>
      <c r="I8948" t="s">
        <v>31</v>
      </c>
      <c r="J8948">
        <f>VLOOKUP(I8948, Neighbourhood!$A$1:$B$26, 2, FALSE)</f>
        <v>20</v>
      </c>
      <c r="K8948">
        <v>493203.3</v>
      </c>
      <c r="L8948">
        <v>5458514.9500000002</v>
      </c>
    </row>
    <row r="8949" spans="1:12" x14ac:dyDescent="0.3">
      <c r="A8949" t="s">
        <v>24</v>
      </c>
      <c r="B8949">
        <f>VLOOKUP(A8949, CrimeType!$A$1:$B$11, 2, FALSE)</f>
        <v>1</v>
      </c>
      <c r="C8949">
        <v>2017</v>
      </c>
      <c r="D8949">
        <v>4</v>
      </c>
      <c r="E8949">
        <v>12</v>
      </c>
      <c r="F8949">
        <v>6</v>
      </c>
      <c r="G8949">
        <v>30</v>
      </c>
      <c r="H8949" t="s">
        <v>1139</v>
      </c>
      <c r="I8949" t="s">
        <v>26</v>
      </c>
      <c r="J8949">
        <f>VLOOKUP(I8949, Neighbourhood!$A$1:$B$26, 2, FALSE)</f>
        <v>2</v>
      </c>
      <c r="K8949">
        <v>491332.3</v>
      </c>
      <c r="L8949">
        <v>5459374.75</v>
      </c>
    </row>
    <row r="8950" spans="1:12" x14ac:dyDescent="0.3">
      <c r="A8950" t="s">
        <v>15</v>
      </c>
      <c r="B8950">
        <f>VLOOKUP(A8950, CrimeType!$A$1:$B$11, 2, FALSE)</f>
        <v>4</v>
      </c>
      <c r="C8950">
        <v>2017</v>
      </c>
      <c r="D8950">
        <v>4</v>
      </c>
      <c r="E8950">
        <v>12</v>
      </c>
      <c r="F8950">
        <v>6</v>
      </c>
      <c r="G8950">
        <v>47</v>
      </c>
      <c r="H8950" t="s">
        <v>3655</v>
      </c>
      <c r="I8950" t="s">
        <v>68</v>
      </c>
      <c r="J8950">
        <f>VLOOKUP(I8950, Neighbourhood!$A$1:$B$26, 2, FALSE)</f>
        <v>10</v>
      </c>
      <c r="K8950">
        <v>487608.34</v>
      </c>
      <c r="L8950">
        <v>5456524.2699999996</v>
      </c>
    </row>
    <row r="8951" spans="1:12" x14ac:dyDescent="0.3">
      <c r="A8951" t="s">
        <v>29</v>
      </c>
      <c r="B8951">
        <f>VLOOKUP(A8951, CrimeType!$A$1:$B$11, 2, FALSE)</f>
        <v>6</v>
      </c>
      <c r="C8951">
        <v>2017</v>
      </c>
      <c r="D8951">
        <v>4</v>
      </c>
      <c r="E8951">
        <v>12</v>
      </c>
      <c r="F8951">
        <v>6</v>
      </c>
      <c r="G8951">
        <v>55</v>
      </c>
      <c r="H8951" t="s">
        <v>160</v>
      </c>
      <c r="I8951" t="s">
        <v>26</v>
      </c>
      <c r="J8951">
        <f>VLOOKUP(I8951, Neighbourhood!$A$1:$B$26, 2, FALSE)</f>
        <v>2</v>
      </c>
      <c r="K8951">
        <v>491174.79</v>
      </c>
      <c r="L8951">
        <v>5458477.0300000003</v>
      </c>
    </row>
    <row r="8952" spans="1:12" x14ac:dyDescent="0.3">
      <c r="A8952" t="s">
        <v>115</v>
      </c>
      <c r="B8952">
        <f>VLOOKUP(A8952, CrimeType!$A$1:$B$11, 2, FALSE)</f>
        <v>11</v>
      </c>
      <c r="C8952">
        <v>2017</v>
      </c>
      <c r="D8952">
        <v>4</v>
      </c>
      <c r="E8952">
        <v>12</v>
      </c>
      <c r="F8952">
        <v>7</v>
      </c>
      <c r="G8952">
        <v>48</v>
      </c>
      <c r="H8952" t="s">
        <v>1306</v>
      </c>
      <c r="I8952" t="s">
        <v>85</v>
      </c>
      <c r="J8952">
        <f>VLOOKUP(I8952, Neighbourhood!$A$1:$B$26, 2, FALSE)</f>
        <v>21</v>
      </c>
      <c r="K8952">
        <v>494389</v>
      </c>
      <c r="L8952">
        <v>5453321</v>
      </c>
    </row>
    <row r="8953" spans="1:12" x14ac:dyDescent="0.3">
      <c r="A8953" t="s">
        <v>15</v>
      </c>
      <c r="B8953">
        <f>VLOOKUP(A8953, CrimeType!$A$1:$B$11, 2, FALSE)</f>
        <v>4</v>
      </c>
      <c r="C8953">
        <v>2017</v>
      </c>
      <c r="D8953">
        <v>4</v>
      </c>
      <c r="E8953">
        <v>12</v>
      </c>
      <c r="F8953">
        <v>7</v>
      </c>
      <c r="G8953">
        <v>58</v>
      </c>
      <c r="H8953" t="s">
        <v>1284</v>
      </c>
      <c r="I8953" t="s">
        <v>26</v>
      </c>
      <c r="J8953">
        <f>VLOOKUP(I8953, Neighbourhood!$A$1:$B$26, 2, FALSE)</f>
        <v>2</v>
      </c>
      <c r="K8953">
        <v>491588.28</v>
      </c>
      <c r="L8953">
        <v>5458445.3700000001</v>
      </c>
    </row>
    <row r="8954" spans="1:12" x14ac:dyDescent="0.3">
      <c r="A8954" t="s">
        <v>24</v>
      </c>
      <c r="B8954">
        <f>VLOOKUP(A8954, CrimeType!$A$1:$B$11, 2, FALSE)</f>
        <v>1</v>
      </c>
      <c r="C8954">
        <v>2017</v>
      </c>
      <c r="D8954">
        <v>4</v>
      </c>
      <c r="E8954">
        <v>12</v>
      </c>
      <c r="F8954">
        <v>8</v>
      </c>
      <c r="G8954">
        <v>17</v>
      </c>
      <c r="H8954" t="s">
        <v>155</v>
      </c>
      <c r="I8954" t="s">
        <v>14</v>
      </c>
      <c r="J8954">
        <f>VLOOKUP(I8954, Neighbourhood!$A$1:$B$26, 2, FALSE)</f>
        <v>4</v>
      </c>
      <c r="K8954">
        <v>489821.71</v>
      </c>
      <c r="L8954">
        <v>5457054.2000000002</v>
      </c>
    </row>
    <row r="8955" spans="1:12" x14ac:dyDescent="0.3">
      <c r="A8955" t="s">
        <v>10</v>
      </c>
      <c r="B8955">
        <f>VLOOKUP(A8955, CrimeType!$A$1:$B$11, 2, FALSE)</f>
        <v>2</v>
      </c>
      <c r="C8955">
        <v>2017</v>
      </c>
      <c r="D8955">
        <v>4</v>
      </c>
      <c r="E8955">
        <v>12</v>
      </c>
      <c r="F8955">
        <v>8</v>
      </c>
      <c r="G8955">
        <v>30</v>
      </c>
      <c r="H8955" t="s">
        <v>1296</v>
      </c>
      <c r="I8955" t="s">
        <v>61</v>
      </c>
      <c r="J8955">
        <f>VLOOKUP(I8955, Neighbourhood!$A$1:$B$26, 2, FALSE)</f>
        <v>15</v>
      </c>
      <c r="K8955">
        <v>496483.56</v>
      </c>
      <c r="L8955">
        <v>5454180.4199999999</v>
      </c>
    </row>
    <row r="8956" spans="1:12" x14ac:dyDescent="0.3">
      <c r="A8956" t="s">
        <v>24</v>
      </c>
      <c r="B8956">
        <f>VLOOKUP(A8956, CrimeType!$A$1:$B$11, 2, FALSE)</f>
        <v>1</v>
      </c>
      <c r="C8956">
        <v>2017</v>
      </c>
      <c r="D8956">
        <v>4</v>
      </c>
      <c r="E8956">
        <v>12</v>
      </c>
      <c r="F8956">
        <v>8</v>
      </c>
      <c r="G8956">
        <v>40</v>
      </c>
      <c r="H8956" t="s">
        <v>1629</v>
      </c>
      <c r="I8956" t="s">
        <v>39</v>
      </c>
      <c r="J8956">
        <f>VLOOKUP(I8956, Neighbourhood!$A$1:$B$26, 2, FALSE)</f>
        <v>11</v>
      </c>
      <c r="K8956">
        <v>489958.94</v>
      </c>
      <c r="L8956">
        <v>5450649.3700000001</v>
      </c>
    </row>
    <row r="8957" spans="1:12" x14ac:dyDescent="0.3">
      <c r="A8957" t="s">
        <v>119</v>
      </c>
      <c r="B8957">
        <f>VLOOKUP(A8957, CrimeType!$A$1:$B$11, 2, FALSE)</f>
        <v>8</v>
      </c>
      <c r="C8957">
        <v>2017</v>
      </c>
      <c r="D8957">
        <v>4</v>
      </c>
      <c r="E8957">
        <v>12</v>
      </c>
      <c r="F8957">
        <v>9</v>
      </c>
      <c r="G8957">
        <v>0</v>
      </c>
      <c r="H8957" t="s">
        <v>2346</v>
      </c>
      <c r="I8957" t="s">
        <v>46</v>
      </c>
      <c r="J8957">
        <f>VLOOKUP(I8957, Neighbourhood!$A$1:$B$26, 2, FALSE)</f>
        <v>5</v>
      </c>
      <c r="K8957">
        <v>495721.07</v>
      </c>
      <c r="L8957">
        <v>5459425.8600000003</v>
      </c>
    </row>
    <row r="8958" spans="1:12" x14ac:dyDescent="0.3">
      <c r="A8958" t="s">
        <v>15</v>
      </c>
      <c r="B8958">
        <f>VLOOKUP(A8958, CrimeType!$A$1:$B$11, 2, FALSE)</f>
        <v>4</v>
      </c>
      <c r="C8958">
        <v>2017</v>
      </c>
      <c r="D8958">
        <v>4</v>
      </c>
      <c r="E8958">
        <v>12</v>
      </c>
      <c r="F8958">
        <v>9</v>
      </c>
      <c r="G8958">
        <v>30</v>
      </c>
      <c r="H8958" t="s">
        <v>288</v>
      </c>
      <c r="I8958" t="s">
        <v>68</v>
      </c>
      <c r="J8958">
        <f>VLOOKUP(I8958, Neighbourhood!$A$1:$B$26, 2, FALSE)</f>
        <v>10</v>
      </c>
      <c r="K8958">
        <v>486485.25</v>
      </c>
      <c r="L8958">
        <v>5456767.3799999999</v>
      </c>
    </row>
    <row r="8959" spans="1:12" x14ac:dyDescent="0.3">
      <c r="A8959" t="s">
        <v>29</v>
      </c>
      <c r="B8959">
        <f>VLOOKUP(A8959, CrimeType!$A$1:$B$11, 2, FALSE)</f>
        <v>6</v>
      </c>
      <c r="C8959">
        <v>2017</v>
      </c>
      <c r="D8959">
        <v>4</v>
      </c>
      <c r="E8959">
        <v>12</v>
      </c>
      <c r="F8959">
        <v>9</v>
      </c>
      <c r="G8959">
        <v>46</v>
      </c>
      <c r="H8959" t="s">
        <v>381</v>
      </c>
      <c r="I8959" t="s">
        <v>20</v>
      </c>
      <c r="J8959">
        <f>VLOOKUP(I8959, Neighbourhood!$A$1:$B$26, 2, FALSE)</f>
        <v>23</v>
      </c>
      <c r="K8959">
        <v>490467.12</v>
      </c>
      <c r="L8959">
        <v>5458629.8700000001</v>
      </c>
    </row>
    <row r="8960" spans="1:12" x14ac:dyDescent="0.3">
      <c r="A8960" t="s">
        <v>18</v>
      </c>
      <c r="B8960">
        <f>VLOOKUP(A8960, CrimeType!$A$1:$B$11, 2, FALSE)</f>
        <v>7</v>
      </c>
      <c r="C8960">
        <v>2017</v>
      </c>
      <c r="D8960">
        <v>4</v>
      </c>
      <c r="E8960">
        <v>12</v>
      </c>
      <c r="F8960">
        <v>10</v>
      </c>
      <c r="G8960">
        <v>0</v>
      </c>
      <c r="H8960" t="s">
        <v>3656</v>
      </c>
      <c r="I8960" t="s">
        <v>65</v>
      </c>
      <c r="J8960">
        <f>VLOOKUP(I8960, Neighbourhood!$A$1:$B$26, 2, FALSE)</f>
        <v>12</v>
      </c>
      <c r="K8960">
        <v>492374.6</v>
      </c>
      <c r="L8960">
        <v>5456741.8099999996</v>
      </c>
    </row>
    <row r="8961" spans="1:12" x14ac:dyDescent="0.3">
      <c r="A8961" t="s">
        <v>29</v>
      </c>
      <c r="B8961">
        <f>VLOOKUP(A8961, CrimeType!$A$1:$B$11, 2, FALSE)</f>
        <v>6</v>
      </c>
      <c r="C8961">
        <v>2017</v>
      </c>
      <c r="D8961">
        <v>4</v>
      </c>
      <c r="E8961">
        <v>12</v>
      </c>
      <c r="F8961">
        <v>10</v>
      </c>
      <c r="G8961">
        <v>30</v>
      </c>
      <c r="H8961" t="s">
        <v>1374</v>
      </c>
      <c r="I8961" t="s">
        <v>46</v>
      </c>
      <c r="J8961">
        <f>VLOOKUP(I8961, Neighbourhood!$A$1:$B$26, 2, FALSE)</f>
        <v>5</v>
      </c>
      <c r="K8961">
        <v>494946.55</v>
      </c>
      <c r="L8961">
        <v>5458078.3899999997</v>
      </c>
    </row>
    <row r="8962" spans="1:12" x14ac:dyDescent="0.3">
      <c r="A8962" t="s">
        <v>119</v>
      </c>
      <c r="B8962">
        <f>VLOOKUP(A8962, CrimeType!$A$1:$B$11, 2, FALSE)</f>
        <v>8</v>
      </c>
      <c r="C8962">
        <v>2017</v>
      </c>
      <c r="D8962">
        <v>4</v>
      </c>
      <c r="E8962">
        <v>12</v>
      </c>
      <c r="F8962">
        <v>10</v>
      </c>
      <c r="G8962">
        <v>30</v>
      </c>
      <c r="H8962" t="s">
        <v>3533</v>
      </c>
      <c r="I8962" t="s">
        <v>26</v>
      </c>
      <c r="J8962">
        <f>VLOOKUP(I8962, Neighbourhood!$A$1:$B$26, 2, FALSE)</f>
        <v>2</v>
      </c>
      <c r="K8962">
        <v>491570.97</v>
      </c>
      <c r="L8962">
        <v>5459173.8200000003</v>
      </c>
    </row>
    <row r="8963" spans="1:12" x14ac:dyDescent="0.3">
      <c r="A8963" t="s">
        <v>29</v>
      </c>
      <c r="B8963">
        <f>VLOOKUP(A8963, CrimeType!$A$1:$B$11, 2, FALSE)</f>
        <v>6</v>
      </c>
      <c r="C8963">
        <v>2017</v>
      </c>
      <c r="D8963">
        <v>4</v>
      </c>
      <c r="E8963">
        <v>12</v>
      </c>
      <c r="F8963">
        <v>10</v>
      </c>
      <c r="G8963">
        <v>44</v>
      </c>
      <c r="H8963" t="s">
        <v>62</v>
      </c>
      <c r="I8963" t="s">
        <v>46</v>
      </c>
      <c r="J8963">
        <f>VLOOKUP(I8963, Neighbourhood!$A$1:$B$26, 2, FALSE)</f>
        <v>5</v>
      </c>
      <c r="K8963">
        <v>495077.01</v>
      </c>
      <c r="L8963">
        <v>5458717.6500000004</v>
      </c>
    </row>
    <row r="8964" spans="1:12" x14ac:dyDescent="0.3">
      <c r="A8964" t="s">
        <v>29</v>
      </c>
      <c r="B8964">
        <f>VLOOKUP(A8964, CrimeType!$A$1:$B$11, 2, FALSE)</f>
        <v>6</v>
      </c>
      <c r="C8964">
        <v>2017</v>
      </c>
      <c r="D8964">
        <v>4</v>
      </c>
      <c r="E8964">
        <v>12</v>
      </c>
      <c r="F8964">
        <v>10</v>
      </c>
      <c r="G8964">
        <v>49</v>
      </c>
      <c r="H8964" t="s">
        <v>1284</v>
      </c>
      <c r="I8964" t="s">
        <v>26</v>
      </c>
      <c r="J8964">
        <f>VLOOKUP(I8964, Neighbourhood!$A$1:$B$26, 2, FALSE)</f>
        <v>2</v>
      </c>
      <c r="K8964">
        <v>491606.72</v>
      </c>
      <c r="L8964">
        <v>5458414.5800000001</v>
      </c>
    </row>
    <row r="8965" spans="1:12" x14ac:dyDescent="0.3">
      <c r="A8965" t="s">
        <v>15</v>
      </c>
      <c r="B8965">
        <f>VLOOKUP(A8965, CrimeType!$A$1:$B$11, 2, FALSE)</f>
        <v>4</v>
      </c>
      <c r="C8965">
        <v>2017</v>
      </c>
      <c r="D8965">
        <v>4</v>
      </c>
      <c r="E8965">
        <v>12</v>
      </c>
      <c r="F8965">
        <v>10</v>
      </c>
      <c r="G8965">
        <v>50</v>
      </c>
      <c r="H8965" t="s">
        <v>3657</v>
      </c>
      <c r="I8965" t="s">
        <v>39</v>
      </c>
      <c r="J8965">
        <f>VLOOKUP(I8965, Neighbourhood!$A$1:$B$26, 2, FALSE)</f>
        <v>11</v>
      </c>
      <c r="K8965">
        <v>491332.88</v>
      </c>
      <c r="L8965">
        <v>5450497.5800000001</v>
      </c>
    </row>
    <row r="8966" spans="1:12" x14ac:dyDescent="0.3">
      <c r="A8966" t="s">
        <v>115</v>
      </c>
      <c r="B8966">
        <f>VLOOKUP(A8966, CrimeType!$A$1:$B$11, 2, FALSE)</f>
        <v>11</v>
      </c>
      <c r="C8966">
        <v>2017</v>
      </c>
      <c r="D8966">
        <v>4</v>
      </c>
      <c r="E8966">
        <v>12</v>
      </c>
      <c r="F8966">
        <v>10</v>
      </c>
      <c r="G8966">
        <v>58</v>
      </c>
      <c r="H8966" t="s">
        <v>3658</v>
      </c>
      <c r="I8966" t="s">
        <v>68</v>
      </c>
      <c r="J8966">
        <f>VLOOKUP(I8966, Neighbourhood!$A$1:$B$26, 2, FALSE)</f>
        <v>10</v>
      </c>
      <c r="K8966">
        <v>486603</v>
      </c>
      <c r="L8966">
        <v>5456858</v>
      </c>
    </row>
    <row r="8967" spans="1:12" x14ac:dyDescent="0.3">
      <c r="A8967" t="s">
        <v>119</v>
      </c>
      <c r="B8967">
        <f>VLOOKUP(A8967, CrimeType!$A$1:$B$11, 2, FALSE)</f>
        <v>8</v>
      </c>
      <c r="C8967">
        <v>2017</v>
      </c>
      <c r="D8967">
        <v>4</v>
      </c>
      <c r="E8967">
        <v>12</v>
      </c>
      <c r="F8967">
        <v>11</v>
      </c>
      <c r="G8967">
        <v>39</v>
      </c>
      <c r="H8967" t="s">
        <v>3533</v>
      </c>
      <c r="I8967" t="s">
        <v>26</v>
      </c>
      <c r="J8967">
        <f>VLOOKUP(I8967, Neighbourhood!$A$1:$B$26, 2, FALSE)</f>
        <v>2</v>
      </c>
      <c r="K8967">
        <v>491570.97</v>
      </c>
      <c r="L8967">
        <v>5459173.8200000003</v>
      </c>
    </row>
    <row r="8968" spans="1:12" x14ac:dyDescent="0.3">
      <c r="A8968" t="s">
        <v>15</v>
      </c>
      <c r="B8968">
        <f>VLOOKUP(A8968, CrimeType!$A$1:$B$11, 2, FALSE)</f>
        <v>4</v>
      </c>
      <c r="C8968">
        <v>2017</v>
      </c>
      <c r="D8968">
        <v>4</v>
      </c>
      <c r="E8968">
        <v>12</v>
      </c>
      <c r="F8968">
        <v>12</v>
      </c>
      <c r="G8968">
        <v>0</v>
      </c>
      <c r="H8968" t="s">
        <v>1179</v>
      </c>
      <c r="I8968" t="s">
        <v>26</v>
      </c>
      <c r="J8968">
        <f>VLOOKUP(I8968, Neighbourhood!$A$1:$B$26, 2, FALSE)</f>
        <v>2</v>
      </c>
      <c r="K8968">
        <v>491398.09</v>
      </c>
      <c r="L8968">
        <v>5459123.0499999998</v>
      </c>
    </row>
    <row r="8969" spans="1:12" x14ac:dyDescent="0.3">
      <c r="A8969" t="s">
        <v>29</v>
      </c>
      <c r="B8969">
        <f>VLOOKUP(A8969, CrimeType!$A$1:$B$11, 2, FALSE)</f>
        <v>6</v>
      </c>
      <c r="C8969">
        <v>2017</v>
      </c>
      <c r="D8969">
        <v>4</v>
      </c>
      <c r="E8969">
        <v>12</v>
      </c>
      <c r="F8969">
        <v>12</v>
      </c>
      <c r="G8969">
        <v>1</v>
      </c>
      <c r="H8969" t="s">
        <v>923</v>
      </c>
      <c r="I8969" t="s">
        <v>17</v>
      </c>
      <c r="J8969">
        <f>VLOOKUP(I8969, Neighbourhood!$A$1:$B$26, 2, FALSE)</f>
        <v>9</v>
      </c>
      <c r="K8969">
        <v>497071.47</v>
      </c>
      <c r="L8969">
        <v>5451926.5800000001</v>
      </c>
    </row>
    <row r="8970" spans="1:12" x14ac:dyDescent="0.3">
      <c r="A8970" t="s">
        <v>18</v>
      </c>
      <c r="B8970">
        <f>VLOOKUP(A8970, CrimeType!$A$1:$B$11, 2, FALSE)</f>
        <v>7</v>
      </c>
      <c r="C8970">
        <v>2017</v>
      </c>
      <c r="D8970">
        <v>4</v>
      </c>
      <c r="E8970">
        <v>12</v>
      </c>
      <c r="F8970">
        <v>12</v>
      </c>
      <c r="G8970">
        <v>28</v>
      </c>
      <c r="H8970" t="s">
        <v>377</v>
      </c>
      <c r="I8970" t="s">
        <v>26</v>
      </c>
      <c r="J8970">
        <f>VLOOKUP(I8970, Neighbourhood!$A$1:$B$26, 2, FALSE)</f>
        <v>2</v>
      </c>
      <c r="K8970">
        <v>491759.84</v>
      </c>
      <c r="L8970">
        <v>5458943.1600000001</v>
      </c>
    </row>
    <row r="8971" spans="1:12" x14ac:dyDescent="0.3">
      <c r="A8971" t="s">
        <v>24</v>
      </c>
      <c r="B8971">
        <f>VLOOKUP(A8971, CrimeType!$A$1:$B$11, 2, FALSE)</f>
        <v>1</v>
      </c>
      <c r="C8971">
        <v>2017</v>
      </c>
      <c r="D8971">
        <v>4</v>
      </c>
      <c r="E8971">
        <v>12</v>
      </c>
      <c r="F8971">
        <v>12</v>
      </c>
      <c r="G8971">
        <v>30</v>
      </c>
      <c r="H8971" t="s">
        <v>3302</v>
      </c>
      <c r="I8971" t="s">
        <v>55</v>
      </c>
      <c r="J8971">
        <f>VLOOKUP(I8971, Neighbourhood!$A$1:$B$26, 2, FALSE)</f>
        <v>14</v>
      </c>
      <c r="K8971">
        <v>491504.87</v>
      </c>
      <c r="L8971">
        <v>5452715.5800000001</v>
      </c>
    </row>
    <row r="8972" spans="1:12" x14ac:dyDescent="0.3">
      <c r="A8972" t="s">
        <v>29</v>
      </c>
      <c r="B8972">
        <f>VLOOKUP(A8972, CrimeType!$A$1:$B$11, 2, FALSE)</f>
        <v>6</v>
      </c>
      <c r="C8972">
        <v>2017</v>
      </c>
      <c r="D8972">
        <v>4</v>
      </c>
      <c r="E8972">
        <v>12</v>
      </c>
      <c r="F8972">
        <v>12</v>
      </c>
      <c r="G8972">
        <v>38</v>
      </c>
      <c r="H8972" t="s">
        <v>59</v>
      </c>
      <c r="I8972" t="s">
        <v>26</v>
      </c>
      <c r="J8972">
        <f>VLOOKUP(I8972, Neighbourhood!$A$1:$B$26, 2, FALSE)</f>
        <v>2</v>
      </c>
      <c r="K8972">
        <v>492213.73</v>
      </c>
      <c r="L8972">
        <v>5458862.1500000004</v>
      </c>
    </row>
    <row r="8973" spans="1:12" x14ac:dyDescent="0.3">
      <c r="A8973" t="s">
        <v>18</v>
      </c>
      <c r="B8973">
        <f>VLOOKUP(A8973, CrimeType!$A$1:$B$11, 2, FALSE)</f>
        <v>7</v>
      </c>
      <c r="C8973">
        <v>2017</v>
      </c>
      <c r="D8973">
        <v>4</v>
      </c>
      <c r="E8973">
        <v>12</v>
      </c>
      <c r="F8973">
        <v>13</v>
      </c>
      <c r="G8973">
        <v>0</v>
      </c>
      <c r="H8973" t="s">
        <v>2870</v>
      </c>
      <c r="I8973" t="s">
        <v>65</v>
      </c>
      <c r="J8973">
        <f>VLOOKUP(I8973, Neighbourhood!$A$1:$B$26, 2, FALSE)</f>
        <v>12</v>
      </c>
      <c r="K8973">
        <v>493016.04</v>
      </c>
      <c r="L8973">
        <v>5456652.1299999999</v>
      </c>
    </row>
    <row r="8974" spans="1:12" x14ac:dyDescent="0.3">
      <c r="A8974" t="s">
        <v>29</v>
      </c>
      <c r="B8974">
        <f>VLOOKUP(A8974, CrimeType!$A$1:$B$11, 2, FALSE)</f>
        <v>6</v>
      </c>
      <c r="C8974">
        <v>2017</v>
      </c>
      <c r="D8974">
        <v>4</v>
      </c>
      <c r="E8974">
        <v>12</v>
      </c>
      <c r="F8974">
        <v>13</v>
      </c>
      <c r="G8974">
        <v>16</v>
      </c>
      <c r="H8974" t="s">
        <v>1351</v>
      </c>
      <c r="I8974" t="s">
        <v>26</v>
      </c>
      <c r="J8974">
        <f>VLOOKUP(I8974, Neighbourhood!$A$1:$B$26, 2, FALSE)</f>
        <v>2</v>
      </c>
      <c r="K8974">
        <v>491773.03</v>
      </c>
      <c r="L8974">
        <v>5458980.3499999996</v>
      </c>
    </row>
    <row r="8975" spans="1:12" x14ac:dyDescent="0.3">
      <c r="A8975" t="s">
        <v>18</v>
      </c>
      <c r="B8975">
        <f>VLOOKUP(A8975, CrimeType!$A$1:$B$11, 2, FALSE)</f>
        <v>7</v>
      </c>
      <c r="C8975">
        <v>2017</v>
      </c>
      <c r="D8975">
        <v>4</v>
      </c>
      <c r="E8975">
        <v>12</v>
      </c>
      <c r="F8975">
        <v>13</v>
      </c>
      <c r="G8975">
        <v>45</v>
      </c>
      <c r="H8975" t="s">
        <v>3659</v>
      </c>
      <c r="I8975" t="s">
        <v>46</v>
      </c>
      <c r="J8975">
        <f>VLOOKUP(I8975, Neighbourhood!$A$1:$B$26, 2, FALSE)</f>
        <v>5</v>
      </c>
      <c r="K8975">
        <v>495229.78</v>
      </c>
      <c r="L8975">
        <v>5458611.8899999997</v>
      </c>
    </row>
    <row r="8976" spans="1:12" x14ac:dyDescent="0.3">
      <c r="A8976" t="s">
        <v>29</v>
      </c>
      <c r="B8976">
        <f>VLOOKUP(A8976, CrimeType!$A$1:$B$11, 2, FALSE)</f>
        <v>6</v>
      </c>
      <c r="C8976">
        <v>2017</v>
      </c>
      <c r="D8976">
        <v>4</v>
      </c>
      <c r="E8976">
        <v>12</v>
      </c>
      <c r="F8976">
        <v>13</v>
      </c>
      <c r="G8976">
        <v>46</v>
      </c>
      <c r="H8976" t="s">
        <v>926</v>
      </c>
      <c r="I8976" t="s">
        <v>39</v>
      </c>
      <c r="J8976">
        <f>VLOOKUP(I8976, Neighbourhood!$A$1:$B$26, 2, FALSE)</f>
        <v>11</v>
      </c>
      <c r="K8976">
        <v>492199.13</v>
      </c>
      <c r="L8976">
        <v>5451059.7300000004</v>
      </c>
    </row>
    <row r="8977" spans="1:12" x14ac:dyDescent="0.3">
      <c r="A8977" t="s">
        <v>18</v>
      </c>
      <c r="B8977">
        <f>VLOOKUP(A8977, CrimeType!$A$1:$B$11, 2, FALSE)</f>
        <v>7</v>
      </c>
      <c r="C8977">
        <v>2017</v>
      </c>
      <c r="D8977">
        <v>4</v>
      </c>
      <c r="E8977">
        <v>12</v>
      </c>
      <c r="F8977">
        <v>14</v>
      </c>
      <c r="G8977">
        <v>0</v>
      </c>
      <c r="H8977" t="s">
        <v>239</v>
      </c>
      <c r="I8977" t="s">
        <v>26</v>
      </c>
      <c r="J8977">
        <f>VLOOKUP(I8977, Neighbourhood!$A$1:$B$26, 2, FALSE)</f>
        <v>2</v>
      </c>
      <c r="K8977">
        <v>491791.75</v>
      </c>
      <c r="L8977">
        <v>5458968.75</v>
      </c>
    </row>
    <row r="8978" spans="1:12" x14ac:dyDescent="0.3">
      <c r="A8978" t="s">
        <v>18</v>
      </c>
      <c r="B8978">
        <f>VLOOKUP(A8978, CrimeType!$A$1:$B$11, 2, FALSE)</f>
        <v>7</v>
      </c>
      <c r="C8978">
        <v>2017</v>
      </c>
      <c r="D8978">
        <v>4</v>
      </c>
      <c r="E8978">
        <v>12</v>
      </c>
      <c r="F8978">
        <v>14</v>
      </c>
      <c r="G8978">
        <v>8</v>
      </c>
      <c r="H8978" t="s">
        <v>377</v>
      </c>
      <c r="I8978" t="s">
        <v>26</v>
      </c>
      <c r="J8978">
        <f>VLOOKUP(I8978, Neighbourhood!$A$1:$B$26, 2, FALSE)</f>
        <v>2</v>
      </c>
      <c r="K8978">
        <v>491793.9</v>
      </c>
      <c r="L8978">
        <v>5458964.4199999999</v>
      </c>
    </row>
    <row r="8979" spans="1:12" x14ac:dyDescent="0.3">
      <c r="A8979" t="s">
        <v>29</v>
      </c>
      <c r="B8979">
        <f>VLOOKUP(A8979, CrimeType!$A$1:$B$11, 2, FALSE)</f>
        <v>6</v>
      </c>
      <c r="C8979">
        <v>2017</v>
      </c>
      <c r="D8979">
        <v>4</v>
      </c>
      <c r="E8979">
        <v>12</v>
      </c>
      <c r="F8979">
        <v>14</v>
      </c>
      <c r="G8979">
        <v>15</v>
      </c>
      <c r="H8979" t="s">
        <v>1239</v>
      </c>
      <c r="I8979" t="s">
        <v>26</v>
      </c>
      <c r="J8979">
        <f>VLOOKUP(I8979, Neighbourhood!$A$1:$B$26, 2, FALSE)</f>
        <v>2</v>
      </c>
      <c r="K8979">
        <v>492177.99</v>
      </c>
      <c r="L8979">
        <v>5458621.2999999998</v>
      </c>
    </row>
    <row r="8980" spans="1:12" x14ac:dyDescent="0.3">
      <c r="A8980" t="s">
        <v>18</v>
      </c>
      <c r="B8980">
        <f>VLOOKUP(A8980, CrimeType!$A$1:$B$11, 2, FALSE)</f>
        <v>7</v>
      </c>
      <c r="C8980">
        <v>2017</v>
      </c>
      <c r="D8980">
        <v>4</v>
      </c>
      <c r="E8980">
        <v>12</v>
      </c>
      <c r="F8980">
        <v>15</v>
      </c>
      <c r="G8980">
        <v>5</v>
      </c>
      <c r="H8980" t="s">
        <v>1109</v>
      </c>
      <c r="I8980" t="s">
        <v>1071</v>
      </c>
      <c r="J8980">
        <f>VLOOKUP(I8980, Neighbourhood!$A$1:$B$26, 2, FALSE)</f>
        <v>19</v>
      </c>
      <c r="K8980">
        <v>489602.99</v>
      </c>
      <c r="L8980">
        <v>5462180.04</v>
      </c>
    </row>
    <row r="8981" spans="1:12" x14ac:dyDescent="0.3">
      <c r="A8981" t="s">
        <v>115</v>
      </c>
      <c r="B8981">
        <f>VLOOKUP(A8981, CrimeType!$A$1:$B$11, 2, FALSE)</f>
        <v>11</v>
      </c>
      <c r="C8981">
        <v>2017</v>
      </c>
      <c r="D8981">
        <v>4</v>
      </c>
      <c r="E8981">
        <v>12</v>
      </c>
      <c r="F8981">
        <v>15</v>
      </c>
      <c r="G8981">
        <v>38</v>
      </c>
      <c r="H8981" t="s">
        <v>3660</v>
      </c>
      <c r="I8981" t="s">
        <v>89</v>
      </c>
      <c r="J8981">
        <f>VLOOKUP(I8981, Neighbourhood!$A$1:$B$26, 2, FALSE)</f>
        <v>17</v>
      </c>
      <c r="K8981">
        <v>490301</v>
      </c>
      <c r="L8981">
        <v>5455890</v>
      </c>
    </row>
    <row r="8982" spans="1:12" x14ac:dyDescent="0.3">
      <c r="A8982" t="s">
        <v>115</v>
      </c>
      <c r="B8982">
        <f>VLOOKUP(A8982, CrimeType!$A$1:$B$11, 2, FALSE)</f>
        <v>11</v>
      </c>
      <c r="C8982">
        <v>2017</v>
      </c>
      <c r="D8982">
        <v>4</v>
      </c>
      <c r="E8982">
        <v>12</v>
      </c>
      <c r="F8982">
        <v>15</v>
      </c>
      <c r="G8982">
        <v>40</v>
      </c>
      <c r="H8982" t="s">
        <v>842</v>
      </c>
      <c r="I8982" t="s">
        <v>20</v>
      </c>
      <c r="J8982">
        <f>VLOOKUP(I8982, Neighbourhood!$A$1:$B$26, 2, FALSE)</f>
        <v>23</v>
      </c>
      <c r="K8982">
        <v>490585</v>
      </c>
      <c r="L8982">
        <v>5458470</v>
      </c>
    </row>
    <row r="8983" spans="1:12" x14ac:dyDescent="0.3">
      <c r="A8983" t="s">
        <v>115</v>
      </c>
      <c r="B8983">
        <f>VLOOKUP(A8983, CrimeType!$A$1:$B$11, 2, FALSE)</f>
        <v>11</v>
      </c>
      <c r="C8983">
        <v>2017</v>
      </c>
      <c r="D8983">
        <v>4</v>
      </c>
      <c r="E8983">
        <v>12</v>
      </c>
      <c r="F8983">
        <v>15</v>
      </c>
      <c r="G8983">
        <v>51</v>
      </c>
      <c r="H8983" t="s">
        <v>2388</v>
      </c>
      <c r="I8983" t="s">
        <v>22</v>
      </c>
      <c r="J8983">
        <f>VLOOKUP(I8983, Neighbourhood!$A$1:$B$26, 2, FALSE)</f>
        <v>6</v>
      </c>
      <c r="K8983">
        <v>497696</v>
      </c>
      <c r="L8983">
        <v>5458294</v>
      </c>
    </row>
    <row r="8984" spans="1:12" x14ac:dyDescent="0.3">
      <c r="A8984" t="s">
        <v>18</v>
      </c>
      <c r="B8984">
        <f>VLOOKUP(A8984, CrimeType!$A$1:$B$11, 2, FALSE)</f>
        <v>7</v>
      </c>
      <c r="C8984">
        <v>2017</v>
      </c>
      <c r="D8984">
        <v>4</v>
      </c>
      <c r="E8984">
        <v>12</v>
      </c>
      <c r="F8984">
        <v>16</v>
      </c>
      <c r="G8984">
        <v>0</v>
      </c>
      <c r="H8984" t="s">
        <v>1973</v>
      </c>
      <c r="I8984" t="s">
        <v>14</v>
      </c>
      <c r="J8984">
        <f>VLOOKUP(I8984, Neighbourhood!$A$1:$B$26, 2, FALSE)</f>
        <v>4</v>
      </c>
      <c r="K8984">
        <v>489747.34</v>
      </c>
      <c r="L8984">
        <v>5457601.2800000003</v>
      </c>
    </row>
    <row r="8985" spans="1:12" x14ac:dyDescent="0.3">
      <c r="A8985" t="s">
        <v>18</v>
      </c>
      <c r="B8985">
        <f>VLOOKUP(A8985, CrimeType!$A$1:$B$11, 2, FALSE)</f>
        <v>7</v>
      </c>
      <c r="C8985">
        <v>2017</v>
      </c>
      <c r="D8985">
        <v>4</v>
      </c>
      <c r="E8985">
        <v>12</v>
      </c>
      <c r="F8985">
        <v>16</v>
      </c>
      <c r="G8985">
        <v>0</v>
      </c>
      <c r="H8985" t="s">
        <v>993</v>
      </c>
      <c r="I8985" t="s">
        <v>39</v>
      </c>
      <c r="J8985">
        <f>VLOOKUP(I8985, Neighbourhood!$A$1:$B$26, 2, FALSE)</f>
        <v>11</v>
      </c>
      <c r="K8985">
        <v>490295.37</v>
      </c>
      <c r="L8985">
        <v>5450603.5899999999</v>
      </c>
    </row>
    <row r="8986" spans="1:12" x14ac:dyDescent="0.3">
      <c r="A8986" t="s">
        <v>29</v>
      </c>
      <c r="B8986">
        <f>VLOOKUP(A8986, CrimeType!$A$1:$B$11, 2, FALSE)</f>
        <v>6</v>
      </c>
      <c r="C8986">
        <v>2017</v>
      </c>
      <c r="D8986">
        <v>4</v>
      </c>
      <c r="E8986">
        <v>12</v>
      </c>
      <c r="F8986">
        <v>16</v>
      </c>
      <c r="G8986">
        <v>15</v>
      </c>
      <c r="H8986" t="s">
        <v>59</v>
      </c>
      <c r="I8986" t="s">
        <v>26</v>
      </c>
      <c r="J8986">
        <f>VLOOKUP(I8986, Neighbourhood!$A$1:$B$26, 2, FALSE)</f>
        <v>2</v>
      </c>
      <c r="K8986">
        <v>492213.73</v>
      </c>
      <c r="L8986">
        <v>5458862.1500000004</v>
      </c>
    </row>
    <row r="8987" spans="1:12" x14ac:dyDescent="0.3">
      <c r="A8987" t="s">
        <v>29</v>
      </c>
      <c r="B8987">
        <f>VLOOKUP(A8987, CrimeType!$A$1:$B$11, 2, FALSE)</f>
        <v>6</v>
      </c>
      <c r="C8987">
        <v>2017</v>
      </c>
      <c r="D8987">
        <v>4</v>
      </c>
      <c r="E8987">
        <v>12</v>
      </c>
      <c r="F8987">
        <v>16</v>
      </c>
      <c r="G8987">
        <v>30</v>
      </c>
      <c r="H8987" t="s">
        <v>2791</v>
      </c>
      <c r="I8987" t="s">
        <v>75</v>
      </c>
      <c r="J8987">
        <f>VLOOKUP(I8987, Neighbourhood!$A$1:$B$26, 2, FALSE)</f>
        <v>3</v>
      </c>
      <c r="K8987">
        <v>486523.92</v>
      </c>
      <c r="L8987">
        <v>5455930.7999999998</v>
      </c>
    </row>
    <row r="8988" spans="1:12" x14ac:dyDescent="0.3">
      <c r="A8988" t="s">
        <v>15</v>
      </c>
      <c r="B8988">
        <f>VLOOKUP(A8988, CrimeType!$A$1:$B$11, 2, FALSE)</f>
        <v>4</v>
      </c>
      <c r="C8988">
        <v>2017</v>
      </c>
      <c r="D8988">
        <v>4</v>
      </c>
      <c r="E8988">
        <v>12</v>
      </c>
      <c r="F8988">
        <v>16</v>
      </c>
      <c r="G8988">
        <v>44</v>
      </c>
      <c r="H8988" t="s">
        <v>3661</v>
      </c>
      <c r="I8988" t="s">
        <v>65</v>
      </c>
      <c r="J8988">
        <f>VLOOKUP(I8988, Neighbourhood!$A$1:$B$26, 2, FALSE)</f>
        <v>12</v>
      </c>
      <c r="K8988">
        <v>491693.19</v>
      </c>
      <c r="L8988">
        <v>5456297.4800000004</v>
      </c>
    </row>
    <row r="8989" spans="1:12" x14ac:dyDescent="0.3">
      <c r="A8989" t="s">
        <v>29</v>
      </c>
      <c r="B8989">
        <f>VLOOKUP(A8989, CrimeType!$A$1:$B$11, 2, FALSE)</f>
        <v>6</v>
      </c>
      <c r="C8989">
        <v>2017</v>
      </c>
      <c r="D8989">
        <v>4</v>
      </c>
      <c r="E8989">
        <v>12</v>
      </c>
      <c r="F8989">
        <v>16</v>
      </c>
      <c r="G8989">
        <v>52</v>
      </c>
      <c r="H8989" t="s">
        <v>62</v>
      </c>
      <c r="I8989" t="s">
        <v>46</v>
      </c>
      <c r="J8989">
        <f>VLOOKUP(I8989, Neighbourhood!$A$1:$B$26, 2, FALSE)</f>
        <v>5</v>
      </c>
      <c r="K8989">
        <v>495077.01</v>
      </c>
      <c r="L8989">
        <v>5458717.6500000004</v>
      </c>
    </row>
    <row r="8990" spans="1:12" x14ac:dyDescent="0.3">
      <c r="A8990" t="s">
        <v>115</v>
      </c>
      <c r="B8990">
        <f>VLOOKUP(A8990, CrimeType!$A$1:$B$11, 2, FALSE)</f>
        <v>11</v>
      </c>
      <c r="C8990">
        <v>2017</v>
      </c>
      <c r="D8990">
        <v>4</v>
      </c>
      <c r="E8990">
        <v>12</v>
      </c>
      <c r="F8990">
        <v>17</v>
      </c>
      <c r="G8990">
        <v>0</v>
      </c>
      <c r="H8990" t="s">
        <v>3662</v>
      </c>
      <c r="I8990" t="s">
        <v>22</v>
      </c>
      <c r="J8990">
        <f>VLOOKUP(I8990, Neighbourhood!$A$1:$B$26, 2, FALSE)</f>
        <v>6</v>
      </c>
      <c r="K8990">
        <v>497939</v>
      </c>
      <c r="L8990">
        <v>5458709</v>
      </c>
    </row>
    <row r="8991" spans="1:12" x14ac:dyDescent="0.3">
      <c r="A8991" t="s">
        <v>29</v>
      </c>
      <c r="B8991">
        <f>VLOOKUP(A8991, CrimeType!$A$1:$B$11, 2, FALSE)</f>
        <v>6</v>
      </c>
      <c r="C8991">
        <v>2017</v>
      </c>
      <c r="D8991">
        <v>4</v>
      </c>
      <c r="E8991">
        <v>12</v>
      </c>
      <c r="F8991">
        <v>17</v>
      </c>
      <c r="G8991">
        <v>6</v>
      </c>
      <c r="H8991" t="s">
        <v>125</v>
      </c>
      <c r="I8991" t="s">
        <v>26</v>
      </c>
      <c r="J8991">
        <f>VLOOKUP(I8991, Neighbourhood!$A$1:$B$26, 2, FALSE)</f>
        <v>2</v>
      </c>
      <c r="K8991">
        <v>491402.8</v>
      </c>
      <c r="L8991">
        <v>5458863.8700000001</v>
      </c>
    </row>
    <row r="8992" spans="1:12" x14ac:dyDescent="0.3">
      <c r="A8992" t="s">
        <v>29</v>
      </c>
      <c r="B8992">
        <f>VLOOKUP(A8992, CrimeType!$A$1:$B$11, 2, FALSE)</f>
        <v>6</v>
      </c>
      <c r="C8992">
        <v>2017</v>
      </c>
      <c r="D8992">
        <v>4</v>
      </c>
      <c r="E8992">
        <v>12</v>
      </c>
      <c r="F8992">
        <v>17</v>
      </c>
      <c r="G8992">
        <v>23</v>
      </c>
      <c r="H8992" t="s">
        <v>176</v>
      </c>
      <c r="I8992" t="s">
        <v>22</v>
      </c>
      <c r="J8992">
        <f>VLOOKUP(I8992, Neighbourhood!$A$1:$B$26, 2, FALSE)</f>
        <v>6</v>
      </c>
      <c r="K8992">
        <v>496188.74</v>
      </c>
      <c r="L8992">
        <v>5458718.0499999998</v>
      </c>
    </row>
    <row r="8993" spans="1:12" x14ac:dyDescent="0.3">
      <c r="A8993" t="s">
        <v>119</v>
      </c>
      <c r="B8993">
        <f>VLOOKUP(A8993, CrimeType!$A$1:$B$11, 2, FALSE)</f>
        <v>8</v>
      </c>
      <c r="C8993">
        <v>2017</v>
      </c>
      <c r="D8993">
        <v>4</v>
      </c>
      <c r="E8993">
        <v>12</v>
      </c>
      <c r="F8993">
        <v>17</v>
      </c>
      <c r="G8993">
        <v>30</v>
      </c>
      <c r="H8993" t="s">
        <v>66</v>
      </c>
      <c r="I8993" t="s">
        <v>28</v>
      </c>
      <c r="J8993">
        <f>VLOOKUP(I8993, Neighbourhood!$A$1:$B$26, 2, FALSE)</f>
        <v>7</v>
      </c>
      <c r="K8993">
        <v>495038</v>
      </c>
      <c r="L8993">
        <v>5456613.96</v>
      </c>
    </row>
    <row r="8994" spans="1:12" x14ac:dyDescent="0.3">
      <c r="A8994" t="s">
        <v>18</v>
      </c>
      <c r="B8994">
        <f>VLOOKUP(A8994, CrimeType!$A$1:$B$11, 2, FALSE)</f>
        <v>7</v>
      </c>
      <c r="C8994">
        <v>2017</v>
      </c>
      <c r="D8994">
        <v>4</v>
      </c>
      <c r="E8994">
        <v>12</v>
      </c>
      <c r="F8994">
        <v>17</v>
      </c>
      <c r="G8994">
        <v>30</v>
      </c>
      <c r="H8994" t="s">
        <v>3663</v>
      </c>
      <c r="I8994" t="s">
        <v>53</v>
      </c>
      <c r="J8994">
        <f>VLOOKUP(I8994, Neighbourhood!$A$1:$B$26, 2, FALSE)</f>
        <v>16</v>
      </c>
      <c r="K8994">
        <v>492967.81</v>
      </c>
      <c r="L8994">
        <v>5455686.0099999998</v>
      </c>
    </row>
    <row r="8995" spans="1:12" x14ac:dyDescent="0.3">
      <c r="A8995" t="s">
        <v>15</v>
      </c>
      <c r="B8995">
        <f>VLOOKUP(A8995, CrimeType!$A$1:$B$11, 2, FALSE)</f>
        <v>4</v>
      </c>
      <c r="C8995">
        <v>2017</v>
      </c>
      <c r="D8995">
        <v>4</v>
      </c>
      <c r="E8995">
        <v>12</v>
      </c>
      <c r="F8995">
        <v>17</v>
      </c>
      <c r="G8995">
        <v>55</v>
      </c>
      <c r="H8995" t="s">
        <v>3664</v>
      </c>
      <c r="I8995" t="s">
        <v>14</v>
      </c>
      <c r="J8995">
        <f>VLOOKUP(I8995, Neighbourhood!$A$1:$B$26, 2, FALSE)</f>
        <v>4</v>
      </c>
      <c r="K8995">
        <v>489570.11</v>
      </c>
      <c r="L8995">
        <v>5456967.0099999998</v>
      </c>
    </row>
    <row r="8996" spans="1:12" x14ac:dyDescent="0.3">
      <c r="A8996" t="s">
        <v>29</v>
      </c>
      <c r="B8996">
        <f>VLOOKUP(A8996, CrimeType!$A$1:$B$11, 2, FALSE)</f>
        <v>6</v>
      </c>
      <c r="C8996">
        <v>2017</v>
      </c>
      <c r="D8996">
        <v>4</v>
      </c>
      <c r="E8996">
        <v>12</v>
      </c>
      <c r="F8996">
        <v>17</v>
      </c>
      <c r="G8996">
        <v>57</v>
      </c>
      <c r="H8996" t="s">
        <v>125</v>
      </c>
      <c r="I8996" t="s">
        <v>26</v>
      </c>
      <c r="J8996">
        <f>VLOOKUP(I8996, Neighbourhood!$A$1:$B$26, 2, FALSE)</f>
        <v>2</v>
      </c>
      <c r="K8996">
        <v>491409.22</v>
      </c>
      <c r="L8996">
        <v>5458870.3799999999</v>
      </c>
    </row>
    <row r="8997" spans="1:12" x14ac:dyDescent="0.3">
      <c r="A8997" t="s">
        <v>18</v>
      </c>
      <c r="B8997">
        <f>VLOOKUP(A8997, CrimeType!$A$1:$B$11, 2, FALSE)</f>
        <v>7</v>
      </c>
      <c r="C8997">
        <v>2017</v>
      </c>
      <c r="D8997">
        <v>4</v>
      </c>
      <c r="E8997">
        <v>12</v>
      </c>
      <c r="F8997">
        <v>18</v>
      </c>
      <c r="G8997">
        <v>0</v>
      </c>
      <c r="H8997" t="s">
        <v>2389</v>
      </c>
      <c r="I8997" t="s">
        <v>46</v>
      </c>
      <c r="J8997">
        <f>VLOOKUP(I8997, Neighbourhood!$A$1:$B$26, 2, FALSE)</f>
        <v>5</v>
      </c>
      <c r="K8997">
        <v>495507.81</v>
      </c>
      <c r="L8997">
        <v>5457899.7800000003</v>
      </c>
    </row>
    <row r="8998" spans="1:12" x14ac:dyDescent="0.3">
      <c r="A8998" t="s">
        <v>40</v>
      </c>
      <c r="B8998">
        <f>VLOOKUP(A8998, CrimeType!$A$1:$B$11, 2, FALSE)</f>
        <v>9</v>
      </c>
      <c r="C8998">
        <v>2017</v>
      </c>
      <c r="D8998">
        <v>4</v>
      </c>
      <c r="E8998">
        <v>12</v>
      </c>
      <c r="F8998">
        <v>18</v>
      </c>
      <c r="G8998">
        <v>0</v>
      </c>
      <c r="H8998" t="s">
        <v>3666</v>
      </c>
      <c r="I8998" t="s">
        <v>22</v>
      </c>
      <c r="J8998">
        <f>VLOOKUP(I8998, Neighbourhood!$A$1:$B$26, 2, FALSE)</f>
        <v>6</v>
      </c>
      <c r="K8998">
        <v>497559.3</v>
      </c>
      <c r="L8998">
        <v>5457827.25</v>
      </c>
    </row>
    <row r="8999" spans="1:12" x14ac:dyDescent="0.3">
      <c r="A8999" t="s">
        <v>18</v>
      </c>
      <c r="B8999">
        <f>VLOOKUP(A8999, CrimeType!$A$1:$B$11, 2, FALSE)</f>
        <v>7</v>
      </c>
      <c r="C8999">
        <v>2017</v>
      </c>
      <c r="D8999">
        <v>4</v>
      </c>
      <c r="E8999">
        <v>12</v>
      </c>
      <c r="F8999">
        <v>18</v>
      </c>
      <c r="G8999">
        <v>0</v>
      </c>
      <c r="H8999" t="s">
        <v>1632</v>
      </c>
      <c r="I8999" t="s">
        <v>26</v>
      </c>
      <c r="J8999">
        <f>VLOOKUP(I8999, Neighbourhood!$A$1:$B$26, 2, FALSE)</f>
        <v>2</v>
      </c>
      <c r="K8999">
        <v>491809.04</v>
      </c>
      <c r="L8999">
        <v>5457988.5300000003</v>
      </c>
    </row>
    <row r="9000" spans="1:12" x14ac:dyDescent="0.3">
      <c r="A9000" t="s">
        <v>24</v>
      </c>
      <c r="B9000">
        <f>VLOOKUP(A9000, CrimeType!$A$1:$B$11, 2, FALSE)</f>
        <v>1</v>
      </c>
      <c r="C9000">
        <v>2017</v>
      </c>
      <c r="D9000">
        <v>4</v>
      </c>
      <c r="E9000">
        <v>12</v>
      </c>
      <c r="F9000">
        <v>18</v>
      </c>
      <c r="G9000">
        <v>0</v>
      </c>
      <c r="H9000" t="s">
        <v>121</v>
      </c>
      <c r="I9000" t="s">
        <v>26</v>
      </c>
      <c r="J9000">
        <f>VLOOKUP(I9000, Neighbourhood!$A$1:$B$26, 2, FALSE)</f>
        <v>2</v>
      </c>
      <c r="K9000">
        <v>491826.94</v>
      </c>
      <c r="L9000">
        <v>5459079.6900000004</v>
      </c>
    </row>
    <row r="9001" spans="1:12" x14ac:dyDescent="0.3">
      <c r="A9001" t="s">
        <v>10</v>
      </c>
      <c r="B9001">
        <f>VLOOKUP(A9001, CrimeType!$A$1:$B$11, 2, FALSE)</f>
        <v>2</v>
      </c>
      <c r="C9001">
        <v>2017</v>
      </c>
      <c r="D9001">
        <v>4</v>
      </c>
      <c r="E9001">
        <v>12</v>
      </c>
      <c r="F9001">
        <v>18</v>
      </c>
      <c r="G9001">
        <v>0</v>
      </c>
      <c r="H9001" t="s">
        <v>121</v>
      </c>
      <c r="I9001" t="s">
        <v>26</v>
      </c>
      <c r="J9001">
        <f>VLOOKUP(I9001, Neighbourhood!$A$1:$B$26, 2, FALSE)</f>
        <v>2</v>
      </c>
      <c r="K9001">
        <v>491853.32</v>
      </c>
      <c r="L9001">
        <v>5459053.25</v>
      </c>
    </row>
    <row r="9002" spans="1:12" x14ac:dyDescent="0.3">
      <c r="A9002" t="s">
        <v>18</v>
      </c>
      <c r="B9002">
        <f>VLOOKUP(A9002, CrimeType!$A$1:$B$11, 2, FALSE)</f>
        <v>7</v>
      </c>
      <c r="C9002">
        <v>2017</v>
      </c>
      <c r="D9002">
        <v>4</v>
      </c>
      <c r="E9002">
        <v>12</v>
      </c>
      <c r="F9002">
        <v>18</v>
      </c>
      <c r="G9002">
        <v>0</v>
      </c>
      <c r="H9002" t="s">
        <v>3665</v>
      </c>
      <c r="I9002" t="s">
        <v>68</v>
      </c>
      <c r="J9002">
        <f>VLOOKUP(I9002, Neighbourhood!$A$1:$B$26, 2, FALSE)</f>
        <v>10</v>
      </c>
      <c r="K9002">
        <v>489364.35</v>
      </c>
      <c r="L9002">
        <v>5458071.1799999997</v>
      </c>
    </row>
    <row r="9003" spans="1:12" x14ac:dyDescent="0.3">
      <c r="A9003" t="s">
        <v>18</v>
      </c>
      <c r="B9003">
        <f>VLOOKUP(A9003, CrimeType!$A$1:$B$11, 2, FALSE)</f>
        <v>7</v>
      </c>
      <c r="C9003">
        <v>2017</v>
      </c>
      <c r="D9003">
        <v>4</v>
      </c>
      <c r="E9003">
        <v>12</v>
      </c>
      <c r="F9003">
        <v>18</v>
      </c>
      <c r="G9003">
        <v>30</v>
      </c>
      <c r="H9003" t="s">
        <v>57</v>
      </c>
      <c r="I9003" t="s">
        <v>26</v>
      </c>
      <c r="J9003">
        <f>VLOOKUP(I9003, Neighbourhood!$A$1:$B$26, 2, FALSE)</f>
        <v>2</v>
      </c>
      <c r="K9003">
        <v>492204.65</v>
      </c>
      <c r="L9003">
        <v>5459031.2800000003</v>
      </c>
    </row>
    <row r="9004" spans="1:12" x14ac:dyDescent="0.3">
      <c r="A9004" t="s">
        <v>18</v>
      </c>
      <c r="B9004">
        <f>VLOOKUP(A9004, CrimeType!$A$1:$B$11, 2, FALSE)</f>
        <v>7</v>
      </c>
      <c r="C9004">
        <v>2017</v>
      </c>
      <c r="D9004">
        <v>4</v>
      </c>
      <c r="E9004">
        <v>12</v>
      </c>
      <c r="F9004">
        <v>18</v>
      </c>
      <c r="G9004">
        <v>30</v>
      </c>
      <c r="H9004" t="s">
        <v>239</v>
      </c>
      <c r="I9004" t="s">
        <v>26</v>
      </c>
      <c r="J9004">
        <f>VLOOKUP(I9004, Neighbourhood!$A$1:$B$26, 2, FALSE)</f>
        <v>2</v>
      </c>
      <c r="K9004">
        <v>491791.75</v>
      </c>
      <c r="L9004">
        <v>5458968.75</v>
      </c>
    </row>
    <row r="9005" spans="1:12" x14ac:dyDescent="0.3">
      <c r="A9005" t="s">
        <v>15</v>
      </c>
      <c r="B9005">
        <f>VLOOKUP(A9005, CrimeType!$A$1:$B$11, 2, FALSE)</f>
        <v>4</v>
      </c>
      <c r="C9005">
        <v>2017</v>
      </c>
      <c r="D9005">
        <v>4</v>
      </c>
      <c r="E9005">
        <v>12</v>
      </c>
      <c r="F9005">
        <v>18</v>
      </c>
      <c r="G9005">
        <v>55</v>
      </c>
      <c r="H9005" t="s">
        <v>3667</v>
      </c>
      <c r="I9005" t="s">
        <v>65</v>
      </c>
      <c r="J9005">
        <f>VLOOKUP(I9005, Neighbourhood!$A$1:$B$26, 2, FALSE)</f>
        <v>12</v>
      </c>
      <c r="K9005">
        <v>491700.71</v>
      </c>
      <c r="L9005">
        <v>5456910.5700000003</v>
      </c>
    </row>
    <row r="9006" spans="1:12" x14ac:dyDescent="0.3">
      <c r="A9006" t="s">
        <v>40</v>
      </c>
      <c r="B9006">
        <f>VLOOKUP(A9006, CrimeType!$A$1:$B$11, 2, FALSE)</f>
        <v>9</v>
      </c>
      <c r="C9006">
        <v>2017</v>
      </c>
      <c r="D9006">
        <v>4</v>
      </c>
      <c r="E9006">
        <v>12</v>
      </c>
      <c r="F9006">
        <v>19</v>
      </c>
      <c r="G9006">
        <v>0</v>
      </c>
      <c r="H9006" t="s">
        <v>1675</v>
      </c>
      <c r="I9006" t="s">
        <v>31</v>
      </c>
      <c r="J9006">
        <f>VLOOKUP(I9006, Neighbourhood!$A$1:$B$26, 2, FALSE)</f>
        <v>20</v>
      </c>
      <c r="K9006">
        <v>494240.72</v>
      </c>
      <c r="L9006">
        <v>5458423.9400000004</v>
      </c>
    </row>
    <row r="9007" spans="1:12" x14ac:dyDescent="0.3">
      <c r="A9007" t="s">
        <v>18</v>
      </c>
      <c r="B9007">
        <f>VLOOKUP(A9007, CrimeType!$A$1:$B$11, 2, FALSE)</f>
        <v>7</v>
      </c>
      <c r="C9007">
        <v>2017</v>
      </c>
      <c r="D9007">
        <v>4</v>
      </c>
      <c r="E9007">
        <v>12</v>
      </c>
      <c r="F9007">
        <v>19</v>
      </c>
      <c r="G9007">
        <v>0</v>
      </c>
      <c r="H9007" t="s">
        <v>3668</v>
      </c>
      <c r="I9007" t="s">
        <v>53</v>
      </c>
      <c r="J9007">
        <f>VLOOKUP(I9007, Neighbourhood!$A$1:$B$26, 2, FALSE)</f>
        <v>16</v>
      </c>
      <c r="K9007">
        <v>492132.7</v>
      </c>
      <c r="L9007">
        <v>5455362.0300000003</v>
      </c>
    </row>
    <row r="9008" spans="1:12" x14ac:dyDescent="0.3">
      <c r="A9008" t="s">
        <v>18</v>
      </c>
      <c r="B9008">
        <f>VLOOKUP(A9008, CrimeType!$A$1:$B$11, 2, FALSE)</f>
        <v>7</v>
      </c>
      <c r="C9008">
        <v>2017</v>
      </c>
      <c r="D9008">
        <v>4</v>
      </c>
      <c r="E9008">
        <v>12</v>
      </c>
      <c r="F9008">
        <v>19</v>
      </c>
      <c r="G9008">
        <v>0</v>
      </c>
      <c r="H9008" t="s">
        <v>3663</v>
      </c>
      <c r="I9008" t="s">
        <v>53</v>
      </c>
      <c r="J9008">
        <f>VLOOKUP(I9008, Neighbourhood!$A$1:$B$26, 2, FALSE)</f>
        <v>16</v>
      </c>
      <c r="K9008">
        <v>492969.69</v>
      </c>
      <c r="L9008">
        <v>5455762.54</v>
      </c>
    </row>
    <row r="9009" spans="1:12" x14ac:dyDescent="0.3">
      <c r="A9009" t="s">
        <v>29</v>
      </c>
      <c r="B9009">
        <f>VLOOKUP(A9009, CrimeType!$A$1:$B$11, 2, FALSE)</f>
        <v>6</v>
      </c>
      <c r="C9009">
        <v>2017</v>
      </c>
      <c r="D9009">
        <v>4</v>
      </c>
      <c r="E9009">
        <v>12</v>
      </c>
      <c r="F9009">
        <v>19</v>
      </c>
      <c r="G9009">
        <v>20</v>
      </c>
      <c r="H9009" t="s">
        <v>49</v>
      </c>
      <c r="I9009" t="s">
        <v>26</v>
      </c>
      <c r="J9009">
        <f>VLOOKUP(I9009, Neighbourhood!$A$1:$B$26, 2, FALSE)</f>
        <v>2</v>
      </c>
      <c r="K9009">
        <v>491281.26</v>
      </c>
      <c r="L9009">
        <v>5458730.7000000002</v>
      </c>
    </row>
    <row r="9010" spans="1:12" x14ac:dyDescent="0.3">
      <c r="A9010" t="s">
        <v>15</v>
      </c>
      <c r="B9010">
        <f>VLOOKUP(A9010, CrimeType!$A$1:$B$11, 2, FALSE)</f>
        <v>4</v>
      </c>
      <c r="C9010">
        <v>2017</v>
      </c>
      <c r="D9010">
        <v>4</v>
      </c>
      <c r="E9010">
        <v>12</v>
      </c>
      <c r="F9010">
        <v>19</v>
      </c>
      <c r="G9010">
        <v>25</v>
      </c>
      <c r="H9010" t="s">
        <v>3669</v>
      </c>
      <c r="I9010" t="s">
        <v>46</v>
      </c>
      <c r="J9010">
        <f>VLOOKUP(I9010, Neighbourhood!$A$1:$B$26, 2, FALSE)</f>
        <v>5</v>
      </c>
      <c r="K9010">
        <v>495426.46</v>
      </c>
      <c r="L9010">
        <v>5458918.1100000003</v>
      </c>
    </row>
    <row r="9011" spans="1:12" x14ac:dyDescent="0.3">
      <c r="A9011" t="s">
        <v>119</v>
      </c>
      <c r="B9011">
        <f>VLOOKUP(A9011, CrimeType!$A$1:$B$11, 2, FALSE)</f>
        <v>8</v>
      </c>
      <c r="C9011">
        <v>2017</v>
      </c>
      <c r="D9011">
        <v>4</v>
      </c>
      <c r="E9011">
        <v>12</v>
      </c>
      <c r="F9011">
        <v>20</v>
      </c>
      <c r="G9011">
        <v>0</v>
      </c>
      <c r="H9011" t="s">
        <v>2153</v>
      </c>
      <c r="I9011" t="s">
        <v>68</v>
      </c>
      <c r="J9011">
        <f>VLOOKUP(I9011, Neighbourhood!$A$1:$B$26, 2, FALSE)</f>
        <v>10</v>
      </c>
      <c r="K9011">
        <v>486645.54</v>
      </c>
      <c r="L9011">
        <v>5457339.3499999996</v>
      </c>
    </row>
    <row r="9012" spans="1:12" x14ac:dyDescent="0.3">
      <c r="A9012" t="s">
        <v>15</v>
      </c>
      <c r="B9012">
        <f>VLOOKUP(A9012, CrimeType!$A$1:$B$11, 2, FALSE)</f>
        <v>4</v>
      </c>
      <c r="C9012">
        <v>2017</v>
      </c>
      <c r="D9012">
        <v>4</v>
      </c>
      <c r="E9012">
        <v>12</v>
      </c>
      <c r="F9012">
        <v>20</v>
      </c>
      <c r="G9012">
        <v>5</v>
      </c>
      <c r="H9012" t="s">
        <v>435</v>
      </c>
      <c r="I9012" t="s">
        <v>26</v>
      </c>
      <c r="J9012">
        <f>VLOOKUP(I9012, Neighbourhood!$A$1:$B$26, 2, FALSE)</f>
        <v>2</v>
      </c>
      <c r="K9012">
        <v>491549.42</v>
      </c>
      <c r="L9012">
        <v>5458724.1699999999</v>
      </c>
    </row>
    <row r="9013" spans="1:12" x14ac:dyDescent="0.3">
      <c r="A9013" t="s">
        <v>29</v>
      </c>
      <c r="B9013">
        <f>VLOOKUP(A9013, CrimeType!$A$1:$B$11, 2, FALSE)</f>
        <v>6</v>
      </c>
      <c r="C9013">
        <v>2017</v>
      </c>
      <c r="D9013">
        <v>4</v>
      </c>
      <c r="E9013">
        <v>12</v>
      </c>
      <c r="F9013">
        <v>20</v>
      </c>
      <c r="G9013">
        <v>9</v>
      </c>
      <c r="H9013" t="s">
        <v>86</v>
      </c>
      <c r="I9013" t="s">
        <v>65</v>
      </c>
      <c r="J9013">
        <f>VLOOKUP(I9013, Neighbourhood!$A$1:$B$26, 2, FALSE)</f>
        <v>12</v>
      </c>
      <c r="K9013">
        <v>491666.22</v>
      </c>
      <c r="L9013">
        <v>5456814.1900000004</v>
      </c>
    </row>
    <row r="9014" spans="1:12" x14ac:dyDescent="0.3">
      <c r="A9014" t="s">
        <v>29</v>
      </c>
      <c r="B9014">
        <f>VLOOKUP(A9014, CrimeType!$A$1:$B$11, 2, FALSE)</f>
        <v>6</v>
      </c>
      <c r="C9014">
        <v>2017</v>
      </c>
      <c r="D9014">
        <v>4</v>
      </c>
      <c r="E9014">
        <v>12</v>
      </c>
      <c r="F9014">
        <v>20</v>
      </c>
      <c r="G9014">
        <v>10</v>
      </c>
      <c r="H9014" t="s">
        <v>641</v>
      </c>
      <c r="I9014" t="s">
        <v>28</v>
      </c>
      <c r="J9014">
        <f>VLOOKUP(I9014, Neighbourhood!$A$1:$B$26, 2, FALSE)</f>
        <v>7</v>
      </c>
      <c r="K9014">
        <v>495713.97</v>
      </c>
      <c r="L9014">
        <v>5454390.6200000001</v>
      </c>
    </row>
    <row r="9015" spans="1:12" x14ac:dyDescent="0.3">
      <c r="A9015" t="s">
        <v>29</v>
      </c>
      <c r="B9015">
        <f>VLOOKUP(A9015, CrimeType!$A$1:$B$11, 2, FALSE)</f>
        <v>6</v>
      </c>
      <c r="C9015">
        <v>2017</v>
      </c>
      <c r="D9015">
        <v>4</v>
      </c>
      <c r="E9015">
        <v>12</v>
      </c>
      <c r="F9015">
        <v>20</v>
      </c>
      <c r="G9015">
        <v>32</v>
      </c>
      <c r="H9015" t="s">
        <v>125</v>
      </c>
      <c r="I9015" t="s">
        <v>26</v>
      </c>
      <c r="J9015">
        <f>VLOOKUP(I9015, Neighbourhood!$A$1:$B$26, 2, FALSE)</f>
        <v>2</v>
      </c>
      <c r="K9015">
        <v>491409.22</v>
      </c>
      <c r="L9015">
        <v>5458870.3799999999</v>
      </c>
    </row>
    <row r="9016" spans="1:12" x14ac:dyDescent="0.3">
      <c r="A9016" t="s">
        <v>18</v>
      </c>
      <c r="B9016">
        <f>VLOOKUP(A9016, CrimeType!$A$1:$B$11, 2, FALSE)</f>
        <v>7</v>
      </c>
      <c r="C9016">
        <v>2017</v>
      </c>
      <c r="D9016">
        <v>4</v>
      </c>
      <c r="E9016">
        <v>12</v>
      </c>
      <c r="F9016">
        <v>21</v>
      </c>
      <c r="G9016">
        <v>0</v>
      </c>
      <c r="H9016" t="s">
        <v>2854</v>
      </c>
      <c r="I9016" t="s">
        <v>20</v>
      </c>
      <c r="J9016">
        <f>VLOOKUP(I9016, Neighbourhood!$A$1:$B$26, 2, FALSE)</f>
        <v>23</v>
      </c>
      <c r="K9016">
        <v>490460.85</v>
      </c>
      <c r="L9016">
        <v>5459087.8899999997</v>
      </c>
    </row>
    <row r="9017" spans="1:12" x14ac:dyDescent="0.3">
      <c r="A9017" t="s">
        <v>18</v>
      </c>
      <c r="B9017">
        <f>VLOOKUP(A9017, CrimeType!$A$1:$B$11, 2, FALSE)</f>
        <v>7</v>
      </c>
      <c r="C9017">
        <v>2017</v>
      </c>
      <c r="D9017">
        <v>4</v>
      </c>
      <c r="E9017">
        <v>12</v>
      </c>
      <c r="F9017">
        <v>21</v>
      </c>
      <c r="G9017">
        <v>0</v>
      </c>
      <c r="H9017" t="s">
        <v>3671</v>
      </c>
      <c r="I9017" t="s">
        <v>39</v>
      </c>
      <c r="J9017">
        <f>VLOOKUP(I9017, Neighbourhood!$A$1:$B$26, 2, FALSE)</f>
        <v>11</v>
      </c>
      <c r="K9017">
        <v>489623.23</v>
      </c>
      <c r="L9017">
        <v>5451566.7999999998</v>
      </c>
    </row>
    <row r="9018" spans="1:12" x14ac:dyDescent="0.3">
      <c r="A9018" t="s">
        <v>15</v>
      </c>
      <c r="B9018">
        <f>VLOOKUP(A9018, CrimeType!$A$1:$B$11, 2, FALSE)</f>
        <v>4</v>
      </c>
      <c r="C9018">
        <v>2017</v>
      </c>
      <c r="D9018">
        <v>4</v>
      </c>
      <c r="E9018">
        <v>12</v>
      </c>
      <c r="F9018">
        <v>21</v>
      </c>
      <c r="G9018">
        <v>0</v>
      </c>
      <c r="H9018" t="s">
        <v>3670</v>
      </c>
      <c r="I9018" t="s">
        <v>65</v>
      </c>
      <c r="J9018">
        <f>VLOOKUP(I9018, Neighbourhood!$A$1:$B$26, 2, FALSE)</f>
        <v>12</v>
      </c>
      <c r="K9018">
        <v>492200.05</v>
      </c>
      <c r="L9018">
        <v>5456595.0300000003</v>
      </c>
    </row>
    <row r="9019" spans="1:12" x14ac:dyDescent="0.3">
      <c r="A9019" t="s">
        <v>18</v>
      </c>
      <c r="B9019">
        <f>VLOOKUP(A9019, CrimeType!$A$1:$B$11, 2, FALSE)</f>
        <v>7</v>
      </c>
      <c r="C9019">
        <v>2017</v>
      </c>
      <c r="D9019">
        <v>4</v>
      </c>
      <c r="E9019">
        <v>12</v>
      </c>
      <c r="F9019">
        <v>21</v>
      </c>
      <c r="G9019">
        <v>0</v>
      </c>
      <c r="H9019" t="s">
        <v>633</v>
      </c>
      <c r="I9019" t="s">
        <v>26</v>
      </c>
      <c r="J9019">
        <f>VLOOKUP(I9019, Neighbourhood!$A$1:$B$26, 2, FALSE)</f>
        <v>2</v>
      </c>
      <c r="K9019">
        <v>492226.53</v>
      </c>
      <c r="L9019">
        <v>5458910.8200000003</v>
      </c>
    </row>
    <row r="9020" spans="1:12" x14ac:dyDescent="0.3">
      <c r="A9020" t="s">
        <v>40</v>
      </c>
      <c r="B9020">
        <f>VLOOKUP(A9020, CrimeType!$A$1:$B$11, 2, FALSE)</f>
        <v>9</v>
      </c>
      <c r="C9020">
        <v>2017</v>
      </c>
      <c r="D9020">
        <v>4</v>
      </c>
      <c r="E9020">
        <v>12</v>
      </c>
      <c r="F9020">
        <v>21</v>
      </c>
      <c r="G9020">
        <v>25</v>
      </c>
      <c r="H9020" t="s">
        <v>2180</v>
      </c>
      <c r="I9020" t="s">
        <v>26</v>
      </c>
      <c r="J9020">
        <f>VLOOKUP(I9020, Neighbourhood!$A$1:$B$26, 2, FALSE)</f>
        <v>2</v>
      </c>
      <c r="K9020">
        <v>490978.37</v>
      </c>
      <c r="L9020">
        <v>5458580.1299999999</v>
      </c>
    </row>
    <row r="9021" spans="1:12" x14ac:dyDescent="0.3">
      <c r="A9021" t="s">
        <v>40</v>
      </c>
      <c r="B9021">
        <f>VLOOKUP(A9021, CrimeType!$A$1:$B$11, 2, FALSE)</f>
        <v>9</v>
      </c>
      <c r="C9021">
        <v>2017</v>
      </c>
      <c r="D9021">
        <v>4</v>
      </c>
      <c r="E9021">
        <v>12</v>
      </c>
      <c r="F9021">
        <v>21</v>
      </c>
      <c r="G9021">
        <v>30</v>
      </c>
      <c r="H9021" t="s">
        <v>3673</v>
      </c>
      <c r="I9021" t="s">
        <v>77</v>
      </c>
      <c r="J9021">
        <f>VLOOKUP(I9021, Neighbourhood!$A$1:$B$26, 2, FALSE)</f>
        <v>22</v>
      </c>
      <c r="K9021">
        <v>494677.22</v>
      </c>
      <c r="L9021">
        <v>5450703.75</v>
      </c>
    </row>
    <row r="9022" spans="1:12" x14ac:dyDescent="0.3">
      <c r="A9022" t="s">
        <v>18</v>
      </c>
      <c r="B9022">
        <f>VLOOKUP(A9022, CrimeType!$A$1:$B$11, 2, FALSE)</f>
        <v>7</v>
      </c>
      <c r="C9022">
        <v>2017</v>
      </c>
      <c r="D9022">
        <v>4</v>
      </c>
      <c r="E9022">
        <v>12</v>
      </c>
      <c r="F9022">
        <v>21</v>
      </c>
      <c r="G9022">
        <v>30</v>
      </c>
      <c r="H9022" t="s">
        <v>3672</v>
      </c>
      <c r="I9022" t="s">
        <v>53</v>
      </c>
      <c r="J9022">
        <f>VLOOKUP(I9022, Neighbourhood!$A$1:$B$26, 2, FALSE)</f>
        <v>16</v>
      </c>
      <c r="K9022">
        <v>492199.61</v>
      </c>
      <c r="L9022">
        <v>5455461.29</v>
      </c>
    </row>
    <row r="9023" spans="1:12" x14ac:dyDescent="0.3">
      <c r="A9023" t="s">
        <v>18</v>
      </c>
      <c r="B9023">
        <f>VLOOKUP(A9023, CrimeType!$A$1:$B$11, 2, FALSE)</f>
        <v>7</v>
      </c>
      <c r="C9023">
        <v>2017</v>
      </c>
      <c r="D9023">
        <v>4</v>
      </c>
      <c r="E9023">
        <v>12</v>
      </c>
      <c r="F9023">
        <v>21</v>
      </c>
      <c r="G9023">
        <v>30</v>
      </c>
      <c r="H9023" t="s">
        <v>453</v>
      </c>
      <c r="I9023" t="s">
        <v>26</v>
      </c>
      <c r="J9023">
        <f>VLOOKUP(I9023, Neighbourhood!$A$1:$B$26, 2, FALSE)</f>
        <v>2</v>
      </c>
      <c r="K9023">
        <v>492565.37</v>
      </c>
      <c r="L9023">
        <v>5458848.6399999997</v>
      </c>
    </row>
    <row r="9024" spans="1:12" x14ac:dyDescent="0.3">
      <c r="A9024" t="s">
        <v>115</v>
      </c>
      <c r="B9024">
        <f>VLOOKUP(A9024, CrimeType!$A$1:$B$11, 2, FALSE)</f>
        <v>11</v>
      </c>
      <c r="C9024">
        <v>2017</v>
      </c>
      <c r="D9024">
        <v>4</v>
      </c>
      <c r="E9024">
        <v>12</v>
      </c>
      <c r="F9024">
        <v>21</v>
      </c>
      <c r="G9024">
        <v>42</v>
      </c>
      <c r="H9024" t="s">
        <v>3674</v>
      </c>
      <c r="I9024" t="s">
        <v>85</v>
      </c>
      <c r="J9024">
        <f>VLOOKUP(I9024, Neighbourhood!$A$1:$B$26, 2, FALSE)</f>
        <v>21</v>
      </c>
      <c r="K9024">
        <v>494358</v>
      </c>
      <c r="L9024">
        <v>5452115</v>
      </c>
    </row>
    <row r="9025" spans="1:12" x14ac:dyDescent="0.3">
      <c r="A9025" t="s">
        <v>24</v>
      </c>
      <c r="B9025">
        <f>VLOOKUP(A9025, CrimeType!$A$1:$B$11, 2, FALSE)</f>
        <v>1</v>
      </c>
      <c r="C9025">
        <v>2017</v>
      </c>
      <c r="D9025">
        <v>4</v>
      </c>
      <c r="E9025">
        <v>12</v>
      </c>
      <c r="F9025">
        <v>22</v>
      </c>
      <c r="G9025">
        <v>0</v>
      </c>
      <c r="H9025" t="s">
        <v>374</v>
      </c>
      <c r="I9025" t="s">
        <v>26</v>
      </c>
      <c r="J9025">
        <f>VLOOKUP(I9025, Neighbourhood!$A$1:$B$26, 2, FALSE)</f>
        <v>2</v>
      </c>
      <c r="K9025">
        <v>491747.02</v>
      </c>
      <c r="L9025">
        <v>5459055.0700000003</v>
      </c>
    </row>
    <row r="9026" spans="1:12" x14ac:dyDescent="0.3">
      <c r="A9026" t="s">
        <v>18</v>
      </c>
      <c r="B9026">
        <f>VLOOKUP(A9026, CrimeType!$A$1:$B$11, 2, FALSE)</f>
        <v>7</v>
      </c>
      <c r="C9026">
        <v>2017</v>
      </c>
      <c r="D9026">
        <v>4</v>
      </c>
      <c r="E9026">
        <v>12</v>
      </c>
      <c r="F9026">
        <v>22</v>
      </c>
      <c r="G9026">
        <v>0</v>
      </c>
      <c r="H9026" t="s">
        <v>1027</v>
      </c>
      <c r="I9026" t="s">
        <v>53</v>
      </c>
      <c r="J9026">
        <f>VLOOKUP(I9026, Neighbourhood!$A$1:$B$26, 2, FALSE)</f>
        <v>16</v>
      </c>
      <c r="K9026">
        <v>492346.5</v>
      </c>
      <c r="L9026">
        <v>5455356.79</v>
      </c>
    </row>
    <row r="9027" spans="1:12" x14ac:dyDescent="0.3">
      <c r="A9027" t="s">
        <v>18</v>
      </c>
      <c r="B9027">
        <f>VLOOKUP(A9027, CrimeType!$A$1:$B$11, 2, FALSE)</f>
        <v>7</v>
      </c>
      <c r="C9027">
        <v>2017</v>
      </c>
      <c r="D9027">
        <v>4</v>
      </c>
      <c r="E9027">
        <v>12</v>
      </c>
      <c r="F9027">
        <v>22</v>
      </c>
      <c r="G9027">
        <v>30</v>
      </c>
      <c r="H9027" t="s">
        <v>1407</v>
      </c>
      <c r="I9027" t="s">
        <v>61</v>
      </c>
      <c r="J9027">
        <f>VLOOKUP(I9027, Neighbourhood!$A$1:$B$26, 2, FALSE)</f>
        <v>15</v>
      </c>
      <c r="K9027">
        <v>498069.48</v>
      </c>
      <c r="L9027">
        <v>5454637.5700000003</v>
      </c>
    </row>
    <row r="9028" spans="1:12" x14ac:dyDescent="0.3">
      <c r="A9028" t="s">
        <v>15</v>
      </c>
      <c r="B9028">
        <f>VLOOKUP(A9028, CrimeType!$A$1:$B$11, 2, FALSE)</f>
        <v>4</v>
      </c>
      <c r="C9028">
        <v>2017</v>
      </c>
      <c r="D9028">
        <v>4</v>
      </c>
      <c r="E9028">
        <v>12</v>
      </c>
      <c r="F9028">
        <v>22</v>
      </c>
      <c r="G9028">
        <v>35</v>
      </c>
      <c r="H9028" t="s">
        <v>478</v>
      </c>
      <c r="I9028" t="s">
        <v>20</v>
      </c>
      <c r="J9028">
        <f>VLOOKUP(I9028, Neighbourhood!$A$1:$B$26, 2, FALSE)</f>
        <v>23</v>
      </c>
      <c r="K9028">
        <v>491004.98</v>
      </c>
      <c r="L9028">
        <v>5459024.4800000004</v>
      </c>
    </row>
    <row r="9029" spans="1:12" x14ac:dyDescent="0.3">
      <c r="A9029" t="s">
        <v>29</v>
      </c>
      <c r="B9029">
        <f>VLOOKUP(A9029, CrimeType!$A$1:$B$11, 2, FALSE)</f>
        <v>6</v>
      </c>
      <c r="C9029">
        <v>2017</v>
      </c>
      <c r="D9029">
        <v>4</v>
      </c>
      <c r="E9029">
        <v>12</v>
      </c>
      <c r="F9029">
        <v>22</v>
      </c>
      <c r="G9029">
        <v>45</v>
      </c>
      <c r="H9029" t="s">
        <v>134</v>
      </c>
      <c r="I9029" t="s">
        <v>85</v>
      </c>
      <c r="J9029">
        <f>VLOOKUP(I9029, Neighbourhood!$A$1:$B$26, 2, FALSE)</f>
        <v>21</v>
      </c>
      <c r="K9029">
        <v>492774.66</v>
      </c>
      <c r="L9029">
        <v>5450882.6100000003</v>
      </c>
    </row>
    <row r="9030" spans="1:12" x14ac:dyDescent="0.3">
      <c r="A9030" t="s">
        <v>29</v>
      </c>
      <c r="B9030">
        <f>VLOOKUP(A9030, CrimeType!$A$1:$B$11, 2, FALSE)</f>
        <v>6</v>
      </c>
      <c r="C9030">
        <v>2017</v>
      </c>
      <c r="D9030">
        <v>4</v>
      </c>
      <c r="E9030">
        <v>12</v>
      </c>
      <c r="F9030">
        <v>22</v>
      </c>
      <c r="G9030">
        <v>46</v>
      </c>
      <c r="H9030" t="s">
        <v>207</v>
      </c>
      <c r="I9030" t="s">
        <v>26</v>
      </c>
      <c r="J9030">
        <f>VLOOKUP(I9030, Neighbourhood!$A$1:$B$26, 2, FALSE)</f>
        <v>2</v>
      </c>
      <c r="K9030">
        <v>492167.06</v>
      </c>
      <c r="L9030">
        <v>5458527.6900000004</v>
      </c>
    </row>
    <row r="9031" spans="1:12" x14ac:dyDescent="0.3">
      <c r="A9031" t="s">
        <v>18</v>
      </c>
      <c r="B9031">
        <f>VLOOKUP(A9031, CrimeType!$A$1:$B$11, 2, FALSE)</f>
        <v>7</v>
      </c>
      <c r="C9031">
        <v>2017</v>
      </c>
      <c r="D9031">
        <v>4</v>
      </c>
      <c r="E9031">
        <v>12</v>
      </c>
      <c r="F9031">
        <v>23</v>
      </c>
      <c r="G9031">
        <v>30</v>
      </c>
      <c r="H9031" t="s">
        <v>521</v>
      </c>
      <c r="I9031" t="s">
        <v>26</v>
      </c>
      <c r="J9031">
        <f>VLOOKUP(I9031, Neighbourhood!$A$1:$B$26, 2, FALSE)</f>
        <v>2</v>
      </c>
      <c r="K9031">
        <v>491004.53</v>
      </c>
      <c r="L9031">
        <v>5458313.71</v>
      </c>
    </row>
    <row r="9032" spans="1:12" x14ac:dyDescent="0.3">
      <c r="A9032" t="s">
        <v>10</v>
      </c>
      <c r="B9032">
        <f>VLOOKUP(A9032, CrimeType!$A$1:$B$11, 2, FALSE)</f>
        <v>2</v>
      </c>
      <c r="C9032">
        <v>2017</v>
      </c>
      <c r="D9032">
        <v>4</v>
      </c>
      <c r="E9032">
        <v>12</v>
      </c>
      <c r="F9032">
        <v>23</v>
      </c>
      <c r="G9032">
        <v>40</v>
      </c>
      <c r="H9032" t="s">
        <v>3675</v>
      </c>
      <c r="I9032" t="s">
        <v>55</v>
      </c>
      <c r="J9032">
        <f>VLOOKUP(I9032, Neighbourhood!$A$1:$B$26, 2, FALSE)</f>
        <v>14</v>
      </c>
      <c r="K9032">
        <v>491927.95</v>
      </c>
      <c r="L9032">
        <v>5452846.7999999998</v>
      </c>
    </row>
    <row r="9033" spans="1:12" x14ac:dyDescent="0.3">
      <c r="A9033" t="s">
        <v>92</v>
      </c>
      <c r="B9033">
        <f>VLOOKUP(A9033, CrimeType!$A$1:$B$11, 2, FALSE)</f>
        <v>5</v>
      </c>
      <c r="C9033">
        <v>2017</v>
      </c>
      <c r="D9033">
        <v>4</v>
      </c>
      <c r="E9033">
        <v>12</v>
      </c>
      <c r="F9033" t="s">
        <v>93</v>
      </c>
      <c r="G9033" t="s">
        <v>93</v>
      </c>
      <c r="H9033" t="s">
        <v>94</v>
      </c>
      <c r="I9033" t="s">
        <v>94</v>
      </c>
      <c r="J9033">
        <f>VLOOKUP(I9033, Neighbourhood!$A$1:$B$26, 2, FALSE)</f>
        <v>25</v>
      </c>
      <c r="K9033">
        <v>0</v>
      </c>
      <c r="L9033">
        <v>0</v>
      </c>
    </row>
    <row r="9034" spans="1:12" x14ac:dyDescent="0.3">
      <c r="A9034" t="s">
        <v>92</v>
      </c>
      <c r="B9034">
        <f>VLOOKUP(A9034, CrimeType!$A$1:$B$11, 2, FALSE)</f>
        <v>5</v>
      </c>
      <c r="C9034">
        <v>2017</v>
      </c>
      <c r="D9034">
        <v>4</v>
      </c>
      <c r="E9034">
        <v>12</v>
      </c>
      <c r="F9034" t="s">
        <v>93</v>
      </c>
      <c r="G9034" t="s">
        <v>93</v>
      </c>
      <c r="H9034" t="s">
        <v>94</v>
      </c>
      <c r="I9034" t="s">
        <v>94</v>
      </c>
      <c r="J9034">
        <f>VLOOKUP(I9034, Neighbourhood!$A$1:$B$26, 2, FALSE)</f>
        <v>25</v>
      </c>
      <c r="K9034">
        <v>0</v>
      </c>
      <c r="L9034">
        <v>0</v>
      </c>
    </row>
    <row r="9035" spans="1:12" x14ac:dyDescent="0.3">
      <c r="A9035" t="s">
        <v>92</v>
      </c>
      <c r="B9035">
        <f>VLOOKUP(A9035, CrimeType!$A$1:$B$11, 2, FALSE)</f>
        <v>5</v>
      </c>
      <c r="C9035">
        <v>2017</v>
      </c>
      <c r="D9035">
        <v>4</v>
      </c>
      <c r="E9035">
        <v>12</v>
      </c>
      <c r="F9035" t="s">
        <v>93</v>
      </c>
      <c r="G9035" t="s">
        <v>93</v>
      </c>
      <c r="H9035" t="s">
        <v>94</v>
      </c>
      <c r="I9035" t="s">
        <v>94</v>
      </c>
      <c r="J9035">
        <f>VLOOKUP(I9035, Neighbourhood!$A$1:$B$26, 2, FALSE)</f>
        <v>25</v>
      </c>
      <c r="K9035">
        <v>0</v>
      </c>
      <c r="L9035">
        <v>0</v>
      </c>
    </row>
    <row r="9036" spans="1:12" x14ac:dyDescent="0.3">
      <c r="A9036" t="s">
        <v>92</v>
      </c>
      <c r="B9036">
        <f>VLOOKUP(A9036, CrimeType!$A$1:$B$11, 2, FALSE)</f>
        <v>5</v>
      </c>
      <c r="C9036">
        <v>2017</v>
      </c>
      <c r="D9036">
        <v>4</v>
      </c>
      <c r="E9036">
        <v>12</v>
      </c>
      <c r="F9036" t="s">
        <v>93</v>
      </c>
      <c r="G9036" t="s">
        <v>93</v>
      </c>
      <c r="H9036" t="s">
        <v>94</v>
      </c>
      <c r="I9036" t="s">
        <v>94</v>
      </c>
      <c r="J9036">
        <f>VLOOKUP(I9036, Neighbourhood!$A$1:$B$26, 2, FALSE)</f>
        <v>25</v>
      </c>
      <c r="K9036">
        <v>0</v>
      </c>
      <c r="L9036">
        <v>0</v>
      </c>
    </row>
    <row r="9037" spans="1:12" x14ac:dyDescent="0.3">
      <c r="A9037" t="s">
        <v>92</v>
      </c>
      <c r="B9037">
        <f>VLOOKUP(A9037, CrimeType!$A$1:$B$11, 2, FALSE)</f>
        <v>5</v>
      </c>
      <c r="C9037">
        <v>2017</v>
      </c>
      <c r="D9037">
        <v>4</v>
      </c>
      <c r="E9037">
        <v>12</v>
      </c>
      <c r="F9037" t="s">
        <v>93</v>
      </c>
      <c r="G9037" t="s">
        <v>93</v>
      </c>
      <c r="H9037" t="s">
        <v>94</v>
      </c>
      <c r="I9037" t="s">
        <v>94</v>
      </c>
      <c r="J9037">
        <f>VLOOKUP(I9037, Neighbourhood!$A$1:$B$26, 2, FALSE)</f>
        <v>25</v>
      </c>
      <c r="K9037">
        <v>0</v>
      </c>
      <c r="L9037">
        <v>0</v>
      </c>
    </row>
    <row r="9038" spans="1:12" x14ac:dyDescent="0.3">
      <c r="A9038" t="s">
        <v>92</v>
      </c>
      <c r="B9038">
        <f>VLOOKUP(A9038, CrimeType!$A$1:$B$11, 2, FALSE)</f>
        <v>5</v>
      </c>
      <c r="C9038">
        <v>2017</v>
      </c>
      <c r="D9038">
        <v>4</v>
      </c>
      <c r="E9038">
        <v>12</v>
      </c>
      <c r="F9038" t="s">
        <v>93</v>
      </c>
      <c r="G9038" t="s">
        <v>93</v>
      </c>
      <c r="H9038" t="s">
        <v>94</v>
      </c>
      <c r="I9038" t="s">
        <v>94</v>
      </c>
      <c r="J9038">
        <f>VLOOKUP(I9038, Neighbourhood!$A$1:$B$26, 2, FALSE)</f>
        <v>25</v>
      </c>
      <c r="K9038">
        <v>0</v>
      </c>
      <c r="L9038">
        <v>0</v>
      </c>
    </row>
    <row r="9039" spans="1:12" x14ac:dyDescent="0.3">
      <c r="A9039" t="s">
        <v>92</v>
      </c>
      <c r="B9039">
        <f>VLOOKUP(A9039, CrimeType!$A$1:$B$11, 2, FALSE)</f>
        <v>5</v>
      </c>
      <c r="C9039">
        <v>2017</v>
      </c>
      <c r="D9039">
        <v>4</v>
      </c>
      <c r="E9039">
        <v>12</v>
      </c>
      <c r="F9039" t="s">
        <v>93</v>
      </c>
      <c r="G9039" t="s">
        <v>93</v>
      </c>
      <c r="H9039" t="s">
        <v>94</v>
      </c>
      <c r="I9039" t="s">
        <v>94</v>
      </c>
      <c r="J9039">
        <f>VLOOKUP(I9039, Neighbourhood!$A$1:$B$26, 2, FALSE)</f>
        <v>25</v>
      </c>
      <c r="K9039">
        <v>0</v>
      </c>
      <c r="L9039">
        <v>0</v>
      </c>
    </row>
    <row r="9040" spans="1:12" x14ac:dyDescent="0.3">
      <c r="A9040" t="s">
        <v>15</v>
      </c>
      <c r="B9040">
        <f>VLOOKUP(A9040, CrimeType!$A$1:$B$11, 2, FALSE)</f>
        <v>4</v>
      </c>
      <c r="C9040">
        <v>2017</v>
      </c>
      <c r="D9040">
        <v>4</v>
      </c>
      <c r="E9040">
        <v>13</v>
      </c>
      <c r="F9040">
        <v>0</v>
      </c>
      <c r="G9040">
        <v>0</v>
      </c>
      <c r="H9040" t="s">
        <v>3676</v>
      </c>
      <c r="I9040" t="s">
        <v>34</v>
      </c>
      <c r="J9040">
        <f>VLOOKUP(I9040, Neighbourhood!$A$1:$B$26, 2, FALSE)</f>
        <v>8</v>
      </c>
      <c r="K9040">
        <v>488037.37</v>
      </c>
      <c r="L9040">
        <v>5453342.4500000002</v>
      </c>
    </row>
    <row r="9041" spans="1:12" x14ac:dyDescent="0.3">
      <c r="A9041" t="s">
        <v>15</v>
      </c>
      <c r="B9041">
        <f>VLOOKUP(A9041, CrimeType!$A$1:$B$11, 2, FALSE)</f>
        <v>4</v>
      </c>
      <c r="C9041">
        <v>2017</v>
      </c>
      <c r="D9041">
        <v>4</v>
      </c>
      <c r="E9041">
        <v>13</v>
      </c>
      <c r="F9041">
        <v>0</v>
      </c>
      <c r="G9041">
        <v>0</v>
      </c>
      <c r="H9041" t="s">
        <v>1346</v>
      </c>
      <c r="I9041" t="s">
        <v>34</v>
      </c>
      <c r="J9041">
        <f>VLOOKUP(I9041, Neighbourhood!$A$1:$B$26, 2, FALSE)</f>
        <v>8</v>
      </c>
      <c r="K9041">
        <v>487932.34</v>
      </c>
      <c r="L9041">
        <v>5453253.0499999998</v>
      </c>
    </row>
    <row r="9042" spans="1:12" x14ac:dyDescent="0.3">
      <c r="A9042" t="s">
        <v>18</v>
      </c>
      <c r="B9042">
        <f>VLOOKUP(A9042, CrimeType!$A$1:$B$11, 2, FALSE)</f>
        <v>7</v>
      </c>
      <c r="C9042">
        <v>2017</v>
      </c>
      <c r="D9042">
        <v>4</v>
      </c>
      <c r="E9042">
        <v>13</v>
      </c>
      <c r="F9042">
        <v>0</v>
      </c>
      <c r="G9042">
        <v>0</v>
      </c>
      <c r="H9042" t="s">
        <v>771</v>
      </c>
      <c r="I9042" t="s">
        <v>26</v>
      </c>
      <c r="J9042">
        <f>VLOOKUP(I9042, Neighbourhood!$A$1:$B$26, 2, FALSE)</f>
        <v>2</v>
      </c>
      <c r="K9042">
        <v>491242.02</v>
      </c>
      <c r="L9042">
        <v>5458550.5300000003</v>
      </c>
    </row>
    <row r="9043" spans="1:12" x14ac:dyDescent="0.3">
      <c r="A9043" t="s">
        <v>119</v>
      </c>
      <c r="B9043">
        <f>VLOOKUP(A9043, CrimeType!$A$1:$B$11, 2, FALSE)</f>
        <v>8</v>
      </c>
      <c r="C9043">
        <v>2017</v>
      </c>
      <c r="D9043">
        <v>4</v>
      </c>
      <c r="E9043">
        <v>13</v>
      </c>
      <c r="F9043">
        <v>0</v>
      </c>
      <c r="G9043">
        <v>30</v>
      </c>
      <c r="H9043" t="s">
        <v>611</v>
      </c>
      <c r="I9043" t="s">
        <v>31</v>
      </c>
      <c r="J9043">
        <f>VLOOKUP(I9043, Neighbourhood!$A$1:$B$26, 2, FALSE)</f>
        <v>20</v>
      </c>
      <c r="K9043">
        <v>492747.39</v>
      </c>
      <c r="L9043">
        <v>5458525.4500000002</v>
      </c>
    </row>
    <row r="9044" spans="1:12" x14ac:dyDescent="0.3">
      <c r="A9044" t="s">
        <v>18</v>
      </c>
      <c r="B9044">
        <f>VLOOKUP(A9044, CrimeType!$A$1:$B$11, 2, FALSE)</f>
        <v>7</v>
      </c>
      <c r="C9044">
        <v>2017</v>
      </c>
      <c r="D9044">
        <v>4</v>
      </c>
      <c r="E9044">
        <v>13</v>
      </c>
      <c r="F9044">
        <v>2</v>
      </c>
      <c r="G9044">
        <v>0</v>
      </c>
      <c r="H9044" t="s">
        <v>3677</v>
      </c>
      <c r="I9044" t="s">
        <v>14</v>
      </c>
      <c r="J9044">
        <f>VLOOKUP(I9044, Neighbourhood!$A$1:$B$26, 2, FALSE)</f>
        <v>4</v>
      </c>
      <c r="K9044">
        <v>490190.85</v>
      </c>
      <c r="L9044">
        <v>5456445.1200000001</v>
      </c>
    </row>
    <row r="9045" spans="1:12" x14ac:dyDescent="0.3">
      <c r="A9045" t="s">
        <v>18</v>
      </c>
      <c r="B9045">
        <f>VLOOKUP(A9045, CrimeType!$A$1:$B$11, 2, FALSE)</f>
        <v>7</v>
      </c>
      <c r="C9045">
        <v>2017</v>
      </c>
      <c r="D9045">
        <v>4</v>
      </c>
      <c r="E9045">
        <v>13</v>
      </c>
      <c r="F9045">
        <v>2</v>
      </c>
      <c r="G9045">
        <v>0</v>
      </c>
      <c r="H9045" t="s">
        <v>267</v>
      </c>
      <c r="I9045" t="s">
        <v>26</v>
      </c>
      <c r="J9045">
        <f>VLOOKUP(I9045, Neighbourhood!$A$1:$B$26, 2, FALSE)</f>
        <v>2</v>
      </c>
      <c r="K9045">
        <v>492566.5</v>
      </c>
      <c r="L9045">
        <v>5458738.9100000001</v>
      </c>
    </row>
    <row r="9046" spans="1:12" x14ac:dyDescent="0.3">
      <c r="A9046" t="s">
        <v>40</v>
      </c>
      <c r="B9046">
        <f>VLOOKUP(A9046, CrimeType!$A$1:$B$11, 2, FALSE)</f>
        <v>9</v>
      </c>
      <c r="C9046">
        <v>2017</v>
      </c>
      <c r="D9046">
        <v>4</v>
      </c>
      <c r="E9046">
        <v>13</v>
      </c>
      <c r="F9046">
        <v>2</v>
      </c>
      <c r="G9046">
        <v>13</v>
      </c>
      <c r="H9046" t="s">
        <v>3678</v>
      </c>
      <c r="I9046" t="s">
        <v>65</v>
      </c>
      <c r="J9046">
        <f>VLOOKUP(I9046, Neighbourhood!$A$1:$B$26, 2, FALSE)</f>
        <v>12</v>
      </c>
      <c r="K9046">
        <v>494352.28</v>
      </c>
      <c r="L9046">
        <v>5456628.3700000001</v>
      </c>
    </row>
    <row r="9047" spans="1:12" x14ac:dyDescent="0.3">
      <c r="A9047" t="s">
        <v>24</v>
      </c>
      <c r="B9047">
        <f>VLOOKUP(A9047, CrimeType!$A$1:$B$11, 2, FALSE)</f>
        <v>1</v>
      </c>
      <c r="C9047">
        <v>2017</v>
      </c>
      <c r="D9047">
        <v>4</v>
      </c>
      <c r="E9047">
        <v>13</v>
      </c>
      <c r="F9047">
        <v>2</v>
      </c>
      <c r="G9047">
        <v>47</v>
      </c>
      <c r="H9047" t="s">
        <v>1756</v>
      </c>
      <c r="I9047" t="s">
        <v>31</v>
      </c>
      <c r="J9047">
        <f>VLOOKUP(I9047, Neighbourhood!$A$1:$B$26, 2, FALSE)</f>
        <v>20</v>
      </c>
      <c r="K9047">
        <v>493046.87</v>
      </c>
      <c r="L9047">
        <v>5457125.9699999997</v>
      </c>
    </row>
    <row r="9048" spans="1:12" x14ac:dyDescent="0.3">
      <c r="A9048" t="s">
        <v>24</v>
      </c>
      <c r="B9048">
        <f>VLOOKUP(A9048, CrimeType!$A$1:$B$11, 2, FALSE)</f>
        <v>1</v>
      </c>
      <c r="C9048">
        <v>2017</v>
      </c>
      <c r="D9048">
        <v>4</v>
      </c>
      <c r="E9048">
        <v>13</v>
      </c>
      <c r="F9048">
        <v>3</v>
      </c>
      <c r="G9048">
        <v>15</v>
      </c>
      <c r="H9048" t="s">
        <v>280</v>
      </c>
      <c r="I9048" t="s">
        <v>65</v>
      </c>
      <c r="J9048">
        <f>VLOOKUP(I9048, Neighbourhood!$A$1:$B$26, 2, FALSE)</f>
        <v>12</v>
      </c>
      <c r="K9048">
        <v>492791.96</v>
      </c>
      <c r="L9048">
        <v>5456976.7300000004</v>
      </c>
    </row>
    <row r="9049" spans="1:12" x14ac:dyDescent="0.3">
      <c r="A9049" t="s">
        <v>24</v>
      </c>
      <c r="B9049">
        <f>VLOOKUP(A9049, CrimeType!$A$1:$B$11, 2, FALSE)</f>
        <v>1</v>
      </c>
      <c r="C9049">
        <v>2017</v>
      </c>
      <c r="D9049">
        <v>4</v>
      </c>
      <c r="E9049">
        <v>13</v>
      </c>
      <c r="F9049">
        <v>3</v>
      </c>
      <c r="G9049">
        <v>21</v>
      </c>
      <c r="H9049" t="s">
        <v>519</v>
      </c>
      <c r="I9049" t="s">
        <v>20</v>
      </c>
      <c r="J9049">
        <f>VLOOKUP(I9049, Neighbourhood!$A$1:$B$26, 2, FALSE)</f>
        <v>23</v>
      </c>
      <c r="K9049">
        <v>490967.15</v>
      </c>
      <c r="L9049">
        <v>5459154.9199999999</v>
      </c>
    </row>
    <row r="9050" spans="1:12" x14ac:dyDescent="0.3">
      <c r="A9050" t="s">
        <v>115</v>
      </c>
      <c r="B9050">
        <f>VLOOKUP(A9050, CrimeType!$A$1:$B$11, 2, FALSE)</f>
        <v>11</v>
      </c>
      <c r="C9050">
        <v>2017</v>
      </c>
      <c r="D9050">
        <v>4</v>
      </c>
      <c r="E9050">
        <v>13</v>
      </c>
      <c r="F9050">
        <v>4</v>
      </c>
      <c r="G9050">
        <v>30</v>
      </c>
      <c r="H9050" t="s">
        <v>3679</v>
      </c>
      <c r="I9050" t="s">
        <v>65</v>
      </c>
      <c r="J9050">
        <f>VLOOKUP(I9050, Neighbourhood!$A$1:$B$26, 2, FALSE)</f>
        <v>12</v>
      </c>
      <c r="K9050">
        <v>491650</v>
      </c>
      <c r="L9050">
        <v>5456799</v>
      </c>
    </row>
    <row r="9051" spans="1:12" x14ac:dyDescent="0.3">
      <c r="A9051" t="s">
        <v>15</v>
      </c>
      <c r="B9051">
        <f>VLOOKUP(A9051, CrimeType!$A$1:$B$11, 2, FALSE)</f>
        <v>4</v>
      </c>
      <c r="C9051">
        <v>2017</v>
      </c>
      <c r="D9051">
        <v>4</v>
      </c>
      <c r="E9051">
        <v>13</v>
      </c>
      <c r="F9051">
        <v>4</v>
      </c>
      <c r="G9051">
        <v>59</v>
      </c>
      <c r="H9051" t="s">
        <v>2185</v>
      </c>
      <c r="I9051" t="s">
        <v>20</v>
      </c>
      <c r="J9051">
        <f>VLOOKUP(I9051, Neighbourhood!$A$1:$B$26, 2, FALSE)</f>
        <v>23</v>
      </c>
      <c r="K9051">
        <v>490032.71</v>
      </c>
      <c r="L9051">
        <v>5459741.5599999996</v>
      </c>
    </row>
    <row r="9052" spans="1:12" x14ac:dyDescent="0.3">
      <c r="A9052" t="s">
        <v>15</v>
      </c>
      <c r="B9052">
        <f>VLOOKUP(A9052, CrimeType!$A$1:$B$11, 2, FALSE)</f>
        <v>4</v>
      </c>
      <c r="C9052">
        <v>2017</v>
      </c>
      <c r="D9052">
        <v>4</v>
      </c>
      <c r="E9052">
        <v>13</v>
      </c>
      <c r="F9052">
        <v>5</v>
      </c>
      <c r="G9052">
        <v>0</v>
      </c>
      <c r="H9052" t="s">
        <v>70</v>
      </c>
      <c r="I9052" t="s">
        <v>26</v>
      </c>
      <c r="J9052">
        <f>VLOOKUP(I9052, Neighbourhood!$A$1:$B$26, 2, FALSE)</f>
        <v>2</v>
      </c>
      <c r="K9052">
        <v>491373.15</v>
      </c>
      <c r="L9052">
        <v>5458836.1299999999</v>
      </c>
    </row>
    <row r="9053" spans="1:12" x14ac:dyDescent="0.3">
      <c r="A9053" t="s">
        <v>24</v>
      </c>
      <c r="B9053">
        <f>VLOOKUP(A9053, CrimeType!$A$1:$B$11, 2, FALSE)</f>
        <v>1</v>
      </c>
      <c r="C9053">
        <v>2017</v>
      </c>
      <c r="D9053">
        <v>4</v>
      </c>
      <c r="E9053">
        <v>13</v>
      </c>
      <c r="F9053">
        <v>6</v>
      </c>
      <c r="G9053">
        <v>22</v>
      </c>
      <c r="H9053" t="s">
        <v>3680</v>
      </c>
      <c r="I9053" t="s">
        <v>61</v>
      </c>
      <c r="J9053">
        <f>VLOOKUP(I9053, Neighbourhood!$A$1:$B$26, 2, FALSE)</f>
        <v>15</v>
      </c>
      <c r="K9053">
        <v>496869.37</v>
      </c>
      <c r="L9053">
        <v>5454447.4100000001</v>
      </c>
    </row>
    <row r="9054" spans="1:12" x14ac:dyDescent="0.3">
      <c r="A9054" t="s">
        <v>29</v>
      </c>
      <c r="B9054">
        <f>VLOOKUP(A9054, CrimeType!$A$1:$B$11, 2, FALSE)</f>
        <v>6</v>
      </c>
      <c r="C9054">
        <v>2017</v>
      </c>
      <c r="D9054">
        <v>4</v>
      </c>
      <c r="E9054">
        <v>13</v>
      </c>
      <c r="F9054">
        <v>6</v>
      </c>
      <c r="G9054">
        <v>23</v>
      </c>
      <c r="H9054" t="s">
        <v>188</v>
      </c>
      <c r="I9054" t="s">
        <v>65</v>
      </c>
      <c r="J9054">
        <f>VLOOKUP(I9054, Neighbourhood!$A$1:$B$26, 2, FALSE)</f>
        <v>12</v>
      </c>
      <c r="K9054">
        <v>491656.44</v>
      </c>
      <c r="L9054">
        <v>5456903.21</v>
      </c>
    </row>
    <row r="9055" spans="1:12" x14ac:dyDescent="0.3">
      <c r="A9055" t="s">
        <v>15</v>
      </c>
      <c r="B9055">
        <f>VLOOKUP(A9055, CrimeType!$A$1:$B$11, 2, FALSE)</f>
        <v>4</v>
      </c>
      <c r="C9055">
        <v>2017</v>
      </c>
      <c r="D9055">
        <v>4</v>
      </c>
      <c r="E9055">
        <v>13</v>
      </c>
      <c r="F9055">
        <v>6</v>
      </c>
      <c r="G9055">
        <v>33</v>
      </c>
      <c r="H9055" t="s">
        <v>852</v>
      </c>
      <c r="I9055" t="s">
        <v>26</v>
      </c>
      <c r="J9055">
        <f>VLOOKUP(I9055, Neighbourhood!$A$1:$B$26, 2, FALSE)</f>
        <v>2</v>
      </c>
      <c r="K9055">
        <v>492406.83</v>
      </c>
      <c r="L9055">
        <v>5458727.4199999999</v>
      </c>
    </row>
    <row r="9056" spans="1:12" x14ac:dyDescent="0.3">
      <c r="A9056" t="s">
        <v>15</v>
      </c>
      <c r="B9056">
        <f>VLOOKUP(A9056, CrimeType!$A$1:$B$11, 2, FALSE)</f>
        <v>4</v>
      </c>
      <c r="C9056">
        <v>2017</v>
      </c>
      <c r="D9056">
        <v>4</v>
      </c>
      <c r="E9056">
        <v>13</v>
      </c>
      <c r="F9056">
        <v>6</v>
      </c>
      <c r="G9056">
        <v>40</v>
      </c>
      <c r="H9056" t="s">
        <v>168</v>
      </c>
      <c r="I9056" t="s">
        <v>26</v>
      </c>
      <c r="J9056">
        <f>VLOOKUP(I9056, Neighbourhood!$A$1:$B$26, 2, FALSE)</f>
        <v>2</v>
      </c>
      <c r="K9056">
        <v>491656.12</v>
      </c>
      <c r="L9056">
        <v>5458976.4299999997</v>
      </c>
    </row>
    <row r="9057" spans="1:12" x14ac:dyDescent="0.3">
      <c r="A9057" t="s">
        <v>24</v>
      </c>
      <c r="B9057">
        <f>VLOOKUP(A9057, CrimeType!$A$1:$B$11, 2, FALSE)</f>
        <v>1</v>
      </c>
      <c r="C9057">
        <v>2017</v>
      </c>
      <c r="D9057">
        <v>4</v>
      </c>
      <c r="E9057">
        <v>13</v>
      </c>
      <c r="F9057">
        <v>7</v>
      </c>
      <c r="G9057">
        <v>7</v>
      </c>
      <c r="H9057" t="s">
        <v>181</v>
      </c>
      <c r="I9057" t="s">
        <v>61</v>
      </c>
      <c r="J9057">
        <f>VLOOKUP(I9057, Neighbourhood!$A$1:$B$26, 2, FALSE)</f>
        <v>15</v>
      </c>
      <c r="K9057">
        <v>497077.51</v>
      </c>
      <c r="L9057">
        <v>5456156.8600000003</v>
      </c>
    </row>
    <row r="9058" spans="1:12" x14ac:dyDescent="0.3">
      <c r="A9058" t="s">
        <v>18</v>
      </c>
      <c r="B9058">
        <f>VLOOKUP(A9058, CrimeType!$A$1:$B$11, 2, FALSE)</f>
        <v>7</v>
      </c>
      <c r="C9058">
        <v>2017</v>
      </c>
      <c r="D9058">
        <v>4</v>
      </c>
      <c r="E9058">
        <v>13</v>
      </c>
      <c r="F9058">
        <v>7</v>
      </c>
      <c r="G9058">
        <v>15</v>
      </c>
      <c r="H9058" t="s">
        <v>1632</v>
      </c>
      <c r="I9058" t="s">
        <v>26</v>
      </c>
      <c r="J9058">
        <f>VLOOKUP(I9058, Neighbourhood!$A$1:$B$26, 2, FALSE)</f>
        <v>2</v>
      </c>
      <c r="K9058">
        <v>491809.04</v>
      </c>
      <c r="L9058">
        <v>5457988.5300000003</v>
      </c>
    </row>
    <row r="9059" spans="1:12" x14ac:dyDescent="0.3">
      <c r="A9059" t="s">
        <v>115</v>
      </c>
      <c r="B9059">
        <f>VLOOKUP(A9059, CrimeType!$A$1:$B$11, 2, FALSE)</f>
        <v>11</v>
      </c>
      <c r="C9059">
        <v>2017</v>
      </c>
      <c r="D9059">
        <v>4</v>
      </c>
      <c r="E9059">
        <v>13</v>
      </c>
      <c r="F9059">
        <v>7</v>
      </c>
      <c r="G9059">
        <v>51</v>
      </c>
      <c r="H9059" t="s">
        <v>3681</v>
      </c>
      <c r="I9059" t="s">
        <v>28</v>
      </c>
      <c r="J9059">
        <f>VLOOKUP(I9059, Neighbourhood!$A$1:$B$26, 2, FALSE)</f>
        <v>7</v>
      </c>
      <c r="K9059">
        <v>495233</v>
      </c>
      <c r="L9059">
        <v>5453684</v>
      </c>
    </row>
    <row r="9060" spans="1:12" x14ac:dyDescent="0.3">
      <c r="A9060" t="s">
        <v>18</v>
      </c>
      <c r="B9060">
        <f>VLOOKUP(A9060, CrimeType!$A$1:$B$11, 2, FALSE)</f>
        <v>7</v>
      </c>
      <c r="C9060">
        <v>2017</v>
      </c>
      <c r="D9060">
        <v>4</v>
      </c>
      <c r="E9060">
        <v>13</v>
      </c>
      <c r="F9060">
        <v>8</v>
      </c>
      <c r="G9060">
        <v>0</v>
      </c>
      <c r="H9060" t="s">
        <v>796</v>
      </c>
      <c r="I9060" t="s">
        <v>31</v>
      </c>
      <c r="J9060">
        <f>VLOOKUP(I9060, Neighbourhood!$A$1:$B$26, 2, FALSE)</f>
        <v>20</v>
      </c>
      <c r="K9060">
        <v>494091.54</v>
      </c>
      <c r="L9060">
        <v>5458689.0599999996</v>
      </c>
    </row>
    <row r="9061" spans="1:12" x14ac:dyDescent="0.3">
      <c r="A9061" t="s">
        <v>10</v>
      </c>
      <c r="B9061">
        <f>VLOOKUP(A9061, CrimeType!$A$1:$B$11, 2, FALSE)</f>
        <v>2</v>
      </c>
      <c r="C9061">
        <v>2017</v>
      </c>
      <c r="D9061">
        <v>4</v>
      </c>
      <c r="E9061">
        <v>13</v>
      </c>
      <c r="F9061">
        <v>8</v>
      </c>
      <c r="G9061">
        <v>0</v>
      </c>
      <c r="H9061" t="s">
        <v>3682</v>
      </c>
      <c r="I9061" t="s">
        <v>53</v>
      </c>
      <c r="J9061">
        <f>VLOOKUP(I9061, Neighbourhood!$A$1:$B$26, 2, FALSE)</f>
        <v>16</v>
      </c>
      <c r="K9061">
        <v>492121.82</v>
      </c>
      <c r="L9061">
        <v>5455673.4699999997</v>
      </c>
    </row>
    <row r="9062" spans="1:12" x14ac:dyDescent="0.3">
      <c r="A9062" t="s">
        <v>18</v>
      </c>
      <c r="B9062">
        <f>VLOOKUP(A9062, CrimeType!$A$1:$B$11, 2, FALSE)</f>
        <v>7</v>
      </c>
      <c r="C9062">
        <v>2017</v>
      </c>
      <c r="D9062">
        <v>4</v>
      </c>
      <c r="E9062">
        <v>13</v>
      </c>
      <c r="F9062">
        <v>8</v>
      </c>
      <c r="G9062">
        <v>1</v>
      </c>
      <c r="H9062" t="s">
        <v>227</v>
      </c>
      <c r="I9062" t="s">
        <v>31</v>
      </c>
      <c r="J9062">
        <f>VLOOKUP(I9062, Neighbourhood!$A$1:$B$26, 2, FALSE)</f>
        <v>20</v>
      </c>
      <c r="K9062">
        <v>493002.95</v>
      </c>
      <c r="L9062">
        <v>5459112.3300000001</v>
      </c>
    </row>
    <row r="9063" spans="1:12" x14ac:dyDescent="0.3">
      <c r="A9063" t="s">
        <v>18</v>
      </c>
      <c r="B9063">
        <f>VLOOKUP(A9063, CrimeType!$A$1:$B$11, 2, FALSE)</f>
        <v>7</v>
      </c>
      <c r="C9063">
        <v>2017</v>
      </c>
      <c r="D9063">
        <v>4</v>
      </c>
      <c r="E9063">
        <v>13</v>
      </c>
      <c r="F9063">
        <v>8</v>
      </c>
      <c r="G9063">
        <v>30</v>
      </c>
      <c r="H9063" t="s">
        <v>962</v>
      </c>
      <c r="I9063" t="s">
        <v>31</v>
      </c>
      <c r="J9063">
        <f>VLOOKUP(I9063, Neighbourhood!$A$1:$B$26, 2, FALSE)</f>
        <v>20</v>
      </c>
      <c r="K9063">
        <v>493473.32</v>
      </c>
      <c r="L9063">
        <v>5458925.3399999999</v>
      </c>
    </row>
    <row r="9064" spans="1:12" x14ac:dyDescent="0.3">
      <c r="A9064" t="s">
        <v>18</v>
      </c>
      <c r="B9064">
        <f>VLOOKUP(A9064, CrimeType!$A$1:$B$11, 2, FALSE)</f>
        <v>7</v>
      </c>
      <c r="C9064">
        <v>2017</v>
      </c>
      <c r="D9064">
        <v>4</v>
      </c>
      <c r="E9064">
        <v>13</v>
      </c>
      <c r="F9064">
        <v>9</v>
      </c>
      <c r="G9064">
        <v>0</v>
      </c>
      <c r="H9064" t="s">
        <v>377</v>
      </c>
      <c r="I9064" t="s">
        <v>26</v>
      </c>
      <c r="J9064">
        <f>VLOOKUP(I9064, Neighbourhood!$A$1:$B$26, 2, FALSE)</f>
        <v>2</v>
      </c>
      <c r="K9064">
        <v>491724.66</v>
      </c>
      <c r="L9064">
        <v>5458907.7999999998</v>
      </c>
    </row>
    <row r="9065" spans="1:12" x14ac:dyDescent="0.3">
      <c r="A9065" t="s">
        <v>115</v>
      </c>
      <c r="B9065">
        <f>VLOOKUP(A9065, CrimeType!$A$1:$B$11, 2, FALSE)</f>
        <v>11</v>
      </c>
      <c r="C9065">
        <v>2017</v>
      </c>
      <c r="D9065">
        <v>4</v>
      </c>
      <c r="E9065">
        <v>13</v>
      </c>
      <c r="F9065">
        <v>9</v>
      </c>
      <c r="G9065">
        <v>9</v>
      </c>
      <c r="H9065" t="s">
        <v>3683</v>
      </c>
      <c r="I9065" t="s">
        <v>82</v>
      </c>
      <c r="J9065">
        <f>VLOOKUP(I9065, Neighbourhood!$A$1:$B$26, 2, FALSE)</f>
        <v>24</v>
      </c>
      <c r="K9065">
        <v>485229</v>
      </c>
      <c r="L9065">
        <v>5456795</v>
      </c>
    </row>
    <row r="9066" spans="1:12" x14ac:dyDescent="0.3">
      <c r="A9066" t="s">
        <v>29</v>
      </c>
      <c r="B9066">
        <f>VLOOKUP(A9066, CrimeType!$A$1:$B$11, 2, FALSE)</f>
        <v>6</v>
      </c>
      <c r="C9066">
        <v>2017</v>
      </c>
      <c r="D9066">
        <v>4</v>
      </c>
      <c r="E9066">
        <v>13</v>
      </c>
      <c r="F9066">
        <v>9</v>
      </c>
      <c r="G9066">
        <v>15</v>
      </c>
      <c r="H9066" t="s">
        <v>215</v>
      </c>
      <c r="I9066" t="s">
        <v>61</v>
      </c>
      <c r="J9066">
        <f>VLOOKUP(I9066, Neighbourhood!$A$1:$B$26, 2, FALSE)</f>
        <v>15</v>
      </c>
      <c r="K9066">
        <v>497676.15</v>
      </c>
      <c r="L9066">
        <v>5456238.0999999996</v>
      </c>
    </row>
    <row r="9067" spans="1:12" x14ac:dyDescent="0.3">
      <c r="A9067" t="s">
        <v>24</v>
      </c>
      <c r="B9067">
        <f>VLOOKUP(A9067, CrimeType!$A$1:$B$11, 2, FALSE)</f>
        <v>1</v>
      </c>
      <c r="C9067">
        <v>2017</v>
      </c>
      <c r="D9067">
        <v>4</v>
      </c>
      <c r="E9067">
        <v>13</v>
      </c>
      <c r="F9067">
        <v>9</v>
      </c>
      <c r="G9067">
        <v>22</v>
      </c>
      <c r="H9067" t="s">
        <v>2690</v>
      </c>
      <c r="I9067" t="s">
        <v>20</v>
      </c>
      <c r="J9067">
        <f>VLOOKUP(I9067, Neighbourhood!$A$1:$B$26, 2, FALSE)</f>
        <v>23</v>
      </c>
      <c r="K9067">
        <v>490105.74</v>
      </c>
      <c r="L9067">
        <v>5459763.79</v>
      </c>
    </row>
    <row r="9068" spans="1:12" x14ac:dyDescent="0.3">
      <c r="A9068" t="s">
        <v>29</v>
      </c>
      <c r="B9068">
        <f>VLOOKUP(A9068, CrimeType!$A$1:$B$11, 2, FALSE)</f>
        <v>6</v>
      </c>
      <c r="C9068">
        <v>2017</v>
      </c>
      <c r="D9068">
        <v>4</v>
      </c>
      <c r="E9068">
        <v>13</v>
      </c>
      <c r="F9068">
        <v>9</v>
      </c>
      <c r="G9068">
        <v>53</v>
      </c>
      <c r="H9068" t="s">
        <v>3328</v>
      </c>
      <c r="I9068" t="s">
        <v>85</v>
      </c>
      <c r="J9068">
        <f>VLOOKUP(I9068, Neighbourhood!$A$1:$B$26, 2, FALSE)</f>
        <v>21</v>
      </c>
      <c r="K9068">
        <v>493391.47</v>
      </c>
      <c r="L9068">
        <v>5452728.8399999999</v>
      </c>
    </row>
    <row r="9069" spans="1:12" x14ac:dyDescent="0.3">
      <c r="A9069" t="s">
        <v>29</v>
      </c>
      <c r="B9069">
        <f>VLOOKUP(A9069, CrimeType!$A$1:$B$11, 2, FALSE)</f>
        <v>6</v>
      </c>
      <c r="C9069">
        <v>2017</v>
      </c>
      <c r="D9069">
        <v>4</v>
      </c>
      <c r="E9069">
        <v>13</v>
      </c>
      <c r="F9069">
        <v>11</v>
      </c>
      <c r="G9069">
        <v>39</v>
      </c>
      <c r="H9069" t="s">
        <v>121</v>
      </c>
      <c r="I9069" t="s">
        <v>26</v>
      </c>
      <c r="J9069">
        <f>VLOOKUP(I9069, Neighbourhood!$A$1:$B$26, 2, FALSE)</f>
        <v>2</v>
      </c>
      <c r="K9069">
        <v>491826.94</v>
      </c>
      <c r="L9069">
        <v>5459079.6900000004</v>
      </c>
    </row>
    <row r="9070" spans="1:12" x14ac:dyDescent="0.3">
      <c r="A9070" t="s">
        <v>18</v>
      </c>
      <c r="B9070">
        <f>VLOOKUP(A9070, CrimeType!$A$1:$B$11, 2, FALSE)</f>
        <v>7</v>
      </c>
      <c r="C9070">
        <v>2017</v>
      </c>
      <c r="D9070">
        <v>4</v>
      </c>
      <c r="E9070">
        <v>13</v>
      </c>
      <c r="F9070">
        <v>11</v>
      </c>
      <c r="G9070">
        <v>40</v>
      </c>
      <c r="H9070" t="s">
        <v>582</v>
      </c>
      <c r="I9070" t="s">
        <v>31</v>
      </c>
      <c r="J9070">
        <f>VLOOKUP(I9070, Neighbourhood!$A$1:$B$26, 2, FALSE)</f>
        <v>20</v>
      </c>
      <c r="K9070">
        <v>492898.59</v>
      </c>
      <c r="L9070">
        <v>5458933.6500000004</v>
      </c>
    </row>
    <row r="9071" spans="1:12" x14ac:dyDescent="0.3">
      <c r="A9071" t="s">
        <v>15</v>
      </c>
      <c r="B9071">
        <f>VLOOKUP(A9071, CrimeType!$A$1:$B$11, 2, FALSE)</f>
        <v>4</v>
      </c>
      <c r="C9071">
        <v>2017</v>
      </c>
      <c r="D9071">
        <v>4</v>
      </c>
      <c r="E9071">
        <v>13</v>
      </c>
      <c r="F9071">
        <v>11</v>
      </c>
      <c r="G9071">
        <v>40</v>
      </c>
      <c r="H9071" t="s">
        <v>2877</v>
      </c>
      <c r="I9071" t="s">
        <v>17</v>
      </c>
      <c r="J9071">
        <f>VLOOKUP(I9071, Neighbourhood!$A$1:$B$26, 2, FALSE)</f>
        <v>9</v>
      </c>
      <c r="K9071">
        <v>496679.3</v>
      </c>
      <c r="L9071">
        <v>5452498.5800000001</v>
      </c>
    </row>
    <row r="9072" spans="1:12" x14ac:dyDescent="0.3">
      <c r="A9072" t="s">
        <v>18</v>
      </c>
      <c r="B9072">
        <f>VLOOKUP(A9072, CrimeType!$A$1:$B$11, 2, FALSE)</f>
        <v>7</v>
      </c>
      <c r="C9072">
        <v>2017</v>
      </c>
      <c r="D9072">
        <v>4</v>
      </c>
      <c r="E9072">
        <v>13</v>
      </c>
      <c r="F9072">
        <v>11</v>
      </c>
      <c r="G9072">
        <v>57</v>
      </c>
      <c r="H9072" t="s">
        <v>187</v>
      </c>
      <c r="I9072" t="s">
        <v>26</v>
      </c>
      <c r="J9072">
        <f>VLOOKUP(I9072, Neighbourhood!$A$1:$B$26, 2, FALSE)</f>
        <v>2</v>
      </c>
      <c r="K9072">
        <v>492008.42</v>
      </c>
      <c r="L9072">
        <v>5458175.6500000004</v>
      </c>
    </row>
    <row r="9073" spans="1:12" x14ac:dyDescent="0.3">
      <c r="A9073" t="s">
        <v>29</v>
      </c>
      <c r="B9073">
        <f>VLOOKUP(A9073, CrimeType!$A$1:$B$11, 2, FALSE)</f>
        <v>6</v>
      </c>
      <c r="C9073">
        <v>2017</v>
      </c>
      <c r="D9073">
        <v>4</v>
      </c>
      <c r="E9073">
        <v>13</v>
      </c>
      <c r="F9073">
        <v>12</v>
      </c>
      <c r="G9073">
        <v>34</v>
      </c>
      <c r="H9073" t="s">
        <v>62</v>
      </c>
      <c r="I9073" t="s">
        <v>46</v>
      </c>
      <c r="J9073">
        <f>VLOOKUP(I9073, Neighbourhood!$A$1:$B$26, 2, FALSE)</f>
        <v>5</v>
      </c>
      <c r="K9073">
        <v>495077.01</v>
      </c>
      <c r="L9073">
        <v>5458717.6500000004</v>
      </c>
    </row>
    <row r="9074" spans="1:12" x14ac:dyDescent="0.3">
      <c r="A9074" t="s">
        <v>18</v>
      </c>
      <c r="B9074">
        <f>VLOOKUP(A9074, CrimeType!$A$1:$B$11, 2, FALSE)</f>
        <v>7</v>
      </c>
      <c r="C9074">
        <v>2017</v>
      </c>
      <c r="D9074">
        <v>4</v>
      </c>
      <c r="E9074">
        <v>13</v>
      </c>
      <c r="F9074">
        <v>12</v>
      </c>
      <c r="G9074">
        <v>54</v>
      </c>
      <c r="H9074" t="s">
        <v>386</v>
      </c>
      <c r="I9074" t="s">
        <v>26</v>
      </c>
      <c r="J9074">
        <f>VLOOKUP(I9074, Neighbourhood!$A$1:$B$26, 2, FALSE)</f>
        <v>2</v>
      </c>
      <c r="K9074">
        <v>490880.74</v>
      </c>
      <c r="L9074">
        <v>5458473.7999999998</v>
      </c>
    </row>
    <row r="9075" spans="1:12" x14ac:dyDescent="0.3">
      <c r="A9075" t="s">
        <v>18</v>
      </c>
      <c r="B9075">
        <f>VLOOKUP(A9075, CrimeType!$A$1:$B$11, 2, FALSE)</f>
        <v>7</v>
      </c>
      <c r="C9075">
        <v>2017</v>
      </c>
      <c r="D9075">
        <v>4</v>
      </c>
      <c r="E9075">
        <v>13</v>
      </c>
      <c r="F9075">
        <v>12</v>
      </c>
      <c r="G9075">
        <v>55</v>
      </c>
      <c r="H9075" t="s">
        <v>301</v>
      </c>
      <c r="I9075" t="s">
        <v>26</v>
      </c>
      <c r="J9075">
        <f>VLOOKUP(I9075, Neighbourhood!$A$1:$B$26, 2, FALSE)</f>
        <v>2</v>
      </c>
      <c r="K9075">
        <v>491445.74</v>
      </c>
      <c r="L9075">
        <v>5458613.8600000003</v>
      </c>
    </row>
    <row r="9076" spans="1:12" x14ac:dyDescent="0.3">
      <c r="A9076" t="s">
        <v>10</v>
      </c>
      <c r="B9076">
        <f>VLOOKUP(A9076, CrimeType!$A$1:$B$11, 2, FALSE)</f>
        <v>2</v>
      </c>
      <c r="C9076">
        <v>2017</v>
      </c>
      <c r="D9076">
        <v>4</v>
      </c>
      <c r="E9076">
        <v>13</v>
      </c>
      <c r="F9076">
        <v>13</v>
      </c>
      <c r="G9076">
        <v>0</v>
      </c>
      <c r="H9076" t="s">
        <v>3326</v>
      </c>
      <c r="I9076" t="s">
        <v>61</v>
      </c>
      <c r="J9076">
        <f>VLOOKUP(I9076, Neighbourhood!$A$1:$B$26, 2, FALSE)</f>
        <v>15</v>
      </c>
      <c r="K9076">
        <v>496477.58</v>
      </c>
      <c r="L9076">
        <v>5455013.2300000004</v>
      </c>
    </row>
    <row r="9077" spans="1:12" x14ac:dyDescent="0.3">
      <c r="A9077" t="s">
        <v>18</v>
      </c>
      <c r="B9077">
        <f>VLOOKUP(A9077, CrimeType!$A$1:$B$11, 2, FALSE)</f>
        <v>7</v>
      </c>
      <c r="C9077">
        <v>2017</v>
      </c>
      <c r="D9077">
        <v>4</v>
      </c>
      <c r="E9077">
        <v>13</v>
      </c>
      <c r="F9077">
        <v>13</v>
      </c>
      <c r="G9077">
        <v>0</v>
      </c>
      <c r="H9077" t="s">
        <v>1256</v>
      </c>
      <c r="I9077" t="s">
        <v>1071</v>
      </c>
      <c r="J9077">
        <f>VLOOKUP(I9077, Neighbourhood!$A$1:$B$26, 2, FALSE)</f>
        <v>19</v>
      </c>
      <c r="K9077">
        <v>490531.21</v>
      </c>
      <c r="L9077">
        <v>5460907.1299999999</v>
      </c>
    </row>
    <row r="9078" spans="1:12" x14ac:dyDescent="0.3">
      <c r="A9078" t="s">
        <v>29</v>
      </c>
      <c r="B9078">
        <f>VLOOKUP(A9078, CrimeType!$A$1:$B$11, 2, FALSE)</f>
        <v>6</v>
      </c>
      <c r="C9078">
        <v>2017</v>
      </c>
      <c r="D9078">
        <v>4</v>
      </c>
      <c r="E9078">
        <v>13</v>
      </c>
      <c r="F9078">
        <v>13</v>
      </c>
      <c r="G9078">
        <v>42</v>
      </c>
      <c r="H9078" t="s">
        <v>3502</v>
      </c>
      <c r="I9078" t="s">
        <v>31</v>
      </c>
      <c r="J9078">
        <f>VLOOKUP(I9078, Neighbourhood!$A$1:$B$26, 2, FALSE)</f>
        <v>20</v>
      </c>
      <c r="K9078">
        <v>492793.71</v>
      </c>
      <c r="L9078">
        <v>5458332.9900000002</v>
      </c>
    </row>
    <row r="9079" spans="1:12" x14ac:dyDescent="0.3">
      <c r="A9079" t="s">
        <v>29</v>
      </c>
      <c r="B9079">
        <f>VLOOKUP(A9079, CrimeType!$A$1:$B$11, 2, FALSE)</f>
        <v>6</v>
      </c>
      <c r="C9079">
        <v>2017</v>
      </c>
      <c r="D9079">
        <v>4</v>
      </c>
      <c r="E9079">
        <v>13</v>
      </c>
      <c r="F9079">
        <v>13</v>
      </c>
      <c r="G9079">
        <v>48</v>
      </c>
      <c r="H9079" t="s">
        <v>3684</v>
      </c>
      <c r="I9079" t="s">
        <v>26</v>
      </c>
      <c r="J9079">
        <f>VLOOKUP(I9079, Neighbourhood!$A$1:$B$26, 2, FALSE)</f>
        <v>2</v>
      </c>
      <c r="K9079">
        <v>492387.73</v>
      </c>
      <c r="L9079">
        <v>5458982</v>
      </c>
    </row>
    <row r="9080" spans="1:12" x14ac:dyDescent="0.3">
      <c r="A9080" t="s">
        <v>29</v>
      </c>
      <c r="B9080">
        <f>VLOOKUP(A9080, CrimeType!$A$1:$B$11, 2, FALSE)</f>
        <v>6</v>
      </c>
      <c r="C9080">
        <v>2017</v>
      </c>
      <c r="D9080">
        <v>4</v>
      </c>
      <c r="E9080">
        <v>13</v>
      </c>
      <c r="F9080">
        <v>13</v>
      </c>
      <c r="G9080">
        <v>57</v>
      </c>
      <c r="H9080" t="s">
        <v>851</v>
      </c>
      <c r="I9080" t="s">
        <v>26</v>
      </c>
      <c r="J9080">
        <f>VLOOKUP(I9080, Neighbourhood!$A$1:$B$26, 2, FALSE)</f>
        <v>2</v>
      </c>
      <c r="K9080">
        <v>492696.96</v>
      </c>
      <c r="L9080">
        <v>5458636.5599999996</v>
      </c>
    </row>
    <row r="9081" spans="1:12" x14ac:dyDescent="0.3">
      <c r="A9081" t="s">
        <v>15</v>
      </c>
      <c r="B9081">
        <f>VLOOKUP(A9081, CrimeType!$A$1:$B$11, 2, FALSE)</f>
        <v>4</v>
      </c>
      <c r="C9081">
        <v>2017</v>
      </c>
      <c r="D9081">
        <v>4</v>
      </c>
      <c r="E9081">
        <v>13</v>
      </c>
      <c r="F9081">
        <v>13</v>
      </c>
      <c r="G9081">
        <v>58</v>
      </c>
      <c r="H9081" t="s">
        <v>183</v>
      </c>
      <c r="I9081" t="s">
        <v>26</v>
      </c>
      <c r="J9081">
        <f>VLOOKUP(I9081, Neighbourhood!$A$1:$B$26, 2, FALSE)</f>
        <v>2</v>
      </c>
      <c r="K9081">
        <v>491275.75</v>
      </c>
      <c r="L9081">
        <v>5458745.3399999999</v>
      </c>
    </row>
    <row r="9082" spans="1:12" x14ac:dyDescent="0.3">
      <c r="A9082" t="s">
        <v>29</v>
      </c>
      <c r="B9082">
        <f>VLOOKUP(A9082, CrimeType!$A$1:$B$11, 2, FALSE)</f>
        <v>6</v>
      </c>
      <c r="C9082">
        <v>2017</v>
      </c>
      <c r="D9082">
        <v>4</v>
      </c>
      <c r="E9082">
        <v>13</v>
      </c>
      <c r="F9082">
        <v>13</v>
      </c>
      <c r="G9082">
        <v>58</v>
      </c>
      <c r="H9082" t="s">
        <v>183</v>
      </c>
      <c r="I9082" t="s">
        <v>26</v>
      </c>
      <c r="J9082">
        <f>VLOOKUP(I9082, Neighbourhood!$A$1:$B$26, 2, FALSE)</f>
        <v>2</v>
      </c>
      <c r="K9082">
        <v>491275.75</v>
      </c>
      <c r="L9082">
        <v>5458745.3399999999</v>
      </c>
    </row>
    <row r="9083" spans="1:12" x14ac:dyDescent="0.3">
      <c r="A9083" t="s">
        <v>18</v>
      </c>
      <c r="B9083">
        <f>VLOOKUP(A9083, CrimeType!$A$1:$B$11, 2, FALSE)</f>
        <v>7</v>
      </c>
      <c r="C9083">
        <v>2017</v>
      </c>
      <c r="D9083">
        <v>4</v>
      </c>
      <c r="E9083">
        <v>13</v>
      </c>
      <c r="F9083">
        <v>14</v>
      </c>
      <c r="G9083">
        <v>0</v>
      </c>
      <c r="H9083" t="s">
        <v>1236</v>
      </c>
      <c r="I9083" t="s">
        <v>20</v>
      </c>
      <c r="J9083">
        <f>VLOOKUP(I9083, Neighbourhood!$A$1:$B$26, 2, FALSE)</f>
        <v>23</v>
      </c>
      <c r="K9083">
        <v>489777.1</v>
      </c>
      <c r="L9083">
        <v>5459923.8600000003</v>
      </c>
    </row>
    <row r="9084" spans="1:12" x14ac:dyDescent="0.3">
      <c r="A9084" t="s">
        <v>29</v>
      </c>
      <c r="B9084">
        <f>VLOOKUP(A9084, CrimeType!$A$1:$B$11, 2, FALSE)</f>
        <v>6</v>
      </c>
      <c r="C9084">
        <v>2017</v>
      </c>
      <c r="D9084">
        <v>4</v>
      </c>
      <c r="E9084">
        <v>13</v>
      </c>
      <c r="F9084">
        <v>14</v>
      </c>
      <c r="G9084">
        <v>6</v>
      </c>
      <c r="H9084" t="s">
        <v>125</v>
      </c>
      <c r="I9084" t="s">
        <v>26</v>
      </c>
      <c r="J9084">
        <f>VLOOKUP(I9084, Neighbourhood!$A$1:$B$26, 2, FALSE)</f>
        <v>2</v>
      </c>
      <c r="K9084">
        <v>491409.22</v>
      </c>
      <c r="L9084">
        <v>5458870.3799999999</v>
      </c>
    </row>
    <row r="9085" spans="1:12" x14ac:dyDescent="0.3">
      <c r="A9085" t="s">
        <v>29</v>
      </c>
      <c r="B9085">
        <f>VLOOKUP(A9085, CrimeType!$A$1:$B$11, 2, FALSE)</f>
        <v>6</v>
      </c>
      <c r="C9085">
        <v>2017</v>
      </c>
      <c r="D9085">
        <v>4</v>
      </c>
      <c r="E9085">
        <v>13</v>
      </c>
      <c r="F9085">
        <v>14</v>
      </c>
      <c r="G9085">
        <v>17</v>
      </c>
      <c r="H9085" t="s">
        <v>121</v>
      </c>
      <c r="I9085" t="s">
        <v>26</v>
      </c>
      <c r="J9085">
        <f>VLOOKUP(I9085, Neighbourhood!$A$1:$B$26, 2, FALSE)</f>
        <v>2</v>
      </c>
      <c r="K9085">
        <v>491826.94</v>
      </c>
      <c r="L9085">
        <v>5459079.6900000004</v>
      </c>
    </row>
    <row r="9086" spans="1:12" x14ac:dyDescent="0.3">
      <c r="A9086" t="s">
        <v>29</v>
      </c>
      <c r="B9086">
        <f>VLOOKUP(A9086, CrimeType!$A$1:$B$11, 2, FALSE)</f>
        <v>6</v>
      </c>
      <c r="C9086">
        <v>2017</v>
      </c>
      <c r="D9086">
        <v>4</v>
      </c>
      <c r="E9086">
        <v>13</v>
      </c>
      <c r="F9086">
        <v>14</v>
      </c>
      <c r="G9086">
        <v>23</v>
      </c>
      <c r="H9086" t="s">
        <v>121</v>
      </c>
      <c r="I9086" t="s">
        <v>26</v>
      </c>
      <c r="J9086">
        <f>VLOOKUP(I9086, Neighbourhood!$A$1:$B$26, 2, FALSE)</f>
        <v>2</v>
      </c>
      <c r="K9086">
        <v>491826.94</v>
      </c>
      <c r="L9086">
        <v>5459079.6900000004</v>
      </c>
    </row>
    <row r="9087" spans="1:12" x14ac:dyDescent="0.3">
      <c r="A9087" t="s">
        <v>29</v>
      </c>
      <c r="B9087">
        <f>VLOOKUP(A9087, CrimeType!$A$1:$B$11, 2, FALSE)</f>
        <v>6</v>
      </c>
      <c r="C9087">
        <v>2017</v>
      </c>
      <c r="D9087">
        <v>4</v>
      </c>
      <c r="E9087">
        <v>13</v>
      </c>
      <c r="F9087">
        <v>14</v>
      </c>
      <c r="G9087">
        <v>32</v>
      </c>
      <c r="H9087" t="s">
        <v>923</v>
      </c>
      <c r="I9087" t="s">
        <v>17</v>
      </c>
      <c r="J9087">
        <f>VLOOKUP(I9087, Neighbourhood!$A$1:$B$26, 2, FALSE)</f>
        <v>9</v>
      </c>
      <c r="K9087">
        <v>497071.47</v>
      </c>
      <c r="L9087">
        <v>5451926.5800000001</v>
      </c>
    </row>
    <row r="9088" spans="1:12" x14ac:dyDescent="0.3">
      <c r="A9088" t="s">
        <v>15</v>
      </c>
      <c r="B9088">
        <f>VLOOKUP(A9088, CrimeType!$A$1:$B$11, 2, FALSE)</f>
        <v>4</v>
      </c>
      <c r="C9088">
        <v>2017</v>
      </c>
      <c r="D9088">
        <v>4</v>
      </c>
      <c r="E9088">
        <v>13</v>
      </c>
      <c r="F9088">
        <v>15</v>
      </c>
      <c r="G9088">
        <v>0</v>
      </c>
      <c r="H9088" t="s">
        <v>3685</v>
      </c>
      <c r="I9088" t="s">
        <v>34</v>
      </c>
      <c r="J9088">
        <f>VLOOKUP(I9088, Neighbourhood!$A$1:$B$26, 2, FALSE)</f>
        <v>8</v>
      </c>
      <c r="K9088">
        <v>488353.71</v>
      </c>
      <c r="L9088">
        <v>5453243.6900000004</v>
      </c>
    </row>
    <row r="9089" spans="1:12" x14ac:dyDescent="0.3">
      <c r="A9089" t="s">
        <v>18</v>
      </c>
      <c r="B9089">
        <f>VLOOKUP(A9089, CrimeType!$A$1:$B$11, 2, FALSE)</f>
        <v>7</v>
      </c>
      <c r="C9089">
        <v>2017</v>
      </c>
      <c r="D9089">
        <v>4</v>
      </c>
      <c r="E9089">
        <v>13</v>
      </c>
      <c r="F9089">
        <v>15</v>
      </c>
      <c r="G9089">
        <v>0</v>
      </c>
      <c r="H9089" t="s">
        <v>771</v>
      </c>
      <c r="I9089" t="s">
        <v>26</v>
      </c>
      <c r="J9089">
        <f>VLOOKUP(I9089, Neighbourhood!$A$1:$B$26, 2, FALSE)</f>
        <v>2</v>
      </c>
      <c r="K9089">
        <v>491242.02</v>
      </c>
      <c r="L9089">
        <v>5458550.5300000003</v>
      </c>
    </row>
    <row r="9090" spans="1:12" x14ac:dyDescent="0.3">
      <c r="A9090" t="s">
        <v>115</v>
      </c>
      <c r="B9090">
        <f>VLOOKUP(A9090, CrimeType!$A$1:$B$11, 2, FALSE)</f>
        <v>11</v>
      </c>
      <c r="C9090">
        <v>2017</v>
      </c>
      <c r="D9090">
        <v>4</v>
      </c>
      <c r="E9090">
        <v>13</v>
      </c>
      <c r="F9090">
        <v>15</v>
      </c>
      <c r="G9090">
        <v>28</v>
      </c>
      <c r="H9090" t="s">
        <v>3686</v>
      </c>
      <c r="I9090" t="s">
        <v>55</v>
      </c>
      <c r="J9090">
        <f>VLOOKUP(I9090, Neighbourhood!$A$1:$B$26, 2, FALSE)</f>
        <v>14</v>
      </c>
      <c r="K9090">
        <v>491001</v>
      </c>
      <c r="L9090">
        <v>5452628</v>
      </c>
    </row>
    <row r="9091" spans="1:12" x14ac:dyDescent="0.3">
      <c r="A9091" t="s">
        <v>18</v>
      </c>
      <c r="B9091">
        <f>VLOOKUP(A9091, CrimeType!$A$1:$B$11, 2, FALSE)</f>
        <v>7</v>
      </c>
      <c r="C9091">
        <v>2017</v>
      </c>
      <c r="D9091">
        <v>4</v>
      </c>
      <c r="E9091">
        <v>13</v>
      </c>
      <c r="F9091">
        <v>15</v>
      </c>
      <c r="G9091">
        <v>44</v>
      </c>
      <c r="H9091" t="s">
        <v>728</v>
      </c>
      <c r="I9091" t="s">
        <v>85</v>
      </c>
      <c r="J9091">
        <f>VLOOKUP(I9091, Neighbourhood!$A$1:$B$26, 2, FALSE)</f>
        <v>21</v>
      </c>
      <c r="K9091">
        <v>492597.61</v>
      </c>
      <c r="L9091">
        <v>5452221.0099999998</v>
      </c>
    </row>
    <row r="9092" spans="1:12" x14ac:dyDescent="0.3">
      <c r="A9092" t="s">
        <v>24</v>
      </c>
      <c r="B9092">
        <f>VLOOKUP(A9092, CrimeType!$A$1:$B$11, 2, FALSE)</f>
        <v>1</v>
      </c>
      <c r="C9092">
        <v>2017</v>
      </c>
      <c r="D9092">
        <v>4</v>
      </c>
      <c r="E9092">
        <v>13</v>
      </c>
      <c r="F9092">
        <v>15</v>
      </c>
      <c r="G9092">
        <v>45</v>
      </c>
      <c r="H9092" t="s">
        <v>3687</v>
      </c>
      <c r="I9092" t="s">
        <v>61</v>
      </c>
      <c r="J9092">
        <f>VLOOKUP(I9092, Neighbourhood!$A$1:$B$26, 2, FALSE)</f>
        <v>15</v>
      </c>
      <c r="K9092">
        <v>497714.16</v>
      </c>
      <c r="L9092">
        <v>5454001.4100000001</v>
      </c>
    </row>
    <row r="9093" spans="1:12" x14ac:dyDescent="0.3">
      <c r="A9093" t="s">
        <v>24</v>
      </c>
      <c r="B9093">
        <f>VLOOKUP(A9093, CrimeType!$A$1:$B$11, 2, FALSE)</f>
        <v>1</v>
      </c>
      <c r="C9093">
        <v>2017</v>
      </c>
      <c r="D9093">
        <v>4</v>
      </c>
      <c r="E9093">
        <v>13</v>
      </c>
      <c r="F9093">
        <v>16</v>
      </c>
      <c r="G9093">
        <v>0</v>
      </c>
      <c r="H9093" t="s">
        <v>3530</v>
      </c>
      <c r="I9093" t="s">
        <v>31</v>
      </c>
      <c r="J9093">
        <f>VLOOKUP(I9093, Neighbourhood!$A$1:$B$26, 2, FALSE)</f>
        <v>20</v>
      </c>
      <c r="K9093">
        <v>494078.51</v>
      </c>
      <c r="L9093">
        <v>5458386.0800000001</v>
      </c>
    </row>
    <row r="9094" spans="1:12" x14ac:dyDescent="0.3">
      <c r="A9094" t="s">
        <v>15</v>
      </c>
      <c r="B9094">
        <f>VLOOKUP(A9094, CrimeType!$A$1:$B$11, 2, FALSE)</f>
        <v>4</v>
      </c>
      <c r="C9094">
        <v>2017</v>
      </c>
      <c r="D9094">
        <v>4</v>
      </c>
      <c r="E9094">
        <v>13</v>
      </c>
      <c r="F9094">
        <v>16</v>
      </c>
      <c r="G9094">
        <v>0</v>
      </c>
      <c r="H9094" t="s">
        <v>3689</v>
      </c>
      <c r="I9094" t="s">
        <v>20</v>
      </c>
      <c r="J9094">
        <f>VLOOKUP(I9094, Neighbourhood!$A$1:$B$26, 2, FALSE)</f>
        <v>23</v>
      </c>
      <c r="K9094">
        <v>490602.98</v>
      </c>
      <c r="L9094">
        <v>5458791.7199999997</v>
      </c>
    </row>
    <row r="9095" spans="1:12" x14ac:dyDescent="0.3">
      <c r="A9095" t="s">
        <v>15</v>
      </c>
      <c r="B9095">
        <f>VLOOKUP(A9095, CrimeType!$A$1:$B$11, 2, FALSE)</f>
        <v>4</v>
      </c>
      <c r="C9095">
        <v>2017</v>
      </c>
      <c r="D9095">
        <v>4</v>
      </c>
      <c r="E9095">
        <v>13</v>
      </c>
      <c r="F9095">
        <v>16</v>
      </c>
      <c r="G9095">
        <v>0</v>
      </c>
      <c r="H9095" t="s">
        <v>3690</v>
      </c>
      <c r="I9095" t="s">
        <v>20</v>
      </c>
      <c r="J9095">
        <f>VLOOKUP(I9095, Neighbourhood!$A$1:$B$26, 2, FALSE)</f>
        <v>23</v>
      </c>
      <c r="K9095">
        <v>490022.01</v>
      </c>
      <c r="L9095">
        <v>5459381.2999999998</v>
      </c>
    </row>
    <row r="9096" spans="1:12" x14ac:dyDescent="0.3">
      <c r="A9096" t="s">
        <v>15</v>
      </c>
      <c r="B9096">
        <f>VLOOKUP(A9096, CrimeType!$A$1:$B$11, 2, FALSE)</f>
        <v>4</v>
      </c>
      <c r="C9096">
        <v>2017</v>
      </c>
      <c r="D9096">
        <v>4</v>
      </c>
      <c r="E9096">
        <v>13</v>
      </c>
      <c r="F9096">
        <v>16</v>
      </c>
      <c r="G9096">
        <v>0</v>
      </c>
      <c r="H9096" t="s">
        <v>3688</v>
      </c>
      <c r="I9096" t="s">
        <v>34</v>
      </c>
      <c r="J9096">
        <f>VLOOKUP(I9096, Neighbourhood!$A$1:$B$26, 2, FALSE)</f>
        <v>8</v>
      </c>
      <c r="K9096">
        <v>488052.3</v>
      </c>
      <c r="L9096">
        <v>5453350.0499999998</v>
      </c>
    </row>
    <row r="9097" spans="1:12" x14ac:dyDescent="0.3">
      <c r="A9097" t="s">
        <v>29</v>
      </c>
      <c r="B9097">
        <f>VLOOKUP(A9097, CrimeType!$A$1:$B$11, 2, FALSE)</f>
        <v>6</v>
      </c>
      <c r="C9097">
        <v>2017</v>
      </c>
      <c r="D9097">
        <v>4</v>
      </c>
      <c r="E9097">
        <v>13</v>
      </c>
      <c r="F9097">
        <v>16</v>
      </c>
      <c r="G9097">
        <v>6</v>
      </c>
      <c r="H9097" t="s">
        <v>556</v>
      </c>
      <c r="I9097" t="s">
        <v>26</v>
      </c>
      <c r="J9097">
        <f>VLOOKUP(I9097, Neighbourhood!$A$1:$B$26, 2, FALSE)</f>
        <v>2</v>
      </c>
      <c r="K9097">
        <v>491959.77</v>
      </c>
      <c r="L9097">
        <v>5459109.25</v>
      </c>
    </row>
    <row r="9098" spans="1:12" x14ac:dyDescent="0.3">
      <c r="A9098" t="s">
        <v>29</v>
      </c>
      <c r="B9098">
        <f>VLOOKUP(A9098, CrimeType!$A$1:$B$11, 2, FALSE)</f>
        <v>6</v>
      </c>
      <c r="C9098">
        <v>2017</v>
      </c>
      <c r="D9098">
        <v>4</v>
      </c>
      <c r="E9098">
        <v>13</v>
      </c>
      <c r="F9098">
        <v>16</v>
      </c>
      <c r="G9098">
        <v>7</v>
      </c>
      <c r="H9098" t="s">
        <v>121</v>
      </c>
      <c r="I9098" t="s">
        <v>26</v>
      </c>
      <c r="J9098">
        <f>VLOOKUP(I9098, Neighbourhood!$A$1:$B$26, 2, FALSE)</f>
        <v>2</v>
      </c>
      <c r="K9098">
        <v>491826.94</v>
      </c>
      <c r="L9098">
        <v>5459079.6900000004</v>
      </c>
    </row>
    <row r="9099" spans="1:12" x14ac:dyDescent="0.3">
      <c r="A9099" t="s">
        <v>15</v>
      </c>
      <c r="B9099">
        <f>VLOOKUP(A9099, CrimeType!$A$1:$B$11, 2, FALSE)</f>
        <v>4</v>
      </c>
      <c r="C9099">
        <v>2017</v>
      </c>
      <c r="D9099">
        <v>4</v>
      </c>
      <c r="E9099">
        <v>13</v>
      </c>
      <c r="F9099">
        <v>17</v>
      </c>
      <c r="G9099">
        <v>0</v>
      </c>
      <c r="H9099" t="s">
        <v>151</v>
      </c>
      <c r="I9099" t="s">
        <v>22</v>
      </c>
      <c r="J9099">
        <f>VLOOKUP(I9099, Neighbourhood!$A$1:$B$26, 2, FALSE)</f>
        <v>6</v>
      </c>
      <c r="K9099">
        <v>496610.92</v>
      </c>
      <c r="L9099">
        <v>5459658</v>
      </c>
    </row>
    <row r="9100" spans="1:12" x14ac:dyDescent="0.3">
      <c r="A9100" t="s">
        <v>18</v>
      </c>
      <c r="B9100">
        <f>VLOOKUP(A9100, CrimeType!$A$1:$B$11, 2, FALSE)</f>
        <v>7</v>
      </c>
      <c r="C9100">
        <v>2017</v>
      </c>
      <c r="D9100">
        <v>4</v>
      </c>
      <c r="E9100">
        <v>13</v>
      </c>
      <c r="F9100">
        <v>17</v>
      </c>
      <c r="G9100">
        <v>0</v>
      </c>
      <c r="H9100" t="s">
        <v>2261</v>
      </c>
      <c r="I9100" t="s">
        <v>28</v>
      </c>
      <c r="J9100">
        <f>VLOOKUP(I9100, Neighbourhood!$A$1:$B$26, 2, FALSE)</f>
        <v>7</v>
      </c>
      <c r="K9100">
        <v>495141.07</v>
      </c>
      <c r="L9100">
        <v>5455441.0999999996</v>
      </c>
    </row>
    <row r="9101" spans="1:12" x14ac:dyDescent="0.3">
      <c r="A9101" t="s">
        <v>18</v>
      </c>
      <c r="B9101">
        <f>VLOOKUP(A9101, CrimeType!$A$1:$B$11, 2, FALSE)</f>
        <v>7</v>
      </c>
      <c r="C9101">
        <v>2017</v>
      </c>
      <c r="D9101">
        <v>4</v>
      </c>
      <c r="E9101">
        <v>13</v>
      </c>
      <c r="F9101">
        <v>17</v>
      </c>
      <c r="G9101">
        <v>0</v>
      </c>
      <c r="H9101" t="s">
        <v>3691</v>
      </c>
      <c r="I9101" t="s">
        <v>65</v>
      </c>
      <c r="J9101">
        <f>VLOOKUP(I9101, Neighbourhood!$A$1:$B$26, 2, FALSE)</f>
        <v>12</v>
      </c>
      <c r="K9101">
        <v>493492.34</v>
      </c>
      <c r="L9101">
        <v>5456043.3600000003</v>
      </c>
    </row>
    <row r="9102" spans="1:12" x14ac:dyDescent="0.3">
      <c r="A9102" t="s">
        <v>29</v>
      </c>
      <c r="B9102">
        <f>VLOOKUP(A9102, CrimeType!$A$1:$B$11, 2, FALSE)</f>
        <v>6</v>
      </c>
      <c r="C9102">
        <v>2017</v>
      </c>
      <c r="D9102">
        <v>4</v>
      </c>
      <c r="E9102">
        <v>13</v>
      </c>
      <c r="F9102">
        <v>17</v>
      </c>
      <c r="G9102">
        <v>14</v>
      </c>
      <c r="H9102" t="s">
        <v>183</v>
      </c>
      <c r="I9102" t="s">
        <v>26</v>
      </c>
      <c r="J9102">
        <f>VLOOKUP(I9102, Neighbourhood!$A$1:$B$26, 2, FALSE)</f>
        <v>2</v>
      </c>
      <c r="K9102">
        <v>491275.75</v>
      </c>
      <c r="L9102">
        <v>5458745.3399999999</v>
      </c>
    </row>
    <row r="9103" spans="1:12" x14ac:dyDescent="0.3">
      <c r="A9103" t="s">
        <v>119</v>
      </c>
      <c r="B9103">
        <f>VLOOKUP(A9103, CrimeType!$A$1:$B$11, 2, FALSE)</f>
        <v>8</v>
      </c>
      <c r="C9103">
        <v>2017</v>
      </c>
      <c r="D9103">
        <v>4</v>
      </c>
      <c r="E9103">
        <v>13</v>
      </c>
      <c r="F9103">
        <v>17</v>
      </c>
      <c r="G9103">
        <v>18</v>
      </c>
      <c r="H9103" t="s">
        <v>789</v>
      </c>
      <c r="I9103" t="s">
        <v>20</v>
      </c>
      <c r="J9103">
        <f>VLOOKUP(I9103, Neighbourhood!$A$1:$B$26, 2, FALSE)</f>
        <v>23</v>
      </c>
      <c r="K9103">
        <v>491011.45</v>
      </c>
      <c r="L9103">
        <v>5458904.2599999998</v>
      </c>
    </row>
    <row r="9104" spans="1:12" x14ac:dyDescent="0.3">
      <c r="A9104" t="s">
        <v>18</v>
      </c>
      <c r="B9104">
        <f>VLOOKUP(A9104, CrimeType!$A$1:$B$11, 2, FALSE)</f>
        <v>7</v>
      </c>
      <c r="C9104">
        <v>2017</v>
      </c>
      <c r="D9104">
        <v>4</v>
      </c>
      <c r="E9104">
        <v>13</v>
      </c>
      <c r="F9104">
        <v>17</v>
      </c>
      <c r="G9104">
        <v>30</v>
      </c>
      <c r="H9104" t="s">
        <v>3692</v>
      </c>
      <c r="I9104" t="s">
        <v>31</v>
      </c>
      <c r="J9104">
        <f>VLOOKUP(I9104, Neighbourhood!$A$1:$B$26, 2, FALSE)</f>
        <v>20</v>
      </c>
      <c r="K9104">
        <v>492790.75</v>
      </c>
      <c r="L9104">
        <v>5458142.5700000003</v>
      </c>
    </row>
    <row r="9105" spans="1:12" x14ac:dyDescent="0.3">
      <c r="A9105" t="s">
        <v>18</v>
      </c>
      <c r="B9105">
        <f>VLOOKUP(A9105, CrimeType!$A$1:$B$11, 2, FALSE)</f>
        <v>7</v>
      </c>
      <c r="C9105">
        <v>2017</v>
      </c>
      <c r="D9105">
        <v>4</v>
      </c>
      <c r="E9105">
        <v>13</v>
      </c>
      <c r="F9105">
        <v>17</v>
      </c>
      <c r="G9105">
        <v>45</v>
      </c>
      <c r="H9105" t="s">
        <v>858</v>
      </c>
      <c r="I9105" t="s">
        <v>34</v>
      </c>
      <c r="J9105">
        <f>VLOOKUP(I9105, Neighbourhood!$A$1:$B$26, 2, FALSE)</f>
        <v>8</v>
      </c>
      <c r="K9105">
        <v>488732.67</v>
      </c>
      <c r="L9105">
        <v>5453440.3600000003</v>
      </c>
    </row>
    <row r="9106" spans="1:12" x14ac:dyDescent="0.3">
      <c r="A9106" t="s">
        <v>24</v>
      </c>
      <c r="B9106">
        <f>VLOOKUP(A9106, CrimeType!$A$1:$B$11, 2, FALSE)</f>
        <v>1</v>
      </c>
      <c r="C9106">
        <v>2017</v>
      </c>
      <c r="D9106">
        <v>4</v>
      </c>
      <c r="E9106">
        <v>13</v>
      </c>
      <c r="F9106">
        <v>18</v>
      </c>
      <c r="G9106">
        <v>0</v>
      </c>
      <c r="H9106" t="s">
        <v>3693</v>
      </c>
      <c r="I9106" t="s">
        <v>31</v>
      </c>
      <c r="J9106">
        <f>VLOOKUP(I9106, Neighbourhood!$A$1:$B$26, 2, FALSE)</f>
        <v>20</v>
      </c>
      <c r="K9106">
        <v>493130.53</v>
      </c>
      <c r="L9106">
        <v>5459135.5499999998</v>
      </c>
    </row>
    <row r="9107" spans="1:12" x14ac:dyDescent="0.3">
      <c r="A9107" t="s">
        <v>18</v>
      </c>
      <c r="B9107">
        <f>VLOOKUP(A9107, CrimeType!$A$1:$B$11, 2, FALSE)</f>
        <v>7</v>
      </c>
      <c r="C9107">
        <v>2017</v>
      </c>
      <c r="D9107">
        <v>4</v>
      </c>
      <c r="E9107">
        <v>13</v>
      </c>
      <c r="F9107">
        <v>18</v>
      </c>
      <c r="G9107">
        <v>0</v>
      </c>
      <c r="H9107" t="s">
        <v>2703</v>
      </c>
      <c r="I9107" t="s">
        <v>34</v>
      </c>
      <c r="J9107">
        <f>VLOOKUP(I9107, Neighbourhood!$A$1:$B$26, 2, FALSE)</f>
        <v>8</v>
      </c>
      <c r="K9107">
        <v>488859.76</v>
      </c>
      <c r="L9107">
        <v>5451982.2300000004</v>
      </c>
    </row>
    <row r="9108" spans="1:12" x14ac:dyDescent="0.3">
      <c r="A9108" t="s">
        <v>18</v>
      </c>
      <c r="B9108">
        <f>VLOOKUP(A9108, CrimeType!$A$1:$B$11, 2, FALSE)</f>
        <v>7</v>
      </c>
      <c r="C9108">
        <v>2017</v>
      </c>
      <c r="D9108">
        <v>4</v>
      </c>
      <c r="E9108">
        <v>13</v>
      </c>
      <c r="F9108">
        <v>18</v>
      </c>
      <c r="G9108">
        <v>0</v>
      </c>
      <c r="H9108" t="s">
        <v>3694</v>
      </c>
      <c r="I9108" t="s">
        <v>17</v>
      </c>
      <c r="J9108">
        <f>VLOOKUP(I9108, Neighbourhood!$A$1:$B$26, 2, FALSE)</f>
        <v>9</v>
      </c>
      <c r="K9108">
        <v>498177.07</v>
      </c>
      <c r="L9108">
        <v>5451535.96</v>
      </c>
    </row>
    <row r="9109" spans="1:12" x14ac:dyDescent="0.3">
      <c r="A9109" t="s">
        <v>15</v>
      </c>
      <c r="B9109">
        <f>VLOOKUP(A9109, CrimeType!$A$1:$B$11, 2, FALSE)</f>
        <v>4</v>
      </c>
      <c r="C9109">
        <v>2017</v>
      </c>
      <c r="D9109">
        <v>4</v>
      </c>
      <c r="E9109">
        <v>13</v>
      </c>
      <c r="F9109">
        <v>18</v>
      </c>
      <c r="G9109">
        <v>5</v>
      </c>
      <c r="H9109" t="s">
        <v>3695</v>
      </c>
      <c r="I9109" t="s">
        <v>34</v>
      </c>
      <c r="J9109">
        <f>VLOOKUP(I9109, Neighbourhood!$A$1:$B$26, 2, FALSE)</f>
        <v>8</v>
      </c>
      <c r="K9109">
        <v>487924.03</v>
      </c>
      <c r="L9109">
        <v>5453343.4199999999</v>
      </c>
    </row>
    <row r="9110" spans="1:12" x14ac:dyDescent="0.3">
      <c r="A9110" t="s">
        <v>18</v>
      </c>
      <c r="B9110">
        <f>VLOOKUP(A9110, CrimeType!$A$1:$B$11, 2, FALSE)</f>
        <v>7</v>
      </c>
      <c r="C9110">
        <v>2017</v>
      </c>
      <c r="D9110">
        <v>4</v>
      </c>
      <c r="E9110">
        <v>13</v>
      </c>
      <c r="F9110">
        <v>18</v>
      </c>
      <c r="G9110">
        <v>13</v>
      </c>
      <c r="H9110" t="s">
        <v>57</v>
      </c>
      <c r="I9110" t="s">
        <v>26</v>
      </c>
      <c r="J9110">
        <f>VLOOKUP(I9110, Neighbourhood!$A$1:$B$26, 2, FALSE)</f>
        <v>2</v>
      </c>
      <c r="K9110">
        <v>492248.58</v>
      </c>
      <c r="L9110">
        <v>5459029.0099999998</v>
      </c>
    </row>
    <row r="9111" spans="1:12" x14ac:dyDescent="0.3">
      <c r="A9111" t="s">
        <v>10</v>
      </c>
      <c r="B9111">
        <f>VLOOKUP(A9111, CrimeType!$A$1:$B$11, 2, FALSE)</f>
        <v>2</v>
      </c>
      <c r="C9111">
        <v>2017</v>
      </c>
      <c r="D9111">
        <v>4</v>
      </c>
      <c r="E9111">
        <v>13</v>
      </c>
      <c r="F9111">
        <v>18</v>
      </c>
      <c r="G9111">
        <v>16</v>
      </c>
      <c r="H9111" t="s">
        <v>2094</v>
      </c>
      <c r="I9111" t="s">
        <v>68</v>
      </c>
      <c r="J9111">
        <f>VLOOKUP(I9111, Neighbourhood!$A$1:$B$26, 2, FALSE)</f>
        <v>10</v>
      </c>
      <c r="K9111">
        <v>488751.03</v>
      </c>
      <c r="L9111">
        <v>5456999.0300000003</v>
      </c>
    </row>
    <row r="9112" spans="1:12" x14ac:dyDescent="0.3">
      <c r="A9112" t="s">
        <v>15</v>
      </c>
      <c r="B9112">
        <f>VLOOKUP(A9112, CrimeType!$A$1:$B$11, 2, FALSE)</f>
        <v>4</v>
      </c>
      <c r="C9112">
        <v>2017</v>
      </c>
      <c r="D9112">
        <v>4</v>
      </c>
      <c r="E9112">
        <v>13</v>
      </c>
      <c r="F9112">
        <v>18</v>
      </c>
      <c r="G9112">
        <v>17</v>
      </c>
      <c r="H9112" t="s">
        <v>2416</v>
      </c>
      <c r="I9112" t="s">
        <v>20</v>
      </c>
      <c r="J9112">
        <f>VLOOKUP(I9112, Neighbourhood!$A$1:$B$26, 2, FALSE)</f>
        <v>23</v>
      </c>
      <c r="K9112">
        <v>490604.92</v>
      </c>
      <c r="L9112">
        <v>5459106.5599999996</v>
      </c>
    </row>
    <row r="9113" spans="1:12" x14ac:dyDescent="0.3">
      <c r="A9113" t="s">
        <v>15</v>
      </c>
      <c r="B9113">
        <f>VLOOKUP(A9113, CrimeType!$A$1:$B$11, 2, FALSE)</f>
        <v>4</v>
      </c>
      <c r="C9113">
        <v>2017</v>
      </c>
      <c r="D9113">
        <v>4</v>
      </c>
      <c r="E9113">
        <v>13</v>
      </c>
      <c r="F9113">
        <v>18</v>
      </c>
      <c r="G9113">
        <v>30</v>
      </c>
      <c r="H9113" t="s">
        <v>3696</v>
      </c>
      <c r="I9113" t="s">
        <v>26</v>
      </c>
      <c r="J9113">
        <f>VLOOKUP(I9113, Neighbourhood!$A$1:$B$26, 2, FALSE)</f>
        <v>2</v>
      </c>
      <c r="K9113">
        <v>491579.02</v>
      </c>
      <c r="L9113">
        <v>5459319.3300000001</v>
      </c>
    </row>
    <row r="9114" spans="1:12" x14ac:dyDescent="0.3">
      <c r="A9114" t="s">
        <v>29</v>
      </c>
      <c r="B9114">
        <f>VLOOKUP(A9114, CrimeType!$A$1:$B$11, 2, FALSE)</f>
        <v>6</v>
      </c>
      <c r="C9114">
        <v>2017</v>
      </c>
      <c r="D9114">
        <v>4</v>
      </c>
      <c r="E9114">
        <v>13</v>
      </c>
      <c r="F9114">
        <v>18</v>
      </c>
      <c r="G9114">
        <v>39</v>
      </c>
      <c r="H9114" t="s">
        <v>478</v>
      </c>
      <c r="I9114" t="s">
        <v>20</v>
      </c>
      <c r="J9114">
        <f>VLOOKUP(I9114, Neighbourhood!$A$1:$B$26, 2, FALSE)</f>
        <v>23</v>
      </c>
      <c r="K9114">
        <v>491041.26</v>
      </c>
      <c r="L9114">
        <v>5458975.7599999998</v>
      </c>
    </row>
    <row r="9115" spans="1:12" x14ac:dyDescent="0.3">
      <c r="A9115" t="s">
        <v>29</v>
      </c>
      <c r="B9115">
        <f>VLOOKUP(A9115, CrimeType!$A$1:$B$11, 2, FALSE)</f>
        <v>6</v>
      </c>
      <c r="C9115">
        <v>2017</v>
      </c>
      <c r="D9115">
        <v>4</v>
      </c>
      <c r="E9115">
        <v>13</v>
      </c>
      <c r="F9115">
        <v>18</v>
      </c>
      <c r="G9115">
        <v>52</v>
      </c>
      <c r="H9115" t="s">
        <v>169</v>
      </c>
      <c r="I9115" t="s">
        <v>20</v>
      </c>
      <c r="J9115">
        <f>VLOOKUP(I9115, Neighbourhood!$A$1:$B$26, 2, FALSE)</f>
        <v>23</v>
      </c>
      <c r="K9115">
        <v>490847.95</v>
      </c>
      <c r="L9115">
        <v>5459167.5300000003</v>
      </c>
    </row>
    <row r="9116" spans="1:12" x14ac:dyDescent="0.3">
      <c r="A9116" t="s">
        <v>18</v>
      </c>
      <c r="B9116">
        <f>VLOOKUP(A9116, CrimeType!$A$1:$B$11, 2, FALSE)</f>
        <v>7</v>
      </c>
      <c r="C9116">
        <v>2017</v>
      </c>
      <c r="D9116">
        <v>4</v>
      </c>
      <c r="E9116">
        <v>13</v>
      </c>
      <c r="F9116">
        <v>19</v>
      </c>
      <c r="G9116">
        <v>0</v>
      </c>
      <c r="H9116" t="s">
        <v>3697</v>
      </c>
      <c r="I9116" t="s">
        <v>46</v>
      </c>
      <c r="J9116">
        <f>VLOOKUP(I9116, Neighbourhood!$A$1:$B$26, 2, FALSE)</f>
        <v>5</v>
      </c>
      <c r="K9116">
        <v>494514.44</v>
      </c>
      <c r="L9116">
        <v>5457229.2999999998</v>
      </c>
    </row>
    <row r="9117" spans="1:12" x14ac:dyDescent="0.3">
      <c r="A9117" t="s">
        <v>18</v>
      </c>
      <c r="B9117">
        <f>VLOOKUP(A9117, CrimeType!$A$1:$B$11, 2, FALSE)</f>
        <v>7</v>
      </c>
      <c r="C9117">
        <v>2017</v>
      </c>
      <c r="D9117">
        <v>4</v>
      </c>
      <c r="E9117">
        <v>13</v>
      </c>
      <c r="F9117">
        <v>19</v>
      </c>
      <c r="G9117">
        <v>0</v>
      </c>
      <c r="H9117" t="s">
        <v>3698</v>
      </c>
      <c r="I9117" t="s">
        <v>65</v>
      </c>
      <c r="J9117">
        <f>VLOOKUP(I9117, Neighbourhood!$A$1:$B$26, 2, FALSE)</f>
        <v>12</v>
      </c>
      <c r="K9117">
        <v>492397.23</v>
      </c>
      <c r="L9117">
        <v>5456589.5899999999</v>
      </c>
    </row>
    <row r="9118" spans="1:12" x14ac:dyDescent="0.3">
      <c r="A9118" t="s">
        <v>18</v>
      </c>
      <c r="B9118">
        <f>VLOOKUP(A9118, CrimeType!$A$1:$B$11, 2, FALSE)</f>
        <v>7</v>
      </c>
      <c r="C9118">
        <v>2017</v>
      </c>
      <c r="D9118">
        <v>4</v>
      </c>
      <c r="E9118">
        <v>13</v>
      </c>
      <c r="F9118">
        <v>19</v>
      </c>
      <c r="G9118">
        <v>0</v>
      </c>
      <c r="H9118" t="s">
        <v>1913</v>
      </c>
      <c r="I9118" t="s">
        <v>26</v>
      </c>
      <c r="J9118">
        <f>VLOOKUP(I9118, Neighbourhood!$A$1:$B$26, 2, FALSE)</f>
        <v>2</v>
      </c>
      <c r="K9118">
        <v>491624.11</v>
      </c>
      <c r="L9118">
        <v>5459282.7800000003</v>
      </c>
    </row>
    <row r="9119" spans="1:12" x14ac:dyDescent="0.3">
      <c r="A9119" t="s">
        <v>18</v>
      </c>
      <c r="B9119">
        <f>VLOOKUP(A9119, CrimeType!$A$1:$B$11, 2, FALSE)</f>
        <v>7</v>
      </c>
      <c r="C9119">
        <v>2017</v>
      </c>
      <c r="D9119">
        <v>4</v>
      </c>
      <c r="E9119">
        <v>13</v>
      </c>
      <c r="F9119">
        <v>19</v>
      </c>
      <c r="G9119">
        <v>15</v>
      </c>
      <c r="H9119" t="s">
        <v>1641</v>
      </c>
      <c r="I9119" t="s">
        <v>26</v>
      </c>
      <c r="J9119">
        <f>VLOOKUP(I9119, Neighbourhood!$A$1:$B$26, 2, FALSE)</f>
        <v>2</v>
      </c>
      <c r="K9119">
        <v>492276.91</v>
      </c>
      <c r="L9119">
        <v>5458683.6699999999</v>
      </c>
    </row>
    <row r="9120" spans="1:12" x14ac:dyDescent="0.3">
      <c r="A9120" t="s">
        <v>18</v>
      </c>
      <c r="B9120">
        <f>VLOOKUP(A9120, CrimeType!$A$1:$B$11, 2, FALSE)</f>
        <v>7</v>
      </c>
      <c r="C9120">
        <v>2017</v>
      </c>
      <c r="D9120">
        <v>4</v>
      </c>
      <c r="E9120">
        <v>13</v>
      </c>
      <c r="F9120">
        <v>20</v>
      </c>
      <c r="G9120">
        <v>0</v>
      </c>
      <c r="H9120" t="s">
        <v>3699</v>
      </c>
      <c r="I9120" t="s">
        <v>39</v>
      </c>
      <c r="J9120">
        <f>VLOOKUP(I9120, Neighbourhood!$A$1:$B$26, 2, FALSE)</f>
        <v>11</v>
      </c>
      <c r="K9120">
        <v>490621.06</v>
      </c>
      <c r="L9120">
        <v>5450721.7800000003</v>
      </c>
    </row>
    <row r="9121" spans="1:12" x14ac:dyDescent="0.3">
      <c r="A9121" t="s">
        <v>15</v>
      </c>
      <c r="B9121">
        <f>VLOOKUP(A9121, CrimeType!$A$1:$B$11, 2, FALSE)</f>
        <v>4</v>
      </c>
      <c r="C9121">
        <v>2017</v>
      </c>
      <c r="D9121">
        <v>4</v>
      </c>
      <c r="E9121">
        <v>13</v>
      </c>
      <c r="F9121">
        <v>20</v>
      </c>
      <c r="G9121">
        <v>0</v>
      </c>
      <c r="H9121" t="s">
        <v>1307</v>
      </c>
      <c r="I9121" t="s">
        <v>31</v>
      </c>
      <c r="J9121">
        <f>VLOOKUP(I9121, Neighbourhood!$A$1:$B$26, 2, FALSE)</f>
        <v>20</v>
      </c>
      <c r="K9121">
        <v>493054.26</v>
      </c>
      <c r="L9121">
        <v>5458279.1200000001</v>
      </c>
    </row>
    <row r="9122" spans="1:12" x14ac:dyDescent="0.3">
      <c r="A9122" t="s">
        <v>18</v>
      </c>
      <c r="B9122">
        <f>VLOOKUP(A9122, CrimeType!$A$1:$B$11, 2, FALSE)</f>
        <v>7</v>
      </c>
      <c r="C9122">
        <v>2017</v>
      </c>
      <c r="D9122">
        <v>4</v>
      </c>
      <c r="E9122">
        <v>13</v>
      </c>
      <c r="F9122">
        <v>20</v>
      </c>
      <c r="G9122">
        <v>0</v>
      </c>
      <c r="H9122" t="s">
        <v>873</v>
      </c>
      <c r="I9122" t="s">
        <v>26</v>
      </c>
      <c r="J9122">
        <f>VLOOKUP(I9122, Neighbourhood!$A$1:$B$26, 2, FALSE)</f>
        <v>2</v>
      </c>
      <c r="K9122">
        <v>491669.61</v>
      </c>
      <c r="L9122">
        <v>5459366.2800000003</v>
      </c>
    </row>
    <row r="9123" spans="1:12" x14ac:dyDescent="0.3">
      <c r="A9123" t="s">
        <v>119</v>
      </c>
      <c r="B9123">
        <f>VLOOKUP(A9123, CrimeType!$A$1:$B$11, 2, FALSE)</f>
        <v>8</v>
      </c>
      <c r="C9123">
        <v>2017</v>
      </c>
      <c r="D9123">
        <v>4</v>
      </c>
      <c r="E9123">
        <v>13</v>
      </c>
      <c r="F9123">
        <v>20</v>
      </c>
      <c r="G9123">
        <v>17</v>
      </c>
      <c r="H9123" t="s">
        <v>101</v>
      </c>
      <c r="I9123" t="s">
        <v>20</v>
      </c>
      <c r="J9123">
        <f>VLOOKUP(I9123, Neighbourhood!$A$1:$B$26, 2, FALSE)</f>
        <v>23</v>
      </c>
      <c r="K9123">
        <v>490266.54</v>
      </c>
      <c r="L9123">
        <v>5459439.29</v>
      </c>
    </row>
    <row r="9124" spans="1:12" x14ac:dyDescent="0.3">
      <c r="A9124" t="s">
        <v>40</v>
      </c>
      <c r="B9124">
        <f>VLOOKUP(A9124, CrimeType!$A$1:$B$11, 2, FALSE)</f>
        <v>9</v>
      </c>
      <c r="C9124">
        <v>2017</v>
      </c>
      <c r="D9124">
        <v>4</v>
      </c>
      <c r="E9124">
        <v>13</v>
      </c>
      <c r="F9124">
        <v>20</v>
      </c>
      <c r="G9124">
        <v>30</v>
      </c>
      <c r="H9124" t="s">
        <v>406</v>
      </c>
      <c r="I9124" t="s">
        <v>20</v>
      </c>
      <c r="J9124">
        <f>VLOOKUP(I9124, Neighbourhood!$A$1:$B$26, 2, FALSE)</f>
        <v>23</v>
      </c>
      <c r="K9124">
        <v>490594.94</v>
      </c>
      <c r="L9124">
        <v>5459266.2699999996</v>
      </c>
    </row>
    <row r="9125" spans="1:12" x14ac:dyDescent="0.3">
      <c r="A9125" t="s">
        <v>15</v>
      </c>
      <c r="B9125">
        <f>VLOOKUP(A9125, CrimeType!$A$1:$B$11, 2, FALSE)</f>
        <v>4</v>
      </c>
      <c r="C9125">
        <v>2017</v>
      </c>
      <c r="D9125">
        <v>4</v>
      </c>
      <c r="E9125">
        <v>13</v>
      </c>
      <c r="F9125">
        <v>20</v>
      </c>
      <c r="G9125">
        <v>30</v>
      </c>
      <c r="H9125" t="s">
        <v>3700</v>
      </c>
      <c r="I9125" t="s">
        <v>46</v>
      </c>
      <c r="J9125">
        <f>VLOOKUP(I9125, Neighbourhood!$A$1:$B$26, 2, FALSE)</f>
        <v>5</v>
      </c>
      <c r="K9125">
        <v>494942.35</v>
      </c>
      <c r="L9125">
        <v>5458113.9699999997</v>
      </c>
    </row>
    <row r="9126" spans="1:12" x14ac:dyDescent="0.3">
      <c r="A9126" t="s">
        <v>24</v>
      </c>
      <c r="B9126">
        <f>VLOOKUP(A9126, CrimeType!$A$1:$B$11, 2, FALSE)</f>
        <v>1</v>
      </c>
      <c r="C9126">
        <v>2017</v>
      </c>
      <c r="D9126">
        <v>4</v>
      </c>
      <c r="E9126">
        <v>13</v>
      </c>
      <c r="F9126">
        <v>20</v>
      </c>
      <c r="G9126">
        <v>55</v>
      </c>
      <c r="H9126" t="s">
        <v>365</v>
      </c>
      <c r="I9126" t="s">
        <v>14</v>
      </c>
      <c r="J9126">
        <f>VLOOKUP(I9126, Neighbourhood!$A$1:$B$26, 2, FALSE)</f>
        <v>4</v>
      </c>
      <c r="K9126">
        <v>491618.85</v>
      </c>
      <c r="L9126">
        <v>5456027.3399999999</v>
      </c>
    </row>
    <row r="9127" spans="1:12" x14ac:dyDescent="0.3">
      <c r="A9127" t="s">
        <v>15</v>
      </c>
      <c r="B9127">
        <f>VLOOKUP(A9127, CrimeType!$A$1:$B$11, 2, FALSE)</f>
        <v>4</v>
      </c>
      <c r="C9127">
        <v>2017</v>
      </c>
      <c r="D9127">
        <v>4</v>
      </c>
      <c r="E9127">
        <v>13</v>
      </c>
      <c r="F9127">
        <v>21</v>
      </c>
      <c r="G9127">
        <v>0</v>
      </c>
      <c r="H9127" t="s">
        <v>3676</v>
      </c>
      <c r="I9127" t="s">
        <v>34</v>
      </c>
      <c r="J9127">
        <f>VLOOKUP(I9127, Neighbourhood!$A$1:$B$26, 2, FALSE)</f>
        <v>8</v>
      </c>
      <c r="K9127">
        <v>488046.78</v>
      </c>
      <c r="L9127">
        <v>5453350.0499999998</v>
      </c>
    </row>
    <row r="9128" spans="1:12" x14ac:dyDescent="0.3">
      <c r="A9128" t="s">
        <v>18</v>
      </c>
      <c r="B9128">
        <f>VLOOKUP(A9128, CrimeType!$A$1:$B$11, 2, FALSE)</f>
        <v>7</v>
      </c>
      <c r="C9128">
        <v>2017</v>
      </c>
      <c r="D9128">
        <v>4</v>
      </c>
      <c r="E9128">
        <v>13</v>
      </c>
      <c r="F9128">
        <v>21</v>
      </c>
      <c r="G9128">
        <v>0</v>
      </c>
      <c r="H9128" t="s">
        <v>253</v>
      </c>
      <c r="I9128" t="s">
        <v>26</v>
      </c>
      <c r="J9128">
        <f>VLOOKUP(I9128, Neighbourhood!$A$1:$B$26, 2, FALSE)</f>
        <v>2</v>
      </c>
      <c r="K9128">
        <v>491643.47</v>
      </c>
      <c r="L9128">
        <v>5459104.1699999999</v>
      </c>
    </row>
    <row r="9129" spans="1:12" x14ac:dyDescent="0.3">
      <c r="A9129" t="s">
        <v>24</v>
      </c>
      <c r="B9129">
        <f>VLOOKUP(A9129, CrimeType!$A$1:$B$11, 2, FALSE)</f>
        <v>1</v>
      </c>
      <c r="C9129">
        <v>2017</v>
      </c>
      <c r="D9129">
        <v>4</v>
      </c>
      <c r="E9129">
        <v>13</v>
      </c>
      <c r="F9129">
        <v>21</v>
      </c>
      <c r="G9129">
        <v>40</v>
      </c>
      <c r="H9129" t="s">
        <v>509</v>
      </c>
      <c r="I9129" t="s">
        <v>26</v>
      </c>
      <c r="J9129">
        <f>VLOOKUP(I9129, Neighbourhood!$A$1:$B$26, 2, FALSE)</f>
        <v>2</v>
      </c>
      <c r="K9129">
        <v>491413.49</v>
      </c>
      <c r="L9129">
        <v>5458730.8300000001</v>
      </c>
    </row>
    <row r="9130" spans="1:12" x14ac:dyDescent="0.3">
      <c r="A9130" t="s">
        <v>119</v>
      </c>
      <c r="B9130">
        <f>VLOOKUP(A9130, CrimeType!$A$1:$B$11, 2, FALSE)</f>
        <v>8</v>
      </c>
      <c r="C9130">
        <v>2017</v>
      </c>
      <c r="D9130">
        <v>4</v>
      </c>
      <c r="E9130">
        <v>13</v>
      </c>
      <c r="F9130">
        <v>22</v>
      </c>
      <c r="G9130">
        <v>0</v>
      </c>
      <c r="H9130" t="s">
        <v>3701</v>
      </c>
      <c r="I9130" t="s">
        <v>65</v>
      </c>
      <c r="J9130">
        <f>VLOOKUP(I9130, Neighbourhood!$A$1:$B$26, 2, FALSE)</f>
        <v>12</v>
      </c>
      <c r="K9130">
        <v>494279.63</v>
      </c>
      <c r="L9130">
        <v>5456416.5300000003</v>
      </c>
    </row>
    <row r="9131" spans="1:12" x14ac:dyDescent="0.3">
      <c r="A9131" t="s">
        <v>40</v>
      </c>
      <c r="B9131">
        <f>VLOOKUP(A9131, CrimeType!$A$1:$B$11, 2, FALSE)</f>
        <v>9</v>
      </c>
      <c r="C9131">
        <v>2017</v>
      </c>
      <c r="D9131">
        <v>4</v>
      </c>
      <c r="E9131">
        <v>13</v>
      </c>
      <c r="F9131">
        <v>22</v>
      </c>
      <c r="G9131">
        <v>0</v>
      </c>
      <c r="H9131" t="s">
        <v>1891</v>
      </c>
      <c r="I9131" t="s">
        <v>46</v>
      </c>
      <c r="J9131">
        <f>VLOOKUP(I9131, Neighbourhood!$A$1:$B$26, 2, FALSE)</f>
        <v>5</v>
      </c>
      <c r="K9131">
        <v>495510.49</v>
      </c>
      <c r="L9131">
        <v>5458098.6299999999</v>
      </c>
    </row>
    <row r="9132" spans="1:12" x14ac:dyDescent="0.3">
      <c r="A9132" t="s">
        <v>15</v>
      </c>
      <c r="B9132">
        <f>VLOOKUP(A9132, CrimeType!$A$1:$B$11, 2, FALSE)</f>
        <v>4</v>
      </c>
      <c r="C9132">
        <v>2017</v>
      </c>
      <c r="D9132">
        <v>4</v>
      </c>
      <c r="E9132">
        <v>13</v>
      </c>
      <c r="F9132">
        <v>22</v>
      </c>
      <c r="G9132">
        <v>0</v>
      </c>
      <c r="H9132" t="s">
        <v>3695</v>
      </c>
      <c r="I9132" t="s">
        <v>34</v>
      </c>
      <c r="J9132">
        <f>VLOOKUP(I9132, Neighbourhood!$A$1:$B$26, 2, FALSE)</f>
        <v>8</v>
      </c>
      <c r="K9132">
        <v>487924.03</v>
      </c>
      <c r="L9132">
        <v>5453343.4199999999</v>
      </c>
    </row>
    <row r="9133" spans="1:12" x14ac:dyDescent="0.3">
      <c r="A9133" t="s">
        <v>18</v>
      </c>
      <c r="B9133">
        <f>VLOOKUP(A9133, CrimeType!$A$1:$B$11, 2, FALSE)</f>
        <v>7</v>
      </c>
      <c r="C9133">
        <v>2017</v>
      </c>
      <c r="D9133">
        <v>4</v>
      </c>
      <c r="E9133">
        <v>13</v>
      </c>
      <c r="F9133">
        <v>22</v>
      </c>
      <c r="G9133">
        <v>0</v>
      </c>
      <c r="H9133" t="s">
        <v>778</v>
      </c>
      <c r="I9133" t="s">
        <v>26</v>
      </c>
      <c r="J9133">
        <f>VLOOKUP(I9133, Neighbourhood!$A$1:$B$26, 2, FALSE)</f>
        <v>2</v>
      </c>
      <c r="K9133">
        <v>492043.7</v>
      </c>
      <c r="L9133">
        <v>5458648.71</v>
      </c>
    </row>
    <row r="9134" spans="1:12" x14ac:dyDescent="0.3">
      <c r="A9134" t="s">
        <v>18</v>
      </c>
      <c r="B9134">
        <f>VLOOKUP(A9134, CrimeType!$A$1:$B$11, 2, FALSE)</f>
        <v>7</v>
      </c>
      <c r="C9134">
        <v>2017</v>
      </c>
      <c r="D9134">
        <v>4</v>
      </c>
      <c r="E9134">
        <v>13</v>
      </c>
      <c r="F9134">
        <v>22</v>
      </c>
      <c r="G9134">
        <v>4</v>
      </c>
      <c r="H9134" t="s">
        <v>154</v>
      </c>
      <c r="I9134" t="s">
        <v>26</v>
      </c>
      <c r="J9134">
        <f>VLOOKUP(I9134, Neighbourhood!$A$1:$B$26, 2, FALSE)</f>
        <v>2</v>
      </c>
      <c r="K9134">
        <v>491645.22</v>
      </c>
      <c r="L9134">
        <v>5458249.3600000003</v>
      </c>
    </row>
    <row r="9135" spans="1:12" x14ac:dyDescent="0.3">
      <c r="A9135" t="s">
        <v>119</v>
      </c>
      <c r="B9135">
        <f>VLOOKUP(A9135, CrimeType!$A$1:$B$11, 2, FALSE)</f>
        <v>8</v>
      </c>
      <c r="C9135">
        <v>2017</v>
      </c>
      <c r="D9135">
        <v>4</v>
      </c>
      <c r="E9135">
        <v>13</v>
      </c>
      <c r="F9135">
        <v>22</v>
      </c>
      <c r="G9135">
        <v>30</v>
      </c>
      <c r="H9135" t="s">
        <v>3702</v>
      </c>
      <c r="I9135" t="s">
        <v>68</v>
      </c>
      <c r="J9135">
        <f>VLOOKUP(I9135, Neighbourhood!$A$1:$B$26, 2, FALSE)</f>
        <v>10</v>
      </c>
      <c r="K9135">
        <v>489087.5</v>
      </c>
      <c r="L9135">
        <v>5458126.4800000004</v>
      </c>
    </row>
    <row r="9136" spans="1:12" x14ac:dyDescent="0.3">
      <c r="A9136" t="s">
        <v>18</v>
      </c>
      <c r="B9136">
        <f>VLOOKUP(A9136, CrimeType!$A$1:$B$11, 2, FALSE)</f>
        <v>7</v>
      </c>
      <c r="C9136">
        <v>2017</v>
      </c>
      <c r="D9136">
        <v>4</v>
      </c>
      <c r="E9136">
        <v>13</v>
      </c>
      <c r="F9136">
        <v>22</v>
      </c>
      <c r="G9136">
        <v>32</v>
      </c>
      <c r="H9136" t="s">
        <v>113</v>
      </c>
      <c r="I9136" t="s">
        <v>113</v>
      </c>
      <c r="J9136">
        <f>VLOOKUP(I9136, Neighbourhood!$A$1:$B$26, 2, FALSE)</f>
        <v>26</v>
      </c>
      <c r="K9136">
        <v>492765.94</v>
      </c>
      <c r="L9136">
        <v>5458793.2999999998</v>
      </c>
    </row>
    <row r="9137" spans="1:12" x14ac:dyDescent="0.3">
      <c r="A9137" t="s">
        <v>10</v>
      </c>
      <c r="B9137">
        <f>VLOOKUP(A9137, CrimeType!$A$1:$B$11, 2, FALSE)</f>
        <v>2</v>
      </c>
      <c r="C9137">
        <v>2017</v>
      </c>
      <c r="D9137">
        <v>4</v>
      </c>
      <c r="E9137">
        <v>13</v>
      </c>
      <c r="F9137">
        <v>22</v>
      </c>
      <c r="G9137">
        <v>51</v>
      </c>
      <c r="H9137" t="s">
        <v>3703</v>
      </c>
      <c r="I9137" t="s">
        <v>75</v>
      </c>
      <c r="J9137">
        <f>VLOOKUP(I9137, Neighbourhood!$A$1:$B$26, 2, FALSE)</f>
        <v>3</v>
      </c>
      <c r="K9137">
        <v>487467.43</v>
      </c>
      <c r="L9137">
        <v>5455037.3200000003</v>
      </c>
    </row>
    <row r="9138" spans="1:12" x14ac:dyDescent="0.3">
      <c r="A9138" t="s">
        <v>18</v>
      </c>
      <c r="B9138">
        <f>VLOOKUP(A9138, CrimeType!$A$1:$B$11, 2, FALSE)</f>
        <v>7</v>
      </c>
      <c r="C9138">
        <v>2017</v>
      </c>
      <c r="D9138">
        <v>4</v>
      </c>
      <c r="E9138">
        <v>13</v>
      </c>
      <c r="F9138">
        <v>23</v>
      </c>
      <c r="G9138">
        <v>0</v>
      </c>
      <c r="H9138" t="s">
        <v>1846</v>
      </c>
      <c r="I9138" t="s">
        <v>61</v>
      </c>
      <c r="J9138">
        <f>VLOOKUP(I9138, Neighbourhood!$A$1:$B$26, 2, FALSE)</f>
        <v>15</v>
      </c>
      <c r="K9138">
        <v>497711.96</v>
      </c>
      <c r="L9138">
        <v>5453537.9000000004</v>
      </c>
    </row>
    <row r="9139" spans="1:12" x14ac:dyDescent="0.3">
      <c r="A9139" t="s">
        <v>18</v>
      </c>
      <c r="B9139">
        <f>VLOOKUP(A9139, CrimeType!$A$1:$B$11, 2, FALSE)</f>
        <v>7</v>
      </c>
      <c r="C9139">
        <v>2017</v>
      </c>
      <c r="D9139">
        <v>4</v>
      </c>
      <c r="E9139">
        <v>13</v>
      </c>
      <c r="F9139">
        <v>23</v>
      </c>
      <c r="G9139">
        <v>3</v>
      </c>
      <c r="H9139" t="s">
        <v>969</v>
      </c>
      <c r="I9139" t="s">
        <v>20</v>
      </c>
      <c r="J9139">
        <f>VLOOKUP(I9139, Neighbourhood!$A$1:$B$26, 2, FALSE)</f>
        <v>23</v>
      </c>
      <c r="K9139">
        <v>490604.15</v>
      </c>
      <c r="L9139">
        <v>5458488.3300000001</v>
      </c>
    </row>
    <row r="9140" spans="1:12" x14ac:dyDescent="0.3">
      <c r="A9140" t="s">
        <v>18</v>
      </c>
      <c r="B9140">
        <f>VLOOKUP(A9140, CrimeType!$A$1:$B$11, 2, FALSE)</f>
        <v>7</v>
      </c>
      <c r="C9140">
        <v>2017</v>
      </c>
      <c r="D9140">
        <v>4</v>
      </c>
      <c r="E9140">
        <v>13</v>
      </c>
      <c r="F9140">
        <v>23</v>
      </c>
      <c r="G9140">
        <v>30</v>
      </c>
      <c r="H9140" t="s">
        <v>3111</v>
      </c>
      <c r="I9140" t="s">
        <v>65</v>
      </c>
      <c r="J9140">
        <f>VLOOKUP(I9140, Neighbourhood!$A$1:$B$26, 2, FALSE)</f>
        <v>12</v>
      </c>
      <c r="K9140">
        <v>493246.32</v>
      </c>
      <c r="L9140">
        <v>5456742.9199999999</v>
      </c>
    </row>
    <row r="9141" spans="1:12" x14ac:dyDescent="0.3">
      <c r="A9141" t="s">
        <v>24</v>
      </c>
      <c r="B9141">
        <f>VLOOKUP(A9141, CrimeType!$A$1:$B$11, 2, FALSE)</f>
        <v>1</v>
      </c>
      <c r="C9141">
        <v>2017</v>
      </c>
      <c r="D9141">
        <v>4</v>
      </c>
      <c r="E9141">
        <v>13</v>
      </c>
      <c r="F9141">
        <v>23</v>
      </c>
      <c r="G9141">
        <v>45</v>
      </c>
      <c r="H9141" t="s">
        <v>365</v>
      </c>
      <c r="I9141" t="s">
        <v>14</v>
      </c>
      <c r="J9141">
        <f>VLOOKUP(I9141, Neighbourhood!$A$1:$B$26, 2, FALSE)</f>
        <v>4</v>
      </c>
      <c r="K9141">
        <v>491618.85</v>
      </c>
      <c r="L9141">
        <v>5456027.3399999999</v>
      </c>
    </row>
    <row r="9142" spans="1:12" x14ac:dyDescent="0.3">
      <c r="A9142" t="s">
        <v>92</v>
      </c>
      <c r="B9142">
        <f>VLOOKUP(A9142, CrimeType!$A$1:$B$11, 2, FALSE)</f>
        <v>5</v>
      </c>
      <c r="C9142">
        <v>2017</v>
      </c>
      <c r="D9142">
        <v>4</v>
      </c>
      <c r="E9142">
        <v>13</v>
      </c>
      <c r="F9142" t="s">
        <v>93</v>
      </c>
      <c r="G9142" t="s">
        <v>93</v>
      </c>
      <c r="H9142" t="s">
        <v>94</v>
      </c>
      <c r="I9142" t="s">
        <v>94</v>
      </c>
      <c r="J9142">
        <f>VLOOKUP(I9142, Neighbourhood!$A$1:$B$26, 2, FALSE)</f>
        <v>25</v>
      </c>
      <c r="K9142">
        <v>0</v>
      </c>
      <c r="L9142">
        <v>0</v>
      </c>
    </row>
    <row r="9143" spans="1:12" x14ac:dyDescent="0.3">
      <c r="A9143" t="s">
        <v>92</v>
      </c>
      <c r="B9143">
        <f>VLOOKUP(A9143, CrimeType!$A$1:$B$11, 2, FALSE)</f>
        <v>5</v>
      </c>
      <c r="C9143">
        <v>2017</v>
      </c>
      <c r="D9143">
        <v>4</v>
      </c>
      <c r="E9143">
        <v>13</v>
      </c>
      <c r="F9143" t="s">
        <v>93</v>
      </c>
      <c r="G9143" t="s">
        <v>93</v>
      </c>
      <c r="H9143" t="s">
        <v>94</v>
      </c>
      <c r="I9143" t="s">
        <v>94</v>
      </c>
      <c r="J9143">
        <f>VLOOKUP(I9143, Neighbourhood!$A$1:$B$26, 2, FALSE)</f>
        <v>25</v>
      </c>
      <c r="K9143">
        <v>0</v>
      </c>
      <c r="L9143">
        <v>0</v>
      </c>
    </row>
    <row r="9144" spans="1:12" x14ac:dyDescent="0.3">
      <c r="A9144" t="s">
        <v>92</v>
      </c>
      <c r="B9144">
        <f>VLOOKUP(A9144, CrimeType!$A$1:$B$11, 2, FALSE)</f>
        <v>5</v>
      </c>
      <c r="C9144">
        <v>2017</v>
      </c>
      <c r="D9144">
        <v>4</v>
      </c>
      <c r="E9144">
        <v>13</v>
      </c>
      <c r="F9144" t="s">
        <v>93</v>
      </c>
      <c r="G9144" t="s">
        <v>93</v>
      </c>
      <c r="H9144" t="s">
        <v>94</v>
      </c>
      <c r="I9144" t="s">
        <v>94</v>
      </c>
      <c r="J9144">
        <f>VLOOKUP(I9144, Neighbourhood!$A$1:$B$26, 2, FALSE)</f>
        <v>25</v>
      </c>
      <c r="K9144">
        <v>0</v>
      </c>
      <c r="L9144">
        <v>0</v>
      </c>
    </row>
    <row r="9145" spans="1:12" x14ac:dyDescent="0.3">
      <c r="A9145" t="s">
        <v>92</v>
      </c>
      <c r="B9145">
        <f>VLOOKUP(A9145, CrimeType!$A$1:$B$11, 2, FALSE)</f>
        <v>5</v>
      </c>
      <c r="C9145">
        <v>2017</v>
      </c>
      <c r="D9145">
        <v>4</v>
      </c>
      <c r="E9145">
        <v>13</v>
      </c>
      <c r="F9145" t="s">
        <v>93</v>
      </c>
      <c r="G9145" t="s">
        <v>93</v>
      </c>
      <c r="H9145" t="s">
        <v>94</v>
      </c>
      <c r="I9145" t="s">
        <v>94</v>
      </c>
      <c r="J9145">
        <f>VLOOKUP(I9145, Neighbourhood!$A$1:$B$26, 2, FALSE)</f>
        <v>25</v>
      </c>
      <c r="K9145">
        <v>0</v>
      </c>
      <c r="L9145">
        <v>0</v>
      </c>
    </row>
    <row r="9146" spans="1:12" x14ac:dyDescent="0.3">
      <c r="A9146" t="s">
        <v>92</v>
      </c>
      <c r="B9146">
        <f>VLOOKUP(A9146, CrimeType!$A$1:$B$11, 2, FALSE)</f>
        <v>5</v>
      </c>
      <c r="C9146">
        <v>2017</v>
      </c>
      <c r="D9146">
        <v>4</v>
      </c>
      <c r="E9146">
        <v>13</v>
      </c>
      <c r="F9146" t="s">
        <v>93</v>
      </c>
      <c r="G9146" t="s">
        <v>93</v>
      </c>
      <c r="H9146" t="s">
        <v>94</v>
      </c>
      <c r="I9146" t="s">
        <v>94</v>
      </c>
      <c r="J9146">
        <f>VLOOKUP(I9146, Neighbourhood!$A$1:$B$26, 2, FALSE)</f>
        <v>25</v>
      </c>
      <c r="K9146">
        <v>0</v>
      </c>
      <c r="L9146">
        <v>0</v>
      </c>
    </row>
    <row r="9147" spans="1:12" x14ac:dyDescent="0.3">
      <c r="A9147" t="s">
        <v>92</v>
      </c>
      <c r="B9147">
        <f>VLOOKUP(A9147, CrimeType!$A$1:$B$11, 2, FALSE)</f>
        <v>5</v>
      </c>
      <c r="C9147">
        <v>2017</v>
      </c>
      <c r="D9147">
        <v>4</v>
      </c>
      <c r="E9147">
        <v>13</v>
      </c>
      <c r="F9147" t="s">
        <v>93</v>
      </c>
      <c r="G9147" t="s">
        <v>93</v>
      </c>
      <c r="H9147" t="s">
        <v>94</v>
      </c>
      <c r="I9147" t="s">
        <v>94</v>
      </c>
      <c r="J9147">
        <f>VLOOKUP(I9147, Neighbourhood!$A$1:$B$26, 2, FALSE)</f>
        <v>25</v>
      </c>
      <c r="K9147">
        <v>0</v>
      </c>
      <c r="L9147">
        <v>0</v>
      </c>
    </row>
    <row r="9148" spans="1:12" x14ac:dyDescent="0.3">
      <c r="A9148" t="s">
        <v>92</v>
      </c>
      <c r="B9148">
        <f>VLOOKUP(A9148, CrimeType!$A$1:$B$11, 2, FALSE)</f>
        <v>5</v>
      </c>
      <c r="C9148">
        <v>2017</v>
      </c>
      <c r="D9148">
        <v>4</v>
      </c>
      <c r="E9148">
        <v>13</v>
      </c>
      <c r="F9148" t="s">
        <v>93</v>
      </c>
      <c r="G9148" t="s">
        <v>93</v>
      </c>
      <c r="H9148" t="s">
        <v>94</v>
      </c>
      <c r="I9148" t="s">
        <v>94</v>
      </c>
      <c r="J9148">
        <f>VLOOKUP(I9148, Neighbourhood!$A$1:$B$26, 2, FALSE)</f>
        <v>25</v>
      </c>
      <c r="K9148">
        <v>0</v>
      </c>
      <c r="L9148">
        <v>0</v>
      </c>
    </row>
    <row r="9149" spans="1:12" x14ac:dyDescent="0.3">
      <c r="A9149" t="s">
        <v>92</v>
      </c>
      <c r="B9149">
        <f>VLOOKUP(A9149, CrimeType!$A$1:$B$11, 2, FALSE)</f>
        <v>5</v>
      </c>
      <c r="C9149">
        <v>2017</v>
      </c>
      <c r="D9149">
        <v>4</v>
      </c>
      <c r="E9149">
        <v>13</v>
      </c>
      <c r="F9149" t="s">
        <v>93</v>
      </c>
      <c r="G9149" t="s">
        <v>93</v>
      </c>
      <c r="H9149" t="s">
        <v>94</v>
      </c>
      <c r="I9149" t="s">
        <v>94</v>
      </c>
      <c r="J9149">
        <f>VLOOKUP(I9149, Neighbourhood!$A$1:$B$26, 2, FALSE)</f>
        <v>25</v>
      </c>
      <c r="K9149">
        <v>0</v>
      </c>
      <c r="L9149">
        <v>0</v>
      </c>
    </row>
    <row r="9150" spans="1:12" x14ac:dyDescent="0.3">
      <c r="A9150" t="s">
        <v>92</v>
      </c>
      <c r="B9150">
        <f>VLOOKUP(A9150, CrimeType!$A$1:$B$11, 2, FALSE)</f>
        <v>5</v>
      </c>
      <c r="C9150">
        <v>2017</v>
      </c>
      <c r="D9150">
        <v>4</v>
      </c>
      <c r="E9150">
        <v>13</v>
      </c>
      <c r="F9150" t="s">
        <v>93</v>
      </c>
      <c r="G9150" t="s">
        <v>93</v>
      </c>
      <c r="H9150" t="s">
        <v>94</v>
      </c>
      <c r="I9150" t="s">
        <v>94</v>
      </c>
      <c r="J9150">
        <f>VLOOKUP(I9150, Neighbourhood!$A$1:$B$26, 2, FALSE)</f>
        <v>25</v>
      </c>
      <c r="K9150">
        <v>0</v>
      </c>
      <c r="L9150">
        <v>0</v>
      </c>
    </row>
    <row r="9151" spans="1:12" x14ac:dyDescent="0.3">
      <c r="A9151" t="s">
        <v>92</v>
      </c>
      <c r="B9151">
        <f>VLOOKUP(A9151, CrimeType!$A$1:$B$11, 2, FALSE)</f>
        <v>5</v>
      </c>
      <c r="C9151">
        <v>2017</v>
      </c>
      <c r="D9151">
        <v>4</v>
      </c>
      <c r="E9151">
        <v>13</v>
      </c>
      <c r="F9151" t="s">
        <v>93</v>
      </c>
      <c r="G9151" t="s">
        <v>93</v>
      </c>
      <c r="H9151" t="s">
        <v>94</v>
      </c>
      <c r="I9151" t="s">
        <v>94</v>
      </c>
      <c r="J9151">
        <f>VLOOKUP(I9151, Neighbourhood!$A$1:$B$26, 2, FALSE)</f>
        <v>25</v>
      </c>
      <c r="K9151">
        <v>0</v>
      </c>
      <c r="L9151">
        <v>0</v>
      </c>
    </row>
    <row r="9152" spans="1:12" x14ac:dyDescent="0.3">
      <c r="A9152" t="s">
        <v>18</v>
      </c>
      <c r="B9152">
        <f>VLOOKUP(A9152, CrimeType!$A$1:$B$11, 2, FALSE)</f>
        <v>7</v>
      </c>
      <c r="C9152">
        <v>2017</v>
      </c>
      <c r="D9152">
        <v>4</v>
      </c>
      <c r="E9152">
        <v>14</v>
      </c>
      <c r="F9152">
        <v>0</v>
      </c>
      <c r="G9152">
        <v>0</v>
      </c>
      <c r="H9152" t="s">
        <v>3704</v>
      </c>
      <c r="I9152" t="s">
        <v>89</v>
      </c>
      <c r="J9152">
        <f>VLOOKUP(I9152, Neighbourhood!$A$1:$B$26, 2, FALSE)</f>
        <v>17</v>
      </c>
      <c r="K9152">
        <v>490725.21</v>
      </c>
      <c r="L9152">
        <v>5455924.3600000003</v>
      </c>
    </row>
    <row r="9153" spans="1:12" x14ac:dyDescent="0.3">
      <c r="A9153" t="s">
        <v>18</v>
      </c>
      <c r="B9153">
        <f>VLOOKUP(A9153, CrimeType!$A$1:$B$11, 2, FALSE)</f>
        <v>7</v>
      </c>
      <c r="C9153">
        <v>2017</v>
      </c>
      <c r="D9153">
        <v>4</v>
      </c>
      <c r="E9153">
        <v>14</v>
      </c>
      <c r="F9153">
        <v>0</v>
      </c>
      <c r="G9153">
        <v>0</v>
      </c>
      <c r="H9153" t="s">
        <v>1586</v>
      </c>
      <c r="I9153" t="s">
        <v>46</v>
      </c>
      <c r="J9153">
        <f>VLOOKUP(I9153, Neighbourhood!$A$1:$B$26, 2, FALSE)</f>
        <v>5</v>
      </c>
      <c r="K9153">
        <v>495053.81</v>
      </c>
      <c r="L9153">
        <v>5458316.6900000004</v>
      </c>
    </row>
    <row r="9154" spans="1:12" x14ac:dyDescent="0.3">
      <c r="A9154" t="s">
        <v>15</v>
      </c>
      <c r="B9154">
        <f>VLOOKUP(A9154, CrimeType!$A$1:$B$11, 2, FALSE)</f>
        <v>4</v>
      </c>
      <c r="C9154">
        <v>2017</v>
      </c>
      <c r="D9154">
        <v>4</v>
      </c>
      <c r="E9154">
        <v>14</v>
      </c>
      <c r="F9154">
        <v>0</v>
      </c>
      <c r="G9154">
        <v>0</v>
      </c>
      <c r="H9154" t="s">
        <v>394</v>
      </c>
      <c r="I9154" t="s">
        <v>46</v>
      </c>
      <c r="J9154">
        <f>VLOOKUP(I9154, Neighbourhood!$A$1:$B$26, 2, FALSE)</f>
        <v>5</v>
      </c>
      <c r="K9154">
        <v>495586.43</v>
      </c>
      <c r="L9154">
        <v>5457524.2999999998</v>
      </c>
    </row>
    <row r="9155" spans="1:12" x14ac:dyDescent="0.3">
      <c r="A9155" t="s">
        <v>29</v>
      </c>
      <c r="B9155">
        <f>VLOOKUP(A9155, CrimeType!$A$1:$B$11, 2, FALSE)</f>
        <v>6</v>
      </c>
      <c r="C9155">
        <v>2017</v>
      </c>
      <c r="D9155">
        <v>4</v>
      </c>
      <c r="E9155">
        <v>14</v>
      </c>
      <c r="F9155">
        <v>0</v>
      </c>
      <c r="G9155">
        <v>7</v>
      </c>
      <c r="H9155" t="s">
        <v>325</v>
      </c>
      <c r="I9155" t="s">
        <v>26</v>
      </c>
      <c r="J9155">
        <f>VLOOKUP(I9155, Neighbourhood!$A$1:$B$26, 2, FALSE)</f>
        <v>2</v>
      </c>
      <c r="K9155">
        <v>491035.88</v>
      </c>
      <c r="L9155">
        <v>5459521.2999999998</v>
      </c>
    </row>
    <row r="9156" spans="1:12" x14ac:dyDescent="0.3">
      <c r="A9156" t="s">
        <v>15</v>
      </c>
      <c r="B9156">
        <f>VLOOKUP(A9156, CrimeType!$A$1:$B$11, 2, FALSE)</f>
        <v>4</v>
      </c>
      <c r="C9156">
        <v>2017</v>
      </c>
      <c r="D9156">
        <v>4</v>
      </c>
      <c r="E9156">
        <v>14</v>
      </c>
      <c r="F9156">
        <v>0</v>
      </c>
      <c r="G9156">
        <v>20</v>
      </c>
      <c r="H9156" t="s">
        <v>288</v>
      </c>
      <c r="I9156" t="s">
        <v>68</v>
      </c>
      <c r="J9156">
        <f>VLOOKUP(I9156, Neighbourhood!$A$1:$B$26, 2, FALSE)</f>
        <v>10</v>
      </c>
      <c r="K9156">
        <v>486485.25</v>
      </c>
      <c r="L9156">
        <v>5456767.3799999999</v>
      </c>
    </row>
    <row r="9157" spans="1:12" x14ac:dyDescent="0.3">
      <c r="A9157" t="s">
        <v>29</v>
      </c>
      <c r="B9157">
        <f>VLOOKUP(A9157, CrimeType!$A$1:$B$11, 2, FALSE)</f>
        <v>6</v>
      </c>
      <c r="C9157">
        <v>2017</v>
      </c>
      <c r="D9157">
        <v>4</v>
      </c>
      <c r="E9157">
        <v>14</v>
      </c>
      <c r="F9157">
        <v>0</v>
      </c>
      <c r="G9157">
        <v>46</v>
      </c>
      <c r="H9157" t="s">
        <v>2439</v>
      </c>
      <c r="I9157" t="s">
        <v>65</v>
      </c>
      <c r="J9157">
        <f>VLOOKUP(I9157, Neighbourhood!$A$1:$B$26, 2, FALSE)</f>
        <v>12</v>
      </c>
      <c r="K9157">
        <v>492264.26</v>
      </c>
      <c r="L9157">
        <v>5456707.3700000001</v>
      </c>
    </row>
    <row r="9158" spans="1:12" x14ac:dyDescent="0.3">
      <c r="A9158" t="s">
        <v>18</v>
      </c>
      <c r="B9158">
        <f>VLOOKUP(A9158, CrimeType!$A$1:$B$11, 2, FALSE)</f>
        <v>7</v>
      </c>
      <c r="C9158">
        <v>2017</v>
      </c>
      <c r="D9158">
        <v>4</v>
      </c>
      <c r="E9158">
        <v>14</v>
      </c>
      <c r="F9158">
        <v>1</v>
      </c>
      <c r="G9158">
        <v>0</v>
      </c>
      <c r="H9158" t="s">
        <v>3705</v>
      </c>
      <c r="I9158" t="s">
        <v>68</v>
      </c>
      <c r="J9158">
        <f>VLOOKUP(I9158, Neighbourhood!$A$1:$B$26, 2, FALSE)</f>
        <v>10</v>
      </c>
      <c r="K9158">
        <v>488119.49</v>
      </c>
      <c r="L9158">
        <v>5457387.8700000001</v>
      </c>
    </row>
    <row r="9159" spans="1:12" x14ac:dyDescent="0.3">
      <c r="A9159" t="s">
        <v>18</v>
      </c>
      <c r="B9159">
        <f>VLOOKUP(A9159, CrimeType!$A$1:$B$11, 2, FALSE)</f>
        <v>7</v>
      </c>
      <c r="C9159">
        <v>2017</v>
      </c>
      <c r="D9159">
        <v>4</v>
      </c>
      <c r="E9159">
        <v>14</v>
      </c>
      <c r="F9159">
        <v>1</v>
      </c>
      <c r="G9159">
        <v>0</v>
      </c>
      <c r="H9159" t="s">
        <v>382</v>
      </c>
      <c r="I9159" t="s">
        <v>53</v>
      </c>
      <c r="J9159">
        <f>VLOOKUP(I9159, Neighbourhood!$A$1:$B$26, 2, FALSE)</f>
        <v>16</v>
      </c>
      <c r="K9159">
        <v>492654.21</v>
      </c>
      <c r="L9159">
        <v>5455176.6900000004</v>
      </c>
    </row>
    <row r="9160" spans="1:12" x14ac:dyDescent="0.3">
      <c r="A9160" t="s">
        <v>18</v>
      </c>
      <c r="B9160">
        <f>VLOOKUP(A9160, CrimeType!$A$1:$B$11, 2, FALSE)</f>
        <v>7</v>
      </c>
      <c r="C9160">
        <v>2017</v>
      </c>
      <c r="D9160">
        <v>4</v>
      </c>
      <c r="E9160">
        <v>14</v>
      </c>
      <c r="F9160">
        <v>1</v>
      </c>
      <c r="G9160">
        <v>0</v>
      </c>
      <c r="H9160" t="s">
        <v>3127</v>
      </c>
      <c r="I9160" t="s">
        <v>65</v>
      </c>
      <c r="J9160">
        <f>VLOOKUP(I9160, Neighbourhood!$A$1:$B$26, 2, FALSE)</f>
        <v>12</v>
      </c>
      <c r="K9160">
        <v>492294.13</v>
      </c>
      <c r="L9160">
        <v>5456706.5199999996</v>
      </c>
    </row>
    <row r="9161" spans="1:12" x14ac:dyDescent="0.3">
      <c r="A9161" t="s">
        <v>15</v>
      </c>
      <c r="B9161">
        <f>VLOOKUP(A9161, CrimeType!$A$1:$B$11, 2, FALSE)</f>
        <v>4</v>
      </c>
      <c r="C9161">
        <v>2017</v>
      </c>
      <c r="D9161">
        <v>4</v>
      </c>
      <c r="E9161">
        <v>14</v>
      </c>
      <c r="F9161">
        <v>1</v>
      </c>
      <c r="G9161">
        <v>0</v>
      </c>
      <c r="H9161" t="s">
        <v>136</v>
      </c>
      <c r="I9161" t="s">
        <v>26</v>
      </c>
      <c r="J9161">
        <f>VLOOKUP(I9161, Neighbourhood!$A$1:$B$26, 2, FALSE)</f>
        <v>2</v>
      </c>
      <c r="K9161">
        <v>491512.51</v>
      </c>
      <c r="L9161">
        <v>5459022.8099999996</v>
      </c>
    </row>
    <row r="9162" spans="1:12" x14ac:dyDescent="0.3">
      <c r="A9162" t="s">
        <v>40</v>
      </c>
      <c r="B9162">
        <f>VLOOKUP(A9162, CrimeType!$A$1:$B$11, 2, FALSE)</f>
        <v>9</v>
      </c>
      <c r="C9162">
        <v>2017</v>
      </c>
      <c r="D9162">
        <v>4</v>
      </c>
      <c r="E9162">
        <v>14</v>
      </c>
      <c r="F9162">
        <v>2</v>
      </c>
      <c r="G9162">
        <v>0</v>
      </c>
      <c r="H9162" t="s">
        <v>3706</v>
      </c>
      <c r="I9162" t="s">
        <v>17</v>
      </c>
      <c r="J9162">
        <f>VLOOKUP(I9162, Neighbourhood!$A$1:$B$26, 2, FALSE)</f>
        <v>9</v>
      </c>
      <c r="K9162">
        <v>497831.2</v>
      </c>
      <c r="L9162">
        <v>5451097.1200000001</v>
      </c>
    </row>
    <row r="9163" spans="1:12" x14ac:dyDescent="0.3">
      <c r="A9163" t="s">
        <v>18</v>
      </c>
      <c r="B9163">
        <f>VLOOKUP(A9163, CrimeType!$A$1:$B$11, 2, FALSE)</f>
        <v>7</v>
      </c>
      <c r="C9163">
        <v>2017</v>
      </c>
      <c r="D9163">
        <v>4</v>
      </c>
      <c r="E9163">
        <v>14</v>
      </c>
      <c r="F9163">
        <v>2</v>
      </c>
      <c r="G9163">
        <v>33</v>
      </c>
      <c r="H9163" t="s">
        <v>3113</v>
      </c>
      <c r="I9163" t="s">
        <v>26</v>
      </c>
      <c r="J9163">
        <f>VLOOKUP(I9163, Neighbourhood!$A$1:$B$26, 2, FALSE)</f>
        <v>2</v>
      </c>
      <c r="K9163">
        <v>491863.49</v>
      </c>
      <c r="L9163">
        <v>5459034.3300000001</v>
      </c>
    </row>
    <row r="9164" spans="1:12" x14ac:dyDescent="0.3">
      <c r="A9164" t="s">
        <v>10</v>
      </c>
      <c r="B9164">
        <f>VLOOKUP(A9164, CrimeType!$A$1:$B$11, 2, FALSE)</f>
        <v>2</v>
      </c>
      <c r="C9164">
        <v>2017</v>
      </c>
      <c r="D9164">
        <v>4</v>
      </c>
      <c r="E9164">
        <v>14</v>
      </c>
      <c r="F9164">
        <v>3</v>
      </c>
      <c r="G9164">
        <v>3</v>
      </c>
      <c r="H9164" t="s">
        <v>3707</v>
      </c>
      <c r="I9164" t="s">
        <v>22</v>
      </c>
      <c r="J9164">
        <f>VLOOKUP(I9164, Neighbourhood!$A$1:$B$26, 2, FALSE)</f>
        <v>6</v>
      </c>
      <c r="K9164">
        <v>497738.92</v>
      </c>
      <c r="L9164">
        <v>5456771.7000000002</v>
      </c>
    </row>
    <row r="9165" spans="1:12" x14ac:dyDescent="0.3">
      <c r="A9165" t="s">
        <v>24</v>
      </c>
      <c r="B9165">
        <f>VLOOKUP(A9165, CrimeType!$A$1:$B$11, 2, FALSE)</f>
        <v>1</v>
      </c>
      <c r="C9165">
        <v>2017</v>
      </c>
      <c r="D9165">
        <v>4</v>
      </c>
      <c r="E9165">
        <v>14</v>
      </c>
      <c r="F9165">
        <v>4</v>
      </c>
      <c r="G9165">
        <v>0</v>
      </c>
      <c r="H9165" t="s">
        <v>108</v>
      </c>
      <c r="I9165" t="s">
        <v>20</v>
      </c>
      <c r="J9165">
        <f>VLOOKUP(I9165, Neighbourhood!$A$1:$B$26, 2, FALSE)</f>
        <v>23</v>
      </c>
      <c r="K9165">
        <v>490227.27</v>
      </c>
      <c r="L9165">
        <v>5458858.7800000003</v>
      </c>
    </row>
    <row r="9166" spans="1:12" x14ac:dyDescent="0.3">
      <c r="A9166" t="s">
        <v>15</v>
      </c>
      <c r="B9166">
        <f>VLOOKUP(A9166, CrimeType!$A$1:$B$11, 2, FALSE)</f>
        <v>4</v>
      </c>
      <c r="C9166">
        <v>2017</v>
      </c>
      <c r="D9166">
        <v>4</v>
      </c>
      <c r="E9166">
        <v>14</v>
      </c>
      <c r="F9166">
        <v>5</v>
      </c>
      <c r="G9166">
        <v>28</v>
      </c>
      <c r="H9166" t="s">
        <v>3708</v>
      </c>
      <c r="I9166" t="s">
        <v>28</v>
      </c>
      <c r="J9166">
        <f>VLOOKUP(I9166, Neighbourhood!$A$1:$B$26, 2, FALSE)</f>
        <v>7</v>
      </c>
      <c r="K9166">
        <v>493506.98</v>
      </c>
      <c r="L9166">
        <v>5453486.0300000003</v>
      </c>
    </row>
    <row r="9167" spans="1:12" x14ac:dyDescent="0.3">
      <c r="A9167" t="s">
        <v>15</v>
      </c>
      <c r="B9167">
        <f>VLOOKUP(A9167, CrimeType!$A$1:$B$11, 2, FALSE)</f>
        <v>4</v>
      </c>
      <c r="C9167">
        <v>2017</v>
      </c>
      <c r="D9167">
        <v>4</v>
      </c>
      <c r="E9167">
        <v>14</v>
      </c>
      <c r="F9167">
        <v>6</v>
      </c>
      <c r="G9167">
        <v>55</v>
      </c>
      <c r="H9167" t="s">
        <v>255</v>
      </c>
      <c r="I9167" t="s">
        <v>31</v>
      </c>
      <c r="J9167">
        <f>VLOOKUP(I9167, Neighbourhood!$A$1:$B$26, 2, FALSE)</f>
        <v>20</v>
      </c>
      <c r="K9167">
        <v>492750.33</v>
      </c>
      <c r="L9167">
        <v>5458526.9000000004</v>
      </c>
    </row>
    <row r="9168" spans="1:12" x14ac:dyDescent="0.3">
      <c r="A9168" t="s">
        <v>15</v>
      </c>
      <c r="B9168">
        <f>VLOOKUP(A9168, CrimeType!$A$1:$B$11, 2, FALSE)</f>
        <v>4</v>
      </c>
      <c r="C9168">
        <v>2017</v>
      </c>
      <c r="D9168">
        <v>4</v>
      </c>
      <c r="E9168">
        <v>14</v>
      </c>
      <c r="F9168">
        <v>7</v>
      </c>
      <c r="G9168">
        <v>0</v>
      </c>
      <c r="H9168" t="s">
        <v>3709</v>
      </c>
      <c r="I9168" t="s">
        <v>61</v>
      </c>
      <c r="J9168">
        <f>VLOOKUP(I9168, Neighbourhood!$A$1:$B$26, 2, FALSE)</f>
        <v>15</v>
      </c>
      <c r="K9168">
        <v>496971.69</v>
      </c>
      <c r="L9168">
        <v>5455508.6900000004</v>
      </c>
    </row>
    <row r="9169" spans="1:12" x14ac:dyDescent="0.3">
      <c r="A9169" t="s">
        <v>15</v>
      </c>
      <c r="B9169">
        <f>VLOOKUP(A9169, CrimeType!$A$1:$B$11, 2, FALSE)</f>
        <v>4</v>
      </c>
      <c r="C9169">
        <v>2017</v>
      </c>
      <c r="D9169">
        <v>4</v>
      </c>
      <c r="E9169">
        <v>14</v>
      </c>
      <c r="F9169">
        <v>7</v>
      </c>
      <c r="G9169">
        <v>30</v>
      </c>
      <c r="H9169" t="s">
        <v>3710</v>
      </c>
      <c r="I9169" t="s">
        <v>31</v>
      </c>
      <c r="J9169">
        <f>VLOOKUP(I9169, Neighbourhood!$A$1:$B$26, 2, FALSE)</f>
        <v>20</v>
      </c>
      <c r="K9169">
        <v>493242.95</v>
      </c>
      <c r="L9169">
        <v>5459024.8200000003</v>
      </c>
    </row>
    <row r="9170" spans="1:12" x14ac:dyDescent="0.3">
      <c r="A9170" t="s">
        <v>115</v>
      </c>
      <c r="B9170">
        <f>VLOOKUP(A9170, CrimeType!$A$1:$B$11, 2, FALSE)</f>
        <v>11</v>
      </c>
      <c r="C9170">
        <v>2017</v>
      </c>
      <c r="D9170">
        <v>4</v>
      </c>
      <c r="E9170">
        <v>14</v>
      </c>
      <c r="F9170">
        <v>8</v>
      </c>
      <c r="G9170">
        <v>8</v>
      </c>
      <c r="H9170" t="s">
        <v>1416</v>
      </c>
      <c r="I9170" t="s">
        <v>26</v>
      </c>
      <c r="J9170">
        <f>VLOOKUP(I9170, Neighbourhood!$A$1:$B$26, 2, FALSE)</f>
        <v>2</v>
      </c>
      <c r="K9170">
        <v>492749</v>
      </c>
      <c r="L9170">
        <v>5458737</v>
      </c>
    </row>
    <row r="9171" spans="1:12" x14ac:dyDescent="0.3">
      <c r="A9171" t="s">
        <v>18</v>
      </c>
      <c r="B9171">
        <f>VLOOKUP(A9171, CrimeType!$A$1:$B$11, 2, FALSE)</f>
        <v>7</v>
      </c>
      <c r="C9171">
        <v>2017</v>
      </c>
      <c r="D9171">
        <v>4</v>
      </c>
      <c r="E9171">
        <v>14</v>
      </c>
      <c r="F9171">
        <v>8</v>
      </c>
      <c r="G9171">
        <v>30</v>
      </c>
      <c r="H9171" t="s">
        <v>2916</v>
      </c>
      <c r="I9171" t="s">
        <v>31</v>
      </c>
      <c r="J9171">
        <f>VLOOKUP(I9171, Neighbourhood!$A$1:$B$26, 2, FALSE)</f>
        <v>20</v>
      </c>
      <c r="K9171">
        <v>492916.3</v>
      </c>
      <c r="L9171">
        <v>5458832.7300000004</v>
      </c>
    </row>
    <row r="9172" spans="1:12" x14ac:dyDescent="0.3">
      <c r="A9172" t="s">
        <v>24</v>
      </c>
      <c r="B9172">
        <f>VLOOKUP(A9172, CrimeType!$A$1:$B$11, 2, FALSE)</f>
        <v>1</v>
      </c>
      <c r="C9172">
        <v>2017</v>
      </c>
      <c r="D9172">
        <v>4</v>
      </c>
      <c r="E9172">
        <v>14</v>
      </c>
      <c r="F9172">
        <v>9</v>
      </c>
      <c r="G9172">
        <v>13</v>
      </c>
      <c r="H9172" t="s">
        <v>3711</v>
      </c>
      <c r="I9172" t="s">
        <v>31</v>
      </c>
      <c r="J9172">
        <f>VLOOKUP(I9172, Neighbourhood!$A$1:$B$26, 2, FALSE)</f>
        <v>20</v>
      </c>
      <c r="K9172">
        <v>494305.05</v>
      </c>
      <c r="L9172">
        <v>5458532.7000000002</v>
      </c>
    </row>
    <row r="9173" spans="1:12" x14ac:dyDescent="0.3">
      <c r="A9173" t="s">
        <v>10</v>
      </c>
      <c r="B9173">
        <f>VLOOKUP(A9173, CrimeType!$A$1:$B$11, 2, FALSE)</f>
        <v>2</v>
      </c>
      <c r="C9173">
        <v>2017</v>
      </c>
      <c r="D9173">
        <v>4</v>
      </c>
      <c r="E9173">
        <v>14</v>
      </c>
      <c r="F9173">
        <v>10</v>
      </c>
      <c r="G9173">
        <v>0</v>
      </c>
      <c r="H9173" t="s">
        <v>3712</v>
      </c>
      <c r="I9173" t="s">
        <v>46</v>
      </c>
      <c r="J9173">
        <f>VLOOKUP(I9173, Neighbourhood!$A$1:$B$26, 2, FALSE)</f>
        <v>5</v>
      </c>
      <c r="K9173">
        <v>495600.4</v>
      </c>
      <c r="L9173">
        <v>5458490.9699999997</v>
      </c>
    </row>
    <row r="9174" spans="1:12" x14ac:dyDescent="0.3">
      <c r="A9174" t="s">
        <v>18</v>
      </c>
      <c r="B9174">
        <f>VLOOKUP(A9174, CrimeType!$A$1:$B$11, 2, FALSE)</f>
        <v>7</v>
      </c>
      <c r="C9174">
        <v>2017</v>
      </c>
      <c r="D9174">
        <v>4</v>
      </c>
      <c r="E9174">
        <v>14</v>
      </c>
      <c r="F9174">
        <v>10</v>
      </c>
      <c r="G9174">
        <v>0</v>
      </c>
      <c r="H9174" t="s">
        <v>2916</v>
      </c>
      <c r="I9174" t="s">
        <v>31</v>
      </c>
      <c r="J9174">
        <f>VLOOKUP(I9174, Neighbourhood!$A$1:$B$26, 2, FALSE)</f>
        <v>20</v>
      </c>
      <c r="K9174">
        <v>492916.3</v>
      </c>
      <c r="L9174">
        <v>5458832.7300000004</v>
      </c>
    </row>
    <row r="9175" spans="1:12" x14ac:dyDescent="0.3">
      <c r="A9175" t="s">
        <v>18</v>
      </c>
      <c r="B9175">
        <f>VLOOKUP(A9175, CrimeType!$A$1:$B$11, 2, FALSE)</f>
        <v>7</v>
      </c>
      <c r="C9175">
        <v>2017</v>
      </c>
      <c r="D9175">
        <v>4</v>
      </c>
      <c r="E9175">
        <v>14</v>
      </c>
      <c r="F9175">
        <v>10</v>
      </c>
      <c r="G9175">
        <v>0</v>
      </c>
      <c r="H9175" t="s">
        <v>3692</v>
      </c>
      <c r="I9175" t="s">
        <v>31</v>
      </c>
      <c r="J9175">
        <f>VLOOKUP(I9175, Neighbourhood!$A$1:$B$26, 2, FALSE)</f>
        <v>20</v>
      </c>
      <c r="K9175">
        <v>492790.75</v>
      </c>
      <c r="L9175">
        <v>5458142.5700000003</v>
      </c>
    </row>
    <row r="9176" spans="1:12" x14ac:dyDescent="0.3">
      <c r="A9176" t="s">
        <v>18</v>
      </c>
      <c r="B9176">
        <f>VLOOKUP(A9176, CrimeType!$A$1:$B$11, 2, FALSE)</f>
        <v>7</v>
      </c>
      <c r="C9176">
        <v>2017</v>
      </c>
      <c r="D9176">
        <v>4</v>
      </c>
      <c r="E9176">
        <v>14</v>
      </c>
      <c r="F9176">
        <v>10</v>
      </c>
      <c r="G9176">
        <v>20</v>
      </c>
      <c r="H9176" t="s">
        <v>3713</v>
      </c>
      <c r="I9176" t="s">
        <v>26</v>
      </c>
      <c r="J9176">
        <f>VLOOKUP(I9176, Neighbourhood!$A$1:$B$26, 2, FALSE)</f>
        <v>2</v>
      </c>
      <c r="K9176">
        <v>491620.57</v>
      </c>
      <c r="L9176">
        <v>5458646.3399999999</v>
      </c>
    </row>
    <row r="9177" spans="1:12" x14ac:dyDescent="0.3">
      <c r="A9177" t="s">
        <v>24</v>
      </c>
      <c r="B9177">
        <f>VLOOKUP(A9177, CrimeType!$A$1:$B$11, 2, FALSE)</f>
        <v>1</v>
      </c>
      <c r="C9177">
        <v>2017</v>
      </c>
      <c r="D9177">
        <v>4</v>
      </c>
      <c r="E9177">
        <v>14</v>
      </c>
      <c r="F9177">
        <v>10</v>
      </c>
      <c r="G9177">
        <v>28</v>
      </c>
      <c r="H9177" t="s">
        <v>638</v>
      </c>
      <c r="I9177" t="s">
        <v>20</v>
      </c>
      <c r="J9177">
        <f>VLOOKUP(I9177, Neighbourhood!$A$1:$B$26, 2, FALSE)</f>
        <v>23</v>
      </c>
      <c r="K9177">
        <v>490794.89</v>
      </c>
      <c r="L9177">
        <v>5458754.79</v>
      </c>
    </row>
    <row r="9178" spans="1:12" x14ac:dyDescent="0.3">
      <c r="A9178" t="s">
        <v>10</v>
      </c>
      <c r="B9178">
        <f>VLOOKUP(A9178, CrimeType!$A$1:$B$11, 2, FALSE)</f>
        <v>2</v>
      </c>
      <c r="C9178">
        <v>2017</v>
      </c>
      <c r="D9178">
        <v>4</v>
      </c>
      <c r="E9178">
        <v>14</v>
      </c>
      <c r="F9178">
        <v>11</v>
      </c>
      <c r="G9178">
        <v>57</v>
      </c>
      <c r="H9178" t="s">
        <v>3714</v>
      </c>
      <c r="I9178" t="s">
        <v>26</v>
      </c>
      <c r="J9178">
        <f>VLOOKUP(I9178, Neighbourhood!$A$1:$B$26, 2, FALSE)</f>
        <v>2</v>
      </c>
      <c r="K9178">
        <v>492256.98</v>
      </c>
      <c r="L9178">
        <v>5458791.1500000004</v>
      </c>
    </row>
    <row r="9179" spans="1:12" x14ac:dyDescent="0.3">
      <c r="A9179" t="s">
        <v>18</v>
      </c>
      <c r="B9179">
        <f>VLOOKUP(A9179, CrimeType!$A$1:$B$11, 2, FALSE)</f>
        <v>7</v>
      </c>
      <c r="C9179">
        <v>2017</v>
      </c>
      <c r="D9179">
        <v>4</v>
      </c>
      <c r="E9179">
        <v>14</v>
      </c>
      <c r="F9179">
        <v>12</v>
      </c>
      <c r="G9179">
        <v>0</v>
      </c>
      <c r="H9179" t="s">
        <v>1236</v>
      </c>
      <c r="I9179" t="s">
        <v>20</v>
      </c>
      <c r="J9179">
        <f>VLOOKUP(I9179, Neighbourhood!$A$1:$B$26, 2, FALSE)</f>
        <v>23</v>
      </c>
      <c r="K9179">
        <v>489749.2</v>
      </c>
      <c r="L9179">
        <v>5459954.5499999998</v>
      </c>
    </row>
    <row r="9180" spans="1:12" x14ac:dyDescent="0.3">
      <c r="A9180" t="s">
        <v>18</v>
      </c>
      <c r="B9180">
        <f>VLOOKUP(A9180, CrimeType!$A$1:$B$11, 2, FALSE)</f>
        <v>7</v>
      </c>
      <c r="C9180">
        <v>2017</v>
      </c>
      <c r="D9180">
        <v>4</v>
      </c>
      <c r="E9180">
        <v>14</v>
      </c>
      <c r="F9180">
        <v>12</v>
      </c>
      <c r="G9180">
        <v>49</v>
      </c>
      <c r="H9180" t="s">
        <v>806</v>
      </c>
      <c r="I9180" t="s">
        <v>31</v>
      </c>
      <c r="J9180">
        <f>VLOOKUP(I9180, Neighbourhood!$A$1:$B$26, 2, FALSE)</f>
        <v>20</v>
      </c>
      <c r="K9180">
        <v>493215.28</v>
      </c>
      <c r="L9180">
        <v>5458924.0199999996</v>
      </c>
    </row>
    <row r="9181" spans="1:12" x14ac:dyDescent="0.3">
      <c r="A9181" t="s">
        <v>10</v>
      </c>
      <c r="B9181">
        <f>VLOOKUP(A9181, CrimeType!$A$1:$B$11, 2, FALSE)</f>
        <v>2</v>
      </c>
      <c r="C9181">
        <v>2017</v>
      </c>
      <c r="D9181">
        <v>4</v>
      </c>
      <c r="E9181">
        <v>14</v>
      </c>
      <c r="F9181">
        <v>12</v>
      </c>
      <c r="G9181">
        <v>50</v>
      </c>
      <c r="H9181" t="s">
        <v>2535</v>
      </c>
      <c r="I9181" t="s">
        <v>20</v>
      </c>
      <c r="J9181">
        <f>VLOOKUP(I9181, Neighbourhood!$A$1:$B$26, 2, FALSE)</f>
        <v>23</v>
      </c>
      <c r="K9181">
        <v>490377.03</v>
      </c>
      <c r="L9181">
        <v>5459328.9000000004</v>
      </c>
    </row>
    <row r="9182" spans="1:12" x14ac:dyDescent="0.3">
      <c r="A9182" t="s">
        <v>18</v>
      </c>
      <c r="B9182">
        <f>VLOOKUP(A9182, CrimeType!$A$1:$B$11, 2, FALSE)</f>
        <v>7</v>
      </c>
      <c r="C9182">
        <v>2017</v>
      </c>
      <c r="D9182">
        <v>4</v>
      </c>
      <c r="E9182">
        <v>14</v>
      </c>
      <c r="F9182">
        <v>13</v>
      </c>
      <c r="G9182">
        <v>0</v>
      </c>
      <c r="H9182" t="s">
        <v>2692</v>
      </c>
      <c r="I9182" t="s">
        <v>20</v>
      </c>
      <c r="J9182">
        <f>VLOOKUP(I9182, Neighbourhood!$A$1:$B$26, 2, FALSE)</f>
        <v>23</v>
      </c>
      <c r="K9182">
        <v>490316.11</v>
      </c>
      <c r="L9182">
        <v>5458934.5</v>
      </c>
    </row>
    <row r="9183" spans="1:12" x14ac:dyDescent="0.3">
      <c r="A9183" t="s">
        <v>29</v>
      </c>
      <c r="B9183">
        <f>VLOOKUP(A9183, CrimeType!$A$1:$B$11, 2, FALSE)</f>
        <v>6</v>
      </c>
      <c r="C9183">
        <v>2017</v>
      </c>
      <c r="D9183">
        <v>4</v>
      </c>
      <c r="E9183">
        <v>14</v>
      </c>
      <c r="F9183">
        <v>13</v>
      </c>
      <c r="G9183">
        <v>23</v>
      </c>
      <c r="H9183" t="s">
        <v>842</v>
      </c>
      <c r="I9183" t="s">
        <v>20</v>
      </c>
      <c r="J9183">
        <f>VLOOKUP(I9183, Neighbourhood!$A$1:$B$26, 2, FALSE)</f>
        <v>23</v>
      </c>
      <c r="K9183">
        <v>490595.34</v>
      </c>
      <c r="L9183">
        <v>5458486.04</v>
      </c>
    </row>
    <row r="9184" spans="1:12" x14ac:dyDescent="0.3">
      <c r="A9184" t="s">
        <v>15</v>
      </c>
      <c r="B9184">
        <f>VLOOKUP(A9184, CrimeType!$A$1:$B$11, 2, FALSE)</f>
        <v>4</v>
      </c>
      <c r="C9184">
        <v>2017</v>
      </c>
      <c r="D9184">
        <v>4</v>
      </c>
      <c r="E9184">
        <v>14</v>
      </c>
      <c r="F9184">
        <v>13</v>
      </c>
      <c r="G9184">
        <v>25</v>
      </c>
      <c r="H9184" t="s">
        <v>1180</v>
      </c>
      <c r="I9184" t="s">
        <v>31</v>
      </c>
      <c r="J9184">
        <f>VLOOKUP(I9184, Neighbourhood!$A$1:$B$26, 2, FALSE)</f>
        <v>20</v>
      </c>
      <c r="K9184">
        <v>492768.93</v>
      </c>
      <c r="L9184">
        <v>5459042.0999999996</v>
      </c>
    </row>
    <row r="9185" spans="1:12" x14ac:dyDescent="0.3">
      <c r="A9185" t="s">
        <v>29</v>
      </c>
      <c r="B9185">
        <f>VLOOKUP(A9185, CrimeType!$A$1:$B$11, 2, FALSE)</f>
        <v>6</v>
      </c>
      <c r="C9185">
        <v>2017</v>
      </c>
      <c r="D9185">
        <v>4</v>
      </c>
      <c r="E9185">
        <v>14</v>
      </c>
      <c r="F9185">
        <v>14</v>
      </c>
      <c r="G9185">
        <v>5</v>
      </c>
      <c r="H9185" t="s">
        <v>1232</v>
      </c>
      <c r="I9185" t="s">
        <v>26</v>
      </c>
      <c r="J9185">
        <f>VLOOKUP(I9185, Neighbourhood!$A$1:$B$26, 2, FALSE)</f>
        <v>2</v>
      </c>
      <c r="K9185">
        <v>491117.43</v>
      </c>
      <c r="L9185">
        <v>5458996.1500000004</v>
      </c>
    </row>
    <row r="9186" spans="1:12" x14ac:dyDescent="0.3">
      <c r="A9186" t="s">
        <v>15</v>
      </c>
      <c r="B9186">
        <f>VLOOKUP(A9186, CrimeType!$A$1:$B$11, 2, FALSE)</f>
        <v>4</v>
      </c>
      <c r="C9186">
        <v>2017</v>
      </c>
      <c r="D9186">
        <v>4</v>
      </c>
      <c r="E9186">
        <v>14</v>
      </c>
      <c r="F9186">
        <v>14</v>
      </c>
      <c r="G9186">
        <v>10</v>
      </c>
      <c r="H9186" t="s">
        <v>3715</v>
      </c>
      <c r="I9186" t="s">
        <v>61</v>
      </c>
      <c r="J9186">
        <f>VLOOKUP(I9186, Neighbourhood!$A$1:$B$26, 2, FALSE)</f>
        <v>15</v>
      </c>
      <c r="K9186">
        <v>497645.95</v>
      </c>
      <c r="L9186">
        <v>5453838.5199999996</v>
      </c>
    </row>
    <row r="9187" spans="1:12" x14ac:dyDescent="0.3">
      <c r="A9187" t="s">
        <v>18</v>
      </c>
      <c r="B9187">
        <f>VLOOKUP(A9187, CrimeType!$A$1:$B$11, 2, FALSE)</f>
        <v>7</v>
      </c>
      <c r="C9187">
        <v>2017</v>
      </c>
      <c r="D9187">
        <v>4</v>
      </c>
      <c r="E9187">
        <v>14</v>
      </c>
      <c r="F9187">
        <v>14</v>
      </c>
      <c r="G9187">
        <v>30</v>
      </c>
      <c r="H9187" t="s">
        <v>267</v>
      </c>
      <c r="I9187" t="s">
        <v>26</v>
      </c>
      <c r="J9187">
        <f>VLOOKUP(I9187, Neighbourhood!$A$1:$B$26, 2, FALSE)</f>
        <v>2</v>
      </c>
      <c r="K9187">
        <v>492708.13</v>
      </c>
      <c r="L9187">
        <v>5458743.3499999996</v>
      </c>
    </row>
    <row r="9188" spans="1:12" x14ac:dyDescent="0.3">
      <c r="A9188" t="s">
        <v>15</v>
      </c>
      <c r="B9188">
        <f>VLOOKUP(A9188, CrimeType!$A$1:$B$11, 2, FALSE)</f>
        <v>4</v>
      </c>
      <c r="C9188">
        <v>2017</v>
      </c>
      <c r="D9188">
        <v>4</v>
      </c>
      <c r="E9188">
        <v>14</v>
      </c>
      <c r="F9188">
        <v>14</v>
      </c>
      <c r="G9188">
        <v>30</v>
      </c>
      <c r="H9188" t="s">
        <v>3213</v>
      </c>
      <c r="I9188" t="s">
        <v>77</v>
      </c>
      <c r="J9188">
        <f>VLOOKUP(I9188, Neighbourhood!$A$1:$B$26, 2, FALSE)</f>
        <v>22</v>
      </c>
      <c r="K9188">
        <v>495463.56</v>
      </c>
      <c r="L9188">
        <v>5452479.25</v>
      </c>
    </row>
    <row r="9189" spans="1:12" x14ac:dyDescent="0.3">
      <c r="A9189" t="s">
        <v>115</v>
      </c>
      <c r="B9189">
        <f>VLOOKUP(A9189, CrimeType!$A$1:$B$11, 2, FALSE)</f>
        <v>11</v>
      </c>
      <c r="C9189">
        <v>2017</v>
      </c>
      <c r="D9189">
        <v>4</v>
      </c>
      <c r="E9189">
        <v>14</v>
      </c>
      <c r="F9189">
        <v>14</v>
      </c>
      <c r="G9189">
        <v>44</v>
      </c>
      <c r="H9189" t="s">
        <v>1355</v>
      </c>
      <c r="I9189" t="s">
        <v>1071</v>
      </c>
      <c r="J9189">
        <f>VLOOKUP(I9189, Neighbourhood!$A$1:$B$26, 2, FALSE)</f>
        <v>19</v>
      </c>
      <c r="K9189">
        <v>489780.41</v>
      </c>
      <c r="L9189">
        <v>5462299.7300000004</v>
      </c>
    </row>
    <row r="9190" spans="1:12" x14ac:dyDescent="0.3">
      <c r="A9190" t="s">
        <v>18</v>
      </c>
      <c r="B9190">
        <f>VLOOKUP(A9190, CrimeType!$A$1:$B$11, 2, FALSE)</f>
        <v>7</v>
      </c>
      <c r="C9190">
        <v>2017</v>
      </c>
      <c r="D9190">
        <v>4</v>
      </c>
      <c r="E9190">
        <v>14</v>
      </c>
      <c r="F9190">
        <v>15</v>
      </c>
      <c r="G9190">
        <v>0</v>
      </c>
      <c r="H9190" t="s">
        <v>624</v>
      </c>
      <c r="I9190" t="s">
        <v>22</v>
      </c>
      <c r="J9190">
        <f>VLOOKUP(I9190, Neighbourhood!$A$1:$B$26, 2, FALSE)</f>
        <v>6</v>
      </c>
      <c r="K9190">
        <v>496110.08000000002</v>
      </c>
      <c r="L9190">
        <v>5459658.7800000003</v>
      </c>
    </row>
    <row r="9191" spans="1:12" x14ac:dyDescent="0.3">
      <c r="A9191" t="s">
        <v>18</v>
      </c>
      <c r="B9191">
        <f>VLOOKUP(A9191, CrimeType!$A$1:$B$11, 2, FALSE)</f>
        <v>7</v>
      </c>
      <c r="C9191">
        <v>2017</v>
      </c>
      <c r="D9191">
        <v>4</v>
      </c>
      <c r="E9191">
        <v>14</v>
      </c>
      <c r="F9191">
        <v>15</v>
      </c>
      <c r="G9191">
        <v>21</v>
      </c>
      <c r="H9191" t="s">
        <v>806</v>
      </c>
      <c r="I9191" t="s">
        <v>31</v>
      </c>
      <c r="J9191">
        <f>VLOOKUP(I9191, Neighbourhood!$A$1:$B$26, 2, FALSE)</f>
        <v>20</v>
      </c>
      <c r="K9191">
        <v>493215.28</v>
      </c>
      <c r="L9191">
        <v>5458924.0199999996</v>
      </c>
    </row>
    <row r="9192" spans="1:12" x14ac:dyDescent="0.3">
      <c r="A9192" t="s">
        <v>29</v>
      </c>
      <c r="B9192">
        <f>VLOOKUP(A9192, CrimeType!$A$1:$B$11, 2, FALSE)</f>
        <v>6</v>
      </c>
      <c r="C9192">
        <v>2017</v>
      </c>
      <c r="D9192">
        <v>4</v>
      </c>
      <c r="E9192">
        <v>14</v>
      </c>
      <c r="F9192">
        <v>15</v>
      </c>
      <c r="G9192">
        <v>32</v>
      </c>
      <c r="H9192" t="s">
        <v>422</v>
      </c>
      <c r="I9192" t="s">
        <v>28</v>
      </c>
      <c r="J9192">
        <f>VLOOKUP(I9192, Neighbourhood!$A$1:$B$26, 2, FALSE)</f>
        <v>7</v>
      </c>
      <c r="K9192">
        <v>494474.8</v>
      </c>
      <c r="L9192">
        <v>5455089.5700000003</v>
      </c>
    </row>
    <row r="9193" spans="1:12" x14ac:dyDescent="0.3">
      <c r="A9193" t="s">
        <v>18</v>
      </c>
      <c r="B9193">
        <f>VLOOKUP(A9193, CrimeType!$A$1:$B$11, 2, FALSE)</f>
        <v>7</v>
      </c>
      <c r="C9193">
        <v>2017</v>
      </c>
      <c r="D9193">
        <v>4</v>
      </c>
      <c r="E9193">
        <v>14</v>
      </c>
      <c r="F9193">
        <v>16</v>
      </c>
      <c r="G9193">
        <v>0</v>
      </c>
      <c r="H9193" t="s">
        <v>462</v>
      </c>
      <c r="I9193" t="s">
        <v>26</v>
      </c>
      <c r="J9193">
        <f>VLOOKUP(I9193, Neighbourhood!$A$1:$B$26, 2, FALSE)</f>
        <v>2</v>
      </c>
      <c r="K9193">
        <v>491795.1</v>
      </c>
      <c r="L9193">
        <v>5458476.1299999999</v>
      </c>
    </row>
    <row r="9194" spans="1:12" x14ac:dyDescent="0.3">
      <c r="A9194" t="s">
        <v>24</v>
      </c>
      <c r="B9194">
        <f>VLOOKUP(A9194, CrimeType!$A$1:$B$11, 2, FALSE)</f>
        <v>1</v>
      </c>
      <c r="C9194">
        <v>2017</v>
      </c>
      <c r="D9194">
        <v>4</v>
      </c>
      <c r="E9194">
        <v>14</v>
      </c>
      <c r="F9194">
        <v>16</v>
      </c>
      <c r="G9194">
        <v>0</v>
      </c>
      <c r="H9194" t="s">
        <v>3716</v>
      </c>
      <c r="I9194" t="s">
        <v>26</v>
      </c>
      <c r="J9194">
        <f>VLOOKUP(I9194, Neighbourhood!$A$1:$B$26, 2, FALSE)</f>
        <v>2</v>
      </c>
      <c r="K9194">
        <v>490823.13</v>
      </c>
      <c r="L9194">
        <v>5458033.3899999997</v>
      </c>
    </row>
    <row r="9195" spans="1:12" x14ac:dyDescent="0.3">
      <c r="A9195" t="s">
        <v>18</v>
      </c>
      <c r="B9195">
        <f>VLOOKUP(A9195, CrimeType!$A$1:$B$11, 2, FALSE)</f>
        <v>7</v>
      </c>
      <c r="C9195">
        <v>2017</v>
      </c>
      <c r="D9195">
        <v>4</v>
      </c>
      <c r="E9195">
        <v>14</v>
      </c>
      <c r="F9195">
        <v>16</v>
      </c>
      <c r="G9195">
        <v>18</v>
      </c>
      <c r="H9195" t="s">
        <v>3717</v>
      </c>
      <c r="I9195" t="s">
        <v>20</v>
      </c>
      <c r="J9195">
        <f>VLOOKUP(I9195, Neighbourhood!$A$1:$B$26, 2, FALSE)</f>
        <v>23</v>
      </c>
      <c r="K9195">
        <v>490113.41</v>
      </c>
      <c r="L9195">
        <v>5460057.5700000003</v>
      </c>
    </row>
    <row r="9196" spans="1:12" x14ac:dyDescent="0.3">
      <c r="A9196" t="s">
        <v>119</v>
      </c>
      <c r="B9196">
        <f>VLOOKUP(A9196, CrimeType!$A$1:$B$11, 2, FALSE)</f>
        <v>8</v>
      </c>
      <c r="C9196">
        <v>2017</v>
      </c>
      <c r="D9196">
        <v>4</v>
      </c>
      <c r="E9196">
        <v>14</v>
      </c>
      <c r="F9196">
        <v>16</v>
      </c>
      <c r="G9196">
        <v>31</v>
      </c>
      <c r="H9196" t="s">
        <v>188</v>
      </c>
      <c r="I9196" t="s">
        <v>65</v>
      </c>
      <c r="J9196">
        <f>VLOOKUP(I9196, Neighbourhood!$A$1:$B$26, 2, FALSE)</f>
        <v>12</v>
      </c>
      <c r="K9196">
        <v>491656.54</v>
      </c>
      <c r="L9196">
        <v>5456910.8399999999</v>
      </c>
    </row>
    <row r="9197" spans="1:12" x14ac:dyDescent="0.3">
      <c r="A9197" t="s">
        <v>15</v>
      </c>
      <c r="B9197">
        <f>VLOOKUP(A9197, CrimeType!$A$1:$B$11, 2, FALSE)</f>
        <v>4</v>
      </c>
      <c r="C9197">
        <v>2017</v>
      </c>
      <c r="D9197">
        <v>4</v>
      </c>
      <c r="E9197">
        <v>14</v>
      </c>
      <c r="F9197">
        <v>17</v>
      </c>
      <c r="G9197">
        <v>0</v>
      </c>
      <c r="H9197" t="s">
        <v>3718</v>
      </c>
      <c r="I9197" t="s">
        <v>20</v>
      </c>
      <c r="J9197">
        <f>VLOOKUP(I9197, Neighbourhood!$A$1:$B$26, 2, FALSE)</f>
        <v>23</v>
      </c>
      <c r="K9197">
        <v>489957.91</v>
      </c>
      <c r="L9197">
        <v>5459435.7199999997</v>
      </c>
    </row>
    <row r="9198" spans="1:12" x14ac:dyDescent="0.3">
      <c r="A9198" t="s">
        <v>18</v>
      </c>
      <c r="B9198">
        <f>VLOOKUP(A9198, CrimeType!$A$1:$B$11, 2, FALSE)</f>
        <v>7</v>
      </c>
      <c r="C9198">
        <v>2017</v>
      </c>
      <c r="D9198">
        <v>4</v>
      </c>
      <c r="E9198">
        <v>14</v>
      </c>
      <c r="F9198">
        <v>17</v>
      </c>
      <c r="G9198">
        <v>0</v>
      </c>
      <c r="H9198" t="s">
        <v>3719</v>
      </c>
      <c r="I9198" t="s">
        <v>14</v>
      </c>
      <c r="J9198">
        <f>VLOOKUP(I9198, Neighbourhood!$A$1:$B$26, 2, FALSE)</f>
        <v>4</v>
      </c>
      <c r="K9198">
        <v>490593.94</v>
      </c>
      <c r="L9198">
        <v>5456536.8300000001</v>
      </c>
    </row>
    <row r="9199" spans="1:12" x14ac:dyDescent="0.3">
      <c r="A9199" t="s">
        <v>24</v>
      </c>
      <c r="B9199">
        <f>VLOOKUP(A9199, CrimeType!$A$1:$B$11, 2, FALSE)</f>
        <v>1</v>
      </c>
      <c r="C9199">
        <v>2017</v>
      </c>
      <c r="D9199">
        <v>4</v>
      </c>
      <c r="E9199">
        <v>14</v>
      </c>
      <c r="F9199">
        <v>17</v>
      </c>
      <c r="G9199">
        <v>0</v>
      </c>
      <c r="H9199" t="s">
        <v>966</v>
      </c>
      <c r="I9199" t="s">
        <v>14</v>
      </c>
      <c r="J9199">
        <f>VLOOKUP(I9199, Neighbourhood!$A$1:$B$26, 2, FALSE)</f>
        <v>4</v>
      </c>
      <c r="K9199">
        <v>491540.27</v>
      </c>
      <c r="L9199">
        <v>5456925.7000000002</v>
      </c>
    </row>
    <row r="9200" spans="1:12" x14ac:dyDescent="0.3">
      <c r="A9200" t="s">
        <v>29</v>
      </c>
      <c r="B9200">
        <f>VLOOKUP(A9200, CrimeType!$A$1:$B$11, 2, FALSE)</f>
        <v>6</v>
      </c>
      <c r="C9200">
        <v>2017</v>
      </c>
      <c r="D9200">
        <v>4</v>
      </c>
      <c r="E9200">
        <v>14</v>
      </c>
      <c r="F9200">
        <v>17</v>
      </c>
      <c r="G9200">
        <v>24</v>
      </c>
      <c r="H9200" t="s">
        <v>70</v>
      </c>
      <c r="I9200" t="s">
        <v>26</v>
      </c>
      <c r="J9200">
        <f>VLOOKUP(I9200, Neighbourhood!$A$1:$B$26, 2, FALSE)</f>
        <v>2</v>
      </c>
      <c r="K9200">
        <v>491396.06</v>
      </c>
      <c r="L9200">
        <v>5458846.2199999997</v>
      </c>
    </row>
    <row r="9201" spans="1:12" x14ac:dyDescent="0.3">
      <c r="A9201" t="s">
        <v>18</v>
      </c>
      <c r="B9201">
        <f>VLOOKUP(A9201, CrimeType!$A$1:$B$11, 2, FALSE)</f>
        <v>7</v>
      </c>
      <c r="C9201">
        <v>2017</v>
      </c>
      <c r="D9201">
        <v>4</v>
      </c>
      <c r="E9201">
        <v>14</v>
      </c>
      <c r="F9201">
        <v>17</v>
      </c>
      <c r="G9201">
        <v>37</v>
      </c>
      <c r="H9201" t="s">
        <v>464</v>
      </c>
      <c r="I9201" t="s">
        <v>26</v>
      </c>
      <c r="J9201">
        <f>VLOOKUP(I9201, Neighbourhood!$A$1:$B$26, 2, FALSE)</f>
        <v>2</v>
      </c>
      <c r="K9201">
        <v>492586.59</v>
      </c>
      <c r="L9201">
        <v>5457740.9299999997</v>
      </c>
    </row>
    <row r="9202" spans="1:12" x14ac:dyDescent="0.3">
      <c r="A9202" t="s">
        <v>29</v>
      </c>
      <c r="B9202">
        <f>VLOOKUP(A9202, CrimeType!$A$1:$B$11, 2, FALSE)</f>
        <v>6</v>
      </c>
      <c r="C9202">
        <v>2017</v>
      </c>
      <c r="D9202">
        <v>4</v>
      </c>
      <c r="E9202">
        <v>14</v>
      </c>
      <c r="F9202">
        <v>17</v>
      </c>
      <c r="G9202">
        <v>59</v>
      </c>
      <c r="H9202" t="s">
        <v>1276</v>
      </c>
      <c r="I9202" t="s">
        <v>68</v>
      </c>
      <c r="J9202">
        <f>VLOOKUP(I9202, Neighbourhood!$A$1:$B$26, 2, FALSE)</f>
        <v>10</v>
      </c>
      <c r="K9202">
        <v>487846.39</v>
      </c>
      <c r="L9202">
        <v>5456828.7599999998</v>
      </c>
    </row>
    <row r="9203" spans="1:12" x14ac:dyDescent="0.3">
      <c r="A9203" t="s">
        <v>18</v>
      </c>
      <c r="B9203">
        <f>VLOOKUP(A9203, CrimeType!$A$1:$B$11, 2, FALSE)</f>
        <v>7</v>
      </c>
      <c r="C9203">
        <v>2017</v>
      </c>
      <c r="D9203">
        <v>4</v>
      </c>
      <c r="E9203">
        <v>14</v>
      </c>
      <c r="F9203">
        <v>18</v>
      </c>
      <c r="G9203">
        <v>0</v>
      </c>
      <c r="H9203" t="s">
        <v>1327</v>
      </c>
      <c r="I9203" t="s">
        <v>20</v>
      </c>
      <c r="J9203">
        <f>VLOOKUP(I9203, Neighbourhood!$A$1:$B$26, 2, FALSE)</f>
        <v>23</v>
      </c>
      <c r="K9203">
        <v>490352.28</v>
      </c>
      <c r="L9203">
        <v>5458275.7599999998</v>
      </c>
    </row>
    <row r="9204" spans="1:12" x14ac:dyDescent="0.3">
      <c r="A9204" t="s">
        <v>15</v>
      </c>
      <c r="B9204">
        <f>VLOOKUP(A9204, CrimeType!$A$1:$B$11, 2, FALSE)</f>
        <v>4</v>
      </c>
      <c r="C9204">
        <v>2017</v>
      </c>
      <c r="D9204">
        <v>4</v>
      </c>
      <c r="E9204">
        <v>14</v>
      </c>
      <c r="F9204">
        <v>18</v>
      </c>
      <c r="G9204">
        <v>0</v>
      </c>
      <c r="H9204" t="s">
        <v>221</v>
      </c>
      <c r="I9204" t="s">
        <v>26</v>
      </c>
      <c r="J9204">
        <f>VLOOKUP(I9204, Neighbourhood!$A$1:$B$26, 2, FALSE)</f>
        <v>2</v>
      </c>
      <c r="K9204">
        <v>490762.52</v>
      </c>
      <c r="L9204">
        <v>5458492.1900000004</v>
      </c>
    </row>
    <row r="9205" spans="1:12" x14ac:dyDescent="0.3">
      <c r="A9205" t="s">
        <v>15</v>
      </c>
      <c r="B9205">
        <f>VLOOKUP(A9205, CrimeType!$A$1:$B$11, 2, FALSE)</f>
        <v>4</v>
      </c>
      <c r="C9205">
        <v>2017</v>
      </c>
      <c r="D9205">
        <v>4</v>
      </c>
      <c r="E9205">
        <v>14</v>
      </c>
      <c r="F9205">
        <v>18</v>
      </c>
      <c r="G9205">
        <v>0</v>
      </c>
      <c r="H9205" t="s">
        <v>3695</v>
      </c>
      <c r="I9205" t="s">
        <v>34</v>
      </c>
      <c r="J9205">
        <f>VLOOKUP(I9205, Neighbourhood!$A$1:$B$26, 2, FALSE)</f>
        <v>8</v>
      </c>
      <c r="K9205">
        <v>487933.25</v>
      </c>
      <c r="L9205">
        <v>5453351.1900000004</v>
      </c>
    </row>
    <row r="9206" spans="1:12" x14ac:dyDescent="0.3">
      <c r="A9206" t="s">
        <v>10</v>
      </c>
      <c r="B9206">
        <f>VLOOKUP(A9206, CrimeType!$A$1:$B$11, 2, FALSE)</f>
        <v>2</v>
      </c>
      <c r="C9206">
        <v>2017</v>
      </c>
      <c r="D9206">
        <v>4</v>
      </c>
      <c r="E9206">
        <v>14</v>
      </c>
      <c r="F9206">
        <v>18</v>
      </c>
      <c r="G9206">
        <v>0</v>
      </c>
      <c r="H9206" t="s">
        <v>121</v>
      </c>
      <c r="I9206" t="s">
        <v>26</v>
      </c>
      <c r="J9206">
        <f>VLOOKUP(I9206, Neighbourhood!$A$1:$B$26, 2, FALSE)</f>
        <v>2</v>
      </c>
      <c r="K9206">
        <v>491853.32</v>
      </c>
      <c r="L9206">
        <v>5459053.25</v>
      </c>
    </row>
    <row r="9207" spans="1:12" x14ac:dyDescent="0.3">
      <c r="A9207" t="s">
        <v>15</v>
      </c>
      <c r="B9207">
        <f>VLOOKUP(A9207, CrimeType!$A$1:$B$11, 2, FALSE)</f>
        <v>4</v>
      </c>
      <c r="C9207">
        <v>2017</v>
      </c>
      <c r="D9207">
        <v>4</v>
      </c>
      <c r="E9207">
        <v>14</v>
      </c>
      <c r="F9207">
        <v>18</v>
      </c>
      <c r="G9207">
        <v>0</v>
      </c>
      <c r="H9207" t="s">
        <v>3214</v>
      </c>
      <c r="I9207" t="s">
        <v>39</v>
      </c>
      <c r="J9207">
        <f>VLOOKUP(I9207, Neighbourhood!$A$1:$B$26, 2, FALSE)</f>
        <v>11</v>
      </c>
      <c r="K9207">
        <v>490973.55</v>
      </c>
      <c r="L9207">
        <v>5450496.8600000003</v>
      </c>
    </row>
    <row r="9208" spans="1:12" x14ac:dyDescent="0.3">
      <c r="A9208" t="s">
        <v>18</v>
      </c>
      <c r="B9208">
        <f>VLOOKUP(A9208, CrimeType!$A$1:$B$11, 2, FALSE)</f>
        <v>7</v>
      </c>
      <c r="C9208">
        <v>2017</v>
      </c>
      <c r="D9208">
        <v>4</v>
      </c>
      <c r="E9208">
        <v>14</v>
      </c>
      <c r="F9208">
        <v>18</v>
      </c>
      <c r="G9208">
        <v>0</v>
      </c>
      <c r="H9208" t="s">
        <v>154</v>
      </c>
      <c r="I9208" t="s">
        <v>26</v>
      </c>
      <c r="J9208">
        <f>VLOOKUP(I9208, Neighbourhood!$A$1:$B$26, 2, FALSE)</f>
        <v>2</v>
      </c>
      <c r="K9208">
        <v>491701.52</v>
      </c>
      <c r="L9208">
        <v>5458305.2800000003</v>
      </c>
    </row>
    <row r="9209" spans="1:12" x14ac:dyDescent="0.3">
      <c r="A9209" t="s">
        <v>18</v>
      </c>
      <c r="B9209">
        <f>VLOOKUP(A9209, CrimeType!$A$1:$B$11, 2, FALSE)</f>
        <v>7</v>
      </c>
      <c r="C9209">
        <v>2017</v>
      </c>
      <c r="D9209">
        <v>4</v>
      </c>
      <c r="E9209">
        <v>14</v>
      </c>
      <c r="F9209">
        <v>18</v>
      </c>
      <c r="G9209">
        <v>30</v>
      </c>
      <c r="H9209" t="s">
        <v>106</v>
      </c>
      <c r="I9209" t="s">
        <v>20</v>
      </c>
      <c r="J9209">
        <f>VLOOKUP(I9209, Neighbourhood!$A$1:$B$26, 2, FALSE)</f>
        <v>23</v>
      </c>
      <c r="K9209">
        <v>490729.63</v>
      </c>
      <c r="L9209">
        <v>5458622.1399999997</v>
      </c>
    </row>
    <row r="9210" spans="1:12" x14ac:dyDescent="0.3">
      <c r="A9210" t="s">
        <v>18</v>
      </c>
      <c r="B9210">
        <f>VLOOKUP(A9210, CrimeType!$A$1:$B$11, 2, FALSE)</f>
        <v>7</v>
      </c>
      <c r="C9210">
        <v>2017</v>
      </c>
      <c r="D9210">
        <v>4</v>
      </c>
      <c r="E9210">
        <v>14</v>
      </c>
      <c r="F9210">
        <v>18</v>
      </c>
      <c r="G9210">
        <v>30</v>
      </c>
      <c r="H9210" t="s">
        <v>3720</v>
      </c>
      <c r="I9210" t="s">
        <v>65</v>
      </c>
      <c r="J9210">
        <f>VLOOKUP(I9210, Neighbourhood!$A$1:$B$26, 2, FALSE)</f>
        <v>12</v>
      </c>
      <c r="K9210">
        <v>492918.2</v>
      </c>
      <c r="L9210">
        <v>5457291.5599999996</v>
      </c>
    </row>
    <row r="9211" spans="1:12" x14ac:dyDescent="0.3">
      <c r="A9211" t="s">
        <v>24</v>
      </c>
      <c r="B9211">
        <f>VLOOKUP(A9211, CrimeType!$A$1:$B$11, 2, FALSE)</f>
        <v>1</v>
      </c>
      <c r="C9211">
        <v>2017</v>
      </c>
      <c r="D9211">
        <v>4</v>
      </c>
      <c r="E9211">
        <v>14</v>
      </c>
      <c r="F9211">
        <v>18</v>
      </c>
      <c r="G9211">
        <v>30</v>
      </c>
      <c r="H9211" t="s">
        <v>1921</v>
      </c>
      <c r="I9211" t="s">
        <v>46</v>
      </c>
      <c r="J9211">
        <f>VLOOKUP(I9211, Neighbourhood!$A$1:$B$26, 2, FALSE)</f>
        <v>5</v>
      </c>
      <c r="K9211">
        <v>494879.32</v>
      </c>
      <c r="L9211">
        <v>5458226.8200000003</v>
      </c>
    </row>
    <row r="9212" spans="1:12" x14ac:dyDescent="0.3">
      <c r="A9212" t="s">
        <v>10</v>
      </c>
      <c r="B9212">
        <f>VLOOKUP(A9212, CrimeType!$A$1:$B$11, 2, FALSE)</f>
        <v>2</v>
      </c>
      <c r="C9212">
        <v>2017</v>
      </c>
      <c r="D9212">
        <v>4</v>
      </c>
      <c r="E9212">
        <v>14</v>
      </c>
      <c r="F9212">
        <v>18</v>
      </c>
      <c r="G9212">
        <v>33</v>
      </c>
      <c r="H9212" t="s">
        <v>1410</v>
      </c>
      <c r="I9212" t="s">
        <v>34</v>
      </c>
      <c r="J9212">
        <f>VLOOKUP(I9212, Neighbourhood!$A$1:$B$26, 2, FALSE)</f>
        <v>8</v>
      </c>
      <c r="K9212">
        <v>488661.59</v>
      </c>
      <c r="L9212">
        <v>5452822.3600000003</v>
      </c>
    </row>
    <row r="9213" spans="1:12" x14ac:dyDescent="0.3">
      <c r="A9213" t="s">
        <v>119</v>
      </c>
      <c r="B9213">
        <f>VLOOKUP(A9213, CrimeType!$A$1:$B$11, 2, FALSE)</f>
        <v>8</v>
      </c>
      <c r="C9213">
        <v>2017</v>
      </c>
      <c r="D9213">
        <v>4</v>
      </c>
      <c r="E9213">
        <v>14</v>
      </c>
      <c r="F9213">
        <v>18</v>
      </c>
      <c r="G9213">
        <v>56</v>
      </c>
      <c r="H9213" t="s">
        <v>220</v>
      </c>
      <c r="I9213" t="s">
        <v>14</v>
      </c>
      <c r="J9213">
        <f>VLOOKUP(I9213, Neighbourhood!$A$1:$B$26, 2, FALSE)</f>
        <v>4</v>
      </c>
      <c r="K9213">
        <v>490173.44</v>
      </c>
      <c r="L9213">
        <v>5457688.6200000001</v>
      </c>
    </row>
    <row r="9214" spans="1:12" x14ac:dyDescent="0.3">
      <c r="A9214" t="s">
        <v>15</v>
      </c>
      <c r="B9214">
        <f>VLOOKUP(A9214, CrimeType!$A$1:$B$11, 2, FALSE)</f>
        <v>4</v>
      </c>
      <c r="C9214">
        <v>2017</v>
      </c>
      <c r="D9214">
        <v>4</v>
      </c>
      <c r="E9214">
        <v>14</v>
      </c>
      <c r="F9214">
        <v>19</v>
      </c>
      <c r="G9214">
        <v>0</v>
      </c>
      <c r="H9214" t="s">
        <v>3465</v>
      </c>
      <c r="I9214" t="s">
        <v>68</v>
      </c>
      <c r="J9214">
        <f>VLOOKUP(I9214, Neighbourhood!$A$1:$B$26, 2, FALSE)</f>
        <v>10</v>
      </c>
      <c r="K9214">
        <v>486800.94</v>
      </c>
      <c r="L9214">
        <v>5456945.5</v>
      </c>
    </row>
    <row r="9215" spans="1:12" x14ac:dyDescent="0.3">
      <c r="A9215" t="s">
        <v>18</v>
      </c>
      <c r="B9215">
        <f>VLOOKUP(A9215, CrimeType!$A$1:$B$11, 2, FALSE)</f>
        <v>7</v>
      </c>
      <c r="C9215">
        <v>2017</v>
      </c>
      <c r="D9215">
        <v>4</v>
      </c>
      <c r="E9215">
        <v>14</v>
      </c>
      <c r="F9215">
        <v>19</v>
      </c>
      <c r="G9215">
        <v>30</v>
      </c>
      <c r="H9215" t="s">
        <v>373</v>
      </c>
      <c r="I9215" t="s">
        <v>26</v>
      </c>
      <c r="J9215">
        <f>VLOOKUP(I9215, Neighbourhood!$A$1:$B$26, 2, FALSE)</f>
        <v>2</v>
      </c>
      <c r="K9215">
        <v>491359.53</v>
      </c>
      <c r="L9215">
        <v>5458663.1200000001</v>
      </c>
    </row>
    <row r="9216" spans="1:12" x14ac:dyDescent="0.3">
      <c r="A9216" t="s">
        <v>15</v>
      </c>
      <c r="B9216">
        <f>VLOOKUP(A9216, CrimeType!$A$1:$B$11, 2, FALSE)</f>
        <v>4</v>
      </c>
      <c r="C9216">
        <v>2017</v>
      </c>
      <c r="D9216">
        <v>4</v>
      </c>
      <c r="E9216">
        <v>14</v>
      </c>
      <c r="F9216">
        <v>19</v>
      </c>
      <c r="G9216">
        <v>32</v>
      </c>
      <c r="H9216" t="s">
        <v>58</v>
      </c>
      <c r="I9216" t="s">
        <v>31</v>
      </c>
      <c r="J9216">
        <f>VLOOKUP(I9216, Neighbourhood!$A$1:$B$26, 2, FALSE)</f>
        <v>20</v>
      </c>
      <c r="K9216">
        <v>492750.33</v>
      </c>
      <c r="L9216">
        <v>5458625.3600000003</v>
      </c>
    </row>
    <row r="9217" spans="1:12" x14ac:dyDescent="0.3">
      <c r="A9217" t="s">
        <v>18</v>
      </c>
      <c r="B9217">
        <f>VLOOKUP(A9217, CrimeType!$A$1:$B$11, 2, FALSE)</f>
        <v>7</v>
      </c>
      <c r="C9217">
        <v>2017</v>
      </c>
      <c r="D9217">
        <v>4</v>
      </c>
      <c r="E9217">
        <v>14</v>
      </c>
      <c r="F9217">
        <v>19</v>
      </c>
      <c r="G9217">
        <v>55</v>
      </c>
      <c r="H9217" t="s">
        <v>373</v>
      </c>
      <c r="I9217" t="s">
        <v>26</v>
      </c>
      <c r="J9217">
        <f>VLOOKUP(I9217, Neighbourhood!$A$1:$B$26, 2, FALSE)</f>
        <v>2</v>
      </c>
      <c r="K9217">
        <v>491278.18</v>
      </c>
      <c r="L9217">
        <v>5458580.6699999999</v>
      </c>
    </row>
    <row r="9218" spans="1:12" x14ac:dyDescent="0.3">
      <c r="A9218" t="s">
        <v>18</v>
      </c>
      <c r="B9218">
        <f>VLOOKUP(A9218, CrimeType!$A$1:$B$11, 2, FALSE)</f>
        <v>7</v>
      </c>
      <c r="C9218">
        <v>2017</v>
      </c>
      <c r="D9218">
        <v>4</v>
      </c>
      <c r="E9218">
        <v>14</v>
      </c>
      <c r="F9218">
        <v>20</v>
      </c>
      <c r="G9218">
        <v>0</v>
      </c>
      <c r="H9218" t="s">
        <v>179</v>
      </c>
      <c r="I9218" t="s">
        <v>26</v>
      </c>
      <c r="J9218">
        <f>VLOOKUP(I9218, Neighbourhood!$A$1:$B$26, 2, FALSE)</f>
        <v>2</v>
      </c>
      <c r="K9218">
        <v>490851.79</v>
      </c>
      <c r="L9218">
        <v>5458444.3499999996</v>
      </c>
    </row>
    <row r="9219" spans="1:12" x14ac:dyDescent="0.3">
      <c r="A9219" t="s">
        <v>29</v>
      </c>
      <c r="B9219">
        <f>VLOOKUP(A9219, CrimeType!$A$1:$B$11, 2, FALSE)</f>
        <v>6</v>
      </c>
      <c r="C9219">
        <v>2017</v>
      </c>
      <c r="D9219">
        <v>4</v>
      </c>
      <c r="E9219">
        <v>14</v>
      </c>
      <c r="F9219">
        <v>20</v>
      </c>
      <c r="G9219">
        <v>23</v>
      </c>
      <c r="H9219" t="s">
        <v>860</v>
      </c>
      <c r="I9219" t="s">
        <v>316</v>
      </c>
      <c r="J9219">
        <f>VLOOKUP(I9219, Neighbourhood!$A$1:$B$26, 2, FALSE)</f>
        <v>18</v>
      </c>
      <c r="K9219">
        <v>490741.88</v>
      </c>
      <c r="L9219">
        <v>5455154.5499999998</v>
      </c>
    </row>
    <row r="9220" spans="1:12" x14ac:dyDescent="0.3">
      <c r="A9220" t="s">
        <v>18</v>
      </c>
      <c r="B9220">
        <f>VLOOKUP(A9220, CrimeType!$A$1:$B$11, 2, FALSE)</f>
        <v>7</v>
      </c>
      <c r="C9220">
        <v>2017</v>
      </c>
      <c r="D9220">
        <v>4</v>
      </c>
      <c r="E9220">
        <v>14</v>
      </c>
      <c r="F9220">
        <v>20</v>
      </c>
      <c r="G9220">
        <v>30</v>
      </c>
      <c r="H9220" t="s">
        <v>1313</v>
      </c>
      <c r="I9220" t="s">
        <v>20</v>
      </c>
      <c r="J9220">
        <f>VLOOKUP(I9220, Neighbourhood!$A$1:$B$26, 2, FALSE)</f>
        <v>23</v>
      </c>
      <c r="K9220">
        <v>490915.43</v>
      </c>
      <c r="L9220">
        <v>5459264.0599999996</v>
      </c>
    </row>
    <row r="9221" spans="1:12" x14ac:dyDescent="0.3">
      <c r="A9221" t="s">
        <v>15</v>
      </c>
      <c r="B9221">
        <f>VLOOKUP(A9221, CrimeType!$A$1:$B$11, 2, FALSE)</f>
        <v>4</v>
      </c>
      <c r="C9221">
        <v>2017</v>
      </c>
      <c r="D9221">
        <v>4</v>
      </c>
      <c r="E9221">
        <v>14</v>
      </c>
      <c r="F9221">
        <v>21</v>
      </c>
      <c r="G9221">
        <v>0</v>
      </c>
      <c r="H9221" t="s">
        <v>3721</v>
      </c>
      <c r="I9221" t="s">
        <v>26</v>
      </c>
      <c r="J9221">
        <f>VLOOKUP(I9221, Neighbourhood!$A$1:$B$26, 2, FALSE)</f>
        <v>2</v>
      </c>
      <c r="K9221">
        <v>491616.94</v>
      </c>
      <c r="L9221">
        <v>5457941.6600000001</v>
      </c>
    </row>
    <row r="9222" spans="1:12" x14ac:dyDescent="0.3">
      <c r="A9222" t="s">
        <v>18</v>
      </c>
      <c r="B9222">
        <f>VLOOKUP(A9222, CrimeType!$A$1:$B$11, 2, FALSE)</f>
        <v>7</v>
      </c>
      <c r="C9222">
        <v>2017</v>
      </c>
      <c r="D9222">
        <v>4</v>
      </c>
      <c r="E9222">
        <v>14</v>
      </c>
      <c r="F9222">
        <v>21</v>
      </c>
      <c r="G9222">
        <v>0</v>
      </c>
      <c r="H9222" t="s">
        <v>3722</v>
      </c>
      <c r="I9222" t="s">
        <v>68</v>
      </c>
      <c r="J9222">
        <f>VLOOKUP(I9222, Neighbourhood!$A$1:$B$26, 2, FALSE)</f>
        <v>10</v>
      </c>
      <c r="K9222">
        <v>489216.68</v>
      </c>
      <c r="L9222">
        <v>5456885.3300000001</v>
      </c>
    </row>
    <row r="9223" spans="1:12" x14ac:dyDescent="0.3">
      <c r="A9223" t="s">
        <v>18</v>
      </c>
      <c r="B9223">
        <f>VLOOKUP(A9223, CrimeType!$A$1:$B$11, 2, FALSE)</f>
        <v>7</v>
      </c>
      <c r="C9223">
        <v>2017</v>
      </c>
      <c r="D9223">
        <v>4</v>
      </c>
      <c r="E9223">
        <v>14</v>
      </c>
      <c r="F9223">
        <v>21</v>
      </c>
      <c r="G9223">
        <v>0</v>
      </c>
      <c r="H9223" t="s">
        <v>462</v>
      </c>
      <c r="I9223" t="s">
        <v>26</v>
      </c>
      <c r="J9223">
        <f>VLOOKUP(I9223, Neighbourhood!$A$1:$B$26, 2, FALSE)</f>
        <v>2</v>
      </c>
      <c r="K9223">
        <v>491795.1</v>
      </c>
      <c r="L9223">
        <v>5458476.1299999999</v>
      </c>
    </row>
    <row r="9224" spans="1:12" x14ac:dyDescent="0.3">
      <c r="A9224" t="s">
        <v>18</v>
      </c>
      <c r="B9224">
        <f>VLOOKUP(A9224, CrimeType!$A$1:$B$11, 2, FALSE)</f>
        <v>7</v>
      </c>
      <c r="C9224">
        <v>2017</v>
      </c>
      <c r="D9224">
        <v>4</v>
      </c>
      <c r="E9224">
        <v>14</v>
      </c>
      <c r="F9224">
        <v>21</v>
      </c>
      <c r="G9224">
        <v>0</v>
      </c>
      <c r="H9224" t="s">
        <v>3723</v>
      </c>
      <c r="I9224" t="s">
        <v>14</v>
      </c>
      <c r="J9224">
        <f>VLOOKUP(I9224, Neighbourhood!$A$1:$B$26, 2, FALSE)</f>
        <v>4</v>
      </c>
      <c r="K9224">
        <v>490094.71</v>
      </c>
      <c r="L9224">
        <v>5456656.3899999997</v>
      </c>
    </row>
    <row r="9225" spans="1:12" x14ac:dyDescent="0.3">
      <c r="A9225" t="s">
        <v>18</v>
      </c>
      <c r="B9225">
        <f>VLOOKUP(A9225, CrimeType!$A$1:$B$11, 2, FALSE)</f>
        <v>7</v>
      </c>
      <c r="C9225">
        <v>2017</v>
      </c>
      <c r="D9225">
        <v>4</v>
      </c>
      <c r="E9225">
        <v>14</v>
      </c>
      <c r="F9225">
        <v>21</v>
      </c>
      <c r="G9225">
        <v>30</v>
      </c>
      <c r="H9225" t="s">
        <v>3724</v>
      </c>
      <c r="I9225" t="s">
        <v>28</v>
      </c>
      <c r="J9225">
        <f>VLOOKUP(I9225, Neighbourhood!$A$1:$B$26, 2, FALSE)</f>
        <v>7</v>
      </c>
      <c r="K9225">
        <v>493998.57</v>
      </c>
      <c r="L9225">
        <v>5453648.0499999998</v>
      </c>
    </row>
    <row r="9226" spans="1:12" x14ac:dyDescent="0.3">
      <c r="A9226" t="s">
        <v>18</v>
      </c>
      <c r="B9226">
        <f>VLOOKUP(A9226, CrimeType!$A$1:$B$11, 2, FALSE)</f>
        <v>7</v>
      </c>
      <c r="C9226">
        <v>2017</v>
      </c>
      <c r="D9226">
        <v>4</v>
      </c>
      <c r="E9226">
        <v>14</v>
      </c>
      <c r="F9226">
        <v>21</v>
      </c>
      <c r="G9226">
        <v>30</v>
      </c>
      <c r="H9226" t="s">
        <v>509</v>
      </c>
      <c r="I9226" t="s">
        <v>26</v>
      </c>
      <c r="J9226">
        <f>VLOOKUP(I9226, Neighbourhood!$A$1:$B$26, 2, FALSE)</f>
        <v>2</v>
      </c>
      <c r="K9226">
        <v>491413.49</v>
      </c>
      <c r="L9226">
        <v>5458730.8300000001</v>
      </c>
    </row>
    <row r="9227" spans="1:12" x14ac:dyDescent="0.3">
      <c r="A9227" t="s">
        <v>18</v>
      </c>
      <c r="B9227">
        <f>VLOOKUP(A9227, CrimeType!$A$1:$B$11, 2, FALSE)</f>
        <v>7</v>
      </c>
      <c r="C9227">
        <v>2017</v>
      </c>
      <c r="D9227">
        <v>4</v>
      </c>
      <c r="E9227">
        <v>14</v>
      </c>
      <c r="F9227">
        <v>22</v>
      </c>
      <c r="G9227">
        <v>0</v>
      </c>
      <c r="H9227" t="s">
        <v>1954</v>
      </c>
      <c r="I9227" t="s">
        <v>14</v>
      </c>
      <c r="J9227">
        <f>VLOOKUP(I9227, Neighbourhood!$A$1:$B$26, 2, FALSE)</f>
        <v>4</v>
      </c>
      <c r="K9227">
        <v>491631.9</v>
      </c>
      <c r="L9227">
        <v>5456610.3799999999</v>
      </c>
    </row>
    <row r="9228" spans="1:12" x14ac:dyDescent="0.3">
      <c r="A9228" t="s">
        <v>10</v>
      </c>
      <c r="B9228">
        <f>VLOOKUP(A9228, CrimeType!$A$1:$B$11, 2, FALSE)</f>
        <v>2</v>
      </c>
      <c r="C9228">
        <v>2017</v>
      </c>
      <c r="D9228">
        <v>4</v>
      </c>
      <c r="E9228">
        <v>14</v>
      </c>
      <c r="F9228">
        <v>22</v>
      </c>
      <c r="G9228">
        <v>15</v>
      </c>
      <c r="H9228" t="s">
        <v>3725</v>
      </c>
      <c r="I9228" t="s">
        <v>12</v>
      </c>
      <c r="J9228">
        <f>VLOOKUP(I9228, Neighbourhood!$A$1:$B$26, 2, FALSE)</f>
        <v>1</v>
      </c>
      <c r="K9228">
        <v>488070.7</v>
      </c>
      <c r="L9228">
        <v>5454290.71</v>
      </c>
    </row>
    <row r="9229" spans="1:12" x14ac:dyDescent="0.3">
      <c r="A9229" t="s">
        <v>18</v>
      </c>
      <c r="B9229">
        <f>VLOOKUP(A9229, CrimeType!$A$1:$B$11, 2, FALSE)</f>
        <v>7</v>
      </c>
      <c r="C9229">
        <v>2017</v>
      </c>
      <c r="D9229">
        <v>4</v>
      </c>
      <c r="E9229">
        <v>14</v>
      </c>
      <c r="F9229">
        <v>22</v>
      </c>
      <c r="G9229">
        <v>15</v>
      </c>
      <c r="H9229" t="s">
        <v>2141</v>
      </c>
      <c r="I9229" t="s">
        <v>26</v>
      </c>
      <c r="J9229">
        <f>VLOOKUP(I9229, Neighbourhood!$A$1:$B$26, 2, FALSE)</f>
        <v>2</v>
      </c>
      <c r="K9229">
        <v>491791.73</v>
      </c>
      <c r="L9229">
        <v>5459246.7999999998</v>
      </c>
    </row>
    <row r="9230" spans="1:12" x14ac:dyDescent="0.3">
      <c r="A9230" t="s">
        <v>18</v>
      </c>
      <c r="B9230">
        <f>VLOOKUP(A9230, CrimeType!$A$1:$B$11, 2, FALSE)</f>
        <v>7</v>
      </c>
      <c r="C9230">
        <v>2017</v>
      </c>
      <c r="D9230">
        <v>4</v>
      </c>
      <c r="E9230">
        <v>14</v>
      </c>
      <c r="F9230">
        <v>23</v>
      </c>
      <c r="G9230">
        <v>0</v>
      </c>
      <c r="H9230" t="s">
        <v>324</v>
      </c>
      <c r="I9230" t="s">
        <v>14</v>
      </c>
      <c r="J9230">
        <f>VLOOKUP(I9230, Neighbourhood!$A$1:$B$26, 2, FALSE)</f>
        <v>4</v>
      </c>
      <c r="K9230">
        <v>490378.06</v>
      </c>
      <c r="L9230">
        <v>5456654.0800000001</v>
      </c>
    </row>
    <row r="9231" spans="1:12" x14ac:dyDescent="0.3">
      <c r="A9231" t="s">
        <v>15</v>
      </c>
      <c r="B9231">
        <f>VLOOKUP(A9231, CrimeType!$A$1:$B$11, 2, FALSE)</f>
        <v>4</v>
      </c>
      <c r="C9231">
        <v>2017</v>
      </c>
      <c r="D9231">
        <v>4</v>
      </c>
      <c r="E9231">
        <v>14</v>
      </c>
      <c r="F9231">
        <v>23</v>
      </c>
      <c r="G9231">
        <v>0</v>
      </c>
      <c r="H9231" t="s">
        <v>475</v>
      </c>
      <c r="I9231" t="s">
        <v>61</v>
      </c>
      <c r="J9231">
        <f>VLOOKUP(I9231, Neighbourhood!$A$1:$B$26, 2, FALSE)</f>
        <v>15</v>
      </c>
      <c r="K9231">
        <v>498257.58</v>
      </c>
      <c r="L9231">
        <v>5454818.7000000002</v>
      </c>
    </row>
    <row r="9232" spans="1:12" x14ac:dyDescent="0.3">
      <c r="A9232" t="s">
        <v>92</v>
      </c>
      <c r="B9232">
        <f>VLOOKUP(A9232, CrimeType!$A$1:$B$11, 2, FALSE)</f>
        <v>5</v>
      </c>
      <c r="C9232">
        <v>2017</v>
      </c>
      <c r="D9232">
        <v>4</v>
      </c>
      <c r="E9232">
        <v>14</v>
      </c>
      <c r="F9232" t="s">
        <v>93</v>
      </c>
      <c r="G9232" t="s">
        <v>93</v>
      </c>
      <c r="H9232" t="s">
        <v>94</v>
      </c>
      <c r="I9232" t="s">
        <v>94</v>
      </c>
      <c r="J9232">
        <f>VLOOKUP(I9232, Neighbourhood!$A$1:$B$26, 2, FALSE)</f>
        <v>25</v>
      </c>
      <c r="K9232">
        <v>0</v>
      </c>
      <c r="L9232">
        <v>0</v>
      </c>
    </row>
    <row r="9233" spans="1:12" x14ac:dyDescent="0.3">
      <c r="A9233" t="s">
        <v>92</v>
      </c>
      <c r="B9233">
        <f>VLOOKUP(A9233, CrimeType!$A$1:$B$11, 2, FALSE)</f>
        <v>5</v>
      </c>
      <c r="C9233">
        <v>2017</v>
      </c>
      <c r="D9233">
        <v>4</v>
      </c>
      <c r="E9233">
        <v>14</v>
      </c>
      <c r="F9233" t="s">
        <v>93</v>
      </c>
      <c r="G9233" t="s">
        <v>93</v>
      </c>
      <c r="H9233" t="s">
        <v>94</v>
      </c>
      <c r="I9233" t="s">
        <v>94</v>
      </c>
      <c r="J9233">
        <f>VLOOKUP(I9233, Neighbourhood!$A$1:$B$26, 2, FALSE)</f>
        <v>25</v>
      </c>
      <c r="K9233">
        <v>0</v>
      </c>
      <c r="L9233">
        <v>0</v>
      </c>
    </row>
    <row r="9234" spans="1:12" x14ac:dyDescent="0.3">
      <c r="A9234" t="s">
        <v>92</v>
      </c>
      <c r="B9234">
        <f>VLOOKUP(A9234, CrimeType!$A$1:$B$11, 2, FALSE)</f>
        <v>5</v>
      </c>
      <c r="C9234">
        <v>2017</v>
      </c>
      <c r="D9234">
        <v>4</v>
      </c>
      <c r="E9234">
        <v>14</v>
      </c>
      <c r="F9234" t="s">
        <v>93</v>
      </c>
      <c r="G9234" t="s">
        <v>93</v>
      </c>
      <c r="H9234" t="s">
        <v>94</v>
      </c>
      <c r="I9234" t="s">
        <v>94</v>
      </c>
      <c r="J9234">
        <f>VLOOKUP(I9234, Neighbourhood!$A$1:$B$26, 2, FALSE)</f>
        <v>25</v>
      </c>
      <c r="K9234">
        <v>0</v>
      </c>
      <c r="L9234">
        <v>0</v>
      </c>
    </row>
    <row r="9235" spans="1:12" x14ac:dyDescent="0.3">
      <c r="A9235" t="s">
        <v>92</v>
      </c>
      <c r="B9235">
        <f>VLOOKUP(A9235, CrimeType!$A$1:$B$11, 2, FALSE)</f>
        <v>5</v>
      </c>
      <c r="C9235">
        <v>2017</v>
      </c>
      <c r="D9235">
        <v>4</v>
      </c>
      <c r="E9235">
        <v>14</v>
      </c>
      <c r="F9235" t="s">
        <v>93</v>
      </c>
      <c r="G9235" t="s">
        <v>93</v>
      </c>
      <c r="H9235" t="s">
        <v>94</v>
      </c>
      <c r="I9235" t="s">
        <v>94</v>
      </c>
      <c r="J9235">
        <f>VLOOKUP(I9235, Neighbourhood!$A$1:$B$26, 2, FALSE)</f>
        <v>25</v>
      </c>
      <c r="K9235">
        <v>0</v>
      </c>
      <c r="L9235">
        <v>0</v>
      </c>
    </row>
    <row r="9236" spans="1:12" x14ac:dyDescent="0.3">
      <c r="A9236" t="s">
        <v>92</v>
      </c>
      <c r="B9236">
        <f>VLOOKUP(A9236, CrimeType!$A$1:$B$11, 2, FALSE)</f>
        <v>5</v>
      </c>
      <c r="C9236">
        <v>2017</v>
      </c>
      <c r="D9236">
        <v>4</v>
      </c>
      <c r="E9236">
        <v>14</v>
      </c>
      <c r="F9236" t="s">
        <v>93</v>
      </c>
      <c r="G9236" t="s">
        <v>93</v>
      </c>
      <c r="H9236" t="s">
        <v>94</v>
      </c>
      <c r="I9236" t="s">
        <v>94</v>
      </c>
      <c r="J9236">
        <f>VLOOKUP(I9236, Neighbourhood!$A$1:$B$26, 2, FALSE)</f>
        <v>25</v>
      </c>
      <c r="K9236">
        <v>0</v>
      </c>
      <c r="L9236">
        <v>0</v>
      </c>
    </row>
    <row r="9237" spans="1:12" x14ac:dyDescent="0.3">
      <c r="A9237" t="s">
        <v>92</v>
      </c>
      <c r="B9237">
        <f>VLOOKUP(A9237, CrimeType!$A$1:$B$11, 2, FALSE)</f>
        <v>5</v>
      </c>
      <c r="C9237">
        <v>2017</v>
      </c>
      <c r="D9237">
        <v>4</v>
      </c>
      <c r="E9237">
        <v>14</v>
      </c>
      <c r="F9237" t="s">
        <v>93</v>
      </c>
      <c r="G9237" t="s">
        <v>93</v>
      </c>
      <c r="H9237" t="s">
        <v>94</v>
      </c>
      <c r="I9237" t="s">
        <v>94</v>
      </c>
      <c r="J9237">
        <f>VLOOKUP(I9237, Neighbourhood!$A$1:$B$26, 2, FALSE)</f>
        <v>25</v>
      </c>
      <c r="K9237">
        <v>0</v>
      </c>
      <c r="L9237">
        <v>0</v>
      </c>
    </row>
    <row r="9238" spans="1:12" x14ac:dyDescent="0.3">
      <c r="A9238" t="s">
        <v>92</v>
      </c>
      <c r="B9238">
        <f>VLOOKUP(A9238, CrimeType!$A$1:$B$11, 2, FALSE)</f>
        <v>5</v>
      </c>
      <c r="C9238">
        <v>2017</v>
      </c>
      <c r="D9238">
        <v>4</v>
      </c>
      <c r="E9238">
        <v>14</v>
      </c>
      <c r="F9238" t="s">
        <v>93</v>
      </c>
      <c r="G9238" t="s">
        <v>93</v>
      </c>
      <c r="H9238" t="s">
        <v>94</v>
      </c>
      <c r="I9238" t="s">
        <v>94</v>
      </c>
      <c r="J9238">
        <f>VLOOKUP(I9238, Neighbourhood!$A$1:$B$26, 2, FALSE)</f>
        <v>25</v>
      </c>
      <c r="K9238">
        <v>0</v>
      </c>
      <c r="L9238">
        <v>0</v>
      </c>
    </row>
    <row r="9239" spans="1:12" x14ac:dyDescent="0.3">
      <c r="A9239" t="s">
        <v>92</v>
      </c>
      <c r="B9239">
        <f>VLOOKUP(A9239, CrimeType!$A$1:$B$11, 2, FALSE)</f>
        <v>5</v>
      </c>
      <c r="C9239">
        <v>2017</v>
      </c>
      <c r="D9239">
        <v>4</v>
      </c>
      <c r="E9239">
        <v>14</v>
      </c>
      <c r="F9239" t="s">
        <v>93</v>
      </c>
      <c r="G9239" t="s">
        <v>93</v>
      </c>
      <c r="H9239" t="s">
        <v>94</v>
      </c>
      <c r="I9239" t="s">
        <v>94</v>
      </c>
      <c r="J9239">
        <f>VLOOKUP(I9239, Neighbourhood!$A$1:$B$26, 2, FALSE)</f>
        <v>25</v>
      </c>
      <c r="K9239">
        <v>0</v>
      </c>
      <c r="L9239">
        <v>0</v>
      </c>
    </row>
    <row r="9240" spans="1:12" x14ac:dyDescent="0.3">
      <c r="A9240" t="s">
        <v>92</v>
      </c>
      <c r="B9240">
        <f>VLOOKUP(A9240, CrimeType!$A$1:$B$11, 2, FALSE)</f>
        <v>5</v>
      </c>
      <c r="C9240">
        <v>2017</v>
      </c>
      <c r="D9240">
        <v>4</v>
      </c>
      <c r="E9240">
        <v>14</v>
      </c>
      <c r="F9240" t="s">
        <v>93</v>
      </c>
      <c r="G9240" t="s">
        <v>93</v>
      </c>
      <c r="H9240" t="s">
        <v>94</v>
      </c>
      <c r="I9240" t="s">
        <v>94</v>
      </c>
      <c r="J9240">
        <f>VLOOKUP(I9240, Neighbourhood!$A$1:$B$26, 2, FALSE)</f>
        <v>25</v>
      </c>
      <c r="K9240">
        <v>0</v>
      </c>
      <c r="L9240">
        <v>0</v>
      </c>
    </row>
    <row r="9241" spans="1:12" x14ac:dyDescent="0.3">
      <c r="A9241" t="s">
        <v>92</v>
      </c>
      <c r="B9241">
        <f>VLOOKUP(A9241, CrimeType!$A$1:$B$11, 2, FALSE)</f>
        <v>5</v>
      </c>
      <c r="C9241">
        <v>2017</v>
      </c>
      <c r="D9241">
        <v>4</v>
      </c>
      <c r="E9241">
        <v>14</v>
      </c>
      <c r="F9241" t="s">
        <v>93</v>
      </c>
      <c r="G9241" t="s">
        <v>93</v>
      </c>
      <c r="H9241" t="s">
        <v>94</v>
      </c>
      <c r="I9241" t="s">
        <v>94</v>
      </c>
      <c r="J9241">
        <f>VLOOKUP(I9241, Neighbourhood!$A$1:$B$26, 2, FALSE)</f>
        <v>25</v>
      </c>
      <c r="K9241">
        <v>0</v>
      </c>
      <c r="L9241">
        <v>0</v>
      </c>
    </row>
    <row r="9242" spans="1:12" x14ac:dyDescent="0.3">
      <c r="A9242" t="s">
        <v>92</v>
      </c>
      <c r="B9242">
        <f>VLOOKUP(A9242, CrimeType!$A$1:$B$11, 2, FALSE)</f>
        <v>5</v>
      </c>
      <c r="C9242">
        <v>2017</v>
      </c>
      <c r="D9242">
        <v>4</v>
      </c>
      <c r="E9242">
        <v>14</v>
      </c>
      <c r="F9242" t="s">
        <v>93</v>
      </c>
      <c r="G9242" t="s">
        <v>93</v>
      </c>
      <c r="H9242" t="s">
        <v>94</v>
      </c>
      <c r="I9242" t="s">
        <v>94</v>
      </c>
      <c r="J9242">
        <f>VLOOKUP(I9242, Neighbourhood!$A$1:$B$26, 2, FALSE)</f>
        <v>25</v>
      </c>
      <c r="K9242">
        <v>0</v>
      </c>
      <c r="L9242">
        <v>0</v>
      </c>
    </row>
    <row r="9243" spans="1:12" x14ac:dyDescent="0.3">
      <c r="A9243" t="s">
        <v>92</v>
      </c>
      <c r="B9243">
        <f>VLOOKUP(A9243, CrimeType!$A$1:$B$11, 2, FALSE)</f>
        <v>5</v>
      </c>
      <c r="C9243">
        <v>2017</v>
      </c>
      <c r="D9243">
        <v>4</v>
      </c>
      <c r="E9243">
        <v>14</v>
      </c>
      <c r="F9243" t="s">
        <v>93</v>
      </c>
      <c r="G9243" t="s">
        <v>93</v>
      </c>
      <c r="H9243" t="s">
        <v>94</v>
      </c>
      <c r="I9243" t="s">
        <v>94</v>
      </c>
      <c r="J9243">
        <f>VLOOKUP(I9243, Neighbourhood!$A$1:$B$26, 2, FALSE)</f>
        <v>25</v>
      </c>
      <c r="K9243">
        <v>0</v>
      </c>
      <c r="L9243">
        <v>0</v>
      </c>
    </row>
    <row r="9244" spans="1:12" x14ac:dyDescent="0.3">
      <c r="A9244" t="s">
        <v>92</v>
      </c>
      <c r="B9244">
        <f>VLOOKUP(A9244, CrimeType!$A$1:$B$11, 2, FALSE)</f>
        <v>5</v>
      </c>
      <c r="C9244">
        <v>2017</v>
      </c>
      <c r="D9244">
        <v>4</v>
      </c>
      <c r="E9244">
        <v>14</v>
      </c>
      <c r="F9244" t="s">
        <v>93</v>
      </c>
      <c r="G9244" t="s">
        <v>93</v>
      </c>
      <c r="H9244" t="s">
        <v>94</v>
      </c>
      <c r="I9244" t="s">
        <v>94</v>
      </c>
      <c r="J9244">
        <f>VLOOKUP(I9244, Neighbourhood!$A$1:$B$26, 2, FALSE)</f>
        <v>25</v>
      </c>
      <c r="K9244">
        <v>0</v>
      </c>
      <c r="L9244">
        <v>0</v>
      </c>
    </row>
    <row r="9245" spans="1:12" x14ac:dyDescent="0.3">
      <c r="A9245" t="s">
        <v>119</v>
      </c>
      <c r="B9245">
        <f>VLOOKUP(A9245, CrimeType!$A$1:$B$11, 2, FALSE)</f>
        <v>8</v>
      </c>
      <c r="C9245">
        <v>2017</v>
      </c>
      <c r="D9245">
        <v>4</v>
      </c>
      <c r="E9245">
        <v>15</v>
      </c>
      <c r="F9245">
        <v>0</v>
      </c>
      <c r="G9245">
        <v>15</v>
      </c>
      <c r="H9245" t="s">
        <v>3456</v>
      </c>
      <c r="I9245" t="s">
        <v>65</v>
      </c>
      <c r="J9245">
        <f>VLOOKUP(I9245, Neighbourhood!$A$1:$B$26, 2, FALSE)</f>
        <v>12</v>
      </c>
      <c r="K9245">
        <v>493536.47</v>
      </c>
      <c r="L9245">
        <v>5456948.1100000003</v>
      </c>
    </row>
    <row r="9246" spans="1:12" x14ac:dyDescent="0.3">
      <c r="A9246" t="s">
        <v>18</v>
      </c>
      <c r="B9246">
        <f>VLOOKUP(A9246, CrimeType!$A$1:$B$11, 2, FALSE)</f>
        <v>7</v>
      </c>
      <c r="C9246">
        <v>2017</v>
      </c>
      <c r="D9246">
        <v>4</v>
      </c>
      <c r="E9246">
        <v>15</v>
      </c>
      <c r="F9246">
        <v>0</v>
      </c>
      <c r="G9246">
        <v>35</v>
      </c>
      <c r="H9246" t="s">
        <v>203</v>
      </c>
      <c r="I9246" t="s">
        <v>28</v>
      </c>
      <c r="J9246">
        <f>VLOOKUP(I9246, Neighbourhood!$A$1:$B$26, 2, FALSE)</f>
        <v>7</v>
      </c>
      <c r="K9246">
        <v>494657.88</v>
      </c>
      <c r="L9246">
        <v>5455530.0700000003</v>
      </c>
    </row>
    <row r="9247" spans="1:12" x14ac:dyDescent="0.3">
      <c r="A9247" t="s">
        <v>115</v>
      </c>
      <c r="B9247">
        <f>VLOOKUP(A9247, CrimeType!$A$1:$B$11, 2, FALSE)</f>
        <v>11</v>
      </c>
      <c r="C9247">
        <v>2017</v>
      </c>
      <c r="D9247">
        <v>4</v>
      </c>
      <c r="E9247">
        <v>15</v>
      </c>
      <c r="F9247">
        <v>0</v>
      </c>
      <c r="G9247">
        <v>41</v>
      </c>
      <c r="H9247" t="s">
        <v>3726</v>
      </c>
      <c r="I9247" t="s">
        <v>46</v>
      </c>
      <c r="J9247">
        <f>VLOOKUP(I9247, Neighbourhood!$A$1:$B$26, 2, FALSE)</f>
        <v>5</v>
      </c>
      <c r="K9247">
        <v>494874</v>
      </c>
      <c r="L9247">
        <v>5458395</v>
      </c>
    </row>
    <row r="9248" spans="1:12" x14ac:dyDescent="0.3">
      <c r="A9248" t="s">
        <v>115</v>
      </c>
      <c r="B9248">
        <f>VLOOKUP(A9248, CrimeType!$A$1:$B$11, 2, FALSE)</f>
        <v>11</v>
      </c>
      <c r="C9248">
        <v>2017</v>
      </c>
      <c r="D9248">
        <v>4</v>
      </c>
      <c r="E9248">
        <v>15</v>
      </c>
      <c r="F9248">
        <v>1</v>
      </c>
      <c r="G9248">
        <v>55</v>
      </c>
      <c r="H9248" t="s">
        <v>3727</v>
      </c>
      <c r="I9248" t="s">
        <v>28</v>
      </c>
      <c r="J9248">
        <f>VLOOKUP(I9248, Neighbourhood!$A$1:$B$26, 2, FALSE)</f>
        <v>7</v>
      </c>
      <c r="K9248">
        <v>495486</v>
      </c>
      <c r="L9248">
        <v>5456612</v>
      </c>
    </row>
    <row r="9249" spans="1:12" x14ac:dyDescent="0.3">
      <c r="A9249" t="s">
        <v>15</v>
      </c>
      <c r="B9249">
        <f>VLOOKUP(A9249, CrimeType!$A$1:$B$11, 2, FALSE)</f>
        <v>4</v>
      </c>
      <c r="C9249">
        <v>2017</v>
      </c>
      <c r="D9249">
        <v>4</v>
      </c>
      <c r="E9249">
        <v>15</v>
      </c>
      <c r="F9249">
        <v>2</v>
      </c>
      <c r="G9249">
        <v>8</v>
      </c>
      <c r="H9249" t="s">
        <v>1704</v>
      </c>
      <c r="I9249" t="s">
        <v>14</v>
      </c>
      <c r="J9249">
        <f>VLOOKUP(I9249, Neighbourhood!$A$1:$B$26, 2, FALSE)</f>
        <v>4</v>
      </c>
      <c r="K9249">
        <v>491272.62</v>
      </c>
      <c r="L9249">
        <v>5456728.0999999996</v>
      </c>
    </row>
    <row r="9250" spans="1:12" x14ac:dyDescent="0.3">
      <c r="A9250" t="s">
        <v>15</v>
      </c>
      <c r="B9250">
        <f>VLOOKUP(A9250, CrimeType!$A$1:$B$11, 2, FALSE)</f>
        <v>4</v>
      </c>
      <c r="C9250">
        <v>2017</v>
      </c>
      <c r="D9250">
        <v>4</v>
      </c>
      <c r="E9250">
        <v>15</v>
      </c>
      <c r="F9250">
        <v>2</v>
      </c>
      <c r="G9250">
        <v>16</v>
      </c>
      <c r="H9250" t="s">
        <v>180</v>
      </c>
      <c r="I9250" t="s">
        <v>20</v>
      </c>
      <c r="J9250">
        <f>VLOOKUP(I9250, Neighbourhood!$A$1:$B$26, 2, FALSE)</f>
        <v>23</v>
      </c>
      <c r="K9250">
        <v>491144.08</v>
      </c>
      <c r="L9250">
        <v>5459037.46</v>
      </c>
    </row>
    <row r="9251" spans="1:12" x14ac:dyDescent="0.3">
      <c r="A9251" t="s">
        <v>18</v>
      </c>
      <c r="B9251">
        <f>VLOOKUP(A9251, CrimeType!$A$1:$B$11, 2, FALSE)</f>
        <v>7</v>
      </c>
      <c r="C9251">
        <v>2017</v>
      </c>
      <c r="D9251">
        <v>4</v>
      </c>
      <c r="E9251">
        <v>15</v>
      </c>
      <c r="F9251">
        <v>2</v>
      </c>
      <c r="G9251">
        <v>16</v>
      </c>
      <c r="H9251" t="s">
        <v>180</v>
      </c>
      <c r="I9251" t="s">
        <v>20</v>
      </c>
      <c r="J9251">
        <f>VLOOKUP(I9251, Neighbourhood!$A$1:$B$26, 2, FALSE)</f>
        <v>23</v>
      </c>
      <c r="K9251">
        <v>491144.08</v>
      </c>
      <c r="L9251">
        <v>5459037.46</v>
      </c>
    </row>
    <row r="9252" spans="1:12" x14ac:dyDescent="0.3">
      <c r="A9252" t="s">
        <v>18</v>
      </c>
      <c r="B9252">
        <f>VLOOKUP(A9252, CrimeType!$A$1:$B$11, 2, FALSE)</f>
        <v>7</v>
      </c>
      <c r="C9252">
        <v>2017</v>
      </c>
      <c r="D9252">
        <v>4</v>
      </c>
      <c r="E9252">
        <v>15</v>
      </c>
      <c r="F9252">
        <v>2</v>
      </c>
      <c r="G9252">
        <v>30</v>
      </c>
      <c r="H9252" t="s">
        <v>462</v>
      </c>
      <c r="I9252" t="s">
        <v>26</v>
      </c>
      <c r="J9252">
        <f>VLOOKUP(I9252, Neighbourhood!$A$1:$B$26, 2, FALSE)</f>
        <v>2</v>
      </c>
      <c r="K9252">
        <v>491795.1</v>
      </c>
      <c r="L9252">
        <v>5458476.1299999999</v>
      </c>
    </row>
    <row r="9253" spans="1:12" x14ac:dyDescent="0.3">
      <c r="A9253" t="s">
        <v>15</v>
      </c>
      <c r="B9253">
        <f>VLOOKUP(A9253, CrimeType!$A$1:$B$11, 2, FALSE)</f>
        <v>4</v>
      </c>
      <c r="C9253">
        <v>2017</v>
      </c>
      <c r="D9253">
        <v>4</v>
      </c>
      <c r="E9253">
        <v>15</v>
      </c>
      <c r="F9253">
        <v>3</v>
      </c>
      <c r="G9253">
        <v>0</v>
      </c>
      <c r="H9253" t="s">
        <v>1327</v>
      </c>
      <c r="I9253" t="s">
        <v>20</v>
      </c>
      <c r="J9253">
        <f>VLOOKUP(I9253, Neighbourhood!$A$1:$B$26, 2, FALSE)</f>
        <v>23</v>
      </c>
      <c r="K9253">
        <v>490352.28</v>
      </c>
      <c r="L9253">
        <v>5458275.7599999998</v>
      </c>
    </row>
    <row r="9254" spans="1:12" x14ac:dyDescent="0.3">
      <c r="A9254" t="s">
        <v>15</v>
      </c>
      <c r="B9254">
        <f>VLOOKUP(A9254, CrimeType!$A$1:$B$11, 2, FALSE)</f>
        <v>4</v>
      </c>
      <c r="C9254">
        <v>2017</v>
      </c>
      <c r="D9254">
        <v>4</v>
      </c>
      <c r="E9254">
        <v>15</v>
      </c>
      <c r="F9254">
        <v>3</v>
      </c>
      <c r="G9254">
        <v>21</v>
      </c>
      <c r="H9254" t="s">
        <v>279</v>
      </c>
      <c r="I9254" t="s">
        <v>26</v>
      </c>
      <c r="J9254">
        <f>VLOOKUP(I9254, Neighbourhood!$A$1:$B$26, 2, FALSE)</f>
        <v>2</v>
      </c>
      <c r="K9254">
        <v>490718</v>
      </c>
      <c r="L9254">
        <v>5458161.6500000004</v>
      </c>
    </row>
    <row r="9255" spans="1:12" x14ac:dyDescent="0.3">
      <c r="A9255" t="s">
        <v>24</v>
      </c>
      <c r="B9255">
        <f>VLOOKUP(A9255, CrimeType!$A$1:$B$11, 2, FALSE)</f>
        <v>1</v>
      </c>
      <c r="C9255">
        <v>2017</v>
      </c>
      <c r="D9255">
        <v>4</v>
      </c>
      <c r="E9255">
        <v>15</v>
      </c>
      <c r="F9255">
        <v>4</v>
      </c>
      <c r="G9255">
        <v>0</v>
      </c>
      <c r="H9255" t="s">
        <v>884</v>
      </c>
      <c r="I9255" t="s">
        <v>26</v>
      </c>
      <c r="J9255">
        <f>VLOOKUP(I9255, Neighbourhood!$A$1:$B$26, 2, FALSE)</f>
        <v>2</v>
      </c>
      <c r="K9255">
        <v>490942.77</v>
      </c>
      <c r="L9255">
        <v>5458256.3799999999</v>
      </c>
    </row>
    <row r="9256" spans="1:12" x14ac:dyDescent="0.3">
      <c r="A9256" t="s">
        <v>24</v>
      </c>
      <c r="B9256">
        <f>VLOOKUP(A9256, CrimeType!$A$1:$B$11, 2, FALSE)</f>
        <v>1</v>
      </c>
      <c r="C9256">
        <v>2017</v>
      </c>
      <c r="D9256">
        <v>4</v>
      </c>
      <c r="E9256">
        <v>15</v>
      </c>
      <c r="F9256">
        <v>4</v>
      </c>
      <c r="G9256">
        <v>14</v>
      </c>
      <c r="H9256" t="s">
        <v>3728</v>
      </c>
      <c r="I9256" t="s">
        <v>53</v>
      </c>
      <c r="J9256">
        <f>VLOOKUP(I9256, Neighbourhood!$A$1:$B$26, 2, FALSE)</f>
        <v>16</v>
      </c>
      <c r="K9256">
        <v>492674.1</v>
      </c>
      <c r="L9256">
        <v>5455978.6900000004</v>
      </c>
    </row>
    <row r="9257" spans="1:12" x14ac:dyDescent="0.3">
      <c r="A9257" t="s">
        <v>18</v>
      </c>
      <c r="B9257">
        <f>VLOOKUP(A9257, CrimeType!$A$1:$B$11, 2, FALSE)</f>
        <v>7</v>
      </c>
      <c r="C9257">
        <v>2017</v>
      </c>
      <c r="D9257">
        <v>4</v>
      </c>
      <c r="E9257">
        <v>15</v>
      </c>
      <c r="F9257">
        <v>4</v>
      </c>
      <c r="G9257">
        <v>20</v>
      </c>
      <c r="H9257" t="s">
        <v>49</v>
      </c>
      <c r="I9257" t="s">
        <v>26</v>
      </c>
      <c r="J9257">
        <f>VLOOKUP(I9257, Neighbourhood!$A$1:$B$26, 2, FALSE)</f>
        <v>2</v>
      </c>
      <c r="K9257">
        <v>491179.96</v>
      </c>
      <c r="L9257">
        <v>5458641.6200000001</v>
      </c>
    </row>
    <row r="9258" spans="1:12" x14ac:dyDescent="0.3">
      <c r="A9258" t="s">
        <v>15</v>
      </c>
      <c r="B9258">
        <f>VLOOKUP(A9258, CrimeType!$A$1:$B$11, 2, FALSE)</f>
        <v>4</v>
      </c>
      <c r="C9258">
        <v>2017</v>
      </c>
      <c r="D9258">
        <v>4</v>
      </c>
      <c r="E9258">
        <v>15</v>
      </c>
      <c r="F9258">
        <v>4</v>
      </c>
      <c r="G9258">
        <v>22</v>
      </c>
      <c r="H9258" t="s">
        <v>57</v>
      </c>
      <c r="I9258" t="s">
        <v>26</v>
      </c>
      <c r="J9258">
        <f>VLOOKUP(I9258, Neighbourhood!$A$1:$B$26, 2, FALSE)</f>
        <v>2</v>
      </c>
      <c r="K9258">
        <v>492204.65</v>
      </c>
      <c r="L9258">
        <v>5459031.2800000003</v>
      </c>
    </row>
    <row r="9259" spans="1:12" x14ac:dyDescent="0.3">
      <c r="A9259" t="s">
        <v>15</v>
      </c>
      <c r="B9259">
        <f>VLOOKUP(A9259, CrimeType!$A$1:$B$11, 2, FALSE)</f>
        <v>4</v>
      </c>
      <c r="C9259">
        <v>2017</v>
      </c>
      <c r="D9259">
        <v>4</v>
      </c>
      <c r="E9259">
        <v>15</v>
      </c>
      <c r="F9259">
        <v>6</v>
      </c>
      <c r="G9259">
        <v>22</v>
      </c>
      <c r="H9259" t="s">
        <v>3729</v>
      </c>
      <c r="I9259" t="s">
        <v>1071</v>
      </c>
      <c r="J9259">
        <f>VLOOKUP(I9259, Neighbourhood!$A$1:$B$26, 2, FALSE)</f>
        <v>19</v>
      </c>
      <c r="K9259">
        <v>489237.83</v>
      </c>
      <c r="L9259">
        <v>5460023.9400000004</v>
      </c>
    </row>
    <row r="9260" spans="1:12" x14ac:dyDescent="0.3">
      <c r="A9260" t="s">
        <v>10</v>
      </c>
      <c r="B9260">
        <f>VLOOKUP(A9260, CrimeType!$A$1:$B$11, 2, FALSE)</f>
        <v>2</v>
      </c>
      <c r="C9260">
        <v>2017</v>
      </c>
      <c r="D9260">
        <v>4</v>
      </c>
      <c r="E9260">
        <v>15</v>
      </c>
      <c r="F9260">
        <v>7</v>
      </c>
      <c r="G9260">
        <v>52</v>
      </c>
      <c r="H9260" t="s">
        <v>221</v>
      </c>
      <c r="I9260" t="s">
        <v>26</v>
      </c>
      <c r="J9260">
        <f>VLOOKUP(I9260, Neighbourhood!$A$1:$B$26, 2, FALSE)</f>
        <v>2</v>
      </c>
      <c r="K9260">
        <v>490766.73</v>
      </c>
      <c r="L9260">
        <v>5458509.7300000004</v>
      </c>
    </row>
    <row r="9261" spans="1:12" x14ac:dyDescent="0.3">
      <c r="A9261" t="s">
        <v>18</v>
      </c>
      <c r="B9261">
        <f>VLOOKUP(A9261, CrimeType!$A$1:$B$11, 2, FALSE)</f>
        <v>7</v>
      </c>
      <c r="C9261">
        <v>2017</v>
      </c>
      <c r="D9261">
        <v>4</v>
      </c>
      <c r="E9261">
        <v>15</v>
      </c>
      <c r="F9261">
        <v>8</v>
      </c>
      <c r="G9261">
        <v>0</v>
      </c>
      <c r="H9261" t="s">
        <v>929</v>
      </c>
      <c r="I9261" t="s">
        <v>26</v>
      </c>
      <c r="J9261">
        <f>VLOOKUP(I9261, Neighbourhood!$A$1:$B$26, 2, FALSE)</f>
        <v>2</v>
      </c>
      <c r="K9261">
        <v>492588.08</v>
      </c>
      <c r="L9261">
        <v>5458017.0999999996</v>
      </c>
    </row>
    <row r="9262" spans="1:12" x14ac:dyDescent="0.3">
      <c r="A9262" t="s">
        <v>119</v>
      </c>
      <c r="B9262">
        <f>VLOOKUP(A9262, CrimeType!$A$1:$B$11, 2, FALSE)</f>
        <v>8</v>
      </c>
      <c r="C9262">
        <v>2017</v>
      </c>
      <c r="D9262">
        <v>4</v>
      </c>
      <c r="E9262">
        <v>15</v>
      </c>
      <c r="F9262">
        <v>8</v>
      </c>
      <c r="G9262">
        <v>0</v>
      </c>
      <c r="H9262" t="s">
        <v>1827</v>
      </c>
      <c r="I9262" t="s">
        <v>85</v>
      </c>
      <c r="J9262">
        <f>VLOOKUP(I9262, Neighbourhood!$A$1:$B$26, 2, FALSE)</f>
        <v>21</v>
      </c>
      <c r="K9262">
        <v>493216</v>
      </c>
      <c r="L9262">
        <v>5450929.1799999997</v>
      </c>
    </row>
    <row r="9263" spans="1:12" x14ac:dyDescent="0.3">
      <c r="A9263" t="s">
        <v>15</v>
      </c>
      <c r="B9263">
        <f>VLOOKUP(A9263, CrimeType!$A$1:$B$11, 2, FALSE)</f>
        <v>4</v>
      </c>
      <c r="C9263">
        <v>2017</v>
      </c>
      <c r="D9263">
        <v>4</v>
      </c>
      <c r="E9263">
        <v>15</v>
      </c>
      <c r="F9263">
        <v>8</v>
      </c>
      <c r="G9263">
        <v>30</v>
      </c>
      <c r="H9263" t="s">
        <v>3730</v>
      </c>
      <c r="I9263" t="s">
        <v>61</v>
      </c>
      <c r="J9263">
        <f>VLOOKUP(I9263, Neighbourhood!$A$1:$B$26, 2, FALSE)</f>
        <v>15</v>
      </c>
      <c r="K9263">
        <v>496779.6</v>
      </c>
      <c r="L9263">
        <v>5456456.0800000001</v>
      </c>
    </row>
    <row r="9264" spans="1:12" x14ac:dyDescent="0.3">
      <c r="A9264" t="s">
        <v>29</v>
      </c>
      <c r="B9264">
        <f>VLOOKUP(A9264, CrimeType!$A$1:$B$11, 2, FALSE)</f>
        <v>6</v>
      </c>
      <c r="C9264">
        <v>2017</v>
      </c>
      <c r="D9264">
        <v>4</v>
      </c>
      <c r="E9264">
        <v>15</v>
      </c>
      <c r="F9264">
        <v>9</v>
      </c>
      <c r="G9264">
        <v>44</v>
      </c>
      <c r="H9264" t="s">
        <v>420</v>
      </c>
      <c r="I9264" t="s">
        <v>65</v>
      </c>
      <c r="J9264">
        <f>VLOOKUP(I9264, Neighbourhood!$A$1:$B$26, 2, FALSE)</f>
        <v>12</v>
      </c>
      <c r="K9264">
        <v>492936.76</v>
      </c>
      <c r="L9264">
        <v>5456669.2400000002</v>
      </c>
    </row>
    <row r="9265" spans="1:12" x14ac:dyDescent="0.3">
      <c r="A9265" t="s">
        <v>29</v>
      </c>
      <c r="B9265">
        <f>VLOOKUP(A9265, CrimeType!$A$1:$B$11, 2, FALSE)</f>
        <v>6</v>
      </c>
      <c r="C9265">
        <v>2017</v>
      </c>
      <c r="D9265">
        <v>4</v>
      </c>
      <c r="E9265">
        <v>15</v>
      </c>
      <c r="F9265">
        <v>10</v>
      </c>
      <c r="G9265">
        <v>26</v>
      </c>
      <c r="H9265" t="s">
        <v>188</v>
      </c>
      <c r="I9265" t="s">
        <v>65</v>
      </c>
      <c r="J9265">
        <f>VLOOKUP(I9265, Neighbourhood!$A$1:$B$26, 2, FALSE)</f>
        <v>12</v>
      </c>
      <c r="K9265">
        <v>491656.44</v>
      </c>
      <c r="L9265">
        <v>5456903.21</v>
      </c>
    </row>
    <row r="9266" spans="1:12" x14ac:dyDescent="0.3">
      <c r="A9266" t="s">
        <v>115</v>
      </c>
      <c r="B9266">
        <f>VLOOKUP(A9266, CrimeType!$A$1:$B$11, 2, FALSE)</f>
        <v>11</v>
      </c>
      <c r="C9266">
        <v>2017</v>
      </c>
      <c r="D9266">
        <v>4</v>
      </c>
      <c r="E9266">
        <v>15</v>
      </c>
      <c r="F9266">
        <v>11</v>
      </c>
      <c r="G9266">
        <v>2</v>
      </c>
      <c r="H9266" t="s">
        <v>3731</v>
      </c>
      <c r="I9266" t="s">
        <v>12</v>
      </c>
      <c r="J9266">
        <f>VLOOKUP(I9266, Neighbourhood!$A$1:$B$26, 2, FALSE)</f>
        <v>1</v>
      </c>
      <c r="K9266">
        <v>488874</v>
      </c>
      <c r="L9266">
        <v>5456069</v>
      </c>
    </row>
    <row r="9267" spans="1:12" x14ac:dyDescent="0.3">
      <c r="A9267" t="s">
        <v>119</v>
      </c>
      <c r="B9267">
        <f>VLOOKUP(A9267, CrimeType!$A$1:$B$11, 2, FALSE)</f>
        <v>8</v>
      </c>
      <c r="C9267">
        <v>2017</v>
      </c>
      <c r="D9267">
        <v>4</v>
      </c>
      <c r="E9267">
        <v>15</v>
      </c>
      <c r="F9267">
        <v>11</v>
      </c>
      <c r="G9267">
        <v>6</v>
      </c>
      <c r="H9267" t="s">
        <v>1237</v>
      </c>
      <c r="I9267" t="s">
        <v>26</v>
      </c>
      <c r="J9267">
        <f>VLOOKUP(I9267, Neighbourhood!$A$1:$B$26, 2, FALSE)</f>
        <v>2</v>
      </c>
      <c r="K9267">
        <v>491614.78</v>
      </c>
      <c r="L9267">
        <v>5458083.7199999997</v>
      </c>
    </row>
    <row r="9268" spans="1:12" x14ac:dyDescent="0.3">
      <c r="A9268" t="s">
        <v>119</v>
      </c>
      <c r="B9268">
        <f>VLOOKUP(A9268, CrimeType!$A$1:$B$11, 2, FALSE)</f>
        <v>8</v>
      </c>
      <c r="C9268">
        <v>2017</v>
      </c>
      <c r="D9268">
        <v>4</v>
      </c>
      <c r="E9268">
        <v>15</v>
      </c>
      <c r="F9268">
        <v>12</v>
      </c>
      <c r="G9268">
        <v>0</v>
      </c>
      <c r="H9268" t="s">
        <v>2653</v>
      </c>
      <c r="I9268" t="s">
        <v>20</v>
      </c>
      <c r="J9268">
        <f>VLOOKUP(I9268, Neighbourhood!$A$1:$B$26, 2, FALSE)</f>
        <v>23</v>
      </c>
      <c r="K9268">
        <v>490421.95</v>
      </c>
      <c r="L9268">
        <v>5458518.7300000004</v>
      </c>
    </row>
    <row r="9269" spans="1:12" x14ac:dyDescent="0.3">
      <c r="A9269" t="s">
        <v>18</v>
      </c>
      <c r="B9269">
        <f>VLOOKUP(A9269, CrimeType!$A$1:$B$11, 2, FALSE)</f>
        <v>7</v>
      </c>
      <c r="C9269">
        <v>2017</v>
      </c>
      <c r="D9269">
        <v>4</v>
      </c>
      <c r="E9269">
        <v>15</v>
      </c>
      <c r="F9269">
        <v>12</v>
      </c>
      <c r="G9269">
        <v>0</v>
      </c>
      <c r="H9269" t="s">
        <v>3733</v>
      </c>
      <c r="I9269" t="s">
        <v>68</v>
      </c>
      <c r="J9269">
        <f>VLOOKUP(I9269, Neighbourhood!$A$1:$B$26, 2, FALSE)</f>
        <v>10</v>
      </c>
      <c r="K9269">
        <v>488022.26</v>
      </c>
      <c r="L9269">
        <v>5457600.3099999996</v>
      </c>
    </row>
    <row r="9270" spans="1:12" x14ac:dyDescent="0.3">
      <c r="A9270" t="s">
        <v>15</v>
      </c>
      <c r="B9270">
        <f>VLOOKUP(A9270, CrimeType!$A$1:$B$11, 2, FALSE)</f>
        <v>4</v>
      </c>
      <c r="C9270">
        <v>2017</v>
      </c>
      <c r="D9270">
        <v>4</v>
      </c>
      <c r="E9270">
        <v>15</v>
      </c>
      <c r="F9270">
        <v>12</v>
      </c>
      <c r="G9270">
        <v>0</v>
      </c>
      <c r="H9270" t="s">
        <v>1347</v>
      </c>
      <c r="I9270" t="s">
        <v>53</v>
      </c>
      <c r="J9270">
        <f>VLOOKUP(I9270, Neighbourhood!$A$1:$B$26, 2, FALSE)</f>
        <v>16</v>
      </c>
      <c r="K9270">
        <v>493447.89</v>
      </c>
      <c r="L9270">
        <v>5455621.0800000001</v>
      </c>
    </row>
    <row r="9271" spans="1:12" x14ac:dyDescent="0.3">
      <c r="A9271" t="s">
        <v>18</v>
      </c>
      <c r="B9271">
        <f>VLOOKUP(A9271, CrimeType!$A$1:$B$11, 2, FALSE)</f>
        <v>7</v>
      </c>
      <c r="C9271">
        <v>2017</v>
      </c>
      <c r="D9271">
        <v>4</v>
      </c>
      <c r="E9271">
        <v>15</v>
      </c>
      <c r="F9271">
        <v>12</v>
      </c>
      <c r="G9271">
        <v>0</v>
      </c>
      <c r="H9271" t="s">
        <v>3732</v>
      </c>
      <c r="I9271" t="s">
        <v>28</v>
      </c>
      <c r="J9271">
        <f>VLOOKUP(I9271, Neighbourhood!$A$1:$B$26, 2, FALSE)</f>
        <v>7</v>
      </c>
      <c r="K9271">
        <v>494981.01</v>
      </c>
      <c r="L9271">
        <v>5454910.7699999996</v>
      </c>
    </row>
    <row r="9272" spans="1:12" x14ac:dyDescent="0.3">
      <c r="A9272" t="s">
        <v>119</v>
      </c>
      <c r="B9272">
        <f>VLOOKUP(A9272, CrimeType!$A$1:$B$11, 2, FALSE)</f>
        <v>8</v>
      </c>
      <c r="C9272">
        <v>2017</v>
      </c>
      <c r="D9272">
        <v>4</v>
      </c>
      <c r="E9272">
        <v>15</v>
      </c>
      <c r="F9272">
        <v>12</v>
      </c>
      <c r="G9272">
        <v>0</v>
      </c>
      <c r="H9272" t="s">
        <v>395</v>
      </c>
      <c r="I9272" t="s">
        <v>26</v>
      </c>
      <c r="J9272">
        <f>VLOOKUP(I9272, Neighbourhood!$A$1:$B$26, 2, FALSE)</f>
        <v>2</v>
      </c>
      <c r="K9272">
        <v>490339.57</v>
      </c>
      <c r="L9272">
        <v>5458085.5700000003</v>
      </c>
    </row>
    <row r="9273" spans="1:12" x14ac:dyDescent="0.3">
      <c r="A9273" t="s">
        <v>18</v>
      </c>
      <c r="B9273">
        <f>VLOOKUP(A9273, CrimeType!$A$1:$B$11, 2, FALSE)</f>
        <v>7</v>
      </c>
      <c r="C9273">
        <v>2017</v>
      </c>
      <c r="D9273">
        <v>4</v>
      </c>
      <c r="E9273">
        <v>15</v>
      </c>
      <c r="F9273">
        <v>12</v>
      </c>
      <c r="G9273">
        <v>0</v>
      </c>
      <c r="H9273" t="s">
        <v>388</v>
      </c>
      <c r="I9273" t="s">
        <v>26</v>
      </c>
      <c r="J9273">
        <f>VLOOKUP(I9273, Neighbourhood!$A$1:$B$26, 2, FALSE)</f>
        <v>2</v>
      </c>
      <c r="K9273">
        <v>491792.73</v>
      </c>
      <c r="L9273">
        <v>5459252.2000000002</v>
      </c>
    </row>
    <row r="9274" spans="1:12" x14ac:dyDescent="0.3">
      <c r="A9274" t="s">
        <v>29</v>
      </c>
      <c r="B9274">
        <f>VLOOKUP(A9274, CrimeType!$A$1:$B$11, 2, FALSE)</f>
        <v>6</v>
      </c>
      <c r="C9274">
        <v>2017</v>
      </c>
      <c r="D9274">
        <v>4</v>
      </c>
      <c r="E9274">
        <v>15</v>
      </c>
      <c r="F9274">
        <v>12</v>
      </c>
      <c r="G9274">
        <v>3</v>
      </c>
      <c r="H9274" t="s">
        <v>141</v>
      </c>
      <c r="I9274" t="s">
        <v>61</v>
      </c>
      <c r="J9274">
        <f>VLOOKUP(I9274, Neighbourhood!$A$1:$B$26, 2, FALSE)</f>
        <v>15</v>
      </c>
      <c r="K9274">
        <v>497311.41</v>
      </c>
      <c r="L9274">
        <v>5456155.9400000004</v>
      </c>
    </row>
    <row r="9275" spans="1:12" x14ac:dyDescent="0.3">
      <c r="A9275" t="s">
        <v>15</v>
      </c>
      <c r="B9275">
        <f>VLOOKUP(A9275, CrimeType!$A$1:$B$11, 2, FALSE)</f>
        <v>4</v>
      </c>
      <c r="C9275">
        <v>2017</v>
      </c>
      <c r="D9275">
        <v>4</v>
      </c>
      <c r="E9275">
        <v>15</v>
      </c>
      <c r="F9275">
        <v>12</v>
      </c>
      <c r="G9275">
        <v>14</v>
      </c>
      <c r="H9275" t="s">
        <v>2905</v>
      </c>
      <c r="I9275" t="s">
        <v>65</v>
      </c>
      <c r="J9275">
        <f>VLOOKUP(I9275, Neighbourhood!$A$1:$B$26, 2, FALSE)</f>
        <v>12</v>
      </c>
      <c r="K9275">
        <v>492718.25</v>
      </c>
      <c r="L9275">
        <v>5457784.5800000001</v>
      </c>
    </row>
    <row r="9276" spans="1:12" x14ac:dyDescent="0.3">
      <c r="A9276" t="s">
        <v>18</v>
      </c>
      <c r="B9276">
        <f>VLOOKUP(A9276, CrimeType!$A$1:$B$11, 2, FALSE)</f>
        <v>7</v>
      </c>
      <c r="C9276">
        <v>2017</v>
      </c>
      <c r="D9276">
        <v>4</v>
      </c>
      <c r="E9276">
        <v>15</v>
      </c>
      <c r="F9276">
        <v>12</v>
      </c>
      <c r="G9276">
        <v>30</v>
      </c>
      <c r="H9276" t="s">
        <v>3734</v>
      </c>
      <c r="I9276" t="s">
        <v>28</v>
      </c>
      <c r="J9276">
        <f>VLOOKUP(I9276, Neighbourhood!$A$1:$B$26, 2, FALSE)</f>
        <v>7</v>
      </c>
      <c r="K9276">
        <v>494098.6</v>
      </c>
      <c r="L9276">
        <v>5455945.96</v>
      </c>
    </row>
    <row r="9277" spans="1:12" x14ac:dyDescent="0.3">
      <c r="A9277" t="s">
        <v>18</v>
      </c>
      <c r="B9277">
        <f>VLOOKUP(A9277, CrimeType!$A$1:$B$11, 2, FALSE)</f>
        <v>7</v>
      </c>
      <c r="C9277">
        <v>2017</v>
      </c>
      <c r="D9277">
        <v>4</v>
      </c>
      <c r="E9277">
        <v>15</v>
      </c>
      <c r="F9277">
        <v>13</v>
      </c>
      <c r="G9277">
        <v>0</v>
      </c>
      <c r="H9277" t="s">
        <v>777</v>
      </c>
      <c r="I9277" t="s">
        <v>26</v>
      </c>
      <c r="J9277">
        <f>VLOOKUP(I9277, Neighbourhood!$A$1:$B$26, 2, FALSE)</f>
        <v>2</v>
      </c>
      <c r="K9277">
        <v>491932.53</v>
      </c>
      <c r="L9277">
        <v>5458820.1399999997</v>
      </c>
    </row>
    <row r="9278" spans="1:12" x14ac:dyDescent="0.3">
      <c r="A9278" t="s">
        <v>29</v>
      </c>
      <c r="B9278">
        <f>VLOOKUP(A9278, CrimeType!$A$1:$B$11, 2, FALSE)</f>
        <v>6</v>
      </c>
      <c r="C9278">
        <v>2017</v>
      </c>
      <c r="D9278">
        <v>4</v>
      </c>
      <c r="E9278">
        <v>15</v>
      </c>
      <c r="F9278">
        <v>13</v>
      </c>
      <c r="G9278">
        <v>29</v>
      </c>
      <c r="H9278" t="s">
        <v>62</v>
      </c>
      <c r="I9278" t="s">
        <v>46</v>
      </c>
      <c r="J9278">
        <f>VLOOKUP(I9278, Neighbourhood!$A$1:$B$26, 2, FALSE)</f>
        <v>5</v>
      </c>
      <c r="K9278">
        <v>495077.01</v>
      </c>
      <c r="L9278">
        <v>5458717.6500000004</v>
      </c>
    </row>
    <row r="9279" spans="1:12" x14ac:dyDescent="0.3">
      <c r="A9279" t="s">
        <v>18</v>
      </c>
      <c r="B9279">
        <f>VLOOKUP(A9279, CrimeType!$A$1:$B$11, 2, FALSE)</f>
        <v>7</v>
      </c>
      <c r="C9279">
        <v>2017</v>
      </c>
      <c r="D9279">
        <v>4</v>
      </c>
      <c r="E9279">
        <v>15</v>
      </c>
      <c r="F9279">
        <v>13</v>
      </c>
      <c r="G9279">
        <v>30</v>
      </c>
      <c r="H9279" t="s">
        <v>2106</v>
      </c>
      <c r="I9279" t="s">
        <v>26</v>
      </c>
      <c r="J9279">
        <f>VLOOKUP(I9279, Neighbourhood!$A$1:$B$26, 2, FALSE)</f>
        <v>2</v>
      </c>
      <c r="K9279">
        <v>491603.69</v>
      </c>
      <c r="L9279">
        <v>5459486.0099999998</v>
      </c>
    </row>
    <row r="9280" spans="1:12" x14ac:dyDescent="0.3">
      <c r="A9280" t="s">
        <v>18</v>
      </c>
      <c r="B9280">
        <f>VLOOKUP(A9280, CrimeType!$A$1:$B$11, 2, FALSE)</f>
        <v>7</v>
      </c>
      <c r="C9280">
        <v>2017</v>
      </c>
      <c r="D9280">
        <v>4</v>
      </c>
      <c r="E9280">
        <v>15</v>
      </c>
      <c r="F9280">
        <v>13</v>
      </c>
      <c r="G9280">
        <v>45</v>
      </c>
      <c r="H9280" t="s">
        <v>1916</v>
      </c>
      <c r="I9280" t="s">
        <v>26</v>
      </c>
      <c r="J9280">
        <f>VLOOKUP(I9280, Neighbourhood!$A$1:$B$26, 2, FALSE)</f>
        <v>2</v>
      </c>
      <c r="K9280">
        <v>491278.67</v>
      </c>
      <c r="L9280">
        <v>5459176.8300000001</v>
      </c>
    </row>
    <row r="9281" spans="1:12" x14ac:dyDescent="0.3">
      <c r="A9281" t="s">
        <v>18</v>
      </c>
      <c r="B9281">
        <f>VLOOKUP(A9281, CrimeType!$A$1:$B$11, 2, FALSE)</f>
        <v>7</v>
      </c>
      <c r="C9281">
        <v>2017</v>
      </c>
      <c r="D9281">
        <v>4</v>
      </c>
      <c r="E9281">
        <v>15</v>
      </c>
      <c r="F9281">
        <v>13</v>
      </c>
      <c r="G9281">
        <v>45</v>
      </c>
      <c r="H9281" t="s">
        <v>445</v>
      </c>
      <c r="I9281" t="s">
        <v>26</v>
      </c>
      <c r="J9281">
        <f>VLOOKUP(I9281, Neighbourhood!$A$1:$B$26, 2, FALSE)</f>
        <v>2</v>
      </c>
      <c r="K9281">
        <v>491299.62</v>
      </c>
      <c r="L9281">
        <v>5458979.7400000002</v>
      </c>
    </row>
    <row r="9282" spans="1:12" x14ac:dyDescent="0.3">
      <c r="A9282" t="s">
        <v>10</v>
      </c>
      <c r="B9282">
        <f>VLOOKUP(A9282, CrimeType!$A$1:$B$11, 2, FALSE)</f>
        <v>2</v>
      </c>
      <c r="C9282">
        <v>2017</v>
      </c>
      <c r="D9282">
        <v>4</v>
      </c>
      <c r="E9282">
        <v>15</v>
      </c>
      <c r="F9282">
        <v>14</v>
      </c>
      <c r="G9282">
        <v>0</v>
      </c>
      <c r="H9282" t="s">
        <v>3735</v>
      </c>
      <c r="I9282" t="s">
        <v>89</v>
      </c>
      <c r="J9282">
        <f>VLOOKUP(I9282, Neighbourhood!$A$1:$B$26, 2, FALSE)</f>
        <v>17</v>
      </c>
      <c r="K9282">
        <v>490662.17</v>
      </c>
      <c r="L9282">
        <v>5454749.3899999997</v>
      </c>
    </row>
    <row r="9283" spans="1:12" x14ac:dyDescent="0.3">
      <c r="A9283" t="s">
        <v>15</v>
      </c>
      <c r="B9283">
        <f>VLOOKUP(A9283, CrimeType!$A$1:$B$11, 2, FALSE)</f>
        <v>4</v>
      </c>
      <c r="C9283">
        <v>2017</v>
      </c>
      <c r="D9283">
        <v>4</v>
      </c>
      <c r="E9283">
        <v>15</v>
      </c>
      <c r="F9283">
        <v>14</v>
      </c>
      <c r="G9283">
        <v>0</v>
      </c>
      <c r="H9283" t="s">
        <v>362</v>
      </c>
      <c r="I9283" t="s">
        <v>46</v>
      </c>
      <c r="J9283">
        <f>VLOOKUP(I9283, Neighbourhood!$A$1:$B$26, 2, FALSE)</f>
        <v>5</v>
      </c>
      <c r="K9283">
        <v>494501.95</v>
      </c>
      <c r="L9283">
        <v>5458728.54</v>
      </c>
    </row>
    <row r="9284" spans="1:12" x14ac:dyDescent="0.3">
      <c r="A9284" t="s">
        <v>119</v>
      </c>
      <c r="B9284">
        <f>VLOOKUP(A9284, CrimeType!$A$1:$B$11, 2, FALSE)</f>
        <v>8</v>
      </c>
      <c r="C9284">
        <v>2017</v>
      </c>
      <c r="D9284">
        <v>4</v>
      </c>
      <c r="E9284">
        <v>15</v>
      </c>
      <c r="F9284">
        <v>15</v>
      </c>
      <c r="G9284">
        <v>0</v>
      </c>
      <c r="H9284" t="s">
        <v>3191</v>
      </c>
      <c r="I9284" t="s">
        <v>14</v>
      </c>
      <c r="J9284">
        <f>VLOOKUP(I9284, Neighbourhood!$A$1:$B$26, 2, FALSE)</f>
        <v>4</v>
      </c>
      <c r="K9284">
        <v>490679.03999999998</v>
      </c>
      <c r="L9284">
        <v>5456855.3399999999</v>
      </c>
    </row>
    <row r="9285" spans="1:12" x14ac:dyDescent="0.3">
      <c r="A9285" t="s">
        <v>29</v>
      </c>
      <c r="B9285">
        <f>VLOOKUP(A9285, CrimeType!$A$1:$B$11, 2, FALSE)</f>
        <v>6</v>
      </c>
      <c r="C9285">
        <v>2017</v>
      </c>
      <c r="D9285">
        <v>4</v>
      </c>
      <c r="E9285">
        <v>15</v>
      </c>
      <c r="F9285">
        <v>15</v>
      </c>
      <c r="G9285">
        <v>0</v>
      </c>
      <c r="H9285" t="s">
        <v>121</v>
      </c>
      <c r="I9285" t="s">
        <v>26</v>
      </c>
      <c r="J9285">
        <f>VLOOKUP(I9285, Neighbourhood!$A$1:$B$26, 2, FALSE)</f>
        <v>2</v>
      </c>
      <c r="K9285">
        <v>491826.94</v>
      </c>
      <c r="L9285">
        <v>5459079.6900000004</v>
      </c>
    </row>
    <row r="9286" spans="1:12" x14ac:dyDescent="0.3">
      <c r="A9286" t="s">
        <v>15</v>
      </c>
      <c r="B9286">
        <f>VLOOKUP(A9286, CrimeType!$A$1:$B$11, 2, FALSE)</f>
        <v>4</v>
      </c>
      <c r="C9286">
        <v>2017</v>
      </c>
      <c r="D9286">
        <v>4</v>
      </c>
      <c r="E9286">
        <v>15</v>
      </c>
      <c r="F9286">
        <v>15</v>
      </c>
      <c r="G9286">
        <v>15</v>
      </c>
      <c r="H9286" t="s">
        <v>1035</v>
      </c>
      <c r="I9286" t="s">
        <v>26</v>
      </c>
      <c r="J9286">
        <f>VLOOKUP(I9286, Neighbourhood!$A$1:$B$26, 2, FALSE)</f>
        <v>2</v>
      </c>
      <c r="K9286">
        <v>491862.37</v>
      </c>
      <c r="L9286">
        <v>5458891.79</v>
      </c>
    </row>
    <row r="9287" spans="1:12" x14ac:dyDescent="0.3">
      <c r="A9287" t="s">
        <v>18</v>
      </c>
      <c r="B9287">
        <f>VLOOKUP(A9287, CrimeType!$A$1:$B$11, 2, FALSE)</f>
        <v>7</v>
      </c>
      <c r="C9287">
        <v>2017</v>
      </c>
      <c r="D9287">
        <v>4</v>
      </c>
      <c r="E9287">
        <v>15</v>
      </c>
      <c r="F9287">
        <v>15</v>
      </c>
      <c r="G9287">
        <v>15</v>
      </c>
      <c r="H9287" t="s">
        <v>1035</v>
      </c>
      <c r="I9287" t="s">
        <v>26</v>
      </c>
      <c r="J9287">
        <f>VLOOKUP(I9287, Neighbourhood!$A$1:$B$26, 2, FALSE)</f>
        <v>2</v>
      </c>
      <c r="K9287">
        <v>491862.37</v>
      </c>
      <c r="L9287">
        <v>5458891.79</v>
      </c>
    </row>
    <row r="9288" spans="1:12" x14ac:dyDescent="0.3">
      <c r="A9288" t="s">
        <v>18</v>
      </c>
      <c r="B9288">
        <f>VLOOKUP(A9288, CrimeType!$A$1:$B$11, 2, FALSE)</f>
        <v>7</v>
      </c>
      <c r="C9288">
        <v>2017</v>
      </c>
      <c r="D9288">
        <v>4</v>
      </c>
      <c r="E9288">
        <v>15</v>
      </c>
      <c r="F9288">
        <v>15</v>
      </c>
      <c r="G9288">
        <v>30</v>
      </c>
      <c r="H9288" t="s">
        <v>245</v>
      </c>
      <c r="I9288" t="s">
        <v>26</v>
      </c>
      <c r="J9288">
        <f>VLOOKUP(I9288, Neighbourhood!$A$1:$B$26, 2, FALSE)</f>
        <v>2</v>
      </c>
      <c r="K9288">
        <v>491637.46</v>
      </c>
      <c r="L9288">
        <v>5459386.5999999996</v>
      </c>
    </row>
    <row r="9289" spans="1:12" x14ac:dyDescent="0.3">
      <c r="A9289" t="s">
        <v>18</v>
      </c>
      <c r="B9289">
        <f>VLOOKUP(A9289, CrimeType!$A$1:$B$11, 2, FALSE)</f>
        <v>7</v>
      </c>
      <c r="C9289">
        <v>2017</v>
      </c>
      <c r="D9289">
        <v>4</v>
      </c>
      <c r="E9289">
        <v>15</v>
      </c>
      <c r="F9289">
        <v>15</v>
      </c>
      <c r="G9289">
        <v>45</v>
      </c>
      <c r="H9289" t="s">
        <v>140</v>
      </c>
      <c r="I9289" t="s">
        <v>26</v>
      </c>
      <c r="J9289">
        <f>VLOOKUP(I9289, Neighbourhood!$A$1:$B$26, 2, FALSE)</f>
        <v>2</v>
      </c>
      <c r="K9289">
        <v>492233.16</v>
      </c>
      <c r="L9289">
        <v>5458913.79</v>
      </c>
    </row>
    <row r="9290" spans="1:12" x14ac:dyDescent="0.3">
      <c r="A9290" t="s">
        <v>119</v>
      </c>
      <c r="B9290">
        <f>VLOOKUP(A9290, CrimeType!$A$1:$B$11, 2, FALSE)</f>
        <v>8</v>
      </c>
      <c r="C9290">
        <v>2017</v>
      </c>
      <c r="D9290">
        <v>4</v>
      </c>
      <c r="E9290">
        <v>15</v>
      </c>
      <c r="F9290">
        <v>16</v>
      </c>
      <c r="G9290">
        <v>0</v>
      </c>
      <c r="H9290" t="s">
        <v>66</v>
      </c>
      <c r="I9290" t="s">
        <v>46</v>
      </c>
      <c r="J9290">
        <f>VLOOKUP(I9290, Neighbourhood!$A$1:$B$26, 2, FALSE)</f>
        <v>5</v>
      </c>
      <c r="K9290">
        <v>494956.58</v>
      </c>
      <c r="L9290">
        <v>5456624.4299999997</v>
      </c>
    </row>
    <row r="9291" spans="1:12" x14ac:dyDescent="0.3">
      <c r="A9291" t="s">
        <v>15</v>
      </c>
      <c r="B9291">
        <f>VLOOKUP(A9291, CrimeType!$A$1:$B$11, 2, FALSE)</f>
        <v>4</v>
      </c>
      <c r="C9291">
        <v>2017</v>
      </c>
      <c r="D9291">
        <v>4</v>
      </c>
      <c r="E9291">
        <v>15</v>
      </c>
      <c r="F9291">
        <v>16</v>
      </c>
      <c r="G9291">
        <v>0</v>
      </c>
      <c r="H9291" t="s">
        <v>1035</v>
      </c>
      <c r="I9291" t="s">
        <v>26</v>
      </c>
      <c r="J9291">
        <f>VLOOKUP(I9291, Neighbourhood!$A$1:$B$26, 2, FALSE)</f>
        <v>2</v>
      </c>
      <c r="K9291">
        <v>491862.37</v>
      </c>
      <c r="L9291">
        <v>5458891.79</v>
      </c>
    </row>
    <row r="9292" spans="1:12" x14ac:dyDescent="0.3">
      <c r="A9292" t="s">
        <v>29</v>
      </c>
      <c r="B9292">
        <f>VLOOKUP(A9292, CrimeType!$A$1:$B$11, 2, FALSE)</f>
        <v>6</v>
      </c>
      <c r="C9292">
        <v>2017</v>
      </c>
      <c r="D9292">
        <v>4</v>
      </c>
      <c r="E9292">
        <v>15</v>
      </c>
      <c r="F9292">
        <v>16</v>
      </c>
      <c r="G9292">
        <v>22</v>
      </c>
      <c r="H9292" t="s">
        <v>854</v>
      </c>
      <c r="I9292" t="s">
        <v>65</v>
      </c>
      <c r="J9292">
        <f>VLOOKUP(I9292, Neighbourhood!$A$1:$B$26, 2, FALSE)</f>
        <v>12</v>
      </c>
      <c r="K9292">
        <v>492637.67</v>
      </c>
      <c r="L9292">
        <v>5456237.8600000003</v>
      </c>
    </row>
    <row r="9293" spans="1:12" x14ac:dyDescent="0.3">
      <c r="A9293" t="s">
        <v>10</v>
      </c>
      <c r="B9293">
        <f>VLOOKUP(A9293, CrimeType!$A$1:$B$11, 2, FALSE)</f>
        <v>2</v>
      </c>
      <c r="C9293">
        <v>2017</v>
      </c>
      <c r="D9293">
        <v>4</v>
      </c>
      <c r="E9293">
        <v>15</v>
      </c>
      <c r="F9293">
        <v>16</v>
      </c>
      <c r="G9293">
        <v>32</v>
      </c>
      <c r="H9293" t="s">
        <v>1852</v>
      </c>
      <c r="I9293" t="s">
        <v>46</v>
      </c>
      <c r="J9293">
        <f>VLOOKUP(I9293, Neighbourhood!$A$1:$B$26, 2, FALSE)</f>
        <v>5</v>
      </c>
      <c r="K9293">
        <v>494497.35</v>
      </c>
      <c r="L9293">
        <v>5456765</v>
      </c>
    </row>
    <row r="9294" spans="1:12" x14ac:dyDescent="0.3">
      <c r="A9294" t="s">
        <v>24</v>
      </c>
      <c r="B9294">
        <f>VLOOKUP(A9294, CrimeType!$A$1:$B$11, 2, FALSE)</f>
        <v>1</v>
      </c>
      <c r="C9294">
        <v>2017</v>
      </c>
      <c r="D9294">
        <v>4</v>
      </c>
      <c r="E9294">
        <v>15</v>
      </c>
      <c r="F9294">
        <v>16</v>
      </c>
      <c r="G9294">
        <v>45</v>
      </c>
      <c r="H9294" t="s">
        <v>2108</v>
      </c>
      <c r="I9294" t="s">
        <v>316</v>
      </c>
      <c r="J9294">
        <f>VLOOKUP(I9294, Neighbourhood!$A$1:$B$26, 2, FALSE)</f>
        <v>18</v>
      </c>
      <c r="K9294">
        <v>490787.31</v>
      </c>
      <c r="L9294">
        <v>5453476.1100000003</v>
      </c>
    </row>
    <row r="9295" spans="1:12" x14ac:dyDescent="0.3">
      <c r="A9295" t="s">
        <v>29</v>
      </c>
      <c r="B9295">
        <f>VLOOKUP(A9295, CrimeType!$A$1:$B$11, 2, FALSE)</f>
        <v>6</v>
      </c>
      <c r="C9295">
        <v>2017</v>
      </c>
      <c r="D9295">
        <v>4</v>
      </c>
      <c r="E9295">
        <v>15</v>
      </c>
      <c r="F9295">
        <v>17</v>
      </c>
      <c r="G9295">
        <v>30</v>
      </c>
      <c r="H9295" t="s">
        <v>2455</v>
      </c>
      <c r="I9295" t="s">
        <v>20</v>
      </c>
      <c r="J9295">
        <f>VLOOKUP(I9295, Neighbourhood!$A$1:$B$26, 2, FALSE)</f>
        <v>23</v>
      </c>
      <c r="K9295">
        <v>489718.21</v>
      </c>
      <c r="L9295">
        <v>5459438.75</v>
      </c>
    </row>
    <row r="9296" spans="1:12" x14ac:dyDescent="0.3">
      <c r="A9296" t="s">
        <v>18</v>
      </c>
      <c r="B9296">
        <f>VLOOKUP(A9296, CrimeType!$A$1:$B$11, 2, FALSE)</f>
        <v>7</v>
      </c>
      <c r="C9296">
        <v>2017</v>
      </c>
      <c r="D9296">
        <v>4</v>
      </c>
      <c r="E9296">
        <v>15</v>
      </c>
      <c r="F9296">
        <v>17</v>
      </c>
      <c r="G9296">
        <v>30</v>
      </c>
      <c r="H9296" t="s">
        <v>3737</v>
      </c>
      <c r="I9296" t="s">
        <v>12</v>
      </c>
      <c r="J9296">
        <f>VLOOKUP(I9296, Neighbourhood!$A$1:$B$26, 2, FALSE)</f>
        <v>1</v>
      </c>
      <c r="K9296">
        <v>487975.1</v>
      </c>
      <c r="L9296">
        <v>5454301.5599999996</v>
      </c>
    </row>
    <row r="9297" spans="1:12" x14ac:dyDescent="0.3">
      <c r="A9297" t="s">
        <v>18</v>
      </c>
      <c r="B9297">
        <f>VLOOKUP(A9297, CrimeType!$A$1:$B$11, 2, FALSE)</f>
        <v>7</v>
      </c>
      <c r="C9297">
        <v>2017</v>
      </c>
      <c r="D9297">
        <v>4</v>
      </c>
      <c r="E9297">
        <v>15</v>
      </c>
      <c r="F9297">
        <v>17</v>
      </c>
      <c r="G9297">
        <v>30</v>
      </c>
      <c r="H9297" t="s">
        <v>3736</v>
      </c>
      <c r="I9297" t="s">
        <v>68</v>
      </c>
      <c r="J9297">
        <f>VLOOKUP(I9297, Neighbourhood!$A$1:$B$26, 2, FALSE)</f>
        <v>10</v>
      </c>
      <c r="K9297">
        <v>489242.72</v>
      </c>
      <c r="L9297">
        <v>5457559.9000000004</v>
      </c>
    </row>
    <row r="9298" spans="1:12" x14ac:dyDescent="0.3">
      <c r="A9298" t="s">
        <v>29</v>
      </c>
      <c r="B9298">
        <f>VLOOKUP(A9298, CrimeType!$A$1:$B$11, 2, FALSE)</f>
        <v>6</v>
      </c>
      <c r="C9298">
        <v>2017</v>
      </c>
      <c r="D9298">
        <v>4</v>
      </c>
      <c r="E9298">
        <v>15</v>
      </c>
      <c r="F9298">
        <v>17</v>
      </c>
      <c r="G9298">
        <v>35</v>
      </c>
      <c r="H9298" t="s">
        <v>49</v>
      </c>
      <c r="I9298" t="s">
        <v>26</v>
      </c>
      <c r="J9298">
        <f>VLOOKUP(I9298, Neighbourhood!$A$1:$B$26, 2, FALSE)</f>
        <v>2</v>
      </c>
      <c r="K9298">
        <v>491274.65</v>
      </c>
      <c r="L9298">
        <v>5458724.04</v>
      </c>
    </row>
    <row r="9299" spans="1:12" x14ac:dyDescent="0.3">
      <c r="A9299" t="s">
        <v>29</v>
      </c>
      <c r="B9299">
        <f>VLOOKUP(A9299, CrimeType!$A$1:$B$11, 2, FALSE)</f>
        <v>6</v>
      </c>
      <c r="C9299">
        <v>2017</v>
      </c>
      <c r="D9299">
        <v>4</v>
      </c>
      <c r="E9299">
        <v>15</v>
      </c>
      <c r="F9299">
        <v>17</v>
      </c>
      <c r="G9299">
        <v>40</v>
      </c>
      <c r="H9299" t="s">
        <v>788</v>
      </c>
      <c r="I9299" t="s">
        <v>61</v>
      </c>
      <c r="J9299">
        <f>VLOOKUP(I9299, Neighbourhood!$A$1:$B$26, 2, FALSE)</f>
        <v>15</v>
      </c>
      <c r="K9299">
        <v>497467.75</v>
      </c>
      <c r="L9299">
        <v>5453414.9299999997</v>
      </c>
    </row>
    <row r="9300" spans="1:12" x14ac:dyDescent="0.3">
      <c r="A9300" t="s">
        <v>15</v>
      </c>
      <c r="B9300">
        <f>VLOOKUP(A9300, CrimeType!$A$1:$B$11, 2, FALSE)</f>
        <v>4</v>
      </c>
      <c r="C9300">
        <v>2017</v>
      </c>
      <c r="D9300">
        <v>4</v>
      </c>
      <c r="E9300">
        <v>15</v>
      </c>
      <c r="F9300">
        <v>18</v>
      </c>
      <c r="G9300">
        <v>20</v>
      </c>
      <c r="H9300" t="s">
        <v>3298</v>
      </c>
      <c r="I9300" t="s">
        <v>26</v>
      </c>
      <c r="J9300">
        <f>VLOOKUP(I9300, Neighbourhood!$A$1:$B$26, 2, FALSE)</f>
        <v>2</v>
      </c>
      <c r="K9300">
        <v>490802.05</v>
      </c>
      <c r="L9300">
        <v>5459717.4199999999</v>
      </c>
    </row>
    <row r="9301" spans="1:12" x14ac:dyDescent="0.3">
      <c r="A9301" t="s">
        <v>18</v>
      </c>
      <c r="B9301">
        <f>VLOOKUP(A9301, CrimeType!$A$1:$B$11, 2, FALSE)</f>
        <v>7</v>
      </c>
      <c r="C9301">
        <v>2017</v>
      </c>
      <c r="D9301">
        <v>4</v>
      </c>
      <c r="E9301">
        <v>15</v>
      </c>
      <c r="F9301">
        <v>18</v>
      </c>
      <c r="G9301">
        <v>20</v>
      </c>
      <c r="H9301" t="s">
        <v>367</v>
      </c>
      <c r="I9301" t="s">
        <v>26</v>
      </c>
      <c r="J9301">
        <f>VLOOKUP(I9301, Neighbourhood!$A$1:$B$26, 2, FALSE)</f>
        <v>2</v>
      </c>
      <c r="K9301">
        <v>491480.63</v>
      </c>
      <c r="L9301">
        <v>5458792.3700000001</v>
      </c>
    </row>
    <row r="9302" spans="1:12" x14ac:dyDescent="0.3">
      <c r="A9302" t="s">
        <v>18</v>
      </c>
      <c r="B9302">
        <f>VLOOKUP(A9302, CrimeType!$A$1:$B$11, 2, FALSE)</f>
        <v>7</v>
      </c>
      <c r="C9302">
        <v>2017</v>
      </c>
      <c r="D9302">
        <v>4</v>
      </c>
      <c r="E9302">
        <v>15</v>
      </c>
      <c r="F9302">
        <v>19</v>
      </c>
      <c r="G9302">
        <v>30</v>
      </c>
      <c r="H9302" t="s">
        <v>1010</v>
      </c>
      <c r="I9302" t="s">
        <v>31</v>
      </c>
      <c r="J9302">
        <f>VLOOKUP(I9302, Neighbourhood!$A$1:$B$26, 2, FALSE)</f>
        <v>20</v>
      </c>
      <c r="K9302">
        <v>492745.84</v>
      </c>
      <c r="L9302">
        <v>5458530.0700000003</v>
      </c>
    </row>
    <row r="9303" spans="1:12" x14ac:dyDescent="0.3">
      <c r="A9303" t="s">
        <v>18</v>
      </c>
      <c r="B9303">
        <f>VLOOKUP(A9303, CrimeType!$A$1:$B$11, 2, FALSE)</f>
        <v>7</v>
      </c>
      <c r="C9303">
        <v>2017</v>
      </c>
      <c r="D9303">
        <v>4</v>
      </c>
      <c r="E9303">
        <v>15</v>
      </c>
      <c r="F9303">
        <v>20</v>
      </c>
      <c r="G9303">
        <v>0</v>
      </c>
      <c r="H9303" t="s">
        <v>2841</v>
      </c>
      <c r="I9303" t="s">
        <v>26</v>
      </c>
      <c r="J9303">
        <f>VLOOKUP(I9303, Neighbourhood!$A$1:$B$26, 2, FALSE)</f>
        <v>2</v>
      </c>
      <c r="K9303">
        <v>492321.89</v>
      </c>
      <c r="L9303">
        <v>5458671.2999999998</v>
      </c>
    </row>
    <row r="9304" spans="1:12" x14ac:dyDescent="0.3">
      <c r="A9304" t="s">
        <v>10</v>
      </c>
      <c r="B9304">
        <f>VLOOKUP(A9304, CrimeType!$A$1:$B$11, 2, FALSE)</f>
        <v>2</v>
      </c>
      <c r="C9304">
        <v>2017</v>
      </c>
      <c r="D9304">
        <v>4</v>
      </c>
      <c r="E9304">
        <v>15</v>
      </c>
      <c r="F9304">
        <v>20</v>
      </c>
      <c r="G9304">
        <v>13</v>
      </c>
      <c r="H9304" t="s">
        <v>3738</v>
      </c>
      <c r="I9304" t="s">
        <v>34</v>
      </c>
      <c r="J9304">
        <f>VLOOKUP(I9304, Neighbourhood!$A$1:$B$26, 2, FALSE)</f>
        <v>8</v>
      </c>
      <c r="K9304">
        <v>488566.43</v>
      </c>
      <c r="L9304">
        <v>5451677.6600000001</v>
      </c>
    </row>
    <row r="9305" spans="1:12" x14ac:dyDescent="0.3">
      <c r="A9305" t="s">
        <v>10</v>
      </c>
      <c r="B9305">
        <f>VLOOKUP(A9305, CrimeType!$A$1:$B$11, 2, FALSE)</f>
        <v>2</v>
      </c>
      <c r="C9305">
        <v>2017</v>
      </c>
      <c r="D9305">
        <v>4</v>
      </c>
      <c r="E9305">
        <v>15</v>
      </c>
      <c r="F9305">
        <v>20</v>
      </c>
      <c r="G9305">
        <v>20</v>
      </c>
      <c r="H9305" t="s">
        <v>3739</v>
      </c>
      <c r="I9305" t="s">
        <v>22</v>
      </c>
      <c r="J9305">
        <f>VLOOKUP(I9305, Neighbourhood!$A$1:$B$26, 2, FALSE)</f>
        <v>6</v>
      </c>
      <c r="K9305">
        <v>497892.13</v>
      </c>
      <c r="L9305">
        <v>5458916.2199999997</v>
      </c>
    </row>
    <row r="9306" spans="1:12" x14ac:dyDescent="0.3">
      <c r="A9306" t="s">
        <v>18</v>
      </c>
      <c r="B9306">
        <f>VLOOKUP(A9306, CrimeType!$A$1:$B$11, 2, FALSE)</f>
        <v>7</v>
      </c>
      <c r="C9306">
        <v>2017</v>
      </c>
      <c r="D9306">
        <v>4</v>
      </c>
      <c r="E9306">
        <v>15</v>
      </c>
      <c r="F9306">
        <v>20</v>
      </c>
      <c r="G9306">
        <v>30</v>
      </c>
      <c r="H9306" t="s">
        <v>3740</v>
      </c>
      <c r="I9306" t="s">
        <v>26</v>
      </c>
      <c r="J9306">
        <f>VLOOKUP(I9306, Neighbourhood!$A$1:$B$26, 2, FALSE)</f>
        <v>2</v>
      </c>
      <c r="K9306">
        <v>491686.51</v>
      </c>
      <c r="L9306">
        <v>5458162.79</v>
      </c>
    </row>
    <row r="9307" spans="1:12" x14ac:dyDescent="0.3">
      <c r="A9307" t="s">
        <v>15</v>
      </c>
      <c r="B9307">
        <f>VLOOKUP(A9307, CrimeType!$A$1:$B$11, 2, FALSE)</f>
        <v>4</v>
      </c>
      <c r="C9307">
        <v>2017</v>
      </c>
      <c r="D9307">
        <v>4</v>
      </c>
      <c r="E9307">
        <v>15</v>
      </c>
      <c r="F9307">
        <v>21</v>
      </c>
      <c r="G9307">
        <v>0</v>
      </c>
      <c r="H9307" t="s">
        <v>431</v>
      </c>
      <c r="I9307" t="s">
        <v>31</v>
      </c>
      <c r="J9307">
        <f>VLOOKUP(I9307, Neighbourhood!$A$1:$B$26, 2, FALSE)</f>
        <v>20</v>
      </c>
      <c r="K9307">
        <v>493051.49</v>
      </c>
      <c r="L9307">
        <v>5458215.21</v>
      </c>
    </row>
    <row r="9308" spans="1:12" x14ac:dyDescent="0.3">
      <c r="A9308" t="s">
        <v>10</v>
      </c>
      <c r="B9308">
        <f>VLOOKUP(A9308, CrimeType!$A$1:$B$11, 2, FALSE)</f>
        <v>2</v>
      </c>
      <c r="C9308">
        <v>2017</v>
      </c>
      <c r="D9308">
        <v>4</v>
      </c>
      <c r="E9308">
        <v>15</v>
      </c>
      <c r="F9308">
        <v>21</v>
      </c>
      <c r="G9308">
        <v>0</v>
      </c>
      <c r="H9308" t="s">
        <v>2391</v>
      </c>
      <c r="I9308" t="s">
        <v>14</v>
      </c>
      <c r="J9308">
        <f>VLOOKUP(I9308, Neighbourhood!$A$1:$B$26, 2, FALSE)</f>
        <v>4</v>
      </c>
      <c r="K9308">
        <v>491198.58</v>
      </c>
      <c r="L9308">
        <v>5456418.7199999997</v>
      </c>
    </row>
    <row r="9309" spans="1:12" x14ac:dyDescent="0.3">
      <c r="A9309" t="s">
        <v>15</v>
      </c>
      <c r="B9309">
        <f>VLOOKUP(A9309, CrimeType!$A$1:$B$11, 2, FALSE)</f>
        <v>4</v>
      </c>
      <c r="C9309">
        <v>2017</v>
      </c>
      <c r="D9309">
        <v>4</v>
      </c>
      <c r="E9309">
        <v>15</v>
      </c>
      <c r="F9309">
        <v>21</v>
      </c>
      <c r="G9309">
        <v>0</v>
      </c>
      <c r="H9309" t="s">
        <v>3741</v>
      </c>
      <c r="I9309" t="s">
        <v>31</v>
      </c>
      <c r="J9309">
        <f>VLOOKUP(I9309, Neighbourhood!$A$1:$B$26, 2, FALSE)</f>
        <v>20</v>
      </c>
      <c r="K9309">
        <v>493051.31</v>
      </c>
      <c r="L9309">
        <v>5458319.54</v>
      </c>
    </row>
    <row r="9310" spans="1:12" x14ac:dyDescent="0.3">
      <c r="A9310" t="s">
        <v>18</v>
      </c>
      <c r="B9310">
        <f>VLOOKUP(A9310, CrimeType!$A$1:$B$11, 2, FALSE)</f>
        <v>7</v>
      </c>
      <c r="C9310">
        <v>2017</v>
      </c>
      <c r="D9310">
        <v>4</v>
      </c>
      <c r="E9310">
        <v>15</v>
      </c>
      <c r="F9310">
        <v>21</v>
      </c>
      <c r="G9310">
        <v>0</v>
      </c>
      <c r="H9310" t="s">
        <v>2450</v>
      </c>
      <c r="I9310" t="s">
        <v>65</v>
      </c>
      <c r="J9310">
        <f>VLOOKUP(I9310, Neighbourhood!$A$1:$B$26, 2, FALSE)</f>
        <v>12</v>
      </c>
      <c r="K9310">
        <v>492855.81</v>
      </c>
      <c r="L9310">
        <v>5457224.2800000003</v>
      </c>
    </row>
    <row r="9311" spans="1:12" x14ac:dyDescent="0.3">
      <c r="A9311" t="s">
        <v>10</v>
      </c>
      <c r="B9311">
        <f>VLOOKUP(A9311, CrimeType!$A$1:$B$11, 2, FALSE)</f>
        <v>2</v>
      </c>
      <c r="C9311">
        <v>2017</v>
      </c>
      <c r="D9311">
        <v>4</v>
      </c>
      <c r="E9311">
        <v>15</v>
      </c>
      <c r="F9311">
        <v>21</v>
      </c>
      <c r="G9311">
        <v>30</v>
      </c>
      <c r="H9311" t="s">
        <v>3742</v>
      </c>
      <c r="I9311" t="s">
        <v>85</v>
      </c>
      <c r="J9311">
        <f>VLOOKUP(I9311, Neighbourhood!$A$1:$B$26, 2, FALSE)</f>
        <v>21</v>
      </c>
      <c r="K9311">
        <v>493368.5</v>
      </c>
      <c r="L9311">
        <v>5451058.2800000003</v>
      </c>
    </row>
    <row r="9312" spans="1:12" x14ac:dyDescent="0.3">
      <c r="A9312" t="s">
        <v>24</v>
      </c>
      <c r="B9312">
        <f>VLOOKUP(A9312, CrimeType!$A$1:$B$11, 2, FALSE)</f>
        <v>1</v>
      </c>
      <c r="C9312">
        <v>2017</v>
      </c>
      <c r="D9312">
        <v>4</v>
      </c>
      <c r="E9312">
        <v>15</v>
      </c>
      <c r="F9312">
        <v>21</v>
      </c>
      <c r="G9312">
        <v>50</v>
      </c>
      <c r="H9312" t="s">
        <v>2140</v>
      </c>
      <c r="I9312" t="s">
        <v>65</v>
      </c>
      <c r="J9312">
        <f>VLOOKUP(I9312, Neighbourhood!$A$1:$B$26, 2, FALSE)</f>
        <v>12</v>
      </c>
      <c r="K9312">
        <v>491898.95</v>
      </c>
      <c r="L9312">
        <v>5457095.6600000001</v>
      </c>
    </row>
    <row r="9313" spans="1:12" x14ac:dyDescent="0.3">
      <c r="A9313" t="s">
        <v>10</v>
      </c>
      <c r="B9313">
        <f>VLOOKUP(A9313, CrimeType!$A$1:$B$11, 2, FALSE)</f>
        <v>2</v>
      </c>
      <c r="C9313">
        <v>2017</v>
      </c>
      <c r="D9313">
        <v>4</v>
      </c>
      <c r="E9313">
        <v>15</v>
      </c>
      <c r="F9313">
        <v>22</v>
      </c>
      <c r="G9313">
        <v>0</v>
      </c>
      <c r="H9313" t="s">
        <v>3743</v>
      </c>
      <c r="I9313" t="s">
        <v>65</v>
      </c>
      <c r="J9313">
        <f>VLOOKUP(I9313, Neighbourhood!$A$1:$B$26, 2, FALSE)</f>
        <v>12</v>
      </c>
      <c r="K9313">
        <v>492109.51</v>
      </c>
      <c r="L9313">
        <v>5456406.0800000001</v>
      </c>
    </row>
    <row r="9314" spans="1:12" x14ac:dyDescent="0.3">
      <c r="A9314" t="s">
        <v>119</v>
      </c>
      <c r="B9314">
        <f>VLOOKUP(A9314, CrimeType!$A$1:$B$11, 2, FALSE)</f>
        <v>8</v>
      </c>
      <c r="C9314">
        <v>2017</v>
      </c>
      <c r="D9314">
        <v>4</v>
      </c>
      <c r="E9314">
        <v>15</v>
      </c>
      <c r="F9314">
        <v>22</v>
      </c>
      <c r="G9314">
        <v>0</v>
      </c>
      <c r="H9314" t="s">
        <v>3745</v>
      </c>
      <c r="I9314" t="s">
        <v>68</v>
      </c>
      <c r="J9314">
        <f>VLOOKUP(I9314, Neighbourhood!$A$1:$B$26, 2, FALSE)</f>
        <v>10</v>
      </c>
      <c r="K9314">
        <v>488759.55</v>
      </c>
      <c r="L9314">
        <v>5456489.1900000004</v>
      </c>
    </row>
    <row r="9315" spans="1:12" x14ac:dyDescent="0.3">
      <c r="A9315" t="s">
        <v>29</v>
      </c>
      <c r="B9315">
        <f>VLOOKUP(A9315, CrimeType!$A$1:$B$11, 2, FALSE)</f>
        <v>6</v>
      </c>
      <c r="C9315">
        <v>2017</v>
      </c>
      <c r="D9315">
        <v>4</v>
      </c>
      <c r="E9315">
        <v>15</v>
      </c>
      <c r="F9315">
        <v>22</v>
      </c>
      <c r="G9315">
        <v>0</v>
      </c>
      <c r="H9315" t="s">
        <v>188</v>
      </c>
      <c r="I9315" t="s">
        <v>14</v>
      </c>
      <c r="J9315">
        <f>VLOOKUP(I9315, Neighbourhood!$A$1:$B$26, 2, FALSE)</f>
        <v>4</v>
      </c>
      <c r="K9315">
        <v>491637.18</v>
      </c>
      <c r="L9315">
        <v>5456824.7199999997</v>
      </c>
    </row>
    <row r="9316" spans="1:12" x14ac:dyDescent="0.3">
      <c r="A9316" t="s">
        <v>18</v>
      </c>
      <c r="B9316">
        <f>VLOOKUP(A9316, CrimeType!$A$1:$B$11, 2, FALSE)</f>
        <v>7</v>
      </c>
      <c r="C9316">
        <v>2017</v>
      </c>
      <c r="D9316">
        <v>4</v>
      </c>
      <c r="E9316">
        <v>15</v>
      </c>
      <c r="F9316">
        <v>22</v>
      </c>
      <c r="G9316">
        <v>0</v>
      </c>
      <c r="H9316" t="s">
        <v>1350</v>
      </c>
      <c r="I9316" t="s">
        <v>26</v>
      </c>
      <c r="J9316">
        <f>VLOOKUP(I9316, Neighbourhood!$A$1:$B$26, 2, FALSE)</f>
        <v>2</v>
      </c>
      <c r="K9316">
        <v>492421.34</v>
      </c>
      <c r="L9316">
        <v>5458856.5599999996</v>
      </c>
    </row>
    <row r="9317" spans="1:12" x14ac:dyDescent="0.3">
      <c r="A9317" t="s">
        <v>18</v>
      </c>
      <c r="B9317">
        <f>VLOOKUP(A9317, CrimeType!$A$1:$B$11, 2, FALSE)</f>
        <v>7</v>
      </c>
      <c r="C9317">
        <v>2017</v>
      </c>
      <c r="D9317">
        <v>4</v>
      </c>
      <c r="E9317">
        <v>15</v>
      </c>
      <c r="F9317">
        <v>22</v>
      </c>
      <c r="G9317">
        <v>0</v>
      </c>
      <c r="H9317" t="s">
        <v>374</v>
      </c>
      <c r="I9317" t="s">
        <v>26</v>
      </c>
      <c r="J9317">
        <f>VLOOKUP(I9317, Neighbourhood!$A$1:$B$26, 2, FALSE)</f>
        <v>2</v>
      </c>
      <c r="K9317">
        <v>491794.69</v>
      </c>
      <c r="L9317">
        <v>5459103.1900000004</v>
      </c>
    </row>
    <row r="9318" spans="1:12" x14ac:dyDescent="0.3">
      <c r="A9318" t="s">
        <v>18</v>
      </c>
      <c r="B9318">
        <f>VLOOKUP(A9318, CrimeType!$A$1:$B$11, 2, FALSE)</f>
        <v>7</v>
      </c>
      <c r="C9318">
        <v>2017</v>
      </c>
      <c r="D9318">
        <v>4</v>
      </c>
      <c r="E9318">
        <v>15</v>
      </c>
      <c r="F9318">
        <v>22</v>
      </c>
      <c r="G9318">
        <v>0</v>
      </c>
      <c r="H9318" t="s">
        <v>1394</v>
      </c>
      <c r="I9318" t="s">
        <v>31</v>
      </c>
      <c r="J9318">
        <f>VLOOKUP(I9318, Neighbourhood!$A$1:$B$26, 2, FALSE)</f>
        <v>20</v>
      </c>
      <c r="K9318">
        <v>492754.02</v>
      </c>
      <c r="L9318">
        <v>5458842.0599999996</v>
      </c>
    </row>
    <row r="9319" spans="1:12" x14ac:dyDescent="0.3">
      <c r="A9319" t="s">
        <v>40</v>
      </c>
      <c r="B9319">
        <f>VLOOKUP(A9319, CrimeType!$A$1:$B$11, 2, FALSE)</f>
        <v>9</v>
      </c>
      <c r="C9319">
        <v>2017</v>
      </c>
      <c r="D9319">
        <v>4</v>
      </c>
      <c r="E9319">
        <v>15</v>
      </c>
      <c r="F9319">
        <v>22</v>
      </c>
      <c r="G9319">
        <v>0</v>
      </c>
      <c r="H9319" t="s">
        <v>3746</v>
      </c>
      <c r="I9319" t="s">
        <v>31</v>
      </c>
      <c r="J9319">
        <f>VLOOKUP(I9319, Neighbourhood!$A$1:$B$26, 2, FALSE)</f>
        <v>20</v>
      </c>
      <c r="K9319">
        <v>493347.61</v>
      </c>
      <c r="L9319">
        <v>5458719.8499999996</v>
      </c>
    </row>
    <row r="9320" spans="1:12" x14ac:dyDescent="0.3">
      <c r="A9320" t="s">
        <v>18</v>
      </c>
      <c r="B9320">
        <f>VLOOKUP(A9320, CrimeType!$A$1:$B$11, 2, FALSE)</f>
        <v>7</v>
      </c>
      <c r="C9320">
        <v>2017</v>
      </c>
      <c r="D9320">
        <v>4</v>
      </c>
      <c r="E9320">
        <v>15</v>
      </c>
      <c r="F9320">
        <v>22</v>
      </c>
      <c r="G9320">
        <v>0</v>
      </c>
      <c r="H9320" t="s">
        <v>3744</v>
      </c>
      <c r="I9320" t="s">
        <v>46</v>
      </c>
      <c r="J9320">
        <f>VLOOKUP(I9320, Neighbourhood!$A$1:$B$26, 2, FALSE)</f>
        <v>5</v>
      </c>
      <c r="K9320">
        <v>494717.15</v>
      </c>
      <c r="L9320">
        <v>5458831.0099999998</v>
      </c>
    </row>
    <row r="9321" spans="1:12" x14ac:dyDescent="0.3">
      <c r="A9321" t="s">
        <v>115</v>
      </c>
      <c r="B9321">
        <f>VLOOKUP(A9321, CrimeType!$A$1:$B$11, 2, FALSE)</f>
        <v>11</v>
      </c>
      <c r="C9321">
        <v>2017</v>
      </c>
      <c r="D9321">
        <v>4</v>
      </c>
      <c r="E9321">
        <v>15</v>
      </c>
      <c r="F9321">
        <v>22</v>
      </c>
      <c r="G9321">
        <v>27</v>
      </c>
      <c r="H9321" t="s">
        <v>3746</v>
      </c>
      <c r="I9321" t="s">
        <v>31</v>
      </c>
      <c r="J9321">
        <f>VLOOKUP(I9321, Neighbourhood!$A$1:$B$26, 2, FALSE)</f>
        <v>20</v>
      </c>
      <c r="K9321">
        <v>493347</v>
      </c>
      <c r="L9321">
        <v>5458719</v>
      </c>
    </row>
    <row r="9322" spans="1:12" x14ac:dyDescent="0.3">
      <c r="A9322" t="s">
        <v>10</v>
      </c>
      <c r="B9322">
        <f>VLOOKUP(A9322, CrimeType!$A$1:$B$11, 2, FALSE)</f>
        <v>2</v>
      </c>
      <c r="C9322">
        <v>2017</v>
      </c>
      <c r="D9322">
        <v>4</v>
      </c>
      <c r="E9322">
        <v>15</v>
      </c>
      <c r="F9322">
        <v>22</v>
      </c>
      <c r="G9322">
        <v>30</v>
      </c>
      <c r="H9322" t="s">
        <v>3086</v>
      </c>
      <c r="I9322" t="s">
        <v>89</v>
      </c>
      <c r="J9322">
        <f>VLOOKUP(I9322, Neighbourhood!$A$1:$B$26, 2, FALSE)</f>
        <v>17</v>
      </c>
      <c r="K9322">
        <v>490207.19</v>
      </c>
      <c r="L9322">
        <v>5454546.2800000003</v>
      </c>
    </row>
    <row r="9323" spans="1:12" x14ac:dyDescent="0.3">
      <c r="A9323" t="s">
        <v>119</v>
      </c>
      <c r="B9323">
        <f>VLOOKUP(A9323, CrimeType!$A$1:$B$11, 2, FALSE)</f>
        <v>8</v>
      </c>
      <c r="C9323">
        <v>2017</v>
      </c>
      <c r="D9323">
        <v>4</v>
      </c>
      <c r="E9323">
        <v>15</v>
      </c>
      <c r="F9323">
        <v>23</v>
      </c>
      <c r="G9323">
        <v>0</v>
      </c>
      <c r="H9323" t="s">
        <v>377</v>
      </c>
      <c r="I9323" t="s">
        <v>26</v>
      </c>
      <c r="J9323">
        <f>VLOOKUP(I9323, Neighbourhood!$A$1:$B$26, 2, FALSE)</f>
        <v>2</v>
      </c>
      <c r="K9323">
        <v>491773.22</v>
      </c>
      <c r="L9323">
        <v>5458943.6399999997</v>
      </c>
    </row>
    <row r="9324" spans="1:12" x14ac:dyDescent="0.3">
      <c r="A9324" t="s">
        <v>15</v>
      </c>
      <c r="B9324">
        <f>VLOOKUP(A9324, CrimeType!$A$1:$B$11, 2, FALSE)</f>
        <v>4</v>
      </c>
      <c r="C9324">
        <v>2017</v>
      </c>
      <c r="D9324">
        <v>4</v>
      </c>
      <c r="E9324">
        <v>15</v>
      </c>
      <c r="F9324">
        <v>23</v>
      </c>
      <c r="G9324">
        <v>0</v>
      </c>
      <c r="H9324" t="s">
        <v>2726</v>
      </c>
      <c r="I9324" t="s">
        <v>26</v>
      </c>
      <c r="J9324">
        <f>VLOOKUP(I9324, Neighbourhood!$A$1:$B$26, 2, FALSE)</f>
        <v>2</v>
      </c>
      <c r="K9324">
        <v>490977.68</v>
      </c>
      <c r="L9324">
        <v>5458722.9400000004</v>
      </c>
    </row>
    <row r="9325" spans="1:12" x14ac:dyDescent="0.3">
      <c r="A9325" t="s">
        <v>119</v>
      </c>
      <c r="B9325">
        <f>VLOOKUP(A9325, CrimeType!$A$1:$B$11, 2, FALSE)</f>
        <v>8</v>
      </c>
      <c r="C9325">
        <v>2017</v>
      </c>
      <c r="D9325">
        <v>4</v>
      </c>
      <c r="E9325">
        <v>15</v>
      </c>
      <c r="F9325">
        <v>23</v>
      </c>
      <c r="G9325">
        <v>4</v>
      </c>
      <c r="H9325" t="s">
        <v>2884</v>
      </c>
      <c r="I9325" t="s">
        <v>14</v>
      </c>
      <c r="J9325">
        <f>VLOOKUP(I9325, Neighbourhood!$A$1:$B$26, 2, FALSE)</f>
        <v>4</v>
      </c>
      <c r="K9325">
        <v>489822.42</v>
      </c>
      <c r="L9325">
        <v>5456565.1299999999</v>
      </c>
    </row>
    <row r="9326" spans="1:12" x14ac:dyDescent="0.3">
      <c r="A9326" t="s">
        <v>1240</v>
      </c>
      <c r="B9326">
        <f>VLOOKUP(A9326, CrimeType!$A$1:$B$11, 2, FALSE)</f>
        <v>3</v>
      </c>
      <c r="C9326">
        <v>2017</v>
      </c>
      <c r="D9326">
        <v>4</v>
      </c>
      <c r="E9326">
        <v>15</v>
      </c>
      <c r="F9326" t="s">
        <v>93</v>
      </c>
      <c r="G9326" t="s">
        <v>93</v>
      </c>
      <c r="H9326" t="s">
        <v>94</v>
      </c>
      <c r="I9326" t="s">
        <v>94</v>
      </c>
      <c r="J9326">
        <f>VLOOKUP(I9326, Neighbourhood!$A$1:$B$26, 2, FALSE)</f>
        <v>25</v>
      </c>
      <c r="K9326">
        <v>0</v>
      </c>
      <c r="L9326">
        <v>0</v>
      </c>
    </row>
    <row r="9327" spans="1:12" x14ac:dyDescent="0.3">
      <c r="A9327" t="s">
        <v>92</v>
      </c>
      <c r="B9327">
        <f>VLOOKUP(A9327, CrimeType!$A$1:$B$11, 2, FALSE)</f>
        <v>5</v>
      </c>
      <c r="C9327">
        <v>2017</v>
      </c>
      <c r="D9327">
        <v>4</v>
      </c>
      <c r="E9327">
        <v>15</v>
      </c>
      <c r="F9327" t="s">
        <v>93</v>
      </c>
      <c r="G9327" t="s">
        <v>93</v>
      </c>
      <c r="H9327" t="s">
        <v>94</v>
      </c>
      <c r="I9327" t="s">
        <v>94</v>
      </c>
      <c r="J9327">
        <f>VLOOKUP(I9327, Neighbourhood!$A$1:$B$26, 2, FALSE)</f>
        <v>25</v>
      </c>
      <c r="K9327">
        <v>0</v>
      </c>
      <c r="L9327">
        <v>0</v>
      </c>
    </row>
    <row r="9328" spans="1:12" x14ac:dyDescent="0.3">
      <c r="A9328" t="s">
        <v>92</v>
      </c>
      <c r="B9328">
        <f>VLOOKUP(A9328, CrimeType!$A$1:$B$11, 2, FALSE)</f>
        <v>5</v>
      </c>
      <c r="C9328">
        <v>2017</v>
      </c>
      <c r="D9328">
        <v>4</v>
      </c>
      <c r="E9328">
        <v>15</v>
      </c>
      <c r="F9328" t="s">
        <v>93</v>
      </c>
      <c r="G9328" t="s">
        <v>93</v>
      </c>
      <c r="H9328" t="s">
        <v>94</v>
      </c>
      <c r="I9328" t="s">
        <v>94</v>
      </c>
      <c r="J9328">
        <f>VLOOKUP(I9328, Neighbourhood!$A$1:$B$26, 2, FALSE)</f>
        <v>25</v>
      </c>
      <c r="K9328">
        <v>0</v>
      </c>
      <c r="L9328">
        <v>0</v>
      </c>
    </row>
    <row r="9329" spans="1:12" x14ac:dyDescent="0.3">
      <c r="A9329" t="s">
        <v>92</v>
      </c>
      <c r="B9329">
        <f>VLOOKUP(A9329, CrimeType!$A$1:$B$11, 2, FALSE)</f>
        <v>5</v>
      </c>
      <c r="C9329">
        <v>2017</v>
      </c>
      <c r="D9329">
        <v>4</v>
      </c>
      <c r="E9329">
        <v>15</v>
      </c>
      <c r="F9329" t="s">
        <v>93</v>
      </c>
      <c r="G9329" t="s">
        <v>93</v>
      </c>
      <c r="H9329" t="s">
        <v>94</v>
      </c>
      <c r="I9329" t="s">
        <v>94</v>
      </c>
      <c r="J9329">
        <f>VLOOKUP(I9329, Neighbourhood!$A$1:$B$26, 2, FALSE)</f>
        <v>25</v>
      </c>
      <c r="K9329">
        <v>0</v>
      </c>
      <c r="L9329">
        <v>0</v>
      </c>
    </row>
    <row r="9330" spans="1:12" x14ac:dyDescent="0.3">
      <c r="A9330" t="s">
        <v>92</v>
      </c>
      <c r="B9330">
        <f>VLOOKUP(A9330, CrimeType!$A$1:$B$11, 2, FALSE)</f>
        <v>5</v>
      </c>
      <c r="C9330">
        <v>2017</v>
      </c>
      <c r="D9330">
        <v>4</v>
      </c>
      <c r="E9330">
        <v>15</v>
      </c>
      <c r="F9330" t="s">
        <v>93</v>
      </c>
      <c r="G9330" t="s">
        <v>93</v>
      </c>
      <c r="H9330" t="s">
        <v>94</v>
      </c>
      <c r="I9330" t="s">
        <v>94</v>
      </c>
      <c r="J9330">
        <f>VLOOKUP(I9330, Neighbourhood!$A$1:$B$26, 2, FALSE)</f>
        <v>25</v>
      </c>
      <c r="K9330">
        <v>0</v>
      </c>
      <c r="L9330">
        <v>0</v>
      </c>
    </row>
    <row r="9331" spans="1:12" x14ac:dyDescent="0.3">
      <c r="A9331" t="s">
        <v>92</v>
      </c>
      <c r="B9331">
        <f>VLOOKUP(A9331, CrimeType!$A$1:$B$11, 2, FALSE)</f>
        <v>5</v>
      </c>
      <c r="C9331">
        <v>2017</v>
      </c>
      <c r="D9331">
        <v>4</v>
      </c>
      <c r="E9331">
        <v>15</v>
      </c>
      <c r="F9331" t="s">
        <v>93</v>
      </c>
      <c r="G9331" t="s">
        <v>93</v>
      </c>
      <c r="H9331" t="s">
        <v>94</v>
      </c>
      <c r="I9331" t="s">
        <v>94</v>
      </c>
      <c r="J9331">
        <f>VLOOKUP(I9331, Neighbourhood!$A$1:$B$26, 2, FALSE)</f>
        <v>25</v>
      </c>
      <c r="K9331">
        <v>0</v>
      </c>
      <c r="L9331">
        <v>0</v>
      </c>
    </row>
    <row r="9332" spans="1:12" x14ac:dyDescent="0.3">
      <c r="A9332" t="s">
        <v>92</v>
      </c>
      <c r="B9332">
        <f>VLOOKUP(A9332, CrimeType!$A$1:$B$11, 2, FALSE)</f>
        <v>5</v>
      </c>
      <c r="C9332">
        <v>2017</v>
      </c>
      <c r="D9332">
        <v>4</v>
      </c>
      <c r="E9332">
        <v>15</v>
      </c>
      <c r="F9332" t="s">
        <v>93</v>
      </c>
      <c r="G9332" t="s">
        <v>93</v>
      </c>
      <c r="H9332" t="s">
        <v>94</v>
      </c>
      <c r="I9332" t="s">
        <v>94</v>
      </c>
      <c r="J9332">
        <f>VLOOKUP(I9332, Neighbourhood!$A$1:$B$26, 2, FALSE)</f>
        <v>25</v>
      </c>
      <c r="K9332">
        <v>0</v>
      </c>
      <c r="L9332">
        <v>0</v>
      </c>
    </row>
    <row r="9333" spans="1:12" x14ac:dyDescent="0.3">
      <c r="A9333" t="s">
        <v>92</v>
      </c>
      <c r="B9333">
        <f>VLOOKUP(A9333, CrimeType!$A$1:$B$11, 2, FALSE)</f>
        <v>5</v>
      </c>
      <c r="C9333">
        <v>2017</v>
      </c>
      <c r="D9333">
        <v>4</v>
      </c>
      <c r="E9333">
        <v>15</v>
      </c>
      <c r="F9333" t="s">
        <v>93</v>
      </c>
      <c r="G9333" t="s">
        <v>93</v>
      </c>
      <c r="H9333" t="s">
        <v>94</v>
      </c>
      <c r="I9333" t="s">
        <v>94</v>
      </c>
      <c r="J9333">
        <f>VLOOKUP(I9333, Neighbourhood!$A$1:$B$26, 2, FALSE)</f>
        <v>25</v>
      </c>
      <c r="K9333">
        <v>0</v>
      </c>
      <c r="L9333">
        <v>0</v>
      </c>
    </row>
    <row r="9334" spans="1:12" x14ac:dyDescent="0.3">
      <c r="A9334" t="s">
        <v>92</v>
      </c>
      <c r="B9334">
        <f>VLOOKUP(A9334, CrimeType!$A$1:$B$11, 2, FALSE)</f>
        <v>5</v>
      </c>
      <c r="C9334">
        <v>2017</v>
      </c>
      <c r="D9334">
        <v>4</v>
      </c>
      <c r="E9334">
        <v>15</v>
      </c>
      <c r="F9334" t="s">
        <v>93</v>
      </c>
      <c r="G9334" t="s">
        <v>93</v>
      </c>
      <c r="H9334" t="s">
        <v>94</v>
      </c>
      <c r="I9334" t="s">
        <v>94</v>
      </c>
      <c r="J9334">
        <f>VLOOKUP(I9334, Neighbourhood!$A$1:$B$26, 2, FALSE)</f>
        <v>25</v>
      </c>
      <c r="K9334">
        <v>0</v>
      </c>
      <c r="L9334">
        <v>0</v>
      </c>
    </row>
    <row r="9335" spans="1:12" x14ac:dyDescent="0.3">
      <c r="A9335" t="s">
        <v>92</v>
      </c>
      <c r="B9335">
        <f>VLOOKUP(A9335, CrimeType!$A$1:$B$11, 2, FALSE)</f>
        <v>5</v>
      </c>
      <c r="C9335">
        <v>2017</v>
      </c>
      <c r="D9335">
        <v>4</v>
      </c>
      <c r="E9335">
        <v>15</v>
      </c>
      <c r="F9335" t="s">
        <v>93</v>
      </c>
      <c r="G9335" t="s">
        <v>93</v>
      </c>
      <c r="H9335" t="s">
        <v>94</v>
      </c>
      <c r="I9335" t="s">
        <v>94</v>
      </c>
      <c r="J9335">
        <f>VLOOKUP(I9335, Neighbourhood!$A$1:$B$26, 2, FALSE)</f>
        <v>25</v>
      </c>
      <c r="K9335">
        <v>0</v>
      </c>
      <c r="L9335">
        <v>0</v>
      </c>
    </row>
    <row r="9336" spans="1:12" x14ac:dyDescent="0.3">
      <c r="A9336" t="s">
        <v>92</v>
      </c>
      <c r="B9336">
        <f>VLOOKUP(A9336, CrimeType!$A$1:$B$11, 2, FALSE)</f>
        <v>5</v>
      </c>
      <c r="C9336">
        <v>2017</v>
      </c>
      <c r="D9336">
        <v>4</v>
      </c>
      <c r="E9336">
        <v>15</v>
      </c>
      <c r="F9336" t="s">
        <v>93</v>
      </c>
      <c r="G9336" t="s">
        <v>93</v>
      </c>
      <c r="H9336" t="s">
        <v>94</v>
      </c>
      <c r="I9336" t="s">
        <v>94</v>
      </c>
      <c r="J9336">
        <f>VLOOKUP(I9336, Neighbourhood!$A$1:$B$26, 2, FALSE)</f>
        <v>25</v>
      </c>
      <c r="K9336">
        <v>0</v>
      </c>
      <c r="L9336">
        <v>0</v>
      </c>
    </row>
    <row r="9337" spans="1:12" x14ac:dyDescent="0.3">
      <c r="A9337" t="s">
        <v>18</v>
      </c>
      <c r="B9337">
        <f>VLOOKUP(A9337, CrimeType!$A$1:$B$11, 2, FALSE)</f>
        <v>7</v>
      </c>
      <c r="C9337">
        <v>2017</v>
      </c>
      <c r="D9337">
        <v>4</v>
      </c>
      <c r="E9337">
        <v>16</v>
      </c>
      <c r="F9337">
        <v>0</v>
      </c>
      <c r="G9337">
        <v>0</v>
      </c>
      <c r="H9337" t="s">
        <v>2312</v>
      </c>
      <c r="I9337" t="s">
        <v>17</v>
      </c>
      <c r="J9337">
        <f>VLOOKUP(I9337, Neighbourhood!$A$1:$B$26, 2, FALSE)</f>
        <v>9</v>
      </c>
      <c r="K9337">
        <v>498011.32</v>
      </c>
      <c r="L9337">
        <v>5452719.5</v>
      </c>
    </row>
    <row r="9338" spans="1:12" x14ac:dyDescent="0.3">
      <c r="A9338" t="s">
        <v>15</v>
      </c>
      <c r="B9338">
        <f>VLOOKUP(A9338, CrimeType!$A$1:$B$11, 2, FALSE)</f>
        <v>4</v>
      </c>
      <c r="C9338">
        <v>2017</v>
      </c>
      <c r="D9338">
        <v>4</v>
      </c>
      <c r="E9338">
        <v>16</v>
      </c>
      <c r="F9338">
        <v>0</v>
      </c>
      <c r="G9338">
        <v>0</v>
      </c>
      <c r="H9338" t="s">
        <v>3747</v>
      </c>
      <c r="I9338" t="s">
        <v>26</v>
      </c>
      <c r="J9338">
        <f>VLOOKUP(I9338, Neighbourhood!$A$1:$B$26, 2, FALSE)</f>
        <v>2</v>
      </c>
      <c r="K9338">
        <v>492333.71</v>
      </c>
      <c r="L9338">
        <v>5458362.96</v>
      </c>
    </row>
    <row r="9339" spans="1:12" x14ac:dyDescent="0.3">
      <c r="A9339" t="s">
        <v>18</v>
      </c>
      <c r="B9339">
        <f>VLOOKUP(A9339, CrimeType!$A$1:$B$11, 2, FALSE)</f>
        <v>7</v>
      </c>
      <c r="C9339">
        <v>2017</v>
      </c>
      <c r="D9339">
        <v>4</v>
      </c>
      <c r="E9339">
        <v>16</v>
      </c>
      <c r="F9339">
        <v>0</v>
      </c>
      <c r="G9339">
        <v>30</v>
      </c>
      <c r="H9339" t="s">
        <v>3748</v>
      </c>
      <c r="I9339" t="s">
        <v>22</v>
      </c>
      <c r="J9339">
        <f>VLOOKUP(I9339, Neighbourhood!$A$1:$B$26, 2, FALSE)</f>
        <v>6</v>
      </c>
      <c r="K9339">
        <v>496800.85</v>
      </c>
      <c r="L9339">
        <v>5459216.9900000002</v>
      </c>
    </row>
    <row r="9340" spans="1:12" x14ac:dyDescent="0.3">
      <c r="A9340" t="s">
        <v>15</v>
      </c>
      <c r="B9340">
        <f>VLOOKUP(A9340, CrimeType!$A$1:$B$11, 2, FALSE)</f>
        <v>4</v>
      </c>
      <c r="C9340">
        <v>2017</v>
      </c>
      <c r="D9340">
        <v>4</v>
      </c>
      <c r="E9340">
        <v>16</v>
      </c>
      <c r="F9340">
        <v>0</v>
      </c>
      <c r="G9340">
        <v>36</v>
      </c>
      <c r="H9340" t="s">
        <v>3749</v>
      </c>
      <c r="I9340" t="s">
        <v>61</v>
      </c>
      <c r="J9340">
        <f>VLOOKUP(I9340, Neighbourhood!$A$1:$B$26, 2, FALSE)</f>
        <v>15</v>
      </c>
      <c r="K9340">
        <v>496211.34</v>
      </c>
      <c r="L9340">
        <v>5454646.0300000003</v>
      </c>
    </row>
    <row r="9341" spans="1:12" x14ac:dyDescent="0.3">
      <c r="A9341" t="s">
        <v>18</v>
      </c>
      <c r="B9341">
        <f>VLOOKUP(A9341, CrimeType!$A$1:$B$11, 2, FALSE)</f>
        <v>7</v>
      </c>
      <c r="C9341">
        <v>2017</v>
      </c>
      <c r="D9341">
        <v>4</v>
      </c>
      <c r="E9341">
        <v>16</v>
      </c>
      <c r="F9341">
        <v>1</v>
      </c>
      <c r="G9341">
        <v>0</v>
      </c>
      <c r="H9341" t="s">
        <v>3750</v>
      </c>
      <c r="I9341" t="s">
        <v>39</v>
      </c>
      <c r="J9341">
        <f>VLOOKUP(I9341, Neighbourhood!$A$1:$B$26, 2, FALSE)</f>
        <v>11</v>
      </c>
      <c r="K9341">
        <v>490194.68</v>
      </c>
      <c r="L9341">
        <v>5450894.2000000002</v>
      </c>
    </row>
    <row r="9342" spans="1:12" x14ac:dyDescent="0.3">
      <c r="A9342" t="s">
        <v>15</v>
      </c>
      <c r="B9342">
        <f>VLOOKUP(A9342, CrimeType!$A$1:$B$11, 2, FALSE)</f>
        <v>4</v>
      </c>
      <c r="C9342">
        <v>2017</v>
      </c>
      <c r="D9342">
        <v>4</v>
      </c>
      <c r="E9342">
        <v>16</v>
      </c>
      <c r="F9342">
        <v>1</v>
      </c>
      <c r="G9342">
        <v>30</v>
      </c>
      <c r="H9342" t="s">
        <v>3751</v>
      </c>
      <c r="I9342" t="s">
        <v>77</v>
      </c>
      <c r="J9342">
        <f>VLOOKUP(I9342, Neighbourhood!$A$1:$B$26, 2, FALSE)</f>
        <v>22</v>
      </c>
      <c r="K9342">
        <v>494678.35</v>
      </c>
      <c r="L9342">
        <v>5452709.1900000004</v>
      </c>
    </row>
    <row r="9343" spans="1:12" x14ac:dyDescent="0.3">
      <c r="A9343" t="s">
        <v>18</v>
      </c>
      <c r="B9343">
        <f>VLOOKUP(A9343, CrimeType!$A$1:$B$11, 2, FALSE)</f>
        <v>7</v>
      </c>
      <c r="C9343">
        <v>2017</v>
      </c>
      <c r="D9343">
        <v>4</v>
      </c>
      <c r="E9343">
        <v>16</v>
      </c>
      <c r="F9343">
        <v>1</v>
      </c>
      <c r="G9343">
        <v>50</v>
      </c>
      <c r="H9343" t="s">
        <v>3752</v>
      </c>
      <c r="I9343" t="s">
        <v>17</v>
      </c>
      <c r="J9343">
        <f>VLOOKUP(I9343, Neighbourhood!$A$1:$B$26, 2, FALSE)</f>
        <v>9</v>
      </c>
      <c r="K9343">
        <v>498281.85</v>
      </c>
      <c r="L9343">
        <v>5453279.0300000003</v>
      </c>
    </row>
    <row r="9344" spans="1:12" x14ac:dyDescent="0.3">
      <c r="A9344" t="s">
        <v>24</v>
      </c>
      <c r="B9344">
        <f>VLOOKUP(A9344, CrimeType!$A$1:$B$11, 2, FALSE)</f>
        <v>1</v>
      </c>
      <c r="C9344">
        <v>2017</v>
      </c>
      <c r="D9344">
        <v>4</v>
      </c>
      <c r="E9344">
        <v>16</v>
      </c>
      <c r="F9344">
        <v>2</v>
      </c>
      <c r="G9344">
        <v>0</v>
      </c>
      <c r="H9344" t="s">
        <v>401</v>
      </c>
      <c r="I9344" t="s">
        <v>26</v>
      </c>
      <c r="J9344">
        <f>VLOOKUP(I9344, Neighbourhood!$A$1:$B$26, 2, FALSE)</f>
        <v>2</v>
      </c>
      <c r="K9344">
        <v>492305.26</v>
      </c>
      <c r="L9344">
        <v>5458595.6399999997</v>
      </c>
    </row>
    <row r="9345" spans="1:12" x14ac:dyDescent="0.3">
      <c r="A9345" t="s">
        <v>24</v>
      </c>
      <c r="B9345">
        <f>VLOOKUP(A9345, CrimeType!$A$1:$B$11, 2, FALSE)</f>
        <v>1</v>
      </c>
      <c r="C9345">
        <v>2017</v>
      </c>
      <c r="D9345">
        <v>4</v>
      </c>
      <c r="E9345">
        <v>16</v>
      </c>
      <c r="F9345">
        <v>2</v>
      </c>
      <c r="G9345">
        <v>17</v>
      </c>
      <c r="H9345" t="s">
        <v>3719</v>
      </c>
      <c r="I9345" t="s">
        <v>14</v>
      </c>
      <c r="J9345">
        <f>VLOOKUP(I9345, Neighbourhood!$A$1:$B$26, 2, FALSE)</f>
        <v>4</v>
      </c>
      <c r="K9345">
        <v>490593.94</v>
      </c>
      <c r="L9345">
        <v>5456536.8300000001</v>
      </c>
    </row>
    <row r="9346" spans="1:12" x14ac:dyDescent="0.3">
      <c r="A9346" t="s">
        <v>18</v>
      </c>
      <c r="B9346">
        <f>VLOOKUP(A9346, CrimeType!$A$1:$B$11, 2, FALSE)</f>
        <v>7</v>
      </c>
      <c r="C9346">
        <v>2017</v>
      </c>
      <c r="D9346">
        <v>4</v>
      </c>
      <c r="E9346">
        <v>16</v>
      </c>
      <c r="F9346">
        <v>2</v>
      </c>
      <c r="G9346">
        <v>17</v>
      </c>
      <c r="H9346" t="s">
        <v>3719</v>
      </c>
      <c r="I9346" t="s">
        <v>14</v>
      </c>
      <c r="J9346">
        <f>VLOOKUP(I9346, Neighbourhood!$A$1:$B$26, 2, FALSE)</f>
        <v>4</v>
      </c>
      <c r="K9346">
        <v>490593.94</v>
      </c>
      <c r="L9346">
        <v>5456536.8300000001</v>
      </c>
    </row>
    <row r="9347" spans="1:12" x14ac:dyDescent="0.3">
      <c r="A9347" t="s">
        <v>18</v>
      </c>
      <c r="B9347">
        <f>VLOOKUP(A9347, CrimeType!$A$1:$B$11, 2, FALSE)</f>
        <v>7</v>
      </c>
      <c r="C9347">
        <v>2017</v>
      </c>
      <c r="D9347">
        <v>4</v>
      </c>
      <c r="E9347">
        <v>16</v>
      </c>
      <c r="F9347">
        <v>3</v>
      </c>
      <c r="G9347">
        <v>30</v>
      </c>
      <c r="H9347" t="s">
        <v>1543</v>
      </c>
      <c r="I9347" t="s">
        <v>26</v>
      </c>
      <c r="J9347">
        <f>VLOOKUP(I9347, Neighbourhood!$A$1:$B$26, 2, FALSE)</f>
        <v>2</v>
      </c>
      <c r="K9347">
        <v>490912.43</v>
      </c>
      <c r="L9347">
        <v>5458372.2300000004</v>
      </c>
    </row>
    <row r="9348" spans="1:12" x14ac:dyDescent="0.3">
      <c r="A9348" t="s">
        <v>24</v>
      </c>
      <c r="B9348">
        <f>VLOOKUP(A9348, CrimeType!$A$1:$B$11, 2, FALSE)</f>
        <v>1</v>
      </c>
      <c r="C9348">
        <v>2017</v>
      </c>
      <c r="D9348">
        <v>4</v>
      </c>
      <c r="E9348">
        <v>16</v>
      </c>
      <c r="F9348">
        <v>4</v>
      </c>
      <c r="G9348">
        <v>55</v>
      </c>
      <c r="H9348" t="s">
        <v>2870</v>
      </c>
      <c r="I9348" t="s">
        <v>65</v>
      </c>
      <c r="J9348">
        <f>VLOOKUP(I9348, Neighbourhood!$A$1:$B$26, 2, FALSE)</f>
        <v>12</v>
      </c>
      <c r="K9348">
        <v>493023.75</v>
      </c>
      <c r="L9348">
        <v>5456649.5300000003</v>
      </c>
    </row>
    <row r="9349" spans="1:12" x14ac:dyDescent="0.3">
      <c r="A9349" t="s">
        <v>24</v>
      </c>
      <c r="B9349">
        <f>VLOOKUP(A9349, CrimeType!$A$1:$B$11, 2, FALSE)</f>
        <v>1</v>
      </c>
      <c r="C9349">
        <v>2017</v>
      </c>
      <c r="D9349">
        <v>4</v>
      </c>
      <c r="E9349">
        <v>16</v>
      </c>
      <c r="F9349">
        <v>5</v>
      </c>
      <c r="G9349">
        <v>30</v>
      </c>
      <c r="H9349" t="s">
        <v>201</v>
      </c>
      <c r="I9349" t="s">
        <v>22</v>
      </c>
      <c r="J9349">
        <f>VLOOKUP(I9349, Neighbourhood!$A$1:$B$26, 2, FALSE)</f>
        <v>6</v>
      </c>
      <c r="K9349">
        <v>496590.75</v>
      </c>
      <c r="L9349">
        <v>5457399.7599999998</v>
      </c>
    </row>
    <row r="9350" spans="1:12" x14ac:dyDescent="0.3">
      <c r="A9350" t="s">
        <v>24</v>
      </c>
      <c r="B9350">
        <f>VLOOKUP(A9350, CrimeType!$A$1:$B$11, 2, FALSE)</f>
        <v>1</v>
      </c>
      <c r="C9350">
        <v>2017</v>
      </c>
      <c r="D9350">
        <v>4</v>
      </c>
      <c r="E9350">
        <v>16</v>
      </c>
      <c r="F9350">
        <v>5</v>
      </c>
      <c r="G9350">
        <v>48</v>
      </c>
      <c r="H9350" t="s">
        <v>2429</v>
      </c>
      <c r="I9350" t="s">
        <v>65</v>
      </c>
      <c r="J9350">
        <f>VLOOKUP(I9350, Neighbourhood!$A$1:$B$26, 2, FALSE)</f>
        <v>12</v>
      </c>
      <c r="K9350">
        <v>492962.42</v>
      </c>
      <c r="L9350">
        <v>5457249.2000000002</v>
      </c>
    </row>
    <row r="9351" spans="1:12" x14ac:dyDescent="0.3">
      <c r="A9351" t="s">
        <v>29</v>
      </c>
      <c r="B9351">
        <f>VLOOKUP(A9351, CrimeType!$A$1:$B$11, 2, FALSE)</f>
        <v>6</v>
      </c>
      <c r="C9351">
        <v>2017</v>
      </c>
      <c r="D9351">
        <v>4</v>
      </c>
      <c r="E9351">
        <v>16</v>
      </c>
      <c r="F9351">
        <v>8</v>
      </c>
      <c r="G9351">
        <v>11</v>
      </c>
      <c r="H9351" t="s">
        <v>1826</v>
      </c>
      <c r="I9351" t="s">
        <v>14</v>
      </c>
      <c r="J9351">
        <f>VLOOKUP(I9351, Neighbourhood!$A$1:$B$26, 2, FALSE)</f>
        <v>4</v>
      </c>
      <c r="K9351">
        <v>490993.75</v>
      </c>
      <c r="L9351">
        <v>5456744.8799999999</v>
      </c>
    </row>
    <row r="9352" spans="1:12" x14ac:dyDescent="0.3">
      <c r="A9352" t="s">
        <v>18</v>
      </c>
      <c r="B9352">
        <f>VLOOKUP(A9352, CrimeType!$A$1:$B$11, 2, FALSE)</f>
        <v>7</v>
      </c>
      <c r="C9352">
        <v>2017</v>
      </c>
      <c r="D9352">
        <v>4</v>
      </c>
      <c r="E9352">
        <v>16</v>
      </c>
      <c r="F9352">
        <v>8</v>
      </c>
      <c r="G9352">
        <v>30</v>
      </c>
      <c r="H9352" t="s">
        <v>1569</v>
      </c>
      <c r="I9352" t="s">
        <v>31</v>
      </c>
      <c r="J9352">
        <f>VLOOKUP(I9352, Neighbourhood!$A$1:$B$26, 2, FALSE)</f>
        <v>20</v>
      </c>
      <c r="K9352">
        <v>492741.48</v>
      </c>
      <c r="L9352">
        <v>5458022.2400000002</v>
      </c>
    </row>
    <row r="9353" spans="1:12" x14ac:dyDescent="0.3">
      <c r="A9353" t="s">
        <v>18</v>
      </c>
      <c r="B9353">
        <f>VLOOKUP(A9353, CrimeType!$A$1:$B$11, 2, FALSE)</f>
        <v>7</v>
      </c>
      <c r="C9353">
        <v>2017</v>
      </c>
      <c r="D9353">
        <v>4</v>
      </c>
      <c r="E9353">
        <v>16</v>
      </c>
      <c r="F9353">
        <v>8</v>
      </c>
      <c r="G9353">
        <v>30</v>
      </c>
      <c r="H9353" t="s">
        <v>2207</v>
      </c>
      <c r="I9353" t="s">
        <v>17</v>
      </c>
      <c r="J9353">
        <f>VLOOKUP(I9353, Neighbourhood!$A$1:$B$26, 2, FALSE)</f>
        <v>9</v>
      </c>
      <c r="K9353">
        <v>496503.98</v>
      </c>
      <c r="L9353">
        <v>5451932.2800000003</v>
      </c>
    </row>
    <row r="9354" spans="1:12" x14ac:dyDescent="0.3">
      <c r="A9354" t="s">
        <v>15</v>
      </c>
      <c r="B9354">
        <f>VLOOKUP(A9354, CrimeType!$A$1:$B$11, 2, FALSE)</f>
        <v>4</v>
      </c>
      <c r="C9354">
        <v>2017</v>
      </c>
      <c r="D9354">
        <v>4</v>
      </c>
      <c r="E9354">
        <v>16</v>
      </c>
      <c r="F9354">
        <v>9</v>
      </c>
      <c r="G9354">
        <v>5</v>
      </c>
      <c r="H9354" t="s">
        <v>835</v>
      </c>
      <c r="I9354" t="s">
        <v>20</v>
      </c>
      <c r="J9354">
        <f>VLOOKUP(I9354, Neighbourhood!$A$1:$B$26, 2, FALSE)</f>
        <v>23</v>
      </c>
      <c r="K9354">
        <v>490740.65</v>
      </c>
      <c r="L9354">
        <v>5459287.6299999999</v>
      </c>
    </row>
    <row r="9355" spans="1:12" x14ac:dyDescent="0.3">
      <c r="A9355" t="s">
        <v>18</v>
      </c>
      <c r="B9355">
        <f>VLOOKUP(A9355, CrimeType!$A$1:$B$11, 2, FALSE)</f>
        <v>7</v>
      </c>
      <c r="C9355">
        <v>2017</v>
      </c>
      <c r="D9355">
        <v>4</v>
      </c>
      <c r="E9355">
        <v>16</v>
      </c>
      <c r="F9355">
        <v>9</v>
      </c>
      <c r="G9355">
        <v>20</v>
      </c>
      <c r="H9355" t="s">
        <v>2207</v>
      </c>
      <c r="I9355" t="s">
        <v>17</v>
      </c>
      <c r="J9355">
        <f>VLOOKUP(I9355, Neighbourhood!$A$1:$B$26, 2, FALSE)</f>
        <v>9</v>
      </c>
      <c r="K9355">
        <v>496680.85</v>
      </c>
      <c r="L9355">
        <v>5451930.7599999998</v>
      </c>
    </row>
    <row r="9356" spans="1:12" x14ac:dyDescent="0.3">
      <c r="A9356" t="s">
        <v>10</v>
      </c>
      <c r="B9356">
        <f>VLOOKUP(A9356, CrimeType!$A$1:$B$11, 2, FALSE)</f>
        <v>2</v>
      </c>
      <c r="C9356">
        <v>2017</v>
      </c>
      <c r="D9356">
        <v>4</v>
      </c>
      <c r="E9356">
        <v>16</v>
      </c>
      <c r="F9356">
        <v>9</v>
      </c>
      <c r="G9356">
        <v>31</v>
      </c>
      <c r="H9356" t="s">
        <v>1228</v>
      </c>
      <c r="I9356" t="s">
        <v>46</v>
      </c>
      <c r="J9356">
        <f>VLOOKUP(I9356, Neighbourhood!$A$1:$B$26, 2, FALSE)</f>
        <v>5</v>
      </c>
      <c r="K9356">
        <v>495795.61</v>
      </c>
      <c r="L9356">
        <v>5459343.6399999997</v>
      </c>
    </row>
    <row r="9357" spans="1:12" x14ac:dyDescent="0.3">
      <c r="A9357" t="s">
        <v>29</v>
      </c>
      <c r="B9357">
        <f>VLOOKUP(A9357, CrimeType!$A$1:$B$11, 2, FALSE)</f>
        <v>6</v>
      </c>
      <c r="C9357">
        <v>2017</v>
      </c>
      <c r="D9357">
        <v>4</v>
      </c>
      <c r="E9357">
        <v>16</v>
      </c>
      <c r="F9357">
        <v>9</v>
      </c>
      <c r="G9357">
        <v>38</v>
      </c>
      <c r="H9357" t="s">
        <v>188</v>
      </c>
      <c r="I9357" t="s">
        <v>65</v>
      </c>
      <c r="J9357">
        <f>VLOOKUP(I9357, Neighbourhood!$A$1:$B$26, 2, FALSE)</f>
        <v>12</v>
      </c>
      <c r="K9357">
        <v>491656.44</v>
      </c>
      <c r="L9357">
        <v>5456903.21</v>
      </c>
    </row>
    <row r="9358" spans="1:12" x14ac:dyDescent="0.3">
      <c r="A9358" t="s">
        <v>10</v>
      </c>
      <c r="B9358">
        <f>VLOOKUP(A9358, CrimeType!$A$1:$B$11, 2, FALSE)</f>
        <v>2</v>
      </c>
      <c r="C9358">
        <v>2017</v>
      </c>
      <c r="D9358">
        <v>4</v>
      </c>
      <c r="E9358">
        <v>16</v>
      </c>
      <c r="F9358">
        <v>10</v>
      </c>
      <c r="G9358">
        <v>0</v>
      </c>
      <c r="H9358" t="s">
        <v>2506</v>
      </c>
      <c r="I9358" t="s">
        <v>65</v>
      </c>
      <c r="J9358">
        <f>VLOOKUP(I9358, Neighbourhood!$A$1:$B$26, 2, FALSE)</f>
        <v>12</v>
      </c>
      <c r="K9358">
        <v>493609.93</v>
      </c>
      <c r="L9358">
        <v>5456426.1799999997</v>
      </c>
    </row>
    <row r="9359" spans="1:12" x14ac:dyDescent="0.3">
      <c r="A9359" t="s">
        <v>40</v>
      </c>
      <c r="B9359">
        <f>VLOOKUP(A9359, CrimeType!$A$1:$B$11, 2, FALSE)</f>
        <v>9</v>
      </c>
      <c r="C9359">
        <v>2017</v>
      </c>
      <c r="D9359">
        <v>4</v>
      </c>
      <c r="E9359">
        <v>16</v>
      </c>
      <c r="F9359">
        <v>10</v>
      </c>
      <c r="G9359">
        <v>12</v>
      </c>
      <c r="H9359" t="s">
        <v>771</v>
      </c>
      <c r="I9359" t="s">
        <v>26</v>
      </c>
      <c r="J9359">
        <f>VLOOKUP(I9359, Neighbourhood!$A$1:$B$26, 2, FALSE)</f>
        <v>2</v>
      </c>
      <c r="K9359">
        <v>491242.02</v>
      </c>
      <c r="L9359">
        <v>5458550.5300000003</v>
      </c>
    </row>
    <row r="9360" spans="1:12" x14ac:dyDescent="0.3">
      <c r="A9360" t="s">
        <v>15</v>
      </c>
      <c r="B9360">
        <f>VLOOKUP(A9360, CrimeType!$A$1:$B$11, 2, FALSE)</f>
        <v>4</v>
      </c>
      <c r="C9360">
        <v>2017</v>
      </c>
      <c r="D9360">
        <v>4</v>
      </c>
      <c r="E9360">
        <v>16</v>
      </c>
      <c r="F9360">
        <v>10</v>
      </c>
      <c r="G9360">
        <v>29</v>
      </c>
      <c r="H9360" t="s">
        <v>806</v>
      </c>
      <c r="I9360" t="s">
        <v>31</v>
      </c>
      <c r="J9360">
        <f>VLOOKUP(I9360, Neighbourhood!$A$1:$B$26, 2, FALSE)</f>
        <v>20</v>
      </c>
      <c r="K9360">
        <v>493253.14</v>
      </c>
      <c r="L9360">
        <v>5458922.8700000001</v>
      </c>
    </row>
    <row r="9361" spans="1:12" x14ac:dyDescent="0.3">
      <c r="A9361" t="s">
        <v>18</v>
      </c>
      <c r="B9361">
        <f>VLOOKUP(A9361, CrimeType!$A$1:$B$11, 2, FALSE)</f>
        <v>7</v>
      </c>
      <c r="C9361">
        <v>2017</v>
      </c>
      <c r="D9361">
        <v>4</v>
      </c>
      <c r="E9361">
        <v>16</v>
      </c>
      <c r="F9361">
        <v>10</v>
      </c>
      <c r="G9361">
        <v>30</v>
      </c>
      <c r="H9361" t="s">
        <v>464</v>
      </c>
      <c r="I9361" t="s">
        <v>26</v>
      </c>
      <c r="J9361">
        <f>VLOOKUP(I9361, Neighbourhood!$A$1:$B$26, 2, FALSE)</f>
        <v>2</v>
      </c>
      <c r="K9361">
        <v>492586.59</v>
      </c>
      <c r="L9361">
        <v>5457740.9299999997</v>
      </c>
    </row>
    <row r="9362" spans="1:12" x14ac:dyDescent="0.3">
      <c r="A9362" t="s">
        <v>29</v>
      </c>
      <c r="B9362">
        <f>VLOOKUP(A9362, CrimeType!$A$1:$B$11, 2, FALSE)</f>
        <v>6</v>
      </c>
      <c r="C9362">
        <v>2017</v>
      </c>
      <c r="D9362">
        <v>4</v>
      </c>
      <c r="E9362">
        <v>16</v>
      </c>
      <c r="F9362">
        <v>10</v>
      </c>
      <c r="G9362">
        <v>38</v>
      </c>
      <c r="H9362" t="s">
        <v>124</v>
      </c>
      <c r="I9362" t="s">
        <v>39</v>
      </c>
      <c r="J9362">
        <f>VLOOKUP(I9362, Neighbourhood!$A$1:$B$26, 2, FALSE)</f>
        <v>11</v>
      </c>
      <c r="K9362">
        <v>492228.28</v>
      </c>
      <c r="L9362">
        <v>5450915.4000000004</v>
      </c>
    </row>
    <row r="9363" spans="1:12" x14ac:dyDescent="0.3">
      <c r="A9363" t="s">
        <v>18</v>
      </c>
      <c r="B9363">
        <f>VLOOKUP(A9363, CrimeType!$A$1:$B$11, 2, FALSE)</f>
        <v>7</v>
      </c>
      <c r="C9363">
        <v>2017</v>
      </c>
      <c r="D9363">
        <v>4</v>
      </c>
      <c r="E9363">
        <v>16</v>
      </c>
      <c r="F9363">
        <v>10</v>
      </c>
      <c r="G9363">
        <v>51</v>
      </c>
      <c r="H9363" t="s">
        <v>2855</v>
      </c>
      <c r="I9363" t="s">
        <v>65</v>
      </c>
      <c r="J9363">
        <f>VLOOKUP(I9363, Neighbourhood!$A$1:$B$26, 2, FALSE)</f>
        <v>12</v>
      </c>
      <c r="K9363">
        <v>493248.67</v>
      </c>
      <c r="L9363">
        <v>5457043.8099999996</v>
      </c>
    </row>
    <row r="9364" spans="1:12" x14ac:dyDescent="0.3">
      <c r="A9364" t="s">
        <v>29</v>
      </c>
      <c r="B9364">
        <f>VLOOKUP(A9364, CrimeType!$A$1:$B$11, 2, FALSE)</f>
        <v>6</v>
      </c>
      <c r="C9364">
        <v>2017</v>
      </c>
      <c r="D9364">
        <v>4</v>
      </c>
      <c r="E9364">
        <v>16</v>
      </c>
      <c r="F9364">
        <v>10</v>
      </c>
      <c r="G9364">
        <v>59</v>
      </c>
      <c r="H9364" t="s">
        <v>170</v>
      </c>
      <c r="I9364" t="s">
        <v>31</v>
      </c>
      <c r="J9364">
        <f>VLOOKUP(I9364, Neighbourhood!$A$1:$B$26, 2, FALSE)</f>
        <v>20</v>
      </c>
      <c r="K9364">
        <v>493902.91</v>
      </c>
      <c r="L9364">
        <v>5457453.3300000001</v>
      </c>
    </row>
    <row r="9365" spans="1:12" x14ac:dyDescent="0.3">
      <c r="A9365" t="s">
        <v>10</v>
      </c>
      <c r="B9365">
        <f>VLOOKUP(A9365, CrimeType!$A$1:$B$11, 2, FALSE)</f>
        <v>2</v>
      </c>
      <c r="C9365">
        <v>2017</v>
      </c>
      <c r="D9365">
        <v>4</v>
      </c>
      <c r="E9365">
        <v>16</v>
      </c>
      <c r="F9365">
        <v>11</v>
      </c>
      <c r="G9365">
        <v>30</v>
      </c>
      <c r="H9365" t="s">
        <v>3753</v>
      </c>
      <c r="I9365" t="s">
        <v>34</v>
      </c>
      <c r="J9365">
        <f>VLOOKUP(I9365, Neighbourhood!$A$1:$B$26, 2, FALSE)</f>
        <v>8</v>
      </c>
      <c r="K9365">
        <v>488735.08</v>
      </c>
      <c r="L9365">
        <v>5452774.71</v>
      </c>
    </row>
    <row r="9366" spans="1:12" x14ac:dyDescent="0.3">
      <c r="A9366" t="s">
        <v>29</v>
      </c>
      <c r="B9366">
        <f>VLOOKUP(A9366, CrimeType!$A$1:$B$11, 2, FALSE)</f>
        <v>6</v>
      </c>
      <c r="C9366">
        <v>2017</v>
      </c>
      <c r="D9366">
        <v>4</v>
      </c>
      <c r="E9366">
        <v>16</v>
      </c>
      <c r="F9366">
        <v>11</v>
      </c>
      <c r="G9366">
        <v>33</v>
      </c>
      <c r="H9366" t="s">
        <v>1826</v>
      </c>
      <c r="I9366" t="s">
        <v>14</v>
      </c>
      <c r="J9366">
        <f>VLOOKUP(I9366, Neighbourhood!$A$1:$B$26, 2, FALSE)</f>
        <v>4</v>
      </c>
      <c r="K9366">
        <v>490993.75</v>
      </c>
      <c r="L9366">
        <v>5456744.8799999999</v>
      </c>
    </row>
    <row r="9367" spans="1:12" x14ac:dyDescent="0.3">
      <c r="A9367" t="s">
        <v>119</v>
      </c>
      <c r="B9367">
        <f>VLOOKUP(A9367, CrimeType!$A$1:$B$11, 2, FALSE)</f>
        <v>8</v>
      </c>
      <c r="C9367">
        <v>2017</v>
      </c>
      <c r="D9367">
        <v>4</v>
      </c>
      <c r="E9367">
        <v>16</v>
      </c>
      <c r="F9367">
        <v>12</v>
      </c>
      <c r="G9367">
        <v>0</v>
      </c>
      <c r="H9367" t="s">
        <v>833</v>
      </c>
      <c r="I9367" t="s">
        <v>65</v>
      </c>
      <c r="J9367">
        <f>VLOOKUP(I9367, Neighbourhood!$A$1:$B$26, 2, FALSE)</f>
        <v>12</v>
      </c>
      <c r="K9367">
        <v>492165.78</v>
      </c>
      <c r="L9367">
        <v>5456701.8700000001</v>
      </c>
    </row>
    <row r="9368" spans="1:12" x14ac:dyDescent="0.3">
      <c r="A9368" t="s">
        <v>15</v>
      </c>
      <c r="B9368">
        <f>VLOOKUP(A9368, CrimeType!$A$1:$B$11, 2, FALSE)</f>
        <v>4</v>
      </c>
      <c r="C9368">
        <v>2017</v>
      </c>
      <c r="D9368">
        <v>4</v>
      </c>
      <c r="E9368">
        <v>16</v>
      </c>
      <c r="F9368">
        <v>12</v>
      </c>
      <c r="G9368">
        <v>0</v>
      </c>
      <c r="H9368" t="s">
        <v>3754</v>
      </c>
      <c r="I9368" t="s">
        <v>28</v>
      </c>
      <c r="J9368">
        <f>VLOOKUP(I9368, Neighbourhood!$A$1:$B$26, 2, FALSE)</f>
        <v>7</v>
      </c>
      <c r="K9368">
        <v>495586.42</v>
      </c>
      <c r="L9368">
        <v>5455539.9500000002</v>
      </c>
    </row>
    <row r="9369" spans="1:12" x14ac:dyDescent="0.3">
      <c r="A9369" t="s">
        <v>119</v>
      </c>
      <c r="B9369">
        <f>VLOOKUP(A9369, CrimeType!$A$1:$B$11, 2, FALSE)</f>
        <v>8</v>
      </c>
      <c r="C9369">
        <v>2017</v>
      </c>
      <c r="D9369">
        <v>4</v>
      </c>
      <c r="E9369">
        <v>16</v>
      </c>
      <c r="F9369">
        <v>12</v>
      </c>
      <c r="G9369">
        <v>0</v>
      </c>
      <c r="H9369" t="s">
        <v>512</v>
      </c>
      <c r="I9369" t="s">
        <v>14</v>
      </c>
      <c r="J9369">
        <f>VLOOKUP(I9369, Neighbourhood!$A$1:$B$26, 2, FALSE)</f>
        <v>4</v>
      </c>
      <c r="K9369">
        <v>491621.28</v>
      </c>
      <c r="L9369">
        <v>5456819.6500000004</v>
      </c>
    </row>
    <row r="9370" spans="1:12" x14ac:dyDescent="0.3">
      <c r="A9370" t="s">
        <v>29</v>
      </c>
      <c r="B9370">
        <f>VLOOKUP(A9370, CrimeType!$A$1:$B$11, 2, FALSE)</f>
        <v>6</v>
      </c>
      <c r="C9370">
        <v>2017</v>
      </c>
      <c r="D9370">
        <v>4</v>
      </c>
      <c r="E9370">
        <v>16</v>
      </c>
      <c r="F9370">
        <v>12</v>
      </c>
      <c r="G9370">
        <v>15</v>
      </c>
      <c r="H9370" t="s">
        <v>1143</v>
      </c>
      <c r="I9370" t="s">
        <v>65</v>
      </c>
      <c r="J9370">
        <f>VLOOKUP(I9370, Neighbourhood!$A$1:$B$26, 2, FALSE)</f>
        <v>12</v>
      </c>
      <c r="K9370">
        <v>492645.09</v>
      </c>
      <c r="L9370">
        <v>5456771.2599999998</v>
      </c>
    </row>
    <row r="9371" spans="1:12" x14ac:dyDescent="0.3">
      <c r="A9371" t="s">
        <v>29</v>
      </c>
      <c r="B9371">
        <f>VLOOKUP(A9371, CrimeType!$A$1:$B$11, 2, FALSE)</f>
        <v>6</v>
      </c>
      <c r="C9371">
        <v>2017</v>
      </c>
      <c r="D9371">
        <v>4</v>
      </c>
      <c r="E9371">
        <v>16</v>
      </c>
      <c r="F9371">
        <v>12</v>
      </c>
      <c r="G9371">
        <v>26</v>
      </c>
      <c r="H9371" t="s">
        <v>66</v>
      </c>
      <c r="I9371" t="s">
        <v>28</v>
      </c>
      <c r="J9371">
        <f>VLOOKUP(I9371, Neighbourhood!$A$1:$B$26, 2, FALSE)</f>
        <v>7</v>
      </c>
      <c r="K9371">
        <v>495038</v>
      </c>
      <c r="L9371">
        <v>5456613.96</v>
      </c>
    </row>
    <row r="9372" spans="1:12" x14ac:dyDescent="0.3">
      <c r="A9372" t="s">
        <v>29</v>
      </c>
      <c r="B9372">
        <f>VLOOKUP(A9372, CrimeType!$A$1:$B$11, 2, FALSE)</f>
        <v>6</v>
      </c>
      <c r="C9372">
        <v>2017</v>
      </c>
      <c r="D9372">
        <v>4</v>
      </c>
      <c r="E9372">
        <v>16</v>
      </c>
      <c r="F9372">
        <v>12</v>
      </c>
      <c r="G9372">
        <v>33</v>
      </c>
      <c r="H9372" t="s">
        <v>416</v>
      </c>
      <c r="I9372" t="s">
        <v>20</v>
      </c>
      <c r="J9372">
        <f>VLOOKUP(I9372, Neighbourhood!$A$1:$B$26, 2, FALSE)</f>
        <v>23</v>
      </c>
      <c r="K9372">
        <v>490796.73</v>
      </c>
      <c r="L9372">
        <v>5459281.25</v>
      </c>
    </row>
    <row r="9373" spans="1:12" x14ac:dyDescent="0.3">
      <c r="A9373" t="s">
        <v>29</v>
      </c>
      <c r="B9373">
        <f>VLOOKUP(A9373, CrimeType!$A$1:$B$11, 2, FALSE)</f>
        <v>6</v>
      </c>
      <c r="C9373">
        <v>2017</v>
      </c>
      <c r="D9373">
        <v>4</v>
      </c>
      <c r="E9373">
        <v>16</v>
      </c>
      <c r="F9373">
        <v>12</v>
      </c>
      <c r="G9373">
        <v>42</v>
      </c>
      <c r="H9373" t="s">
        <v>134</v>
      </c>
      <c r="I9373" t="s">
        <v>85</v>
      </c>
      <c r="J9373">
        <f>VLOOKUP(I9373, Neighbourhood!$A$1:$B$26, 2, FALSE)</f>
        <v>21</v>
      </c>
      <c r="K9373">
        <v>492774.66</v>
      </c>
      <c r="L9373">
        <v>5450882.6100000003</v>
      </c>
    </row>
    <row r="9374" spans="1:12" x14ac:dyDescent="0.3">
      <c r="A9374" t="s">
        <v>18</v>
      </c>
      <c r="B9374">
        <f>VLOOKUP(A9374, CrimeType!$A$1:$B$11, 2, FALSE)</f>
        <v>7</v>
      </c>
      <c r="C9374">
        <v>2017</v>
      </c>
      <c r="D9374">
        <v>4</v>
      </c>
      <c r="E9374">
        <v>16</v>
      </c>
      <c r="F9374">
        <v>12</v>
      </c>
      <c r="G9374">
        <v>45</v>
      </c>
      <c r="H9374" t="s">
        <v>3379</v>
      </c>
      <c r="I9374" t="s">
        <v>17</v>
      </c>
      <c r="J9374">
        <f>VLOOKUP(I9374, Neighbourhood!$A$1:$B$26, 2, FALSE)</f>
        <v>9</v>
      </c>
      <c r="K9374">
        <v>497984.24</v>
      </c>
      <c r="L9374">
        <v>5453255.2999999998</v>
      </c>
    </row>
    <row r="9375" spans="1:12" x14ac:dyDescent="0.3">
      <c r="A9375" t="s">
        <v>15</v>
      </c>
      <c r="B9375">
        <f>VLOOKUP(A9375, CrimeType!$A$1:$B$11, 2, FALSE)</f>
        <v>4</v>
      </c>
      <c r="C9375">
        <v>2017</v>
      </c>
      <c r="D9375">
        <v>4</v>
      </c>
      <c r="E9375">
        <v>16</v>
      </c>
      <c r="F9375">
        <v>13</v>
      </c>
      <c r="G9375">
        <v>0</v>
      </c>
      <c r="H9375" t="s">
        <v>3755</v>
      </c>
      <c r="I9375" t="s">
        <v>46</v>
      </c>
      <c r="J9375">
        <f>VLOOKUP(I9375, Neighbourhood!$A$1:$B$26, 2, FALSE)</f>
        <v>5</v>
      </c>
      <c r="K9375">
        <v>494498.42</v>
      </c>
      <c r="L9375">
        <v>5458015.4000000004</v>
      </c>
    </row>
    <row r="9376" spans="1:12" x14ac:dyDescent="0.3">
      <c r="A9376" t="s">
        <v>18</v>
      </c>
      <c r="B9376">
        <f>VLOOKUP(A9376, CrimeType!$A$1:$B$11, 2, FALSE)</f>
        <v>7</v>
      </c>
      <c r="C9376">
        <v>2017</v>
      </c>
      <c r="D9376">
        <v>4</v>
      </c>
      <c r="E9376">
        <v>16</v>
      </c>
      <c r="F9376">
        <v>13</v>
      </c>
      <c r="G9376">
        <v>0</v>
      </c>
      <c r="H9376" t="s">
        <v>112</v>
      </c>
      <c r="I9376" t="s">
        <v>20</v>
      </c>
      <c r="J9376">
        <f>VLOOKUP(I9376, Neighbourhood!$A$1:$B$26, 2, FALSE)</f>
        <v>23</v>
      </c>
      <c r="K9376">
        <v>490343.67999999999</v>
      </c>
      <c r="L9376">
        <v>5459826.6799999997</v>
      </c>
    </row>
    <row r="9377" spans="1:12" x14ac:dyDescent="0.3">
      <c r="A9377" t="s">
        <v>29</v>
      </c>
      <c r="B9377">
        <f>VLOOKUP(A9377, CrimeType!$A$1:$B$11, 2, FALSE)</f>
        <v>6</v>
      </c>
      <c r="C9377">
        <v>2017</v>
      </c>
      <c r="D9377">
        <v>4</v>
      </c>
      <c r="E9377">
        <v>16</v>
      </c>
      <c r="F9377">
        <v>13</v>
      </c>
      <c r="G9377">
        <v>19</v>
      </c>
      <c r="H9377" t="s">
        <v>3684</v>
      </c>
      <c r="I9377" t="s">
        <v>26</v>
      </c>
      <c r="J9377">
        <f>VLOOKUP(I9377, Neighbourhood!$A$1:$B$26, 2, FALSE)</f>
        <v>2</v>
      </c>
      <c r="K9377">
        <v>492387.73</v>
      </c>
      <c r="L9377">
        <v>5458982</v>
      </c>
    </row>
    <row r="9378" spans="1:12" x14ac:dyDescent="0.3">
      <c r="A9378" t="s">
        <v>29</v>
      </c>
      <c r="B9378">
        <f>VLOOKUP(A9378, CrimeType!$A$1:$B$11, 2, FALSE)</f>
        <v>6</v>
      </c>
      <c r="C9378">
        <v>2017</v>
      </c>
      <c r="D9378">
        <v>4</v>
      </c>
      <c r="E9378">
        <v>16</v>
      </c>
      <c r="F9378">
        <v>13</v>
      </c>
      <c r="G9378">
        <v>22</v>
      </c>
      <c r="H9378" t="s">
        <v>59</v>
      </c>
      <c r="I9378" t="s">
        <v>26</v>
      </c>
      <c r="J9378">
        <f>VLOOKUP(I9378, Neighbourhood!$A$1:$B$26, 2, FALSE)</f>
        <v>2</v>
      </c>
      <c r="K9378">
        <v>492213.73</v>
      </c>
      <c r="L9378">
        <v>5458862.1500000004</v>
      </c>
    </row>
    <row r="9379" spans="1:12" x14ac:dyDescent="0.3">
      <c r="A9379" t="s">
        <v>29</v>
      </c>
      <c r="B9379">
        <f>VLOOKUP(A9379, CrimeType!$A$1:$B$11, 2, FALSE)</f>
        <v>6</v>
      </c>
      <c r="C9379">
        <v>2017</v>
      </c>
      <c r="D9379">
        <v>4</v>
      </c>
      <c r="E9379">
        <v>16</v>
      </c>
      <c r="F9379">
        <v>13</v>
      </c>
      <c r="G9379">
        <v>25</v>
      </c>
      <c r="H9379" t="s">
        <v>1232</v>
      </c>
      <c r="I9379" t="s">
        <v>26</v>
      </c>
      <c r="J9379">
        <f>VLOOKUP(I9379, Neighbourhood!$A$1:$B$26, 2, FALSE)</f>
        <v>2</v>
      </c>
      <c r="K9379">
        <v>491117.43</v>
      </c>
      <c r="L9379">
        <v>5458996.1500000004</v>
      </c>
    </row>
    <row r="9380" spans="1:12" x14ac:dyDescent="0.3">
      <c r="A9380" t="s">
        <v>119</v>
      </c>
      <c r="B9380">
        <f>VLOOKUP(A9380, CrimeType!$A$1:$B$11, 2, FALSE)</f>
        <v>8</v>
      </c>
      <c r="C9380">
        <v>2017</v>
      </c>
      <c r="D9380">
        <v>4</v>
      </c>
      <c r="E9380">
        <v>16</v>
      </c>
      <c r="F9380">
        <v>13</v>
      </c>
      <c r="G9380">
        <v>30</v>
      </c>
      <c r="H9380" t="s">
        <v>220</v>
      </c>
      <c r="I9380" t="s">
        <v>14</v>
      </c>
      <c r="J9380">
        <f>VLOOKUP(I9380, Neighbourhood!$A$1:$B$26, 2, FALSE)</f>
        <v>4</v>
      </c>
      <c r="K9380">
        <v>490173.44</v>
      </c>
      <c r="L9380">
        <v>5457688.6200000001</v>
      </c>
    </row>
    <row r="9381" spans="1:12" x14ac:dyDescent="0.3">
      <c r="A9381" t="s">
        <v>115</v>
      </c>
      <c r="B9381">
        <f>VLOOKUP(A9381, CrimeType!$A$1:$B$11, 2, FALSE)</f>
        <v>11</v>
      </c>
      <c r="C9381">
        <v>2017</v>
      </c>
      <c r="D9381">
        <v>4</v>
      </c>
      <c r="E9381">
        <v>16</v>
      </c>
      <c r="F9381">
        <v>13</v>
      </c>
      <c r="G9381">
        <v>47</v>
      </c>
      <c r="H9381" t="s">
        <v>3756</v>
      </c>
      <c r="I9381" t="s">
        <v>14</v>
      </c>
      <c r="J9381">
        <f>VLOOKUP(I9381, Neighbourhood!$A$1:$B$26, 2, FALSE)</f>
        <v>4</v>
      </c>
      <c r="K9381">
        <v>489756</v>
      </c>
      <c r="L9381">
        <v>5457349</v>
      </c>
    </row>
    <row r="9382" spans="1:12" x14ac:dyDescent="0.3">
      <c r="A9382" t="s">
        <v>119</v>
      </c>
      <c r="B9382">
        <f>VLOOKUP(A9382, CrimeType!$A$1:$B$11, 2, FALSE)</f>
        <v>8</v>
      </c>
      <c r="C9382">
        <v>2017</v>
      </c>
      <c r="D9382">
        <v>4</v>
      </c>
      <c r="E9382">
        <v>16</v>
      </c>
      <c r="F9382">
        <v>14</v>
      </c>
      <c r="G9382">
        <v>0</v>
      </c>
      <c r="H9382" t="s">
        <v>220</v>
      </c>
      <c r="I9382" t="s">
        <v>14</v>
      </c>
      <c r="J9382">
        <f>VLOOKUP(I9382, Neighbourhood!$A$1:$B$26, 2, FALSE)</f>
        <v>4</v>
      </c>
      <c r="K9382">
        <v>490173.44</v>
      </c>
      <c r="L9382">
        <v>5457688.6200000001</v>
      </c>
    </row>
    <row r="9383" spans="1:12" x14ac:dyDescent="0.3">
      <c r="A9383" t="s">
        <v>29</v>
      </c>
      <c r="B9383">
        <f>VLOOKUP(A9383, CrimeType!$A$1:$B$11, 2, FALSE)</f>
        <v>6</v>
      </c>
      <c r="C9383">
        <v>2017</v>
      </c>
      <c r="D9383">
        <v>4</v>
      </c>
      <c r="E9383">
        <v>16</v>
      </c>
      <c r="F9383">
        <v>14</v>
      </c>
      <c r="G9383">
        <v>1</v>
      </c>
      <c r="H9383" t="s">
        <v>59</v>
      </c>
      <c r="I9383" t="s">
        <v>26</v>
      </c>
      <c r="J9383">
        <f>VLOOKUP(I9383, Neighbourhood!$A$1:$B$26, 2, FALSE)</f>
        <v>2</v>
      </c>
      <c r="K9383">
        <v>492213.73</v>
      </c>
      <c r="L9383">
        <v>5458862.1500000004</v>
      </c>
    </row>
    <row r="9384" spans="1:12" x14ac:dyDescent="0.3">
      <c r="A9384" t="s">
        <v>18</v>
      </c>
      <c r="B9384">
        <f>VLOOKUP(A9384, CrimeType!$A$1:$B$11, 2, FALSE)</f>
        <v>7</v>
      </c>
      <c r="C9384">
        <v>2017</v>
      </c>
      <c r="D9384">
        <v>4</v>
      </c>
      <c r="E9384">
        <v>16</v>
      </c>
      <c r="F9384">
        <v>14</v>
      </c>
      <c r="G9384">
        <v>15</v>
      </c>
      <c r="H9384" t="s">
        <v>388</v>
      </c>
      <c r="I9384" t="s">
        <v>26</v>
      </c>
      <c r="J9384">
        <f>VLOOKUP(I9384, Neighbourhood!$A$1:$B$26, 2, FALSE)</f>
        <v>2</v>
      </c>
      <c r="K9384">
        <v>491792.73</v>
      </c>
      <c r="L9384">
        <v>5459252.2000000002</v>
      </c>
    </row>
    <row r="9385" spans="1:12" x14ac:dyDescent="0.3">
      <c r="A9385" t="s">
        <v>29</v>
      </c>
      <c r="B9385">
        <f>VLOOKUP(A9385, CrimeType!$A$1:$B$11, 2, FALSE)</f>
        <v>6</v>
      </c>
      <c r="C9385">
        <v>2017</v>
      </c>
      <c r="D9385">
        <v>4</v>
      </c>
      <c r="E9385">
        <v>16</v>
      </c>
      <c r="F9385">
        <v>14</v>
      </c>
      <c r="G9385">
        <v>35</v>
      </c>
      <c r="H9385" t="s">
        <v>59</v>
      </c>
      <c r="I9385" t="s">
        <v>26</v>
      </c>
      <c r="J9385">
        <f>VLOOKUP(I9385, Neighbourhood!$A$1:$B$26, 2, FALSE)</f>
        <v>2</v>
      </c>
      <c r="K9385">
        <v>492219.19</v>
      </c>
      <c r="L9385">
        <v>5458881.3499999996</v>
      </c>
    </row>
    <row r="9386" spans="1:12" x14ac:dyDescent="0.3">
      <c r="A9386" t="s">
        <v>115</v>
      </c>
      <c r="B9386">
        <f>VLOOKUP(A9386, CrimeType!$A$1:$B$11, 2, FALSE)</f>
        <v>11</v>
      </c>
      <c r="C9386">
        <v>2017</v>
      </c>
      <c r="D9386">
        <v>4</v>
      </c>
      <c r="E9386">
        <v>16</v>
      </c>
      <c r="F9386">
        <v>14</v>
      </c>
      <c r="G9386">
        <v>50</v>
      </c>
      <c r="H9386" t="s">
        <v>3757</v>
      </c>
      <c r="I9386" t="s">
        <v>82</v>
      </c>
      <c r="J9386">
        <f>VLOOKUP(I9386, Neighbourhood!$A$1:$B$26, 2, FALSE)</f>
        <v>24</v>
      </c>
      <c r="K9386">
        <v>486476</v>
      </c>
      <c r="L9386">
        <v>5456861</v>
      </c>
    </row>
    <row r="9387" spans="1:12" x14ac:dyDescent="0.3">
      <c r="A9387" t="s">
        <v>29</v>
      </c>
      <c r="B9387">
        <f>VLOOKUP(A9387, CrimeType!$A$1:$B$11, 2, FALSE)</f>
        <v>6</v>
      </c>
      <c r="C9387">
        <v>2017</v>
      </c>
      <c r="D9387">
        <v>4</v>
      </c>
      <c r="E9387">
        <v>16</v>
      </c>
      <c r="F9387">
        <v>14</v>
      </c>
      <c r="G9387">
        <v>55</v>
      </c>
      <c r="H9387" t="s">
        <v>70</v>
      </c>
      <c r="I9387" t="s">
        <v>26</v>
      </c>
      <c r="J9387">
        <f>VLOOKUP(I9387, Neighbourhood!$A$1:$B$26, 2, FALSE)</f>
        <v>2</v>
      </c>
      <c r="K9387">
        <v>491396.06</v>
      </c>
      <c r="L9387">
        <v>5458846.2199999997</v>
      </c>
    </row>
    <row r="9388" spans="1:12" x14ac:dyDescent="0.3">
      <c r="A9388" t="s">
        <v>18</v>
      </c>
      <c r="B9388">
        <f>VLOOKUP(A9388, CrimeType!$A$1:$B$11, 2, FALSE)</f>
        <v>7</v>
      </c>
      <c r="C9388">
        <v>2017</v>
      </c>
      <c r="D9388">
        <v>4</v>
      </c>
      <c r="E9388">
        <v>16</v>
      </c>
      <c r="F9388">
        <v>15</v>
      </c>
      <c r="G9388">
        <v>0</v>
      </c>
      <c r="H9388" t="s">
        <v>3752</v>
      </c>
      <c r="I9388" t="s">
        <v>17</v>
      </c>
      <c r="J9388">
        <f>VLOOKUP(I9388, Neighbourhood!$A$1:$B$26, 2, FALSE)</f>
        <v>9</v>
      </c>
      <c r="K9388">
        <v>498281.85</v>
      </c>
      <c r="L9388">
        <v>5453279.0300000003</v>
      </c>
    </row>
    <row r="9389" spans="1:12" x14ac:dyDescent="0.3">
      <c r="A9389" t="s">
        <v>119</v>
      </c>
      <c r="B9389">
        <f>VLOOKUP(A9389, CrimeType!$A$1:$B$11, 2, FALSE)</f>
        <v>8</v>
      </c>
      <c r="C9389">
        <v>2017</v>
      </c>
      <c r="D9389">
        <v>4</v>
      </c>
      <c r="E9389">
        <v>16</v>
      </c>
      <c r="F9389">
        <v>15</v>
      </c>
      <c r="G9389">
        <v>30</v>
      </c>
      <c r="H9389" t="s">
        <v>3758</v>
      </c>
      <c r="I9389" t="s">
        <v>14</v>
      </c>
      <c r="J9389">
        <f>VLOOKUP(I9389, Neighbourhood!$A$1:$B$26, 2, FALSE)</f>
        <v>4</v>
      </c>
      <c r="K9389">
        <v>490170.39</v>
      </c>
      <c r="L9389">
        <v>5457488.1900000004</v>
      </c>
    </row>
    <row r="9390" spans="1:12" x14ac:dyDescent="0.3">
      <c r="A9390" t="s">
        <v>119</v>
      </c>
      <c r="B9390">
        <f>VLOOKUP(A9390, CrimeType!$A$1:$B$11, 2, FALSE)</f>
        <v>8</v>
      </c>
      <c r="C9390">
        <v>2017</v>
      </c>
      <c r="D9390">
        <v>4</v>
      </c>
      <c r="E9390">
        <v>16</v>
      </c>
      <c r="F9390">
        <v>16</v>
      </c>
      <c r="G9390">
        <v>30</v>
      </c>
      <c r="H9390" t="s">
        <v>682</v>
      </c>
      <c r="I9390" t="s">
        <v>20</v>
      </c>
      <c r="J9390">
        <f>VLOOKUP(I9390, Neighbourhood!$A$1:$B$26, 2, FALSE)</f>
        <v>23</v>
      </c>
      <c r="K9390">
        <v>490085.93</v>
      </c>
      <c r="L9390">
        <v>5458429.7400000002</v>
      </c>
    </row>
    <row r="9391" spans="1:12" x14ac:dyDescent="0.3">
      <c r="A9391" t="s">
        <v>40</v>
      </c>
      <c r="B9391">
        <f>VLOOKUP(A9391, CrimeType!$A$1:$B$11, 2, FALSE)</f>
        <v>9</v>
      </c>
      <c r="C9391">
        <v>2017</v>
      </c>
      <c r="D9391">
        <v>4</v>
      </c>
      <c r="E9391">
        <v>16</v>
      </c>
      <c r="F9391">
        <v>16</v>
      </c>
      <c r="G9391">
        <v>33</v>
      </c>
      <c r="H9391" t="s">
        <v>3759</v>
      </c>
      <c r="I9391" t="s">
        <v>17</v>
      </c>
      <c r="J9391">
        <f>VLOOKUP(I9391, Neighbourhood!$A$1:$B$26, 2, FALSE)</f>
        <v>9</v>
      </c>
      <c r="K9391">
        <v>496685.49</v>
      </c>
      <c r="L9391">
        <v>5452640.7300000004</v>
      </c>
    </row>
    <row r="9392" spans="1:12" x14ac:dyDescent="0.3">
      <c r="A9392" t="s">
        <v>29</v>
      </c>
      <c r="B9392">
        <f>VLOOKUP(A9392, CrimeType!$A$1:$B$11, 2, FALSE)</f>
        <v>6</v>
      </c>
      <c r="C9392">
        <v>2017</v>
      </c>
      <c r="D9392">
        <v>4</v>
      </c>
      <c r="E9392">
        <v>16</v>
      </c>
      <c r="F9392">
        <v>16</v>
      </c>
      <c r="G9392">
        <v>56</v>
      </c>
      <c r="H9392" t="s">
        <v>1232</v>
      </c>
      <c r="I9392" t="s">
        <v>26</v>
      </c>
      <c r="J9392">
        <f>VLOOKUP(I9392, Neighbourhood!$A$1:$B$26, 2, FALSE)</f>
        <v>2</v>
      </c>
      <c r="K9392">
        <v>491117.43</v>
      </c>
      <c r="L9392">
        <v>5458996.1500000004</v>
      </c>
    </row>
    <row r="9393" spans="1:12" x14ac:dyDescent="0.3">
      <c r="A9393" t="s">
        <v>15</v>
      </c>
      <c r="B9393">
        <f>VLOOKUP(A9393, CrimeType!$A$1:$B$11, 2, FALSE)</f>
        <v>4</v>
      </c>
      <c r="C9393">
        <v>2017</v>
      </c>
      <c r="D9393">
        <v>4</v>
      </c>
      <c r="E9393">
        <v>16</v>
      </c>
      <c r="F9393">
        <v>17</v>
      </c>
      <c r="G9393">
        <v>0</v>
      </c>
      <c r="H9393" t="s">
        <v>1935</v>
      </c>
      <c r="I9393" t="s">
        <v>14</v>
      </c>
      <c r="J9393">
        <f>VLOOKUP(I9393, Neighbourhood!$A$1:$B$26, 2, FALSE)</f>
        <v>4</v>
      </c>
      <c r="K9393">
        <v>489914.72</v>
      </c>
      <c r="L9393">
        <v>5456627.3099999996</v>
      </c>
    </row>
    <row r="9394" spans="1:12" x14ac:dyDescent="0.3">
      <c r="A9394" t="s">
        <v>29</v>
      </c>
      <c r="B9394">
        <f>VLOOKUP(A9394, CrimeType!$A$1:$B$11, 2, FALSE)</f>
        <v>6</v>
      </c>
      <c r="C9394">
        <v>2017</v>
      </c>
      <c r="D9394">
        <v>4</v>
      </c>
      <c r="E9394">
        <v>16</v>
      </c>
      <c r="F9394">
        <v>17</v>
      </c>
      <c r="G9394">
        <v>35</v>
      </c>
      <c r="H9394" t="s">
        <v>125</v>
      </c>
      <c r="I9394" t="s">
        <v>26</v>
      </c>
      <c r="J9394">
        <f>VLOOKUP(I9394, Neighbourhood!$A$1:$B$26, 2, FALSE)</f>
        <v>2</v>
      </c>
      <c r="K9394">
        <v>491402.8</v>
      </c>
      <c r="L9394">
        <v>5458863.8700000001</v>
      </c>
    </row>
    <row r="9395" spans="1:12" x14ac:dyDescent="0.3">
      <c r="A9395" t="s">
        <v>29</v>
      </c>
      <c r="B9395">
        <f>VLOOKUP(A9395, CrimeType!$A$1:$B$11, 2, FALSE)</f>
        <v>6</v>
      </c>
      <c r="C9395">
        <v>2017</v>
      </c>
      <c r="D9395">
        <v>4</v>
      </c>
      <c r="E9395">
        <v>16</v>
      </c>
      <c r="F9395">
        <v>17</v>
      </c>
      <c r="G9395">
        <v>42</v>
      </c>
      <c r="H9395" t="s">
        <v>141</v>
      </c>
      <c r="I9395" t="s">
        <v>61</v>
      </c>
      <c r="J9395">
        <f>VLOOKUP(I9395, Neighbourhood!$A$1:$B$26, 2, FALSE)</f>
        <v>15</v>
      </c>
      <c r="K9395">
        <v>497311.41</v>
      </c>
      <c r="L9395">
        <v>5456155.9400000004</v>
      </c>
    </row>
    <row r="9396" spans="1:12" x14ac:dyDescent="0.3">
      <c r="A9396" t="s">
        <v>15</v>
      </c>
      <c r="B9396">
        <f>VLOOKUP(A9396, CrimeType!$A$1:$B$11, 2, FALSE)</f>
        <v>4</v>
      </c>
      <c r="C9396">
        <v>2017</v>
      </c>
      <c r="D9396">
        <v>4</v>
      </c>
      <c r="E9396">
        <v>16</v>
      </c>
      <c r="F9396">
        <v>18</v>
      </c>
      <c r="G9396">
        <v>0</v>
      </c>
      <c r="H9396" t="s">
        <v>1626</v>
      </c>
      <c r="I9396" t="s">
        <v>26</v>
      </c>
      <c r="J9396">
        <f>VLOOKUP(I9396, Neighbourhood!$A$1:$B$26, 2, FALSE)</f>
        <v>2</v>
      </c>
      <c r="K9396">
        <v>492312.88</v>
      </c>
      <c r="L9396">
        <v>5458673.7800000003</v>
      </c>
    </row>
    <row r="9397" spans="1:12" x14ac:dyDescent="0.3">
      <c r="A9397" t="s">
        <v>119</v>
      </c>
      <c r="B9397">
        <f>VLOOKUP(A9397, CrimeType!$A$1:$B$11, 2, FALSE)</f>
        <v>8</v>
      </c>
      <c r="C9397">
        <v>2017</v>
      </c>
      <c r="D9397">
        <v>4</v>
      </c>
      <c r="E9397">
        <v>16</v>
      </c>
      <c r="F9397">
        <v>18</v>
      </c>
      <c r="G9397">
        <v>0</v>
      </c>
      <c r="H9397" t="s">
        <v>1399</v>
      </c>
      <c r="I9397" t="s">
        <v>53</v>
      </c>
      <c r="J9397">
        <f>VLOOKUP(I9397, Neighbourhood!$A$1:$B$26, 2, FALSE)</f>
        <v>16</v>
      </c>
      <c r="K9397">
        <v>492624.86</v>
      </c>
      <c r="L9397">
        <v>5454755.4500000002</v>
      </c>
    </row>
    <row r="9398" spans="1:12" x14ac:dyDescent="0.3">
      <c r="A9398" t="s">
        <v>18</v>
      </c>
      <c r="B9398">
        <f>VLOOKUP(A9398, CrimeType!$A$1:$B$11, 2, FALSE)</f>
        <v>7</v>
      </c>
      <c r="C9398">
        <v>2017</v>
      </c>
      <c r="D9398">
        <v>4</v>
      </c>
      <c r="E9398">
        <v>16</v>
      </c>
      <c r="F9398">
        <v>18</v>
      </c>
      <c r="G9398">
        <v>10</v>
      </c>
      <c r="H9398" t="s">
        <v>233</v>
      </c>
      <c r="I9398" t="s">
        <v>26</v>
      </c>
      <c r="J9398">
        <f>VLOOKUP(I9398, Neighbourhood!$A$1:$B$26, 2, FALSE)</f>
        <v>2</v>
      </c>
      <c r="K9398">
        <v>491044.98</v>
      </c>
      <c r="L9398">
        <v>5458358.9800000004</v>
      </c>
    </row>
    <row r="9399" spans="1:12" x14ac:dyDescent="0.3">
      <c r="A9399" t="s">
        <v>29</v>
      </c>
      <c r="B9399">
        <f>VLOOKUP(A9399, CrimeType!$A$1:$B$11, 2, FALSE)</f>
        <v>6</v>
      </c>
      <c r="C9399">
        <v>2017</v>
      </c>
      <c r="D9399">
        <v>4</v>
      </c>
      <c r="E9399">
        <v>16</v>
      </c>
      <c r="F9399">
        <v>18</v>
      </c>
      <c r="G9399">
        <v>21</v>
      </c>
      <c r="H9399" t="s">
        <v>141</v>
      </c>
      <c r="I9399" t="s">
        <v>61</v>
      </c>
      <c r="J9399">
        <f>VLOOKUP(I9399, Neighbourhood!$A$1:$B$26, 2, FALSE)</f>
        <v>15</v>
      </c>
      <c r="K9399">
        <v>497311.41</v>
      </c>
      <c r="L9399">
        <v>5456155.9400000004</v>
      </c>
    </row>
    <row r="9400" spans="1:12" x14ac:dyDescent="0.3">
      <c r="A9400" t="s">
        <v>18</v>
      </c>
      <c r="B9400">
        <f>VLOOKUP(A9400, CrimeType!$A$1:$B$11, 2, FALSE)</f>
        <v>7</v>
      </c>
      <c r="C9400">
        <v>2017</v>
      </c>
      <c r="D9400">
        <v>4</v>
      </c>
      <c r="E9400">
        <v>16</v>
      </c>
      <c r="F9400">
        <v>18</v>
      </c>
      <c r="G9400">
        <v>30</v>
      </c>
      <c r="H9400" t="s">
        <v>377</v>
      </c>
      <c r="I9400" t="s">
        <v>26</v>
      </c>
      <c r="J9400">
        <f>VLOOKUP(I9400, Neighbourhood!$A$1:$B$26, 2, FALSE)</f>
        <v>2</v>
      </c>
      <c r="K9400">
        <v>491747.22</v>
      </c>
      <c r="L9400">
        <v>5458930.4800000004</v>
      </c>
    </row>
    <row r="9401" spans="1:12" x14ac:dyDescent="0.3">
      <c r="A9401" t="s">
        <v>119</v>
      </c>
      <c r="B9401">
        <f>VLOOKUP(A9401, CrimeType!$A$1:$B$11, 2, FALSE)</f>
        <v>8</v>
      </c>
      <c r="C9401">
        <v>2017</v>
      </c>
      <c r="D9401">
        <v>4</v>
      </c>
      <c r="E9401">
        <v>16</v>
      </c>
      <c r="F9401">
        <v>19</v>
      </c>
      <c r="G9401">
        <v>0</v>
      </c>
      <c r="H9401" t="s">
        <v>19</v>
      </c>
      <c r="I9401" t="s">
        <v>20</v>
      </c>
      <c r="J9401">
        <f>VLOOKUP(I9401, Neighbourhood!$A$1:$B$26, 2, FALSE)</f>
        <v>23</v>
      </c>
      <c r="K9401">
        <v>490197.87</v>
      </c>
      <c r="L9401">
        <v>5458238.79</v>
      </c>
    </row>
    <row r="9402" spans="1:12" x14ac:dyDescent="0.3">
      <c r="A9402" t="s">
        <v>15</v>
      </c>
      <c r="B9402">
        <f>VLOOKUP(A9402, CrimeType!$A$1:$B$11, 2, FALSE)</f>
        <v>4</v>
      </c>
      <c r="C9402">
        <v>2017</v>
      </c>
      <c r="D9402">
        <v>4</v>
      </c>
      <c r="E9402">
        <v>16</v>
      </c>
      <c r="F9402">
        <v>19</v>
      </c>
      <c r="G9402">
        <v>0</v>
      </c>
      <c r="H9402" t="s">
        <v>477</v>
      </c>
      <c r="I9402" t="s">
        <v>26</v>
      </c>
      <c r="J9402">
        <f>VLOOKUP(I9402, Neighbourhood!$A$1:$B$26, 2, FALSE)</f>
        <v>2</v>
      </c>
      <c r="K9402">
        <v>491821.62</v>
      </c>
      <c r="L9402">
        <v>5458582.7300000004</v>
      </c>
    </row>
    <row r="9403" spans="1:12" x14ac:dyDescent="0.3">
      <c r="A9403" t="s">
        <v>15</v>
      </c>
      <c r="B9403">
        <f>VLOOKUP(A9403, CrimeType!$A$1:$B$11, 2, FALSE)</f>
        <v>4</v>
      </c>
      <c r="C9403">
        <v>2017</v>
      </c>
      <c r="D9403">
        <v>4</v>
      </c>
      <c r="E9403">
        <v>16</v>
      </c>
      <c r="F9403">
        <v>19</v>
      </c>
      <c r="G9403">
        <v>22</v>
      </c>
      <c r="H9403" t="s">
        <v>3760</v>
      </c>
      <c r="I9403" t="s">
        <v>12</v>
      </c>
      <c r="J9403">
        <f>VLOOKUP(I9403, Neighbourhood!$A$1:$B$26, 2, FALSE)</f>
        <v>1</v>
      </c>
      <c r="K9403">
        <v>488269.53</v>
      </c>
      <c r="L9403">
        <v>5454071.7599999998</v>
      </c>
    </row>
    <row r="9404" spans="1:12" x14ac:dyDescent="0.3">
      <c r="A9404" t="s">
        <v>18</v>
      </c>
      <c r="B9404">
        <f>VLOOKUP(A9404, CrimeType!$A$1:$B$11, 2, FALSE)</f>
        <v>7</v>
      </c>
      <c r="C9404">
        <v>2017</v>
      </c>
      <c r="D9404">
        <v>4</v>
      </c>
      <c r="E9404">
        <v>16</v>
      </c>
      <c r="F9404">
        <v>19</v>
      </c>
      <c r="G9404">
        <v>30</v>
      </c>
      <c r="H9404" t="s">
        <v>108</v>
      </c>
      <c r="I9404" t="s">
        <v>20</v>
      </c>
      <c r="J9404">
        <f>VLOOKUP(I9404, Neighbourhood!$A$1:$B$26, 2, FALSE)</f>
        <v>23</v>
      </c>
      <c r="K9404">
        <v>490262</v>
      </c>
      <c r="L9404">
        <v>5458837.4000000004</v>
      </c>
    </row>
    <row r="9405" spans="1:12" x14ac:dyDescent="0.3">
      <c r="A9405" t="s">
        <v>115</v>
      </c>
      <c r="B9405">
        <f>VLOOKUP(A9405, CrimeType!$A$1:$B$11, 2, FALSE)</f>
        <v>11</v>
      </c>
      <c r="C9405">
        <v>2017</v>
      </c>
      <c r="D9405">
        <v>4</v>
      </c>
      <c r="E9405">
        <v>16</v>
      </c>
      <c r="F9405">
        <v>19</v>
      </c>
      <c r="G9405">
        <v>31</v>
      </c>
      <c r="H9405" t="s">
        <v>3761</v>
      </c>
      <c r="I9405" t="s">
        <v>39</v>
      </c>
      <c r="J9405">
        <f>VLOOKUP(I9405, Neighbourhood!$A$1:$B$26, 2, FALSE)</f>
        <v>11</v>
      </c>
      <c r="K9405">
        <v>491152</v>
      </c>
      <c r="L9405">
        <v>5450615</v>
      </c>
    </row>
    <row r="9406" spans="1:12" x14ac:dyDescent="0.3">
      <c r="A9406" t="s">
        <v>18</v>
      </c>
      <c r="B9406">
        <f>VLOOKUP(A9406, CrimeType!$A$1:$B$11, 2, FALSE)</f>
        <v>7</v>
      </c>
      <c r="C9406">
        <v>2017</v>
      </c>
      <c r="D9406">
        <v>4</v>
      </c>
      <c r="E9406">
        <v>16</v>
      </c>
      <c r="F9406">
        <v>19</v>
      </c>
      <c r="G9406">
        <v>45</v>
      </c>
      <c r="H9406" t="s">
        <v>1682</v>
      </c>
      <c r="I9406" t="s">
        <v>46</v>
      </c>
      <c r="J9406">
        <f>VLOOKUP(I9406, Neighbourhood!$A$1:$B$26, 2, FALSE)</f>
        <v>5</v>
      </c>
      <c r="K9406">
        <v>494467.61</v>
      </c>
      <c r="L9406">
        <v>5458329.6799999997</v>
      </c>
    </row>
    <row r="9407" spans="1:12" x14ac:dyDescent="0.3">
      <c r="A9407" t="s">
        <v>10</v>
      </c>
      <c r="B9407">
        <f>VLOOKUP(A9407, CrimeType!$A$1:$B$11, 2, FALSE)</f>
        <v>2</v>
      </c>
      <c r="C9407">
        <v>2017</v>
      </c>
      <c r="D9407">
        <v>4</v>
      </c>
      <c r="E9407">
        <v>16</v>
      </c>
      <c r="F9407">
        <v>20</v>
      </c>
      <c r="G9407">
        <v>8</v>
      </c>
      <c r="H9407" t="s">
        <v>487</v>
      </c>
      <c r="I9407" t="s">
        <v>26</v>
      </c>
      <c r="J9407">
        <f>VLOOKUP(I9407, Neighbourhood!$A$1:$B$26, 2, FALSE)</f>
        <v>2</v>
      </c>
      <c r="K9407">
        <v>490967.32</v>
      </c>
      <c r="L9407">
        <v>5459309.79</v>
      </c>
    </row>
    <row r="9408" spans="1:12" x14ac:dyDescent="0.3">
      <c r="A9408" t="s">
        <v>29</v>
      </c>
      <c r="B9408">
        <f>VLOOKUP(A9408, CrimeType!$A$1:$B$11, 2, FALSE)</f>
        <v>6</v>
      </c>
      <c r="C9408">
        <v>2017</v>
      </c>
      <c r="D9408">
        <v>4</v>
      </c>
      <c r="E9408">
        <v>16</v>
      </c>
      <c r="F9408">
        <v>20</v>
      </c>
      <c r="G9408">
        <v>8</v>
      </c>
      <c r="H9408" t="s">
        <v>171</v>
      </c>
      <c r="I9408" t="s">
        <v>14</v>
      </c>
      <c r="J9408">
        <f>VLOOKUP(I9408, Neighbourhood!$A$1:$B$26, 2, FALSE)</f>
        <v>4</v>
      </c>
      <c r="K9408">
        <v>491589.42</v>
      </c>
      <c r="L9408">
        <v>5456728.25</v>
      </c>
    </row>
    <row r="9409" spans="1:12" x14ac:dyDescent="0.3">
      <c r="A9409" t="s">
        <v>15</v>
      </c>
      <c r="B9409">
        <f>VLOOKUP(A9409, CrimeType!$A$1:$B$11, 2, FALSE)</f>
        <v>4</v>
      </c>
      <c r="C9409">
        <v>2017</v>
      </c>
      <c r="D9409">
        <v>4</v>
      </c>
      <c r="E9409">
        <v>16</v>
      </c>
      <c r="F9409">
        <v>20</v>
      </c>
      <c r="G9409">
        <v>57</v>
      </c>
      <c r="H9409" t="s">
        <v>2541</v>
      </c>
      <c r="I9409" t="s">
        <v>31</v>
      </c>
      <c r="J9409">
        <f>VLOOKUP(I9409, Neighbourhood!$A$1:$B$26, 2, FALSE)</f>
        <v>20</v>
      </c>
      <c r="K9409">
        <v>494370.07</v>
      </c>
      <c r="L9409">
        <v>5457696.21</v>
      </c>
    </row>
    <row r="9410" spans="1:12" x14ac:dyDescent="0.3">
      <c r="A9410" t="s">
        <v>18</v>
      </c>
      <c r="B9410">
        <f>VLOOKUP(A9410, CrimeType!$A$1:$B$11, 2, FALSE)</f>
        <v>7</v>
      </c>
      <c r="C9410">
        <v>2017</v>
      </c>
      <c r="D9410">
        <v>4</v>
      </c>
      <c r="E9410">
        <v>16</v>
      </c>
      <c r="F9410">
        <v>21</v>
      </c>
      <c r="G9410">
        <v>0</v>
      </c>
      <c r="H9410" t="s">
        <v>2327</v>
      </c>
      <c r="I9410" t="s">
        <v>20</v>
      </c>
      <c r="J9410">
        <f>VLOOKUP(I9410, Neighbourhood!$A$1:$B$26, 2, FALSE)</f>
        <v>23</v>
      </c>
      <c r="K9410">
        <v>489807.38</v>
      </c>
      <c r="L9410">
        <v>5459742.2000000002</v>
      </c>
    </row>
    <row r="9411" spans="1:12" x14ac:dyDescent="0.3">
      <c r="A9411" t="s">
        <v>15</v>
      </c>
      <c r="B9411">
        <f>VLOOKUP(A9411, CrimeType!$A$1:$B$11, 2, FALSE)</f>
        <v>4</v>
      </c>
      <c r="C9411">
        <v>2017</v>
      </c>
      <c r="D9411">
        <v>4</v>
      </c>
      <c r="E9411">
        <v>16</v>
      </c>
      <c r="F9411">
        <v>21</v>
      </c>
      <c r="G9411">
        <v>0</v>
      </c>
      <c r="H9411" t="s">
        <v>742</v>
      </c>
      <c r="I9411" t="s">
        <v>85</v>
      </c>
      <c r="J9411">
        <f>VLOOKUP(I9411, Neighbourhood!$A$1:$B$26, 2, FALSE)</f>
        <v>21</v>
      </c>
      <c r="K9411">
        <v>493950.61</v>
      </c>
      <c r="L9411">
        <v>5451118.6100000003</v>
      </c>
    </row>
    <row r="9412" spans="1:12" x14ac:dyDescent="0.3">
      <c r="A9412" t="s">
        <v>18</v>
      </c>
      <c r="B9412">
        <f>VLOOKUP(A9412, CrimeType!$A$1:$B$11, 2, FALSE)</f>
        <v>7</v>
      </c>
      <c r="C9412">
        <v>2017</v>
      </c>
      <c r="D9412">
        <v>4</v>
      </c>
      <c r="E9412">
        <v>16</v>
      </c>
      <c r="F9412">
        <v>21</v>
      </c>
      <c r="G9412">
        <v>30</v>
      </c>
      <c r="H9412" t="s">
        <v>3762</v>
      </c>
      <c r="I9412" t="s">
        <v>85</v>
      </c>
      <c r="J9412">
        <f>VLOOKUP(I9412, Neighbourhood!$A$1:$B$26, 2, FALSE)</f>
        <v>21</v>
      </c>
      <c r="K9412">
        <v>493054.27</v>
      </c>
      <c r="L9412">
        <v>5453142.7400000002</v>
      </c>
    </row>
    <row r="9413" spans="1:12" x14ac:dyDescent="0.3">
      <c r="A9413" t="s">
        <v>10</v>
      </c>
      <c r="B9413">
        <f>VLOOKUP(A9413, CrimeType!$A$1:$B$11, 2, FALSE)</f>
        <v>2</v>
      </c>
      <c r="C9413">
        <v>2017</v>
      </c>
      <c r="D9413">
        <v>4</v>
      </c>
      <c r="E9413">
        <v>16</v>
      </c>
      <c r="F9413">
        <v>21</v>
      </c>
      <c r="G9413">
        <v>55</v>
      </c>
      <c r="H9413" t="s">
        <v>3763</v>
      </c>
      <c r="I9413" t="s">
        <v>77</v>
      </c>
      <c r="J9413">
        <f>VLOOKUP(I9413, Neighbourhood!$A$1:$B$26, 2, FALSE)</f>
        <v>22</v>
      </c>
      <c r="K9413">
        <v>496433.11</v>
      </c>
      <c r="L9413">
        <v>5453068.9100000001</v>
      </c>
    </row>
    <row r="9414" spans="1:12" x14ac:dyDescent="0.3">
      <c r="A9414" t="s">
        <v>18</v>
      </c>
      <c r="B9414">
        <f>VLOOKUP(A9414, CrimeType!$A$1:$B$11, 2, FALSE)</f>
        <v>7</v>
      </c>
      <c r="C9414">
        <v>2017</v>
      </c>
      <c r="D9414">
        <v>4</v>
      </c>
      <c r="E9414">
        <v>16</v>
      </c>
      <c r="F9414">
        <v>22</v>
      </c>
      <c r="G9414">
        <v>0</v>
      </c>
      <c r="H9414" t="s">
        <v>326</v>
      </c>
      <c r="I9414" t="s">
        <v>46</v>
      </c>
      <c r="J9414">
        <f>VLOOKUP(I9414, Neighbourhood!$A$1:$B$26, 2, FALSE)</f>
        <v>5</v>
      </c>
      <c r="K9414">
        <v>495518.48</v>
      </c>
      <c r="L9414">
        <v>5458817.1399999997</v>
      </c>
    </row>
    <row r="9415" spans="1:12" x14ac:dyDescent="0.3">
      <c r="A9415" t="s">
        <v>15</v>
      </c>
      <c r="B9415">
        <f>VLOOKUP(A9415, CrimeType!$A$1:$B$11, 2, FALSE)</f>
        <v>4</v>
      </c>
      <c r="C9415">
        <v>2017</v>
      </c>
      <c r="D9415">
        <v>4</v>
      </c>
      <c r="E9415">
        <v>16</v>
      </c>
      <c r="F9415">
        <v>22</v>
      </c>
      <c r="G9415">
        <v>0</v>
      </c>
      <c r="H9415" t="s">
        <v>3764</v>
      </c>
      <c r="I9415" t="s">
        <v>28</v>
      </c>
      <c r="J9415">
        <f>VLOOKUP(I9415, Neighbourhood!$A$1:$B$26, 2, FALSE)</f>
        <v>7</v>
      </c>
      <c r="K9415">
        <v>493847.79</v>
      </c>
      <c r="L9415">
        <v>5454167.3600000003</v>
      </c>
    </row>
    <row r="9416" spans="1:12" x14ac:dyDescent="0.3">
      <c r="A9416" t="s">
        <v>24</v>
      </c>
      <c r="B9416">
        <f>VLOOKUP(A9416, CrimeType!$A$1:$B$11, 2, FALSE)</f>
        <v>1</v>
      </c>
      <c r="C9416">
        <v>2017</v>
      </c>
      <c r="D9416">
        <v>4</v>
      </c>
      <c r="E9416">
        <v>16</v>
      </c>
      <c r="F9416">
        <v>23</v>
      </c>
      <c r="G9416">
        <v>0</v>
      </c>
      <c r="H9416" t="s">
        <v>2262</v>
      </c>
      <c r="I9416" t="s">
        <v>20</v>
      </c>
      <c r="J9416">
        <f>VLOOKUP(I9416, Neighbourhood!$A$1:$B$26, 2, FALSE)</f>
        <v>23</v>
      </c>
      <c r="K9416">
        <v>490553.96</v>
      </c>
      <c r="L9416">
        <v>5459461.0599999996</v>
      </c>
    </row>
    <row r="9417" spans="1:12" x14ac:dyDescent="0.3">
      <c r="A9417" t="s">
        <v>24</v>
      </c>
      <c r="B9417">
        <f>VLOOKUP(A9417, CrimeType!$A$1:$B$11, 2, FALSE)</f>
        <v>1</v>
      </c>
      <c r="C9417">
        <v>2017</v>
      </c>
      <c r="D9417">
        <v>4</v>
      </c>
      <c r="E9417">
        <v>16</v>
      </c>
      <c r="F9417">
        <v>23</v>
      </c>
      <c r="G9417">
        <v>0</v>
      </c>
      <c r="H9417" t="s">
        <v>1149</v>
      </c>
      <c r="I9417" t="s">
        <v>68</v>
      </c>
      <c r="J9417">
        <f>VLOOKUP(I9417, Neighbourhood!$A$1:$B$26, 2, FALSE)</f>
        <v>10</v>
      </c>
      <c r="K9417">
        <v>489024.04</v>
      </c>
      <c r="L9417">
        <v>5457265.04</v>
      </c>
    </row>
    <row r="9418" spans="1:12" x14ac:dyDescent="0.3">
      <c r="A9418" t="s">
        <v>18</v>
      </c>
      <c r="B9418">
        <f>VLOOKUP(A9418, CrimeType!$A$1:$B$11, 2, FALSE)</f>
        <v>7</v>
      </c>
      <c r="C9418">
        <v>2017</v>
      </c>
      <c r="D9418">
        <v>4</v>
      </c>
      <c r="E9418">
        <v>16</v>
      </c>
      <c r="F9418">
        <v>23</v>
      </c>
      <c r="G9418">
        <v>0</v>
      </c>
      <c r="H9418" t="s">
        <v>915</v>
      </c>
      <c r="I9418" t="s">
        <v>26</v>
      </c>
      <c r="J9418">
        <f>VLOOKUP(I9418, Neighbourhood!$A$1:$B$26, 2, FALSE)</f>
        <v>2</v>
      </c>
      <c r="K9418">
        <v>491333.89</v>
      </c>
      <c r="L9418">
        <v>5458930.9299999997</v>
      </c>
    </row>
    <row r="9419" spans="1:12" x14ac:dyDescent="0.3">
      <c r="A9419" t="s">
        <v>92</v>
      </c>
      <c r="B9419">
        <f>VLOOKUP(A9419, CrimeType!$A$1:$B$11, 2, FALSE)</f>
        <v>5</v>
      </c>
      <c r="C9419">
        <v>2017</v>
      </c>
      <c r="D9419">
        <v>4</v>
      </c>
      <c r="E9419">
        <v>16</v>
      </c>
      <c r="F9419" t="s">
        <v>93</v>
      </c>
      <c r="G9419" t="s">
        <v>93</v>
      </c>
      <c r="H9419" t="s">
        <v>94</v>
      </c>
      <c r="I9419" t="s">
        <v>94</v>
      </c>
      <c r="J9419">
        <f>VLOOKUP(I9419, Neighbourhood!$A$1:$B$26, 2, FALSE)</f>
        <v>25</v>
      </c>
      <c r="K9419">
        <v>0</v>
      </c>
      <c r="L9419">
        <v>0</v>
      </c>
    </row>
    <row r="9420" spans="1:12" x14ac:dyDescent="0.3">
      <c r="A9420" t="s">
        <v>92</v>
      </c>
      <c r="B9420">
        <f>VLOOKUP(A9420, CrimeType!$A$1:$B$11, 2, FALSE)</f>
        <v>5</v>
      </c>
      <c r="C9420">
        <v>2017</v>
      </c>
      <c r="D9420">
        <v>4</v>
      </c>
      <c r="E9420">
        <v>16</v>
      </c>
      <c r="F9420" t="s">
        <v>93</v>
      </c>
      <c r="G9420" t="s">
        <v>93</v>
      </c>
      <c r="H9420" t="s">
        <v>94</v>
      </c>
      <c r="I9420" t="s">
        <v>94</v>
      </c>
      <c r="J9420">
        <f>VLOOKUP(I9420, Neighbourhood!$A$1:$B$26, 2, FALSE)</f>
        <v>25</v>
      </c>
      <c r="K9420">
        <v>0</v>
      </c>
      <c r="L9420">
        <v>0</v>
      </c>
    </row>
    <row r="9421" spans="1:12" x14ac:dyDescent="0.3">
      <c r="A9421" t="s">
        <v>92</v>
      </c>
      <c r="B9421">
        <f>VLOOKUP(A9421, CrimeType!$A$1:$B$11, 2, FALSE)</f>
        <v>5</v>
      </c>
      <c r="C9421">
        <v>2017</v>
      </c>
      <c r="D9421">
        <v>4</v>
      </c>
      <c r="E9421">
        <v>16</v>
      </c>
      <c r="F9421" t="s">
        <v>93</v>
      </c>
      <c r="G9421" t="s">
        <v>93</v>
      </c>
      <c r="H9421" t="s">
        <v>94</v>
      </c>
      <c r="I9421" t="s">
        <v>94</v>
      </c>
      <c r="J9421">
        <f>VLOOKUP(I9421, Neighbourhood!$A$1:$B$26, 2, FALSE)</f>
        <v>25</v>
      </c>
      <c r="K9421">
        <v>0</v>
      </c>
      <c r="L9421">
        <v>0</v>
      </c>
    </row>
    <row r="9422" spans="1:12" x14ac:dyDescent="0.3">
      <c r="A9422" t="s">
        <v>92</v>
      </c>
      <c r="B9422">
        <f>VLOOKUP(A9422, CrimeType!$A$1:$B$11, 2, FALSE)</f>
        <v>5</v>
      </c>
      <c r="C9422">
        <v>2017</v>
      </c>
      <c r="D9422">
        <v>4</v>
      </c>
      <c r="E9422">
        <v>16</v>
      </c>
      <c r="F9422" t="s">
        <v>93</v>
      </c>
      <c r="G9422" t="s">
        <v>93</v>
      </c>
      <c r="H9422" t="s">
        <v>94</v>
      </c>
      <c r="I9422" t="s">
        <v>94</v>
      </c>
      <c r="J9422">
        <f>VLOOKUP(I9422, Neighbourhood!$A$1:$B$26, 2, FALSE)</f>
        <v>25</v>
      </c>
      <c r="K9422">
        <v>0</v>
      </c>
      <c r="L9422">
        <v>0</v>
      </c>
    </row>
    <row r="9423" spans="1:12" x14ac:dyDescent="0.3">
      <c r="A9423" t="s">
        <v>92</v>
      </c>
      <c r="B9423">
        <f>VLOOKUP(A9423, CrimeType!$A$1:$B$11, 2, FALSE)</f>
        <v>5</v>
      </c>
      <c r="C9423">
        <v>2017</v>
      </c>
      <c r="D9423">
        <v>4</v>
      </c>
      <c r="E9423">
        <v>16</v>
      </c>
      <c r="F9423" t="s">
        <v>93</v>
      </c>
      <c r="G9423" t="s">
        <v>93</v>
      </c>
      <c r="H9423" t="s">
        <v>94</v>
      </c>
      <c r="I9423" t="s">
        <v>94</v>
      </c>
      <c r="J9423">
        <f>VLOOKUP(I9423, Neighbourhood!$A$1:$B$26, 2, FALSE)</f>
        <v>25</v>
      </c>
      <c r="K9423">
        <v>0</v>
      </c>
      <c r="L9423">
        <v>0</v>
      </c>
    </row>
    <row r="9424" spans="1:12" x14ac:dyDescent="0.3">
      <c r="A9424" t="s">
        <v>92</v>
      </c>
      <c r="B9424">
        <f>VLOOKUP(A9424, CrimeType!$A$1:$B$11, 2, FALSE)</f>
        <v>5</v>
      </c>
      <c r="C9424">
        <v>2017</v>
      </c>
      <c r="D9424">
        <v>4</v>
      </c>
      <c r="E9424">
        <v>16</v>
      </c>
      <c r="F9424" t="s">
        <v>93</v>
      </c>
      <c r="G9424" t="s">
        <v>93</v>
      </c>
      <c r="H9424" t="s">
        <v>94</v>
      </c>
      <c r="I9424" t="s">
        <v>94</v>
      </c>
      <c r="J9424">
        <f>VLOOKUP(I9424, Neighbourhood!$A$1:$B$26, 2, FALSE)</f>
        <v>25</v>
      </c>
      <c r="K9424">
        <v>0</v>
      </c>
      <c r="L9424">
        <v>0</v>
      </c>
    </row>
    <row r="9425" spans="1:12" x14ac:dyDescent="0.3">
      <c r="A9425" t="s">
        <v>92</v>
      </c>
      <c r="B9425">
        <f>VLOOKUP(A9425, CrimeType!$A$1:$B$11, 2, FALSE)</f>
        <v>5</v>
      </c>
      <c r="C9425">
        <v>2017</v>
      </c>
      <c r="D9425">
        <v>4</v>
      </c>
      <c r="E9425">
        <v>16</v>
      </c>
      <c r="F9425" t="s">
        <v>93</v>
      </c>
      <c r="G9425" t="s">
        <v>93</v>
      </c>
      <c r="H9425" t="s">
        <v>94</v>
      </c>
      <c r="I9425" t="s">
        <v>94</v>
      </c>
      <c r="J9425">
        <f>VLOOKUP(I9425, Neighbourhood!$A$1:$B$26, 2, FALSE)</f>
        <v>25</v>
      </c>
      <c r="K9425">
        <v>0</v>
      </c>
      <c r="L9425">
        <v>0</v>
      </c>
    </row>
    <row r="9426" spans="1:12" x14ac:dyDescent="0.3">
      <c r="A9426" t="s">
        <v>92</v>
      </c>
      <c r="B9426">
        <f>VLOOKUP(A9426, CrimeType!$A$1:$B$11, 2, FALSE)</f>
        <v>5</v>
      </c>
      <c r="C9426">
        <v>2017</v>
      </c>
      <c r="D9426">
        <v>4</v>
      </c>
      <c r="E9426">
        <v>16</v>
      </c>
      <c r="F9426" t="s">
        <v>93</v>
      </c>
      <c r="G9426" t="s">
        <v>93</v>
      </c>
      <c r="H9426" t="s">
        <v>94</v>
      </c>
      <c r="I9426" t="s">
        <v>94</v>
      </c>
      <c r="J9426">
        <f>VLOOKUP(I9426, Neighbourhood!$A$1:$B$26, 2, FALSE)</f>
        <v>25</v>
      </c>
      <c r="K9426">
        <v>0</v>
      </c>
      <c r="L9426">
        <v>0</v>
      </c>
    </row>
    <row r="9427" spans="1:12" x14ac:dyDescent="0.3">
      <c r="A9427" t="s">
        <v>92</v>
      </c>
      <c r="B9427">
        <f>VLOOKUP(A9427, CrimeType!$A$1:$B$11, 2, FALSE)</f>
        <v>5</v>
      </c>
      <c r="C9427">
        <v>2017</v>
      </c>
      <c r="D9427">
        <v>4</v>
      </c>
      <c r="E9427">
        <v>16</v>
      </c>
      <c r="F9427" t="s">
        <v>93</v>
      </c>
      <c r="G9427" t="s">
        <v>93</v>
      </c>
      <c r="H9427" t="s">
        <v>94</v>
      </c>
      <c r="I9427" t="s">
        <v>94</v>
      </c>
      <c r="J9427">
        <f>VLOOKUP(I9427, Neighbourhood!$A$1:$B$26, 2, FALSE)</f>
        <v>25</v>
      </c>
      <c r="K9427">
        <v>0</v>
      </c>
      <c r="L9427">
        <v>0</v>
      </c>
    </row>
    <row r="9428" spans="1:12" x14ac:dyDescent="0.3">
      <c r="A9428" t="s">
        <v>92</v>
      </c>
      <c r="B9428">
        <f>VLOOKUP(A9428, CrimeType!$A$1:$B$11, 2, FALSE)</f>
        <v>5</v>
      </c>
      <c r="C9428">
        <v>2017</v>
      </c>
      <c r="D9428">
        <v>4</v>
      </c>
      <c r="E9428">
        <v>16</v>
      </c>
      <c r="F9428" t="s">
        <v>93</v>
      </c>
      <c r="G9428" t="s">
        <v>93</v>
      </c>
      <c r="H9428" t="s">
        <v>94</v>
      </c>
      <c r="I9428" t="s">
        <v>94</v>
      </c>
      <c r="J9428">
        <f>VLOOKUP(I9428, Neighbourhood!$A$1:$B$26, 2, FALSE)</f>
        <v>25</v>
      </c>
      <c r="K9428">
        <v>0</v>
      </c>
      <c r="L9428">
        <v>0</v>
      </c>
    </row>
    <row r="9429" spans="1:12" x14ac:dyDescent="0.3">
      <c r="A9429" t="s">
        <v>92</v>
      </c>
      <c r="B9429">
        <f>VLOOKUP(A9429, CrimeType!$A$1:$B$11, 2, FALSE)</f>
        <v>5</v>
      </c>
      <c r="C9429">
        <v>2017</v>
      </c>
      <c r="D9429">
        <v>4</v>
      </c>
      <c r="E9429">
        <v>16</v>
      </c>
      <c r="F9429" t="s">
        <v>93</v>
      </c>
      <c r="G9429" t="s">
        <v>93</v>
      </c>
      <c r="H9429" t="s">
        <v>94</v>
      </c>
      <c r="I9429" t="s">
        <v>94</v>
      </c>
      <c r="J9429">
        <f>VLOOKUP(I9429, Neighbourhood!$A$1:$B$26, 2, FALSE)</f>
        <v>25</v>
      </c>
      <c r="K9429">
        <v>0</v>
      </c>
      <c r="L9429">
        <v>0</v>
      </c>
    </row>
    <row r="9430" spans="1:12" x14ac:dyDescent="0.3">
      <c r="A9430" t="s">
        <v>92</v>
      </c>
      <c r="B9430">
        <f>VLOOKUP(A9430, CrimeType!$A$1:$B$11, 2, FALSE)</f>
        <v>5</v>
      </c>
      <c r="C9430">
        <v>2017</v>
      </c>
      <c r="D9430">
        <v>4</v>
      </c>
      <c r="E9430">
        <v>16</v>
      </c>
      <c r="F9430" t="s">
        <v>93</v>
      </c>
      <c r="G9430" t="s">
        <v>93</v>
      </c>
      <c r="H9430" t="s">
        <v>94</v>
      </c>
      <c r="I9430" t="s">
        <v>94</v>
      </c>
      <c r="J9430">
        <f>VLOOKUP(I9430, Neighbourhood!$A$1:$B$26, 2, FALSE)</f>
        <v>25</v>
      </c>
      <c r="K9430">
        <v>0</v>
      </c>
      <c r="L9430">
        <v>0</v>
      </c>
    </row>
    <row r="9431" spans="1:12" x14ac:dyDescent="0.3">
      <c r="A9431" t="s">
        <v>92</v>
      </c>
      <c r="B9431">
        <f>VLOOKUP(A9431, CrimeType!$A$1:$B$11, 2, FALSE)</f>
        <v>5</v>
      </c>
      <c r="C9431">
        <v>2017</v>
      </c>
      <c r="D9431">
        <v>4</v>
      </c>
      <c r="E9431">
        <v>16</v>
      </c>
      <c r="F9431" t="s">
        <v>93</v>
      </c>
      <c r="G9431" t="s">
        <v>93</v>
      </c>
      <c r="H9431" t="s">
        <v>94</v>
      </c>
      <c r="I9431" t="s">
        <v>94</v>
      </c>
      <c r="J9431">
        <f>VLOOKUP(I9431, Neighbourhood!$A$1:$B$26, 2, FALSE)</f>
        <v>25</v>
      </c>
      <c r="K9431">
        <v>0</v>
      </c>
      <c r="L9431">
        <v>0</v>
      </c>
    </row>
    <row r="9432" spans="1:12" x14ac:dyDescent="0.3">
      <c r="A9432" t="s">
        <v>92</v>
      </c>
      <c r="B9432">
        <f>VLOOKUP(A9432, CrimeType!$A$1:$B$11, 2, FALSE)</f>
        <v>5</v>
      </c>
      <c r="C9432">
        <v>2017</v>
      </c>
      <c r="D9432">
        <v>4</v>
      </c>
      <c r="E9432">
        <v>16</v>
      </c>
      <c r="F9432" t="s">
        <v>93</v>
      </c>
      <c r="G9432" t="s">
        <v>93</v>
      </c>
      <c r="H9432" t="s">
        <v>94</v>
      </c>
      <c r="I9432" t="s">
        <v>94</v>
      </c>
      <c r="J9432">
        <f>VLOOKUP(I9432, Neighbourhood!$A$1:$B$26, 2, FALSE)</f>
        <v>25</v>
      </c>
      <c r="K9432">
        <v>0</v>
      </c>
      <c r="L9432">
        <v>0</v>
      </c>
    </row>
    <row r="9433" spans="1:12" x14ac:dyDescent="0.3">
      <c r="A9433" t="s">
        <v>18</v>
      </c>
      <c r="B9433">
        <f>VLOOKUP(A9433, CrimeType!$A$1:$B$11, 2, FALSE)</f>
        <v>7</v>
      </c>
      <c r="C9433">
        <v>2017</v>
      </c>
      <c r="D9433">
        <v>4</v>
      </c>
      <c r="E9433">
        <v>17</v>
      </c>
      <c r="F9433">
        <v>0</v>
      </c>
      <c r="G9433">
        <v>0</v>
      </c>
      <c r="H9433" t="s">
        <v>487</v>
      </c>
      <c r="I9433" t="s">
        <v>20</v>
      </c>
      <c r="J9433">
        <f>VLOOKUP(I9433, Neighbourhood!$A$1:$B$26, 2, FALSE)</f>
        <v>23</v>
      </c>
      <c r="K9433">
        <v>491037.44</v>
      </c>
      <c r="L9433">
        <v>5459227.8499999996</v>
      </c>
    </row>
    <row r="9434" spans="1:12" x14ac:dyDescent="0.3">
      <c r="A9434" t="s">
        <v>18</v>
      </c>
      <c r="B9434">
        <f>VLOOKUP(A9434, CrimeType!$A$1:$B$11, 2, FALSE)</f>
        <v>7</v>
      </c>
      <c r="C9434">
        <v>2017</v>
      </c>
      <c r="D9434">
        <v>4</v>
      </c>
      <c r="E9434">
        <v>17</v>
      </c>
      <c r="F9434">
        <v>0</v>
      </c>
      <c r="G9434">
        <v>0</v>
      </c>
      <c r="H9434" t="s">
        <v>3765</v>
      </c>
      <c r="I9434" t="s">
        <v>65</v>
      </c>
      <c r="J9434">
        <f>VLOOKUP(I9434, Neighbourhood!$A$1:$B$26, 2, FALSE)</f>
        <v>12</v>
      </c>
      <c r="K9434">
        <v>493000.91</v>
      </c>
      <c r="L9434">
        <v>5457126.4900000002</v>
      </c>
    </row>
    <row r="9435" spans="1:12" x14ac:dyDescent="0.3">
      <c r="A9435" t="s">
        <v>119</v>
      </c>
      <c r="B9435">
        <f>VLOOKUP(A9435, CrimeType!$A$1:$B$11, 2, FALSE)</f>
        <v>8</v>
      </c>
      <c r="C9435">
        <v>2017</v>
      </c>
      <c r="D9435">
        <v>4</v>
      </c>
      <c r="E9435">
        <v>17</v>
      </c>
      <c r="F9435">
        <v>1</v>
      </c>
      <c r="G9435">
        <v>0</v>
      </c>
      <c r="H9435" t="s">
        <v>3766</v>
      </c>
      <c r="I9435" t="s">
        <v>39</v>
      </c>
      <c r="J9435">
        <f>VLOOKUP(I9435, Neighbourhood!$A$1:$B$26, 2, FALSE)</f>
        <v>11</v>
      </c>
      <c r="K9435">
        <v>491457.35</v>
      </c>
      <c r="L9435">
        <v>5450905.7800000003</v>
      </c>
    </row>
    <row r="9436" spans="1:12" x14ac:dyDescent="0.3">
      <c r="A9436" t="s">
        <v>29</v>
      </c>
      <c r="B9436">
        <f>VLOOKUP(A9436, CrimeType!$A$1:$B$11, 2, FALSE)</f>
        <v>6</v>
      </c>
      <c r="C9436">
        <v>2017</v>
      </c>
      <c r="D9436">
        <v>4</v>
      </c>
      <c r="E9436">
        <v>17</v>
      </c>
      <c r="F9436">
        <v>1</v>
      </c>
      <c r="G9436">
        <v>32</v>
      </c>
      <c r="H9436" t="s">
        <v>2822</v>
      </c>
      <c r="I9436" t="s">
        <v>26</v>
      </c>
      <c r="J9436">
        <f>VLOOKUP(I9436, Neighbourhood!$A$1:$B$26, 2, FALSE)</f>
        <v>2</v>
      </c>
      <c r="K9436">
        <v>491598.94</v>
      </c>
      <c r="L9436">
        <v>5458205.0999999996</v>
      </c>
    </row>
    <row r="9437" spans="1:12" x14ac:dyDescent="0.3">
      <c r="A9437" t="s">
        <v>15</v>
      </c>
      <c r="B9437">
        <f>VLOOKUP(A9437, CrimeType!$A$1:$B$11, 2, FALSE)</f>
        <v>4</v>
      </c>
      <c r="C9437">
        <v>2017</v>
      </c>
      <c r="D9437">
        <v>4</v>
      </c>
      <c r="E9437">
        <v>17</v>
      </c>
      <c r="F9437">
        <v>1</v>
      </c>
      <c r="G9437">
        <v>47</v>
      </c>
      <c r="H9437" t="s">
        <v>1451</v>
      </c>
      <c r="I9437" t="s">
        <v>31</v>
      </c>
      <c r="J9437">
        <f>VLOOKUP(I9437, Neighbourhood!$A$1:$B$26, 2, FALSE)</f>
        <v>20</v>
      </c>
      <c r="K9437">
        <v>493161.28</v>
      </c>
      <c r="L9437">
        <v>5458311.9400000004</v>
      </c>
    </row>
    <row r="9438" spans="1:12" x14ac:dyDescent="0.3">
      <c r="A9438" t="s">
        <v>15</v>
      </c>
      <c r="B9438">
        <f>VLOOKUP(A9438, CrimeType!$A$1:$B$11, 2, FALSE)</f>
        <v>4</v>
      </c>
      <c r="C9438">
        <v>2017</v>
      </c>
      <c r="D9438">
        <v>4</v>
      </c>
      <c r="E9438">
        <v>17</v>
      </c>
      <c r="F9438">
        <v>3</v>
      </c>
      <c r="G9438">
        <v>23</v>
      </c>
      <c r="H9438" t="s">
        <v>3767</v>
      </c>
      <c r="I9438" t="s">
        <v>65</v>
      </c>
      <c r="J9438">
        <f>VLOOKUP(I9438, Neighbourhood!$A$1:$B$26, 2, FALSE)</f>
        <v>12</v>
      </c>
      <c r="K9438">
        <v>493623.07</v>
      </c>
      <c r="L9438">
        <v>5457072.4199999999</v>
      </c>
    </row>
    <row r="9439" spans="1:12" x14ac:dyDescent="0.3">
      <c r="A9439" t="s">
        <v>29</v>
      </c>
      <c r="B9439">
        <f>VLOOKUP(A9439, CrimeType!$A$1:$B$11, 2, FALSE)</f>
        <v>6</v>
      </c>
      <c r="C9439">
        <v>2017</v>
      </c>
      <c r="D9439">
        <v>4</v>
      </c>
      <c r="E9439">
        <v>17</v>
      </c>
      <c r="F9439">
        <v>3</v>
      </c>
      <c r="G9439">
        <v>52</v>
      </c>
      <c r="H9439" t="s">
        <v>257</v>
      </c>
      <c r="I9439" t="s">
        <v>26</v>
      </c>
      <c r="J9439">
        <f>VLOOKUP(I9439, Neighbourhood!$A$1:$B$26, 2, FALSE)</f>
        <v>2</v>
      </c>
      <c r="K9439">
        <v>491324.53</v>
      </c>
      <c r="L9439">
        <v>5458710.6100000003</v>
      </c>
    </row>
    <row r="9440" spans="1:12" x14ac:dyDescent="0.3">
      <c r="A9440" t="s">
        <v>18</v>
      </c>
      <c r="B9440">
        <f>VLOOKUP(A9440, CrimeType!$A$1:$B$11, 2, FALSE)</f>
        <v>7</v>
      </c>
      <c r="C9440">
        <v>2017</v>
      </c>
      <c r="D9440">
        <v>4</v>
      </c>
      <c r="E9440">
        <v>17</v>
      </c>
      <c r="F9440">
        <v>4</v>
      </c>
      <c r="G9440">
        <v>36</v>
      </c>
      <c r="H9440" t="s">
        <v>3768</v>
      </c>
      <c r="I9440" t="s">
        <v>53</v>
      </c>
      <c r="J9440">
        <f>VLOOKUP(I9440, Neighbourhood!$A$1:$B$26, 2, FALSE)</f>
        <v>16</v>
      </c>
      <c r="K9440">
        <v>492816.85</v>
      </c>
      <c r="L9440">
        <v>5454387.5499999998</v>
      </c>
    </row>
    <row r="9441" spans="1:12" x14ac:dyDescent="0.3">
      <c r="A9441" t="s">
        <v>24</v>
      </c>
      <c r="B9441">
        <f>VLOOKUP(A9441, CrimeType!$A$1:$B$11, 2, FALSE)</f>
        <v>1</v>
      </c>
      <c r="C9441">
        <v>2017</v>
      </c>
      <c r="D9441">
        <v>4</v>
      </c>
      <c r="E9441">
        <v>17</v>
      </c>
      <c r="F9441">
        <v>4</v>
      </c>
      <c r="G9441">
        <v>45</v>
      </c>
      <c r="H9441" t="s">
        <v>32</v>
      </c>
      <c r="I9441" t="s">
        <v>26</v>
      </c>
      <c r="J9441">
        <f>VLOOKUP(I9441, Neighbourhood!$A$1:$B$26, 2, FALSE)</f>
        <v>2</v>
      </c>
      <c r="K9441">
        <v>491911.49</v>
      </c>
      <c r="L9441">
        <v>5458941.1600000001</v>
      </c>
    </row>
    <row r="9442" spans="1:12" x14ac:dyDescent="0.3">
      <c r="A9442" t="s">
        <v>115</v>
      </c>
      <c r="B9442">
        <f>VLOOKUP(A9442, CrimeType!$A$1:$B$11, 2, FALSE)</f>
        <v>11</v>
      </c>
      <c r="C9442">
        <v>2017</v>
      </c>
      <c r="D9442">
        <v>4</v>
      </c>
      <c r="E9442">
        <v>17</v>
      </c>
      <c r="F9442">
        <v>5</v>
      </c>
      <c r="G9442">
        <v>47</v>
      </c>
      <c r="H9442" t="s">
        <v>3265</v>
      </c>
      <c r="I9442" t="s">
        <v>28</v>
      </c>
      <c r="J9442">
        <f>VLOOKUP(I9442, Neighbourhood!$A$1:$B$26, 2, FALSE)</f>
        <v>7</v>
      </c>
      <c r="K9442">
        <v>494460</v>
      </c>
      <c r="L9442">
        <v>5455267</v>
      </c>
    </row>
    <row r="9443" spans="1:12" x14ac:dyDescent="0.3">
      <c r="A9443" t="s">
        <v>18</v>
      </c>
      <c r="B9443">
        <f>VLOOKUP(A9443, CrimeType!$A$1:$B$11, 2, FALSE)</f>
        <v>7</v>
      </c>
      <c r="C9443">
        <v>2017</v>
      </c>
      <c r="D9443">
        <v>4</v>
      </c>
      <c r="E9443">
        <v>17</v>
      </c>
      <c r="F9443">
        <v>6</v>
      </c>
      <c r="G9443">
        <v>12</v>
      </c>
      <c r="H9443" t="s">
        <v>778</v>
      </c>
      <c r="I9443" t="s">
        <v>26</v>
      </c>
      <c r="J9443">
        <f>VLOOKUP(I9443, Neighbourhood!$A$1:$B$26, 2, FALSE)</f>
        <v>2</v>
      </c>
      <c r="K9443">
        <v>492110.5</v>
      </c>
      <c r="L9443">
        <v>5458716.3499999996</v>
      </c>
    </row>
    <row r="9444" spans="1:12" x14ac:dyDescent="0.3">
      <c r="A9444" t="s">
        <v>29</v>
      </c>
      <c r="B9444">
        <f>VLOOKUP(A9444, CrimeType!$A$1:$B$11, 2, FALSE)</f>
        <v>6</v>
      </c>
      <c r="C9444">
        <v>2017</v>
      </c>
      <c r="D9444">
        <v>4</v>
      </c>
      <c r="E9444">
        <v>17</v>
      </c>
      <c r="F9444">
        <v>6</v>
      </c>
      <c r="G9444">
        <v>45</v>
      </c>
      <c r="H9444" t="s">
        <v>57</v>
      </c>
      <c r="I9444" t="s">
        <v>26</v>
      </c>
      <c r="J9444">
        <f>VLOOKUP(I9444, Neighbourhood!$A$1:$B$26, 2, FALSE)</f>
        <v>2</v>
      </c>
      <c r="K9444">
        <v>492175.41</v>
      </c>
      <c r="L9444">
        <v>5459048.5499999998</v>
      </c>
    </row>
    <row r="9445" spans="1:12" x14ac:dyDescent="0.3">
      <c r="A9445" t="s">
        <v>10</v>
      </c>
      <c r="B9445">
        <f>VLOOKUP(A9445, CrimeType!$A$1:$B$11, 2, FALSE)</f>
        <v>2</v>
      </c>
      <c r="C9445">
        <v>2017</v>
      </c>
      <c r="D9445">
        <v>4</v>
      </c>
      <c r="E9445">
        <v>17</v>
      </c>
      <c r="F9445">
        <v>7</v>
      </c>
      <c r="G9445">
        <v>2</v>
      </c>
      <c r="H9445" t="s">
        <v>1556</v>
      </c>
      <c r="I9445" t="s">
        <v>53</v>
      </c>
      <c r="J9445">
        <f>VLOOKUP(I9445, Neighbourhood!$A$1:$B$26, 2, FALSE)</f>
        <v>16</v>
      </c>
      <c r="K9445">
        <v>491426.3</v>
      </c>
      <c r="L9445">
        <v>5454164.6600000001</v>
      </c>
    </row>
    <row r="9446" spans="1:12" x14ac:dyDescent="0.3">
      <c r="A9446" t="s">
        <v>15</v>
      </c>
      <c r="B9446">
        <f>VLOOKUP(A9446, CrimeType!$A$1:$B$11, 2, FALSE)</f>
        <v>4</v>
      </c>
      <c r="C9446">
        <v>2017</v>
      </c>
      <c r="D9446">
        <v>4</v>
      </c>
      <c r="E9446">
        <v>17</v>
      </c>
      <c r="F9446">
        <v>8</v>
      </c>
      <c r="G9446">
        <v>36</v>
      </c>
      <c r="H9446" t="s">
        <v>1172</v>
      </c>
      <c r="I9446" t="s">
        <v>61</v>
      </c>
      <c r="J9446">
        <f>VLOOKUP(I9446, Neighbourhood!$A$1:$B$26, 2, FALSE)</f>
        <v>15</v>
      </c>
      <c r="K9446">
        <v>495899.59</v>
      </c>
      <c r="L9446">
        <v>5454249.3099999996</v>
      </c>
    </row>
    <row r="9447" spans="1:12" x14ac:dyDescent="0.3">
      <c r="A9447" t="s">
        <v>115</v>
      </c>
      <c r="B9447">
        <f>VLOOKUP(A9447, CrimeType!$A$1:$B$11, 2, FALSE)</f>
        <v>11</v>
      </c>
      <c r="C9447">
        <v>2017</v>
      </c>
      <c r="D9447">
        <v>4</v>
      </c>
      <c r="E9447">
        <v>17</v>
      </c>
      <c r="F9447">
        <v>9</v>
      </c>
      <c r="G9447">
        <v>11</v>
      </c>
      <c r="H9447" t="s">
        <v>3769</v>
      </c>
      <c r="I9447" t="s">
        <v>61</v>
      </c>
      <c r="J9447">
        <f>VLOOKUP(I9447, Neighbourhood!$A$1:$B$26, 2, FALSE)</f>
        <v>15</v>
      </c>
      <c r="K9447">
        <v>497925</v>
      </c>
      <c r="L9447">
        <v>5454330</v>
      </c>
    </row>
    <row r="9448" spans="1:12" x14ac:dyDescent="0.3">
      <c r="A9448" t="s">
        <v>29</v>
      </c>
      <c r="B9448">
        <f>VLOOKUP(A9448, CrimeType!$A$1:$B$11, 2, FALSE)</f>
        <v>6</v>
      </c>
      <c r="C9448">
        <v>2017</v>
      </c>
      <c r="D9448">
        <v>4</v>
      </c>
      <c r="E9448">
        <v>17</v>
      </c>
      <c r="F9448">
        <v>9</v>
      </c>
      <c r="G9448">
        <v>24</v>
      </c>
      <c r="H9448" t="s">
        <v>371</v>
      </c>
      <c r="I9448" t="s">
        <v>20</v>
      </c>
      <c r="J9448">
        <f>VLOOKUP(I9448, Neighbourhood!$A$1:$B$26, 2, FALSE)</f>
        <v>23</v>
      </c>
      <c r="K9448">
        <v>489854.18</v>
      </c>
      <c r="L9448">
        <v>5459227.2999999998</v>
      </c>
    </row>
    <row r="9449" spans="1:12" x14ac:dyDescent="0.3">
      <c r="A9449" t="s">
        <v>18</v>
      </c>
      <c r="B9449">
        <f>VLOOKUP(A9449, CrimeType!$A$1:$B$11, 2, FALSE)</f>
        <v>7</v>
      </c>
      <c r="C9449">
        <v>2017</v>
      </c>
      <c r="D9449">
        <v>4</v>
      </c>
      <c r="E9449">
        <v>17</v>
      </c>
      <c r="F9449">
        <v>11</v>
      </c>
      <c r="G9449">
        <v>0</v>
      </c>
      <c r="H9449" t="s">
        <v>3770</v>
      </c>
      <c r="I9449" t="s">
        <v>46</v>
      </c>
      <c r="J9449">
        <f>VLOOKUP(I9449, Neighbourhood!$A$1:$B$26, 2, FALSE)</f>
        <v>5</v>
      </c>
      <c r="K9449">
        <v>494587.48</v>
      </c>
      <c r="L9449">
        <v>5457916.5300000003</v>
      </c>
    </row>
    <row r="9450" spans="1:12" x14ac:dyDescent="0.3">
      <c r="A9450" t="s">
        <v>15</v>
      </c>
      <c r="B9450">
        <f>VLOOKUP(A9450, CrimeType!$A$1:$B$11, 2, FALSE)</f>
        <v>4</v>
      </c>
      <c r="C9450">
        <v>2017</v>
      </c>
      <c r="D9450">
        <v>4</v>
      </c>
      <c r="E9450">
        <v>17</v>
      </c>
      <c r="F9450">
        <v>11</v>
      </c>
      <c r="G9450">
        <v>9</v>
      </c>
      <c r="H9450" t="s">
        <v>3739</v>
      </c>
      <c r="I9450" t="s">
        <v>22</v>
      </c>
      <c r="J9450">
        <f>VLOOKUP(I9450, Neighbourhood!$A$1:$B$26, 2, FALSE)</f>
        <v>6</v>
      </c>
      <c r="K9450">
        <v>497892.13</v>
      </c>
      <c r="L9450">
        <v>5458916.2199999997</v>
      </c>
    </row>
    <row r="9451" spans="1:12" x14ac:dyDescent="0.3">
      <c r="A9451" t="s">
        <v>15</v>
      </c>
      <c r="B9451">
        <f>VLOOKUP(A9451, CrimeType!$A$1:$B$11, 2, FALSE)</f>
        <v>4</v>
      </c>
      <c r="C9451">
        <v>2017</v>
      </c>
      <c r="D9451">
        <v>4</v>
      </c>
      <c r="E9451">
        <v>17</v>
      </c>
      <c r="F9451">
        <v>11</v>
      </c>
      <c r="G9451">
        <v>37</v>
      </c>
      <c r="H9451" t="s">
        <v>3771</v>
      </c>
      <c r="I9451" t="s">
        <v>14</v>
      </c>
      <c r="J9451">
        <f>VLOOKUP(I9451, Neighbourhood!$A$1:$B$26, 2, FALSE)</f>
        <v>4</v>
      </c>
      <c r="K9451">
        <v>490003.66</v>
      </c>
      <c r="L9451">
        <v>5457357.75</v>
      </c>
    </row>
    <row r="9452" spans="1:12" x14ac:dyDescent="0.3">
      <c r="A9452" t="s">
        <v>10</v>
      </c>
      <c r="B9452">
        <f>VLOOKUP(A9452, CrimeType!$A$1:$B$11, 2, FALSE)</f>
        <v>2</v>
      </c>
      <c r="C9452">
        <v>2017</v>
      </c>
      <c r="D9452">
        <v>4</v>
      </c>
      <c r="E9452">
        <v>17</v>
      </c>
      <c r="F9452">
        <v>11</v>
      </c>
      <c r="G9452">
        <v>48</v>
      </c>
      <c r="H9452" t="s">
        <v>332</v>
      </c>
      <c r="I9452" t="s">
        <v>26</v>
      </c>
      <c r="J9452">
        <f>VLOOKUP(I9452, Neighbourhood!$A$1:$B$26, 2, FALSE)</f>
        <v>2</v>
      </c>
      <c r="K9452">
        <v>490985.14</v>
      </c>
      <c r="L9452">
        <v>5458433.1299999999</v>
      </c>
    </row>
    <row r="9453" spans="1:12" x14ac:dyDescent="0.3">
      <c r="A9453" t="s">
        <v>29</v>
      </c>
      <c r="B9453">
        <f>VLOOKUP(A9453, CrimeType!$A$1:$B$11, 2, FALSE)</f>
        <v>6</v>
      </c>
      <c r="C9453">
        <v>2017</v>
      </c>
      <c r="D9453">
        <v>4</v>
      </c>
      <c r="E9453">
        <v>17</v>
      </c>
      <c r="F9453">
        <v>11</v>
      </c>
      <c r="G9453">
        <v>50</v>
      </c>
      <c r="H9453" t="s">
        <v>70</v>
      </c>
      <c r="I9453" t="s">
        <v>26</v>
      </c>
      <c r="J9453">
        <f>VLOOKUP(I9453, Neighbourhood!$A$1:$B$26, 2, FALSE)</f>
        <v>2</v>
      </c>
      <c r="K9453">
        <v>491292.79</v>
      </c>
      <c r="L9453">
        <v>5458742.3099999996</v>
      </c>
    </row>
    <row r="9454" spans="1:12" x14ac:dyDescent="0.3">
      <c r="A9454" t="s">
        <v>18</v>
      </c>
      <c r="B9454">
        <f>VLOOKUP(A9454, CrimeType!$A$1:$B$11, 2, FALSE)</f>
        <v>7</v>
      </c>
      <c r="C9454">
        <v>2017</v>
      </c>
      <c r="D9454">
        <v>4</v>
      </c>
      <c r="E9454">
        <v>17</v>
      </c>
      <c r="F9454">
        <v>12</v>
      </c>
      <c r="G9454">
        <v>0</v>
      </c>
      <c r="H9454" t="s">
        <v>161</v>
      </c>
      <c r="I9454" t="s">
        <v>46</v>
      </c>
      <c r="J9454">
        <f>VLOOKUP(I9454, Neighbourhood!$A$1:$B$26, 2, FALSE)</f>
        <v>5</v>
      </c>
      <c r="K9454">
        <v>495034.54</v>
      </c>
      <c r="L9454">
        <v>5458409.1900000004</v>
      </c>
    </row>
    <row r="9455" spans="1:12" x14ac:dyDescent="0.3">
      <c r="A9455" t="s">
        <v>40</v>
      </c>
      <c r="B9455">
        <f>VLOOKUP(A9455, CrimeType!$A$1:$B$11, 2, FALSE)</f>
        <v>9</v>
      </c>
      <c r="C9455">
        <v>2017</v>
      </c>
      <c r="D9455">
        <v>4</v>
      </c>
      <c r="E9455">
        <v>17</v>
      </c>
      <c r="F9455">
        <v>12</v>
      </c>
      <c r="G9455">
        <v>0</v>
      </c>
      <c r="H9455" t="s">
        <v>3772</v>
      </c>
      <c r="I9455" t="s">
        <v>53</v>
      </c>
      <c r="J9455">
        <f>VLOOKUP(I9455, Neighbourhood!$A$1:$B$26, 2, FALSE)</f>
        <v>16</v>
      </c>
      <c r="K9455">
        <v>492821.33</v>
      </c>
      <c r="L9455">
        <v>5455675.5599999996</v>
      </c>
    </row>
    <row r="9456" spans="1:12" x14ac:dyDescent="0.3">
      <c r="A9456" t="s">
        <v>29</v>
      </c>
      <c r="B9456">
        <f>VLOOKUP(A9456, CrimeType!$A$1:$B$11, 2, FALSE)</f>
        <v>6</v>
      </c>
      <c r="C9456">
        <v>2017</v>
      </c>
      <c r="D9456">
        <v>4</v>
      </c>
      <c r="E9456">
        <v>17</v>
      </c>
      <c r="F9456">
        <v>12</v>
      </c>
      <c r="G9456">
        <v>14</v>
      </c>
      <c r="H9456" t="s">
        <v>121</v>
      </c>
      <c r="I9456" t="s">
        <v>26</v>
      </c>
      <c r="J9456">
        <f>VLOOKUP(I9456, Neighbourhood!$A$1:$B$26, 2, FALSE)</f>
        <v>2</v>
      </c>
      <c r="K9456">
        <v>491826.94</v>
      </c>
      <c r="L9456">
        <v>5459079.6900000004</v>
      </c>
    </row>
    <row r="9457" spans="1:12" x14ac:dyDescent="0.3">
      <c r="A9457" t="s">
        <v>29</v>
      </c>
      <c r="B9457">
        <f>VLOOKUP(A9457, CrimeType!$A$1:$B$11, 2, FALSE)</f>
        <v>6</v>
      </c>
      <c r="C9457">
        <v>2017</v>
      </c>
      <c r="D9457">
        <v>4</v>
      </c>
      <c r="E9457">
        <v>17</v>
      </c>
      <c r="F9457">
        <v>13</v>
      </c>
      <c r="G9457">
        <v>23</v>
      </c>
      <c r="H9457" t="s">
        <v>1239</v>
      </c>
      <c r="I9457" t="s">
        <v>26</v>
      </c>
      <c r="J9457">
        <f>VLOOKUP(I9457, Neighbourhood!$A$1:$B$26, 2, FALSE)</f>
        <v>2</v>
      </c>
      <c r="K9457">
        <v>492177.99</v>
      </c>
      <c r="L9457">
        <v>5458621.2999999998</v>
      </c>
    </row>
    <row r="9458" spans="1:12" x14ac:dyDescent="0.3">
      <c r="A9458" t="s">
        <v>29</v>
      </c>
      <c r="B9458">
        <f>VLOOKUP(A9458, CrimeType!$A$1:$B$11, 2, FALSE)</f>
        <v>6</v>
      </c>
      <c r="C9458">
        <v>2017</v>
      </c>
      <c r="D9458">
        <v>4</v>
      </c>
      <c r="E9458">
        <v>17</v>
      </c>
      <c r="F9458">
        <v>14</v>
      </c>
      <c r="G9458">
        <v>0</v>
      </c>
      <c r="H9458" t="s">
        <v>368</v>
      </c>
      <c r="I9458" t="s">
        <v>26</v>
      </c>
      <c r="J9458">
        <f>VLOOKUP(I9458, Neighbourhood!$A$1:$B$26, 2, FALSE)</f>
        <v>2</v>
      </c>
      <c r="K9458">
        <v>491554.47</v>
      </c>
      <c r="L9458">
        <v>5459005.75</v>
      </c>
    </row>
    <row r="9459" spans="1:12" x14ac:dyDescent="0.3">
      <c r="A9459" t="s">
        <v>29</v>
      </c>
      <c r="B9459">
        <f>VLOOKUP(A9459, CrimeType!$A$1:$B$11, 2, FALSE)</f>
        <v>6</v>
      </c>
      <c r="C9459">
        <v>2017</v>
      </c>
      <c r="D9459">
        <v>4</v>
      </c>
      <c r="E9459">
        <v>17</v>
      </c>
      <c r="F9459">
        <v>14</v>
      </c>
      <c r="G9459">
        <v>3</v>
      </c>
      <c r="H9459" t="s">
        <v>122</v>
      </c>
      <c r="I9459" t="s">
        <v>55</v>
      </c>
      <c r="J9459">
        <f>VLOOKUP(I9459, Neighbourhood!$A$1:$B$26, 2, FALSE)</f>
        <v>14</v>
      </c>
      <c r="K9459">
        <v>491253.17</v>
      </c>
      <c r="L9459">
        <v>5453429.8600000003</v>
      </c>
    </row>
    <row r="9460" spans="1:12" x14ac:dyDescent="0.3">
      <c r="A9460" t="s">
        <v>29</v>
      </c>
      <c r="B9460">
        <f>VLOOKUP(A9460, CrimeType!$A$1:$B$11, 2, FALSE)</f>
        <v>6</v>
      </c>
      <c r="C9460">
        <v>2017</v>
      </c>
      <c r="D9460">
        <v>4</v>
      </c>
      <c r="E9460">
        <v>17</v>
      </c>
      <c r="F9460">
        <v>14</v>
      </c>
      <c r="G9460">
        <v>20</v>
      </c>
      <c r="H9460" t="s">
        <v>480</v>
      </c>
      <c r="I9460" t="s">
        <v>61</v>
      </c>
      <c r="J9460">
        <f>VLOOKUP(I9460, Neighbourhood!$A$1:$B$26, 2, FALSE)</f>
        <v>15</v>
      </c>
      <c r="K9460">
        <v>497246.11</v>
      </c>
      <c r="L9460">
        <v>5456566.2400000002</v>
      </c>
    </row>
    <row r="9461" spans="1:12" x14ac:dyDescent="0.3">
      <c r="A9461" t="s">
        <v>18</v>
      </c>
      <c r="B9461">
        <f>VLOOKUP(A9461, CrimeType!$A$1:$B$11, 2, FALSE)</f>
        <v>7</v>
      </c>
      <c r="C9461">
        <v>2017</v>
      </c>
      <c r="D9461">
        <v>4</v>
      </c>
      <c r="E9461">
        <v>17</v>
      </c>
      <c r="F9461">
        <v>14</v>
      </c>
      <c r="G9461">
        <v>30</v>
      </c>
      <c r="H9461" t="s">
        <v>3773</v>
      </c>
      <c r="I9461" t="s">
        <v>22</v>
      </c>
      <c r="J9461">
        <f>VLOOKUP(I9461, Neighbourhood!$A$1:$B$26, 2, FALSE)</f>
        <v>6</v>
      </c>
      <c r="K9461">
        <v>496408.86</v>
      </c>
      <c r="L9461">
        <v>5457518.2000000002</v>
      </c>
    </row>
    <row r="9462" spans="1:12" x14ac:dyDescent="0.3">
      <c r="A9462" t="s">
        <v>29</v>
      </c>
      <c r="B9462">
        <f>VLOOKUP(A9462, CrimeType!$A$1:$B$11, 2, FALSE)</f>
        <v>6</v>
      </c>
      <c r="C9462">
        <v>2017</v>
      </c>
      <c r="D9462">
        <v>4</v>
      </c>
      <c r="E9462">
        <v>17</v>
      </c>
      <c r="F9462">
        <v>14</v>
      </c>
      <c r="G9462">
        <v>40</v>
      </c>
      <c r="H9462" t="s">
        <v>2306</v>
      </c>
      <c r="I9462" t="s">
        <v>26</v>
      </c>
      <c r="J9462">
        <f>VLOOKUP(I9462, Neighbourhood!$A$1:$B$26, 2, FALSE)</f>
        <v>2</v>
      </c>
      <c r="K9462">
        <v>492029.22</v>
      </c>
      <c r="L9462">
        <v>5458878.1399999997</v>
      </c>
    </row>
    <row r="9463" spans="1:12" x14ac:dyDescent="0.3">
      <c r="A9463" t="s">
        <v>119</v>
      </c>
      <c r="B9463">
        <f>VLOOKUP(A9463, CrimeType!$A$1:$B$11, 2, FALSE)</f>
        <v>8</v>
      </c>
      <c r="C9463">
        <v>2017</v>
      </c>
      <c r="D9463">
        <v>4</v>
      </c>
      <c r="E9463">
        <v>17</v>
      </c>
      <c r="F9463">
        <v>14</v>
      </c>
      <c r="G9463">
        <v>40</v>
      </c>
      <c r="H9463" t="s">
        <v>3304</v>
      </c>
      <c r="I9463" t="s">
        <v>26</v>
      </c>
      <c r="J9463">
        <f>VLOOKUP(I9463, Neighbourhood!$A$1:$B$26, 2, FALSE)</f>
        <v>2</v>
      </c>
      <c r="K9463">
        <v>491720.7</v>
      </c>
      <c r="L9463">
        <v>5459179.6500000004</v>
      </c>
    </row>
    <row r="9464" spans="1:12" x14ac:dyDescent="0.3">
      <c r="A9464" t="s">
        <v>119</v>
      </c>
      <c r="B9464">
        <f>VLOOKUP(A9464, CrimeType!$A$1:$B$11, 2, FALSE)</f>
        <v>8</v>
      </c>
      <c r="C9464">
        <v>2017</v>
      </c>
      <c r="D9464">
        <v>4</v>
      </c>
      <c r="E9464">
        <v>17</v>
      </c>
      <c r="F9464">
        <v>15</v>
      </c>
      <c r="G9464">
        <v>0</v>
      </c>
      <c r="H9464" t="s">
        <v>3774</v>
      </c>
      <c r="I9464" t="s">
        <v>14</v>
      </c>
      <c r="J9464">
        <f>VLOOKUP(I9464, Neighbourhood!$A$1:$B$26, 2, FALSE)</f>
        <v>4</v>
      </c>
      <c r="K9464">
        <v>490250.07</v>
      </c>
      <c r="L9464">
        <v>5457600.5599999996</v>
      </c>
    </row>
    <row r="9465" spans="1:12" x14ac:dyDescent="0.3">
      <c r="A9465" t="s">
        <v>40</v>
      </c>
      <c r="B9465">
        <f>VLOOKUP(A9465, CrimeType!$A$1:$B$11, 2, FALSE)</f>
        <v>9</v>
      </c>
      <c r="C9465">
        <v>2017</v>
      </c>
      <c r="D9465">
        <v>4</v>
      </c>
      <c r="E9465">
        <v>17</v>
      </c>
      <c r="F9465">
        <v>15</v>
      </c>
      <c r="G9465">
        <v>0</v>
      </c>
      <c r="H9465" t="s">
        <v>958</v>
      </c>
      <c r="I9465" t="s">
        <v>65</v>
      </c>
      <c r="J9465">
        <f>VLOOKUP(I9465, Neighbourhood!$A$1:$B$26, 2, FALSE)</f>
        <v>12</v>
      </c>
      <c r="K9465">
        <v>492675.4</v>
      </c>
      <c r="L9465">
        <v>5457256.4500000002</v>
      </c>
    </row>
    <row r="9466" spans="1:12" x14ac:dyDescent="0.3">
      <c r="A9466" t="s">
        <v>115</v>
      </c>
      <c r="B9466">
        <f>VLOOKUP(A9466, CrimeType!$A$1:$B$11, 2, FALSE)</f>
        <v>11</v>
      </c>
      <c r="C9466">
        <v>2017</v>
      </c>
      <c r="D9466">
        <v>4</v>
      </c>
      <c r="E9466">
        <v>17</v>
      </c>
      <c r="F9466">
        <v>15</v>
      </c>
      <c r="G9466">
        <v>39</v>
      </c>
      <c r="H9466" t="s">
        <v>1070</v>
      </c>
      <c r="I9466" t="s">
        <v>1071</v>
      </c>
      <c r="J9466">
        <f>VLOOKUP(I9466, Neighbourhood!$A$1:$B$26, 2, FALSE)</f>
        <v>19</v>
      </c>
      <c r="K9466">
        <v>491334</v>
      </c>
      <c r="L9466">
        <v>5460632</v>
      </c>
    </row>
    <row r="9467" spans="1:12" x14ac:dyDescent="0.3">
      <c r="A9467" t="s">
        <v>40</v>
      </c>
      <c r="B9467">
        <f>VLOOKUP(A9467, CrimeType!$A$1:$B$11, 2, FALSE)</f>
        <v>9</v>
      </c>
      <c r="C9467">
        <v>2017</v>
      </c>
      <c r="D9467">
        <v>4</v>
      </c>
      <c r="E9467">
        <v>17</v>
      </c>
      <c r="F9467">
        <v>16</v>
      </c>
      <c r="G9467">
        <v>0</v>
      </c>
      <c r="H9467" t="s">
        <v>3776</v>
      </c>
      <c r="I9467" t="s">
        <v>22</v>
      </c>
      <c r="J9467">
        <f>VLOOKUP(I9467, Neighbourhood!$A$1:$B$26, 2, FALSE)</f>
        <v>6</v>
      </c>
      <c r="K9467">
        <v>496770.56</v>
      </c>
      <c r="L9467">
        <v>5456743.3899999997</v>
      </c>
    </row>
    <row r="9468" spans="1:12" x14ac:dyDescent="0.3">
      <c r="A9468" t="s">
        <v>119</v>
      </c>
      <c r="B9468">
        <f>VLOOKUP(A9468, CrimeType!$A$1:$B$11, 2, FALSE)</f>
        <v>8</v>
      </c>
      <c r="C9468">
        <v>2017</v>
      </c>
      <c r="D9468">
        <v>4</v>
      </c>
      <c r="E9468">
        <v>17</v>
      </c>
      <c r="F9468">
        <v>16</v>
      </c>
      <c r="G9468">
        <v>0</v>
      </c>
      <c r="H9468" t="s">
        <v>3775</v>
      </c>
      <c r="I9468" t="s">
        <v>20</v>
      </c>
      <c r="J9468">
        <f>VLOOKUP(I9468, Neighbourhood!$A$1:$B$26, 2, FALSE)</f>
        <v>23</v>
      </c>
      <c r="K9468">
        <v>490757.46</v>
      </c>
      <c r="L9468">
        <v>5458643.8600000003</v>
      </c>
    </row>
    <row r="9469" spans="1:12" x14ac:dyDescent="0.3">
      <c r="A9469" t="s">
        <v>29</v>
      </c>
      <c r="B9469">
        <f>VLOOKUP(A9469, CrimeType!$A$1:$B$11, 2, FALSE)</f>
        <v>6</v>
      </c>
      <c r="C9469">
        <v>2017</v>
      </c>
      <c r="D9469">
        <v>4</v>
      </c>
      <c r="E9469">
        <v>17</v>
      </c>
      <c r="F9469">
        <v>16</v>
      </c>
      <c r="G9469">
        <v>20</v>
      </c>
      <c r="H9469" t="s">
        <v>121</v>
      </c>
      <c r="I9469" t="s">
        <v>26</v>
      </c>
      <c r="J9469">
        <f>VLOOKUP(I9469, Neighbourhood!$A$1:$B$26, 2, FALSE)</f>
        <v>2</v>
      </c>
      <c r="K9469">
        <v>491826.94</v>
      </c>
      <c r="L9469">
        <v>5459079.6900000004</v>
      </c>
    </row>
    <row r="9470" spans="1:12" x14ac:dyDescent="0.3">
      <c r="A9470" t="s">
        <v>15</v>
      </c>
      <c r="B9470">
        <f>VLOOKUP(A9470, CrimeType!$A$1:$B$11, 2, FALSE)</f>
        <v>4</v>
      </c>
      <c r="C9470">
        <v>2017</v>
      </c>
      <c r="D9470">
        <v>4</v>
      </c>
      <c r="E9470">
        <v>17</v>
      </c>
      <c r="F9470">
        <v>16</v>
      </c>
      <c r="G9470">
        <v>25</v>
      </c>
      <c r="H9470" t="s">
        <v>3777</v>
      </c>
      <c r="I9470" t="s">
        <v>26</v>
      </c>
      <c r="J9470">
        <f>VLOOKUP(I9470, Neighbourhood!$A$1:$B$26, 2, FALSE)</f>
        <v>2</v>
      </c>
      <c r="K9470">
        <v>491347.18</v>
      </c>
      <c r="L9470">
        <v>5459535.6500000004</v>
      </c>
    </row>
    <row r="9471" spans="1:12" x14ac:dyDescent="0.3">
      <c r="A9471" t="s">
        <v>29</v>
      </c>
      <c r="B9471">
        <f>VLOOKUP(A9471, CrimeType!$A$1:$B$11, 2, FALSE)</f>
        <v>6</v>
      </c>
      <c r="C9471">
        <v>2017</v>
      </c>
      <c r="D9471">
        <v>4</v>
      </c>
      <c r="E9471">
        <v>17</v>
      </c>
      <c r="F9471">
        <v>16</v>
      </c>
      <c r="G9471">
        <v>57</v>
      </c>
      <c r="H9471" t="s">
        <v>364</v>
      </c>
      <c r="I9471" t="s">
        <v>316</v>
      </c>
      <c r="J9471">
        <f>VLOOKUP(I9471, Neighbourhood!$A$1:$B$26, 2, FALSE)</f>
        <v>18</v>
      </c>
      <c r="K9471">
        <v>491614.74</v>
      </c>
      <c r="L9471">
        <v>5455782.6299999999</v>
      </c>
    </row>
    <row r="9472" spans="1:12" x14ac:dyDescent="0.3">
      <c r="A9472" t="s">
        <v>15</v>
      </c>
      <c r="B9472">
        <f>VLOOKUP(A9472, CrimeType!$A$1:$B$11, 2, FALSE)</f>
        <v>4</v>
      </c>
      <c r="C9472">
        <v>2017</v>
      </c>
      <c r="D9472">
        <v>4</v>
      </c>
      <c r="E9472">
        <v>17</v>
      </c>
      <c r="F9472">
        <v>17</v>
      </c>
      <c r="G9472">
        <v>0</v>
      </c>
      <c r="H9472" t="s">
        <v>3778</v>
      </c>
      <c r="I9472" t="s">
        <v>82</v>
      </c>
      <c r="J9472">
        <f>VLOOKUP(I9472, Neighbourhood!$A$1:$B$26, 2, FALSE)</f>
        <v>24</v>
      </c>
      <c r="K9472">
        <v>484446.03</v>
      </c>
      <c r="L9472">
        <v>5456811.1699999999</v>
      </c>
    </row>
    <row r="9473" spans="1:12" x14ac:dyDescent="0.3">
      <c r="A9473" t="s">
        <v>18</v>
      </c>
      <c r="B9473">
        <f>VLOOKUP(A9473, CrimeType!$A$1:$B$11, 2, FALSE)</f>
        <v>7</v>
      </c>
      <c r="C9473">
        <v>2017</v>
      </c>
      <c r="D9473">
        <v>4</v>
      </c>
      <c r="E9473">
        <v>17</v>
      </c>
      <c r="F9473">
        <v>17</v>
      </c>
      <c r="G9473">
        <v>0</v>
      </c>
      <c r="H9473" t="s">
        <v>3779</v>
      </c>
      <c r="I9473" t="s">
        <v>61</v>
      </c>
      <c r="J9473">
        <f>VLOOKUP(I9473, Neighbourhood!$A$1:$B$26, 2, FALSE)</f>
        <v>15</v>
      </c>
      <c r="K9473">
        <v>497105.17</v>
      </c>
      <c r="L9473">
        <v>5453780.5700000003</v>
      </c>
    </row>
    <row r="9474" spans="1:12" x14ac:dyDescent="0.3">
      <c r="A9474" t="s">
        <v>18</v>
      </c>
      <c r="B9474">
        <f>VLOOKUP(A9474, CrimeType!$A$1:$B$11, 2, FALSE)</f>
        <v>7</v>
      </c>
      <c r="C9474">
        <v>2017</v>
      </c>
      <c r="D9474">
        <v>4</v>
      </c>
      <c r="E9474">
        <v>17</v>
      </c>
      <c r="F9474">
        <v>17</v>
      </c>
      <c r="G9474">
        <v>0</v>
      </c>
      <c r="H9474" t="s">
        <v>3780</v>
      </c>
      <c r="I9474" t="s">
        <v>14</v>
      </c>
      <c r="J9474">
        <f>VLOOKUP(I9474, Neighbourhood!$A$1:$B$26, 2, FALSE)</f>
        <v>4</v>
      </c>
      <c r="K9474">
        <v>490389.4</v>
      </c>
      <c r="L9474">
        <v>5457052.3899999997</v>
      </c>
    </row>
    <row r="9475" spans="1:12" x14ac:dyDescent="0.3">
      <c r="A9475" t="s">
        <v>40</v>
      </c>
      <c r="B9475">
        <f>VLOOKUP(A9475, CrimeType!$A$1:$B$11, 2, FALSE)</f>
        <v>9</v>
      </c>
      <c r="C9475">
        <v>2017</v>
      </c>
      <c r="D9475">
        <v>4</v>
      </c>
      <c r="E9475">
        <v>17</v>
      </c>
      <c r="F9475">
        <v>17</v>
      </c>
      <c r="G9475">
        <v>0</v>
      </c>
      <c r="H9475" t="s">
        <v>3781</v>
      </c>
      <c r="I9475" t="s">
        <v>28</v>
      </c>
      <c r="J9475">
        <f>VLOOKUP(I9475, Neighbourhood!$A$1:$B$26, 2, FALSE)</f>
        <v>7</v>
      </c>
      <c r="K9475">
        <v>493752.4</v>
      </c>
      <c r="L9475">
        <v>5454869.4500000002</v>
      </c>
    </row>
    <row r="9476" spans="1:12" x14ac:dyDescent="0.3">
      <c r="A9476" t="s">
        <v>18</v>
      </c>
      <c r="B9476">
        <f>VLOOKUP(A9476, CrimeType!$A$1:$B$11, 2, FALSE)</f>
        <v>7</v>
      </c>
      <c r="C9476">
        <v>2017</v>
      </c>
      <c r="D9476">
        <v>4</v>
      </c>
      <c r="E9476">
        <v>17</v>
      </c>
      <c r="F9476">
        <v>17</v>
      </c>
      <c r="G9476">
        <v>0</v>
      </c>
      <c r="H9476" t="s">
        <v>2184</v>
      </c>
      <c r="I9476" t="s">
        <v>26</v>
      </c>
      <c r="J9476">
        <f>VLOOKUP(I9476, Neighbourhood!$A$1:$B$26, 2, FALSE)</f>
        <v>2</v>
      </c>
      <c r="K9476">
        <v>491170.93</v>
      </c>
      <c r="L9476">
        <v>5458626.04</v>
      </c>
    </row>
    <row r="9477" spans="1:12" x14ac:dyDescent="0.3">
      <c r="A9477" t="s">
        <v>29</v>
      </c>
      <c r="B9477">
        <f>VLOOKUP(A9477, CrimeType!$A$1:$B$11, 2, FALSE)</f>
        <v>6</v>
      </c>
      <c r="C9477">
        <v>2017</v>
      </c>
      <c r="D9477">
        <v>4</v>
      </c>
      <c r="E9477">
        <v>17</v>
      </c>
      <c r="F9477">
        <v>17</v>
      </c>
      <c r="G9477">
        <v>10</v>
      </c>
      <c r="H9477" t="s">
        <v>483</v>
      </c>
      <c r="I9477" t="s">
        <v>20</v>
      </c>
      <c r="J9477">
        <f>VLOOKUP(I9477, Neighbourhood!$A$1:$B$26, 2, FALSE)</f>
        <v>23</v>
      </c>
      <c r="K9477">
        <v>490195.86</v>
      </c>
      <c r="L9477">
        <v>5459815.7599999998</v>
      </c>
    </row>
    <row r="9478" spans="1:12" x14ac:dyDescent="0.3">
      <c r="A9478" t="s">
        <v>29</v>
      </c>
      <c r="B9478">
        <f>VLOOKUP(A9478, CrimeType!$A$1:$B$11, 2, FALSE)</f>
        <v>6</v>
      </c>
      <c r="C9478">
        <v>2017</v>
      </c>
      <c r="D9478">
        <v>4</v>
      </c>
      <c r="E9478">
        <v>17</v>
      </c>
      <c r="F9478">
        <v>17</v>
      </c>
      <c r="G9478">
        <v>25</v>
      </c>
      <c r="H9478" t="s">
        <v>121</v>
      </c>
      <c r="I9478" t="s">
        <v>26</v>
      </c>
      <c r="J9478">
        <f>VLOOKUP(I9478, Neighbourhood!$A$1:$B$26, 2, FALSE)</f>
        <v>2</v>
      </c>
      <c r="K9478">
        <v>491826.94</v>
      </c>
      <c r="L9478">
        <v>5459079.6900000004</v>
      </c>
    </row>
    <row r="9479" spans="1:12" x14ac:dyDescent="0.3">
      <c r="A9479" t="s">
        <v>40</v>
      </c>
      <c r="B9479">
        <f>VLOOKUP(A9479, CrimeType!$A$1:$B$11, 2, FALSE)</f>
        <v>9</v>
      </c>
      <c r="C9479">
        <v>2017</v>
      </c>
      <c r="D9479">
        <v>4</v>
      </c>
      <c r="E9479">
        <v>17</v>
      </c>
      <c r="F9479">
        <v>17</v>
      </c>
      <c r="G9479">
        <v>30</v>
      </c>
      <c r="H9479" t="s">
        <v>3782</v>
      </c>
      <c r="I9479" t="s">
        <v>46</v>
      </c>
      <c r="J9479">
        <f>VLOOKUP(I9479, Neighbourhood!$A$1:$B$26, 2, FALSE)</f>
        <v>5</v>
      </c>
      <c r="K9479">
        <v>495040.23</v>
      </c>
      <c r="L9479">
        <v>5458820.79</v>
      </c>
    </row>
    <row r="9480" spans="1:12" x14ac:dyDescent="0.3">
      <c r="A9480" t="s">
        <v>29</v>
      </c>
      <c r="B9480">
        <f>VLOOKUP(A9480, CrimeType!$A$1:$B$11, 2, FALSE)</f>
        <v>6</v>
      </c>
      <c r="C9480">
        <v>2017</v>
      </c>
      <c r="D9480">
        <v>4</v>
      </c>
      <c r="E9480">
        <v>17</v>
      </c>
      <c r="F9480">
        <v>17</v>
      </c>
      <c r="G9480">
        <v>35</v>
      </c>
      <c r="H9480" t="s">
        <v>176</v>
      </c>
      <c r="I9480" t="s">
        <v>22</v>
      </c>
      <c r="J9480">
        <f>VLOOKUP(I9480, Neighbourhood!$A$1:$B$26, 2, FALSE)</f>
        <v>6</v>
      </c>
      <c r="K9480">
        <v>496188.74</v>
      </c>
      <c r="L9480">
        <v>5458718.0499999998</v>
      </c>
    </row>
    <row r="9481" spans="1:12" x14ac:dyDescent="0.3">
      <c r="A9481" t="s">
        <v>18</v>
      </c>
      <c r="B9481">
        <f>VLOOKUP(A9481, CrimeType!$A$1:$B$11, 2, FALSE)</f>
        <v>7</v>
      </c>
      <c r="C9481">
        <v>2017</v>
      </c>
      <c r="D9481">
        <v>4</v>
      </c>
      <c r="E9481">
        <v>17</v>
      </c>
      <c r="F9481">
        <v>18</v>
      </c>
      <c r="G9481">
        <v>0</v>
      </c>
      <c r="H9481" t="s">
        <v>169</v>
      </c>
      <c r="I9481" t="s">
        <v>20</v>
      </c>
      <c r="J9481">
        <f>VLOOKUP(I9481, Neighbourhood!$A$1:$B$26, 2, FALSE)</f>
        <v>23</v>
      </c>
      <c r="K9481">
        <v>490872.04</v>
      </c>
      <c r="L9481">
        <v>5459156.3899999997</v>
      </c>
    </row>
    <row r="9482" spans="1:12" x14ac:dyDescent="0.3">
      <c r="A9482" t="s">
        <v>40</v>
      </c>
      <c r="B9482">
        <f>VLOOKUP(A9482, CrimeType!$A$1:$B$11, 2, FALSE)</f>
        <v>9</v>
      </c>
      <c r="C9482">
        <v>2017</v>
      </c>
      <c r="D9482">
        <v>4</v>
      </c>
      <c r="E9482">
        <v>17</v>
      </c>
      <c r="F9482">
        <v>18</v>
      </c>
      <c r="G9482">
        <v>0</v>
      </c>
      <c r="H9482" t="s">
        <v>827</v>
      </c>
      <c r="I9482" t="s">
        <v>28</v>
      </c>
      <c r="J9482">
        <f>VLOOKUP(I9482, Neighbourhood!$A$1:$B$26, 2, FALSE)</f>
        <v>7</v>
      </c>
      <c r="K9482">
        <v>494847.42</v>
      </c>
      <c r="L9482">
        <v>5455959.4500000002</v>
      </c>
    </row>
    <row r="9483" spans="1:12" x14ac:dyDescent="0.3">
      <c r="A9483" t="s">
        <v>18</v>
      </c>
      <c r="B9483">
        <f>VLOOKUP(A9483, CrimeType!$A$1:$B$11, 2, FALSE)</f>
        <v>7</v>
      </c>
      <c r="C9483">
        <v>2017</v>
      </c>
      <c r="D9483">
        <v>4</v>
      </c>
      <c r="E9483">
        <v>17</v>
      </c>
      <c r="F9483">
        <v>18</v>
      </c>
      <c r="G9483">
        <v>0</v>
      </c>
      <c r="H9483" t="s">
        <v>801</v>
      </c>
      <c r="I9483" t="s">
        <v>26</v>
      </c>
      <c r="J9483">
        <f>VLOOKUP(I9483, Neighbourhood!$A$1:$B$26, 2, FALSE)</f>
        <v>2</v>
      </c>
      <c r="K9483">
        <v>491211.2</v>
      </c>
      <c r="L9483">
        <v>5458807.6900000004</v>
      </c>
    </row>
    <row r="9484" spans="1:12" x14ac:dyDescent="0.3">
      <c r="A9484" t="s">
        <v>29</v>
      </c>
      <c r="B9484">
        <f>VLOOKUP(A9484, CrimeType!$A$1:$B$11, 2, FALSE)</f>
        <v>6</v>
      </c>
      <c r="C9484">
        <v>2017</v>
      </c>
      <c r="D9484">
        <v>4</v>
      </c>
      <c r="E9484">
        <v>17</v>
      </c>
      <c r="F9484">
        <v>18</v>
      </c>
      <c r="G9484">
        <v>12</v>
      </c>
      <c r="H9484" t="s">
        <v>3783</v>
      </c>
      <c r="I9484" t="s">
        <v>77</v>
      </c>
      <c r="J9484">
        <f>VLOOKUP(I9484, Neighbourhood!$A$1:$B$26, 2, FALSE)</f>
        <v>22</v>
      </c>
      <c r="K9484">
        <v>495232.63</v>
      </c>
      <c r="L9484">
        <v>5453148.2300000004</v>
      </c>
    </row>
    <row r="9485" spans="1:12" x14ac:dyDescent="0.3">
      <c r="A9485" t="s">
        <v>15</v>
      </c>
      <c r="B9485">
        <f>VLOOKUP(A9485, CrimeType!$A$1:$B$11, 2, FALSE)</f>
        <v>4</v>
      </c>
      <c r="C9485">
        <v>2017</v>
      </c>
      <c r="D9485">
        <v>4</v>
      </c>
      <c r="E9485">
        <v>17</v>
      </c>
      <c r="F9485">
        <v>18</v>
      </c>
      <c r="G9485">
        <v>30</v>
      </c>
      <c r="H9485" t="s">
        <v>3784</v>
      </c>
      <c r="I9485" t="s">
        <v>77</v>
      </c>
      <c r="J9485">
        <f>VLOOKUP(I9485, Neighbourhood!$A$1:$B$26, 2, FALSE)</f>
        <v>22</v>
      </c>
      <c r="K9485">
        <v>496245.05</v>
      </c>
      <c r="L9485">
        <v>5453241.5899999999</v>
      </c>
    </row>
    <row r="9486" spans="1:12" x14ac:dyDescent="0.3">
      <c r="A9486" t="s">
        <v>18</v>
      </c>
      <c r="B9486">
        <f>VLOOKUP(A9486, CrimeType!$A$1:$B$11, 2, FALSE)</f>
        <v>7</v>
      </c>
      <c r="C9486">
        <v>2017</v>
      </c>
      <c r="D9486">
        <v>4</v>
      </c>
      <c r="E9486">
        <v>17</v>
      </c>
      <c r="F9486">
        <v>18</v>
      </c>
      <c r="G9486">
        <v>30</v>
      </c>
      <c r="H9486" t="s">
        <v>3784</v>
      </c>
      <c r="I9486" t="s">
        <v>77</v>
      </c>
      <c r="J9486">
        <f>VLOOKUP(I9486, Neighbourhood!$A$1:$B$26, 2, FALSE)</f>
        <v>22</v>
      </c>
      <c r="K9486">
        <v>496245.05</v>
      </c>
      <c r="L9486">
        <v>5453241.5899999999</v>
      </c>
    </row>
    <row r="9487" spans="1:12" x14ac:dyDescent="0.3">
      <c r="A9487" t="s">
        <v>18</v>
      </c>
      <c r="B9487">
        <f>VLOOKUP(A9487, CrimeType!$A$1:$B$11, 2, FALSE)</f>
        <v>7</v>
      </c>
      <c r="C9487">
        <v>2017</v>
      </c>
      <c r="D9487">
        <v>4</v>
      </c>
      <c r="E9487">
        <v>17</v>
      </c>
      <c r="F9487">
        <v>18</v>
      </c>
      <c r="G9487">
        <v>30</v>
      </c>
      <c r="H9487" t="s">
        <v>2707</v>
      </c>
      <c r="I9487" t="s">
        <v>55</v>
      </c>
      <c r="J9487">
        <f>VLOOKUP(I9487, Neighbourhood!$A$1:$B$26, 2, FALSE)</f>
        <v>14</v>
      </c>
      <c r="K9487">
        <v>491201.25</v>
      </c>
      <c r="L9487">
        <v>5452489.9500000002</v>
      </c>
    </row>
    <row r="9488" spans="1:12" x14ac:dyDescent="0.3">
      <c r="A9488" t="s">
        <v>29</v>
      </c>
      <c r="B9488">
        <f>VLOOKUP(A9488, CrimeType!$A$1:$B$11, 2, FALSE)</f>
        <v>6</v>
      </c>
      <c r="C9488">
        <v>2017</v>
      </c>
      <c r="D9488">
        <v>4</v>
      </c>
      <c r="E9488">
        <v>17</v>
      </c>
      <c r="F9488">
        <v>18</v>
      </c>
      <c r="G9488">
        <v>37</v>
      </c>
      <c r="H9488" t="s">
        <v>1232</v>
      </c>
      <c r="I9488" t="s">
        <v>26</v>
      </c>
      <c r="J9488">
        <f>VLOOKUP(I9488, Neighbourhood!$A$1:$B$26, 2, FALSE)</f>
        <v>2</v>
      </c>
      <c r="K9488">
        <v>491117.43</v>
      </c>
      <c r="L9488">
        <v>5458996.1500000004</v>
      </c>
    </row>
    <row r="9489" spans="1:12" x14ac:dyDescent="0.3">
      <c r="A9489" t="s">
        <v>18</v>
      </c>
      <c r="B9489">
        <f>VLOOKUP(A9489, CrimeType!$A$1:$B$11, 2, FALSE)</f>
        <v>7</v>
      </c>
      <c r="C9489">
        <v>2017</v>
      </c>
      <c r="D9489">
        <v>4</v>
      </c>
      <c r="E9489">
        <v>17</v>
      </c>
      <c r="F9489">
        <v>19</v>
      </c>
      <c r="G9489">
        <v>0</v>
      </c>
      <c r="H9489" t="s">
        <v>378</v>
      </c>
      <c r="I9489" t="s">
        <v>20</v>
      </c>
      <c r="J9489">
        <f>VLOOKUP(I9489, Neighbourhood!$A$1:$B$26, 2, FALSE)</f>
        <v>23</v>
      </c>
      <c r="K9489">
        <v>490261.65</v>
      </c>
      <c r="L9489">
        <v>5458512.4000000004</v>
      </c>
    </row>
    <row r="9490" spans="1:12" x14ac:dyDescent="0.3">
      <c r="A9490" t="s">
        <v>40</v>
      </c>
      <c r="B9490">
        <f>VLOOKUP(A9490, CrimeType!$A$1:$B$11, 2, FALSE)</f>
        <v>9</v>
      </c>
      <c r="C9490">
        <v>2017</v>
      </c>
      <c r="D9490">
        <v>4</v>
      </c>
      <c r="E9490">
        <v>17</v>
      </c>
      <c r="F9490">
        <v>19</v>
      </c>
      <c r="G9490">
        <v>0</v>
      </c>
      <c r="H9490" t="s">
        <v>378</v>
      </c>
      <c r="I9490" t="s">
        <v>20</v>
      </c>
      <c r="J9490">
        <f>VLOOKUP(I9490, Neighbourhood!$A$1:$B$26, 2, FALSE)</f>
        <v>23</v>
      </c>
      <c r="K9490">
        <v>490261.65</v>
      </c>
      <c r="L9490">
        <v>5458512.4000000004</v>
      </c>
    </row>
    <row r="9491" spans="1:12" x14ac:dyDescent="0.3">
      <c r="A9491" t="s">
        <v>18</v>
      </c>
      <c r="B9491">
        <f>VLOOKUP(A9491, CrimeType!$A$1:$B$11, 2, FALSE)</f>
        <v>7</v>
      </c>
      <c r="C9491">
        <v>2017</v>
      </c>
      <c r="D9491">
        <v>4</v>
      </c>
      <c r="E9491">
        <v>17</v>
      </c>
      <c r="F9491">
        <v>19</v>
      </c>
      <c r="G9491">
        <v>0</v>
      </c>
      <c r="H9491" t="s">
        <v>3785</v>
      </c>
      <c r="I9491" t="s">
        <v>65</v>
      </c>
      <c r="J9491">
        <f>VLOOKUP(I9491, Neighbourhood!$A$1:$B$26, 2, FALSE)</f>
        <v>12</v>
      </c>
      <c r="K9491">
        <v>492508.86</v>
      </c>
      <c r="L9491">
        <v>5456694.3099999996</v>
      </c>
    </row>
    <row r="9492" spans="1:12" x14ac:dyDescent="0.3">
      <c r="A9492" t="s">
        <v>29</v>
      </c>
      <c r="B9492">
        <f>VLOOKUP(A9492, CrimeType!$A$1:$B$11, 2, FALSE)</f>
        <v>6</v>
      </c>
      <c r="C9492">
        <v>2017</v>
      </c>
      <c r="D9492">
        <v>4</v>
      </c>
      <c r="E9492">
        <v>17</v>
      </c>
      <c r="F9492">
        <v>19</v>
      </c>
      <c r="G9492">
        <v>4</v>
      </c>
      <c r="H9492" t="s">
        <v>1656</v>
      </c>
      <c r="I9492" t="s">
        <v>46</v>
      </c>
      <c r="J9492">
        <f>VLOOKUP(I9492, Neighbourhood!$A$1:$B$26, 2, FALSE)</f>
        <v>5</v>
      </c>
      <c r="K9492">
        <v>495487.77</v>
      </c>
      <c r="L9492">
        <v>5459122.9299999997</v>
      </c>
    </row>
    <row r="9493" spans="1:12" x14ac:dyDescent="0.3">
      <c r="A9493" t="s">
        <v>29</v>
      </c>
      <c r="B9493">
        <f>VLOOKUP(A9493, CrimeType!$A$1:$B$11, 2, FALSE)</f>
        <v>6</v>
      </c>
      <c r="C9493">
        <v>2017</v>
      </c>
      <c r="D9493">
        <v>4</v>
      </c>
      <c r="E9493">
        <v>17</v>
      </c>
      <c r="F9493">
        <v>19</v>
      </c>
      <c r="G9493">
        <v>22</v>
      </c>
      <c r="H9493" t="s">
        <v>420</v>
      </c>
      <c r="I9493" t="s">
        <v>65</v>
      </c>
      <c r="J9493">
        <f>VLOOKUP(I9493, Neighbourhood!$A$1:$B$26, 2, FALSE)</f>
        <v>12</v>
      </c>
      <c r="K9493">
        <v>492936.76</v>
      </c>
      <c r="L9493">
        <v>5456669.2400000002</v>
      </c>
    </row>
    <row r="9494" spans="1:12" x14ac:dyDescent="0.3">
      <c r="A9494" t="s">
        <v>18</v>
      </c>
      <c r="B9494">
        <f>VLOOKUP(A9494, CrimeType!$A$1:$B$11, 2, FALSE)</f>
        <v>7</v>
      </c>
      <c r="C9494">
        <v>2017</v>
      </c>
      <c r="D9494">
        <v>4</v>
      </c>
      <c r="E9494">
        <v>17</v>
      </c>
      <c r="F9494">
        <v>20</v>
      </c>
      <c r="G9494">
        <v>0</v>
      </c>
      <c r="H9494" t="s">
        <v>2886</v>
      </c>
      <c r="I9494" t="s">
        <v>14</v>
      </c>
      <c r="J9494">
        <f>VLOOKUP(I9494, Neighbourhood!$A$1:$B$26, 2, FALSE)</f>
        <v>4</v>
      </c>
      <c r="K9494">
        <v>490371.5</v>
      </c>
      <c r="L9494">
        <v>5456138.2400000002</v>
      </c>
    </row>
    <row r="9495" spans="1:12" x14ac:dyDescent="0.3">
      <c r="A9495" t="s">
        <v>18</v>
      </c>
      <c r="B9495">
        <f>VLOOKUP(A9495, CrimeType!$A$1:$B$11, 2, FALSE)</f>
        <v>7</v>
      </c>
      <c r="C9495">
        <v>2017</v>
      </c>
      <c r="D9495">
        <v>4</v>
      </c>
      <c r="E9495">
        <v>17</v>
      </c>
      <c r="F9495">
        <v>20</v>
      </c>
      <c r="G9495">
        <v>0</v>
      </c>
      <c r="H9495" t="s">
        <v>3786</v>
      </c>
      <c r="I9495" t="s">
        <v>12</v>
      </c>
      <c r="J9495">
        <f>VLOOKUP(I9495, Neighbourhood!$A$1:$B$26, 2, FALSE)</f>
        <v>1</v>
      </c>
      <c r="K9495">
        <v>487992.24</v>
      </c>
      <c r="L9495">
        <v>5455571.7300000004</v>
      </c>
    </row>
    <row r="9496" spans="1:12" x14ac:dyDescent="0.3">
      <c r="A9496" t="s">
        <v>18</v>
      </c>
      <c r="B9496">
        <f>VLOOKUP(A9496, CrimeType!$A$1:$B$11, 2, FALSE)</f>
        <v>7</v>
      </c>
      <c r="C9496">
        <v>2017</v>
      </c>
      <c r="D9496">
        <v>4</v>
      </c>
      <c r="E9496">
        <v>17</v>
      </c>
      <c r="F9496">
        <v>20</v>
      </c>
      <c r="G9496">
        <v>0</v>
      </c>
      <c r="H9496" t="s">
        <v>3787</v>
      </c>
      <c r="I9496" t="s">
        <v>28</v>
      </c>
      <c r="J9496">
        <f>VLOOKUP(I9496, Neighbourhood!$A$1:$B$26, 2, FALSE)</f>
        <v>7</v>
      </c>
      <c r="K9496">
        <v>493535.86</v>
      </c>
      <c r="L9496">
        <v>5455164.4000000004</v>
      </c>
    </row>
    <row r="9497" spans="1:12" x14ac:dyDescent="0.3">
      <c r="A9497" t="s">
        <v>40</v>
      </c>
      <c r="B9497">
        <f>VLOOKUP(A9497, CrimeType!$A$1:$B$11, 2, FALSE)</f>
        <v>9</v>
      </c>
      <c r="C9497">
        <v>2017</v>
      </c>
      <c r="D9497">
        <v>4</v>
      </c>
      <c r="E9497">
        <v>17</v>
      </c>
      <c r="F9497">
        <v>20</v>
      </c>
      <c r="G9497">
        <v>0</v>
      </c>
      <c r="H9497" t="s">
        <v>3788</v>
      </c>
      <c r="I9497" t="s">
        <v>20</v>
      </c>
      <c r="J9497">
        <f>VLOOKUP(I9497, Neighbourhood!$A$1:$B$26, 2, FALSE)</f>
        <v>23</v>
      </c>
      <c r="K9497">
        <v>490381.78</v>
      </c>
      <c r="L9497">
        <v>5458553.1299999999</v>
      </c>
    </row>
    <row r="9498" spans="1:12" x14ac:dyDescent="0.3">
      <c r="A9498" t="s">
        <v>29</v>
      </c>
      <c r="B9498">
        <f>VLOOKUP(A9498, CrimeType!$A$1:$B$11, 2, FALSE)</f>
        <v>6</v>
      </c>
      <c r="C9498">
        <v>2017</v>
      </c>
      <c r="D9498">
        <v>4</v>
      </c>
      <c r="E9498">
        <v>17</v>
      </c>
      <c r="F9498">
        <v>20</v>
      </c>
      <c r="G9498">
        <v>12</v>
      </c>
      <c r="H9498" t="s">
        <v>1147</v>
      </c>
      <c r="I9498" t="s">
        <v>46</v>
      </c>
      <c r="J9498">
        <f>VLOOKUP(I9498, Neighbourhood!$A$1:$B$26, 2, FALSE)</f>
        <v>5</v>
      </c>
      <c r="K9498">
        <v>495500.98</v>
      </c>
      <c r="L9498">
        <v>5458710.9100000001</v>
      </c>
    </row>
    <row r="9499" spans="1:12" x14ac:dyDescent="0.3">
      <c r="A9499" t="s">
        <v>40</v>
      </c>
      <c r="B9499">
        <f>VLOOKUP(A9499, CrimeType!$A$1:$B$11, 2, FALSE)</f>
        <v>9</v>
      </c>
      <c r="C9499">
        <v>2017</v>
      </c>
      <c r="D9499">
        <v>4</v>
      </c>
      <c r="E9499">
        <v>17</v>
      </c>
      <c r="F9499">
        <v>20</v>
      </c>
      <c r="G9499">
        <v>30</v>
      </c>
      <c r="H9499" t="s">
        <v>2283</v>
      </c>
      <c r="I9499" t="s">
        <v>46</v>
      </c>
      <c r="J9499">
        <f>VLOOKUP(I9499, Neighbourhood!$A$1:$B$26, 2, FALSE)</f>
        <v>5</v>
      </c>
      <c r="K9499">
        <v>494610.1</v>
      </c>
      <c r="L9499">
        <v>5458318.2800000003</v>
      </c>
    </row>
    <row r="9500" spans="1:12" x14ac:dyDescent="0.3">
      <c r="A9500" t="s">
        <v>18</v>
      </c>
      <c r="B9500">
        <f>VLOOKUP(A9500, CrimeType!$A$1:$B$11, 2, FALSE)</f>
        <v>7</v>
      </c>
      <c r="C9500">
        <v>2017</v>
      </c>
      <c r="D9500">
        <v>4</v>
      </c>
      <c r="E9500">
        <v>17</v>
      </c>
      <c r="F9500">
        <v>20</v>
      </c>
      <c r="G9500">
        <v>30</v>
      </c>
      <c r="H9500" t="s">
        <v>379</v>
      </c>
      <c r="I9500" t="s">
        <v>26</v>
      </c>
      <c r="J9500">
        <f>VLOOKUP(I9500, Neighbourhood!$A$1:$B$26, 2, FALSE)</f>
        <v>2</v>
      </c>
      <c r="K9500">
        <v>491081.7</v>
      </c>
      <c r="L9500">
        <v>5458470.7599999998</v>
      </c>
    </row>
    <row r="9501" spans="1:12" x14ac:dyDescent="0.3">
      <c r="A9501" t="s">
        <v>18</v>
      </c>
      <c r="B9501">
        <f>VLOOKUP(A9501, CrimeType!$A$1:$B$11, 2, FALSE)</f>
        <v>7</v>
      </c>
      <c r="C9501">
        <v>2017</v>
      </c>
      <c r="D9501">
        <v>4</v>
      </c>
      <c r="E9501">
        <v>17</v>
      </c>
      <c r="F9501">
        <v>21</v>
      </c>
      <c r="G9501">
        <v>0</v>
      </c>
      <c r="H9501" t="s">
        <v>3789</v>
      </c>
      <c r="I9501" t="s">
        <v>89</v>
      </c>
      <c r="J9501">
        <f>VLOOKUP(I9501, Neighbourhood!$A$1:$B$26, 2, FALSE)</f>
        <v>17</v>
      </c>
      <c r="K9501">
        <v>489006.77</v>
      </c>
      <c r="L9501">
        <v>5455495.54</v>
      </c>
    </row>
    <row r="9502" spans="1:12" x14ac:dyDescent="0.3">
      <c r="A9502" t="s">
        <v>15</v>
      </c>
      <c r="B9502">
        <f>VLOOKUP(A9502, CrimeType!$A$1:$B$11, 2, FALSE)</f>
        <v>4</v>
      </c>
      <c r="C9502">
        <v>2017</v>
      </c>
      <c r="D9502">
        <v>4</v>
      </c>
      <c r="E9502">
        <v>17</v>
      </c>
      <c r="F9502">
        <v>21</v>
      </c>
      <c r="G9502">
        <v>10</v>
      </c>
      <c r="H9502" t="s">
        <v>3193</v>
      </c>
      <c r="I9502" t="s">
        <v>14</v>
      </c>
      <c r="J9502">
        <f>VLOOKUP(I9502, Neighbourhood!$A$1:$B$26, 2, FALSE)</f>
        <v>4</v>
      </c>
      <c r="K9502">
        <v>489486.92</v>
      </c>
      <c r="L9502">
        <v>5457361.7300000004</v>
      </c>
    </row>
    <row r="9503" spans="1:12" x14ac:dyDescent="0.3">
      <c r="A9503" t="s">
        <v>15</v>
      </c>
      <c r="B9503">
        <f>VLOOKUP(A9503, CrimeType!$A$1:$B$11, 2, FALSE)</f>
        <v>4</v>
      </c>
      <c r="C9503">
        <v>2017</v>
      </c>
      <c r="D9503">
        <v>4</v>
      </c>
      <c r="E9503">
        <v>17</v>
      </c>
      <c r="F9503">
        <v>22</v>
      </c>
      <c r="G9503">
        <v>9</v>
      </c>
      <c r="H9503" t="s">
        <v>406</v>
      </c>
      <c r="I9503" t="s">
        <v>20</v>
      </c>
      <c r="J9503">
        <f>VLOOKUP(I9503, Neighbourhood!$A$1:$B$26, 2, FALSE)</f>
        <v>23</v>
      </c>
      <c r="K9503">
        <v>490653.33</v>
      </c>
      <c r="L9503">
        <v>5459222.4199999999</v>
      </c>
    </row>
    <row r="9504" spans="1:12" x14ac:dyDescent="0.3">
      <c r="A9504" t="s">
        <v>15</v>
      </c>
      <c r="B9504">
        <f>VLOOKUP(A9504, CrimeType!$A$1:$B$11, 2, FALSE)</f>
        <v>4</v>
      </c>
      <c r="C9504">
        <v>2017</v>
      </c>
      <c r="D9504">
        <v>4</v>
      </c>
      <c r="E9504">
        <v>17</v>
      </c>
      <c r="F9504">
        <v>22</v>
      </c>
      <c r="G9504">
        <v>45</v>
      </c>
      <c r="H9504" t="s">
        <v>3790</v>
      </c>
      <c r="I9504" t="s">
        <v>75</v>
      </c>
      <c r="J9504">
        <f>VLOOKUP(I9504, Neighbourhood!$A$1:$B$26, 2, FALSE)</f>
        <v>3</v>
      </c>
      <c r="K9504">
        <v>487198.05</v>
      </c>
      <c r="L9504">
        <v>5453771.1799999997</v>
      </c>
    </row>
    <row r="9505" spans="1:12" x14ac:dyDescent="0.3">
      <c r="A9505" t="s">
        <v>18</v>
      </c>
      <c r="B9505">
        <f>VLOOKUP(A9505, CrimeType!$A$1:$B$11, 2, FALSE)</f>
        <v>7</v>
      </c>
      <c r="C9505">
        <v>2017</v>
      </c>
      <c r="D9505">
        <v>4</v>
      </c>
      <c r="E9505">
        <v>17</v>
      </c>
      <c r="F9505">
        <v>22</v>
      </c>
      <c r="G9505">
        <v>51</v>
      </c>
      <c r="H9505" t="s">
        <v>3791</v>
      </c>
      <c r="I9505" t="s">
        <v>26</v>
      </c>
      <c r="J9505">
        <f>VLOOKUP(I9505, Neighbourhood!$A$1:$B$26, 2, FALSE)</f>
        <v>2</v>
      </c>
      <c r="K9505">
        <v>491008.9</v>
      </c>
      <c r="L9505">
        <v>5458315.7699999996</v>
      </c>
    </row>
    <row r="9506" spans="1:12" x14ac:dyDescent="0.3">
      <c r="A9506" t="s">
        <v>18</v>
      </c>
      <c r="B9506">
        <f>VLOOKUP(A9506, CrimeType!$A$1:$B$11, 2, FALSE)</f>
        <v>7</v>
      </c>
      <c r="C9506">
        <v>2017</v>
      </c>
      <c r="D9506">
        <v>4</v>
      </c>
      <c r="E9506">
        <v>17</v>
      </c>
      <c r="F9506">
        <v>23</v>
      </c>
      <c r="G9506">
        <v>4</v>
      </c>
      <c r="H9506" t="s">
        <v>416</v>
      </c>
      <c r="I9506" t="s">
        <v>20</v>
      </c>
      <c r="J9506">
        <f>VLOOKUP(I9506, Neighbourhood!$A$1:$B$26, 2, FALSE)</f>
        <v>23</v>
      </c>
      <c r="K9506">
        <v>490887.79</v>
      </c>
      <c r="L9506">
        <v>5459379.1399999997</v>
      </c>
    </row>
    <row r="9507" spans="1:12" x14ac:dyDescent="0.3">
      <c r="A9507" t="s">
        <v>92</v>
      </c>
      <c r="B9507">
        <f>VLOOKUP(A9507, CrimeType!$A$1:$B$11, 2, FALSE)</f>
        <v>5</v>
      </c>
      <c r="C9507">
        <v>2017</v>
      </c>
      <c r="D9507">
        <v>4</v>
      </c>
      <c r="E9507">
        <v>17</v>
      </c>
      <c r="F9507" t="s">
        <v>93</v>
      </c>
      <c r="G9507" t="s">
        <v>93</v>
      </c>
      <c r="H9507" t="s">
        <v>94</v>
      </c>
      <c r="I9507" t="s">
        <v>94</v>
      </c>
      <c r="J9507">
        <f>VLOOKUP(I9507, Neighbourhood!$A$1:$B$26, 2, FALSE)</f>
        <v>25</v>
      </c>
      <c r="K9507">
        <v>0</v>
      </c>
      <c r="L9507">
        <v>0</v>
      </c>
    </row>
    <row r="9508" spans="1:12" x14ac:dyDescent="0.3">
      <c r="A9508" t="s">
        <v>92</v>
      </c>
      <c r="B9508">
        <f>VLOOKUP(A9508, CrimeType!$A$1:$B$11, 2, FALSE)</f>
        <v>5</v>
      </c>
      <c r="C9508">
        <v>2017</v>
      </c>
      <c r="D9508">
        <v>4</v>
      </c>
      <c r="E9508">
        <v>17</v>
      </c>
      <c r="F9508" t="s">
        <v>93</v>
      </c>
      <c r="G9508" t="s">
        <v>93</v>
      </c>
      <c r="H9508" t="s">
        <v>94</v>
      </c>
      <c r="I9508" t="s">
        <v>94</v>
      </c>
      <c r="J9508">
        <f>VLOOKUP(I9508, Neighbourhood!$A$1:$B$26, 2, FALSE)</f>
        <v>25</v>
      </c>
      <c r="K9508">
        <v>0</v>
      </c>
      <c r="L9508">
        <v>0</v>
      </c>
    </row>
    <row r="9509" spans="1:12" x14ac:dyDescent="0.3">
      <c r="A9509" t="s">
        <v>92</v>
      </c>
      <c r="B9509">
        <f>VLOOKUP(A9509, CrimeType!$A$1:$B$11, 2, FALSE)</f>
        <v>5</v>
      </c>
      <c r="C9509">
        <v>2017</v>
      </c>
      <c r="D9509">
        <v>4</v>
      </c>
      <c r="E9509">
        <v>17</v>
      </c>
      <c r="F9509" t="s">
        <v>93</v>
      </c>
      <c r="G9509" t="s">
        <v>93</v>
      </c>
      <c r="H9509" t="s">
        <v>94</v>
      </c>
      <c r="I9509" t="s">
        <v>94</v>
      </c>
      <c r="J9509">
        <f>VLOOKUP(I9509, Neighbourhood!$A$1:$B$26, 2, FALSE)</f>
        <v>25</v>
      </c>
      <c r="K9509">
        <v>0</v>
      </c>
      <c r="L9509">
        <v>0</v>
      </c>
    </row>
    <row r="9510" spans="1:12" x14ac:dyDescent="0.3">
      <c r="A9510" t="s">
        <v>92</v>
      </c>
      <c r="B9510">
        <f>VLOOKUP(A9510, CrimeType!$A$1:$B$11, 2, FALSE)</f>
        <v>5</v>
      </c>
      <c r="C9510">
        <v>2017</v>
      </c>
      <c r="D9510">
        <v>4</v>
      </c>
      <c r="E9510">
        <v>17</v>
      </c>
      <c r="F9510" t="s">
        <v>93</v>
      </c>
      <c r="G9510" t="s">
        <v>93</v>
      </c>
      <c r="H9510" t="s">
        <v>94</v>
      </c>
      <c r="I9510" t="s">
        <v>94</v>
      </c>
      <c r="J9510">
        <f>VLOOKUP(I9510, Neighbourhood!$A$1:$B$26, 2, FALSE)</f>
        <v>25</v>
      </c>
      <c r="K9510">
        <v>0</v>
      </c>
      <c r="L9510">
        <v>0</v>
      </c>
    </row>
    <row r="9511" spans="1:12" x14ac:dyDescent="0.3">
      <c r="A9511" t="s">
        <v>92</v>
      </c>
      <c r="B9511">
        <f>VLOOKUP(A9511, CrimeType!$A$1:$B$11, 2, FALSE)</f>
        <v>5</v>
      </c>
      <c r="C9511">
        <v>2017</v>
      </c>
      <c r="D9511">
        <v>4</v>
      </c>
      <c r="E9511">
        <v>17</v>
      </c>
      <c r="F9511" t="s">
        <v>93</v>
      </c>
      <c r="G9511" t="s">
        <v>93</v>
      </c>
      <c r="H9511" t="s">
        <v>94</v>
      </c>
      <c r="I9511" t="s">
        <v>94</v>
      </c>
      <c r="J9511">
        <f>VLOOKUP(I9511, Neighbourhood!$A$1:$B$26, 2, FALSE)</f>
        <v>25</v>
      </c>
      <c r="K9511">
        <v>0</v>
      </c>
      <c r="L9511">
        <v>0</v>
      </c>
    </row>
    <row r="9512" spans="1:12" x14ac:dyDescent="0.3">
      <c r="A9512" t="s">
        <v>92</v>
      </c>
      <c r="B9512">
        <f>VLOOKUP(A9512, CrimeType!$A$1:$B$11, 2, FALSE)</f>
        <v>5</v>
      </c>
      <c r="C9512">
        <v>2017</v>
      </c>
      <c r="D9512">
        <v>4</v>
      </c>
      <c r="E9512">
        <v>17</v>
      </c>
      <c r="F9512" t="s">
        <v>93</v>
      </c>
      <c r="G9512" t="s">
        <v>93</v>
      </c>
      <c r="H9512" t="s">
        <v>94</v>
      </c>
      <c r="I9512" t="s">
        <v>94</v>
      </c>
      <c r="J9512">
        <f>VLOOKUP(I9512, Neighbourhood!$A$1:$B$26, 2, FALSE)</f>
        <v>25</v>
      </c>
      <c r="K9512">
        <v>0</v>
      </c>
      <c r="L9512">
        <v>0</v>
      </c>
    </row>
    <row r="9513" spans="1:12" x14ac:dyDescent="0.3">
      <c r="A9513" t="s">
        <v>92</v>
      </c>
      <c r="B9513">
        <f>VLOOKUP(A9513, CrimeType!$A$1:$B$11, 2, FALSE)</f>
        <v>5</v>
      </c>
      <c r="C9513">
        <v>2017</v>
      </c>
      <c r="D9513">
        <v>4</v>
      </c>
      <c r="E9513">
        <v>17</v>
      </c>
      <c r="F9513" t="s">
        <v>93</v>
      </c>
      <c r="G9513" t="s">
        <v>93</v>
      </c>
      <c r="H9513" t="s">
        <v>94</v>
      </c>
      <c r="I9513" t="s">
        <v>94</v>
      </c>
      <c r="J9513">
        <f>VLOOKUP(I9513, Neighbourhood!$A$1:$B$26, 2, FALSE)</f>
        <v>25</v>
      </c>
      <c r="K9513">
        <v>0</v>
      </c>
      <c r="L9513">
        <v>0</v>
      </c>
    </row>
    <row r="9514" spans="1:12" x14ac:dyDescent="0.3">
      <c r="A9514" t="s">
        <v>92</v>
      </c>
      <c r="B9514">
        <f>VLOOKUP(A9514, CrimeType!$A$1:$B$11, 2, FALSE)</f>
        <v>5</v>
      </c>
      <c r="C9514">
        <v>2017</v>
      </c>
      <c r="D9514">
        <v>4</v>
      </c>
      <c r="E9514">
        <v>17</v>
      </c>
      <c r="F9514" t="s">
        <v>93</v>
      </c>
      <c r="G9514" t="s">
        <v>93</v>
      </c>
      <c r="H9514" t="s">
        <v>94</v>
      </c>
      <c r="I9514" t="s">
        <v>94</v>
      </c>
      <c r="J9514">
        <f>VLOOKUP(I9514, Neighbourhood!$A$1:$B$26, 2, FALSE)</f>
        <v>25</v>
      </c>
      <c r="K9514">
        <v>0</v>
      </c>
      <c r="L9514">
        <v>0</v>
      </c>
    </row>
    <row r="9515" spans="1:12" x14ac:dyDescent="0.3">
      <c r="A9515" t="s">
        <v>18</v>
      </c>
      <c r="B9515">
        <f>VLOOKUP(A9515, CrimeType!$A$1:$B$11, 2, FALSE)</f>
        <v>7</v>
      </c>
      <c r="C9515">
        <v>2017</v>
      </c>
      <c r="D9515">
        <v>4</v>
      </c>
      <c r="E9515">
        <v>18</v>
      </c>
      <c r="F9515">
        <v>0</v>
      </c>
      <c r="G9515">
        <v>0</v>
      </c>
      <c r="H9515" t="s">
        <v>3792</v>
      </c>
      <c r="I9515" t="s">
        <v>89</v>
      </c>
      <c r="J9515">
        <f>VLOOKUP(I9515, Neighbourhood!$A$1:$B$26, 2, FALSE)</f>
        <v>17</v>
      </c>
      <c r="K9515">
        <v>489390.79</v>
      </c>
      <c r="L9515">
        <v>5455402.7800000003</v>
      </c>
    </row>
    <row r="9516" spans="1:12" x14ac:dyDescent="0.3">
      <c r="A9516" t="s">
        <v>18</v>
      </c>
      <c r="B9516">
        <f>VLOOKUP(A9516, CrimeType!$A$1:$B$11, 2, FALSE)</f>
        <v>7</v>
      </c>
      <c r="C9516">
        <v>2017</v>
      </c>
      <c r="D9516">
        <v>4</v>
      </c>
      <c r="E9516">
        <v>18</v>
      </c>
      <c r="F9516">
        <v>0</v>
      </c>
      <c r="G9516">
        <v>0</v>
      </c>
      <c r="H9516" t="s">
        <v>3793</v>
      </c>
      <c r="I9516" t="s">
        <v>75</v>
      </c>
      <c r="J9516">
        <f>VLOOKUP(I9516, Neighbourhood!$A$1:$B$26, 2, FALSE)</f>
        <v>3</v>
      </c>
      <c r="K9516">
        <v>485749.51</v>
      </c>
      <c r="L9516">
        <v>5454523.6500000004</v>
      </c>
    </row>
    <row r="9517" spans="1:12" x14ac:dyDescent="0.3">
      <c r="A9517" t="s">
        <v>18</v>
      </c>
      <c r="B9517">
        <f>VLOOKUP(A9517, CrimeType!$A$1:$B$11, 2, FALSE)</f>
        <v>7</v>
      </c>
      <c r="C9517">
        <v>2017</v>
      </c>
      <c r="D9517">
        <v>4</v>
      </c>
      <c r="E9517">
        <v>18</v>
      </c>
      <c r="F9517">
        <v>0</v>
      </c>
      <c r="G9517">
        <v>0</v>
      </c>
      <c r="H9517" t="s">
        <v>1231</v>
      </c>
      <c r="I9517" t="s">
        <v>85</v>
      </c>
      <c r="J9517">
        <f>VLOOKUP(I9517, Neighbourhood!$A$1:$B$26, 2, FALSE)</f>
        <v>21</v>
      </c>
      <c r="K9517">
        <v>493057.62</v>
      </c>
      <c r="L9517">
        <v>5450912.6399999997</v>
      </c>
    </row>
    <row r="9518" spans="1:12" x14ac:dyDescent="0.3">
      <c r="A9518" t="s">
        <v>18</v>
      </c>
      <c r="B9518">
        <f>VLOOKUP(A9518, CrimeType!$A$1:$B$11, 2, FALSE)</f>
        <v>7</v>
      </c>
      <c r="C9518">
        <v>2017</v>
      </c>
      <c r="D9518">
        <v>4</v>
      </c>
      <c r="E9518">
        <v>18</v>
      </c>
      <c r="F9518">
        <v>0</v>
      </c>
      <c r="G9518">
        <v>0</v>
      </c>
      <c r="H9518" t="s">
        <v>3794</v>
      </c>
      <c r="I9518" t="s">
        <v>65</v>
      </c>
      <c r="J9518">
        <f>VLOOKUP(I9518, Neighbourhood!$A$1:$B$26, 2, FALSE)</f>
        <v>12</v>
      </c>
      <c r="K9518">
        <v>493877</v>
      </c>
      <c r="L9518">
        <v>5455960.4100000001</v>
      </c>
    </row>
    <row r="9519" spans="1:12" x14ac:dyDescent="0.3">
      <c r="A9519" t="s">
        <v>18</v>
      </c>
      <c r="B9519">
        <f>VLOOKUP(A9519, CrimeType!$A$1:$B$11, 2, FALSE)</f>
        <v>7</v>
      </c>
      <c r="C9519">
        <v>2017</v>
      </c>
      <c r="D9519">
        <v>4</v>
      </c>
      <c r="E9519">
        <v>18</v>
      </c>
      <c r="F9519">
        <v>3</v>
      </c>
      <c r="G9519">
        <v>0</v>
      </c>
      <c r="H9519" t="s">
        <v>3795</v>
      </c>
      <c r="I9519" t="s">
        <v>20</v>
      </c>
      <c r="J9519">
        <f>VLOOKUP(I9519, Neighbourhood!$A$1:$B$26, 2, FALSE)</f>
        <v>23</v>
      </c>
      <c r="K9519">
        <v>490533.98</v>
      </c>
      <c r="L9519">
        <v>5458713.4100000001</v>
      </c>
    </row>
    <row r="9520" spans="1:12" x14ac:dyDescent="0.3">
      <c r="A9520" t="s">
        <v>18</v>
      </c>
      <c r="B9520">
        <f>VLOOKUP(A9520, CrimeType!$A$1:$B$11, 2, FALSE)</f>
        <v>7</v>
      </c>
      <c r="C9520">
        <v>2017</v>
      </c>
      <c r="D9520">
        <v>4</v>
      </c>
      <c r="E9520">
        <v>18</v>
      </c>
      <c r="F9520">
        <v>3</v>
      </c>
      <c r="G9520">
        <v>20</v>
      </c>
      <c r="H9520" t="s">
        <v>187</v>
      </c>
      <c r="I9520" t="s">
        <v>26</v>
      </c>
      <c r="J9520">
        <f>VLOOKUP(I9520, Neighbourhood!$A$1:$B$26, 2, FALSE)</f>
        <v>2</v>
      </c>
      <c r="K9520">
        <v>492008.42</v>
      </c>
      <c r="L9520">
        <v>5458175.6500000004</v>
      </c>
    </row>
    <row r="9521" spans="1:12" x14ac:dyDescent="0.3">
      <c r="A9521" t="s">
        <v>40</v>
      </c>
      <c r="B9521">
        <f>VLOOKUP(A9521, CrimeType!$A$1:$B$11, 2, FALSE)</f>
        <v>9</v>
      </c>
      <c r="C9521">
        <v>2017</v>
      </c>
      <c r="D9521">
        <v>4</v>
      </c>
      <c r="E9521">
        <v>18</v>
      </c>
      <c r="F9521">
        <v>3</v>
      </c>
      <c r="G9521">
        <v>35</v>
      </c>
      <c r="H9521" t="s">
        <v>283</v>
      </c>
      <c r="I9521" t="s">
        <v>26</v>
      </c>
      <c r="J9521">
        <f>VLOOKUP(I9521, Neighbourhood!$A$1:$B$26, 2, FALSE)</f>
        <v>2</v>
      </c>
      <c r="K9521">
        <v>491088.28</v>
      </c>
      <c r="L9521">
        <v>5458833.3700000001</v>
      </c>
    </row>
    <row r="9522" spans="1:12" x14ac:dyDescent="0.3">
      <c r="A9522" t="s">
        <v>24</v>
      </c>
      <c r="B9522">
        <f>VLOOKUP(A9522, CrimeType!$A$1:$B$11, 2, FALSE)</f>
        <v>1</v>
      </c>
      <c r="C9522">
        <v>2017</v>
      </c>
      <c r="D9522">
        <v>4</v>
      </c>
      <c r="E9522">
        <v>18</v>
      </c>
      <c r="F9522">
        <v>4</v>
      </c>
      <c r="G9522">
        <v>26</v>
      </c>
      <c r="H9522" t="s">
        <v>390</v>
      </c>
      <c r="I9522" t="s">
        <v>26</v>
      </c>
      <c r="J9522">
        <f>VLOOKUP(I9522, Neighbourhood!$A$1:$B$26, 2, FALSE)</f>
        <v>2</v>
      </c>
      <c r="K9522">
        <v>492206.87</v>
      </c>
      <c r="L9522">
        <v>5458693.46</v>
      </c>
    </row>
    <row r="9523" spans="1:12" x14ac:dyDescent="0.3">
      <c r="A9523" t="s">
        <v>18</v>
      </c>
      <c r="B9523">
        <f>VLOOKUP(A9523, CrimeType!$A$1:$B$11, 2, FALSE)</f>
        <v>7</v>
      </c>
      <c r="C9523">
        <v>2017</v>
      </c>
      <c r="D9523">
        <v>4</v>
      </c>
      <c r="E9523">
        <v>18</v>
      </c>
      <c r="F9523">
        <v>5</v>
      </c>
      <c r="G9523">
        <v>16</v>
      </c>
      <c r="H9523" t="s">
        <v>2528</v>
      </c>
      <c r="I9523" t="s">
        <v>20</v>
      </c>
      <c r="J9523">
        <f>VLOOKUP(I9523, Neighbourhood!$A$1:$B$26, 2, FALSE)</f>
        <v>23</v>
      </c>
      <c r="K9523">
        <v>490161.85</v>
      </c>
      <c r="L9523">
        <v>5458657.1200000001</v>
      </c>
    </row>
    <row r="9524" spans="1:12" x14ac:dyDescent="0.3">
      <c r="A9524" t="s">
        <v>24</v>
      </c>
      <c r="B9524">
        <f>VLOOKUP(A9524, CrimeType!$A$1:$B$11, 2, FALSE)</f>
        <v>1</v>
      </c>
      <c r="C9524">
        <v>2017</v>
      </c>
      <c r="D9524">
        <v>4</v>
      </c>
      <c r="E9524">
        <v>18</v>
      </c>
      <c r="F9524">
        <v>5</v>
      </c>
      <c r="G9524">
        <v>36</v>
      </c>
      <c r="H9524" t="s">
        <v>3796</v>
      </c>
      <c r="I9524" t="s">
        <v>22</v>
      </c>
      <c r="J9524">
        <f>VLOOKUP(I9524, Neighbourhood!$A$1:$B$26, 2, FALSE)</f>
        <v>6</v>
      </c>
      <c r="K9524">
        <v>497359.91</v>
      </c>
      <c r="L9524">
        <v>5458302.4100000001</v>
      </c>
    </row>
    <row r="9525" spans="1:12" x14ac:dyDescent="0.3">
      <c r="A9525" t="s">
        <v>15</v>
      </c>
      <c r="B9525">
        <f>VLOOKUP(A9525, CrimeType!$A$1:$B$11, 2, FALSE)</f>
        <v>4</v>
      </c>
      <c r="C9525">
        <v>2017</v>
      </c>
      <c r="D9525">
        <v>4</v>
      </c>
      <c r="E9525">
        <v>18</v>
      </c>
      <c r="F9525">
        <v>6</v>
      </c>
      <c r="G9525">
        <v>5</v>
      </c>
      <c r="H9525" t="s">
        <v>377</v>
      </c>
      <c r="I9525" t="s">
        <v>26</v>
      </c>
      <c r="J9525">
        <f>VLOOKUP(I9525, Neighbourhood!$A$1:$B$26, 2, FALSE)</f>
        <v>2</v>
      </c>
      <c r="K9525">
        <v>491773.22</v>
      </c>
      <c r="L9525">
        <v>5458943.6399999997</v>
      </c>
    </row>
    <row r="9526" spans="1:12" x14ac:dyDescent="0.3">
      <c r="A9526" t="s">
        <v>15</v>
      </c>
      <c r="B9526">
        <f>VLOOKUP(A9526, CrimeType!$A$1:$B$11, 2, FALSE)</f>
        <v>4</v>
      </c>
      <c r="C9526">
        <v>2017</v>
      </c>
      <c r="D9526">
        <v>4</v>
      </c>
      <c r="E9526">
        <v>18</v>
      </c>
      <c r="F9526">
        <v>6</v>
      </c>
      <c r="G9526">
        <v>34</v>
      </c>
      <c r="H9526" t="s">
        <v>66</v>
      </c>
      <c r="I9526" t="s">
        <v>46</v>
      </c>
      <c r="J9526">
        <f>VLOOKUP(I9526, Neighbourhood!$A$1:$B$26, 2, FALSE)</f>
        <v>5</v>
      </c>
      <c r="K9526">
        <v>494999.85</v>
      </c>
      <c r="L9526">
        <v>5456623.7300000004</v>
      </c>
    </row>
    <row r="9527" spans="1:12" x14ac:dyDescent="0.3">
      <c r="A9527" t="s">
        <v>10</v>
      </c>
      <c r="B9527">
        <f>VLOOKUP(A9527, CrimeType!$A$1:$B$11, 2, FALSE)</f>
        <v>2</v>
      </c>
      <c r="C9527">
        <v>2017</v>
      </c>
      <c r="D9527">
        <v>4</v>
      </c>
      <c r="E9527">
        <v>18</v>
      </c>
      <c r="F9527">
        <v>7</v>
      </c>
      <c r="G9527">
        <v>0</v>
      </c>
      <c r="H9527" t="s">
        <v>3797</v>
      </c>
      <c r="I9527" t="s">
        <v>85</v>
      </c>
      <c r="J9527">
        <f>VLOOKUP(I9527, Neighbourhood!$A$1:$B$26, 2, FALSE)</f>
        <v>21</v>
      </c>
      <c r="K9527">
        <v>493972.17</v>
      </c>
      <c r="L9527">
        <v>5452423.96</v>
      </c>
    </row>
    <row r="9528" spans="1:12" x14ac:dyDescent="0.3">
      <c r="A9528" t="s">
        <v>18</v>
      </c>
      <c r="B9528">
        <f>VLOOKUP(A9528, CrimeType!$A$1:$B$11, 2, FALSE)</f>
        <v>7</v>
      </c>
      <c r="C9528">
        <v>2017</v>
      </c>
      <c r="D9528">
        <v>4</v>
      </c>
      <c r="E9528">
        <v>18</v>
      </c>
      <c r="F9528">
        <v>7</v>
      </c>
      <c r="G9528">
        <v>45</v>
      </c>
      <c r="H9528" t="s">
        <v>3798</v>
      </c>
      <c r="I9528" t="s">
        <v>14</v>
      </c>
      <c r="J9528">
        <f>VLOOKUP(I9528, Neighbourhood!$A$1:$B$26, 2, FALSE)</f>
        <v>4</v>
      </c>
      <c r="K9528">
        <v>490271.57</v>
      </c>
      <c r="L9528">
        <v>5457451.4100000001</v>
      </c>
    </row>
    <row r="9529" spans="1:12" x14ac:dyDescent="0.3">
      <c r="A9529" t="s">
        <v>29</v>
      </c>
      <c r="B9529">
        <f>VLOOKUP(A9529, CrimeType!$A$1:$B$11, 2, FALSE)</f>
        <v>6</v>
      </c>
      <c r="C9529">
        <v>2017</v>
      </c>
      <c r="D9529">
        <v>4</v>
      </c>
      <c r="E9529">
        <v>18</v>
      </c>
      <c r="F9529">
        <v>8</v>
      </c>
      <c r="G9529">
        <v>18</v>
      </c>
      <c r="H9529" t="s">
        <v>1816</v>
      </c>
      <c r="I9529" t="s">
        <v>68</v>
      </c>
      <c r="J9529">
        <f>VLOOKUP(I9529, Neighbourhood!$A$1:$B$26, 2, FALSE)</f>
        <v>10</v>
      </c>
      <c r="K9529">
        <v>488533.28</v>
      </c>
      <c r="L9529">
        <v>5457277.2400000002</v>
      </c>
    </row>
    <row r="9530" spans="1:12" x14ac:dyDescent="0.3">
      <c r="A9530" t="s">
        <v>10</v>
      </c>
      <c r="B9530">
        <f>VLOOKUP(A9530, CrimeType!$A$1:$B$11, 2, FALSE)</f>
        <v>2</v>
      </c>
      <c r="C9530">
        <v>2017</v>
      </c>
      <c r="D9530">
        <v>4</v>
      </c>
      <c r="E9530">
        <v>18</v>
      </c>
      <c r="F9530">
        <v>8</v>
      </c>
      <c r="G9530">
        <v>45</v>
      </c>
      <c r="H9530" t="s">
        <v>3799</v>
      </c>
      <c r="I9530" t="s">
        <v>22</v>
      </c>
      <c r="J9530">
        <f>VLOOKUP(I9530, Neighbourhood!$A$1:$B$26, 2, FALSE)</f>
        <v>6</v>
      </c>
      <c r="K9530">
        <v>496072.57</v>
      </c>
      <c r="L9530">
        <v>5458818.6500000004</v>
      </c>
    </row>
    <row r="9531" spans="1:12" x14ac:dyDescent="0.3">
      <c r="A9531" t="s">
        <v>24</v>
      </c>
      <c r="B9531">
        <f>VLOOKUP(A9531, CrimeType!$A$1:$B$11, 2, FALSE)</f>
        <v>1</v>
      </c>
      <c r="C9531">
        <v>2017</v>
      </c>
      <c r="D9531">
        <v>4</v>
      </c>
      <c r="E9531">
        <v>18</v>
      </c>
      <c r="F9531">
        <v>8</v>
      </c>
      <c r="G9531">
        <v>56</v>
      </c>
      <c r="H9531" t="s">
        <v>121</v>
      </c>
      <c r="I9531" t="s">
        <v>26</v>
      </c>
      <c r="J9531">
        <f>VLOOKUP(I9531, Neighbourhood!$A$1:$B$26, 2, FALSE)</f>
        <v>2</v>
      </c>
      <c r="K9531">
        <v>491853.32</v>
      </c>
      <c r="L9531">
        <v>5459053.25</v>
      </c>
    </row>
    <row r="9532" spans="1:12" x14ac:dyDescent="0.3">
      <c r="A9532" t="s">
        <v>40</v>
      </c>
      <c r="B9532">
        <f>VLOOKUP(A9532, CrimeType!$A$1:$B$11, 2, FALSE)</f>
        <v>9</v>
      </c>
      <c r="C9532">
        <v>2017</v>
      </c>
      <c r="D9532">
        <v>4</v>
      </c>
      <c r="E9532">
        <v>18</v>
      </c>
      <c r="F9532">
        <v>9</v>
      </c>
      <c r="G9532">
        <v>0</v>
      </c>
      <c r="H9532" t="s">
        <v>3800</v>
      </c>
      <c r="I9532" t="s">
        <v>53</v>
      </c>
      <c r="J9532">
        <f>VLOOKUP(I9532, Neighbourhood!$A$1:$B$26, 2, FALSE)</f>
        <v>16</v>
      </c>
      <c r="K9532">
        <v>492726.42</v>
      </c>
      <c r="L9532">
        <v>5454501.71</v>
      </c>
    </row>
    <row r="9533" spans="1:12" x14ac:dyDescent="0.3">
      <c r="A9533" t="s">
        <v>29</v>
      </c>
      <c r="B9533">
        <f>VLOOKUP(A9533, CrimeType!$A$1:$B$11, 2, FALSE)</f>
        <v>6</v>
      </c>
      <c r="C9533">
        <v>2017</v>
      </c>
      <c r="D9533">
        <v>4</v>
      </c>
      <c r="E9533">
        <v>18</v>
      </c>
      <c r="F9533">
        <v>9</v>
      </c>
      <c r="G9533">
        <v>27</v>
      </c>
      <c r="H9533" t="s">
        <v>59</v>
      </c>
      <c r="I9533" t="s">
        <v>26</v>
      </c>
      <c r="J9533">
        <f>VLOOKUP(I9533, Neighbourhood!$A$1:$B$26, 2, FALSE)</f>
        <v>2</v>
      </c>
      <c r="K9533">
        <v>492213.73</v>
      </c>
      <c r="L9533">
        <v>5458862.1500000004</v>
      </c>
    </row>
    <row r="9534" spans="1:12" x14ac:dyDescent="0.3">
      <c r="A9534" t="s">
        <v>18</v>
      </c>
      <c r="B9534">
        <f>VLOOKUP(A9534, CrimeType!$A$1:$B$11, 2, FALSE)</f>
        <v>7</v>
      </c>
      <c r="C9534">
        <v>2017</v>
      </c>
      <c r="D9534">
        <v>4</v>
      </c>
      <c r="E9534">
        <v>18</v>
      </c>
      <c r="F9534">
        <v>9</v>
      </c>
      <c r="G9534">
        <v>30</v>
      </c>
      <c r="H9534" t="s">
        <v>431</v>
      </c>
      <c r="I9534" t="s">
        <v>31</v>
      </c>
      <c r="J9534">
        <f>VLOOKUP(I9534, Neighbourhood!$A$1:$B$26, 2, FALSE)</f>
        <v>20</v>
      </c>
      <c r="K9534">
        <v>493130.84</v>
      </c>
      <c r="L9534">
        <v>5458213.6900000004</v>
      </c>
    </row>
    <row r="9535" spans="1:12" x14ac:dyDescent="0.3">
      <c r="A9535" t="s">
        <v>29</v>
      </c>
      <c r="B9535">
        <f>VLOOKUP(A9535, CrimeType!$A$1:$B$11, 2, FALSE)</f>
        <v>6</v>
      </c>
      <c r="C9535">
        <v>2017</v>
      </c>
      <c r="D9535">
        <v>4</v>
      </c>
      <c r="E9535">
        <v>18</v>
      </c>
      <c r="F9535">
        <v>9</v>
      </c>
      <c r="G9535">
        <v>50</v>
      </c>
      <c r="H9535" t="s">
        <v>59</v>
      </c>
      <c r="I9535" t="s">
        <v>26</v>
      </c>
      <c r="J9535">
        <f>VLOOKUP(I9535, Neighbourhood!$A$1:$B$26, 2, FALSE)</f>
        <v>2</v>
      </c>
      <c r="K9535">
        <v>492213.73</v>
      </c>
      <c r="L9535">
        <v>5458862.1500000004</v>
      </c>
    </row>
    <row r="9536" spans="1:12" x14ac:dyDescent="0.3">
      <c r="A9536" t="s">
        <v>24</v>
      </c>
      <c r="B9536">
        <f>VLOOKUP(A9536, CrimeType!$A$1:$B$11, 2, FALSE)</f>
        <v>1</v>
      </c>
      <c r="C9536">
        <v>2017</v>
      </c>
      <c r="D9536">
        <v>4</v>
      </c>
      <c r="E9536">
        <v>18</v>
      </c>
      <c r="F9536">
        <v>10</v>
      </c>
      <c r="G9536">
        <v>0</v>
      </c>
      <c r="H9536" t="s">
        <v>3801</v>
      </c>
      <c r="I9536" t="s">
        <v>53</v>
      </c>
      <c r="J9536">
        <f>VLOOKUP(I9536, Neighbourhood!$A$1:$B$26, 2, FALSE)</f>
        <v>16</v>
      </c>
      <c r="K9536">
        <v>492626.69</v>
      </c>
      <c r="L9536">
        <v>5455879.2199999997</v>
      </c>
    </row>
    <row r="9537" spans="1:12" x14ac:dyDescent="0.3">
      <c r="A9537" t="s">
        <v>18</v>
      </c>
      <c r="B9537">
        <f>VLOOKUP(A9537, CrimeType!$A$1:$B$11, 2, FALSE)</f>
        <v>7</v>
      </c>
      <c r="C9537">
        <v>2017</v>
      </c>
      <c r="D9537">
        <v>4</v>
      </c>
      <c r="E9537">
        <v>18</v>
      </c>
      <c r="F9537">
        <v>10</v>
      </c>
      <c r="G9537">
        <v>0</v>
      </c>
      <c r="H9537" t="s">
        <v>3802</v>
      </c>
      <c r="I9537" t="s">
        <v>22</v>
      </c>
      <c r="J9537">
        <f>VLOOKUP(I9537, Neighbourhood!$A$1:$B$26, 2, FALSE)</f>
        <v>6</v>
      </c>
      <c r="K9537">
        <v>497813.51</v>
      </c>
      <c r="L9537">
        <v>5459218.8600000003</v>
      </c>
    </row>
    <row r="9538" spans="1:12" x14ac:dyDescent="0.3">
      <c r="A9538" t="s">
        <v>29</v>
      </c>
      <c r="B9538">
        <f>VLOOKUP(A9538, CrimeType!$A$1:$B$11, 2, FALSE)</f>
        <v>6</v>
      </c>
      <c r="C9538">
        <v>2017</v>
      </c>
      <c r="D9538">
        <v>4</v>
      </c>
      <c r="E9538">
        <v>18</v>
      </c>
      <c r="F9538">
        <v>10</v>
      </c>
      <c r="G9538">
        <v>36</v>
      </c>
      <c r="H9538" t="s">
        <v>423</v>
      </c>
      <c r="I9538" t="s">
        <v>46</v>
      </c>
      <c r="J9538">
        <f>VLOOKUP(I9538, Neighbourhood!$A$1:$B$26, 2, FALSE)</f>
        <v>5</v>
      </c>
      <c r="K9538">
        <v>494939.29</v>
      </c>
      <c r="L9538">
        <v>5457604.3799999999</v>
      </c>
    </row>
    <row r="9539" spans="1:12" x14ac:dyDescent="0.3">
      <c r="A9539" t="s">
        <v>119</v>
      </c>
      <c r="B9539">
        <f>VLOOKUP(A9539, CrimeType!$A$1:$B$11, 2, FALSE)</f>
        <v>8</v>
      </c>
      <c r="C9539">
        <v>2017</v>
      </c>
      <c r="D9539">
        <v>4</v>
      </c>
      <c r="E9539">
        <v>18</v>
      </c>
      <c r="F9539">
        <v>11</v>
      </c>
      <c r="G9539">
        <v>23</v>
      </c>
      <c r="H9539" t="s">
        <v>1102</v>
      </c>
      <c r="I9539" t="s">
        <v>316</v>
      </c>
      <c r="J9539">
        <f>VLOOKUP(I9539, Neighbourhood!$A$1:$B$26, 2, FALSE)</f>
        <v>18</v>
      </c>
      <c r="K9539">
        <v>491136.57</v>
      </c>
      <c r="L9539">
        <v>5454940.6399999997</v>
      </c>
    </row>
    <row r="9540" spans="1:12" x14ac:dyDescent="0.3">
      <c r="A9540" t="s">
        <v>29</v>
      </c>
      <c r="B9540">
        <f>VLOOKUP(A9540, CrimeType!$A$1:$B$11, 2, FALSE)</f>
        <v>6</v>
      </c>
      <c r="C9540">
        <v>2017</v>
      </c>
      <c r="D9540">
        <v>4</v>
      </c>
      <c r="E9540">
        <v>18</v>
      </c>
      <c r="F9540">
        <v>11</v>
      </c>
      <c r="G9540">
        <v>35</v>
      </c>
      <c r="H9540" t="s">
        <v>183</v>
      </c>
      <c r="I9540" t="s">
        <v>26</v>
      </c>
      <c r="J9540">
        <f>VLOOKUP(I9540, Neighbourhood!$A$1:$B$26, 2, FALSE)</f>
        <v>2</v>
      </c>
      <c r="K9540">
        <v>491215.74</v>
      </c>
      <c r="L9540">
        <v>5458816.6100000003</v>
      </c>
    </row>
    <row r="9541" spans="1:12" x14ac:dyDescent="0.3">
      <c r="A9541" t="s">
        <v>18</v>
      </c>
      <c r="B9541">
        <f>VLOOKUP(A9541, CrimeType!$A$1:$B$11, 2, FALSE)</f>
        <v>7</v>
      </c>
      <c r="C9541">
        <v>2017</v>
      </c>
      <c r="D9541">
        <v>4</v>
      </c>
      <c r="E9541">
        <v>18</v>
      </c>
      <c r="F9541">
        <v>12</v>
      </c>
      <c r="G9541">
        <v>0</v>
      </c>
      <c r="H9541" t="s">
        <v>3803</v>
      </c>
      <c r="I9541" t="s">
        <v>46</v>
      </c>
      <c r="J9541">
        <f>VLOOKUP(I9541, Neighbourhood!$A$1:$B$26, 2, FALSE)</f>
        <v>5</v>
      </c>
      <c r="K9541">
        <v>494653.25</v>
      </c>
      <c r="L9541">
        <v>5457141.9199999999</v>
      </c>
    </row>
    <row r="9542" spans="1:12" x14ac:dyDescent="0.3">
      <c r="A9542" t="s">
        <v>18</v>
      </c>
      <c r="B9542">
        <f>VLOOKUP(A9542, CrimeType!$A$1:$B$11, 2, FALSE)</f>
        <v>7</v>
      </c>
      <c r="C9542">
        <v>2017</v>
      </c>
      <c r="D9542">
        <v>4</v>
      </c>
      <c r="E9542">
        <v>18</v>
      </c>
      <c r="F9542">
        <v>12</v>
      </c>
      <c r="G9542">
        <v>0</v>
      </c>
      <c r="H9542" t="s">
        <v>1295</v>
      </c>
      <c r="I9542" t="s">
        <v>26</v>
      </c>
      <c r="J9542">
        <f>VLOOKUP(I9542, Neighbourhood!$A$1:$B$26, 2, FALSE)</f>
        <v>2</v>
      </c>
      <c r="K9542">
        <v>492087.69</v>
      </c>
      <c r="L9542">
        <v>5458440.4299999997</v>
      </c>
    </row>
    <row r="9543" spans="1:12" x14ac:dyDescent="0.3">
      <c r="A9543" t="s">
        <v>115</v>
      </c>
      <c r="B9543">
        <f>VLOOKUP(A9543, CrimeType!$A$1:$B$11, 2, FALSE)</f>
        <v>11</v>
      </c>
      <c r="C9543">
        <v>2017</v>
      </c>
      <c r="D9543">
        <v>4</v>
      </c>
      <c r="E9543">
        <v>18</v>
      </c>
      <c r="F9543">
        <v>12</v>
      </c>
      <c r="G9543">
        <v>50</v>
      </c>
      <c r="H9543" t="s">
        <v>1804</v>
      </c>
      <c r="I9543" t="s">
        <v>22</v>
      </c>
      <c r="J9543">
        <f>VLOOKUP(I9543, Neighbourhood!$A$1:$B$26, 2, FALSE)</f>
        <v>6</v>
      </c>
      <c r="K9543">
        <v>496444</v>
      </c>
      <c r="L9543">
        <v>5458713</v>
      </c>
    </row>
    <row r="9544" spans="1:12" x14ac:dyDescent="0.3">
      <c r="A9544" t="s">
        <v>29</v>
      </c>
      <c r="B9544">
        <f>VLOOKUP(A9544, CrimeType!$A$1:$B$11, 2, FALSE)</f>
        <v>6</v>
      </c>
      <c r="C9544">
        <v>2017</v>
      </c>
      <c r="D9544">
        <v>4</v>
      </c>
      <c r="E9544">
        <v>18</v>
      </c>
      <c r="F9544">
        <v>13</v>
      </c>
      <c r="G9544">
        <v>11</v>
      </c>
      <c r="H9544" t="s">
        <v>59</v>
      </c>
      <c r="I9544" t="s">
        <v>26</v>
      </c>
      <c r="J9544">
        <f>VLOOKUP(I9544, Neighbourhood!$A$1:$B$26, 2, FALSE)</f>
        <v>2</v>
      </c>
      <c r="K9544">
        <v>492213.73</v>
      </c>
      <c r="L9544">
        <v>5458862.1500000004</v>
      </c>
    </row>
    <row r="9545" spans="1:12" x14ac:dyDescent="0.3">
      <c r="A9545" t="s">
        <v>29</v>
      </c>
      <c r="B9545">
        <f>VLOOKUP(A9545, CrimeType!$A$1:$B$11, 2, FALSE)</f>
        <v>6</v>
      </c>
      <c r="C9545">
        <v>2017</v>
      </c>
      <c r="D9545">
        <v>4</v>
      </c>
      <c r="E9545">
        <v>18</v>
      </c>
      <c r="F9545">
        <v>13</v>
      </c>
      <c r="G9545">
        <v>44</v>
      </c>
      <c r="H9545" t="s">
        <v>423</v>
      </c>
      <c r="I9545" t="s">
        <v>46</v>
      </c>
      <c r="J9545">
        <f>VLOOKUP(I9545, Neighbourhood!$A$1:$B$26, 2, FALSE)</f>
        <v>5</v>
      </c>
      <c r="K9545">
        <v>494939.29</v>
      </c>
      <c r="L9545">
        <v>5457604.3799999999</v>
      </c>
    </row>
    <row r="9546" spans="1:12" x14ac:dyDescent="0.3">
      <c r="A9546" t="s">
        <v>40</v>
      </c>
      <c r="B9546">
        <f>VLOOKUP(A9546, CrimeType!$A$1:$B$11, 2, FALSE)</f>
        <v>9</v>
      </c>
      <c r="C9546">
        <v>2017</v>
      </c>
      <c r="D9546">
        <v>4</v>
      </c>
      <c r="E9546">
        <v>18</v>
      </c>
      <c r="F9546">
        <v>14</v>
      </c>
      <c r="G9546">
        <v>0</v>
      </c>
      <c r="H9546" t="s">
        <v>3804</v>
      </c>
      <c r="I9546" t="s">
        <v>17</v>
      </c>
      <c r="J9546">
        <f>VLOOKUP(I9546, Neighbourhood!$A$1:$B$26, 2, FALSE)</f>
        <v>9</v>
      </c>
      <c r="K9546">
        <v>497172.89</v>
      </c>
      <c r="L9546">
        <v>5452435.6900000004</v>
      </c>
    </row>
    <row r="9547" spans="1:12" x14ac:dyDescent="0.3">
      <c r="A9547" t="s">
        <v>29</v>
      </c>
      <c r="B9547">
        <f>VLOOKUP(A9547, CrimeType!$A$1:$B$11, 2, FALSE)</f>
        <v>6</v>
      </c>
      <c r="C9547">
        <v>2017</v>
      </c>
      <c r="D9547">
        <v>4</v>
      </c>
      <c r="E9547">
        <v>18</v>
      </c>
      <c r="F9547">
        <v>14</v>
      </c>
      <c r="G9547">
        <v>10</v>
      </c>
      <c r="H9547" t="s">
        <v>423</v>
      </c>
      <c r="I9547" t="s">
        <v>46</v>
      </c>
      <c r="J9547">
        <f>VLOOKUP(I9547, Neighbourhood!$A$1:$B$26, 2, FALSE)</f>
        <v>5</v>
      </c>
      <c r="K9547">
        <v>494939.29</v>
      </c>
      <c r="L9547">
        <v>5457604.3799999999</v>
      </c>
    </row>
    <row r="9548" spans="1:12" x14ac:dyDescent="0.3">
      <c r="A9548" t="s">
        <v>119</v>
      </c>
      <c r="B9548">
        <f>VLOOKUP(A9548, CrimeType!$A$1:$B$11, 2, FALSE)</f>
        <v>8</v>
      </c>
      <c r="C9548">
        <v>2017</v>
      </c>
      <c r="D9548">
        <v>4</v>
      </c>
      <c r="E9548">
        <v>18</v>
      </c>
      <c r="F9548">
        <v>14</v>
      </c>
      <c r="G9548">
        <v>20</v>
      </c>
      <c r="H9548" t="s">
        <v>3160</v>
      </c>
      <c r="I9548" t="s">
        <v>28</v>
      </c>
      <c r="J9548">
        <f>VLOOKUP(I9548, Neighbourhood!$A$1:$B$26, 2, FALSE)</f>
        <v>7</v>
      </c>
      <c r="K9548">
        <v>495019.46</v>
      </c>
      <c r="L9548">
        <v>5454886.6299999999</v>
      </c>
    </row>
    <row r="9549" spans="1:12" x14ac:dyDescent="0.3">
      <c r="A9549" t="s">
        <v>29</v>
      </c>
      <c r="B9549">
        <f>VLOOKUP(A9549, CrimeType!$A$1:$B$11, 2, FALSE)</f>
        <v>6</v>
      </c>
      <c r="C9549">
        <v>2017</v>
      </c>
      <c r="D9549">
        <v>4</v>
      </c>
      <c r="E9549">
        <v>18</v>
      </c>
      <c r="F9549">
        <v>14</v>
      </c>
      <c r="G9549">
        <v>56</v>
      </c>
      <c r="H9549" t="s">
        <v>1232</v>
      </c>
      <c r="I9549" t="s">
        <v>26</v>
      </c>
      <c r="J9549">
        <f>VLOOKUP(I9549, Neighbourhood!$A$1:$B$26, 2, FALSE)</f>
        <v>2</v>
      </c>
      <c r="K9549">
        <v>491117.43</v>
      </c>
      <c r="L9549">
        <v>5458996.1500000004</v>
      </c>
    </row>
    <row r="9550" spans="1:12" x14ac:dyDescent="0.3">
      <c r="A9550" t="s">
        <v>15</v>
      </c>
      <c r="B9550">
        <f>VLOOKUP(A9550, CrimeType!$A$1:$B$11, 2, FALSE)</f>
        <v>4</v>
      </c>
      <c r="C9550">
        <v>2017</v>
      </c>
      <c r="D9550">
        <v>4</v>
      </c>
      <c r="E9550">
        <v>18</v>
      </c>
      <c r="F9550">
        <v>14</v>
      </c>
      <c r="G9550">
        <v>58</v>
      </c>
      <c r="H9550" t="s">
        <v>3621</v>
      </c>
      <c r="I9550" t="s">
        <v>17</v>
      </c>
      <c r="J9550">
        <f>VLOOKUP(I9550, Neighbourhood!$A$1:$B$26, 2, FALSE)</f>
        <v>9</v>
      </c>
      <c r="K9550">
        <v>496789.08</v>
      </c>
      <c r="L9550">
        <v>5452427.9500000002</v>
      </c>
    </row>
    <row r="9551" spans="1:12" x14ac:dyDescent="0.3">
      <c r="A9551" t="s">
        <v>18</v>
      </c>
      <c r="B9551">
        <f>VLOOKUP(A9551, CrimeType!$A$1:$B$11, 2, FALSE)</f>
        <v>7</v>
      </c>
      <c r="C9551">
        <v>2017</v>
      </c>
      <c r="D9551">
        <v>4</v>
      </c>
      <c r="E9551">
        <v>18</v>
      </c>
      <c r="F9551">
        <v>15</v>
      </c>
      <c r="G9551">
        <v>0</v>
      </c>
      <c r="H9551" t="s">
        <v>561</v>
      </c>
      <c r="I9551" t="s">
        <v>316</v>
      </c>
      <c r="J9551">
        <f>VLOOKUP(I9551, Neighbourhood!$A$1:$B$26, 2, FALSE)</f>
        <v>18</v>
      </c>
      <c r="K9551">
        <v>490713.72</v>
      </c>
      <c r="L9551">
        <v>5454765.0199999996</v>
      </c>
    </row>
    <row r="9552" spans="1:12" x14ac:dyDescent="0.3">
      <c r="A9552" t="s">
        <v>15</v>
      </c>
      <c r="B9552">
        <f>VLOOKUP(A9552, CrimeType!$A$1:$B$11, 2, FALSE)</f>
        <v>4</v>
      </c>
      <c r="C9552">
        <v>2017</v>
      </c>
      <c r="D9552">
        <v>4</v>
      </c>
      <c r="E9552">
        <v>18</v>
      </c>
      <c r="F9552">
        <v>15</v>
      </c>
      <c r="G9552">
        <v>30</v>
      </c>
      <c r="H9552" t="s">
        <v>3805</v>
      </c>
      <c r="I9552" t="s">
        <v>55</v>
      </c>
      <c r="J9552">
        <f>VLOOKUP(I9552, Neighbourhood!$A$1:$B$26, 2, FALSE)</f>
        <v>14</v>
      </c>
      <c r="K9552">
        <v>492047.92</v>
      </c>
      <c r="L9552">
        <v>5453188.8600000003</v>
      </c>
    </row>
    <row r="9553" spans="1:12" x14ac:dyDescent="0.3">
      <c r="A9553" t="s">
        <v>29</v>
      </c>
      <c r="B9553">
        <f>VLOOKUP(A9553, CrimeType!$A$1:$B$11, 2, FALSE)</f>
        <v>6</v>
      </c>
      <c r="C9553">
        <v>2017</v>
      </c>
      <c r="D9553">
        <v>4</v>
      </c>
      <c r="E9553">
        <v>18</v>
      </c>
      <c r="F9553">
        <v>15</v>
      </c>
      <c r="G9553">
        <v>37</v>
      </c>
      <c r="H9553" t="s">
        <v>235</v>
      </c>
      <c r="I9553" t="s">
        <v>61</v>
      </c>
      <c r="J9553">
        <f>VLOOKUP(I9553, Neighbourhood!$A$1:$B$26, 2, FALSE)</f>
        <v>15</v>
      </c>
      <c r="K9553">
        <v>497634.08</v>
      </c>
      <c r="L9553">
        <v>5453286.5099999998</v>
      </c>
    </row>
    <row r="9554" spans="1:12" x14ac:dyDescent="0.3">
      <c r="A9554" t="s">
        <v>15</v>
      </c>
      <c r="B9554">
        <f>VLOOKUP(A9554, CrimeType!$A$1:$B$11, 2, FALSE)</f>
        <v>4</v>
      </c>
      <c r="C9554">
        <v>2017</v>
      </c>
      <c r="D9554">
        <v>4</v>
      </c>
      <c r="E9554">
        <v>18</v>
      </c>
      <c r="F9554">
        <v>15</v>
      </c>
      <c r="G9554">
        <v>45</v>
      </c>
      <c r="H9554" t="s">
        <v>3806</v>
      </c>
      <c r="I9554" t="s">
        <v>85</v>
      </c>
      <c r="J9554">
        <f>VLOOKUP(I9554, Neighbourhood!$A$1:$B$26, 2, FALSE)</f>
        <v>21</v>
      </c>
      <c r="K9554">
        <v>492761.85</v>
      </c>
      <c r="L9554">
        <v>5452749.7000000002</v>
      </c>
    </row>
    <row r="9555" spans="1:12" x14ac:dyDescent="0.3">
      <c r="A9555" t="s">
        <v>18</v>
      </c>
      <c r="B9555">
        <f>VLOOKUP(A9555, CrimeType!$A$1:$B$11, 2, FALSE)</f>
        <v>7</v>
      </c>
      <c r="C9555">
        <v>2017</v>
      </c>
      <c r="D9555">
        <v>4</v>
      </c>
      <c r="E9555">
        <v>18</v>
      </c>
      <c r="F9555">
        <v>16</v>
      </c>
      <c r="G9555">
        <v>0</v>
      </c>
      <c r="H9555" t="s">
        <v>3524</v>
      </c>
      <c r="I9555" t="s">
        <v>46</v>
      </c>
      <c r="J9555">
        <f>VLOOKUP(I9555, Neighbourhood!$A$1:$B$26, 2, FALSE)</f>
        <v>5</v>
      </c>
      <c r="K9555">
        <v>494618.86</v>
      </c>
      <c r="L9555">
        <v>5458943.6200000001</v>
      </c>
    </row>
    <row r="9556" spans="1:12" x14ac:dyDescent="0.3">
      <c r="A9556" t="s">
        <v>18</v>
      </c>
      <c r="B9556">
        <f>VLOOKUP(A9556, CrimeType!$A$1:$B$11, 2, FALSE)</f>
        <v>7</v>
      </c>
      <c r="C9556">
        <v>2017</v>
      </c>
      <c r="D9556">
        <v>4</v>
      </c>
      <c r="E9556">
        <v>18</v>
      </c>
      <c r="F9556">
        <v>16</v>
      </c>
      <c r="G9556">
        <v>0</v>
      </c>
      <c r="H9556" t="s">
        <v>2218</v>
      </c>
      <c r="I9556" t="s">
        <v>85</v>
      </c>
      <c r="J9556">
        <f>VLOOKUP(I9556, Neighbourhood!$A$1:$B$26, 2, FALSE)</f>
        <v>21</v>
      </c>
      <c r="K9556">
        <v>493407.69</v>
      </c>
      <c r="L9556">
        <v>5453341.8300000001</v>
      </c>
    </row>
    <row r="9557" spans="1:12" x14ac:dyDescent="0.3">
      <c r="A9557" t="s">
        <v>29</v>
      </c>
      <c r="B9557">
        <f>VLOOKUP(A9557, CrimeType!$A$1:$B$11, 2, FALSE)</f>
        <v>6</v>
      </c>
      <c r="C9557">
        <v>2017</v>
      </c>
      <c r="D9557">
        <v>4</v>
      </c>
      <c r="E9557">
        <v>18</v>
      </c>
      <c r="F9557">
        <v>16</v>
      </c>
      <c r="G9557">
        <v>22</v>
      </c>
      <c r="H9557" t="s">
        <v>371</v>
      </c>
      <c r="I9557" t="s">
        <v>20</v>
      </c>
      <c r="J9557">
        <f>VLOOKUP(I9557, Neighbourhood!$A$1:$B$26, 2, FALSE)</f>
        <v>23</v>
      </c>
      <c r="K9557">
        <v>489854.18</v>
      </c>
      <c r="L9557">
        <v>5459227.2999999998</v>
      </c>
    </row>
    <row r="9558" spans="1:12" x14ac:dyDescent="0.3">
      <c r="A9558" t="s">
        <v>29</v>
      </c>
      <c r="B9558">
        <f>VLOOKUP(A9558, CrimeType!$A$1:$B$11, 2, FALSE)</f>
        <v>6</v>
      </c>
      <c r="C9558">
        <v>2017</v>
      </c>
      <c r="D9558">
        <v>4</v>
      </c>
      <c r="E9558">
        <v>18</v>
      </c>
      <c r="F9558">
        <v>16</v>
      </c>
      <c r="G9558">
        <v>23</v>
      </c>
      <c r="H9558" t="s">
        <v>182</v>
      </c>
      <c r="I9558" t="s">
        <v>26</v>
      </c>
      <c r="J9558">
        <f>VLOOKUP(I9558, Neighbourhood!$A$1:$B$26, 2, FALSE)</f>
        <v>2</v>
      </c>
      <c r="K9558">
        <v>492569.9</v>
      </c>
      <c r="L9558">
        <v>5458847.0300000003</v>
      </c>
    </row>
    <row r="9559" spans="1:12" x14ac:dyDescent="0.3">
      <c r="A9559" t="s">
        <v>15</v>
      </c>
      <c r="B9559">
        <f>VLOOKUP(A9559, CrimeType!$A$1:$B$11, 2, FALSE)</f>
        <v>4</v>
      </c>
      <c r="C9559">
        <v>2017</v>
      </c>
      <c r="D9559">
        <v>4</v>
      </c>
      <c r="E9559">
        <v>18</v>
      </c>
      <c r="F9559">
        <v>16</v>
      </c>
      <c r="G9559">
        <v>38</v>
      </c>
      <c r="H9559" t="s">
        <v>2628</v>
      </c>
      <c r="I9559" t="s">
        <v>28</v>
      </c>
      <c r="J9559">
        <f>VLOOKUP(I9559, Neighbourhood!$A$1:$B$26, 2, FALSE)</f>
        <v>7</v>
      </c>
      <c r="K9559">
        <v>493861.49</v>
      </c>
      <c r="L9559">
        <v>5453545.1900000004</v>
      </c>
    </row>
    <row r="9560" spans="1:12" x14ac:dyDescent="0.3">
      <c r="A9560" t="s">
        <v>15</v>
      </c>
      <c r="B9560">
        <f>VLOOKUP(A9560, CrimeType!$A$1:$B$11, 2, FALSE)</f>
        <v>4</v>
      </c>
      <c r="C9560">
        <v>2017</v>
      </c>
      <c r="D9560">
        <v>4</v>
      </c>
      <c r="E9560">
        <v>18</v>
      </c>
      <c r="F9560">
        <v>17</v>
      </c>
      <c r="G9560">
        <v>0</v>
      </c>
      <c r="H9560" t="s">
        <v>507</v>
      </c>
      <c r="I9560" t="s">
        <v>61</v>
      </c>
      <c r="J9560">
        <f>VLOOKUP(I9560, Neighbourhood!$A$1:$B$26, 2, FALSE)</f>
        <v>15</v>
      </c>
      <c r="K9560">
        <v>496086.83</v>
      </c>
      <c r="L9560">
        <v>5454117.25</v>
      </c>
    </row>
    <row r="9561" spans="1:12" x14ac:dyDescent="0.3">
      <c r="A9561" t="s">
        <v>15</v>
      </c>
      <c r="B9561">
        <f>VLOOKUP(A9561, CrimeType!$A$1:$B$11, 2, FALSE)</f>
        <v>4</v>
      </c>
      <c r="C9561">
        <v>2017</v>
      </c>
      <c r="D9561">
        <v>4</v>
      </c>
      <c r="E9561">
        <v>18</v>
      </c>
      <c r="F9561">
        <v>17</v>
      </c>
      <c r="G9561">
        <v>0</v>
      </c>
      <c r="H9561" t="s">
        <v>1563</v>
      </c>
      <c r="I9561" t="s">
        <v>26</v>
      </c>
      <c r="J9561">
        <f>VLOOKUP(I9561, Neighbourhood!$A$1:$B$26, 2, FALSE)</f>
        <v>2</v>
      </c>
      <c r="K9561">
        <v>492744.75</v>
      </c>
      <c r="L9561">
        <v>5458688.8799999999</v>
      </c>
    </row>
    <row r="9562" spans="1:12" x14ac:dyDescent="0.3">
      <c r="A9562" t="s">
        <v>15</v>
      </c>
      <c r="B9562">
        <f>VLOOKUP(A9562, CrimeType!$A$1:$B$11, 2, FALSE)</f>
        <v>4</v>
      </c>
      <c r="C9562">
        <v>2017</v>
      </c>
      <c r="D9562">
        <v>4</v>
      </c>
      <c r="E9562">
        <v>18</v>
      </c>
      <c r="F9562">
        <v>17</v>
      </c>
      <c r="G9562">
        <v>0</v>
      </c>
      <c r="H9562" t="s">
        <v>3165</v>
      </c>
      <c r="I9562" t="s">
        <v>65</v>
      </c>
      <c r="J9562">
        <f>VLOOKUP(I9562, Neighbourhood!$A$1:$B$26, 2, FALSE)</f>
        <v>12</v>
      </c>
      <c r="K9562">
        <v>492036.38</v>
      </c>
      <c r="L9562">
        <v>5456992.8200000003</v>
      </c>
    </row>
    <row r="9563" spans="1:12" x14ac:dyDescent="0.3">
      <c r="A9563" t="s">
        <v>115</v>
      </c>
      <c r="B9563">
        <f>VLOOKUP(A9563, CrimeType!$A$1:$B$11, 2, FALSE)</f>
        <v>11</v>
      </c>
      <c r="C9563">
        <v>2017</v>
      </c>
      <c r="D9563">
        <v>4</v>
      </c>
      <c r="E9563">
        <v>18</v>
      </c>
      <c r="F9563">
        <v>17</v>
      </c>
      <c r="G9563">
        <v>12</v>
      </c>
      <c r="H9563" t="s">
        <v>3291</v>
      </c>
      <c r="I9563" t="s">
        <v>26</v>
      </c>
      <c r="J9563">
        <f>VLOOKUP(I9563, Neighbourhood!$A$1:$B$26, 2, FALSE)</f>
        <v>2</v>
      </c>
      <c r="K9563">
        <v>491519</v>
      </c>
      <c r="L9563">
        <v>5458274</v>
      </c>
    </row>
    <row r="9564" spans="1:12" x14ac:dyDescent="0.3">
      <c r="A9564" t="s">
        <v>29</v>
      </c>
      <c r="B9564">
        <f>VLOOKUP(A9564, CrimeType!$A$1:$B$11, 2, FALSE)</f>
        <v>6</v>
      </c>
      <c r="C9564">
        <v>2017</v>
      </c>
      <c r="D9564">
        <v>4</v>
      </c>
      <c r="E9564">
        <v>18</v>
      </c>
      <c r="F9564">
        <v>17</v>
      </c>
      <c r="G9564">
        <v>14</v>
      </c>
      <c r="H9564" t="s">
        <v>125</v>
      </c>
      <c r="I9564" t="s">
        <v>26</v>
      </c>
      <c r="J9564">
        <f>VLOOKUP(I9564, Neighbourhood!$A$1:$B$26, 2, FALSE)</f>
        <v>2</v>
      </c>
      <c r="K9564">
        <v>491409.22</v>
      </c>
      <c r="L9564">
        <v>5458870.3799999999</v>
      </c>
    </row>
    <row r="9565" spans="1:12" x14ac:dyDescent="0.3">
      <c r="A9565" t="s">
        <v>29</v>
      </c>
      <c r="B9565">
        <f>VLOOKUP(A9565, CrimeType!$A$1:$B$11, 2, FALSE)</f>
        <v>6</v>
      </c>
      <c r="C9565">
        <v>2017</v>
      </c>
      <c r="D9565">
        <v>4</v>
      </c>
      <c r="E9565">
        <v>18</v>
      </c>
      <c r="F9565">
        <v>17</v>
      </c>
      <c r="G9565">
        <v>59</v>
      </c>
      <c r="H9565" t="s">
        <v>66</v>
      </c>
      <c r="I9565" t="s">
        <v>28</v>
      </c>
      <c r="J9565">
        <f>VLOOKUP(I9565, Neighbourhood!$A$1:$B$26, 2, FALSE)</f>
        <v>7</v>
      </c>
      <c r="K9565">
        <v>495038</v>
      </c>
      <c r="L9565">
        <v>5456613.96</v>
      </c>
    </row>
    <row r="9566" spans="1:12" x14ac:dyDescent="0.3">
      <c r="A9566" t="s">
        <v>15</v>
      </c>
      <c r="B9566">
        <f>VLOOKUP(A9566, CrimeType!$A$1:$B$11, 2, FALSE)</f>
        <v>4</v>
      </c>
      <c r="C9566">
        <v>2017</v>
      </c>
      <c r="D9566">
        <v>4</v>
      </c>
      <c r="E9566">
        <v>18</v>
      </c>
      <c r="F9566">
        <v>18</v>
      </c>
      <c r="G9566">
        <v>0</v>
      </c>
      <c r="H9566" t="s">
        <v>138</v>
      </c>
      <c r="I9566" t="s">
        <v>26</v>
      </c>
      <c r="J9566">
        <f>VLOOKUP(I9566, Neighbourhood!$A$1:$B$26, 2, FALSE)</f>
        <v>2</v>
      </c>
      <c r="K9566">
        <v>490427.83</v>
      </c>
      <c r="L9566">
        <v>5457872.5599999996</v>
      </c>
    </row>
    <row r="9567" spans="1:12" x14ac:dyDescent="0.3">
      <c r="A9567" t="s">
        <v>18</v>
      </c>
      <c r="B9567">
        <f>VLOOKUP(A9567, CrimeType!$A$1:$B$11, 2, FALSE)</f>
        <v>7</v>
      </c>
      <c r="C9567">
        <v>2017</v>
      </c>
      <c r="D9567">
        <v>4</v>
      </c>
      <c r="E9567">
        <v>18</v>
      </c>
      <c r="F9567">
        <v>18</v>
      </c>
      <c r="G9567">
        <v>0</v>
      </c>
      <c r="H9567" t="s">
        <v>3807</v>
      </c>
      <c r="I9567" t="s">
        <v>68</v>
      </c>
      <c r="J9567">
        <f>VLOOKUP(I9567, Neighbourhood!$A$1:$B$26, 2, FALSE)</f>
        <v>10</v>
      </c>
      <c r="K9567">
        <v>487201.95</v>
      </c>
      <c r="L9567">
        <v>5457075.7000000002</v>
      </c>
    </row>
    <row r="9568" spans="1:12" x14ac:dyDescent="0.3">
      <c r="A9568" t="s">
        <v>18</v>
      </c>
      <c r="B9568">
        <f>VLOOKUP(A9568, CrimeType!$A$1:$B$11, 2, FALSE)</f>
        <v>7</v>
      </c>
      <c r="C9568">
        <v>2017</v>
      </c>
      <c r="D9568">
        <v>4</v>
      </c>
      <c r="E9568">
        <v>18</v>
      </c>
      <c r="F9568">
        <v>18</v>
      </c>
      <c r="G9568">
        <v>0</v>
      </c>
      <c r="H9568" t="s">
        <v>3808</v>
      </c>
      <c r="I9568" t="s">
        <v>61</v>
      </c>
      <c r="J9568">
        <f>VLOOKUP(I9568, Neighbourhood!$A$1:$B$26, 2, FALSE)</f>
        <v>15</v>
      </c>
      <c r="K9568">
        <v>495923.25</v>
      </c>
      <c r="L9568">
        <v>5453459.71</v>
      </c>
    </row>
    <row r="9569" spans="1:12" x14ac:dyDescent="0.3">
      <c r="A9569" t="s">
        <v>18</v>
      </c>
      <c r="B9569">
        <f>VLOOKUP(A9569, CrimeType!$A$1:$B$11, 2, FALSE)</f>
        <v>7</v>
      </c>
      <c r="C9569">
        <v>2017</v>
      </c>
      <c r="D9569">
        <v>4</v>
      </c>
      <c r="E9569">
        <v>18</v>
      </c>
      <c r="F9569">
        <v>18</v>
      </c>
      <c r="G9569">
        <v>0</v>
      </c>
      <c r="H9569" t="s">
        <v>373</v>
      </c>
      <c r="I9569" t="s">
        <v>26</v>
      </c>
      <c r="J9569">
        <f>VLOOKUP(I9569, Neighbourhood!$A$1:$B$26, 2, FALSE)</f>
        <v>2</v>
      </c>
      <c r="K9569">
        <v>491359.53</v>
      </c>
      <c r="L9569">
        <v>5458663.1200000001</v>
      </c>
    </row>
    <row r="9570" spans="1:12" x14ac:dyDescent="0.3">
      <c r="A9570" t="s">
        <v>18</v>
      </c>
      <c r="B9570">
        <f>VLOOKUP(A9570, CrimeType!$A$1:$B$11, 2, FALSE)</f>
        <v>7</v>
      </c>
      <c r="C9570">
        <v>2017</v>
      </c>
      <c r="D9570">
        <v>4</v>
      </c>
      <c r="E9570">
        <v>18</v>
      </c>
      <c r="F9570">
        <v>18</v>
      </c>
      <c r="G9570">
        <v>0</v>
      </c>
      <c r="H9570" t="s">
        <v>3809</v>
      </c>
      <c r="I9570" t="s">
        <v>12</v>
      </c>
      <c r="J9570">
        <f>VLOOKUP(I9570, Neighbourhood!$A$1:$B$26, 2, FALSE)</f>
        <v>1</v>
      </c>
      <c r="K9570">
        <v>488681.94</v>
      </c>
      <c r="L9570">
        <v>5453849.3099999996</v>
      </c>
    </row>
    <row r="9571" spans="1:12" x14ac:dyDescent="0.3">
      <c r="A9571" t="s">
        <v>24</v>
      </c>
      <c r="B9571">
        <f>VLOOKUP(A9571, CrimeType!$A$1:$B$11, 2, FALSE)</f>
        <v>1</v>
      </c>
      <c r="C9571">
        <v>2017</v>
      </c>
      <c r="D9571">
        <v>4</v>
      </c>
      <c r="E9571">
        <v>18</v>
      </c>
      <c r="F9571">
        <v>18</v>
      </c>
      <c r="G9571">
        <v>1</v>
      </c>
      <c r="H9571" t="s">
        <v>3810</v>
      </c>
      <c r="I9571" t="s">
        <v>14</v>
      </c>
      <c r="J9571">
        <f>VLOOKUP(I9571, Neighbourhood!$A$1:$B$26, 2, FALSE)</f>
        <v>4</v>
      </c>
      <c r="K9571">
        <v>489828.2</v>
      </c>
      <c r="L9571">
        <v>5456876.2699999996</v>
      </c>
    </row>
    <row r="9572" spans="1:12" x14ac:dyDescent="0.3">
      <c r="A9572" t="s">
        <v>10</v>
      </c>
      <c r="B9572">
        <f>VLOOKUP(A9572, CrimeType!$A$1:$B$11, 2, FALSE)</f>
        <v>2</v>
      </c>
      <c r="C9572">
        <v>2017</v>
      </c>
      <c r="D9572">
        <v>4</v>
      </c>
      <c r="E9572">
        <v>18</v>
      </c>
      <c r="F9572">
        <v>18</v>
      </c>
      <c r="G9572">
        <v>2</v>
      </c>
      <c r="H9572" t="s">
        <v>3811</v>
      </c>
      <c r="I9572" t="s">
        <v>68</v>
      </c>
      <c r="J9572">
        <f>VLOOKUP(I9572, Neighbourhood!$A$1:$B$26, 2, FALSE)</f>
        <v>10</v>
      </c>
      <c r="K9572">
        <v>488008.72</v>
      </c>
      <c r="L9572">
        <v>5457779.4100000001</v>
      </c>
    </row>
    <row r="9573" spans="1:12" x14ac:dyDescent="0.3">
      <c r="A9573" t="s">
        <v>18</v>
      </c>
      <c r="B9573">
        <f>VLOOKUP(A9573, CrimeType!$A$1:$B$11, 2, FALSE)</f>
        <v>7</v>
      </c>
      <c r="C9573">
        <v>2017</v>
      </c>
      <c r="D9573">
        <v>4</v>
      </c>
      <c r="E9573">
        <v>18</v>
      </c>
      <c r="F9573">
        <v>18</v>
      </c>
      <c r="G9573">
        <v>30</v>
      </c>
      <c r="H9573" t="s">
        <v>406</v>
      </c>
      <c r="I9573" t="s">
        <v>20</v>
      </c>
      <c r="J9573">
        <f>VLOOKUP(I9573, Neighbourhood!$A$1:$B$26, 2, FALSE)</f>
        <v>23</v>
      </c>
      <c r="K9573">
        <v>490681.65</v>
      </c>
      <c r="L9573">
        <v>5459182.2400000002</v>
      </c>
    </row>
    <row r="9574" spans="1:12" x14ac:dyDescent="0.3">
      <c r="A9574" t="s">
        <v>18</v>
      </c>
      <c r="B9574">
        <f>VLOOKUP(A9574, CrimeType!$A$1:$B$11, 2, FALSE)</f>
        <v>7</v>
      </c>
      <c r="C9574">
        <v>2017</v>
      </c>
      <c r="D9574">
        <v>4</v>
      </c>
      <c r="E9574">
        <v>18</v>
      </c>
      <c r="F9574">
        <v>18</v>
      </c>
      <c r="G9574">
        <v>30</v>
      </c>
      <c r="H9574" t="s">
        <v>3808</v>
      </c>
      <c r="I9574" t="s">
        <v>61</v>
      </c>
      <c r="J9574">
        <f>VLOOKUP(I9574, Neighbourhood!$A$1:$B$26, 2, FALSE)</f>
        <v>15</v>
      </c>
      <c r="K9574">
        <v>495923.25</v>
      </c>
      <c r="L9574">
        <v>5453459.71</v>
      </c>
    </row>
    <row r="9575" spans="1:12" x14ac:dyDescent="0.3">
      <c r="A9575" t="s">
        <v>29</v>
      </c>
      <c r="B9575">
        <f>VLOOKUP(A9575, CrimeType!$A$1:$B$11, 2, FALSE)</f>
        <v>6</v>
      </c>
      <c r="C9575">
        <v>2017</v>
      </c>
      <c r="D9575">
        <v>4</v>
      </c>
      <c r="E9575">
        <v>18</v>
      </c>
      <c r="F9575">
        <v>18</v>
      </c>
      <c r="G9575">
        <v>57</v>
      </c>
      <c r="H9575" t="s">
        <v>270</v>
      </c>
      <c r="I9575" t="s">
        <v>34</v>
      </c>
      <c r="J9575">
        <f>VLOOKUP(I9575, Neighbourhood!$A$1:$B$26, 2, FALSE)</f>
        <v>8</v>
      </c>
      <c r="K9575">
        <v>488804.74</v>
      </c>
      <c r="L9575">
        <v>5453537.96</v>
      </c>
    </row>
    <row r="9576" spans="1:12" x14ac:dyDescent="0.3">
      <c r="A9576" t="s">
        <v>18</v>
      </c>
      <c r="B9576">
        <f>VLOOKUP(A9576, CrimeType!$A$1:$B$11, 2, FALSE)</f>
        <v>7</v>
      </c>
      <c r="C9576">
        <v>2017</v>
      </c>
      <c r="D9576">
        <v>4</v>
      </c>
      <c r="E9576">
        <v>18</v>
      </c>
      <c r="F9576">
        <v>19</v>
      </c>
      <c r="G9576">
        <v>0</v>
      </c>
      <c r="H9576" t="s">
        <v>45</v>
      </c>
      <c r="I9576" t="s">
        <v>46</v>
      </c>
      <c r="J9576">
        <f>VLOOKUP(I9576, Neighbourhood!$A$1:$B$26, 2, FALSE)</f>
        <v>5</v>
      </c>
      <c r="K9576">
        <v>494612.63</v>
      </c>
      <c r="L9576">
        <v>5458726.5</v>
      </c>
    </row>
    <row r="9577" spans="1:12" x14ac:dyDescent="0.3">
      <c r="A9577" t="s">
        <v>29</v>
      </c>
      <c r="B9577">
        <f>VLOOKUP(A9577, CrimeType!$A$1:$B$11, 2, FALSE)</f>
        <v>6</v>
      </c>
      <c r="C9577">
        <v>2017</v>
      </c>
      <c r="D9577">
        <v>4</v>
      </c>
      <c r="E9577">
        <v>18</v>
      </c>
      <c r="F9577">
        <v>19</v>
      </c>
      <c r="G9577">
        <v>12</v>
      </c>
      <c r="H9577" t="s">
        <v>168</v>
      </c>
      <c r="I9577" t="s">
        <v>26</v>
      </c>
      <c r="J9577">
        <f>VLOOKUP(I9577, Neighbourhood!$A$1:$B$26, 2, FALSE)</f>
        <v>2</v>
      </c>
      <c r="K9577">
        <v>491615.38</v>
      </c>
      <c r="L9577">
        <v>5458922.4100000001</v>
      </c>
    </row>
    <row r="9578" spans="1:12" x14ac:dyDescent="0.3">
      <c r="A9578" t="s">
        <v>29</v>
      </c>
      <c r="B9578">
        <f>VLOOKUP(A9578, CrimeType!$A$1:$B$11, 2, FALSE)</f>
        <v>6</v>
      </c>
      <c r="C9578">
        <v>2017</v>
      </c>
      <c r="D9578">
        <v>4</v>
      </c>
      <c r="E9578">
        <v>18</v>
      </c>
      <c r="F9578">
        <v>19</v>
      </c>
      <c r="G9578">
        <v>32</v>
      </c>
      <c r="H9578" t="s">
        <v>368</v>
      </c>
      <c r="I9578" t="s">
        <v>26</v>
      </c>
      <c r="J9578">
        <f>VLOOKUP(I9578, Neighbourhood!$A$1:$B$26, 2, FALSE)</f>
        <v>2</v>
      </c>
      <c r="K9578">
        <v>491554.47</v>
      </c>
      <c r="L9578">
        <v>5459005.75</v>
      </c>
    </row>
    <row r="9579" spans="1:12" x14ac:dyDescent="0.3">
      <c r="A9579" t="s">
        <v>29</v>
      </c>
      <c r="B9579">
        <f>VLOOKUP(A9579, CrimeType!$A$1:$B$11, 2, FALSE)</f>
        <v>6</v>
      </c>
      <c r="C9579">
        <v>2017</v>
      </c>
      <c r="D9579">
        <v>4</v>
      </c>
      <c r="E9579">
        <v>18</v>
      </c>
      <c r="F9579">
        <v>19</v>
      </c>
      <c r="G9579">
        <v>34</v>
      </c>
      <c r="H9579" t="s">
        <v>1532</v>
      </c>
      <c r="I9579" t="s">
        <v>75</v>
      </c>
      <c r="J9579">
        <f>VLOOKUP(I9579, Neighbourhood!$A$1:$B$26, 2, FALSE)</f>
        <v>3</v>
      </c>
      <c r="K9579">
        <v>486523.01</v>
      </c>
      <c r="L9579">
        <v>5455021.4000000004</v>
      </c>
    </row>
    <row r="9580" spans="1:12" x14ac:dyDescent="0.3">
      <c r="A9580" t="s">
        <v>18</v>
      </c>
      <c r="B9580">
        <f>VLOOKUP(A9580, CrimeType!$A$1:$B$11, 2, FALSE)</f>
        <v>7</v>
      </c>
      <c r="C9580">
        <v>2017</v>
      </c>
      <c r="D9580">
        <v>4</v>
      </c>
      <c r="E9580">
        <v>18</v>
      </c>
      <c r="F9580">
        <v>19</v>
      </c>
      <c r="G9580">
        <v>37</v>
      </c>
      <c r="H9580" t="s">
        <v>2812</v>
      </c>
      <c r="I9580" t="s">
        <v>20</v>
      </c>
      <c r="J9580">
        <f>VLOOKUP(I9580, Neighbourhood!$A$1:$B$26, 2, FALSE)</f>
        <v>23</v>
      </c>
      <c r="K9580">
        <v>490381.43</v>
      </c>
      <c r="L9580">
        <v>5459475.1799999997</v>
      </c>
    </row>
    <row r="9581" spans="1:12" x14ac:dyDescent="0.3">
      <c r="A9581" t="s">
        <v>18</v>
      </c>
      <c r="B9581">
        <f>VLOOKUP(A9581, CrimeType!$A$1:$B$11, 2, FALSE)</f>
        <v>7</v>
      </c>
      <c r="C9581">
        <v>2017</v>
      </c>
      <c r="D9581">
        <v>4</v>
      </c>
      <c r="E9581">
        <v>18</v>
      </c>
      <c r="F9581">
        <v>20</v>
      </c>
      <c r="G9581">
        <v>0</v>
      </c>
      <c r="H9581" t="s">
        <v>2315</v>
      </c>
      <c r="I9581" t="s">
        <v>65</v>
      </c>
      <c r="J9581">
        <f>VLOOKUP(I9581, Neighbourhood!$A$1:$B$26, 2, FALSE)</f>
        <v>12</v>
      </c>
      <c r="K9581">
        <v>492396.08</v>
      </c>
      <c r="L9581">
        <v>5457641.7300000004</v>
      </c>
    </row>
    <row r="9582" spans="1:12" x14ac:dyDescent="0.3">
      <c r="A9582" t="s">
        <v>18</v>
      </c>
      <c r="B9582">
        <f>VLOOKUP(A9582, CrimeType!$A$1:$B$11, 2, FALSE)</f>
        <v>7</v>
      </c>
      <c r="C9582">
        <v>2017</v>
      </c>
      <c r="D9582">
        <v>4</v>
      </c>
      <c r="E9582">
        <v>18</v>
      </c>
      <c r="F9582">
        <v>20</v>
      </c>
      <c r="G9582">
        <v>30</v>
      </c>
      <c r="H9582" t="s">
        <v>2803</v>
      </c>
      <c r="I9582" t="s">
        <v>61</v>
      </c>
      <c r="J9582">
        <f>VLOOKUP(I9582, Neighbourhood!$A$1:$B$26, 2, FALSE)</f>
        <v>15</v>
      </c>
      <c r="K9582">
        <v>496581.68</v>
      </c>
      <c r="L9582">
        <v>5456482.5499999998</v>
      </c>
    </row>
    <row r="9583" spans="1:12" x14ac:dyDescent="0.3">
      <c r="A9583" t="s">
        <v>10</v>
      </c>
      <c r="B9583">
        <f>VLOOKUP(A9583, CrimeType!$A$1:$B$11, 2, FALSE)</f>
        <v>2</v>
      </c>
      <c r="C9583">
        <v>2017</v>
      </c>
      <c r="D9583">
        <v>4</v>
      </c>
      <c r="E9583">
        <v>18</v>
      </c>
      <c r="F9583">
        <v>21</v>
      </c>
      <c r="G9583">
        <v>0</v>
      </c>
      <c r="H9583" t="s">
        <v>3812</v>
      </c>
      <c r="I9583" t="s">
        <v>89</v>
      </c>
      <c r="J9583">
        <f>VLOOKUP(I9583, Neighbourhood!$A$1:$B$26, 2, FALSE)</f>
        <v>17</v>
      </c>
      <c r="K9583">
        <v>489840.92</v>
      </c>
      <c r="L9583">
        <v>5455742.1900000004</v>
      </c>
    </row>
    <row r="9584" spans="1:12" x14ac:dyDescent="0.3">
      <c r="A9584" t="s">
        <v>18</v>
      </c>
      <c r="B9584">
        <f>VLOOKUP(A9584, CrimeType!$A$1:$B$11, 2, FALSE)</f>
        <v>7</v>
      </c>
      <c r="C9584">
        <v>2017</v>
      </c>
      <c r="D9584">
        <v>4</v>
      </c>
      <c r="E9584">
        <v>18</v>
      </c>
      <c r="F9584">
        <v>21</v>
      </c>
      <c r="G9584">
        <v>0</v>
      </c>
      <c r="H9584" t="s">
        <v>3813</v>
      </c>
      <c r="I9584" t="s">
        <v>77</v>
      </c>
      <c r="J9584">
        <f>VLOOKUP(I9584, Neighbourhood!$A$1:$B$26, 2, FALSE)</f>
        <v>22</v>
      </c>
      <c r="K9584">
        <v>494755.71</v>
      </c>
      <c r="L9584">
        <v>5451307.7199999997</v>
      </c>
    </row>
    <row r="9585" spans="1:12" x14ac:dyDescent="0.3">
      <c r="A9585" t="s">
        <v>24</v>
      </c>
      <c r="B9585">
        <f>VLOOKUP(A9585, CrimeType!$A$1:$B$11, 2, FALSE)</f>
        <v>1</v>
      </c>
      <c r="C9585">
        <v>2017</v>
      </c>
      <c r="D9585">
        <v>4</v>
      </c>
      <c r="E9585">
        <v>18</v>
      </c>
      <c r="F9585">
        <v>21</v>
      </c>
      <c r="G9585">
        <v>0</v>
      </c>
      <c r="H9585" t="s">
        <v>1704</v>
      </c>
      <c r="I9585" t="s">
        <v>14</v>
      </c>
      <c r="J9585">
        <f>VLOOKUP(I9585, Neighbourhood!$A$1:$B$26, 2, FALSE)</f>
        <v>4</v>
      </c>
      <c r="K9585">
        <v>491213.7</v>
      </c>
      <c r="L9585">
        <v>5456738.4000000004</v>
      </c>
    </row>
    <row r="9586" spans="1:12" x14ac:dyDescent="0.3">
      <c r="A9586" t="s">
        <v>10</v>
      </c>
      <c r="B9586">
        <f>VLOOKUP(A9586, CrimeType!$A$1:$B$11, 2, FALSE)</f>
        <v>2</v>
      </c>
      <c r="C9586">
        <v>2017</v>
      </c>
      <c r="D9586">
        <v>4</v>
      </c>
      <c r="E9586">
        <v>18</v>
      </c>
      <c r="F9586">
        <v>21</v>
      </c>
      <c r="G9586">
        <v>1</v>
      </c>
      <c r="H9586" t="s">
        <v>3814</v>
      </c>
      <c r="I9586" t="s">
        <v>22</v>
      </c>
      <c r="J9586">
        <f>VLOOKUP(I9586, Neighbourhood!$A$1:$B$26, 2, FALSE)</f>
        <v>6</v>
      </c>
      <c r="K9586">
        <v>497761.4</v>
      </c>
      <c r="L9586">
        <v>5458591.2000000002</v>
      </c>
    </row>
    <row r="9587" spans="1:12" x14ac:dyDescent="0.3">
      <c r="A9587" t="s">
        <v>40</v>
      </c>
      <c r="B9587">
        <f>VLOOKUP(A9587, CrimeType!$A$1:$B$11, 2, FALSE)</f>
        <v>9</v>
      </c>
      <c r="C9587">
        <v>2017</v>
      </c>
      <c r="D9587">
        <v>4</v>
      </c>
      <c r="E9587">
        <v>18</v>
      </c>
      <c r="F9587">
        <v>21</v>
      </c>
      <c r="G9587">
        <v>12</v>
      </c>
      <c r="H9587" t="s">
        <v>2078</v>
      </c>
      <c r="I9587" t="s">
        <v>65</v>
      </c>
      <c r="J9587">
        <f>VLOOKUP(I9587, Neighbourhood!$A$1:$B$26, 2, FALSE)</f>
        <v>12</v>
      </c>
      <c r="K9587">
        <v>492652.23</v>
      </c>
      <c r="L9587">
        <v>5456870.0899999999</v>
      </c>
    </row>
    <row r="9588" spans="1:12" x14ac:dyDescent="0.3">
      <c r="A9588" t="s">
        <v>10</v>
      </c>
      <c r="B9588">
        <f>VLOOKUP(A9588, CrimeType!$A$1:$B$11, 2, FALSE)</f>
        <v>2</v>
      </c>
      <c r="C9588">
        <v>2017</v>
      </c>
      <c r="D9588">
        <v>4</v>
      </c>
      <c r="E9588">
        <v>18</v>
      </c>
      <c r="F9588">
        <v>22</v>
      </c>
      <c r="G9588">
        <v>0</v>
      </c>
      <c r="H9588" t="s">
        <v>3750</v>
      </c>
      <c r="I9588" t="s">
        <v>39</v>
      </c>
      <c r="J9588">
        <f>VLOOKUP(I9588, Neighbourhood!$A$1:$B$26, 2, FALSE)</f>
        <v>11</v>
      </c>
      <c r="K9588">
        <v>490194.68</v>
      </c>
      <c r="L9588">
        <v>5450894.2000000002</v>
      </c>
    </row>
    <row r="9589" spans="1:12" x14ac:dyDescent="0.3">
      <c r="A9589" t="s">
        <v>15</v>
      </c>
      <c r="B9589">
        <f>VLOOKUP(A9589, CrimeType!$A$1:$B$11, 2, FALSE)</f>
        <v>4</v>
      </c>
      <c r="C9589">
        <v>2017</v>
      </c>
      <c r="D9589">
        <v>4</v>
      </c>
      <c r="E9589">
        <v>18</v>
      </c>
      <c r="F9589">
        <v>22</v>
      </c>
      <c r="G9589">
        <v>0</v>
      </c>
      <c r="H9589" t="s">
        <v>3817</v>
      </c>
      <c r="I9589" t="s">
        <v>89</v>
      </c>
      <c r="J9589">
        <f>VLOOKUP(I9589, Neighbourhood!$A$1:$B$26, 2, FALSE)</f>
        <v>17</v>
      </c>
      <c r="K9589">
        <v>489111.83</v>
      </c>
      <c r="L9589">
        <v>5455952.6100000003</v>
      </c>
    </row>
    <row r="9590" spans="1:12" x14ac:dyDescent="0.3">
      <c r="A9590" t="s">
        <v>18</v>
      </c>
      <c r="B9590">
        <f>VLOOKUP(A9590, CrimeType!$A$1:$B$11, 2, FALSE)</f>
        <v>7</v>
      </c>
      <c r="C9590">
        <v>2017</v>
      </c>
      <c r="D9590">
        <v>4</v>
      </c>
      <c r="E9590">
        <v>18</v>
      </c>
      <c r="F9590">
        <v>22</v>
      </c>
      <c r="G9590">
        <v>0</v>
      </c>
      <c r="H9590" t="s">
        <v>3289</v>
      </c>
      <c r="I9590" t="s">
        <v>53</v>
      </c>
      <c r="J9590">
        <f>VLOOKUP(I9590, Neighbourhood!$A$1:$B$26, 2, FALSE)</f>
        <v>16</v>
      </c>
      <c r="K9590">
        <v>492197.08</v>
      </c>
      <c r="L9590">
        <v>5455882.2000000002</v>
      </c>
    </row>
    <row r="9591" spans="1:12" x14ac:dyDescent="0.3">
      <c r="A9591" t="s">
        <v>10</v>
      </c>
      <c r="B9591">
        <f>VLOOKUP(A9591, CrimeType!$A$1:$B$11, 2, FALSE)</f>
        <v>2</v>
      </c>
      <c r="C9591">
        <v>2017</v>
      </c>
      <c r="D9591">
        <v>4</v>
      </c>
      <c r="E9591">
        <v>18</v>
      </c>
      <c r="F9591">
        <v>22</v>
      </c>
      <c r="G9591">
        <v>0</v>
      </c>
      <c r="H9591" t="s">
        <v>3816</v>
      </c>
      <c r="I9591" t="s">
        <v>12</v>
      </c>
      <c r="J9591">
        <f>VLOOKUP(I9591, Neighbourhood!$A$1:$B$26, 2, FALSE)</f>
        <v>1</v>
      </c>
      <c r="K9591">
        <v>488329.55</v>
      </c>
      <c r="L9591">
        <v>5455412.4500000002</v>
      </c>
    </row>
    <row r="9592" spans="1:12" x14ac:dyDescent="0.3">
      <c r="A9592" t="s">
        <v>18</v>
      </c>
      <c r="B9592">
        <f>VLOOKUP(A9592, CrimeType!$A$1:$B$11, 2, FALSE)</f>
        <v>7</v>
      </c>
      <c r="C9592">
        <v>2017</v>
      </c>
      <c r="D9592">
        <v>4</v>
      </c>
      <c r="E9592">
        <v>18</v>
      </c>
      <c r="F9592">
        <v>22</v>
      </c>
      <c r="G9592">
        <v>0</v>
      </c>
      <c r="H9592" t="s">
        <v>3816</v>
      </c>
      <c r="I9592" t="s">
        <v>12</v>
      </c>
      <c r="J9592">
        <f>VLOOKUP(I9592, Neighbourhood!$A$1:$B$26, 2, FALSE)</f>
        <v>1</v>
      </c>
      <c r="K9592">
        <v>488329.55</v>
      </c>
      <c r="L9592">
        <v>5455412.4500000002</v>
      </c>
    </row>
    <row r="9593" spans="1:12" x14ac:dyDescent="0.3">
      <c r="A9593" t="s">
        <v>10</v>
      </c>
      <c r="B9593">
        <f>VLOOKUP(A9593, CrimeType!$A$1:$B$11, 2, FALSE)</f>
        <v>2</v>
      </c>
      <c r="C9593">
        <v>2017</v>
      </c>
      <c r="D9593">
        <v>4</v>
      </c>
      <c r="E9593">
        <v>18</v>
      </c>
      <c r="F9593">
        <v>22</v>
      </c>
      <c r="G9593">
        <v>0</v>
      </c>
      <c r="H9593" t="s">
        <v>3815</v>
      </c>
      <c r="I9593" t="s">
        <v>34</v>
      </c>
      <c r="J9593">
        <f>VLOOKUP(I9593, Neighbourhood!$A$1:$B$26, 2, FALSE)</f>
        <v>8</v>
      </c>
      <c r="K9593">
        <v>488128.59</v>
      </c>
      <c r="L9593">
        <v>5452874.46</v>
      </c>
    </row>
    <row r="9594" spans="1:12" x14ac:dyDescent="0.3">
      <c r="A9594" t="s">
        <v>18</v>
      </c>
      <c r="B9594">
        <f>VLOOKUP(A9594, CrimeType!$A$1:$B$11, 2, FALSE)</f>
        <v>7</v>
      </c>
      <c r="C9594">
        <v>2017</v>
      </c>
      <c r="D9594">
        <v>4</v>
      </c>
      <c r="E9594">
        <v>18</v>
      </c>
      <c r="F9594">
        <v>22</v>
      </c>
      <c r="G9594">
        <v>0</v>
      </c>
      <c r="H9594" t="s">
        <v>187</v>
      </c>
      <c r="I9594" t="s">
        <v>26</v>
      </c>
      <c r="J9594">
        <f>VLOOKUP(I9594, Neighbourhood!$A$1:$B$26, 2, FALSE)</f>
        <v>2</v>
      </c>
      <c r="K9594">
        <v>492008.42</v>
      </c>
      <c r="L9594">
        <v>5458175.6500000004</v>
      </c>
    </row>
    <row r="9595" spans="1:12" x14ac:dyDescent="0.3">
      <c r="A9595" t="s">
        <v>18</v>
      </c>
      <c r="B9595">
        <f>VLOOKUP(A9595, CrimeType!$A$1:$B$11, 2, FALSE)</f>
        <v>7</v>
      </c>
      <c r="C9595">
        <v>2017</v>
      </c>
      <c r="D9595">
        <v>4</v>
      </c>
      <c r="E9595">
        <v>18</v>
      </c>
      <c r="F9595">
        <v>23</v>
      </c>
      <c r="G9595">
        <v>0</v>
      </c>
      <c r="H9595" t="s">
        <v>631</v>
      </c>
      <c r="I9595" t="s">
        <v>20</v>
      </c>
      <c r="J9595">
        <f>VLOOKUP(I9595, Neighbourhood!$A$1:$B$26, 2, FALSE)</f>
        <v>23</v>
      </c>
      <c r="K9595">
        <v>489887.56</v>
      </c>
      <c r="L9595">
        <v>5459515.9400000004</v>
      </c>
    </row>
    <row r="9596" spans="1:12" x14ac:dyDescent="0.3">
      <c r="A9596" t="s">
        <v>115</v>
      </c>
      <c r="B9596">
        <f>VLOOKUP(A9596, CrimeType!$A$1:$B$11, 2, FALSE)</f>
        <v>11</v>
      </c>
      <c r="C9596">
        <v>2017</v>
      </c>
      <c r="D9596">
        <v>4</v>
      </c>
      <c r="E9596">
        <v>18</v>
      </c>
      <c r="F9596">
        <v>23</v>
      </c>
      <c r="G9596">
        <v>30</v>
      </c>
      <c r="H9596" t="s">
        <v>565</v>
      </c>
      <c r="I9596" t="s">
        <v>61</v>
      </c>
      <c r="J9596">
        <f>VLOOKUP(I9596, Neighbourhood!$A$1:$B$26, 2, FALSE)</f>
        <v>15</v>
      </c>
      <c r="K9596">
        <v>496064</v>
      </c>
      <c r="L9596">
        <v>5454138</v>
      </c>
    </row>
    <row r="9597" spans="1:12" x14ac:dyDescent="0.3">
      <c r="A9597" t="s">
        <v>18</v>
      </c>
      <c r="B9597">
        <f>VLOOKUP(A9597, CrimeType!$A$1:$B$11, 2, FALSE)</f>
        <v>7</v>
      </c>
      <c r="C9597">
        <v>2017</v>
      </c>
      <c r="D9597">
        <v>4</v>
      </c>
      <c r="E9597">
        <v>18</v>
      </c>
      <c r="F9597">
        <v>23</v>
      </c>
      <c r="G9597">
        <v>35</v>
      </c>
      <c r="H9597" t="s">
        <v>801</v>
      </c>
      <c r="I9597" t="s">
        <v>26</v>
      </c>
      <c r="J9597">
        <f>VLOOKUP(I9597, Neighbourhood!$A$1:$B$26, 2, FALSE)</f>
        <v>2</v>
      </c>
      <c r="K9597">
        <v>491166.58</v>
      </c>
      <c r="L9597">
        <v>5458763.6299999999</v>
      </c>
    </row>
    <row r="9598" spans="1:12" x14ac:dyDescent="0.3">
      <c r="A9598" t="s">
        <v>92</v>
      </c>
      <c r="B9598">
        <f>VLOOKUP(A9598, CrimeType!$A$1:$B$11, 2, FALSE)</f>
        <v>5</v>
      </c>
      <c r="C9598">
        <v>2017</v>
      </c>
      <c r="D9598">
        <v>4</v>
      </c>
      <c r="E9598">
        <v>18</v>
      </c>
      <c r="F9598" t="s">
        <v>93</v>
      </c>
      <c r="G9598" t="s">
        <v>93</v>
      </c>
      <c r="H9598" t="s">
        <v>94</v>
      </c>
      <c r="I9598" t="s">
        <v>94</v>
      </c>
      <c r="J9598">
        <f>VLOOKUP(I9598, Neighbourhood!$A$1:$B$26, 2, FALSE)</f>
        <v>25</v>
      </c>
      <c r="K9598">
        <v>0</v>
      </c>
      <c r="L9598">
        <v>0</v>
      </c>
    </row>
    <row r="9599" spans="1:12" x14ac:dyDescent="0.3">
      <c r="A9599" t="s">
        <v>92</v>
      </c>
      <c r="B9599">
        <f>VLOOKUP(A9599, CrimeType!$A$1:$B$11, 2, FALSE)</f>
        <v>5</v>
      </c>
      <c r="C9599">
        <v>2017</v>
      </c>
      <c r="D9599">
        <v>4</v>
      </c>
      <c r="E9599">
        <v>18</v>
      </c>
      <c r="F9599" t="s">
        <v>93</v>
      </c>
      <c r="G9599" t="s">
        <v>93</v>
      </c>
      <c r="H9599" t="s">
        <v>94</v>
      </c>
      <c r="I9599" t="s">
        <v>94</v>
      </c>
      <c r="J9599">
        <f>VLOOKUP(I9599, Neighbourhood!$A$1:$B$26, 2, FALSE)</f>
        <v>25</v>
      </c>
      <c r="K9599">
        <v>0</v>
      </c>
      <c r="L9599">
        <v>0</v>
      </c>
    </row>
    <row r="9600" spans="1:12" x14ac:dyDescent="0.3">
      <c r="A9600" t="s">
        <v>92</v>
      </c>
      <c r="B9600">
        <f>VLOOKUP(A9600, CrimeType!$A$1:$B$11, 2, FALSE)</f>
        <v>5</v>
      </c>
      <c r="C9600">
        <v>2017</v>
      </c>
      <c r="D9600">
        <v>4</v>
      </c>
      <c r="E9600">
        <v>18</v>
      </c>
      <c r="F9600" t="s">
        <v>93</v>
      </c>
      <c r="G9600" t="s">
        <v>93</v>
      </c>
      <c r="H9600" t="s">
        <v>94</v>
      </c>
      <c r="I9600" t="s">
        <v>94</v>
      </c>
      <c r="J9600">
        <f>VLOOKUP(I9600, Neighbourhood!$A$1:$B$26, 2, FALSE)</f>
        <v>25</v>
      </c>
      <c r="K9600">
        <v>0</v>
      </c>
      <c r="L9600">
        <v>0</v>
      </c>
    </row>
    <row r="9601" spans="1:12" x14ac:dyDescent="0.3">
      <c r="A9601" t="s">
        <v>92</v>
      </c>
      <c r="B9601">
        <f>VLOOKUP(A9601, CrimeType!$A$1:$B$11, 2, FALSE)</f>
        <v>5</v>
      </c>
      <c r="C9601">
        <v>2017</v>
      </c>
      <c r="D9601">
        <v>4</v>
      </c>
      <c r="E9601">
        <v>18</v>
      </c>
      <c r="F9601" t="s">
        <v>93</v>
      </c>
      <c r="G9601" t="s">
        <v>93</v>
      </c>
      <c r="H9601" t="s">
        <v>94</v>
      </c>
      <c r="I9601" t="s">
        <v>94</v>
      </c>
      <c r="J9601">
        <f>VLOOKUP(I9601, Neighbourhood!$A$1:$B$26, 2, FALSE)</f>
        <v>25</v>
      </c>
      <c r="K9601">
        <v>0</v>
      </c>
      <c r="L9601">
        <v>0</v>
      </c>
    </row>
    <row r="9602" spans="1:12" x14ac:dyDescent="0.3">
      <c r="A9602" t="s">
        <v>92</v>
      </c>
      <c r="B9602">
        <f>VLOOKUP(A9602, CrimeType!$A$1:$B$11, 2, FALSE)</f>
        <v>5</v>
      </c>
      <c r="C9602">
        <v>2017</v>
      </c>
      <c r="D9602">
        <v>4</v>
      </c>
      <c r="E9602">
        <v>18</v>
      </c>
      <c r="F9602" t="s">
        <v>93</v>
      </c>
      <c r="G9602" t="s">
        <v>93</v>
      </c>
      <c r="H9602" t="s">
        <v>94</v>
      </c>
      <c r="I9602" t="s">
        <v>94</v>
      </c>
      <c r="J9602">
        <f>VLOOKUP(I9602, Neighbourhood!$A$1:$B$26, 2, FALSE)</f>
        <v>25</v>
      </c>
      <c r="K9602">
        <v>0</v>
      </c>
      <c r="L9602">
        <v>0</v>
      </c>
    </row>
    <row r="9603" spans="1:12" x14ac:dyDescent="0.3">
      <c r="A9603" t="s">
        <v>92</v>
      </c>
      <c r="B9603">
        <f>VLOOKUP(A9603, CrimeType!$A$1:$B$11, 2, FALSE)</f>
        <v>5</v>
      </c>
      <c r="C9603">
        <v>2017</v>
      </c>
      <c r="D9603">
        <v>4</v>
      </c>
      <c r="E9603">
        <v>18</v>
      </c>
      <c r="F9603" t="s">
        <v>93</v>
      </c>
      <c r="G9603" t="s">
        <v>93</v>
      </c>
      <c r="H9603" t="s">
        <v>94</v>
      </c>
      <c r="I9603" t="s">
        <v>94</v>
      </c>
      <c r="J9603">
        <f>VLOOKUP(I9603, Neighbourhood!$A$1:$B$26, 2, FALSE)</f>
        <v>25</v>
      </c>
      <c r="K9603">
        <v>0</v>
      </c>
      <c r="L9603">
        <v>0</v>
      </c>
    </row>
    <row r="9604" spans="1:12" x14ac:dyDescent="0.3">
      <c r="A9604" t="s">
        <v>92</v>
      </c>
      <c r="B9604">
        <f>VLOOKUP(A9604, CrimeType!$A$1:$B$11, 2, FALSE)</f>
        <v>5</v>
      </c>
      <c r="C9604">
        <v>2017</v>
      </c>
      <c r="D9604">
        <v>4</v>
      </c>
      <c r="E9604">
        <v>18</v>
      </c>
      <c r="F9604" t="s">
        <v>93</v>
      </c>
      <c r="G9604" t="s">
        <v>93</v>
      </c>
      <c r="H9604" t="s">
        <v>94</v>
      </c>
      <c r="I9604" t="s">
        <v>94</v>
      </c>
      <c r="J9604">
        <f>VLOOKUP(I9604, Neighbourhood!$A$1:$B$26, 2, FALSE)</f>
        <v>25</v>
      </c>
      <c r="K9604">
        <v>0</v>
      </c>
      <c r="L9604">
        <v>0</v>
      </c>
    </row>
    <row r="9605" spans="1:12" x14ac:dyDescent="0.3">
      <c r="A9605" t="s">
        <v>92</v>
      </c>
      <c r="B9605">
        <f>VLOOKUP(A9605, CrimeType!$A$1:$B$11, 2, FALSE)</f>
        <v>5</v>
      </c>
      <c r="C9605">
        <v>2017</v>
      </c>
      <c r="D9605">
        <v>4</v>
      </c>
      <c r="E9605">
        <v>18</v>
      </c>
      <c r="F9605" t="s">
        <v>93</v>
      </c>
      <c r="G9605" t="s">
        <v>93</v>
      </c>
      <c r="H9605" t="s">
        <v>94</v>
      </c>
      <c r="I9605" t="s">
        <v>94</v>
      </c>
      <c r="J9605">
        <f>VLOOKUP(I9605, Neighbourhood!$A$1:$B$26, 2, FALSE)</f>
        <v>25</v>
      </c>
      <c r="K9605">
        <v>0</v>
      </c>
      <c r="L9605">
        <v>0</v>
      </c>
    </row>
    <row r="9606" spans="1:12" x14ac:dyDescent="0.3">
      <c r="A9606" t="s">
        <v>92</v>
      </c>
      <c r="B9606">
        <f>VLOOKUP(A9606, CrimeType!$A$1:$B$11, 2, FALSE)</f>
        <v>5</v>
      </c>
      <c r="C9606">
        <v>2017</v>
      </c>
      <c r="D9606">
        <v>4</v>
      </c>
      <c r="E9606">
        <v>18</v>
      </c>
      <c r="F9606" t="s">
        <v>93</v>
      </c>
      <c r="G9606" t="s">
        <v>93</v>
      </c>
      <c r="H9606" t="s">
        <v>94</v>
      </c>
      <c r="I9606" t="s">
        <v>94</v>
      </c>
      <c r="J9606">
        <f>VLOOKUP(I9606, Neighbourhood!$A$1:$B$26, 2, FALSE)</f>
        <v>25</v>
      </c>
      <c r="K9606">
        <v>0</v>
      </c>
      <c r="L9606">
        <v>0</v>
      </c>
    </row>
    <row r="9607" spans="1:12" x14ac:dyDescent="0.3">
      <c r="A9607" t="s">
        <v>92</v>
      </c>
      <c r="B9607">
        <f>VLOOKUP(A9607, CrimeType!$A$1:$B$11, 2, FALSE)</f>
        <v>5</v>
      </c>
      <c r="C9607">
        <v>2017</v>
      </c>
      <c r="D9607">
        <v>4</v>
      </c>
      <c r="E9607">
        <v>18</v>
      </c>
      <c r="F9607" t="s">
        <v>93</v>
      </c>
      <c r="G9607" t="s">
        <v>93</v>
      </c>
      <c r="H9607" t="s">
        <v>94</v>
      </c>
      <c r="I9607" t="s">
        <v>94</v>
      </c>
      <c r="J9607">
        <f>VLOOKUP(I9607, Neighbourhood!$A$1:$B$26, 2, FALSE)</f>
        <v>25</v>
      </c>
      <c r="K9607">
        <v>0</v>
      </c>
      <c r="L9607">
        <v>0</v>
      </c>
    </row>
    <row r="9608" spans="1:12" x14ac:dyDescent="0.3">
      <c r="A9608" t="s">
        <v>92</v>
      </c>
      <c r="B9608">
        <f>VLOOKUP(A9608, CrimeType!$A$1:$B$11, 2, FALSE)</f>
        <v>5</v>
      </c>
      <c r="C9608">
        <v>2017</v>
      </c>
      <c r="D9608">
        <v>4</v>
      </c>
      <c r="E9608">
        <v>18</v>
      </c>
      <c r="F9608" t="s">
        <v>93</v>
      </c>
      <c r="G9608" t="s">
        <v>93</v>
      </c>
      <c r="H9608" t="s">
        <v>94</v>
      </c>
      <c r="I9608" t="s">
        <v>94</v>
      </c>
      <c r="J9608">
        <f>VLOOKUP(I9608, Neighbourhood!$A$1:$B$26, 2, FALSE)</f>
        <v>25</v>
      </c>
      <c r="K9608">
        <v>0</v>
      </c>
      <c r="L9608">
        <v>0</v>
      </c>
    </row>
    <row r="9609" spans="1:12" x14ac:dyDescent="0.3">
      <c r="A9609" t="s">
        <v>92</v>
      </c>
      <c r="B9609">
        <f>VLOOKUP(A9609, CrimeType!$A$1:$B$11, 2, FALSE)</f>
        <v>5</v>
      </c>
      <c r="C9609">
        <v>2017</v>
      </c>
      <c r="D9609">
        <v>4</v>
      </c>
      <c r="E9609">
        <v>18</v>
      </c>
      <c r="F9609" t="s">
        <v>93</v>
      </c>
      <c r="G9609" t="s">
        <v>93</v>
      </c>
      <c r="H9609" t="s">
        <v>94</v>
      </c>
      <c r="I9609" t="s">
        <v>94</v>
      </c>
      <c r="J9609">
        <f>VLOOKUP(I9609, Neighbourhood!$A$1:$B$26, 2, FALSE)</f>
        <v>25</v>
      </c>
      <c r="K9609">
        <v>0</v>
      </c>
      <c r="L9609">
        <v>0</v>
      </c>
    </row>
    <row r="9610" spans="1:12" x14ac:dyDescent="0.3">
      <c r="A9610" t="s">
        <v>92</v>
      </c>
      <c r="B9610">
        <f>VLOOKUP(A9610, CrimeType!$A$1:$B$11, 2, FALSE)</f>
        <v>5</v>
      </c>
      <c r="C9610">
        <v>2017</v>
      </c>
      <c r="D9610">
        <v>4</v>
      </c>
      <c r="E9610">
        <v>18</v>
      </c>
      <c r="F9610" t="s">
        <v>93</v>
      </c>
      <c r="G9610" t="s">
        <v>93</v>
      </c>
      <c r="H9610" t="s">
        <v>94</v>
      </c>
      <c r="I9610" t="s">
        <v>94</v>
      </c>
      <c r="J9610">
        <f>VLOOKUP(I9610, Neighbourhood!$A$1:$B$26, 2, FALSE)</f>
        <v>25</v>
      </c>
      <c r="K9610">
        <v>0</v>
      </c>
      <c r="L9610">
        <v>0</v>
      </c>
    </row>
    <row r="9611" spans="1:12" x14ac:dyDescent="0.3">
      <c r="A9611" t="s">
        <v>18</v>
      </c>
      <c r="B9611">
        <f>VLOOKUP(A9611, CrimeType!$A$1:$B$11, 2, FALSE)</f>
        <v>7</v>
      </c>
      <c r="C9611">
        <v>2017</v>
      </c>
      <c r="D9611">
        <v>4</v>
      </c>
      <c r="E9611">
        <v>19</v>
      </c>
      <c r="F9611">
        <v>0</v>
      </c>
      <c r="G9611">
        <v>0</v>
      </c>
      <c r="H9611" t="s">
        <v>2398</v>
      </c>
      <c r="I9611" t="s">
        <v>85</v>
      </c>
      <c r="J9611">
        <f>VLOOKUP(I9611, Neighbourhood!$A$1:$B$26, 2, FALSE)</f>
        <v>21</v>
      </c>
      <c r="K9611">
        <v>493875.67</v>
      </c>
      <c r="L9611">
        <v>5450918.9299999997</v>
      </c>
    </row>
    <row r="9612" spans="1:12" x14ac:dyDescent="0.3">
      <c r="A9612" t="s">
        <v>18</v>
      </c>
      <c r="B9612">
        <f>VLOOKUP(A9612, CrimeType!$A$1:$B$11, 2, FALSE)</f>
        <v>7</v>
      </c>
      <c r="C9612">
        <v>2017</v>
      </c>
      <c r="D9612">
        <v>4</v>
      </c>
      <c r="E9612">
        <v>19</v>
      </c>
      <c r="F9612">
        <v>0</v>
      </c>
      <c r="G9612">
        <v>0</v>
      </c>
      <c r="H9612" t="s">
        <v>2693</v>
      </c>
      <c r="I9612" t="s">
        <v>61</v>
      </c>
      <c r="J9612">
        <f>VLOOKUP(I9612, Neighbourhood!$A$1:$B$26, 2, FALSE)</f>
        <v>15</v>
      </c>
      <c r="K9612">
        <v>495815.23</v>
      </c>
      <c r="L9612">
        <v>5454118.1500000004</v>
      </c>
    </row>
    <row r="9613" spans="1:12" x14ac:dyDescent="0.3">
      <c r="A9613" t="s">
        <v>18</v>
      </c>
      <c r="B9613">
        <f>VLOOKUP(A9613, CrimeType!$A$1:$B$11, 2, FALSE)</f>
        <v>7</v>
      </c>
      <c r="C9613">
        <v>2017</v>
      </c>
      <c r="D9613">
        <v>4</v>
      </c>
      <c r="E9613">
        <v>19</v>
      </c>
      <c r="F9613">
        <v>0</v>
      </c>
      <c r="G9613">
        <v>0</v>
      </c>
      <c r="H9613" t="s">
        <v>336</v>
      </c>
      <c r="I9613" t="s">
        <v>65</v>
      </c>
      <c r="J9613">
        <f>VLOOKUP(I9613, Neighbourhood!$A$1:$B$26, 2, FALSE)</f>
        <v>12</v>
      </c>
      <c r="K9613">
        <v>492830.86</v>
      </c>
      <c r="L9613">
        <v>5456576.8399999999</v>
      </c>
    </row>
    <row r="9614" spans="1:12" x14ac:dyDescent="0.3">
      <c r="A9614" t="s">
        <v>29</v>
      </c>
      <c r="B9614">
        <f>VLOOKUP(A9614, CrimeType!$A$1:$B$11, 2, FALSE)</f>
        <v>6</v>
      </c>
      <c r="C9614">
        <v>2017</v>
      </c>
      <c r="D9614">
        <v>4</v>
      </c>
      <c r="E9614">
        <v>19</v>
      </c>
      <c r="F9614">
        <v>0</v>
      </c>
      <c r="G9614">
        <v>4</v>
      </c>
      <c r="H9614" t="s">
        <v>168</v>
      </c>
      <c r="I9614" t="s">
        <v>26</v>
      </c>
      <c r="J9614">
        <f>VLOOKUP(I9614, Neighbourhood!$A$1:$B$26, 2, FALSE)</f>
        <v>2</v>
      </c>
      <c r="K9614">
        <v>491615.38</v>
      </c>
      <c r="L9614">
        <v>5458922.4100000001</v>
      </c>
    </row>
    <row r="9615" spans="1:12" x14ac:dyDescent="0.3">
      <c r="A9615" t="s">
        <v>40</v>
      </c>
      <c r="B9615">
        <f>VLOOKUP(A9615, CrimeType!$A$1:$B$11, 2, FALSE)</f>
        <v>9</v>
      </c>
      <c r="C9615">
        <v>2017</v>
      </c>
      <c r="D9615">
        <v>4</v>
      </c>
      <c r="E9615">
        <v>19</v>
      </c>
      <c r="F9615">
        <v>1</v>
      </c>
      <c r="G9615">
        <v>0</v>
      </c>
      <c r="H9615" t="s">
        <v>3818</v>
      </c>
      <c r="I9615" t="s">
        <v>85</v>
      </c>
      <c r="J9615">
        <f>VLOOKUP(I9615, Neighbourhood!$A$1:$B$26, 2, FALSE)</f>
        <v>21</v>
      </c>
      <c r="K9615">
        <v>492358.61</v>
      </c>
      <c r="L9615">
        <v>5451372.3099999996</v>
      </c>
    </row>
    <row r="9616" spans="1:12" x14ac:dyDescent="0.3">
      <c r="A9616" t="s">
        <v>15</v>
      </c>
      <c r="B9616">
        <f>VLOOKUP(A9616, CrimeType!$A$1:$B$11, 2, FALSE)</f>
        <v>4</v>
      </c>
      <c r="C9616">
        <v>2017</v>
      </c>
      <c r="D9616">
        <v>4</v>
      </c>
      <c r="E9616">
        <v>19</v>
      </c>
      <c r="F9616">
        <v>1</v>
      </c>
      <c r="G9616">
        <v>12</v>
      </c>
      <c r="H9616" t="s">
        <v>3445</v>
      </c>
      <c r="I9616" t="s">
        <v>75</v>
      </c>
      <c r="J9616">
        <f>VLOOKUP(I9616, Neighbourhood!$A$1:$B$26, 2, FALSE)</f>
        <v>3</v>
      </c>
      <c r="K9616">
        <v>486242.53</v>
      </c>
      <c r="L9616">
        <v>5454202.7000000002</v>
      </c>
    </row>
    <row r="9617" spans="1:12" x14ac:dyDescent="0.3">
      <c r="A9617" t="s">
        <v>18</v>
      </c>
      <c r="B9617">
        <f>VLOOKUP(A9617, CrimeType!$A$1:$B$11, 2, FALSE)</f>
        <v>7</v>
      </c>
      <c r="C9617">
        <v>2017</v>
      </c>
      <c r="D9617">
        <v>4</v>
      </c>
      <c r="E9617">
        <v>19</v>
      </c>
      <c r="F9617">
        <v>1</v>
      </c>
      <c r="G9617">
        <v>34</v>
      </c>
      <c r="H9617" t="s">
        <v>602</v>
      </c>
      <c r="I9617" t="s">
        <v>26</v>
      </c>
      <c r="J9617">
        <f>VLOOKUP(I9617, Neighbourhood!$A$1:$B$26, 2, FALSE)</f>
        <v>2</v>
      </c>
      <c r="K9617">
        <v>491143.2</v>
      </c>
      <c r="L9617">
        <v>5458014.8300000001</v>
      </c>
    </row>
    <row r="9618" spans="1:12" x14ac:dyDescent="0.3">
      <c r="A9618" t="s">
        <v>15</v>
      </c>
      <c r="B9618">
        <f>VLOOKUP(A9618, CrimeType!$A$1:$B$11, 2, FALSE)</f>
        <v>4</v>
      </c>
      <c r="C9618">
        <v>2017</v>
      </c>
      <c r="D9618">
        <v>4</v>
      </c>
      <c r="E9618">
        <v>19</v>
      </c>
      <c r="F9618">
        <v>2</v>
      </c>
      <c r="G9618">
        <v>22</v>
      </c>
      <c r="H9618" t="s">
        <v>1313</v>
      </c>
      <c r="I9618" t="s">
        <v>20</v>
      </c>
      <c r="J9618">
        <f>VLOOKUP(I9618, Neighbourhood!$A$1:$B$26, 2, FALSE)</f>
        <v>23</v>
      </c>
      <c r="K9618">
        <v>490995.61</v>
      </c>
      <c r="L9618">
        <v>5459186.3899999997</v>
      </c>
    </row>
    <row r="9619" spans="1:12" x14ac:dyDescent="0.3">
      <c r="A9619" t="s">
        <v>18</v>
      </c>
      <c r="B9619">
        <f>VLOOKUP(A9619, CrimeType!$A$1:$B$11, 2, FALSE)</f>
        <v>7</v>
      </c>
      <c r="C9619">
        <v>2017</v>
      </c>
      <c r="D9619">
        <v>4</v>
      </c>
      <c r="E9619">
        <v>19</v>
      </c>
      <c r="F9619">
        <v>2</v>
      </c>
      <c r="G9619">
        <v>32</v>
      </c>
      <c r="H9619" t="s">
        <v>373</v>
      </c>
      <c r="I9619" t="s">
        <v>26</v>
      </c>
      <c r="J9619">
        <f>VLOOKUP(I9619, Neighbourhood!$A$1:$B$26, 2, FALSE)</f>
        <v>2</v>
      </c>
      <c r="K9619">
        <v>491359.53</v>
      </c>
      <c r="L9619">
        <v>5458663.1200000001</v>
      </c>
    </row>
    <row r="9620" spans="1:12" x14ac:dyDescent="0.3">
      <c r="A9620" t="s">
        <v>15</v>
      </c>
      <c r="B9620">
        <f>VLOOKUP(A9620, CrimeType!$A$1:$B$11, 2, FALSE)</f>
        <v>4</v>
      </c>
      <c r="C9620">
        <v>2017</v>
      </c>
      <c r="D9620">
        <v>4</v>
      </c>
      <c r="E9620">
        <v>19</v>
      </c>
      <c r="F9620">
        <v>2</v>
      </c>
      <c r="G9620">
        <v>38</v>
      </c>
      <c r="H9620" t="s">
        <v>3819</v>
      </c>
      <c r="I9620" t="s">
        <v>39</v>
      </c>
      <c r="J9620">
        <f>VLOOKUP(I9620, Neighbourhood!$A$1:$B$26, 2, FALSE)</f>
        <v>11</v>
      </c>
      <c r="K9620">
        <v>490123.83</v>
      </c>
      <c r="L9620">
        <v>5450947.4199999999</v>
      </c>
    </row>
    <row r="9621" spans="1:12" x14ac:dyDescent="0.3">
      <c r="A9621" t="s">
        <v>15</v>
      </c>
      <c r="B9621">
        <f>VLOOKUP(A9621, CrimeType!$A$1:$B$11, 2, FALSE)</f>
        <v>4</v>
      </c>
      <c r="C9621">
        <v>2017</v>
      </c>
      <c r="D9621">
        <v>4</v>
      </c>
      <c r="E9621">
        <v>19</v>
      </c>
      <c r="F9621">
        <v>3</v>
      </c>
      <c r="G9621">
        <v>26</v>
      </c>
      <c r="H9621" t="s">
        <v>3820</v>
      </c>
      <c r="I9621" t="s">
        <v>39</v>
      </c>
      <c r="J9621">
        <f>VLOOKUP(I9621, Neighbourhood!$A$1:$B$26, 2, FALSE)</f>
        <v>11</v>
      </c>
      <c r="K9621">
        <v>490217.33</v>
      </c>
      <c r="L9621">
        <v>5450898.3399999999</v>
      </c>
    </row>
    <row r="9622" spans="1:12" x14ac:dyDescent="0.3">
      <c r="A9622" t="s">
        <v>18</v>
      </c>
      <c r="B9622">
        <f>VLOOKUP(A9622, CrimeType!$A$1:$B$11, 2, FALSE)</f>
        <v>7</v>
      </c>
      <c r="C9622">
        <v>2017</v>
      </c>
      <c r="D9622">
        <v>4</v>
      </c>
      <c r="E9622">
        <v>19</v>
      </c>
      <c r="F9622">
        <v>4</v>
      </c>
      <c r="G9622">
        <v>45</v>
      </c>
      <c r="H9622" t="s">
        <v>821</v>
      </c>
      <c r="I9622" t="s">
        <v>26</v>
      </c>
      <c r="J9622">
        <f>VLOOKUP(I9622, Neighbourhood!$A$1:$B$26, 2, FALSE)</f>
        <v>2</v>
      </c>
      <c r="K9622">
        <v>491263.09</v>
      </c>
      <c r="L9622">
        <v>5457816.8700000001</v>
      </c>
    </row>
    <row r="9623" spans="1:12" x14ac:dyDescent="0.3">
      <c r="A9623" t="s">
        <v>18</v>
      </c>
      <c r="B9623">
        <f>VLOOKUP(A9623, CrimeType!$A$1:$B$11, 2, FALSE)</f>
        <v>7</v>
      </c>
      <c r="C9623">
        <v>2017</v>
      </c>
      <c r="D9623">
        <v>4</v>
      </c>
      <c r="E9623">
        <v>19</v>
      </c>
      <c r="F9623">
        <v>5</v>
      </c>
      <c r="G9623">
        <v>21</v>
      </c>
      <c r="H9623" t="s">
        <v>187</v>
      </c>
      <c r="I9623" t="s">
        <v>26</v>
      </c>
      <c r="J9623">
        <f>VLOOKUP(I9623, Neighbourhood!$A$1:$B$26, 2, FALSE)</f>
        <v>2</v>
      </c>
      <c r="K9623">
        <v>492008.42</v>
      </c>
      <c r="L9623">
        <v>5458175.6500000004</v>
      </c>
    </row>
    <row r="9624" spans="1:12" x14ac:dyDescent="0.3">
      <c r="A9624" t="s">
        <v>18</v>
      </c>
      <c r="B9624">
        <f>VLOOKUP(A9624, CrimeType!$A$1:$B$11, 2, FALSE)</f>
        <v>7</v>
      </c>
      <c r="C9624">
        <v>2017</v>
      </c>
      <c r="D9624">
        <v>4</v>
      </c>
      <c r="E9624">
        <v>19</v>
      </c>
      <c r="F9624">
        <v>5</v>
      </c>
      <c r="G9624">
        <v>58</v>
      </c>
      <c r="H9624" t="s">
        <v>3821</v>
      </c>
      <c r="I9624" t="s">
        <v>12</v>
      </c>
      <c r="J9624">
        <f>VLOOKUP(I9624, Neighbourhood!$A$1:$B$26, 2, FALSE)</f>
        <v>1</v>
      </c>
      <c r="K9624">
        <v>487781.91</v>
      </c>
      <c r="L9624">
        <v>5455263.75</v>
      </c>
    </row>
    <row r="9625" spans="1:12" x14ac:dyDescent="0.3">
      <c r="A9625" t="s">
        <v>18</v>
      </c>
      <c r="B9625">
        <f>VLOOKUP(A9625, CrimeType!$A$1:$B$11, 2, FALSE)</f>
        <v>7</v>
      </c>
      <c r="C9625">
        <v>2017</v>
      </c>
      <c r="D9625">
        <v>4</v>
      </c>
      <c r="E9625">
        <v>19</v>
      </c>
      <c r="F9625">
        <v>6</v>
      </c>
      <c r="G9625">
        <v>30</v>
      </c>
      <c r="H9625" t="s">
        <v>233</v>
      </c>
      <c r="I9625" t="s">
        <v>26</v>
      </c>
      <c r="J9625">
        <f>VLOOKUP(I9625, Neighbourhood!$A$1:$B$26, 2, FALSE)</f>
        <v>2</v>
      </c>
      <c r="K9625">
        <v>491044.98</v>
      </c>
      <c r="L9625">
        <v>5458358.9800000004</v>
      </c>
    </row>
    <row r="9626" spans="1:12" x14ac:dyDescent="0.3">
      <c r="A9626" t="s">
        <v>15</v>
      </c>
      <c r="B9626">
        <f>VLOOKUP(A9626, CrimeType!$A$1:$B$11, 2, FALSE)</f>
        <v>4</v>
      </c>
      <c r="C9626">
        <v>2017</v>
      </c>
      <c r="D9626">
        <v>4</v>
      </c>
      <c r="E9626">
        <v>19</v>
      </c>
      <c r="F9626">
        <v>6</v>
      </c>
      <c r="G9626">
        <v>40</v>
      </c>
      <c r="H9626" t="s">
        <v>3822</v>
      </c>
      <c r="I9626" t="s">
        <v>77</v>
      </c>
      <c r="J9626">
        <f>VLOOKUP(I9626, Neighbourhood!$A$1:$B$26, 2, FALSE)</f>
        <v>22</v>
      </c>
      <c r="K9626">
        <v>495233.76</v>
      </c>
      <c r="L9626">
        <v>5450869.0700000003</v>
      </c>
    </row>
    <row r="9627" spans="1:12" x14ac:dyDescent="0.3">
      <c r="A9627" t="s">
        <v>15</v>
      </c>
      <c r="B9627">
        <f>VLOOKUP(A9627, CrimeType!$A$1:$B$11, 2, FALSE)</f>
        <v>4</v>
      </c>
      <c r="C9627">
        <v>2017</v>
      </c>
      <c r="D9627">
        <v>4</v>
      </c>
      <c r="E9627">
        <v>19</v>
      </c>
      <c r="F9627">
        <v>6</v>
      </c>
      <c r="G9627">
        <v>42</v>
      </c>
      <c r="H9627" t="s">
        <v>3823</v>
      </c>
      <c r="I9627" t="s">
        <v>77</v>
      </c>
      <c r="J9627">
        <f>VLOOKUP(I9627, Neighbourhood!$A$1:$B$26, 2, FALSE)</f>
        <v>22</v>
      </c>
      <c r="K9627">
        <v>495495.8</v>
      </c>
      <c r="L9627">
        <v>5450860.3899999997</v>
      </c>
    </row>
    <row r="9628" spans="1:12" x14ac:dyDescent="0.3">
      <c r="A9628" t="s">
        <v>119</v>
      </c>
      <c r="B9628">
        <f>VLOOKUP(A9628, CrimeType!$A$1:$B$11, 2, FALSE)</f>
        <v>8</v>
      </c>
      <c r="C9628">
        <v>2017</v>
      </c>
      <c r="D9628">
        <v>4</v>
      </c>
      <c r="E9628">
        <v>19</v>
      </c>
      <c r="F9628">
        <v>8</v>
      </c>
      <c r="G9628">
        <v>30</v>
      </c>
      <c r="H9628" t="s">
        <v>3824</v>
      </c>
      <c r="I9628" t="s">
        <v>82</v>
      </c>
      <c r="J9628">
        <f>VLOOKUP(I9628, Neighbourhood!$A$1:$B$26, 2, FALSE)</f>
        <v>24</v>
      </c>
      <c r="K9628">
        <v>486237.39</v>
      </c>
      <c r="L9628">
        <v>5456669.9800000004</v>
      </c>
    </row>
    <row r="9629" spans="1:12" x14ac:dyDescent="0.3">
      <c r="A9629" t="s">
        <v>119</v>
      </c>
      <c r="B9629">
        <f>VLOOKUP(A9629, CrimeType!$A$1:$B$11, 2, FALSE)</f>
        <v>8</v>
      </c>
      <c r="C9629">
        <v>2017</v>
      </c>
      <c r="D9629">
        <v>4</v>
      </c>
      <c r="E9629">
        <v>19</v>
      </c>
      <c r="F9629">
        <v>8</v>
      </c>
      <c r="G9629">
        <v>30</v>
      </c>
      <c r="H9629" t="s">
        <v>2597</v>
      </c>
      <c r="I9629" t="s">
        <v>53</v>
      </c>
      <c r="J9629">
        <f>VLOOKUP(I9629, Neighbourhood!$A$1:$B$26, 2, FALSE)</f>
        <v>16</v>
      </c>
      <c r="K9629">
        <v>492842.45</v>
      </c>
      <c r="L9629">
        <v>5455281.8899999997</v>
      </c>
    </row>
    <row r="9630" spans="1:12" x14ac:dyDescent="0.3">
      <c r="A9630" t="s">
        <v>24</v>
      </c>
      <c r="B9630">
        <f>VLOOKUP(A9630, CrimeType!$A$1:$B$11, 2, FALSE)</f>
        <v>1</v>
      </c>
      <c r="C9630">
        <v>2017</v>
      </c>
      <c r="D9630">
        <v>4</v>
      </c>
      <c r="E9630">
        <v>19</v>
      </c>
      <c r="F9630">
        <v>8</v>
      </c>
      <c r="G9630">
        <v>40</v>
      </c>
      <c r="H9630" t="s">
        <v>795</v>
      </c>
      <c r="I9630" t="s">
        <v>26</v>
      </c>
      <c r="J9630">
        <f>VLOOKUP(I9630, Neighbourhood!$A$1:$B$26, 2, FALSE)</f>
        <v>2</v>
      </c>
      <c r="K9630">
        <v>490447.34</v>
      </c>
      <c r="L9630">
        <v>5458168.1600000001</v>
      </c>
    </row>
    <row r="9631" spans="1:12" x14ac:dyDescent="0.3">
      <c r="A9631" t="s">
        <v>18</v>
      </c>
      <c r="B9631">
        <f>VLOOKUP(A9631, CrimeType!$A$1:$B$11, 2, FALSE)</f>
        <v>7</v>
      </c>
      <c r="C9631">
        <v>2017</v>
      </c>
      <c r="D9631">
        <v>4</v>
      </c>
      <c r="E9631">
        <v>19</v>
      </c>
      <c r="F9631">
        <v>9</v>
      </c>
      <c r="G9631">
        <v>9</v>
      </c>
      <c r="H9631" t="s">
        <v>2184</v>
      </c>
      <c r="I9631" t="s">
        <v>26</v>
      </c>
      <c r="J9631">
        <f>VLOOKUP(I9631, Neighbourhood!$A$1:$B$26, 2, FALSE)</f>
        <v>2</v>
      </c>
      <c r="K9631">
        <v>491170.93</v>
      </c>
      <c r="L9631">
        <v>5458626.04</v>
      </c>
    </row>
    <row r="9632" spans="1:12" x14ac:dyDescent="0.3">
      <c r="A9632" t="s">
        <v>29</v>
      </c>
      <c r="B9632">
        <f>VLOOKUP(A9632, CrimeType!$A$1:$B$11, 2, FALSE)</f>
        <v>6</v>
      </c>
      <c r="C9632">
        <v>2017</v>
      </c>
      <c r="D9632">
        <v>4</v>
      </c>
      <c r="E9632">
        <v>19</v>
      </c>
      <c r="F9632">
        <v>9</v>
      </c>
      <c r="G9632">
        <v>18</v>
      </c>
      <c r="H9632" t="s">
        <v>3825</v>
      </c>
      <c r="I9632" t="s">
        <v>316</v>
      </c>
      <c r="J9632">
        <f>VLOOKUP(I9632, Neighbourhood!$A$1:$B$26, 2, FALSE)</f>
        <v>18</v>
      </c>
      <c r="K9632">
        <v>490713.85</v>
      </c>
      <c r="L9632">
        <v>5454741.6100000003</v>
      </c>
    </row>
    <row r="9633" spans="1:12" x14ac:dyDescent="0.3">
      <c r="A9633" t="s">
        <v>15</v>
      </c>
      <c r="B9633">
        <f>VLOOKUP(A9633, CrimeType!$A$1:$B$11, 2, FALSE)</f>
        <v>4</v>
      </c>
      <c r="C9633">
        <v>2017</v>
      </c>
      <c r="D9633">
        <v>4</v>
      </c>
      <c r="E9633">
        <v>19</v>
      </c>
      <c r="F9633">
        <v>10</v>
      </c>
      <c r="G9633">
        <v>0</v>
      </c>
      <c r="H9633" t="s">
        <v>3826</v>
      </c>
      <c r="I9633" t="s">
        <v>28</v>
      </c>
      <c r="J9633">
        <f>VLOOKUP(I9633, Neighbourhood!$A$1:$B$26, 2, FALSE)</f>
        <v>7</v>
      </c>
      <c r="K9633">
        <v>494923.11</v>
      </c>
      <c r="L9633">
        <v>5456362.5099999998</v>
      </c>
    </row>
    <row r="9634" spans="1:12" x14ac:dyDescent="0.3">
      <c r="A9634" t="s">
        <v>18</v>
      </c>
      <c r="B9634">
        <f>VLOOKUP(A9634, CrimeType!$A$1:$B$11, 2, FALSE)</f>
        <v>7</v>
      </c>
      <c r="C9634">
        <v>2017</v>
      </c>
      <c r="D9634">
        <v>4</v>
      </c>
      <c r="E9634">
        <v>19</v>
      </c>
      <c r="F9634">
        <v>10</v>
      </c>
      <c r="G9634">
        <v>30</v>
      </c>
      <c r="H9634" t="s">
        <v>1593</v>
      </c>
      <c r="I9634" t="s">
        <v>26</v>
      </c>
      <c r="J9634">
        <f>VLOOKUP(I9634, Neighbourhood!$A$1:$B$26, 2, FALSE)</f>
        <v>2</v>
      </c>
      <c r="K9634">
        <v>491260.69</v>
      </c>
      <c r="L9634">
        <v>5459006.29</v>
      </c>
    </row>
    <row r="9635" spans="1:12" x14ac:dyDescent="0.3">
      <c r="A9635" t="s">
        <v>40</v>
      </c>
      <c r="B9635">
        <f>VLOOKUP(A9635, CrimeType!$A$1:$B$11, 2, FALSE)</f>
        <v>9</v>
      </c>
      <c r="C9635">
        <v>2017</v>
      </c>
      <c r="D9635">
        <v>4</v>
      </c>
      <c r="E9635">
        <v>19</v>
      </c>
      <c r="F9635">
        <v>11</v>
      </c>
      <c r="G9635">
        <v>14</v>
      </c>
      <c r="H9635" t="s">
        <v>2534</v>
      </c>
      <c r="I9635" t="s">
        <v>31</v>
      </c>
      <c r="J9635">
        <f>VLOOKUP(I9635, Neighbourhood!$A$1:$B$26, 2, FALSE)</f>
        <v>20</v>
      </c>
      <c r="K9635">
        <v>493202.89</v>
      </c>
      <c r="L9635">
        <v>5458511.8700000001</v>
      </c>
    </row>
    <row r="9636" spans="1:12" x14ac:dyDescent="0.3">
      <c r="A9636" t="s">
        <v>18</v>
      </c>
      <c r="B9636">
        <f>VLOOKUP(A9636, CrimeType!$A$1:$B$11, 2, FALSE)</f>
        <v>7</v>
      </c>
      <c r="C9636">
        <v>2017</v>
      </c>
      <c r="D9636">
        <v>4</v>
      </c>
      <c r="E9636">
        <v>19</v>
      </c>
      <c r="F9636">
        <v>11</v>
      </c>
      <c r="G9636">
        <v>30</v>
      </c>
      <c r="H9636" t="s">
        <v>3827</v>
      </c>
      <c r="I9636" t="s">
        <v>77</v>
      </c>
      <c r="J9636">
        <f>VLOOKUP(I9636, Neighbourhood!$A$1:$B$26, 2, FALSE)</f>
        <v>22</v>
      </c>
      <c r="K9636">
        <v>494811.3</v>
      </c>
      <c r="L9636">
        <v>5450681.3099999996</v>
      </c>
    </row>
    <row r="9637" spans="1:12" x14ac:dyDescent="0.3">
      <c r="A9637" t="s">
        <v>115</v>
      </c>
      <c r="B9637">
        <f>VLOOKUP(A9637, CrimeType!$A$1:$B$11, 2, FALSE)</f>
        <v>11</v>
      </c>
      <c r="C9637">
        <v>2017</v>
      </c>
      <c r="D9637">
        <v>4</v>
      </c>
      <c r="E9637">
        <v>19</v>
      </c>
      <c r="F9637">
        <v>11</v>
      </c>
      <c r="G9637">
        <v>54</v>
      </c>
      <c r="H9637" t="s">
        <v>3828</v>
      </c>
      <c r="I9637" t="s">
        <v>26</v>
      </c>
      <c r="J9637">
        <f>VLOOKUP(I9637, Neighbourhood!$A$1:$B$26, 2, FALSE)</f>
        <v>2</v>
      </c>
      <c r="K9637">
        <v>490446</v>
      </c>
      <c r="L9637">
        <v>5458331</v>
      </c>
    </row>
    <row r="9638" spans="1:12" x14ac:dyDescent="0.3">
      <c r="A9638" t="s">
        <v>18</v>
      </c>
      <c r="B9638">
        <f>VLOOKUP(A9638, CrimeType!$A$1:$B$11, 2, FALSE)</f>
        <v>7</v>
      </c>
      <c r="C9638">
        <v>2017</v>
      </c>
      <c r="D9638">
        <v>4</v>
      </c>
      <c r="E9638">
        <v>19</v>
      </c>
      <c r="F9638">
        <v>12</v>
      </c>
      <c r="G9638">
        <v>0</v>
      </c>
      <c r="H9638" t="s">
        <v>3271</v>
      </c>
      <c r="I9638" t="s">
        <v>46</v>
      </c>
      <c r="J9638">
        <f>VLOOKUP(I9638, Neighbourhood!$A$1:$B$26, 2, FALSE)</f>
        <v>5</v>
      </c>
      <c r="K9638">
        <v>494925.4</v>
      </c>
      <c r="L9638">
        <v>5457162.8399999999</v>
      </c>
    </row>
    <row r="9639" spans="1:12" x14ac:dyDescent="0.3">
      <c r="A9639" t="s">
        <v>29</v>
      </c>
      <c r="B9639">
        <f>VLOOKUP(A9639, CrimeType!$A$1:$B$11, 2, FALSE)</f>
        <v>6</v>
      </c>
      <c r="C9639">
        <v>2017</v>
      </c>
      <c r="D9639">
        <v>4</v>
      </c>
      <c r="E9639">
        <v>19</v>
      </c>
      <c r="F9639">
        <v>12</v>
      </c>
      <c r="G9639">
        <v>8</v>
      </c>
      <c r="H9639" t="s">
        <v>888</v>
      </c>
      <c r="I9639" t="s">
        <v>26</v>
      </c>
      <c r="J9639">
        <f>VLOOKUP(I9639, Neighbourhood!$A$1:$B$26, 2, FALSE)</f>
        <v>2</v>
      </c>
      <c r="K9639">
        <v>491414.99</v>
      </c>
      <c r="L9639">
        <v>5457871.8300000001</v>
      </c>
    </row>
    <row r="9640" spans="1:12" x14ac:dyDescent="0.3">
      <c r="A9640" t="s">
        <v>18</v>
      </c>
      <c r="B9640">
        <f>VLOOKUP(A9640, CrimeType!$A$1:$B$11, 2, FALSE)</f>
        <v>7</v>
      </c>
      <c r="C9640">
        <v>2017</v>
      </c>
      <c r="D9640">
        <v>4</v>
      </c>
      <c r="E9640">
        <v>19</v>
      </c>
      <c r="F9640">
        <v>12</v>
      </c>
      <c r="G9640">
        <v>37</v>
      </c>
      <c r="H9640" t="s">
        <v>734</v>
      </c>
      <c r="I9640" t="s">
        <v>68</v>
      </c>
      <c r="J9640">
        <f>VLOOKUP(I9640, Neighbourhood!$A$1:$B$26, 2, FALSE)</f>
        <v>10</v>
      </c>
      <c r="K9640">
        <v>488692.09</v>
      </c>
      <c r="L9640">
        <v>5457282.3700000001</v>
      </c>
    </row>
    <row r="9641" spans="1:12" x14ac:dyDescent="0.3">
      <c r="A9641" t="s">
        <v>115</v>
      </c>
      <c r="B9641">
        <f>VLOOKUP(A9641, CrimeType!$A$1:$B$11, 2, FALSE)</f>
        <v>11</v>
      </c>
      <c r="C9641">
        <v>2017</v>
      </c>
      <c r="D9641">
        <v>4</v>
      </c>
      <c r="E9641">
        <v>19</v>
      </c>
      <c r="F9641">
        <v>13</v>
      </c>
      <c r="G9641">
        <v>5</v>
      </c>
      <c r="H9641" t="s">
        <v>3829</v>
      </c>
      <c r="I9641" t="s">
        <v>14</v>
      </c>
      <c r="J9641">
        <f>VLOOKUP(I9641, Neighbourhood!$A$1:$B$26, 2, FALSE)</f>
        <v>4</v>
      </c>
      <c r="K9641">
        <v>489879</v>
      </c>
      <c r="L9641">
        <v>5456148</v>
      </c>
    </row>
    <row r="9642" spans="1:12" x14ac:dyDescent="0.3">
      <c r="A9642" t="s">
        <v>29</v>
      </c>
      <c r="B9642">
        <f>VLOOKUP(A9642, CrimeType!$A$1:$B$11, 2, FALSE)</f>
        <v>6</v>
      </c>
      <c r="C9642">
        <v>2017</v>
      </c>
      <c r="D9642">
        <v>4</v>
      </c>
      <c r="E9642">
        <v>19</v>
      </c>
      <c r="F9642">
        <v>13</v>
      </c>
      <c r="G9642">
        <v>22</v>
      </c>
      <c r="H9642" t="s">
        <v>1143</v>
      </c>
      <c r="I9642" t="s">
        <v>65</v>
      </c>
      <c r="J9642">
        <f>VLOOKUP(I9642, Neighbourhood!$A$1:$B$26, 2, FALSE)</f>
        <v>12</v>
      </c>
      <c r="K9642">
        <v>492645.09</v>
      </c>
      <c r="L9642">
        <v>5456771.2599999998</v>
      </c>
    </row>
    <row r="9643" spans="1:12" x14ac:dyDescent="0.3">
      <c r="A9643" t="s">
        <v>15</v>
      </c>
      <c r="B9643">
        <f>VLOOKUP(A9643, CrimeType!$A$1:$B$11, 2, FALSE)</f>
        <v>4</v>
      </c>
      <c r="C9643">
        <v>2017</v>
      </c>
      <c r="D9643">
        <v>4</v>
      </c>
      <c r="E9643">
        <v>19</v>
      </c>
      <c r="F9643">
        <v>13</v>
      </c>
      <c r="G9643">
        <v>30</v>
      </c>
      <c r="H9643" t="s">
        <v>2248</v>
      </c>
      <c r="I9643" t="s">
        <v>17</v>
      </c>
      <c r="J9643">
        <f>VLOOKUP(I9643, Neighbourhood!$A$1:$B$26, 2, FALSE)</f>
        <v>9</v>
      </c>
      <c r="K9643">
        <v>497316.92</v>
      </c>
      <c r="L9643">
        <v>5451924.8099999996</v>
      </c>
    </row>
    <row r="9644" spans="1:12" x14ac:dyDescent="0.3">
      <c r="A9644" t="s">
        <v>18</v>
      </c>
      <c r="B9644">
        <f>VLOOKUP(A9644, CrimeType!$A$1:$B$11, 2, FALSE)</f>
        <v>7</v>
      </c>
      <c r="C9644">
        <v>2017</v>
      </c>
      <c r="D9644">
        <v>4</v>
      </c>
      <c r="E9644">
        <v>19</v>
      </c>
      <c r="F9644">
        <v>13</v>
      </c>
      <c r="G9644">
        <v>30</v>
      </c>
      <c r="H9644" t="s">
        <v>1262</v>
      </c>
      <c r="I9644" t="s">
        <v>53</v>
      </c>
      <c r="J9644">
        <f>VLOOKUP(I9644, Neighbourhood!$A$1:$B$26, 2, FALSE)</f>
        <v>16</v>
      </c>
      <c r="K9644">
        <v>491639.39</v>
      </c>
      <c r="L9644">
        <v>5455901.29</v>
      </c>
    </row>
    <row r="9645" spans="1:12" x14ac:dyDescent="0.3">
      <c r="A9645" t="s">
        <v>29</v>
      </c>
      <c r="B9645">
        <f>VLOOKUP(A9645, CrimeType!$A$1:$B$11, 2, FALSE)</f>
        <v>6</v>
      </c>
      <c r="C9645">
        <v>2017</v>
      </c>
      <c r="D9645">
        <v>4</v>
      </c>
      <c r="E9645">
        <v>19</v>
      </c>
      <c r="F9645">
        <v>13</v>
      </c>
      <c r="G9645">
        <v>35</v>
      </c>
      <c r="H9645" t="s">
        <v>1148</v>
      </c>
      <c r="I9645" t="s">
        <v>77</v>
      </c>
      <c r="J9645">
        <f>VLOOKUP(I9645, Neighbourhood!$A$1:$B$26, 2, FALSE)</f>
        <v>22</v>
      </c>
      <c r="K9645">
        <v>495211.49</v>
      </c>
      <c r="L9645">
        <v>5452620.46</v>
      </c>
    </row>
    <row r="9646" spans="1:12" x14ac:dyDescent="0.3">
      <c r="A9646" t="s">
        <v>29</v>
      </c>
      <c r="B9646">
        <f>VLOOKUP(A9646, CrimeType!$A$1:$B$11, 2, FALSE)</f>
        <v>6</v>
      </c>
      <c r="C9646">
        <v>2017</v>
      </c>
      <c r="D9646">
        <v>4</v>
      </c>
      <c r="E9646">
        <v>19</v>
      </c>
      <c r="F9646">
        <v>13</v>
      </c>
      <c r="G9646">
        <v>40</v>
      </c>
      <c r="H9646" t="s">
        <v>215</v>
      </c>
      <c r="I9646" t="s">
        <v>61</v>
      </c>
      <c r="J9646">
        <f>VLOOKUP(I9646, Neighbourhood!$A$1:$B$26, 2, FALSE)</f>
        <v>15</v>
      </c>
      <c r="K9646">
        <v>497676.21</v>
      </c>
      <c r="L9646">
        <v>5456227.9199999999</v>
      </c>
    </row>
    <row r="9647" spans="1:12" x14ac:dyDescent="0.3">
      <c r="A9647" t="s">
        <v>29</v>
      </c>
      <c r="B9647">
        <f>VLOOKUP(A9647, CrimeType!$A$1:$B$11, 2, FALSE)</f>
        <v>6</v>
      </c>
      <c r="C9647">
        <v>2017</v>
      </c>
      <c r="D9647">
        <v>4</v>
      </c>
      <c r="E9647">
        <v>19</v>
      </c>
      <c r="F9647">
        <v>13</v>
      </c>
      <c r="G9647">
        <v>42</v>
      </c>
      <c r="H9647" t="s">
        <v>25</v>
      </c>
      <c r="I9647" t="s">
        <v>26</v>
      </c>
      <c r="J9647">
        <f>VLOOKUP(I9647, Neighbourhood!$A$1:$B$26, 2, FALSE)</f>
        <v>2</v>
      </c>
      <c r="K9647">
        <v>491903.54</v>
      </c>
      <c r="L9647">
        <v>5458990.0300000003</v>
      </c>
    </row>
    <row r="9648" spans="1:12" x14ac:dyDescent="0.3">
      <c r="A9648" t="s">
        <v>29</v>
      </c>
      <c r="B9648">
        <f>VLOOKUP(A9648, CrimeType!$A$1:$B$11, 2, FALSE)</f>
        <v>6</v>
      </c>
      <c r="C9648">
        <v>2017</v>
      </c>
      <c r="D9648">
        <v>4</v>
      </c>
      <c r="E9648">
        <v>19</v>
      </c>
      <c r="F9648">
        <v>14</v>
      </c>
      <c r="G9648">
        <v>18</v>
      </c>
      <c r="H9648" t="s">
        <v>134</v>
      </c>
      <c r="I9648" t="s">
        <v>85</v>
      </c>
      <c r="J9648">
        <f>VLOOKUP(I9648, Neighbourhood!$A$1:$B$26, 2, FALSE)</f>
        <v>21</v>
      </c>
      <c r="K9648">
        <v>492774.66</v>
      </c>
      <c r="L9648">
        <v>5450882.6100000003</v>
      </c>
    </row>
    <row r="9649" spans="1:12" x14ac:dyDescent="0.3">
      <c r="A9649" t="s">
        <v>18</v>
      </c>
      <c r="B9649">
        <f>VLOOKUP(A9649, CrimeType!$A$1:$B$11, 2, FALSE)</f>
        <v>7</v>
      </c>
      <c r="C9649">
        <v>2017</v>
      </c>
      <c r="D9649">
        <v>4</v>
      </c>
      <c r="E9649">
        <v>19</v>
      </c>
      <c r="F9649">
        <v>14</v>
      </c>
      <c r="G9649">
        <v>30</v>
      </c>
      <c r="H9649" t="s">
        <v>3830</v>
      </c>
      <c r="I9649" t="s">
        <v>82</v>
      </c>
      <c r="J9649">
        <f>VLOOKUP(I9649, Neighbourhood!$A$1:$B$26, 2, FALSE)</f>
        <v>24</v>
      </c>
      <c r="K9649">
        <v>486484.16</v>
      </c>
      <c r="L9649">
        <v>5457233.3499999996</v>
      </c>
    </row>
    <row r="9650" spans="1:12" x14ac:dyDescent="0.3">
      <c r="A9650" t="s">
        <v>18</v>
      </c>
      <c r="B9650">
        <f>VLOOKUP(A9650, CrimeType!$A$1:$B$11, 2, FALSE)</f>
        <v>7</v>
      </c>
      <c r="C9650">
        <v>2017</v>
      </c>
      <c r="D9650">
        <v>4</v>
      </c>
      <c r="E9650">
        <v>19</v>
      </c>
      <c r="F9650">
        <v>14</v>
      </c>
      <c r="G9650">
        <v>30</v>
      </c>
      <c r="H9650" t="s">
        <v>3831</v>
      </c>
      <c r="I9650" t="s">
        <v>85</v>
      </c>
      <c r="J9650">
        <f>VLOOKUP(I9650, Neighbourhood!$A$1:$B$26, 2, FALSE)</f>
        <v>21</v>
      </c>
      <c r="K9650">
        <v>492546.63</v>
      </c>
      <c r="L9650">
        <v>5450731.7300000004</v>
      </c>
    </row>
    <row r="9651" spans="1:12" x14ac:dyDescent="0.3">
      <c r="A9651" t="s">
        <v>18</v>
      </c>
      <c r="B9651">
        <f>VLOOKUP(A9651, CrimeType!$A$1:$B$11, 2, FALSE)</f>
        <v>7</v>
      </c>
      <c r="C9651">
        <v>2017</v>
      </c>
      <c r="D9651">
        <v>4</v>
      </c>
      <c r="E9651">
        <v>19</v>
      </c>
      <c r="F9651">
        <v>14</v>
      </c>
      <c r="G9651">
        <v>45</v>
      </c>
      <c r="H9651" t="s">
        <v>50</v>
      </c>
      <c r="I9651" t="s">
        <v>26</v>
      </c>
      <c r="J9651">
        <f>VLOOKUP(I9651, Neighbourhood!$A$1:$B$26, 2, FALSE)</f>
        <v>2</v>
      </c>
      <c r="K9651">
        <v>491115.45</v>
      </c>
      <c r="L9651">
        <v>5459163.4800000004</v>
      </c>
    </row>
    <row r="9652" spans="1:12" x14ac:dyDescent="0.3">
      <c r="A9652" t="s">
        <v>29</v>
      </c>
      <c r="B9652">
        <f>VLOOKUP(A9652, CrimeType!$A$1:$B$11, 2, FALSE)</f>
        <v>6</v>
      </c>
      <c r="C9652">
        <v>2017</v>
      </c>
      <c r="D9652">
        <v>4</v>
      </c>
      <c r="E9652">
        <v>19</v>
      </c>
      <c r="F9652">
        <v>14</v>
      </c>
      <c r="G9652">
        <v>59</v>
      </c>
      <c r="H9652" t="s">
        <v>1232</v>
      </c>
      <c r="I9652" t="s">
        <v>26</v>
      </c>
      <c r="J9652">
        <f>VLOOKUP(I9652, Neighbourhood!$A$1:$B$26, 2, FALSE)</f>
        <v>2</v>
      </c>
      <c r="K9652">
        <v>491117.43</v>
      </c>
      <c r="L9652">
        <v>5458996.1500000004</v>
      </c>
    </row>
    <row r="9653" spans="1:12" x14ac:dyDescent="0.3">
      <c r="A9653" t="s">
        <v>18</v>
      </c>
      <c r="B9653">
        <f>VLOOKUP(A9653, CrimeType!$A$1:$B$11, 2, FALSE)</f>
        <v>7</v>
      </c>
      <c r="C9653">
        <v>2017</v>
      </c>
      <c r="D9653">
        <v>4</v>
      </c>
      <c r="E9653">
        <v>19</v>
      </c>
      <c r="F9653">
        <v>15</v>
      </c>
      <c r="G9653">
        <v>0</v>
      </c>
      <c r="H9653" t="s">
        <v>378</v>
      </c>
      <c r="I9653" t="s">
        <v>20</v>
      </c>
      <c r="J9653">
        <f>VLOOKUP(I9653, Neighbourhood!$A$1:$B$26, 2, FALSE)</f>
        <v>23</v>
      </c>
      <c r="K9653">
        <v>490294.9</v>
      </c>
      <c r="L9653">
        <v>5458479.5700000003</v>
      </c>
    </row>
    <row r="9654" spans="1:12" x14ac:dyDescent="0.3">
      <c r="A9654" t="s">
        <v>29</v>
      </c>
      <c r="B9654">
        <f>VLOOKUP(A9654, CrimeType!$A$1:$B$11, 2, FALSE)</f>
        <v>6</v>
      </c>
      <c r="C9654">
        <v>2017</v>
      </c>
      <c r="D9654">
        <v>4</v>
      </c>
      <c r="E9654">
        <v>19</v>
      </c>
      <c r="F9654">
        <v>15</v>
      </c>
      <c r="G9654">
        <v>17</v>
      </c>
      <c r="H9654" t="s">
        <v>2953</v>
      </c>
      <c r="I9654" t="s">
        <v>46</v>
      </c>
      <c r="J9654">
        <f>VLOOKUP(I9654, Neighbourhood!$A$1:$B$26, 2, FALSE)</f>
        <v>5</v>
      </c>
      <c r="K9654">
        <v>495662.96</v>
      </c>
      <c r="L9654">
        <v>5458719.54</v>
      </c>
    </row>
    <row r="9655" spans="1:12" x14ac:dyDescent="0.3">
      <c r="A9655" t="s">
        <v>15</v>
      </c>
      <c r="B9655">
        <f>VLOOKUP(A9655, CrimeType!$A$1:$B$11, 2, FALSE)</f>
        <v>4</v>
      </c>
      <c r="C9655">
        <v>2017</v>
      </c>
      <c r="D9655">
        <v>4</v>
      </c>
      <c r="E9655">
        <v>19</v>
      </c>
      <c r="F9655">
        <v>15</v>
      </c>
      <c r="G9655">
        <v>24</v>
      </c>
      <c r="H9655" t="s">
        <v>682</v>
      </c>
      <c r="I9655" t="s">
        <v>20</v>
      </c>
      <c r="J9655">
        <f>VLOOKUP(I9655, Neighbourhood!$A$1:$B$26, 2, FALSE)</f>
        <v>23</v>
      </c>
      <c r="K9655">
        <v>490138.14</v>
      </c>
      <c r="L9655">
        <v>5458350.3200000003</v>
      </c>
    </row>
    <row r="9656" spans="1:12" x14ac:dyDescent="0.3">
      <c r="A9656" t="s">
        <v>115</v>
      </c>
      <c r="B9656">
        <f>VLOOKUP(A9656, CrimeType!$A$1:$B$11, 2, FALSE)</f>
        <v>11</v>
      </c>
      <c r="C9656">
        <v>2017</v>
      </c>
      <c r="D9656">
        <v>4</v>
      </c>
      <c r="E9656">
        <v>19</v>
      </c>
      <c r="F9656">
        <v>15</v>
      </c>
      <c r="G9656">
        <v>27</v>
      </c>
      <c r="H9656" t="s">
        <v>2002</v>
      </c>
      <c r="I9656" t="s">
        <v>55</v>
      </c>
      <c r="J9656">
        <f>VLOOKUP(I9656, Neighbourhood!$A$1:$B$26, 2, FALSE)</f>
        <v>14</v>
      </c>
      <c r="K9656">
        <v>490674</v>
      </c>
      <c r="L9656">
        <v>5453383</v>
      </c>
    </row>
    <row r="9657" spans="1:12" x14ac:dyDescent="0.3">
      <c r="A9657" t="s">
        <v>29</v>
      </c>
      <c r="B9657">
        <f>VLOOKUP(A9657, CrimeType!$A$1:$B$11, 2, FALSE)</f>
        <v>6</v>
      </c>
      <c r="C9657">
        <v>2017</v>
      </c>
      <c r="D9657">
        <v>4</v>
      </c>
      <c r="E9657">
        <v>19</v>
      </c>
      <c r="F9657">
        <v>15</v>
      </c>
      <c r="G9657">
        <v>35</v>
      </c>
      <c r="H9657" t="s">
        <v>1232</v>
      </c>
      <c r="I9657" t="s">
        <v>26</v>
      </c>
      <c r="J9657">
        <f>VLOOKUP(I9657, Neighbourhood!$A$1:$B$26, 2, FALSE)</f>
        <v>2</v>
      </c>
      <c r="K9657">
        <v>491117.43</v>
      </c>
      <c r="L9657">
        <v>5458996.1500000004</v>
      </c>
    </row>
    <row r="9658" spans="1:12" x14ac:dyDescent="0.3">
      <c r="A9658" t="s">
        <v>15</v>
      </c>
      <c r="B9658">
        <f>VLOOKUP(A9658, CrimeType!$A$1:$B$11, 2, FALSE)</f>
        <v>4</v>
      </c>
      <c r="C9658">
        <v>2017</v>
      </c>
      <c r="D9658">
        <v>4</v>
      </c>
      <c r="E9658">
        <v>19</v>
      </c>
      <c r="F9658">
        <v>15</v>
      </c>
      <c r="G9658">
        <v>37</v>
      </c>
      <c r="H9658" t="s">
        <v>3832</v>
      </c>
      <c r="I9658" t="s">
        <v>53</v>
      </c>
      <c r="J9658">
        <f>VLOOKUP(I9658, Neighbourhood!$A$1:$B$26, 2, FALSE)</f>
        <v>16</v>
      </c>
      <c r="K9658">
        <v>493456.29</v>
      </c>
      <c r="L9658">
        <v>5455927.4199999999</v>
      </c>
    </row>
    <row r="9659" spans="1:12" x14ac:dyDescent="0.3">
      <c r="A9659" t="s">
        <v>29</v>
      </c>
      <c r="B9659">
        <f>VLOOKUP(A9659, CrimeType!$A$1:$B$11, 2, FALSE)</f>
        <v>6</v>
      </c>
      <c r="C9659">
        <v>2017</v>
      </c>
      <c r="D9659">
        <v>4</v>
      </c>
      <c r="E9659">
        <v>19</v>
      </c>
      <c r="F9659">
        <v>15</v>
      </c>
      <c r="G9659">
        <v>55</v>
      </c>
      <c r="H9659" t="s">
        <v>390</v>
      </c>
      <c r="I9659" t="s">
        <v>26</v>
      </c>
      <c r="J9659">
        <f>VLOOKUP(I9659, Neighbourhood!$A$1:$B$26, 2, FALSE)</f>
        <v>2</v>
      </c>
      <c r="K9659">
        <v>492206.87</v>
      </c>
      <c r="L9659">
        <v>5458693.46</v>
      </c>
    </row>
    <row r="9660" spans="1:12" x14ac:dyDescent="0.3">
      <c r="A9660" t="s">
        <v>10</v>
      </c>
      <c r="B9660">
        <f>VLOOKUP(A9660, CrimeType!$A$1:$B$11, 2, FALSE)</f>
        <v>2</v>
      </c>
      <c r="C9660">
        <v>2017</v>
      </c>
      <c r="D9660">
        <v>4</v>
      </c>
      <c r="E9660">
        <v>19</v>
      </c>
      <c r="F9660">
        <v>16</v>
      </c>
      <c r="G9660">
        <v>0</v>
      </c>
      <c r="H9660" t="s">
        <v>3833</v>
      </c>
      <c r="I9660" t="s">
        <v>68</v>
      </c>
      <c r="J9660">
        <f>VLOOKUP(I9660, Neighbourhood!$A$1:$B$26, 2, FALSE)</f>
        <v>10</v>
      </c>
      <c r="K9660">
        <v>489048.99</v>
      </c>
      <c r="L9660">
        <v>5456376.5899999999</v>
      </c>
    </row>
    <row r="9661" spans="1:12" x14ac:dyDescent="0.3">
      <c r="A9661" t="s">
        <v>18</v>
      </c>
      <c r="B9661">
        <f>VLOOKUP(A9661, CrimeType!$A$1:$B$11, 2, FALSE)</f>
        <v>7</v>
      </c>
      <c r="C9661">
        <v>2017</v>
      </c>
      <c r="D9661">
        <v>4</v>
      </c>
      <c r="E9661">
        <v>19</v>
      </c>
      <c r="F9661">
        <v>16</v>
      </c>
      <c r="G9661">
        <v>0</v>
      </c>
      <c r="H9661" t="s">
        <v>3834</v>
      </c>
      <c r="I9661" t="s">
        <v>75</v>
      </c>
      <c r="J9661">
        <f>VLOOKUP(I9661, Neighbourhood!$A$1:$B$26, 2, FALSE)</f>
        <v>3</v>
      </c>
      <c r="K9661">
        <v>486964.15</v>
      </c>
      <c r="L9661">
        <v>5453900.9900000002</v>
      </c>
    </row>
    <row r="9662" spans="1:12" x14ac:dyDescent="0.3">
      <c r="A9662" t="s">
        <v>18</v>
      </c>
      <c r="B9662">
        <f>VLOOKUP(A9662, CrimeType!$A$1:$B$11, 2, FALSE)</f>
        <v>7</v>
      </c>
      <c r="C9662">
        <v>2017</v>
      </c>
      <c r="D9662">
        <v>4</v>
      </c>
      <c r="E9662">
        <v>19</v>
      </c>
      <c r="F9662">
        <v>16</v>
      </c>
      <c r="G9662">
        <v>0</v>
      </c>
      <c r="H9662" t="s">
        <v>1042</v>
      </c>
      <c r="I9662" t="s">
        <v>26</v>
      </c>
      <c r="J9662">
        <f>VLOOKUP(I9662, Neighbourhood!$A$1:$B$26, 2, FALSE)</f>
        <v>2</v>
      </c>
      <c r="K9662">
        <v>491994.95</v>
      </c>
      <c r="L9662">
        <v>5458762.1600000001</v>
      </c>
    </row>
    <row r="9663" spans="1:12" x14ac:dyDescent="0.3">
      <c r="A9663" t="s">
        <v>29</v>
      </c>
      <c r="B9663">
        <f>VLOOKUP(A9663, CrimeType!$A$1:$B$11, 2, FALSE)</f>
        <v>6</v>
      </c>
      <c r="C9663">
        <v>2017</v>
      </c>
      <c r="D9663">
        <v>4</v>
      </c>
      <c r="E9663">
        <v>19</v>
      </c>
      <c r="F9663">
        <v>16</v>
      </c>
      <c r="G9663">
        <v>2</v>
      </c>
      <c r="H9663" t="s">
        <v>423</v>
      </c>
      <c r="I9663" t="s">
        <v>46</v>
      </c>
      <c r="J9663">
        <f>VLOOKUP(I9663, Neighbourhood!$A$1:$B$26, 2, FALSE)</f>
        <v>5</v>
      </c>
      <c r="K9663">
        <v>494939.29</v>
      </c>
      <c r="L9663">
        <v>5457604.3799999999</v>
      </c>
    </row>
    <row r="9664" spans="1:12" x14ac:dyDescent="0.3">
      <c r="A9664" t="s">
        <v>29</v>
      </c>
      <c r="B9664">
        <f>VLOOKUP(A9664, CrimeType!$A$1:$B$11, 2, FALSE)</f>
        <v>6</v>
      </c>
      <c r="C9664">
        <v>2017</v>
      </c>
      <c r="D9664">
        <v>4</v>
      </c>
      <c r="E9664">
        <v>19</v>
      </c>
      <c r="F9664">
        <v>16</v>
      </c>
      <c r="G9664">
        <v>11</v>
      </c>
      <c r="H9664" t="s">
        <v>169</v>
      </c>
      <c r="I9664" t="s">
        <v>20</v>
      </c>
      <c r="J9664">
        <f>VLOOKUP(I9664, Neighbourhood!$A$1:$B$26, 2, FALSE)</f>
        <v>23</v>
      </c>
      <c r="K9664">
        <v>490792.7</v>
      </c>
      <c r="L9664">
        <v>5459235.6299999999</v>
      </c>
    </row>
    <row r="9665" spans="1:12" x14ac:dyDescent="0.3">
      <c r="A9665" t="s">
        <v>18</v>
      </c>
      <c r="B9665">
        <f>VLOOKUP(A9665, CrimeType!$A$1:$B$11, 2, FALSE)</f>
        <v>7</v>
      </c>
      <c r="C9665">
        <v>2017</v>
      </c>
      <c r="D9665">
        <v>4</v>
      </c>
      <c r="E9665">
        <v>19</v>
      </c>
      <c r="F9665">
        <v>16</v>
      </c>
      <c r="G9665">
        <v>15</v>
      </c>
      <c r="H9665" t="s">
        <v>1055</v>
      </c>
      <c r="I9665" t="s">
        <v>68</v>
      </c>
      <c r="J9665">
        <f>VLOOKUP(I9665, Neighbourhood!$A$1:$B$26, 2, FALSE)</f>
        <v>10</v>
      </c>
      <c r="K9665">
        <v>488973.83</v>
      </c>
      <c r="L9665">
        <v>5457668.2599999998</v>
      </c>
    </row>
    <row r="9666" spans="1:12" x14ac:dyDescent="0.3">
      <c r="A9666" t="s">
        <v>29</v>
      </c>
      <c r="B9666">
        <f>VLOOKUP(A9666, CrimeType!$A$1:$B$11, 2, FALSE)</f>
        <v>6</v>
      </c>
      <c r="C9666">
        <v>2017</v>
      </c>
      <c r="D9666">
        <v>4</v>
      </c>
      <c r="E9666">
        <v>19</v>
      </c>
      <c r="F9666">
        <v>16</v>
      </c>
      <c r="G9666">
        <v>18</v>
      </c>
      <c r="H9666" t="s">
        <v>322</v>
      </c>
      <c r="I9666" t="s">
        <v>26</v>
      </c>
      <c r="J9666">
        <f>VLOOKUP(I9666, Neighbourhood!$A$1:$B$26, 2, FALSE)</f>
        <v>2</v>
      </c>
      <c r="K9666">
        <v>491444.61</v>
      </c>
      <c r="L9666">
        <v>5458895.0999999996</v>
      </c>
    </row>
    <row r="9667" spans="1:12" x14ac:dyDescent="0.3">
      <c r="A9667" t="s">
        <v>18</v>
      </c>
      <c r="B9667">
        <f>VLOOKUP(A9667, CrimeType!$A$1:$B$11, 2, FALSE)</f>
        <v>7</v>
      </c>
      <c r="C9667">
        <v>2017</v>
      </c>
      <c r="D9667">
        <v>4</v>
      </c>
      <c r="E9667">
        <v>19</v>
      </c>
      <c r="F9667">
        <v>16</v>
      </c>
      <c r="G9667">
        <v>44</v>
      </c>
      <c r="H9667" t="s">
        <v>1020</v>
      </c>
      <c r="I9667" t="s">
        <v>26</v>
      </c>
      <c r="J9667">
        <f>VLOOKUP(I9667, Neighbourhood!$A$1:$B$26, 2, FALSE)</f>
        <v>2</v>
      </c>
      <c r="K9667">
        <v>491761.04</v>
      </c>
      <c r="L9667">
        <v>5458513.5199999996</v>
      </c>
    </row>
    <row r="9668" spans="1:12" x14ac:dyDescent="0.3">
      <c r="A9668" t="s">
        <v>18</v>
      </c>
      <c r="B9668">
        <f>VLOOKUP(A9668, CrimeType!$A$1:$B$11, 2, FALSE)</f>
        <v>7</v>
      </c>
      <c r="C9668">
        <v>2017</v>
      </c>
      <c r="D9668">
        <v>4</v>
      </c>
      <c r="E9668">
        <v>19</v>
      </c>
      <c r="F9668">
        <v>17</v>
      </c>
      <c r="G9668">
        <v>0</v>
      </c>
      <c r="H9668" t="s">
        <v>3719</v>
      </c>
      <c r="I9668" t="s">
        <v>14</v>
      </c>
      <c r="J9668">
        <f>VLOOKUP(I9668, Neighbourhood!$A$1:$B$26, 2, FALSE)</f>
        <v>4</v>
      </c>
      <c r="K9668">
        <v>490547.41</v>
      </c>
      <c r="L9668">
        <v>5456537.8300000001</v>
      </c>
    </row>
    <row r="9669" spans="1:12" x14ac:dyDescent="0.3">
      <c r="A9669" t="s">
        <v>18</v>
      </c>
      <c r="B9669">
        <f>VLOOKUP(A9669, CrimeType!$A$1:$B$11, 2, FALSE)</f>
        <v>7</v>
      </c>
      <c r="C9669">
        <v>2017</v>
      </c>
      <c r="D9669">
        <v>4</v>
      </c>
      <c r="E9669">
        <v>19</v>
      </c>
      <c r="F9669">
        <v>17</v>
      </c>
      <c r="G9669">
        <v>0</v>
      </c>
      <c r="H9669" t="s">
        <v>57</v>
      </c>
      <c r="I9669" t="s">
        <v>26</v>
      </c>
      <c r="J9669">
        <f>VLOOKUP(I9669, Neighbourhood!$A$1:$B$26, 2, FALSE)</f>
        <v>2</v>
      </c>
      <c r="K9669">
        <v>492204.65</v>
      </c>
      <c r="L9669">
        <v>5459031.2800000003</v>
      </c>
    </row>
    <row r="9670" spans="1:12" x14ac:dyDescent="0.3">
      <c r="A9670" t="s">
        <v>18</v>
      </c>
      <c r="B9670">
        <f>VLOOKUP(A9670, CrimeType!$A$1:$B$11, 2, FALSE)</f>
        <v>7</v>
      </c>
      <c r="C9670">
        <v>2017</v>
      </c>
      <c r="D9670">
        <v>4</v>
      </c>
      <c r="E9670">
        <v>19</v>
      </c>
      <c r="F9670">
        <v>17</v>
      </c>
      <c r="G9670">
        <v>0</v>
      </c>
      <c r="H9670" t="s">
        <v>1405</v>
      </c>
      <c r="I9670" t="s">
        <v>39</v>
      </c>
      <c r="J9670">
        <f>VLOOKUP(I9670, Neighbourhood!$A$1:$B$26, 2, FALSE)</f>
        <v>11</v>
      </c>
      <c r="K9670">
        <v>489862.09</v>
      </c>
      <c r="L9670">
        <v>5450537.5599999996</v>
      </c>
    </row>
    <row r="9671" spans="1:12" x14ac:dyDescent="0.3">
      <c r="A9671" t="s">
        <v>119</v>
      </c>
      <c r="B9671">
        <f>VLOOKUP(A9671, CrimeType!$A$1:$B$11, 2, FALSE)</f>
        <v>8</v>
      </c>
      <c r="C9671">
        <v>2017</v>
      </c>
      <c r="D9671">
        <v>4</v>
      </c>
      <c r="E9671">
        <v>19</v>
      </c>
      <c r="F9671">
        <v>17</v>
      </c>
      <c r="G9671">
        <v>0</v>
      </c>
      <c r="H9671" t="s">
        <v>3835</v>
      </c>
      <c r="I9671" t="s">
        <v>65</v>
      </c>
      <c r="J9671">
        <f>VLOOKUP(I9671, Neighbourhood!$A$1:$B$26, 2, FALSE)</f>
        <v>12</v>
      </c>
      <c r="K9671">
        <v>492643.12</v>
      </c>
      <c r="L9671">
        <v>5456287.4500000002</v>
      </c>
    </row>
    <row r="9672" spans="1:12" x14ac:dyDescent="0.3">
      <c r="A9672" t="s">
        <v>18</v>
      </c>
      <c r="B9672">
        <f>VLOOKUP(A9672, CrimeType!$A$1:$B$11, 2, FALSE)</f>
        <v>7</v>
      </c>
      <c r="C9672">
        <v>2017</v>
      </c>
      <c r="D9672">
        <v>4</v>
      </c>
      <c r="E9672">
        <v>19</v>
      </c>
      <c r="F9672">
        <v>17</v>
      </c>
      <c r="G9672">
        <v>30</v>
      </c>
      <c r="H9672" t="s">
        <v>3836</v>
      </c>
      <c r="I9672" t="s">
        <v>1071</v>
      </c>
      <c r="J9672">
        <f>VLOOKUP(I9672, Neighbourhood!$A$1:$B$26, 2, FALSE)</f>
        <v>19</v>
      </c>
      <c r="K9672">
        <v>490045.1</v>
      </c>
      <c r="L9672">
        <v>5461465.1699999999</v>
      </c>
    </row>
    <row r="9673" spans="1:12" x14ac:dyDescent="0.3">
      <c r="A9673" t="s">
        <v>29</v>
      </c>
      <c r="B9673">
        <f>VLOOKUP(A9673, CrimeType!$A$1:$B$11, 2, FALSE)</f>
        <v>6</v>
      </c>
      <c r="C9673">
        <v>2017</v>
      </c>
      <c r="D9673">
        <v>4</v>
      </c>
      <c r="E9673">
        <v>19</v>
      </c>
      <c r="F9673">
        <v>17</v>
      </c>
      <c r="G9673">
        <v>53</v>
      </c>
      <c r="H9673" t="s">
        <v>331</v>
      </c>
      <c r="I9673" t="s">
        <v>20</v>
      </c>
      <c r="J9673">
        <f>VLOOKUP(I9673, Neighbourhood!$A$1:$B$26, 2, FALSE)</f>
        <v>23</v>
      </c>
      <c r="K9673">
        <v>490938.72</v>
      </c>
      <c r="L9673">
        <v>5458832.2199999997</v>
      </c>
    </row>
    <row r="9674" spans="1:12" x14ac:dyDescent="0.3">
      <c r="A9674" t="s">
        <v>18</v>
      </c>
      <c r="B9674">
        <f>VLOOKUP(A9674, CrimeType!$A$1:$B$11, 2, FALSE)</f>
        <v>7</v>
      </c>
      <c r="C9674">
        <v>2017</v>
      </c>
      <c r="D9674">
        <v>4</v>
      </c>
      <c r="E9674">
        <v>19</v>
      </c>
      <c r="F9674">
        <v>18</v>
      </c>
      <c r="G9674">
        <v>0</v>
      </c>
      <c r="H9674" t="s">
        <v>925</v>
      </c>
      <c r="I9674" t="s">
        <v>26</v>
      </c>
      <c r="J9674">
        <f>VLOOKUP(I9674, Neighbourhood!$A$1:$B$26, 2, FALSE)</f>
        <v>2</v>
      </c>
      <c r="K9674">
        <v>491078.09</v>
      </c>
      <c r="L9674">
        <v>5459364.0800000001</v>
      </c>
    </row>
    <row r="9675" spans="1:12" x14ac:dyDescent="0.3">
      <c r="A9675" t="s">
        <v>10</v>
      </c>
      <c r="B9675">
        <f>VLOOKUP(A9675, CrimeType!$A$1:$B$11, 2, FALSE)</f>
        <v>2</v>
      </c>
      <c r="C9675">
        <v>2017</v>
      </c>
      <c r="D9675">
        <v>4</v>
      </c>
      <c r="E9675">
        <v>19</v>
      </c>
      <c r="F9675">
        <v>18</v>
      </c>
      <c r="G9675">
        <v>0</v>
      </c>
      <c r="H9675" t="s">
        <v>618</v>
      </c>
      <c r="I9675" t="s">
        <v>26</v>
      </c>
      <c r="J9675">
        <f>VLOOKUP(I9675, Neighbourhood!$A$1:$B$26, 2, FALSE)</f>
        <v>2</v>
      </c>
      <c r="K9675">
        <v>491944.85</v>
      </c>
      <c r="L9675">
        <v>5458697.0999999996</v>
      </c>
    </row>
    <row r="9676" spans="1:12" x14ac:dyDescent="0.3">
      <c r="A9676" t="s">
        <v>18</v>
      </c>
      <c r="B9676">
        <f>VLOOKUP(A9676, CrimeType!$A$1:$B$11, 2, FALSE)</f>
        <v>7</v>
      </c>
      <c r="C9676">
        <v>2017</v>
      </c>
      <c r="D9676">
        <v>4</v>
      </c>
      <c r="E9676">
        <v>19</v>
      </c>
      <c r="F9676">
        <v>18</v>
      </c>
      <c r="G9676">
        <v>1</v>
      </c>
      <c r="H9676" t="s">
        <v>477</v>
      </c>
      <c r="I9676" t="s">
        <v>26</v>
      </c>
      <c r="J9676">
        <f>VLOOKUP(I9676, Neighbourhood!$A$1:$B$26, 2, FALSE)</f>
        <v>2</v>
      </c>
      <c r="K9676">
        <v>491780.1</v>
      </c>
      <c r="L9676">
        <v>5458526.6600000001</v>
      </c>
    </row>
    <row r="9677" spans="1:12" x14ac:dyDescent="0.3">
      <c r="A9677" t="s">
        <v>24</v>
      </c>
      <c r="B9677">
        <f>VLOOKUP(A9677, CrimeType!$A$1:$B$11, 2, FALSE)</f>
        <v>1</v>
      </c>
      <c r="C9677">
        <v>2017</v>
      </c>
      <c r="D9677">
        <v>4</v>
      </c>
      <c r="E9677">
        <v>19</v>
      </c>
      <c r="F9677">
        <v>18</v>
      </c>
      <c r="G9677">
        <v>30</v>
      </c>
      <c r="H9677" t="s">
        <v>181</v>
      </c>
      <c r="I9677" t="s">
        <v>61</v>
      </c>
      <c r="J9677">
        <f>VLOOKUP(I9677, Neighbourhood!$A$1:$B$26, 2, FALSE)</f>
        <v>15</v>
      </c>
      <c r="K9677">
        <v>497077.51</v>
      </c>
      <c r="L9677">
        <v>5456156.8600000003</v>
      </c>
    </row>
    <row r="9678" spans="1:12" x14ac:dyDescent="0.3">
      <c r="A9678" t="s">
        <v>29</v>
      </c>
      <c r="B9678">
        <f>VLOOKUP(A9678, CrimeType!$A$1:$B$11, 2, FALSE)</f>
        <v>6</v>
      </c>
      <c r="C9678">
        <v>2017</v>
      </c>
      <c r="D9678">
        <v>4</v>
      </c>
      <c r="E9678">
        <v>19</v>
      </c>
      <c r="F9678">
        <v>18</v>
      </c>
      <c r="G9678">
        <v>53</v>
      </c>
      <c r="H9678" t="s">
        <v>125</v>
      </c>
      <c r="I9678" t="s">
        <v>26</v>
      </c>
      <c r="J9678">
        <f>VLOOKUP(I9678, Neighbourhood!$A$1:$B$26, 2, FALSE)</f>
        <v>2</v>
      </c>
      <c r="K9678">
        <v>491409.22</v>
      </c>
      <c r="L9678">
        <v>5458870.3799999999</v>
      </c>
    </row>
    <row r="9679" spans="1:12" x14ac:dyDescent="0.3">
      <c r="A9679" t="s">
        <v>15</v>
      </c>
      <c r="B9679">
        <f>VLOOKUP(A9679, CrimeType!$A$1:$B$11, 2, FALSE)</f>
        <v>4</v>
      </c>
      <c r="C9679">
        <v>2017</v>
      </c>
      <c r="D9679">
        <v>4</v>
      </c>
      <c r="E9679">
        <v>19</v>
      </c>
      <c r="F9679">
        <v>19</v>
      </c>
      <c r="G9679">
        <v>0</v>
      </c>
      <c r="H9679" t="s">
        <v>250</v>
      </c>
      <c r="I9679" t="s">
        <v>26</v>
      </c>
      <c r="J9679">
        <f>VLOOKUP(I9679, Neighbourhood!$A$1:$B$26, 2, FALSE)</f>
        <v>2</v>
      </c>
      <c r="K9679">
        <v>491450.1</v>
      </c>
      <c r="L9679">
        <v>5459186.7400000002</v>
      </c>
    </row>
    <row r="9680" spans="1:12" x14ac:dyDescent="0.3">
      <c r="A9680" t="s">
        <v>18</v>
      </c>
      <c r="B9680">
        <f>VLOOKUP(A9680, CrimeType!$A$1:$B$11, 2, FALSE)</f>
        <v>7</v>
      </c>
      <c r="C9680">
        <v>2017</v>
      </c>
      <c r="D9680">
        <v>4</v>
      </c>
      <c r="E9680">
        <v>19</v>
      </c>
      <c r="F9680">
        <v>19</v>
      </c>
      <c r="G9680">
        <v>0</v>
      </c>
      <c r="H9680" t="s">
        <v>69</v>
      </c>
      <c r="I9680" t="s">
        <v>26</v>
      </c>
      <c r="J9680">
        <f>VLOOKUP(I9680, Neighbourhood!$A$1:$B$26, 2, FALSE)</f>
        <v>2</v>
      </c>
      <c r="K9680">
        <v>491835.33</v>
      </c>
      <c r="L9680">
        <v>5458445.4800000004</v>
      </c>
    </row>
    <row r="9681" spans="1:12" x14ac:dyDescent="0.3">
      <c r="A9681" t="s">
        <v>115</v>
      </c>
      <c r="B9681">
        <f>VLOOKUP(A9681, CrimeType!$A$1:$B$11, 2, FALSE)</f>
        <v>11</v>
      </c>
      <c r="C9681">
        <v>2017</v>
      </c>
      <c r="D9681">
        <v>4</v>
      </c>
      <c r="E9681">
        <v>19</v>
      </c>
      <c r="F9681">
        <v>19</v>
      </c>
      <c r="G9681">
        <v>22</v>
      </c>
      <c r="H9681" t="s">
        <v>3837</v>
      </c>
      <c r="I9681" t="s">
        <v>61</v>
      </c>
      <c r="J9681">
        <f>VLOOKUP(I9681, Neighbourhood!$A$1:$B$26, 2, FALSE)</f>
        <v>15</v>
      </c>
      <c r="K9681">
        <v>497004</v>
      </c>
      <c r="L9681">
        <v>5456154</v>
      </c>
    </row>
    <row r="9682" spans="1:12" x14ac:dyDescent="0.3">
      <c r="A9682" t="s">
        <v>18</v>
      </c>
      <c r="B9682">
        <f>VLOOKUP(A9682, CrimeType!$A$1:$B$11, 2, FALSE)</f>
        <v>7</v>
      </c>
      <c r="C9682">
        <v>2017</v>
      </c>
      <c r="D9682">
        <v>4</v>
      </c>
      <c r="E9682">
        <v>19</v>
      </c>
      <c r="F9682">
        <v>19</v>
      </c>
      <c r="G9682">
        <v>30</v>
      </c>
      <c r="H9682" t="s">
        <v>833</v>
      </c>
      <c r="I9682" t="s">
        <v>65</v>
      </c>
      <c r="J9682">
        <f>VLOOKUP(I9682, Neighbourhood!$A$1:$B$26, 2, FALSE)</f>
        <v>12</v>
      </c>
      <c r="K9682">
        <v>492165.78</v>
      </c>
      <c r="L9682">
        <v>5456701.8700000001</v>
      </c>
    </row>
    <row r="9683" spans="1:12" x14ac:dyDescent="0.3">
      <c r="A9683" t="s">
        <v>18</v>
      </c>
      <c r="B9683">
        <f>VLOOKUP(A9683, CrimeType!$A$1:$B$11, 2, FALSE)</f>
        <v>7</v>
      </c>
      <c r="C9683">
        <v>2017</v>
      </c>
      <c r="D9683">
        <v>4</v>
      </c>
      <c r="E9683">
        <v>19</v>
      </c>
      <c r="F9683">
        <v>19</v>
      </c>
      <c r="G9683">
        <v>30</v>
      </c>
      <c r="H9683" t="s">
        <v>3146</v>
      </c>
      <c r="I9683" t="s">
        <v>68</v>
      </c>
      <c r="J9683">
        <f>VLOOKUP(I9683, Neighbourhood!$A$1:$B$26, 2, FALSE)</f>
        <v>10</v>
      </c>
      <c r="K9683">
        <v>488332.02</v>
      </c>
      <c r="L9683">
        <v>5456915.6399999997</v>
      </c>
    </row>
    <row r="9684" spans="1:12" x14ac:dyDescent="0.3">
      <c r="A9684" t="s">
        <v>15</v>
      </c>
      <c r="B9684">
        <f>VLOOKUP(A9684, CrimeType!$A$1:$B$11, 2, FALSE)</f>
        <v>4</v>
      </c>
      <c r="C9684">
        <v>2017</v>
      </c>
      <c r="D9684">
        <v>4</v>
      </c>
      <c r="E9684">
        <v>19</v>
      </c>
      <c r="F9684">
        <v>19</v>
      </c>
      <c r="G9684">
        <v>51</v>
      </c>
      <c r="H9684" t="s">
        <v>1611</v>
      </c>
      <c r="I9684" t="s">
        <v>26</v>
      </c>
      <c r="J9684">
        <f>VLOOKUP(I9684, Neighbourhood!$A$1:$B$26, 2, FALSE)</f>
        <v>2</v>
      </c>
      <c r="K9684">
        <v>492308.43</v>
      </c>
      <c r="L9684">
        <v>5458786.1100000003</v>
      </c>
    </row>
    <row r="9685" spans="1:12" x14ac:dyDescent="0.3">
      <c r="A9685" t="s">
        <v>40</v>
      </c>
      <c r="B9685">
        <f>VLOOKUP(A9685, CrimeType!$A$1:$B$11, 2, FALSE)</f>
        <v>9</v>
      </c>
      <c r="C9685">
        <v>2017</v>
      </c>
      <c r="D9685">
        <v>4</v>
      </c>
      <c r="E9685">
        <v>19</v>
      </c>
      <c r="F9685">
        <v>20</v>
      </c>
      <c r="G9685">
        <v>0</v>
      </c>
      <c r="H9685" t="s">
        <v>1990</v>
      </c>
      <c r="I9685" t="s">
        <v>20</v>
      </c>
      <c r="J9685">
        <f>VLOOKUP(I9685, Neighbourhood!$A$1:$B$26, 2, FALSE)</f>
        <v>23</v>
      </c>
      <c r="K9685">
        <v>490063.44</v>
      </c>
      <c r="L9685">
        <v>5458863.3700000001</v>
      </c>
    </row>
    <row r="9686" spans="1:12" x14ac:dyDescent="0.3">
      <c r="A9686" t="s">
        <v>18</v>
      </c>
      <c r="B9686">
        <f>VLOOKUP(A9686, CrimeType!$A$1:$B$11, 2, FALSE)</f>
        <v>7</v>
      </c>
      <c r="C9686">
        <v>2017</v>
      </c>
      <c r="D9686">
        <v>4</v>
      </c>
      <c r="E9686">
        <v>19</v>
      </c>
      <c r="F9686">
        <v>20</v>
      </c>
      <c r="G9686">
        <v>0</v>
      </c>
      <c r="H9686" t="s">
        <v>3838</v>
      </c>
      <c r="I9686" t="s">
        <v>22</v>
      </c>
      <c r="J9686">
        <f>VLOOKUP(I9686, Neighbourhood!$A$1:$B$26, 2, FALSE)</f>
        <v>6</v>
      </c>
      <c r="K9686">
        <v>496226.17</v>
      </c>
      <c r="L9686">
        <v>5458809.2400000002</v>
      </c>
    </row>
    <row r="9687" spans="1:12" x14ac:dyDescent="0.3">
      <c r="A9687" t="s">
        <v>40</v>
      </c>
      <c r="B9687">
        <f>VLOOKUP(A9687, CrimeType!$A$1:$B$11, 2, FALSE)</f>
        <v>9</v>
      </c>
      <c r="C9687">
        <v>2017</v>
      </c>
      <c r="D9687">
        <v>4</v>
      </c>
      <c r="E9687">
        <v>19</v>
      </c>
      <c r="F9687">
        <v>20</v>
      </c>
      <c r="G9687">
        <v>17</v>
      </c>
      <c r="H9687" t="s">
        <v>2987</v>
      </c>
      <c r="I9687" t="s">
        <v>22</v>
      </c>
      <c r="J9687">
        <f>VLOOKUP(I9687, Neighbourhood!$A$1:$B$26, 2, FALSE)</f>
        <v>6</v>
      </c>
      <c r="K9687">
        <v>496413.14</v>
      </c>
      <c r="L9687">
        <v>5458020.4400000004</v>
      </c>
    </row>
    <row r="9688" spans="1:12" x14ac:dyDescent="0.3">
      <c r="A9688" t="s">
        <v>15</v>
      </c>
      <c r="B9688">
        <f>VLOOKUP(A9688, CrimeType!$A$1:$B$11, 2, FALSE)</f>
        <v>4</v>
      </c>
      <c r="C9688">
        <v>2017</v>
      </c>
      <c r="D9688">
        <v>4</v>
      </c>
      <c r="E9688">
        <v>19</v>
      </c>
      <c r="F9688">
        <v>20</v>
      </c>
      <c r="G9688">
        <v>19</v>
      </c>
      <c r="H9688" t="s">
        <v>187</v>
      </c>
      <c r="I9688" t="s">
        <v>26</v>
      </c>
      <c r="J9688">
        <f>VLOOKUP(I9688, Neighbourhood!$A$1:$B$26, 2, FALSE)</f>
        <v>2</v>
      </c>
      <c r="K9688">
        <v>492008.42</v>
      </c>
      <c r="L9688">
        <v>5458175.6500000004</v>
      </c>
    </row>
    <row r="9689" spans="1:12" x14ac:dyDescent="0.3">
      <c r="A9689" t="s">
        <v>18</v>
      </c>
      <c r="B9689">
        <f>VLOOKUP(A9689, CrimeType!$A$1:$B$11, 2, FALSE)</f>
        <v>7</v>
      </c>
      <c r="C9689">
        <v>2017</v>
      </c>
      <c r="D9689">
        <v>4</v>
      </c>
      <c r="E9689">
        <v>19</v>
      </c>
      <c r="F9689">
        <v>20</v>
      </c>
      <c r="G9689">
        <v>30</v>
      </c>
      <c r="H9689" t="s">
        <v>1384</v>
      </c>
      <c r="I9689" t="s">
        <v>61</v>
      </c>
      <c r="J9689">
        <f>VLOOKUP(I9689, Neighbourhood!$A$1:$B$26, 2, FALSE)</f>
        <v>15</v>
      </c>
      <c r="K9689">
        <v>498211.45</v>
      </c>
      <c r="L9689">
        <v>5455952.71</v>
      </c>
    </row>
    <row r="9690" spans="1:12" x14ac:dyDescent="0.3">
      <c r="A9690" t="s">
        <v>24</v>
      </c>
      <c r="B9690">
        <f>VLOOKUP(A9690, CrimeType!$A$1:$B$11, 2, FALSE)</f>
        <v>1</v>
      </c>
      <c r="C9690">
        <v>2017</v>
      </c>
      <c r="D9690">
        <v>4</v>
      </c>
      <c r="E9690">
        <v>19</v>
      </c>
      <c r="F9690">
        <v>21</v>
      </c>
      <c r="G9690">
        <v>0</v>
      </c>
      <c r="H9690" t="s">
        <v>106</v>
      </c>
      <c r="I9690" t="s">
        <v>20</v>
      </c>
      <c r="J9690">
        <f>VLOOKUP(I9690, Neighbourhood!$A$1:$B$26, 2, FALSE)</f>
        <v>23</v>
      </c>
      <c r="K9690">
        <v>490729.63</v>
      </c>
      <c r="L9690">
        <v>5458622.1399999997</v>
      </c>
    </row>
    <row r="9691" spans="1:12" x14ac:dyDescent="0.3">
      <c r="A9691" t="s">
        <v>18</v>
      </c>
      <c r="B9691">
        <f>VLOOKUP(A9691, CrimeType!$A$1:$B$11, 2, FALSE)</f>
        <v>7</v>
      </c>
      <c r="C9691">
        <v>2017</v>
      </c>
      <c r="D9691">
        <v>4</v>
      </c>
      <c r="E9691">
        <v>19</v>
      </c>
      <c r="F9691">
        <v>21</v>
      </c>
      <c r="G9691">
        <v>0</v>
      </c>
      <c r="H9691" t="s">
        <v>211</v>
      </c>
      <c r="I9691" t="s">
        <v>26</v>
      </c>
      <c r="J9691">
        <f>VLOOKUP(I9691, Neighbourhood!$A$1:$B$26, 2, FALSE)</f>
        <v>2</v>
      </c>
      <c r="K9691">
        <v>491181.93</v>
      </c>
      <c r="L9691">
        <v>5458347.7599999998</v>
      </c>
    </row>
    <row r="9692" spans="1:12" x14ac:dyDescent="0.3">
      <c r="A9692" t="s">
        <v>40</v>
      </c>
      <c r="B9692">
        <f>VLOOKUP(A9692, CrimeType!$A$1:$B$11, 2, FALSE)</f>
        <v>9</v>
      </c>
      <c r="C9692">
        <v>2017</v>
      </c>
      <c r="D9692">
        <v>4</v>
      </c>
      <c r="E9692">
        <v>19</v>
      </c>
      <c r="F9692">
        <v>21</v>
      </c>
      <c r="G9692">
        <v>0</v>
      </c>
      <c r="H9692" t="s">
        <v>890</v>
      </c>
      <c r="I9692" t="s">
        <v>65</v>
      </c>
      <c r="J9692">
        <f>VLOOKUP(I9692, Neighbourhood!$A$1:$B$26, 2, FALSE)</f>
        <v>12</v>
      </c>
      <c r="K9692">
        <v>492760.91</v>
      </c>
      <c r="L9692">
        <v>5457330.25</v>
      </c>
    </row>
    <row r="9693" spans="1:12" x14ac:dyDescent="0.3">
      <c r="A9693" t="s">
        <v>15</v>
      </c>
      <c r="B9693">
        <f>VLOOKUP(A9693, CrimeType!$A$1:$B$11, 2, FALSE)</f>
        <v>4</v>
      </c>
      <c r="C9693">
        <v>2017</v>
      </c>
      <c r="D9693">
        <v>4</v>
      </c>
      <c r="E9693">
        <v>19</v>
      </c>
      <c r="F9693">
        <v>21</v>
      </c>
      <c r="G9693">
        <v>0</v>
      </c>
      <c r="H9693" t="s">
        <v>2960</v>
      </c>
      <c r="I9693" t="s">
        <v>22</v>
      </c>
      <c r="J9693">
        <f>VLOOKUP(I9693, Neighbourhood!$A$1:$B$26, 2, FALSE)</f>
        <v>6</v>
      </c>
      <c r="K9693">
        <v>498138.75</v>
      </c>
      <c r="L9693">
        <v>5458610.9000000004</v>
      </c>
    </row>
    <row r="9694" spans="1:12" x14ac:dyDescent="0.3">
      <c r="A9694" t="s">
        <v>29</v>
      </c>
      <c r="B9694">
        <f>VLOOKUP(A9694, CrimeType!$A$1:$B$11, 2, FALSE)</f>
        <v>6</v>
      </c>
      <c r="C9694">
        <v>2017</v>
      </c>
      <c r="D9694">
        <v>4</v>
      </c>
      <c r="E9694">
        <v>19</v>
      </c>
      <c r="F9694">
        <v>21</v>
      </c>
      <c r="G9694">
        <v>1</v>
      </c>
      <c r="H9694" t="s">
        <v>322</v>
      </c>
      <c r="I9694" t="s">
        <v>26</v>
      </c>
      <c r="J9694">
        <f>VLOOKUP(I9694, Neighbourhood!$A$1:$B$26, 2, FALSE)</f>
        <v>2</v>
      </c>
      <c r="K9694">
        <v>491444.61</v>
      </c>
      <c r="L9694">
        <v>5458895.0999999996</v>
      </c>
    </row>
    <row r="9695" spans="1:12" x14ac:dyDescent="0.3">
      <c r="A9695" t="s">
        <v>18</v>
      </c>
      <c r="B9695">
        <f>VLOOKUP(A9695, CrimeType!$A$1:$B$11, 2, FALSE)</f>
        <v>7</v>
      </c>
      <c r="C9695">
        <v>2017</v>
      </c>
      <c r="D9695">
        <v>4</v>
      </c>
      <c r="E9695">
        <v>19</v>
      </c>
      <c r="F9695">
        <v>21</v>
      </c>
      <c r="G9695">
        <v>30</v>
      </c>
      <c r="H9695" t="s">
        <v>3839</v>
      </c>
      <c r="I9695" t="s">
        <v>61</v>
      </c>
      <c r="J9695">
        <f>VLOOKUP(I9695, Neighbourhood!$A$1:$B$26, 2, FALSE)</f>
        <v>15</v>
      </c>
      <c r="K9695">
        <v>496028.23</v>
      </c>
      <c r="L9695">
        <v>5455601.3799999999</v>
      </c>
    </row>
    <row r="9696" spans="1:12" x14ac:dyDescent="0.3">
      <c r="A9696" t="s">
        <v>10</v>
      </c>
      <c r="B9696">
        <f>VLOOKUP(A9696, CrimeType!$A$1:$B$11, 2, FALSE)</f>
        <v>2</v>
      </c>
      <c r="C9696">
        <v>2017</v>
      </c>
      <c r="D9696">
        <v>4</v>
      </c>
      <c r="E9696">
        <v>19</v>
      </c>
      <c r="F9696">
        <v>21</v>
      </c>
      <c r="G9696">
        <v>51</v>
      </c>
      <c r="H9696" t="s">
        <v>1432</v>
      </c>
      <c r="I9696" t="s">
        <v>55</v>
      </c>
      <c r="J9696">
        <f>VLOOKUP(I9696, Neighbourhood!$A$1:$B$26, 2, FALSE)</f>
        <v>14</v>
      </c>
      <c r="K9696">
        <v>490050.91</v>
      </c>
      <c r="L9696">
        <v>5452464.2699999996</v>
      </c>
    </row>
    <row r="9697" spans="1:12" x14ac:dyDescent="0.3">
      <c r="A9697" t="s">
        <v>18</v>
      </c>
      <c r="B9697">
        <f>VLOOKUP(A9697, CrimeType!$A$1:$B$11, 2, FALSE)</f>
        <v>7</v>
      </c>
      <c r="C9697">
        <v>2017</v>
      </c>
      <c r="D9697">
        <v>4</v>
      </c>
      <c r="E9697">
        <v>19</v>
      </c>
      <c r="F9697">
        <v>22</v>
      </c>
      <c r="G9697">
        <v>0</v>
      </c>
      <c r="H9697" t="s">
        <v>3840</v>
      </c>
      <c r="I9697" t="s">
        <v>77</v>
      </c>
      <c r="J9697">
        <f>VLOOKUP(I9697, Neighbourhood!$A$1:$B$26, 2, FALSE)</f>
        <v>22</v>
      </c>
      <c r="K9697">
        <v>495314.91</v>
      </c>
      <c r="L9697">
        <v>5450664.1299999999</v>
      </c>
    </row>
    <row r="9698" spans="1:12" x14ac:dyDescent="0.3">
      <c r="A9698" t="s">
        <v>18</v>
      </c>
      <c r="B9698">
        <f>VLOOKUP(A9698, CrimeType!$A$1:$B$11, 2, FALSE)</f>
        <v>7</v>
      </c>
      <c r="C9698">
        <v>2017</v>
      </c>
      <c r="D9698">
        <v>4</v>
      </c>
      <c r="E9698">
        <v>19</v>
      </c>
      <c r="F9698">
        <v>22</v>
      </c>
      <c r="G9698">
        <v>52</v>
      </c>
      <c r="H9698" t="s">
        <v>355</v>
      </c>
      <c r="I9698" t="s">
        <v>26</v>
      </c>
      <c r="J9698">
        <f>VLOOKUP(I9698, Neighbourhood!$A$1:$B$26, 2, FALSE)</f>
        <v>2</v>
      </c>
      <c r="K9698">
        <v>491405.53</v>
      </c>
      <c r="L9698">
        <v>5459578.4800000004</v>
      </c>
    </row>
    <row r="9699" spans="1:12" x14ac:dyDescent="0.3">
      <c r="A9699" t="s">
        <v>15</v>
      </c>
      <c r="B9699">
        <f>VLOOKUP(A9699, CrimeType!$A$1:$B$11, 2, FALSE)</f>
        <v>4</v>
      </c>
      <c r="C9699">
        <v>2017</v>
      </c>
      <c r="D9699">
        <v>4</v>
      </c>
      <c r="E9699">
        <v>19</v>
      </c>
      <c r="F9699">
        <v>23</v>
      </c>
      <c r="G9699">
        <v>18</v>
      </c>
      <c r="H9699" t="s">
        <v>2217</v>
      </c>
      <c r="I9699" t="s">
        <v>20</v>
      </c>
      <c r="J9699">
        <f>VLOOKUP(I9699, Neighbourhood!$A$1:$B$26, 2, FALSE)</f>
        <v>23</v>
      </c>
      <c r="K9699">
        <v>489803.86</v>
      </c>
      <c r="L9699">
        <v>5459281.8799999999</v>
      </c>
    </row>
    <row r="9700" spans="1:12" x14ac:dyDescent="0.3">
      <c r="A9700" t="s">
        <v>10</v>
      </c>
      <c r="B9700">
        <f>VLOOKUP(A9700, CrimeType!$A$1:$B$11, 2, FALSE)</f>
        <v>2</v>
      </c>
      <c r="C9700">
        <v>2017</v>
      </c>
      <c r="D9700">
        <v>4</v>
      </c>
      <c r="E9700">
        <v>19</v>
      </c>
      <c r="F9700">
        <v>23</v>
      </c>
      <c r="G9700">
        <v>40</v>
      </c>
      <c r="H9700" t="s">
        <v>3841</v>
      </c>
      <c r="I9700" t="s">
        <v>82</v>
      </c>
      <c r="J9700">
        <f>VLOOKUP(I9700, Neighbourhood!$A$1:$B$26, 2, FALSE)</f>
        <v>24</v>
      </c>
      <c r="K9700">
        <v>484623.61</v>
      </c>
      <c r="L9700">
        <v>5456502.9900000002</v>
      </c>
    </row>
    <row r="9701" spans="1:12" x14ac:dyDescent="0.3">
      <c r="A9701" t="s">
        <v>92</v>
      </c>
      <c r="B9701">
        <f>VLOOKUP(A9701, CrimeType!$A$1:$B$11, 2, FALSE)</f>
        <v>5</v>
      </c>
      <c r="C9701">
        <v>2017</v>
      </c>
      <c r="D9701">
        <v>4</v>
      </c>
      <c r="E9701">
        <v>19</v>
      </c>
      <c r="F9701" t="s">
        <v>93</v>
      </c>
      <c r="G9701" t="s">
        <v>93</v>
      </c>
      <c r="H9701" t="s">
        <v>94</v>
      </c>
      <c r="I9701" t="s">
        <v>94</v>
      </c>
      <c r="J9701">
        <f>VLOOKUP(I9701, Neighbourhood!$A$1:$B$26, 2, FALSE)</f>
        <v>25</v>
      </c>
      <c r="K9701">
        <v>0</v>
      </c>
      <c r="L9701">
        <v>0</v>
      </c>
    </row>
    <row r="9702" spans="1:12" x14ac:dyDescent="0.3">
      <c r="A9702" t="s">
        <v>92</v>
      </c>
      <c r="B9702">
        <f>VLOOKUP(A9702, CrimeType!$A$1:$B$11, 2, FALSE)</f>
        <v>5</v>
      </c>
      <c r="C9702">
        <v>2017</v>
      </c>
      <c r="D9702">
        <v>4</v>
      </c>
      <c r="E9702">
        <v>19</v>
      </c>
      <c r="F9702" t="s">
        <v>93</v>
      </c>
      <c r="G9702" t="s">
        <v>93</v>
      </c>
      <c r="H9702" t="s">
        <v>94</v>
      </c>
      <c r="I9702" t="s">
        <v>94</v>
      </c>
      <c r="J9702">
        <f>VLOOKUP(I9702, Neighbourhood!$A$1:$B$26, 2, FALSE)</f>
        <v>25</v>
      </c>
      <c r="K9702">
        <v>0</v>
      </c>
      <c r="L9702">
        <v>0</v>
      </c>
    </row>
    <row r="9703" spans="1:12" x14ac:dyDescent="0.3">
      <c r="A9703" t="s">
        <v>92</v>
      </c>
      <c r="B9703">
        <f>VLOOKUP(A9703, CrimeType!$A$1:$B$11, 2, FALSE)</f>
        <v>5</v>
      </c>
      <c r="C9703">
        <v>2017</v>
      </c>
      <c r="D9703">
        <v>4</v>
      </c>
      <c r="E9703">
        <v>19</v>
      </c>
      <c r="F9703" t="s">
        <v>93</v>
      </c>
      <c r="G9703" t="s">
        <v>93</v>
      </c>
      <c r="H9703" t="s">
        <v>94</v>
      </c>
      <c r="I9703" t="s">
        <v>94</v>
      </c>
      <c r="J9703">
        <f>VLOOKUP(I9703, Neighbourhood!$A$1:$B$26, 2, FALSE)</f>
        <v>25</v>
      </c>
      <c r="K9703">
        <v>0</v>
      </c>
      <c r="L9703">
        <v>0</v>
      </c>
    </row>
    <row r="9704" spans="1:12" x14ac:dyDescent="0.3">
      <c r="A9704" t="s">
        <v>92</v>
      </c>
      <c r="B9704">
        <f>VLOOKUP(A9704, CrimeType!$A$1:$B$11, 2, FALSE)</f>
        <v>5</v>
      </c>
      <c r="C9704">
        <v>2017</v>
      </c>
      <c r="D9704">
        <v>4</v>
      </c>
      <c r="E9704">
        <v>19</v>
      </c>
      <c r="F9704" t="s">
        <v>93</v>
      </c>
      <c r="G9704" t="s">
        <v>93</v>
      </c>
      <c r="H9704" t="s">
        <v>94</v>
      </c>
      <c r="I9704" t="s">
        <v>94</v>
      </c>
      <c r="J9704">
        <f>VLOOKUP(I9704, Neighbourhood!$A$1:$B$26, 2, FALSE)</f>
        <v>25</v>
      </c>
      <c r="K9704">
        <v>0</v>
      </c>
      <c r="L9704">
        <v>0</v>
      </c>
    </row>
    <row r="9705" spans="1:12" x14ac:dyDescent="0.3">
      <c r="A9705" t="s">
        <v>92</v>
      </c>
      <c r="B9705">
        <f>VLOOKUP(A9705, CrimeType!$A$1:$B$11, 2, FALSE)</f>
        <v>5</v>
      </c>
      <c r="C9705">
        <v>2017</v>
      </c>
      <c r="D9705">
        <v>4</v>
      </c>
      <c r="E9705">
        <v>19</v>
      </c>
      <c r="F9705" t="s">
        <v>93</v>
      </c>
      <c r="G9705" t="s">
        <v>93</v>
      </c>
      <c r="H9705" t="s">
        <v>94</v>
      </c>
      <c r="I9705" t="s">
        <v>94</v>
      </c>
      <c r="J9705">
        <f>VLOOKUP(I9705, Neighbourhood!$A$1:$B$26, 2, FALSE)</f>
        <v>25</v>
      </c>
      <c r="K9705">
        <v>0</v>
      </c>
      <c r="L9705">
        <v>0</v>
      </c>
    </row>
    <row r="9706" spans="1:12" x14ac:dyDescent="0.3">
      <c r="A9706" t="s">
        <v>92</v>
      </c>
      <c r="B9706">
        <f>VLOOKUP(A9706, CrimeType!$A$1:$B$11, 2, FALSE)</f>
        <v>5</v>
      </c>
      <c r="C9706">
        <v>2017</v>
      </c>
      <c r="D9706">
        <v>4</v>
      </c>
      <c r="E9706">
        <v>19</v>
      </c>
      <c r="F9706" t="s">
        <v>93</v>
      </c>
      <c r="G9706" t="s">
        <v>93</v>
      </c>
      <c r="H9706" t="s">
        <v>94</v>
      </c>
      <c r="I9706" t="s">
        <v>94</v>
      </c>
      <c r="J9706">
        <f>VLOOKUP(I9706, Neighbourhood!$A$1:$B$26, 2, FALSE)</f>
        <v>25</v>
      </c>
      <c r="K9706">
        <v>0</v>
      </c>
      <c r="L9706">
        <v>0</v>
      </c>
    </row>
    <row r="9707" spans="1:12" x14ac:dyDescent="0.3">
      <c r="A9707" t="s">
        <v>92</v>
      </c>
      <c r="B9707">
        <f>VLOOKUP(A9707, CrimeType!$A$1:$B$11, 2, FALSE)</f>
        <v>5</v>
      </c>
      <c r="C9707">
        <v>2017</v>
      </c>
      <c r="D9707">
        <v>4</v>
      </c>
      <c r="E9707">
        <v>19</v>
      </c>
      <c r="F9707" t="s">
        <v>93</v>
      </c>
      <c r="G9707" t="s">
        <v>93</v>
      </c>
      <c r="H9707" t="s">
        <v>94</v>
      </c>
      <c r="I9707" t="s">
        <v>94</v>
      </c>
      <c r="J9707">
        <f>VLOOKUP(I9707, Neighbourhood!$A$1:$B$26, 2, FALSE)</f>
        <v>25</v>
      </c>
      <c r="K9707">
        <v>0</v>
      </c>
      <c r="L9707">
        <v>0</v>
      </c>
    </row>
    <row r="9708" spans="1:12" x14ac:dyDescent="0.3">
      <c r="A9708" t="s">
        <v>92</v>
      </c>
      <c r="B9708">
        <f>VLOOKUP(A9708, CrimeType!$A$1:$B$11, 2, FALSE)</f>
        <v>5</v>
      </c>
      <c r="C9708">
        <v>2017</v>
      </c>
      <c r="D9708">
        <v>4</v>
      </c>
      <c r="E9708">
        <v>19</v>
      </c>
      <c r="F9708" t="s">
        <v>93</v>
      </c>
      <c r="G9708" t="s">
        <v>93</v>
      </c>
      <c r="H9708" t="s">
        <v>94</v>
      </c>
      <c r="I9708" t="s">
        <v>94</v>
      </c>
      <c r="J9708">
        <f>VLOOKUP(I9708, Neighbourhood!$A$1:$B$26, 2, FALSE)</f>
        <v>25</v>
      </c>
      <c r="K9708">
        <v>0</v>
      </c>
      <c r="L9708">
        <v>0</v>
      </c>
    </row>
    <row r="9709" spans="1:12" x14ac:dyDescent="0.3">
      <c r="A9709" t="s">
        <v>15</v>
      </c>
      <c r="B9709">
        <f>VLOOKUP(A9709, CrimeType!$A$1:$B$11, 2, FALSE)</f>
        <v>4</v>
      </c>
      <c r="C9709">
        <v>2017</v>
      </c>
      <c r="D9709">
        <v>4</v>
      </c>
      <c r="E9709">
        <v>20</v>
      </c>
      <c r="F9709">
        <v>0</v>
      </c>
      <c r="G9709">
        <v>0</v>
      </c>
      <c r="H9709" t="s">
        <v>3842</v>
      </c>
      <c r="I9709" t="s">
        <v>46</v>
      </c>
      <c r="J9709">
        <f>VLOOKUP(I9709, Neighbourhood!$A$1:$B$26, 2, FALSE)</f>
        <v>5</v>
      </c>
      <c r="K9709">
        <v>494987.54</v>
      </c>
      <c r="L9709">
        <v>5458108.9100000001</v>
      </c>
    </row>
    <row r="9710" spans="1:12" x14ac:dyDescent="0.3">
      <c r="A9710" t="s">
        <v>15</v>
      </c>
      <c r="B9710">
        <f>VLOOKUP(A9710, CrimeType!$A$1:$B$11, 2, FALSE)</f>
        <v>4</v>
      </c>
      <c r="C9710">
        <v>2017</v>
      </c>
      <c r="D9710">
        <v>4</v>
      </c>
      <c r="E9710">
        <v>20</v>
      </c>
      <c r="F9710">
        <v>0</v>
      </c>
      <c r="G9710">
        <v>0</v>
      </c>
      <c r="H9710" t="s">
        <v>373</v>
      </c>
      <c r="I9710" t="s">
        <v>26</v>
      </c>
      <c r="J9710">
        <f>VLOOKUP(I9710, Neighbourhood!$A$1:$B$26, 2, FALSE)</f>
        <v>2</v>
      </c>
      <c r="K9710">
        <v>491248.8</v>
      </c>
      <c r="L9710">
        <v>5458550.9000000004</v>
      </c>
    </row>
    <row r="9711" spans="1:12" x14ac:dyDescent="0.3">
      <c r="A9711" t="s">
        <v>18</v>
      </c>
      <c r="B9711">
        <f>VLOOKUP(A9711, CrimeType!$A$1:$B$11, 2, FALSE)</f>
        <v>7</v>
      </c>
      <c r="C9711">
        <v>2017</v>
      </c>
      <c r="D9711">
        <v>4</v>
      </c>
      <c r="E9711">
        <v>20</v>
      </c>
      <c r="F9711">
        <v>0</v>
      </c>
      <c r="G9711">
        <v>0</v>
      </c>
      <c r="H9711" t="s">
        <v>3843</v>
      </c>
      <c r="I9711" t="s">
        <v>77</v>
      </c>
      <c r="J9711">
        <f>VLOOKUP(I9711, Neighbourhood!$A$1:$B$26, 2, FALSE)</f>
        <v>22</v>
      </c>
      <c r="K9711">
        <v>494752.77</v>
      </c>
      <c r="L9711">
        <v>5451021.6500000004</v>
      </c>
    </row>
    <row r="9712" spans="1:12" x14ac:dyDescent="0.3">
      <c r="A9712" t="s">
        <v>119</v>
      </c>
      <c r="B9712">
        <f>VLOOKUP(A9712, CrimeType!$A$1:$B$11, 2, FALSE)</f>
        <v>8</v>
      </c>
      <c r="C9712">
        <v>2017</v>
      </c>
      <c r="D9712">
        <v>4</v>
      </c>
      <c r="E9712">
        <v>20</v>
      </c>
      <c r="F9712">
        <v>1</v>
      </c>
      <c r="G9712">
        <v>0</v>
      </c>
      <c r="H9712" t="s">
        <v>3844</v>
      </c>
      <c r="I9712" t="s">
        <v>53</v>
      </c>
      <c r="J9712">
        <f>VLOOKUP(I9712, Neighbourhood!$A$1:$B$26, 2, FALSE)</f>
        <v>16</v>
      </c>
      <c r="K9712">
        <v>492367.72</v>
      </c>
      <c r="L9712">
        <v>5455754.6600000001</v>
      </c>
    </row>
    <row r="9713" spans="1:12" x14ac:dyDescent="0.3">
      <c r="A9713" t="s">
        <v>10</v>
      </c>
      <c r="B9713">
        <f>VLOOKUP(A9713, CrimeType!$A$1:$B$11, 2, FALSE)</f>
        <v>2</v>
      </c>
      <c r="C9713">
        <v>2017</v>
      </c>
      <c r="D9713">
        <v>4</v>
      </c>
      <c r="E9713">
        <v>20</v>
      </c>
      <c r="F9713">
        <v>1</v>
      </c>
      <c r="G9713">
        <v>15</v>
      </c>
      <c r="H9713" t="s">
        <v>3092</v>
      </c>
      <c r="I9713" t="s">
        <v>26</v>
      </c>
      <c r="J9713">
        <f>VLOOKUP(I9713, Neighbourhood!$A$1:$B$26, 2, FALSE)</f>
        <v>2</v>
      </c>
      <c r="K9713">
        <v>491261.02</v>
      </c>
      <c r="L9713">
        <v>5458538.3099999996</v>
      </c>
    </row>
    <row r="9714" spans="1:12" x14ac:dyDescent="0.3">
      <c r="A9714" t="s">
        <v>18</v>
      </c>
      <c r="B9714">
        <f>VLOOKUP(A9714, CrimeType!$A$1:$B$11, 2, FALSE)</f>
        <v>7</v>
      </c>
      <c r="C9714">
        <v>2017</v>
      </c>
      <c r="D9714">
        <v>4</v>
      </c>
      <c r="E9714">
        <v>20</v>
      </c>
      <c r="F9714">
        <v>1</v>
      </c>
      <c r="G9714">
        <v>40</v>
      </c>
      <c r="H9714" t="s">
        <v>2217</v>
      </c>
      <c r="I9714" t="s">
        <v>20</v>
      </c>
      <c r="J9714">
        <f>VLOOKUP(I9714, Neighbourhood!$A$1:$B$26, 2, FALSE)</f>
        <v>23</v>
      </c>
      <c r="K9714">
        <v>489771.38</v>
      </c>
      <c r="L9714">
        <v>5459261.7699999996</v>
      </c>
    </row>
    <row r="9715" spans="1:12" x14ac:dyDescent="0.3">
      <c r="A9715" t="s">
        <v>29</v>
      </c>
      <c r="B9715">
        <f>VLOOKUP(A9715, CrimeType!$A$1:$B$11, 2, FALSE)</f>
        <v>6</v>
      </c>
      <c r="C9715">
        <v>2017</v>
      </c>
      <c r="D9715">
        <v>4</v>
      </c>
      <c r="E9715">
        <v>20</v>
      </c>
      <c r="F9715">
        <v>2</v>
      </c>
      <c r="G9715">
        <v>36</v>
      </c>
      <c r="H9715" t="s">
        <v>325</v>
      </c>
      <c r="I9715" t="s">
        <v>26</v>
      </c>
      <c r="J9715">
        <f>VLOOKUP(I9715, Neighbourhood!$A$1:$B$26, 2, FALSE)</f>
        <v>2</v>
      </c>
      <c r="K9715">
        <v>491035.88</v>
      </c>
      <c r="L9715">
        <v>5459521.2999999998</v>
      </c>
    </row>
    <row r="9716" spans="1:12" x14ac:dyDescent="0.3">
      <c r="A9716" t="s">
        <v>18</v>
      </c>
      <c r="B9716">
        <f>VLOOKUP(A9716, CrimeType!$A$1:$B$11, 2, FALSE)</f>
        <v>7</v>
      </c>
      <c r="C9716">
        <v>2017</v>
      </c>
      <c r="D9716">
        <v>4</v>
      </c>
      <c r="E9716">
        <v>20</v>
      </c>
      <c r="F9716">
        <v>3</v>
      </c>
      <c r="G9716">
        <v>21</v>
      </c>
      <c r="H9716" t="s">
        <v>3845</v>
      </c>
      <c r="I9716" t="s">
        <v>26</v>
      </c>
      <c r="J9716">
        <f>VLOOKUP(I9716, Neighbourhood!$A$1:$B$26, 2, FALSE)</f>
        <v>2</v>
      </c>
      <c r="K9716">
        <v>492028.3</v>
      </c>
      <c r="L9716">
        <v>5458872.71</v>
      </c>
    </row>
    <row r="9717" spans="1:12" x14ac:dyDescent="0.3">
      <c r="A9717" t="s">
        <v>24</v>
      </c>
      <c r="B9717">
        <f>VLOOKUP(A9717, CrimeType!$A$1:$B$11, 2, FALSE)</f>
        <v>1</v>
      </c>
      <c r="C9717">
        <v>2017</v>
      </c>
      <c r="D9717">
        <v>4</v>
      </c>
      <c r="E9717">
        <v>20</v>
      </c>
      <c r="F9717">
        <v>4</v>
      </c>
      <c r="G9717">
        <v>0</v>
      </c>
      <c r="H9717" t="s">
        <v>3846</v>
      </c>
      <c r="I9717" t="s">
        <v>68</v>
      </c>
      <c r="J9717">
        <f>VLOOKUP(I9717, Neighbourhood!$A$1:$B$26, 2, FALSE)</f>
        <v>10</v>
      </c>
      <c r="K9717">
        <v>488654.62</v>
      </c>
      <c r="L9717">
        <v>5457767.3399999999</v>
      </c>
    </row>
    <row r="9718" spans="1:12" x14ac:dyDescent="0.3">
      <c r="A9718" t="s">
        <v>15</v>
      </c>
      <c r="B9718">
        <f>VLOOKUP(A9718, CrimeType!$A$1:$B$11, 2, FALSE)</f>
        <v>4</v>
      </c>
      <c r="C9718">
        <v>2017</v>
      </c>
      <c r="D9718">
        <v>4</v>
      </c>
      <c r="E9718">
        <v>20</v>
      </c>
      <c r="F9718">
        <v>5</v>
      </c>
      <c r="G9718">
        <v>0</v>
      </c>
      <c r="H9718" t="s">
        <v>2812</v>
      </c>
      <c r="I9718" t="s">
        <v>20</v>
      </c>
      <c r="J9718">
        <f>VLOOKUP(I9718, Neighbourhood!$A$1:$B$26, 2, FALSE)</f>
        <v>23</v>
      </c>
      <c r="K9718">
        <v>490350.33</v>
      </c>
      <c r="L9718">
        <v>5459507.04</v>
      </c>
    </row>
    <row r="9719" spans="1:12" x14ac:dyDescent="0.3">
      <c r="A9719" t="s">
        <v>24</v>
      </c>
      <c r="B9719">
        <f>VLOOKUP(A9719, CrimeType!$A$1:$B$11, 2, FALSE)</f>
        <v>1</v>
      </c>
      <c r="C9719">
        <v>2017</v>
      </c>
      <c r="D9719">
        <v>4</v>
      </c>
      <c r="E9719">
        <v>20</v>
      </c>
      <c r="F9719">
        <v>5</v>
      </c>
      <c r="G9719">
        <v>36</v>
      </c>
      <c r="H9719" t="s">
        <v>127</v>
      </c>
      <c r="I9719" t="s">
        <v>46</v>
      </c>
      <c r="J9719">
        <f>VLOOKUP(I9719, Neighbourhood!$A$1:$B$26, 2, FALSE)</f>
        <v>5</v>
      </c>
      <c r="K9719">
        <v>495876.78</v>
      </c>
      <c r="L9719">
        <v>5457364.8099999996</v>
      </c>
    </row>
    <row r="9720" spans="1:12" x14ac:dyDescent="0.3">
      <c r="A9720" t="s">
        <v>10</v>
      </c>
      <c r="B9720">
        <f>VLOOKUP(A9720, CrimeType!$A$1:$B$11, 2, FALSE)</f>
        <v>2</v>
      </c>
      <c r="C9720">
        <v>2017</v>
      </c>
      <c r="D9720">
        <v>4</v>
      </c>
      <c r="E9720">
        <v>20</v>
      </c>
      <c r="F9720">
        <v>6</v>
      </c>
      <c r="G9720">
        <v>0</v>
      </c>
      <c r="H9720" t="s">
        <v>3847</v>
      </c>
      <c r="I9720" t="s">
        <v>75</v>
      </c>
      <c r="J9720">
        <f>VLOOKUP(I9720, Neighbourhood!$A$1:$B$26, 2, FALSE)</f>
        <v>3</v>
      </c>
      <c r="K9720">
        <v>486267.41</v>
      </c>
      <c r="L9720">
        <v>5455257.0300000003</v>
      </c>
    </row>
    <row r="9721" spans="1:12" x14ac:dyDescent="0.3">
      <c r="A9721" t="s">
        <v>18</v>
      </c>
      <c r="B9721">
        <f>VLOOKUP(A9721, CrimeType!$A$1:$B$11, 2, FALSE)</f>
        <v>7</v>
      </c>
      <c r="C9721">
        <v>2017</v>
      </c>
      <c r="D9721">
        <v>4</v>
      </c>
      <c r="E9721">
        <v>20</v>
      </c>
      <c r="F9721">
        <v>6</v>
      </c>
      <c r="G9721">
        <v>30</v>
      </c>
      <c r="H9721" t="s">
        <v>1179</v>
      </c>
      <c r="I9721" t="s">
        <v>26</v>
      </c>
      <c r="J9721">
        <f>VLOOKUP(I9721, Neighbourhood!$A$1:$B$26, 2, FALSE)</f>
        <v>2</v>
      </c>
      <c r="K9721">
        <v>491398.09</v>
      </c>
      <c r="L9721">
        <v>5459123.0499999998</v>
      </c>
    </row>
    <row r="9722" spans="1:12" x14ac:dyDescent="0.3">
      <c r="A9722" t="s">
        <v>40</v>
      </c>
      <c r="B9722">
        <f>VLOOKUP(A9722, CrimeType!$A$1:$B$11, 2, FALSE)</f>
        <v>9</v>
      </c>
      <c r="C9722">
        <v>2017</v>
      </c>
      <c r="D9722">
        <v>4</v>
      </c>
      <c r="E9722">
        <v>20</v>
      </c>
      <c r="F9722">
        <v>6</v>
      </c>
      <c r="G9722">
        <v>42</v>
      </c>
      <c r="H9722" t="s">
        <v>3847</v>
      </c>
      <c r="I9722" t="s">
        <v>75</v>
      </c>
      <c r="J9722">
        <f>VLOOKUP(I9722, Neighbourhood!$A$1:$B$26, 2, FALSE)</f>
        <v>3</v>
      </c>
      <c r="K9722">
        <v>486267.41</v>
      </c>
      <c r="L9722">
        <v>5455257.0300000003</v>
      </c>
    </row>
    <row r="9723" spans="1:12" x14ac:dyDescent="0.3">
      <c r="A9723" t="s">
        <v>24</v>
      </c>
      <c r="B9723">
        <f>VLOOKUP(A9723, CrimeType!$A$1:$B$11, 2, FALSE)</f>
        <v>1</v>
      </c>
      <c r="C9723">
        <v>2017</v>
      </c>
      <c r="D9723">
        <v>4</v>
      </c>
      <c r="E9723">
        <v>20</v>
      </c>
      <c r="F9723">
        <v>6</v>
      </c>
      <c r="G9723">
        <v>52</v>
      </c>
      <c r="H9723" t="s">
        <v>125</v>
      </c>
      <c r="I9723" t="s">
        <v>26</v>
      </c>
      <c r="J9723">
        <f>VLOOKUP(I9723, Neighbourhood!$A$1:$B$26, 2, FALSE)</f>
        <v>2</v>
      </c>
      <c r="K9723">
        <v>491409.22</v>
      </c>
      <c r="L9723">
        <v>5458870.3799999999</v>
      </c>
    </row>
    <row r="9724" spans="1:12" x14ac:dyDescent="0.3">
      <c r="A9724" t="s">
        <v>18</v>
      </c>
      <c r="B9724">
        <f>VLOOKUP(A9724, CrimeType!$A$1:$B$11, 2, FALSE)</f>
        <v>7</v>
      </c>
      <c r="C9724">
        <v>2017</v>
      </c>
      <c r="D9724">
        <v>4</v>
      </c>
      <c r="E9724">
        <v>20</v>
      </c>
      <c r="F9724">
        <v>7</v>
      </c>
      <c r="G9724">
        <v>0</v>
      </c>
      <c r="H9724" t="s">
        <v>3269</v>
      </c>
      <c r="I9724" t="s">
        <v>26</v>
      </c>
      <c r="J9724">
        <f>VLOOKUP(I9724, Neighbourhood!$A$1:$B$26, 2, FALSE)</f>
        <v>2</v>
      </c>
      <c r="K9724">
        <v>491780.65</v>
      </c>
      <c r="L9724">
        <v>5459233.5499999998</v>
      </c>
    </row>
    <row r="9725" spans="1:12" x14ac:dyDescent="0.3">
      <c r="A9725" t="s">
        <v>18</v>
      </c>
      <c r="B9725">
        <f>VLOOKUP(A9725, CrimeType!$A$1:$B$11, 2, FALSE)</f>
        <v>7</v>
      </c>
      <c r="C9725">
        <v>2017</v>
      </c>
      <c r="D9725">
        <v>4</v>
      </c>
      <c r="E9725">
        <v>20</v>
      </c>
      <c r="F9725">
        <v>7</v>
      </c>
      <c r="G9725">
        <v>30</v>
      </c>
      <c r="H9725" t="s">
        <v>562</v>
      </c>
      <c r="I9725" t="s">
        <v>26</v>
      </c>
      <c r="J9725">
        <f>VLOOKUP(I9725, Neighbourhood!$A$1:$B$26, 2, FALSE)</f>
        <v>2</v>
      </c>
      <c r="K9725">
        <v>491721.62</v>
      </c>
      <c r="L9725">
        <v>5459035.9199999999</v>
      </c>
    </row>
    <row r="9726" spans="1:12" x14ac:dyDescent="0.3">
      <c r="A9726" t="s">
        <v>18</v>
      </c>
      <c r="B9726">
        <f>VLOOKUP(A9726, CrimeType!$A$1:$B$11, 2, FALSE)</f>
        <v>7</v>
      </c>
      <c r="C9726">
        <v>2017</v>
      </c>
      <c r="D9726">
        <v>4</v>
      </c>
      <c r="E9726">
        <v>20</v>
      </c>
      <c r="F9726">
        <v>7</v>
      </c>
      <c r="G9726">
        <v>55</v>
      </c>
      <c r="H9726" t="s">
        <v>3269</v>
      </c>
      <c r="I9726" t="s">
        <v>26</v>
      </c>
      <c r="J9726">
        <f>VLOOKUP(I9726, Neighbourhood!$A$1:$B$26, 2, FALSE)</f>
        <v>2</v>
      </c>
      <c r="K9726">
        <v>491780.65</v>
      </c>
      <c r="L9726">
        <v>5459233.5499999998</v>
      </c>
    </row>
    <row r="9727" spans="1:12" x14ac:dyDescent="0.3">
      <c r="A9727" t="s">
        <v>24</v>
      </c>
      <c r="B9727">
        <f>VLOOKUP(A9727, CrimeType!$A$1:$B$11, 2, FALSE)</f>
        <v>1</v>
      </c>
      <c r="C9727">
        <v>2017</v>
      </c>
      <c r="D9727">
        <v>4</v>
      </c>
      <c r="E9727">
        <v>20</v>
      </c>
      <c r="F9727">
        <v>8</v>
      </c>
      <c r="G9727">
        <v>1</v>
      </c>
      <c r="H9727" t="s">
        <v>3848</v>
      </c>
      <c r="I9727" t="s">
        <v>39</v>
      </c>
      <c r="J9727">
        <f>VLOOKUP(I9727, Neighbourhood!$A$1:$B$26, 2, FALSE)</f>
        <v>11</v>
      </c>
      <c r="K9727">
        <v>491867.75</v>
      </c>
      <c r="L9727">
        <v>5450984.8099999996</v>
      </c>
    </row>
    <row r="9728" spans="1:12" x14ac:dyDescent="0.3">
      <c r="A9728" t="s">
        <v>15</v>
      </c>
      <c r="B9728">
        <f>VLOOKUP(A9728, CrimeType!$A$1:$B$11, 2, FALSE)</f>
        <v>4</v>
      </c>
      <c r="C9728">
        <v>2017</v>
      </c>
      <c r="D9728">
        <v>4</v>
      </c>
      <c r="E9728">
        <v>20</v>
      </c>
      <c r="F9728">
        <v>8</v>
      </c>
      <c r="G9728">
        <v>30</v>
      </c>
      <c r="H9728" t="s">
        <v>3849</v>
      </c>
      <c r="I9728" t="s">
        <v>28</v>
      </c>
      <c r="J9728">
        <f>VLOOKUP(I9728, Neighbourhood!$A$1:$B$26, 2, FALSE)</f>
        <v>7</v>
      </c>
      <c r="K9728">
        <v>494653.22</v>
      </c>
      <c r="L9728">
        <v>5453786.3700000001</v>
      </c>
    </row>
    <row r="9729" spans="1:12" x14ac:dyDescent="0.3">
      <c r="A9729" t="s">
        <v>15</v>
      </c>
      <c r="B9729">
        <f>VLOOKUP(A9729, CrimeType!$A$1:$B$11, 2, FALSE)</f>
        <v>4</v>
      </c>
      <c r="C9729">
        <v>2017</v>
      </c>
      <c r="D9729">
        <v>4</v>
      </c>
      <c r="E9729">
        <v>20</v>
      </c>
      <c r="F9729">
        <v>8</v>
      </c>
      <c r="G9729">
        <v>36</v>
      </c>
      <c r="H9729" t="s">
        <v>2600</v>
      </c>
      <c r="I9729" t="s">
        <v>46</v>
      </c>
      <c r="J9729">
        <f>VLOOKUP(I9729, Neighbourhood!$A$1:$B$26, 2, FALSE)</f>
        <v>5</v>
      </c>
      <c r="K9729">
        <v>494962.34</v>
      </c>
      <c r="L9729">
        <v>5456820.3200000003</v>
      </c>
    </row>
    <row r="9730" spans="1:12" x14ac:dyDescent="0.3">
      <c r="A9730" t="s">
        <v>15</v>
      </c>
      <c r="B9730">
        <f>VLOOKUP(A9730, CrimeType!$A$1:$B$11, 2, FALSE)</f>
        <v>4</v>
      </c>
      <c r="C9730">
        <v>2017</v>
      </c>
      <c r="D9730">
        <v>4</v>
      </c>
      <c r="E9730">
        <v>20</v>
      </c>
      <c r="F9730">
        <v>8</v>
      </c>
      <c r="G9730">
        <v>40</v>
      </c>
      <c r="H9730" t="s">
        <v>245</v>
      </c>
      <c r="I9730" t="s">
        <v>26</v>
      </c>
      <c r="J9730">
        <f>VLOOKUP(I9730, Neighbourhood!$A$1:$B$26, 2, FALSE)</f>
        <v>2</v>
      </c>
      <c r="K9730">
        <v>491637.46</v>
      </c>
      <c r="L9730">
        <v>5459386.5999999996</v>
      </c>
    </row>
    <row r="9731" spans="1:12" x14ac:dyDescent="0.3">
      <c r="A9731" t="s">
        <v>10</v>
      </c>
      <c r="B9731">
        <f>VLOOKUP(A9731, CrimeType!$A$1:$B$11, 2, FALSE)</f>
        <v>2</v>
      </c>
      <c r="C9731">
        <v>2017</v>
      </c>
      <c r="D9731">
        <v>4</v>
      </c>
      <c r="E9731">
        <v>20</v>
      </c>
      <c r="F9731">
        <v>8</v>
      </c>
      <c r="G9731">
        <v>45</v>
      </c>
      <c r="H9731" t="s">
        <v>2234</v>
      </c>
      <c r="I9731" t="s">
        <v>77</v>
      </c>
      <c r="J9731">
        <f>VLOOKUP(I9731, Neighbourhood!$A$1:$B$26, 2, FALSE)</f>
        <v>22</v>
      </c>
      <c r="K9731">
        <v>495827.5</v>
      </c>
      <c r="L9731">
        <v>5452065.6100000003</v>
      </c>
    </row>
    <row r="9732" spans="1:12" x14ac:dyDescent="0.3">
      <c r="A9732" t="s">
        <v>24</v>
      </c>
      <c r="B9732">
        <f>VLOOKUP(A9732, CrimeType!$A$1:$B$11, 2, FALSE)</f>
        <v>1</v>
      </c>
      <c r="C9732">
        <v>2017</v>
      </c>
      <c r="D9732">
        <v>4</v>
      </c>
      <c r="E9732">
        <v>20</v>
      </c>
      <c r="F9732">
        <v>9</v>
      </c>
      <c r="G9732">
        <v>0</v>
      </c>
      <c r="H9732" t="s">
        <v>1627</v>
      </c>
      <c r="I9732" t="s">
        <v>65</v>
      </c>
      <c r="J9732">
        <f>VLOOKUP(I9732, Neighbourhood!$A$1:$B$26, 2, FALSE)</f>
        <v>12</v>
      </c>
      <c r="K9732">
        <v>493240.49</v>
      </c>
      <c r="L9732">
        <v>5456637.4900000002</v>
      </c>
    </row>
    <row r="9733" spans="1:12" x14ac:dyDescent="0.3">
      <c r="A9733" t="s">
        <v>18</v>
      </c>
      <c r="B9733">
        <f>VLOOKUP(A9733, CrimeType!$A$1:$B$11, 2, FALSE)</f>
        <v>7</v>
      </c>
      <c r="C9733">
        <v>2017</v>
      </c>
      <c r="D9733">
        <v>4</v>
      </c>
      <c r="E9733">
        <v>20</v>
      </c>
      <c r="F9733">
        <v>9</v>
      </c>
      <c r="G9733">
        <v>10</v>
      </c>
      <c r="H9733" t="s">
        <v>594</v>
      </c>
      <c r="I9733" t="s">
        <v>31</v>
      </c>
      <c r="J9733">
        <f>VLOOKUP(I9733, Neighbourhood!$A$1:$B$26, 2, FALSE)</f>
        <v>20</v>
      </c>
      <c r="K9733">
        <v>492755.56</v>
      </c>
      <c r="L9733">
        <v>5458837.4400000004</v>
      </c>
    </row>
    <row r="9734" spans="1:12" x14ac:dyDescent="0.3">
      <c r="A9734" t="s">
        <v>10</v>
      </c>
      <c r="B9734">
        <f>VLOOKUP(A9734, CrimeType!$A$1:$B$11, 2, FALSE)</f>
        <v>2</v>
      </c>
      <c r="C9734">
        <v>2017</v>
      </c>
      <c r="D9734">
        <v>4</v>
      </c>
      <c r="E9734">
        <v>20</v>
      </c>
      <c r="F9734">
        <v>9</v>
      </c>
      <c r="G9734">
        <v>10</v>
      </c>
      <c r="H9734" t="s">
        <v>3850</v>
      </c>
      <c r="I9734" t="s">
        <v>82</v>
      </c>
      <c r="J9734">
        <f>VLOOKUP(I9734, Neighbourhood!$A$1:$B$26, 2, FALSE)</f>
        <v>24</v>
      </c>
      <c r="K9734">
        <v>485714.3</v>
      </c>
      <c r="L9734">
        <v>5456778.3300000001</v>
      </c>
    </row>
    <row r="9735" spans="1:12" x14ac:dyDescent="0.3">
      <c r="A9735" t="s">
        <v>18</v>
      </c>
      <c r="B9735">
        <f>VLOOKUP(A9735, CrimeType!$A$1:$B$11, 2, FALSE)</f>
        <v>7</v>
      </c>
      <c r="C9735">
        <v>2017</v>
      </c>
      <c r="D9735">
        <v>4</v>
      </c>
      <c r="E9735">
        <v>20</v>
      </c>
      <c r="F9735">
        <v>9</v>
      </c>
      <c r="G9735">
        <v>15</v>
      </c>
      <c r="H9735" t="s">
        <v>202</v>
      </c>
      <c r="I9735" t="s">
        <v>26</v>
      </c>
      <c r="J9735">
        <f>VLOOKUP(I9735, Neighbourhood!$A$1:$B$26, 2, FALSE)</f>
        <v>2</v>
      </c>
      <c r="K9735">
        <v>491439.78</v>
      </c>
      <c r="L9735">
        <v>5458826.8399999999</v>
      </c>
    </row>
    <row r="9736" spans="1:12" x14ac:dyDescent="0.3">
      <c r="A9736" t="s">
        <v>29</v>
      </c>
      <c r="B9736">
        <f>VLOOKUP(A9736, CrimeType!$A$1:$B$11, 2, FALSE)</f>
        <v>6</v>
      </c>
      <c r="C9736">
        <v>2017</v>
      </c>
      <c r="D9736">
        <v>4</v>
      </c>
      <c r="E9736">
        <v>20</v>
      </c>
      <c r="F9736">
        <v>9</v>
      </c>
      <c r="G9736">
        <v>30</v>
      </c>
      <c r="H9736" t="s">
        <v>121</v>
      </c>
      <c r="I9736" t="s">
        <v>26</v>
      </c>
      <c r="J9736">
        <f>VLOOKUP(I9736, Neighbourhood!$A$1:$B$26, 2, FALSE)</f>
        <v>2</v>
      </c>
      <c r="K9736">
        <v>491826.94</v>
      </c>
      <c r="L9736">
        <v>5459079.6900000004</v>
      </c>
    </row>
    <row r="9737" spans="1:12" x14ac:dyDescent="0.3">
      <c r="A9737" t="s">
        <v>18</v>
      </c>
      <c r="B9737">
        <f>VLOOKUP(A9737, CrimeType!$A$1:$B$11, 2, FALSE)</f>
        <v>7</v>
      </c>
      <c r="C9737">
        <v>2017</v>
      </c>
      <c r="D9737">
        <v>4</v>
      </c>
      <c r="E9737">
        <v>20</v>
      </c>
      <c r="F9737">
        <v>9</v>
      </c>
      <c r="G9737">
        <v>46</v>
      </c>
      <c r="H9737" t="s">
        <v>3851</v>
      </c>
      <c r="I9737" t="s">
        <v>17</v>
      </c>
      <c r="J9737">
        <f>VLOOKUP(I9737, Neighbourhood!$A$1:$B$26, 2, FALSE)</f>
        <v>9</v>
      </c>
      <c r="K9737">
        <v>497994.86</v>
      </c>
      <c r="L9737">
        <v>5452629.2199999997</v>
      </c>
    </row>
    <row r="9738" spans="1:12" x14ac:dyDescent="0.3">
      <c r="A9738" t="s">
        <v>18</v>
      </c>
      <c r="B9738">
        <f>VLOOKUP(A9738, CrimeType!$A$1:$B$11, 2, FALSE)</f>
        <v>7</v>
      </c>
      <c r="C9738">
        <v>2017</v>
      </c>
      <c r="D9738">
        <v>4</v>
      </c>
      <c r="E9738">
        <v>20</v>
      </c>
      <c r="F9738">
        <v>10</v>
      </c>
      <c r="G9738">
        <v>0</v>
      </c>
      <c r="H9738" t="s">
        <v>1139</v>
      </c>
      <c r="I9738" t="s">
        <v>26</v>
      </c>
      <c r="J9738">
        <f>VLOOKUP(I9738, Neighbourhood!$A$1:$B$26, 2, FALSE)</f>
        <v>2</v>
      </c>
      <c r="K9738">
        <v>491254.8</v>
      </c>
      <c r="L9738">
        <v>5459421.79</v>
      </c>
    </row>
    <row r="9739" spans="1:12" x14ac:dyDescent="0.3">
      <c r="A9739" t="s">
        <v>29</v>
      </c>
      <c r="B9739">
        <f>VLOOKUP(A9739, CrimeType!$A$1:$B$11, 2, FALSE)</f>
        <v>6</v>
      </c>
      <c r="C9739">
        <v>2017</v>
      </c>
      <c r="D9739">
        <v>4</v>
      </c>
      <c r="E9739">
        <v>20</v>
      </c>
      <c r="F9739">
        <v>10</v>
      </c>
      <c r="G9739">
        <v>36</v>
      </c>
      <c r="H9739" t="s">
        <v>1239</v>
      </c>
      <c r="I9739" t="s">
        <v>26</v>
      </c>
      <c r="J9739">
        <f>VLOOKUP(I9739, Neighbourhood!$A$1:$B$26, 2, FALSE)</f>
        <v>2</v>
      </c>
      <c r="K9739">
        <v>492177.58</v>
      </c>
      <c r="L9739">
        <v>5458603.96</v>
      </c>
    </row>
    <row r="9740" spans="1:12" x14ac:dyDescent="0.3">
      <c r="A9740" t="s">
        <v>24</v>
      </c>
      <c r="B9740">
        <f>VLOOKUP(A9740, CrimeType!$A$1:$B$11, 2, FALSE)</f>
        <v>1</v>
      </c>
      <c r="C9740">
        <v>2017</v>
      </c>
      <c r="D9740">
        <v>4</v>
      </c>
      <c r="E9740">
        <v>20</v>
      </c>
      <c r="F9740">
        <v>10</v>
      </c>
      <c r="G9740">
        <v>47</v>
      </c>
      <c r="H9740" t="s">
        <v>13</v>
      </c>
      <c r="I9740" t="s">
        <v>14</v>
      </c>
      <c r="J9740">
        <f>VLOOKUP(I9740, Neighbourhood!$A$1:$B$26, 2, FALSE)</f>
        <v>4</v>
      </c>
      <c r="K9740">
        <v>489654.81</v>
      </c>
      <c r="L9740">
        <v>5456964.8799999999</v>
      </c>
    </row>
    <row r="9741" spans="1:12" x14ac:dyDescent="0.3">
      <c r="A9741" t="s">
        <v>18</v>
      </c>
      <c r="B9741">
        <f>VLOOKUP(A9741, CrimeType!$A$1:$B$11, 2, FALSE)</f>
        <v>7</v>
      </c>
      <c r="C9741">
        <v>2017</v>
      </c>
      <c r="D9741">
        <v>4</v>
      </c>
      <c r="E9741">
        <v>20</v>
      </c>
      <c r="F9741">
        <v>10</v>
      </c>
      <c r="G9741">
        <v>58</v>
      </c>
      <c r="H9741" t="s">
        <v>250</v>
      </c>
      <c r="I9741" t="s">
        <v>26</v>
      </c>
      <c r="J9741">
        <f>VLOOKUP(I9741, Neighbourhood!$A$1:$B$26, 2, FALSE)</f>
        <v>2</v>
      </c>
      <c r="K9741">
        <v>491450.1</v>
      </c>
      <c r="L9741">
        <v>5459186.7400000002</v>
      </c>
    </row>
    <row r="9742" spans="1:12" x14ac:dyDescent="0.3">
      <c r="A9742" t="s">
        <v>29</v>
      </c>
      <c r="B9742">
        <f>VLOOKUP(A9742, CrimeType!$A$1:$B$11, 2, FALSE)</f>
        <v>6</v>
      </c>
      <c r="C9742">
        <v>2017</v>
      </c>
      <c r="D9742">
        <v>4</v>
      </c>
      <c r="E9742">
        <v>20</v>
      </c>
      <c r="F9742">
        <v>12</v>
      </c>
      <c r="G9742">
        <v>12</v>
      </c>
      <c r="H9742" t="s">
        <v>483</v>
      </c>
      <c r="I9742" t="s">
        <v>20</v>
      </c>
      <c r="J9742">
        <f>VLOOKUP(I9742, Neighbourhood!$A$1:$B$26, 2, FALSE)</f>
        <v>23</v>
      </c>
      <c r="K9742">
        <v>490184.75</v>
      </c>
      <c r="L9742">
        <v>5459826.5700000003</v>
      </c>
    </row>
    <row r="9743" spans="1:12" x14ac:dyDescent="0.3">
      <c r="A9743" t="s">
        <v>18</v>
      </c>
      <c r="B9743">
        <f>VLOOKUP(A9743, CrimeType!$A$1:$B$11, 2, FALSE)</f>
        <v>7</v>
      </c>
      <c r="C9743">
        <v>2017</v>
      </c>
      <c r="D9743">
        <v>4</v>
      </c>
      <c r="E9743">
        <v>20</v>
      </c>
      <c r="F9743">
        <v>13</v>
      </c>
      <c r="G9743">
        <v>0</v>
      </c>
      <c r="H9743" t="s">
        <v>365</v>
      </c>
      <c r="I9743" t="s">
        <v>14</v>
      </c>
      <c r="J9743">
        <f>VLOOKUP(I9743, Neighbourhood!$A$1:$B$26, 2, FALSE)</f>
        <v>4</v>
      </c>
      <c r="K9743">
        <v>491464.96000000002</v>
      </c>
      <c r="L9743">
        <v>5456030.0599999996</v>
      </c>
    </row>
    <row r="9744" spans="1:12" x14ac:dyDescent="0.3">
      <c r="A9744" t="s">
        <v>29</v>
      </c>
      <c r="B9744">
        <f>VLOOKUP(A9744, CrimeType!$A$1:$B$11, 2, FALSE)</f>
        <v>6</v>
      </c>
      <c r="C9744">
        <v>2017</v>
      </c>
      <c r="D9744">
        <v>4</v>
      </c>
      <c r="E9744">
        <v>20</v>
      </c>
      <c r="F9744">
        <v>13</v>
      </c>
      <c r="G9744">
        <v>31</v>
      </c>
      <c r="H9744" t="s">
        <v>416</v>
      </c>
      <c r="I9744" t="s">
        <v>20</v>
      </c>
      <c r="J9744">
        <f>VLOOKUP(I9744, Neighbourhood!$A$1:$B$26, 2, FALSE)</f>
        <v>23</v>
      </c>
      <c r="K9744">
        <v>490796.73</v>
      </c>
      <c r="L9744">
        <v>5459281.25</v>
      </c>
    </row>
    <row r="9745" spans="1:12" x14ac:dyDescent="0.3">
      <c r="A9745" t="s">
        <v>29</v>
      </c>
      <c r="B9745">
        <f>VLOOKUP(A9745, CrimeType!$A$1:$B$11, 2, FALSE)</f>
        <v>6</v>
      </c>
      <c r="C9745">
        <v>2017</v>
      </c>
      <c r="D9745">
        <v>4</v>
      </c>
      <c r="E9745">
        <v>20</v>
      </c>
      <c r="F9745">
        <v>13</v>
      </c>
      <c r="G9745">
        <v>35</v>
      </c>
      <c r="H9745" t="s">
        <v>483</v>
      </c>
      <c r="I9745" t="s">
        <v>20</v>
      </c>
      <c r="J9745">
        <f>VLOOKUP(I9745, Neighbourhood!$A$1:$B$26, 2, FALSE)</f>
        <v>23</v>
      </c>
      <c r="K9745">
        <v>490240.33</v>
      </c>
      <c r="L9745">
        <v>5459772.54</v>
      </c>
    </row>
    <row r="9746" spans="1:12" x14ac:dyDescent="0.3">
      <c r="A9746" t="s">
        <v>29</v>
      </c>
      <c r="B9746">
        <f>VLOOKUP(A9746, CrimeType!$A$1:$B$11, 2, FALSE)</f>
        <v>6</v>
      </c>
      <c r="C9746">
        <v>2017</v>
      </c>
      <c r="D9746">
        <v>4</v>
      </c>
      <c r="E9746">
        <v>20</v>
      </c>
      <c r="F9746">
        <v>13</v>
      </c>
      <c r="G9746">
        <v>41</v>
      </c>
      <c r="H9746" t="s">
        <v>371</v>
      </c>
      <c r="I9746" t="s">
        <v>20</v>
      </c>
      <c r="J9746">
        <f>VLOOKUP(I9746, Neighbourhood!$A$1:$B$26, 2, FALSE)</f>
        <v>23</v>
      </c>
      <c r="K9746">
        <v>489856.27</v>
      </c>
      <c r="L9746">
        <v>5459238.1200000001</v>
      </c>
    </row>
    <row r="9747" spans="1:12" x14ac:dyDescent="0.3">
      <c r="A9747" t="s">
        <v>29</v>
      </c>
      <c r="B9747">
        <f>VLOOKUP(A9747, CrimeType!$A$1:$B$11, 2, FALSE)</f>
        <v>6</v>
      </c>
      <c r="C9747">
        <v>2017</v>
      </c>
      <c r="D9747">
        <v>4</v>
      </c>
      <c r="E9747">
        <v>20</v>
      </c>
      <c r="F9747">
        <v>13</v>
      </c>
      <c r="G9747">
        <v>56</v>
      </c>
      <c r="H9747" t="s">
        <v>483</v>
      </c>
      <c r="I9747" t="s">
        <v>20</v>
      </c>
      <c r="J9747">
        <f>VLOOKUP(I9747, Neighbourhood!$A$1:$B$26, 2, FALSE)</f>
        <v>23</v>
      </c>
      <c r="K9747">
        <v>490240.33</v>
      </c>
      <c r="L9747">
        <v>5459772.54</v>
      </c>
    </row>
    <row r="9748" spans="1:12" x14ac:dyDescent="0.3">
      <c r="A9748" t="s">
        <v>29</v>
      </c>
      <c r="B9748">
        <f>VLOOKUP(A9748, CrimeType!$A$1:$B$11, 2, FALSE)</f>
        <v>6</v>
      </c>
      <c r="C9748">
        <v>2017</v>
      </c>
      <c r="D9748">
        <v>4</v>
      </c>
      <c r="E9748">
        <v>20</v>
      </c>
      <c r="F9748">
        <v>14</v>
      </c>
      <c r="G9748">
        <v>1</v>
      </c>
      <c r="H9748" t="s">
        <v>136</v>
      </c>
      <c r="I9748" t="s">
        <v>26</v>
      </c>
      <c r="J9748">
        <f>VLOOKUP(I9748, Neighbourhood!$A$1:$B$26, 2, FALSE)</f>
        <v>2</v>
      </c>
      <c r="K9748">
        <v>491512.51</v>
      </c>
      <c r="L9748">
        <v>5459022.8099999996</v>
      </c>
    </row>
    <row r="9749" spans="1:12" x14ac:dyDescent="0.3">
      <c r="A9749" t="s">
        <v>18</v>
      </c>
      <c r="B9749">
        <f>VLOOKUP(A9749, CrimeType!$A$1:$B$11, 2, FALSE)</f>
        <v>7</v>
      </c>
      <c r="C9749">
        <v>2017</v>
      </c>
      <c r="D9749">
        <v>4</v>
      </c>
      <c r="E9749">
        <v>20</v>
      </c>
      <c r="F9749">
        <v>14</v>
      </c>
      <c r="G9749">
        <v>29</v>
      </c>
      <c r="H9749" t="s">
        <v>3852</v>
      </c>
      <c r="I9749" t="s">
        <v>65</v>
      </c>
      <c r="J9749">
        <f>VLOOKUP(I9749, Neighbourhood!$A$1:$B$26, 2, FALSE)</f>
        <v>12</v>
      </c>
      <c r="K9749">
        <v>493097.29</v>
      </c>
      <c r="L9749">
        <v>5456949.3600000003</v>
      </c>
    </row>
    <row r="9750" spans="1:12" x14ac:dyDescent="0.3">
      <c r="A9750" t="s">
        <v>24</v>
      </c>
      <c r="B9750">
        <f>VLOOKUP(A9750, CrimeType!$A$1:$B$11, 2, FALSE)</f>
        <v>1</v>
      </c>
      <c r="C9750">
        <v>2017</v>
      </c>
      <c r="D9750">
        <v>4</v>
      </c>
      <c r="E9750">
        <v>20</v>
      </c>
      <c r="F9750">
        <v>14</v>
      </c>
      <c r="G9750">
        <v>32</v>
      </c>
      <c r="H9750" t="s">
        <v>106</v>
      </c>
      <c r="I9750" t="s">
        <v>26</v>
      </c>
      <c r="J9750">
        <f>VLOOKUP(I9750, Neighbourhood!$A$1:$B$26, 2, FALSE)</f>
        <v>2</v>
      </c>
      <c r="K9750">
        <v>490774.62</v>
      </c>
      <c r="L9750">
        <v>5458655.2199999997</v>
      </c>
    </row>
    <row r="9751" spans="1:12" x14ac:dyDescent="0.3">
      <c r="A9751" t="s">
        <v>10</v>
      </c>
      <c r="B9751">
        <f>VLOOKUP(A9751, CrimeType!$A$1:$B$11, 2, FALSE)</f>
        <v>2</v>
      </c>
      <c r="C9751">
        <v>2017</v>
      </c>
      <c r="D9751">
        <v>4</v>
      </c>
      <c r="E9751">
        <v>20</v>
      </c>
      <c r="F9751">
        <v>14</v>
      </c>
      <c r="G9751">
        <v>41</v>
      </c>
      <c r="H9751" t="s">
        <v>3853</v>
      </c>
      <c r="I9751" t="s">
        <v>12</v>
      </c>
      <c r="J9751">
        <f>VLOOKUP(I9751, Neighbourhood!$A$1:$B$26, 2, FALSE)</f>
        <v>1</v>
      </c>
      <c r="K9751">
        <v>487950.36</v>
      </c>
      <c r="L9751">
        <v>5454186.9299999997</v>
      </c>
    </row>
    <row r="9752" spans="1:12" x14ac:dyDescent="0.3">
      <c r="A9752" t="s">
        <v>29</v>
      </c>
      <c r="B9752">
        <f>VLOOKUP(A9752, CrimeType!$A$1:$B$11, 2, FALSE)</f>
        <v>6</v>
      </c>
      <c r="C9752">
        <v>2017</v>
      </c>
      <c r="D9752">
        <v>4</v>
      </c>
      <c r="E9752">
        <v>20</v>
      </c>
      <c r="F9752">
        <v>14</v>
      </c>
      <c r="G9752">
        <v>45</v>
      </c>
      <c r="H9752" t="s">
        <v>480</v>
      </c>
      <c r="I9752" t="s">
        <v>61</v>
      </c>
      <c r="J9752">
        <f>VLOOKUP(I9752, Neighbourhood!$A$1:$B$26, 2, FALSE)</f>
        <v>15</v>
      </c>
      <c r="K9752">
        <v>497246.11</v>
      </c>
      <c r="L9752">
        <v>5456566.2400000002</v>
      </c>
    </row>
    <row r="9753" spans="1:12" x14ac:dyDescent="0.3">
      <c r="A9753" t="s">
        <v>29</v>
      </c>
      <c r="B9753">
        <f>VLOOKUP(A9753, CrimeType!$A$1:$B$11, 2, FALSE)</f>
        <v>6</v>
      </c>
      <c r="C9753">
        <v>2017</v>
      </c>
      <c r="D9753">
        <v>4</v>
      </c>
      <c r="E9753">
        <v>20</v>
      </c>
      <c r="F9753">
        <v>14</v>
      </c>
      <c r="G9753">
        <v>53</v>
      </c>
      <c r="H9753" t="s">
        <v>1232</v>
      </c>
      <c r="I9753" t="s">
        <v>26</v>
      </c>
      <c r="J9753">
        <f>VLOOKUP(I9753, Neighbourhood!$A$1:$B$26, 2, FALSE)</f>
        <v>2</v>
      </c>
      <c r="K9753">
        <v>491117.43</v>
      </c>
      <c r="L9753">
        <v>5458996.1500000004</v>
      </c>
    </row>
    <row r="9754" spans="1:12" x14ac:dyDescent="0.3">
      <c r="A9754" t="s">
        <v>18</v>
      </c>
      <c r="B9754">
        <f>VLOOKUP(A9754, CrimeType!$A$1:$B$11, 2, FALSE)</f>
        <v>7</v>
      </c>
      <c r="C9754">
        <v>2017</v>
      </c>
      <c r="D9754">
        <v>4</v>
      </c>
      <c r="E9754">
        <v>20</v>
      </c>
      <c r="F9754">
        <v>15</v>
      </c>
      <c r="G9754">
        <v>0</v>
      </c>
      <c r="H9754" t="s">
        <v>487</v>
      </c>
      <c r="I9754" t="s">
        <v>26</v>
      </c>
      <c r="J9754">
        <f>VLOOKUP(I9754, Neighbourhood!$A$1:$B$26, 2, FALSE)</f>
        <v>2</v>
      </c>
      <c r="K9754">
        <v>491028.55</v>
      </c>
      <c r="L9754">
        <v>5459249.4500000002</v>
      </c>
    </row>
    <row r="9755" spans="1:12" x14ac:dyDescent="0.3">
      <c r="A9755" t="s">
        <v>10</v>
      </c>
      <c r="B9755">
        <f>VLOOKUP(A9755, CrimeType!$A$1:$B$11, 2, FALSE)</f>
        <v>2</v>
      </c>
      <c r="C9755">
        <v>2017</v>
      </c>
      <c r="D9755">
        <v>4</v>
      </c>
      <c r="E9755">
        <v>20</v>
      </c>
      <c r="F9755">
        <v>15</v>
      </c>
      <c r="G9755">
        <v>0</v>
      </c>
      <c r="H9755" t="s">
        <v>3854</v>
      </c>
      <c r="I9755" t="s">
        <v>46</v>
      </c>
      <c r="J9755">
        <f>VLOOKUP(I9755, Neighbourhood!$A$1:$B$26, 2, FALSE)</f>
        <v>5</v>
      </c>
      <c r="K9755">
        <v>494692.58</v>
      </c>
      <c r="L9755">
        <v>5457709.3099999996</v>
      </c>
    </row>
    <row r="9756" spans="1:12" x14ac:dyDescent="0.3">
      <c r="A9756" t="s">
        <v>18</v>
      </c>
      <c r="B9756">
        <f>VLOOKUP(A9756, CrimeType!$A$1:$B$11, 2, FALSE)</f>
        <v>7</v>
      </c>
      <c r="C9756">
        <v>2017</v>
      </c>
      <c r="D9756">
        <v>4</v>
      </c>
      <c r="E9756">
        <v>20</v>
      </c>
      <c r="F9756">
        <v>15</v>
      </c>
      <c r="G9756">
        <v>0</v>
      </c>
      <c r="H9756" t="s">
        <v>3855</v>
      </c>
      <c r="I9756" t="s">
        <v>77</v>
      </c>
      <c r="J9756">
        <f>VLOOKUP(I9756, Neighbourhood!$A$1:$B$26, 2, FALSE)</f>
        <v>22</v>
      </c>
      <c r="K9756">
        <v>494917.19</v>
      </c>
      <c r="L9756">
        <v>5450765.6100000003</v>
      </c>
    </row>
    <row r="9757" spans="1:12" x14ac:dyDescent="0.3">
      <c r="A9757" t="s">
        <v>18</v>
      </c>
      <c r="B9757">
        <f>VLOOKUP(A9757, CrimeType!$A$1:$B$11, 2, FALSE)</f>
        <v>7</v>
      </c>
      <c r="C9757">
        <v>2017</v>
      </c>
      <c r="D9757">
        <v>4</v>
      </c>
      <c r="E9757">
        <v>20</v>
      </c>
      <c r="F9757">
        <v>15</v>
      </c>
      <c r="G9757">
        <v>5</v>
      </c>
      <c r="H9757" t="s">
        <v>3856</v>
      </c>
      <c r="I9757" t="s">
        <v>31</v>
      </c>
      <c r="J9757">
        <f>VLOOKUP(I9757, Neighbourhood!$A$1:$B$26, 2, FALSE)</f>
        <v>20</v>
      </c>
      <c r="K9757">
        <v>494248.74</v>
      </c>
      <c r="L9757">
        <v>5458707.3600000003</v>
      </c>
    </row>
    <row r="9758" spans="1:12" x14ac:dyDescent="0.3">
      <c r="A9758" t="s">
        <v>29</v>
      </c>
      <c r="B9758">
        <f>VLOOKUP(A9758, CrimeType!$A$1:$B$11, 2, FALSE)</f>
        <v>6</v>
      </c>
      <c r="C9758">
        <v>2017</v>
      </c>
      <c r="D9758">
        <v>4</v>
      </c>
      <c r="E9758">
        <v>20</v>
      </c>
      <c r="F9758">
        <v>15</v>
      </c>
      <c r="G9758">
        <v>21</v>
      </c>
      <c r="H9758" t="s">
        <v>306</v>
      </c>
      <c r="I9758" t="s">
        <v>26</v>
      </c>
      <c r="J9758">
        <f>VLOOKUP(I9758, Neighbourhood!$A$1:$B$26, 2, FALSE)</f>
        <v>2</v>
      </c>
      <c r="K9758">
        <v>491331.37</v>
      </c>
      <c r="L9758">
        <v>5457967.7400000002</v>
      </c>
    </row>
    <row r="9759" spans="1:12" x14ac:dyDescent="0.3">
      <c r="A9759" t="s">
        <v>29</v>
      </c>
      <c r="B9759">
        <f>VLOOKUP(A9759, CrimeType!$A$1:$B$11, 2, FALSE)</f>
        <v>6</v>
      </c>
      <c r="C9759">
        <v>2017</v>
      </c>
      <c r="D9759">
        <v>4</v>
      </c>
      <c r="E9759">
        <v>20</v>
      </c>
      <c r="F9759">
        <v>15</v>
      </c>
      <c r="G9759">
        <v>50</v>
      </c>
      <c r="H9759" t="s">
        <v>322</v>
      </c>
      <c r="I9759" t="s">
        <v>26</v>
      </c>
      <c r="J9759">
        <f>VLOOKUP(I9759, Neighbourhood!$A$1:$B$26, 2, FALSE)</f>
        <v>2</v>
      </c>
      <c r="K9759">
        <v>491444.61</v>
      </c>
      <c r="L9759">
        <v>5458895.0999999996</v>
      </c>
    </row>
    <row r="9760" spans="1:12" x14ac:dyDescent="0.3">
      <c r="A9760" t="s">
        <v>18</v>
      </c>
      <c r="B9760">
        <f>VLOOKUP(A9760, CrimeType!$A$1:$B$11, 2, FALSE)</f>
        <v>7</v>
      </c>
      <c r="C9760">
        <v>2017</v>
      </c>
      <c r="D9760">
        <v>4</v>
      </c>
      <c r="E9760">
        <v>20</v>
      </c>
      <c r="F9760">
        <v>16</v>
      </c>
      <c r="G9760">
        <v>0</v>
      </c>
      <c r="H9760" t="s">
        <v>2331</v>
      </c>
      <c r="I9760" t="s">
        <v>26</v>
      </c>
      <c r="J9760">
        <f>VLOOKUP(I9760, Neighbourhood!$A$1:$B$26, 2, FALSE)</f>
        <v>2</v>
      </c>
      <c r="K9760">
        <v>490670.51</v>
      </c>
      <c r="L9760">
        <v>5458549.1399999997</v>
      </c>
    </row>
    <row r="9761" spans="1:12" x14ac:dyDescent="0.3">
      <c r="A9761" t="s">
        <v>15</v>
      </c>
      <c r="B9761">
        <f>VLOOKUP(A9761, CrimeType!$A$1:$B$11, 2, FALSE)</f>
        <v>4</v>
      </c>
      <c r="C9761">
        <v>2017</v>
      </c>
      <c r="D9761">
        <v>4</v>
      </c>
      <c r="E9761">
        <v>20</v>
      </c>
      <c r="F9761">
        <v>16</v>
      </c>
      <c r="G9761">
        <v>0</v>
      </c>
      <c r="H9761" t="s">
        <v>3857</v>
      </c>
      <c r="I9761" t="s">
        <v>28</v>
      </c>
      <c r="J9761">
        <f>VLOOKUP(I9761, Neighbourhood!$A$1:$B$26, 2, FALSE)</f>
        <v>7</v>
      </c>
      <c r="K9761">
        <v>494169.18</v>
      </c>
      <c r="L9761">
        <v>5455851.29</v>
      </c>
    </row>
    <row r="9762" spans="1:12" x14ac:dyDescent="0.3">
      <c r="A9762" t="s">
        <v>15</v>
      </c>
      <c r="B9762">
        <f>VLOOKUP(A9762, CrimeType!$A$1:$B$11, 2, FALSE)</f>
        <v>4</v>
      </c>
      <c r="C9762">
        <v>2017</v>
      </c>
      <c r="D9762">
        <v>4</v>
      </c>
      <c r="E9762">
        <v>20</v>
      </c>
      <c r="F9762">
        <v>16</v>
      </c>
      <c r="G9762">
        <v>0</v>
      </c>
      <c r="H9762" t="s">
        <v>3858</v>
      </c>
      <c r="I9762" t="s">
        <v>61</v>
      </c>
      <c r="J9762">
        <f>VLOOKUP(I9762, Neighbourhood!$A$1:$B$26, 2, FALSE)</f>
        <v>15</v>
      </c>
      <c r="K9762">
        <v>496113.69</v>
      </c>
      <c r="L9762">
        <v>5454204.0999999996</v>
      </c>
    </row>
    <row r="9763" spans="1:12" x14ac:dyDescent="0.3">
      <c r="A9763" t="s">
        <v>18</v>
      </c>
      <c r="B9763">
        <f>VLOOKUP(A9763, CrimeType!$A$1:$B$11, 2, FALSE)</f>
        <v>7</v>
      </c>
      <c r="C9763">
        <v>2017</v>
      </c>
      <c r="D9763">
        <v>4</v>
      </c>
      <c r="E9763">
        <v>20</v>
      </c>
      <c r="F9763">
        <v>16</v>
      </c>
      <c r="G9763">
        <v>30</v>
      </c>
      <c r="H9763" t="s">
        <v>3859</v>
      </c>
      <c r="I9763" t="s">
        <v>77</v>
      </c>
      <c r="J9763">
        <f>VLOOKUP(I9763, Neighbourhood!$A$1:$B$26, 2, FALSE)</f>
        <v>22</v>
      </c>
      <c r="K9763">
        <v>495364.01</v>
      </c>
      <c r="L9763">
        <v>5451387.5599999996</v>
      </c>
    </row>
    <row r="9764" spans="1:12" x14ac:dyDescent="0.3">
      <c r="A9764" t="s">
        <v>29</v>
      </c>
      <c r="B9764">
        <f>VLOOKUP(A9764, CrimeType!$A$1:$B$11, 2, FALSE)</f>
        <v>6</v>
      </c>
      <c r="C9764">
        <v>2017</v>
      </c>
      <c r="D9764">
        <v>4</v>
      </c>
      <c r="E9764">
        <v>20</v>
      </c>
      <c r="F9764">
        <v>17</v>
      </c>
      <c r="G9764">
        <v>13</v>
      </c>
      <c r="H9764" t="s">
        <v>224</v>
      </c>
      <c r="I9764" t="s">
        <v>20</v>
      </c>
      <c r="J9764">
        <f>VLOOKUP(I9764, Neighbourhood!$A$1:$B$26, 2, FALSE)</f>
        <v>23</v>
      </c>
      <c r="K9764">
        <v>490347.6</v>
      </c>
      <c r="L9764">
        <v>5458842.9699999997</v>
      </c>
    </row>
    <row r="9765" spans="1:12" x14ac:dyDescent="0.3">
      <c r="A9765" t="s">
        <v>29</v>
      </c>
      <c r="B9765">
        <f>VLOOKUP(A9765, CrimeType!$A$1:$B$11, 2, FALSE)</f>
        <v>6</v>
      </c>
      <c r="C9765">
        <v>2017</v>
      </c>
      <c r="D9765">
        <v>4</v>
      </c>
      <c r="E9765">
        <v>20</v>
      </c>
      <c r="F9765">
        <v>17</v>
      </c>
      <c r="G9765">
        <v>34</v>
      </c>
      <c r="H9765" t="s">
        <v>483</v>
      </c>
      <c r="I9765" t="s">
        <v>20</v>
      </c>
      <c r="J9765">
        <f>VLOOKUP(I9765, Neighbourhood!$A$1:$B$26, 2, FALSE)</f>
        <v>23</v>
      </c>
      <c r="K9765">
        <v>490184.75</v>
      </c>
      <c r="L9765">
        <v>5459826.5700000003</v>
      </c>
    </row>
    <row r="9766" spans="1:12" x14ac:dyDescent="0.3">
      <c r="A9766" t="s">
        <v>18</v>
      </c>
      <c r="B9766">
        <f>VLOOKUP(A9766, CrimeType!$A$1:$B$11, 2, FALSE)</f>
        <v>7</v>
      </c>
      <c r="C9766">
        <v>2017</v>
      </c>
      <c r="D9766">
        <v>4</v>
      </c>
      <c r="E9766">
        <v>20</v>
      </c>
      <c r="F9766">
        <v>18</v>
      </c>
      <c r="G9766">
        <v>0</v>
      </c>
      <c r="H9766" t="s">
        <v>3860</v>
      </c>
      <c r="I9766" t="s">
        <v>85</v>
      </c>
      <c r="J9766">
        <f>VLOOKUP(I9766, Neighbourhood!$A$1:$B$26, 2, FALSE)</f>
        <v>21</v>
      </c>
      <c r="K9766">
        <v>494190</v>
      </c>
      <c r="L9766">
        <v>5452924.9199999999</v>
      </c>
    </row>
    <row r="9767" spans="1:12" x14ac:dyDescent="0.3">
      <c r="A9767" t="s">
        <v>40</v>
      </c>
      <c r="B9767">
        <f>VLOOKUP(A9767, CrimeType!$A$1:$B$11, 2, FALSE)</f>
        <v>9</v>
      </c>
      <c r="C9767">
        <v>2017</v>
      </c>
      <c r="D9767">
        <v>4</v>
      </c>
      <c r="E9767">
        <v>20</v>
      </c>
      <c r="F9767">
        <v>18</v>
      </c>
      <c r="G9767">
        <v>0</v>
      </c>
      <c r="H9767" t="s">
        <v>3862</v>
      </c>
      <c r="I9767" t="s">
        <v>77</v>
      </c>
      <c r="J9767">
        <f>VLOOKUP(I9767, Neighbourhood!$A$1:$B$26, 2, FALSE)</f>
        <v>22</v>
      </c>
      <c r="K9767">
        <v>494626.31</v>
      </c>
      <c r="L9767">
        <v>5451017.8099999996</v>
      </c>
    </row>
    <row r="9768" spans="1:12" x14ac:dyDescent="0.3">
      <c r="A9768" t="s">
        <v>18</v>
      </c>
      <c r="B9768">
        <f>VLOOKUP(A9768, CrimeType!$A$1:$B$11, 2, FALSE)</f>
        <v>7</v>
      </c>
      <c r="C9768">
        <v>2017</v>
      </c>
      <c r="D9768">
        <v>4</v>
      </c>
      <c r="E9768">
        <v>20</v>
      </c>
      <c r="F9768">
        <v>18</v>
      </c>
      <c r="G9768">
        <v>0</v>
      </c>
      <c r="H9768" t="s">
        <v>3861</v>
      </c>
      <c r="I9768" t="s">
        <v>61</v>
      </c>
      <c r="J9768">
        <f>VLOOKUP(I9768, Neighbourhood!$A$1:$B$26, 2, FALSE)</f>
        <v>15</v>
      </c>
      <c r="K9768">
        <v>496055.48</v>
      </c>
      <c r="L9768">
        <v>5454646.75</v>
      </c>
    </row>
    <row r="9769" spans="1:12" x14ac:dyDescent="0.3">
      <c r="A9769" t="s">
        <v>24</v>
      </c>
      <c r="B9769">
        <f>VLOOKUP(A9769, CrimeType!$A$1:$B$11, 2, FALSE)</f>
        <v>1</v>
      </c>
      <c r="C9769">
        <v>2017</v>
      </c>
      <c r="D9769">
        <v>4</v>
      </c>
      <c r="E9769">
        <v>20</v>
      </c>
      <c r="F9769">
        <v>18</v>
      </c>
      <c r="G9769">
        <v>0</v>
      </c>
      <c r="H9769" t="s">
        <v>748</v>
      </c>
      <c r="I9769" t="s">
        <v>14</v>
      </c>
      <c r="J9769">
        <f>VLOOKUP(I9769, Neighbourhood!$A$1:$B$26, 2, FALSE)</f>
        <v>4</v>
      </c>
      <c r="K9769">
        <v>491525.98</v>
      </c>
      <c r="L9769">
        <v>5456417.3899999997</v>
      </c>
    </row>
    <row r="9770" spans="1:12" x14ac:dyDescent="0.3">
      <c r="A9770" t="s">
        <v>18</v>
      </c>
      <c r="B9770">
        <f>VLOOKUP(A9770, CrimeType!$A$1:$B$11, 2, FALSE)</f>
        <v>7</v>
      </c>
      <c r="C9770">
        <v>2017</v>
      </c>
      <c r="D9770">
        <v>4</v>
      </c>
      <c r="E9770">
        <v>20</v>
      </c>
      <c r="F9770">
        <v>18</v>
      </c>
      <c r="G9770">
        <v>30</v>
      </c>
      <c r="H9770" t="s">
        <v>1906</v>
      </c>
      <c r="I9770" t="s">
        <v>20</v>
      </c>
      <c r="J9770">
        <f>VLOOKUP(I9770, Neighbourhood!$A$1:$B$26, 2, FALSE)</f>
        <v>23</v>
      </c>
      <c r="K9770">
        <v>489880.13</v>
      </c>
      <c r="L9770">
        <v>5459144.4299999997</v>
      </c>
    </row>
    <row r="9771" spans="1:12" x14ac:dyDescent="0.3">
      <c r="A9771" t="s">
        <v>18</v>
      </c>
      <c r="B9771">
        <f>VLOOKUP(A9771, CrimeType!$A$1:$B$11, 2, FALSE)</f>
        <v>7</v>
      </c>
      <c r="C9771">
        <v>2017</v>
      </c>
      <c r="D9771">
        <v>4</v>
      </c>
      <c r="E9771">
        <v>20</v>
      </c>
      <c r="F9771">
        <v>18</v>
      </c>
      <c r="G9771">
        <v>30</v>
      </c>
      <c r="H9771" t="s">
        <v>97</v>
      </c>
      <c r="I9771" t="s">
        <v>65</v>
      </c>
      <c r="J9771">
        <f>VLOOKUP(I9771, Neighbourhood!$A$1:$B$26, 2, FALSE)</f>
        <v>12</v>
      </c>
      <c r="K9771">
        <v>492162.86</v>
      </c>
      <c r="L9771">
        <v>5457495.0999999996</v>
      </c>
    </row>
    <row r="9772" spans="1:12" x14ac:dyDescent="0.3">
      <c r="A9772" t="s">
        <v>40</v>
      </c>
      <c r="B9772">
        <f>VLOOKUP(A9772, CrimeType!$A$1:$B$11, 2, FALSE)</f>
        <v>9</v>
      </c>
      <c r="C9772">
        <v>2017</v>
      </c>
      <c r="D9772">
        <v>4</v>
      </c>
      <c r="E9772">
        <v>20</v>
      </c>
      <c r="F9772">
        <v>19</v>
      </c>
      <c r="G9772">
        <v>0</v>
      </c>
      <c r="H9772" t="s">
        <v>3863</v>
      </c>
      <c r="I9772" t="s">
        <v>61</v>
      </c>
      <c r="J9772">
        <f>VLOOKUP(I9772, Neighbourhood!$A$1:$B$26, 2, FALSE)</f>
        <v>15</v>
      </c>
      <c r="K9772">
        <v>496916.39</v>
      </c>
      <c r="L9772">
        <v>5454918.0599999996</v>
      </c>
    </row>
    <row r="9773" spans="1:12" x14ac:dyDescent="0.3">
      <c r="A9773" t="s">
        <v>40</v>
      </c>
      <c r="B9773">
        <f>VLOOKUP(A9773, CrimeType!$A$1:$B$11, 2, FALSE)</f>
        <v>9</v>
      </c>
      <c r="C9773">
        <v>2017</v>
      </c>
      <c r="D9773">
        <v>4</v>
      </c>
      <c r="E9773">
        <v>20</v>
      </c>
      <c r="F9773">
        <v>19</v>
      </c>
      <c r="G9773">
        <v>3</v>
      </c>
      <c r="H9773" t="s">
        <v>3864</v>
      </c>
      <c r="I9773" t="s">
        <v>85</v>
      </c>
      <c r="J9773">
        <f>VLOOKUP(I9773, Neighbourhood!$A$1:$B$26, 2, FALSE)</f>
        <v>21</v>
      </c>
      <c r="K9773">
        <v>492577.77</v>
      </c>
      <c r="L9773">
        <v>5451651.6799999997</v>
      </c>
    </row>
    <row r="9774" spans="1:12" x14ac:dyDescent="0.3">
      <c r="A9774" t="s">
        <v>29</v>
      </c>
      <c r="B9774">
        <f>VLOOKUP(A9774, CrimeType!$A$1:$B$11, 2, FALSE)</f>
        <v>6</v>
      </c>
      <c r="C9774">
        <v>2017</v>
      </c>
      <c r="D9774">
        <v>4</v>
      </c>
      <c r="E9774">
        <v>20</v>
      </c>
      <c r="F9774">
        <v>19</v>
      </c>
      <c r="G9774">
        <v>9</v>
      </c>
      <c r="H9774" t="s">
        <v>483</v>
      </c>
      <c r="I9774" t="s">
        <v>20</v>
      </c>
      <c r="J9774">
        <f>VLOOKUP(I9774, Neighbourhood!$A$1:$B$26, 2, FALSE)</f>
        <v>23</v>
      </c>
      <c r="K9774">
        <v>490240.33</v>
      </c>
      <c r="L9774">
        <v>5459772.54</v>
      </c>
    </row>
    <row r="9775" spans="1:12" x14ac:dyDescent="0.3">
      <c r="A9775" t="s">
        <v>29</v>
      </c>
      <c r="B9775">
        <f>VLOOKUP(A9775, CrimeType!$A$1:$B$11, 2, FALSE)</f>
        <v>6</v>
      </c>
      <c r="C9775">
        <v>2017</v>
      </c>
      <c r="D9775">
        <v>4</v>
      </c>
      <c r="E9775">
        <v>20</v>
      </c>
      <c r="F9775">
        <v>19</v>
      </c>
      <c r="G9775">
        <v>15</v>
      </c>
      <c r="H9775" t="s">
        <v>467</v>
      </c>
      <c r="I9775" t="s">
        <v>20</v>
      </c>
      <c r="J9775">
        <f>VLOOKUP(I9775, Neighbourhood!$A$1:$B$26, 2, FALSE)</f>
        <v>23</v>
      </c>
      <c r="K9775">
        <v>490419.52</v>
      </c>
      <c r="L9775">
        <v>5458678.1900000004</v>
      </c>
    </row>
    <row r="9776" spans="1:12" x14ac:dyDescent="0.3">
      <c r="A9776" t="s">
        <v>29</v>
      </c>
      <c r="B9776">
        <f>VLOOKUP(A9776, CrimeType!$A$1:$B$11, 2, FALSE)</f>
        <v>6</v>
      </c>
      <c r="C9776">
        <v>2017</v>
      </c>
      <c r="D9776">
        <v>4</v>
      </c>
      <c r="E9776">
        <v>20</v>
      </c>
      <c r="F9776">
        <v>19</v>
      </c>
      <c r="G9776">
        <v>26</v>
      </c>
      <c r="H9776" t="s">
        <v>1232</v>
      </c>
      <c r="I9776" t="s">
        <v>26</v>
      </c>
      <c r="J9776">
        <f>VLOOKUP(I9776, Neighbourhood!$A$1:$B$26, 2, FALSE)</f>
        <v>2</v>
      </c>
      <c r="K9776">
        <v>491117.43</v>
      </c>
      <c r="L9776">
        <v>5458996.1500000004</v>
      </c>
    </row>
    <row r="9777" spans="1:12" x14ac:dyDescent="0.3">
      <c r="A9777" t="s">
        <v>40</v>
      </c>
      <c r="B9777">
        <f>VLOOKUP(A9777, CrimeType!$A$1:$B$11, 2, FALSE)</f>
        <v>9</v>
      </c>
      <c r="C9777">
        <v>2017</v>
      </c>
      <c r="D9777">
        <v>4</v>
      </c>
      <c r="E9777">
        <v>20</v>
      </c>
      <c r="F9777">
        <v>19</v>
      </c>
      <c r="G9777">
        <v>30</v>
      </c>
      <c r="H9777" t="s">
        <v>923</v>
      </c>
      <c r="I9777" t="s">
        <v>17</v>
      </c>
      <c r="J9777">
        <f>VLOOKUP(I9777, Neighbourhood!$A$1:$B$26, 2, FALSE)</f>
        <v>9</v>
      </c>
      <c r="K9777">
        <v>497010.41</v>
      </c>
      <c r="L9777">
        <v>5451926.5700000003</v>
      </c>
    </row>
    <row r="9778" spans="1:12" x14ac:dyDescent="0.3">
      <c r="A9778" t="s">
        <v>18</v>
      </c>
      <c r="B9778">
        <f>VLOOKUP(A9778, CrimeType!$A$1:$B$11, 2, FALSE)</f>
        <v>7</v>
      </c>
      <c r="C9778">
        <v>2017</v>
      </c>
      <c r="D9778">
        <v>4</v>
      </c>
      <c r="E9778">
        <v>20</v>
      </c>
      <c r="F9778">
        <v>19</v>
      </c>
      <c r="G9778">
        <v>30</v>
      </c>
      <c r="H9778" t="s">
        <v>3834</v>
      </c>
      <c r="I9778" t="s">
        <v>75</v>
      </c>
      <c r="J9778">
        <f>VLOOKUP(I9778, Neighbourhood!$A$1:$B$26, 2, FALSE)</f>
        <v>3</v>
      </c>
      <c r="K9778">
        <v>486976.37</v>
      </c>
      <c r="L9778">
        <v>5453891.7400000002</v>
      </c>
    </row>
    <row r="9779" spans="1:12" x14ac:dyDescent="0.3">
      <c r="A9779" t="s">
        <v>18</v>
      </c>
      <c r="B9779">
        <f>VLOOKUP(A9779, CrimeType!$A$1:$B$11, 2, FALSE)</f>
        <v>7</v>
      </c>
      <c r="C9779">
        <v>2017</v>
      </c>
      <c r="D9779">
        <v>4</v>
      </c>
      <c r="E9779">
        <v>20</v>
      </c>
      <c r="F9779">
        <v>20</v>
      </c>
      <c r="G9779">
        <v>0</v>
      </c>
      <c r="H9779" t="s">
        <v>3865</v>
      </c>
      <c r="I9779" t="s">
        <v>68</v>
      </c>
      <c r="J9779">
        <f>VLOOKUP(I9779, Neighbourhood!$A$1:$B$26, 2, FALSE)</f>
        <v>10</v>
      </c>
      <c r="K9779">
        <v>488375.4</v>
      </c>
      <c r="L9779">
        <v>5457677.1299999999</v>
      </c>
    </row>
    <row r="9780" spans="1:12" x14ac:dyDescent="0.3">
      <c r="A9780" t="s">
        <v>18</v>
      </c>
      <c r="B9780">
        <f>VLOOKUP(A9780, CrimeType!$A$1:$B$11, 2, FALSE)</f>
        <v>7</v>
      </c>
      <c r="C9780">
        <v>2017</v>
      </c>
      <c r="D9780">
        <v>4</v>
      </c>
      <c r="E9780">
        <v>20</v>
      </c>
      <c r="F9780">
        <v>20</v>
      </c>
      <c r="G9780">
        <v>0</v>
      </c>
      <c r="H9780" t="s">
        <v>1626</v>
      </c>
      <c r="I9780" t="s">
        <v>26</v>
      </c>
      <c r="J9780">
        <f>VLOOKUP(I9780, Neighbourhood!$A$1:$B$26, 2, FALSE)</f>
        <v>2</v>
      </c>
      <c r="K9780">
        <v>492316.87</v>
      </c>
      <c r="L9780">
        <v>5458672.6799999997</v>
      </c>
    </row>
    <row r="9781" spans="1:12" x14ac:dyDescent="0.3">
      <c r="A9781" t="s">
        <v>119</v>
      </c>
      <c r="B9781">
        <f>VLOOKUP(A9781, CrimeType!$A$1:$B$11, 2, FALSE)</f>
        <v>8</v>
      </c>
      <c r="C9781">
        <v>2017</v>
      </c>
      <c r="D9781">
        <v>4</v>
      </c>
      <c r="E9781">
        <v>20</v>
      </c>
      <c r="F9781">
        <v>20</v>
      </c>
      <c r="G9781">
        <v>0</v>
      </c>
      <c r="H9781" t="s">
        <v>331</v>
      </c>
      <c r="I9781" t="s">
        <v>20</v>
      </c>
      <c r="J9781">
        <f>VLOOKUP(I9781, Neighbourhood!$A$1:$B$26, 2, FALSE)</f>
        <v>23</v>
      </c>
      <c r="K9781">
        <v>490888.51</v>
      </c>
      <c r="L9781">
        <v>5458783.6299999999</v>
      </c>
    </row>
    <row r="9782" spans="1:12" x14ac:dyDescent="0.3">
      <c r="A9782" t="s">
        <v>119</v>
      </c>
      <c r="B9782">
        <f>VLOOKUP(A9782, CrimeType!$A$1:$B$11, 2, FALSE)</f>
        <v>8</v>
      </c>
      <c r="C9782">
        <v>2017</v>
      </c>
      <c r="D9782">
        <v>4</v>
      </c>
      <c r="E9782">
        <v>20</v>
      </c>
      <c r="F9782">
        <v>20</v>
      </c>
      <c r="G9782">
        <v>6</v>
      </c>
      <c r="H9782" t="s">
        <v>3866</v>
      </c>
      <c r="I9782" t="s">
        <v>14</v>
      </c>
      <c r="J9782">
        <f>VLOOKUP(I9782, Neighbourhood!$A$1:$B$26, 2, FALSE)</f>
        <v>4</v>
      </c>
      <c r="K9782">
        <v>490102.73</v>
      </c>
      <c r="L9782">
        <v>5457550.0300000003</v>
      </c>
    </row>
    <row r="9783" spans="1:12" x14ac:dyDescent="0.3">
      <c r="A9783" t="s">
        <v>29</v>
      </c>
      <c r="B9783">
        <f>VLOOKUP(A9783, CrimeType!$A$1:$B$11, 2, FALSE)</f>
        <v>6</v>
      </c>
      <c r="C9783">
        <v>2017</v>
      </c>
      <c r="D9783">
        <v>4</v>
      </c>
      <c r="E9783">
        <v>20</v>
      </c>
      <c r="F9783">
        <v>20</v>
      </c>
      <c r="G9783">
        <v>11</v>
      </c>
      <c r="H9783" t="s">
        <v>467</v>
      </c>
      <c r="I9783" t="s">
        <v>20</v>
      </c>
      <c r="J9783">
        <f>VLOOKUP(I9783, Neighbourhood!$A$1:$B$26, 2, FALSE)</f>
        <v>23</v>
      </c>
      <c r="K9783">
        <v>490419.52</v>
      </c>
      <c r="L9783">
        <v>5458678.1900000004</v>
      </c>
    </row>
    <row r="9784" spans="1:12" x14ac:dyDescent="0.3">
      <c r="A9784" t="s">
        <v>29</v>
      </c>
      <c r="B9784">
        <f>VLOOKUP(A9784, CrimeType!$A$1:$B$11, 2, FALSE)</f>
        <v>6</v>
      </c>
      <c r="C9784">
        <v>2017</v>
      </c>
      <c r="D9784">
        <v>4</v>
      </c>
      <c r="E9784">
        <v>20</v>
      </c>
      <c r="F9784">
        <v>20</v>
      </c>
      <c r="G9784">
        <v>45</v>
      </c>
      <c r="H9784" t="s">
        <v>2953</v>
      </c>
      <c r="I9784" t="s">
        <v>46</v>
      </c>
      <c r="J9784">
        <f>VLOOKUP(I9784, Neighbourhood!$A$1:$B$26, 2, FALSE)</f>
        <v>5</v>
      </c>
      <c r="K9784">
        <v>495662.96</v>
      </c>
      <c r="L9784">
        <v>5458719.54</v>
      </c>
    </row>
    <row r="9785" spans="1:12" x14ac:dyDescent="0.3">
      <c r="A9785" t="s">
        <v>18</v>
      </c>
      <c r="B9785">
        <f>VLOOKUP(A9785, CrimeType!$A$1:$B$11, 2, FALSE)</f>
        <v>7</v>
      </c>
      <c r="C9785">
        <v>2017</v>
      </c>
      <c r="D9785">
        <v>4</v>
      </c>
      <c r="E9785">
        <v>20</v>
      </c>
      <c r="F9785">
        <v>21</v>
      </c>
      <c r="G9785">
        <v>0</v>
      </c>
      <c r="H9785" t="s">
        <v>37</v>
      </c>
      <c r="I9785" t="s">
        <v>20</v>
      </c>
      <c r="J9785">
        <f>VLOOKUP(I9785, Neighbourhood!$A$1:$B$26, 2, FALSE)</f>
        <v>23</v>
      </c>
      <c r="K9785">
        <v>490411.3</v>
      </c>
      <c r="L9785">
        <v>5458361.21</v>
      </c>
    </row>
    <row r="9786" spans="1:12" x14ac:dyDescent="0.3">
      <c r="A9786" t="s">
        <v>18</v>
      </c>
      <c r="B9786">
        <f>VLOOKUP(A9786, CrimeType!$A$1:$B$11, 2, FALSE)</f>
        <v>7</v>
      </c>
      <c r="C9786">
        <v>2017</v>
      </c>
      <c r="D9786">
        <v>4</v>
      </c>
      <c r="E9786">
        <v>20</v>
      </c>
      <c r="F9786">
        <v>21</v>
      </c>
      <c r="G9786">
        <v>0</v>
      </c>
      <c r="H9786" t="s">
        <v>3867</v>
      </c>
      <c r="I9786" t="s">
        <v>68</v>
      </c>
      <c r="J9786">
        <f>VLOOKUP(I9786, Neighbourhood!$A$1:$B$26, 2, FALSE)</f>
        <v>10</v>
      </c>
      <c r="K9786">
        <v>488367.91</v>
      </c>
      <c r="L9786">
        <v>5457001.1200000001</v>
      </c>
    </row>
    <row r="9787" spans="1:12" x14ac:dyDescent="0.3">
      <c r="A9787" t="s">
        <v>15</v>
      </c>
      <c r="B9787">
        <f>VLOOKUP(A9787, CrimeType!$A$1:$B$11, 2, FALSE)</f>
        <v>4</v>
      </c>
      <c r="C9787">
        <v>2017</v>
      </c>
      <c r="D9787">
        <v>4</v>
      </c>
      <c r="E9787">
        <v>20</v>
      </c>
      <c r="F9787">
        <v>21</v>
      </c>
      <c r="G9787">
        <v>6</v>
      </c>
      <c r="H9787" t="s">
        <v>215</v>
      </c>
      <c r="I9787" t="s">
        <v>61</v>
      </c>
      <c r="J9787">
        <f>VLOOKUP(I9787, Neighbourhood!$A$1:$B$26, 2, FALSE)</f>
        <v>15</v>
      </c>
      <c r="K9787">
        <v>497676.34</v>
      </c>
      <c r="L9787">
        <v>5456207.5599999996</v>
      </c>
    </row>
    <row r="9788" spans="1:12" x14ac:dyDescent="0.3">
      <c r="A9788" t="s">
        <v>10</v>
      </c>
      <c r="B9788">
        <f>VLOOKUP(A9788, CrimeType!$A$1:$B$11, 2, FALSE)</f>
        <v>2</v>
      </c>
      <c r="C9788">
        <v>2017</v>
      </c>
      <c r="D9788">
        <v>4</v>
      </c>
      <c r="E9788">
        <v>20</v>
      </c>
      <c r="F9788">
        <v>21</v>
      </c>
      <c r="G9788">
        <v>42</v>
      </c>
      <c r="H9788" t="s">
        <v>2818</v>
      </c>
      <c r="I9788" t="s">
        <v>55</v>
      </c>
      <c r="J9788">
        <f>VLOOKUP(I9788, Neighbourhood!$A$1:$B$26, 2, FALSE)</f>
        <v>14</v>
      </c>
      <c r="K9788">
        <v>490988.47</v>
      </c>
      <c r="L9788">
        <v>5452249.9100000001</v>
      </c>
    </row>
    <row r="9789" spans="1:12" x14ac:dyDescent="0.3">
      <c r="A9789" t="s">
        <v>18</v>
      </c>
      <c r="B9789">
        <f>VLOOKUP(A9789, CrimeType!$A$1:$B$11, 2, FALSE)</f>
        <v>7</v>
      </c>
      <c r="C9789">
        <v>2017</v>
      </c>
      <c r="D9789">
        <v>4</v>
      </c>
      <c r="E9789">
        <v>20</v>
      </c>
      <c r="F9789">
        <v>22</v>
      </c>
      <c r="G9789">
        <v>0</v>
      </c>
      <c r="H9789" t="s">
        <v>3191</v>
      </c>
      <c r="I9789" t="s">
        <v>14</v>
      </c>
      <c r="J9789">
        <f>VLOOKUP(I9789, Neighbourhood!$A$1:$B$26, 2, FALSE)</f>
        <v>4</v>
      </c>
      <c r="K9789">
        <v>490652.5</v>
      </c>
      <c r="L9789">
        <v>5456855.9500000002</v>
      </c>
    </row>
    <row r="9790" spans="1:12" x14ac:dyDescent="0.3">
      <c r="A9790" t="s">
        <v>40</v>
      </c>
      <c r="B9790">
        <f>VLOOKUP(A9790, CrimeType!$A$1:$B$11, 2, FALSE)</f>
        <v>9</v>
      </c>
      <c r="C9790">
        <v>2017</v>
      </c>
      <c r="D9790">
        <v>4</v>
      </c>
      <c r="E9790">
        <v>20</v>
      </c>
      <c r="F9790">
        <v>22</v>
      </c>
      <c r="G9790">
        <v>0</v>
      </c>
      <c r="H9790" t="s">
        <v>3868</v>
      </c>
      <c r="I9790" t="s">
        <v>17</v>
      </c>
      <c r="J9790">
        <f>VLOOKUP(I9790, Neighbourhood!$A$1:$B$26, 2, FALSE)</f>
        <v>9</v>
      </c>
      <c r="K9790">
        <v>498126.53</v>
      </c>
      <c r="L9790">
        <v>5450574.2800000003</v>
      </c>
    </row>
    <row r="9791" spans="1:12" x14ac:dyDescent="0.3">
      <c r="A9791" t="s">
        <v>15</v>
      </c>
      <c r="B9791">
        <f>VLOOKUP(A9791, CrimeType!$A$1:$B$11, 2, FALSE)</f>
        <v>4</v>
      </c>
      <c r="C9791">
        <v>2017</v>
      </c>
      <c r="D9791">
        <v>4</v>
      </c>
      <c r="E9791">
        <v>20</v>
      </c>
      <c r="F9791">
        <v>22</v>
      </c>
      <c r="G9791">
        <v>0</v>
      </c>
      <c r="H9791" t="s">
        <v>1053</v>
      </c>
      <c r="I9791" t="s">
        <v>26</v>
      </c>
      <c r="J9791">
        <f>VLOOKUP(I9791, Neighbourhood!$A$1:$B$26, 2, FALSE)</f>
        <v>2</v>
      </c>
      <c r="K9791">
        <v>491797.87</v>
      </c>
      <c r="L9791">
        <v>5458736.3200000003</v>
      </c>
    </row>
    <row r="9792" spans="1:12" x14ac:dyDescent="0.3">
      <c r="A9792" t="s">
        <v>15</v>
      </c>
      <c r="B9792">
        <f>VLOOKUP(A9792, CrimeType!$A$1:$B$11, 2, FALSE)</f>
        <v>4</v>
      </c>
      <c r="C9792">
        <v>2017</v>
      </c>
      <c r="D9792">
        <v>4</v>
      </c>
      <c r="E9792">
        <v>20</v>
      </c>
      <c r="F9792">
        <v>22</v>
      </c>
      <c r="G9792">
        <v>0</v>
      </c>
      <c r="H9792" t="s">
        <v>168</v>
      </c>
      <c r="I9792" t="s">
        <v>26</v>
      </c>
      <c r="J9792">
        <f>VLOOKUP(I9792, Neighbourhood!$A$1:$B$26, 2, FALSE)</f>
        <v>2</v>
      </c>
      <c r="K9792">
        <v>491656.12</v>
      </c>
      <c r="L9792">
        <v>5458976.4299999997</v>
      </c>
    </row>
    <row r="9793" spans="1:12" x14ac:dyDescent="0.3">
      <c r="A9793" t="s">
        <v>10</v>
      </c>
      <c r="B9793">
        <f>VLOOKUP(A9793, CrimeType!$A$1:$B$11, 2, FALSE)</f>
        <v>2</v>
      </c>
      <c r="C9793">
        <v>2017</v>
      </c>
      <c r="D9793">
        <v>4</v>
      </c>
      <c r="E9793">
        <v>20</v>
      </c>
      <c r="F9793">
        <v>22</v>
      </c>
      <c r="G9793">
        <v>2</v>
      </c>
      <c r="H9793" t="s">
        <v>3869</v>
      </c>
      <c r="I9793" t="s">
        <v>28</v>
      </c>
      <c r="J9793">
        <f>VLOOKUP(I9793, Neighbourhood!$A$1:$B$26, 2, FALSE)</f>
        <v>7</v>
      </c>
      <c r="K9793">
        <v>494699.54</v>
      </c>
      <c r="L9793">
        <v>5453442.7800000003</v>
      </c>
    </row>
    <row r="9794" spans="1:12" x14ac:dyDescent="0.3">
      <c r="A9794" t="s">
        <v>10</v>
      </c>
      <c r="B9794">
        <f>VLOOKUP(A9794, CrimeType!$A$1:$B$11, 2, FALSE)</f>
        <v>2</v>
      </c>
      <c r="C9794">
        <v>2017</v>
      </c>
      <c r="D9794">
        <v>4</v>
      </c>
      <c r="E9794">
        <v>20</v>
      </c>
      <c r="F9794">
        <v>22</v>
      </c>
      <c r="G9794">
        <v>26</v>
      </c>
      <c r="H9794" t="s">
        <v>3870</v>
      </c>
      <c r="I9794" t="s">
        <v>89</v>
      </c>
      <c r="J9794">
        <f>VLOOKUP(I9794, Neighbourhood!$A$1:$B$26, 2, FALSE)</f>
        <v>17</v>
      </c>
      <c r="K9794">
        <v>489412.99</v>
      </c>
      <c r="L9794">
        <v>5454440.6200000001</v>
      </c>
    </row>
    <row r="9795" spans="1:12" x14ac:dyDescent="0.3">
      <c r="A9795" t="s">
        <v>18</v>
      </c>
      <c r="B9795">
        <f>VLOOKUP(A9795, CrimeType!$A$1:$B$11, 2, FALSE)</f>
        <v>7</v>
      </c>
      <c r="C9795">
        <v>2017</v>
      </c>
      <c r="D9795">
        <v>4</v>
      </c>
      <c r="E9795">
        <v>20</v>
      </c>
      <c r="F9795">
        <v>22</v>
      </c>
      <c r="G9795">
        <v>28</v>
      </c>
      <c r="H9795" t="s">
        <v>221</v>
      </c>
      <c r="I9795" t="s">
        <v>26</v>
      </c>
      <c r="J9795">
        <f>VLOOKUP(I9795, Neighbourhood!$A$1:$B$26, 2, FALSE)</f>
        <v>2</v>
      </c>
      <c r="K9795">
        <v>490766.73</v>
      </c>
      <c r="L9795">
        <v>5458509.7300000004</v>
      </c>
    </row>
    <row r="9796" spans="1:12" x14ac:dyDescent="0.3">
      <c r="A9796" t="s">
        <v>18</v>
      </c>
      <c r="B9796">
        <f>VLOOKUP(A9796, CrimeType!$A$1:$B$11, 2, FALSE)</f>
        <v>7</v>
      </c>
      <c r="C9796">
        <v>2017</v>
      </c>
      <c r="D9796">
        <v>4</v>
      </c>
      <c r="E9796">
        <v>20</v>
      </c>
      <c r="F9796">
        <v>22</v>
      </c>
      <c r="G9796">
        <v>30</v>
      </c>
      <c r="H9796" t="s">
        <v>3871</v>
      </c>
      <c r="I9796" t="s">
        <v>85</v>
      </c>
      <c r="J9796">
        <f>VLOOKUP(I9796, Neighbourhood!$A$1:$B$26, 2, FALSE)</f>
        <v>21</v>
      </c>
      <c r="K9796">
        <v>494231.83</v>
      </c>
      <c r="L9796">
        <v>5451028.0800000001</v>
      </c>
    </row>
    <row r="9797" spans="1:12" x14ac:dyDescent="0.3">
      <c r="A9797" t="s">
        <v>18</v>
      </c>
      <c r="B9797">
        <f>VLOOKUP(A9797, CrimeType!$A$1:$B$11, 2, FALSE)</f>
        <v>7</v>
      </c>
      <c r="C9797">
        <v>2017</v>
      </c>
      <c r="D9797">
        <v>4</v>
      </c>
      <c r="E9797">
        <v>20</v>
      </c>
      <c r="F9797">
        <v>22</v>
      </c>
      <c r="G9797">
        <v>30</v>
      </c>
      <c r="H9797" t="s">
        <v>851</v>
      </c>
      <c r="I9797" t="s">
        <v>26</v>
      </c>
      <c r="J9797">
        <f>VLOOKUP(I9797, Neighbourhood!$A$1:$B$26, 2, FALSE)</f>
        <v>2</v>
      </c>
      <c r="K9797">
        <v>492649.73</v>
      </c>
      <c r="L9797">
        <v>5458638.3799999999</v>
      </c>
    </row>
    <row r="9798" spans="1:12" x14ac:dyDescent="0.3">
      <c r="A9798" t="s">
        <v>18</v>
      </c>
      <c r="B9798">
        <f>VLOOKUP(A9798, CrimeType!$A$1:$B$11, 2, FALSE)</f>
        <v>7</v>
      </c>
      <c r="C9798">
        <v>2017</v>
      </c>
      <c r="D9798">
        <v>4</v>
      </c>
      <c r="E9798">
        <v>20</v>
      </c>
      <c r="F9798">
        <v>22</v>
      </c>
      <c r="G9798">
        <v>30</v>
      </c>
      <c r="H9798" t="s">
        <v>3333</v>
      </c>
      <c r="I9798" t="s">
        <v>53</v>
      </c>
      <c r="J9798">
        <f>VLOOKUP(I9798, Neighbourhood!$A$1:$B$26, 2, FALSE)</f>
        <v>16</v>
      </c>
      <c r="K9798">
        <v>492267.43</v>
      </c>
      <c r="L9798">
        <v>5455769.7999999998</v>
      </c>
    </row>
    <row r="9799" spans="1:12" x14ac:dyDescent="0.3">
      <c r="A9799" t="s">
        <v>18</v>
      </c>
      <c r="B9799">
        <f>VLOOKUP(A9799, CrimeType!$A$1:$B$11, 2, FALSE)</f>
        <v>7</v>
      </c>
      <c r="C9799">
        <v>2017</v>
      </c>
      <c r="D9799">
        <v>4</v>
      </c>
      <c r="E9799">
        <v>20</v>
      </c>
      <c r="F9799">
        <v>22</v>
      </c>
      <c r="G9799">
        <v>43</v>
      </c>
      <c r="H9799" t="s">
        <v>57</v>
      </c>
      <c r="I9799" t="s">
        <v>26</v>
      </c>
      <c r="J9799">
        <f>VLOOKUP(I9799, Neighbourhood!$A$1:$B$26, 2, FALSE)</f>
        <v>2</v>
      </c>
      <c r="K9799">
        <v>492212.96</v>
      </c>
      <c r="L9799">
        <v>5459029.0599999996</v>
      </c>
    </row>
    <row r="9800" spans="1:12" x14ac:dyDescent="0.3">
      <c r="A9800" t="s">
        <v>92</v>
      </c>
      <c r="B9800">
        <f>VLOOKUP(A9800, CrimeType!$A$1:$B$11, 2, FALSE)</f>
        <v>5</v>
      </c>
      <c r="C9800">
        <v>2017</v>
      </c>
      <c r="D9800">
        <v>4</v>
      </c>
      <c r="E9800">
        <v>20</v>
      </c>
      <c r="F9800" t="s">
        <v>93</v>
      </c>
      <c r="G9800" t="s">
        <v>93</v>
      </c>
      <c r="H9800" t="s">
        <v>94</v>
      </c>
      <c r="I9800" t="s">
        <v>94</v>
      </c>
      <c r="J9800">
        <f>VLOOKUP(I9800, Neighbourhood!$A$1:$B$26, 2, FALSE)</f>
        <v>25</v>
      </c>
      <c r="K9800">
        <v>0</v>
      </c>
      <c r="L9800">
        <v>0</v>
      </c>
    </row>
    <row r="9801" spans="1:12" x14ac:dyDescent="0.3">
      <c r="A9801" t="s">
        <v>92</v>
      </c>
      <c r="B9801">
        <f>VLOOKUP(A9801, CrimeType!$A$1:$B$11, 2, FALSE)</f>
        <v>5</v>
      </c>
      <c r="C9801">
        <v>2017</v>
      </c>
      <c r="D9801">
        <v>4</v>
      </c>
      <c r="E9801">
        <v>20</v>
      </c>
      <c r="F9801" t="s">
        <v>93</v>
      </c>
      <c r="G9801" t="s">
        <v>93</v>
      </c>
      <c r="H9801" t="s">
        <v>94</v>
      </c>
      <c r="I9801" t="s">
        <v>94</v>
      </c>
      <c r="J9801">
        <f>VLOOKUP(I9801, Neighbourhood!$A$1:$B$26, 2, FALSE)</f>
        <v>25</v>
      </c>
      <c r="K9801">
        <v>0</v>
      </c>
      <c r="L9801">
        <v>0</v>
      </c>
    </row>
    <row r="9802" spans="1:12" x14ac:dyDescent="0.3">
      <c r="A9802" t="s">
        <v>92</v>
      </c>
      <c r="B9802">
        <f>VLOOKUP(A9802, CrimeType!$A$1:$B$11, 2, FALSE)</f>
        <v>5</v>
      </c>
      <c r="C9802">
        <v>2017</v>
      </c>
      <c r="D9802">
        <v>4</v>
      </c>
      <c r="E9802">
        <v>20</v>
      </c>
      <c r="F9802" t="s">
        <v>93</v>
      </c>
      <c r="G9802" t="s">
        <v>93</v>
      </c>
      <c r="H9802" t="s">
        <v>94</v>
      </c>
      <c r="I9802" t="s">
        <v>94</v>
      </c>
      <c r="J9802">
        <f>VLOOKUP(I9802, Neighbourhood!$A$1:$B$26, 2, FALSE)</f>
        <v>25</v>
      </c>
      <c r="K9802">
        <v>0</v>
      </c>
      <c r="L9802">
        <v>0</v>
      </c>
    </row>
    <row r="9803" spans="1:12" x14ac:dyDescent="0.3">
      <c r="A9803" t="s">
        <v>92</v>
      </c>
      <c r="B9803">
        <f>VLOOKUP(A9803, CrimeType!$A$1:$B$11, 2, FALSE)</f>
        <v>5</v>
      </c>
      <c r="C9803">
        <v>2017</v>
      </c>
      <c r="D9803">
        <v>4</v>
      </c>
      <c r="E9803">
        <v>20</v>
      </c>
      <c r="F9803" t="s">
        <v>93</v>
      </c>
      <c r="G9803" t="s">
        <v>93</v>
      </c>
      <c r="H9803" t="s">
        <v>94</v>
      </c>
      <c r="I9803" t="s">
        <v>94</v>
      </c>
      <c r="J9803">
        <f>VLOOKUP(I9803, Neighbourhood!$A$1:$B$26, 2, FALSE)</f>
        <v>25</v>
      </c>
      <c r="K9803">
        <v>0</v>
      </c>
      <c r="L9803">
        <v>0</v>
      </c>
    </row>
    <row r="9804" spans="1:12" x14ac:dyDescent="0.3">
      <c r="A9804" t="s">
        <v>92</v>
      </c>
      <c r="B9804">
        <f>VLOOKUP(A9804, CrimeType!$A$1:$B$11, 2, FALSE)</f>
        <v>5</v>
      </c>
      <c r="C9804">
        <v>2017</v>
      </c>
      <c r="D9804">
        <v>4</v>
      </c>
      <c r="E9804">
        <v>20</v>
      </c>
      <c r="F9804" t="s">
        <v>93</v>
      </c>
      <c r="G9804" t="s">
        <v>93</v>
      </c>
      <c r="H9804" t="s">
        <v>94</v>
      </c>
      <c r="I9804" t="s">
        <v>94</v>
      </c>
      <c r="J9804">
        <f>VLOOKUP(I9804, Neighbourhood!$A$1:$B$26, 2, FALSE)</f>
        <v>25</v>
      </c>
      <c r="K9804">
        <v>0</v>
      </c>
      <c r="L9804">
        <v>0</v>
      </c>
    </row>
    <row r="9805" spans="1:12" x14ac:dyDescent="0.3">
      <c r="A9805" t="s">
        <v>92</v>
      </c>
      <c r="B9805">
        <f>VLOOKUP(A9805, CrimeType!$A$1:$B$11, 2, FALSE)</f>
        <v>5</v>
      </c>
      <c r="C9805">
        <v>2017</v>
      </c>
      <c r="D9805">
        <v>4</v>
      </c>
      <c r="E9805">
        <v>20</v>
      </c>
      <c r="F9805" t="s">
        <v>93</v>
      </c>
      <c r="G9805" t="s">
        <v>93</v>
      </c>
      <c r="H9805" t="s">
        <v>94</v>
      </c>
      <c r="I9805" t="s">
        <v>94</v>
      </c>
      <c r="J9805">
        <f>VLOOKUP(I9805, Neighbourhood!$A$1:$B$26, 2, FALSE)</f>
        <v>25</v>
      </c>
      <c r="K9805">
        <v>0</v>
      </c>
      <c r="L9805">
        <v>0</v>
      </c>
    </row>
    <row r="9806" spans="1:12" x14ac:dyDescent="0.3">
      <c r="A9806" t="s">
        <v>92</v>
      </c>
      <c r="B9806">
        <f>VLOOKUP(A9806, CrimeType!$A$1:$B$11, 2, FALSE)</f>
        <v>5</v>
      </c>
      <c r="C9806">
        <v>2017</v>
      </c>
      <c r="D9806">
        <v>4</v>
      </c>
      <c r="E9806">
        <v>20</v>
      </c>
      <c r="F9806" t="s">
        <v>93</v>
      </c>
      <c r="G9806" t="s">
        <v>93</v>
      </c>
      <c r="H9806" t="s">
        <v>94</v>
      </c>
      <c r="I9806" t="s">
        <v>94</v>
      </c>
      <c r="J9806">
        <f>VLOOKUP(I9806, Neighbourhood!$A$1:$B$26, 2, FALSE)</f>
        <v>25</v>
      </c>
      <c r="K9806">
        <v>0</v>
      </c>
      <c r="L9806">
        <v>0</v>
      </c>
    </row>
    <row r="9807" spans="1:12" x14ac:dyDescent="0.3">
      <c r="A9807" t="s">
        <v>10</v>
      </c>
      <c r="B9807">
        <f>VLOOKUP(A9807, CrimeType!$A$1:$B$11, 2, FALSE)</f>
        <v>2</v>
      </c>
      <c r="C9807">
        <v>2017</v>
      </c>
      <c r="D9807">
        <v>4</v>
      </c>
      <c r="E9807">
        <v>21</v>
      </c>
      <c r="F9807">
        <v>0</v>
      </c>
      <c r="G9807">
        <v>0</v>
      </c>
      <c r="H9807" t="s">
        <v>624</v>
      </c>
      <c r="I9807" t="s">
        <v>22</v>
      </c>
      <c r="J9807">
        <f>VLOOKUP(I9807, Neighbourhood!$A$1:$B$26, 2, FALSE)</f>
        <v>6</v>
      </c>
      <c r="K9807">
        <v>496131.82</v>
      </c>
      <c r="L9807">
        <v>5459658.7400000002</v>
      </c>
    </row>
    <row r="9808" spans="1:12" x14ac:dyDescent="0.3">
      <c r="A9808" t="s">
        <v>24</v>
      </c>
      <c r="B9808">
        <f>VLOOKUP(A9808, CrimeType!$A$1:$B$11, 2, FALSE)</f>
        <v>1</v>
      </c>
      <c r="C9808">
        <v>2017</v>
      </c>
      <c r="D9808">
        <v>4</v>
      </c>
      <c r="E9808">
        <v>21</v>
      </c>
      <c r="F9808">
        <v>0</v>
      </c>
      <c r="G9808">
        <v>0</v>
      </c>
      <c r="H9808" t="s">
        <v>3872</v>
      </c>
      <c r="I9808" t="s">
        <v>28</v>
      </c>
      <c r="J9808">
        <f>VLOOKUP(I9808, Neighbourhood!$A$1:$B$26, 2, FALSE)</f>
        <v>7</v>
      </c>
      <c r="K9808">
        <v>495040.92</v>
      </c>
      <c r="L9808">
        <v>5455427.21</v>
      </c>
    </row>
    <row r="9809" spans="1:12" x14ac:dyDescent="0.3">
      <c r="A9809" t="s">
        <v>40</v>
      </c>
      <c r="B9809">
        <f>VLOOKUP(A9809, CrimeType!$A$1:$B$11, 2, FALSE)</f>
        <v>9</v>
      </c>
      <c r="C9809">
        <v>2017</v>
      </c>
      <c r="D9809">
        <v>4</v>
      </c>
      <c r="E9809">
        <v>21</v>
      </c>
      <c r="F9809">
        <v>0</v>
      </c>
      <c r="G9809">
        <v>0</v>
      </c>
      <c r="H9809" t="s">
        <v>3873</v>
      </c>
      <c r="I9809" t="s">
        <v>46</v>
      </c>
      <c r="J9809">
        <f>VLOOKUP(I9809, Neighbourhood!$A$1:$B$26, 2, FALSE)</f>
        <v>5</v>
      </c>
      <c r="K9809">
        <v>495649.01</v>
      </c>
      <c r="L9809">
        <v>5458770.5800000001</v>
      </c>
    </row>
    <row r="9810" spans="1:12" x14ac:dyDescent="0.3">
      <c r="A9810" t="s">
        <v>15</v>
      </c>
      <c r="B9810">
        <f>VLOOKUP(A9810, CrimeType!$A$1:$B$11, 2, FALSE)</f>
        <v>4</v>
      </c>
      <c r="C9810">
        <v>2017</v>
      </c>
      <c r="D9810">
        <v>4</v>
      </c>
      <c r="E9810">
        <v>21</v>
      </c>
      <c r="F9810">
        <v>0</v>
      </c>
      <c r="G9810">
        <v>0</v>
      </c>
      <c r="H9810" t="s">
        <v>70</v>
      </c>
      <c r="I9810" t="s">
        <v>26</v>
      </c>
      <c r="J9810">
        <f>VLOOKUP(I9810, Neighbourhood!$A$1:$B$26, 2, FALSE)</f>
        <v>2</v>
      </c>
      <c r="K9810">
        <v>491373.15</v>
      </c>
      <c r="L9810">
        <v>5458836.1299999999</v>
      </c>
    </row>
    <row r="9811" spans="1:12" x14ac:dyDescent="0.3">
      <c r="A9811" t="s">
        <v>115</v>
      </c>
      <c r="B9811">
        <f>VLOOKUP(A9811, CrimeType!$A$1:$B$11, 2, FALSE)</f>
        <v>11</v>
      </c>
      <c r="C9811">
        <v>2017</v>
      </c>
      <c r="D9811">
        <v>4</v>
      </c>
      <c r="E9811">
        <v>21</v>
      </c>
      <c r="F9811">
        <v>0</v>
      </c>
      <c r="G9811">
        <v>7</v>
      </c>
      <c r="H9811" t="s">
        <v>3874</v>
      </c>
      <c r="I9811" t="s">
        <v>31</v>
      </c>
      <c r="J9811">
        <f>VLOOKUP(I9811, Neighbourhood!$A$1:$B$26, 2, FALSE)</f>
        <v>20</v>
      </c>
      <c r="K9811">
        <v>493832</v>
      </c>
      <c r="L9811">
        <v>5458702</v>
      </c>
    </row>
    <row r="9812" spans="1:12" x14ac:dyDescent="0.3">
      <c r="A9812" t="s">
        <v>10</v>
      </c>
      <c r="B9812">
        <f>VLOOKUP(A9812, CrimeType!$A$1:$B$11, 2, FALSE)</f>
        <v>2</v>
      </c>
      <c r="C9812">
        <v>2017</v>
      </c>
      <c r="D9812">
        <v>4</v>
      </c>
      <c r="E9812">
        <v>21</v>
      </c>
      <c r="F9812">
        <v>1</v>
      </c>
      <c r="G9812">
        <v>0</v>
      </c>
      <c r="H9812" t="s">
        <v>2147</v>
      </c>
      <c r="I9812" t="s">
        <v>14</v>
      </c>
      <c r="J9812">
        <f>VLOOKUP(I9812, Neighbourhood!$A$1:$B$26, 2, FALSE)</f>
        <v>4</v>
      </c>
      <c r="K9812">
        <v>490285.23</v>
      </c>
      <c r="L9812">
        <v>5456864.1900000004</v>
      </c>
    </row>
    <row r="9813" spans="1:12" x14ac:dyDescent="0.3">
      <c r="A9813" t="s">
        <v>40</v>
      </c>
      <c r="B9813">
        <f>VLOOKUP(A9813, CrimeType!$A$1:$B$11, 2, FALSE)</f>
        <v>9</v>
      </c>
      <c r="C9813">
        <v>2017</v>
      </c>
      <c r="D9813">
        <v>4</v>
      </c>
      <c r="E9813">
        <v>21</v>
      </c>
      <c r="F9813">
        <v>1</v>
      </c>
      <c r="G9813">
        <v>0</v>
      </c>
      <c r="H9813" t="s">
        <v>3875</v>
      </c>
      <c r="I9813" t="s">
        <v>61</v>
      </c>
      <c r="J9813">
        <f>VLOOKUP(I9813, Neighbourhood!$A$1:$B$26, 2, FALSE)</f>
        <v>15</v>
      </c>
      <c r="K9813">
        <v>497414.17</v>
      </c>
      <c r="L9813">
        <v>5454638.2800000003</v>
      </c>
    </row>
    <row r="9814" spans="1:12" x14ac:dyDescent="0.3">
      <c r="A9814" t="s">
        <v>18</v>
      </c>
      <c r="B9814">
        <f>VLOOKUP(A9814, CrimeType!$A$1:$B$11, 2, FALSE)</f>
        <v>7</v>
      </c>
      <c r="C9814">
        <v>2017</v>
      </c>
      <c r="D9814">
        <v>4</v>
      </c>
      <c r="E9814">
        <v>21</v>
      </c>
      <c r="F9814">
        <v>1</v>
      </c>
      <c r="G9814">
        <v>45</v>
      </c>
      <c r="H9814" t="s">
        <v>778</v>
      </c>
      <c r="I9814" t="s">
        <v>26</v>
      </c>
      <c r="J9814">
        <f>VLOOKUP(I9814, Neighbourhood!$A$1:$B$26, 2, FALSE)</f>
        <v>2</v>
      </c>
      <c r="K9814">
        <v>492011.75</v>
      </c>
      <c r="L9814">
        <v>5458616.3600000003</v>
      </c>
    </row>
    <row r="9815" spans="1:12" x14ac:dyDescent="0.3">
      <c r="A9815" t="s">
        <v>15</v>
      </c>
      <c r="B9815">
        <f>VLOOKUP(A9815, CrimeType!$A$1:$B$11, 2, FALSE)</f>
        <v>4</v>
      </c>
      <c r="C9815">
        <v>2017</v>
      </c>
      <c r="D9815">
        <v>4</v>
      </c>
      <c r="E9815">
        <v>21</v>
      </c>
      <c r="F9815">
        <v>2</v>
      </c>
      <c r="G9815">
        <v>26</v>
      </c>
      <c r="H9815" t="s">
        <v>240</v>
      </c>
      <c r="I9815" t="s">
        <v>26</v>
      </c>
      <c r="J9815">
        <f>VLOOKUP(I9815, Neighbourhood!$A$1:$B$26, 2, FALSE)</f>
        <v>2</v>
      </c>
      <c r="K9815">
        <v>492725.71</v>
      </c>
      <c r="L9815">
        <v>5458535.2999999998</v>
      </c>
    </row>
    <row r="9816" spans="1:12" x14ac:dyDescent="0.3">
      <c r="A9816" t="s">
        <v>18</v>
      </c>
      <c r="B9816">
        <f>VLOOKUP(A9816, CrimeType!$A$1:$B$11, 2, FALSE)</f>
        <v>7</v>
      </c>
      <c r="C9816">
        <v>2017</v>
      </c>
      <c r="D9816">
        <v>4</v>
      </c>
      <c r="E9816">
        <v>21</v>
      </c>
      <c r="F9816">
        <v>2</v>
      </c>
      <c r="G9816">
        <v>52</v>
      </c>
      <c r="H9816" t="s">
        <v>401</v>
      </c>
      <c r="I9816" t="s">
        <v>26</v>
      </c>
      <c r="J9816">
        <f>VLOOKUP(I9816, Neighbourhood!$A$1:$B$26, 2, FALSE)</f>
        <v>2</v>
      </c>
      <c r="K9816">
        <v>492323.85</v>
      </c>
      <c r="L9816">
        <v>5458663.8300000001</v>
      </c>
    </row>
    <row r="9817" spans="1:12" x14ac:dyDescent="0.3">
      <c r="A9817" t="s">
        <v>18</v>
      </c>
      <c r="B9817">
        <f>VLOOKUP(A9817, CrimeType!$A$1:$B$11, 2, FALSE)</f>
        <v>7</v>
      </c>
      <c r="C9817">
        <v>2017</v>
      </c>
      <c r="D9817">
        <v>4</v>
      </c>
      <c r="E9817">
        <v>21</v>
      </c>
      <c r="F9817">
        <v>3</v>
      </c>
      <c r="G9817">
        <v>0</v>
      </c>
      <c r="H9817" t="s">
        <v>187</v>
      </c>
      <c r="I9817" t="s">
        <v>26</v>
      </c>
      <c r="J9817">
        <f>VLOOKUP(I9817, Neighbourhood!$A$1:$B$26, 2, FALSE)</f>
        <v>2</v>
      </c>
      <c r="K9817">
        <v>492008.42</v>
      </c>
      <c r="L9817">
        <v>5458175.6500000004</v>
      </c>
    </row>
    <row r="9818" spans="1:12" x14ac:dyDescent="0.3">
      <c r="A9818" t="s">
        <v>24</v>
      </c>
      <c r="B9818">
        <f>VLOOKUP(A9818, CrimeType!$A$1:$B$11, 2, FALSE)</f>
        <v>1</v>
      </c>
      <c r="C9818">
        <v>2017</v>
      </c>
      <c r="D9818">
        <v>4</v>
      </c>
      <c r="E9818">
        <v>21</v>
      </c>
      <c r="F9818">
        <v>4</v>
      </c>
      <c r="G9818">
        <v>30</v>
      </c>
      <c r="H9818" t="s">
        <v>1870</v>
      </c>
      <c r="I9818" t="s">
        <v>31</v>
      </c>
      <c r="J9818">
        <f>VLOOKUP(I9818, Neighbourhood!$A$1:$B$26, 2, FALSE)</f>
        <v>20</v>
      </c>
      <c r="K9818">
        <v>493927.77</v>
      </c>
      <c r="L9818">
        <v>5458703.3899999997</v>
      </c>
    </row>
    <row r="9819" spans="1:12" x14ac:dyDescent="0.3">
      <c r="A9819" t="s">
        <v>24</v>
      </c>
      <c r="B9819">
        <f>VLOOKUP(A9819, CrimeType!$A$1:$B$11, 2, FALSE)</f>
        <v>1</v>
      </c>
      <c r="C9819">
        <v>2017</v>
      </c>
      <c r="D9819">
        <v>4</v>
      </c>
      <c r="E9819">
        <v>21</v>
      </c>
      <c r="F9819">
        <v>4</v>
      </c>
      <c r="G9819">
        <v>57</v>
      </c>
      <c r="H9819" t="s">
        <v>1591</v>
      </c>
      <c r="I9819" t="s">
        <v>14</v>
      </c>
      <c r="J9819">
        <f>VLOOKUP(I9819, Neighbourhood!$A$1:$B$26, 2, FALSE)</f>
        <v>4</v>
      </c>
      <c r="K9819">
        <v>490835.1</v>
      </c>
      <c r="L9819">
        <v>5456218.5599999996</v>
      </c>
    </row>
    <row r="9820" spans="1:12" x14ac:dyDescent="0.3">
      <c r="A9820" t="s">
        <v>18</v>
      </c>
      <c r="B9820">
        <f>VLOOKUP(A9820, CrimeType!$A$1:$B$11, 2, FALSE)</f>
        <v>7</v>
      </c>
      <c r="C9820">
        <v>2017</v>
      </c>
      <c r="D9820">
        <v>4</v>
      </c>
      <c r="E9820">
        <v>21</v>
      </c>
      <c r="F9820">
        <v>5</v>
      </c>
      <c r="G9820">
        <v>45</v>
      </c>
      <c r="H9820" t="s">
        <v>3876</v>
      </c>
      <c r="I9820" t="s">
        <v>26</v>
      </c>
      <c r="J9820">
        <f>VLOOKUP(I9820, Neighbourhood!$A$1:$B$26, 2, FALSE)</f>
        <v>2</v>
      </c>
      <c r="K9820">
        <v>491405.18</v>
      </c>
      <c r="L9820">
        <v>5458158.2800000003</v>
      </c>
    </row>
    <row r="9821" spans="1:12" x14ac:dyDescent="0.3">
      <c r="A9821" t="s">
        <v>18</v>
      </c>
      <c r="B9821">
        <f>VLOOKUP(A9821, CrimeType!$A$1:$B$11, 2, FALSE)</f>
        <v>7</v>
      </c>
      <c r="C9821">
        <v>2017</v>
      </c>
      <c r="D9821">
        <v>4</v>
      </c>
      <c r="E9821">
        <v>21</v>
      </c>
      <c r="F9821">
        <v>6</v>
      </c>
      <c r="G9821">
        <v>2</v>
      </c>
      <c r="H9821" t="s">
        <v>193</v>
      </c>
      <c r="I9821" t="s">
        <v>26</v>
      </c>
      <c r="J9821">
        <f>VLOOKUP(I9821, Neighbourhood!$A$1:$B$26, 2, FALSE)</f>
        <v>2</v>
      </c>
      <c r="K9821">
        <v>492492.17</v>
      </c>
      <c r="L9821">
        <v>5458853.6399999997</v>
      </c>
    </row>
    <row r="9822" spans="1:12" x14ac:dyDescent="0.3">
      <c r="A9822" t="s">
        <v>29</v>
      </c>
      <c r="B9822">
        <f>VLOOKUP(A9822, CrimeType!$A$1:$B$11, 2, FALSE)</f>
        <v>6</v>
      </c>
      <c r="C9822">
        <v>2017</v>
      </c>
      <c r="D9822">
        <v>4</v>
      </c>
      <c r="E9822">
        <v>21</v>
      </c>
      <c r="F9822">
        <v>6</v>
      </c>
      <c r="G9822">
        <v>25</v>
      </c>
      <c r="H9822" t="s">
        <v>168</v>
      </c>
      <c r="I9822" t="s">
        <v>26</v>
      </c>
      <c r="J9822">
        <f>VLOOKUP(I9822, Neighbourhood!$A$1:$B$26, 2, FALSE)</f>
        <v>2</v>
      </c>
      <c r="K9822">
        <v>491615.38</v>
      </c>
      <c r="L9822">
        <v>5458922.4100000001</v>
      </c>
    </row>
    <row r="9823" spans="1:12" x14ac:dyDescent="0.3">
      <c r="A9823" t="s">
        <v>29</v>
      </c>
      <c r="B9823">
        <f>VLOOKUP(A9823, CrimeType!$A$1:$B$11, 2, FALSE)</f>
        <v>6</v>
      </c>
      <c r="C9823">
        <v>2017</v>
      </c>
      <c r="D9823">
        <v>4</v>
      </c>
      <c r="E9823">
        <v>21</v>
      </c>
      <c r="F9823">
        <v>8</v>
      </c>
      <c r="G9823">
        <v>27</v>
      </c>
      <c r="H9823" t="s">
        <v>1543</v>
      </c>
      <c r="I9823" t="s">
        <v>26</v>
      </c>
      <c r="J9823">
        <f>VLOOKUP(I9823, Neighbourhood!$A$1:$B$26, 2, FALSE)</f>
        <v>2</v>
      </c>
      <c r="K9823">
        <v>490925.73</v>
      </c>
      <c r="L9823">
        <v>5458385.5999999996</v>
      </c>
    </row>
    <row r="9824" spans="1:12" x14ac:dyDescent="0.3">
      <c r="A9824" t="s">
        <v>18</v>
      </c>
      <c r="B9824">
        <f>VLOOKUP(A9824, CrimeType!$A$1:$B$11, 2, FALSE)</f>
        <v>7</v>
      </c>
      <c r="C9824">
        <v>2017</v>
      </c>
      <c r="D9824">
        <v>4</v>
      </c>
      <c r="E9824">
        <v>21</v>
      </c>
      <c r="F9824">
        <v>8</v>
      </c>
      <c r="G9824">
        <v>30</v>
      </c>
      <c r="H9824" t="s">
        <v>3877</v>
      </c>
      <c r="I9824" t="s">
        <v>31</v>
      </c>
      <c r="J9824">
        <f>VLOOKUP(I9824, Neighbourhood!$A$1:$B$26, 2, FALSE)</f>
        <v>20</v>
      </c>
      <c r="K9824">
        <v>493355.52000000002</v>
      </c>
      <c r="L9824">
        <v>5459025.3399999999</v>
      </c>
    </row>
    <row r="9825" spans="1:12" x14ac:dyDescent="0.3">
      <c r="A9825" t="s">
        <v>24</v>
      </c>
      <c r="B9825">
        <f>VLOOKUP(A9825, CrimeType!$A$1:$B$11, 2, FALSE)</f>
        <v>1</v>
      </c>
      <c r="C9825">
        <v>2017</v>
      </c>
      <c r="D9825">
        <v>4</v>
      </c>
      <c r="E9825">
        <v>21</v>
      </c>
      <c r="F9825">
        <v>9</v>
      </c>
      <c r="G9825">
        <v>0</v>
      </c>
      <c r="H9825" t="s">
        <v>267</v>
      </c>
      <c r="I9825" t="s">
        <v>26</v>
      </c>
      <c r="J9825">
        <f>VLOOKUP(I9825, Neighbourhood!$A$1:$B$26, 2, FALSE)</f>
        <v>2</v>
      </c>
      <c r="K9825">
        <v>492673.16</v>
      </c>
      <c r="L9825">
        <v>5458744.5099999998</v>
      </c>
    </row>
    <row r="9826" spans="1:12" x14ac:dyDescent="0.3">
      <c r="A9826" t="s">
        <v>18</v>
      </c>
      <c r="B9826">
        <f>VLOOKUP(A9826, CrimeType!$A$1:$B$11, 2, FALSE)</f>
        <v>7</v>
      </c>
      <c r="C9826">
        <v>2017</v>
      </c>
      <c r="D9826">
        <v>4</v>
      </c>
      <c r="E9826">
        <v>21</v>
      </c>
      <c r="F9826">
        <v>9</v>
      </c>
      <c r="G9826">
        <v>0</v>
      </c>
      <c r="H9826" t="s">
        <v>417</v>
      </c>
      <c r="I9826" t="s">
        <v>26</v>
      </c>
      <c r="J9826">
        <f>VLOOKUP(I9826, Neighbourhood!$A$1:$B$26, 2, FALSE)</f>
        <v>2</v>
      </c>
      <c r="K9826">
        <v>492005.94</v>
      </c>
      <c r="L9826">
        <v>5459036.4299999997</v>
      </c>
    </row>
    <row r="9827" spans="1:12" x14ac:dyDescent="0.3">
      <c r="A9827" t="s">
        <v>10</v>
      </c>
      <c r="B9827">
        <f>VLOOKUP(A9827, CrimeType!$A$1:$B$11, 2, FALSE)</f>
        <v>2</v>
      </c>
      <c r="C9827">
        <v>2017</v>
      </c>
      <c r="D9827">
        <v>4</v>
      </c>
      <c r="E9827">
        <v>21</v>
      </c>
      <c r="F9827">
        <v>9</v>
      </c>
      <c r="G9827">
        <v>20</v>
      </c>
      <c r="H9827" t="s">
        <v>3878</v>
      </c>
      <c r="I9827" t="s">
        <v>82</v>
      </c>
      <c r="J9827">
        <f>VLOOKUP(I9827, Neighbourhood!$A$1:$B$26, 2, FALSE)</f>
        <v>24</v>
      </c>
      <c r="K9827">
        <v>486441.7</v>
      </c>
      <c r="L9827">
        <v>5457152.0099999998</v>
      </c>
    </row>
    <row r="9828" spans="1:12" x14ac:dyDescent="0.3">
      <c r="A9828" t="s">
        <v>29</v>
      </c>
      <c r="B9828">
        <f>VLOOKUP(A9828, CrimeType!$A$1:$B$11, 2, FALSE)</f>
        <v>6</v>
      </c>
      <c r="C9828">
        <v>2017</v>
      </c>
      <c r="D9828">
        <v>4</v>
      </c>
      <c r="E9828">
        <v>21</v>
      </c>
      <c r="F9828">
        <v>9</v>
      </c>
      <c r="G9828">
        <v>27</v>
      </c>
      <c r="H9828" t="s">
        <v>3214</v>
      </c>
      <c r="I9828" t="s">
        <v>39</v>
      </c>
      <c r="J9828">
        <f>VLOOKUP(I9828, Neighbourhood!$A$1:$B$26, 2, FALSE)</f>
        <v>11</v>
      </c>
      <c r="K9828">
        <v>491118.38</v>
      </c>
      <c r="L9828">
        <v>5450610.0700000003</v>
      </c>
    </row>
    <row r="9829" spans="1:12" x14ac:dyDescent="0.3">
      <c r="A9829" t="s">
        <v>18</v>
      </c>
      <c r="B9829">
        <f>VLOOKUP(A9829, CrimeType!$A$1:$B$11, 2, FALSE)</f>
        <v>7</v>
      </c>
      <c r="C9829">
        <v>2017</v>
      </c>
      <c r="D9829">
        <v>4</v>
      </c>
      <c r="E9829">
        <v>21</v>
      </c>
      <c r="F9829">
        <v>9</v>
      </c>
      <c r="G9829">
        <v>30</v>
      </c>
      <c r="H9829" t="s">
        <v>3879</v>
      </c>
      <c r="I9829" t="s">
        <v>75</v>
      </c>
      <c r="J9829">
        <f>VLOOKUP(I9829, Neighbourhood!$A$1:$B$26, 2, FALSE)</f>
        <v>3</v>
      </c>
      <c r="K9829">
        <v>486516.86</v>
      </c>
      <c r="L9829">
        <v>5454838.04</v>
      </c>
    </row>
    <row r="9830" spans="1:12" x14ac:dyDescent="0.3">
      <c r="A9830" t="s">
        <v>18</v>
      </c>
      <c r="B9830">
        <f>VLOOKUP(A9830, CrimeType!$A$1:$B$11, 2, FALSE)</f>
        <v>7</v>
      </c>
      <c r="C9830">
        <v>2017</v>
      </c>
      <c r="D9830">
        <v>4</v>
      </c>
      <c r="E9830">
        <v>21</v>
      </c>
      <c r="F9830">
        <v>9</v>
      </c>
      <c r="G9830">
        <v>45</v>
      </c>
      <c r="H9830" t="s">
        <v>464</v>
      </c>
      <c r="I9830" t="s">
        <v>26</v>
      </c>
      <c r="J9830">
        <f>VLOOKUP(I9830, Neighbourhood!$A$1:$B$26, 2, FALSE)</f>
        <v>2</v>
      </c>
      <c r="K9830">
        <v>492586.59</v>
      </c>
      <c r="L9830">
        <v>5457740.9299999997</v>
      </c>
    </row>
    <row r="9831" spans="1:12" x14ac:dyDescent="0.3">
      <c r="A9831" t="s">
        <v>18</v>
      </c>
      <c r="B9831">
        <f>VLOOKUP(A9831, CrimeType!$A$1:$B$11, 2, FALSE)</f>
        <v>7</v>
      </c>
      <c r="C9831">
        <v>2017</v>
      </c>
      <c r="D9831">
        <v>4</v>
      </c>
      <c r="E9831">
        <v>21</v>
      </c>
      <c r="F9831">
        <v>9</v>
      </c>
      <c r="G9831">
        <v>49</v>
      </c>
      <c r="H9831" t="s">
        <v>1516</v>
      </c>
      <c r="I9831" t="s">
        <v>61</v>
      </c>
      <c r="J9831">
        <f>VLOOKUP(I9831, Neighbourhood!$A$1:$B$26, 2, FALSE)</f>
        <v>15</v>
      </c>
      <c r="K9831">
        <v>497078.14</v>
      </c>
      <c r="L9831">
        <v>5453664.9400000004</v>
      </c>
    </row>
    <row r="9832" spans="1:12" x14ac:dyDescent="0.3">
      <c r="A9832" t="s">
        <v>115</v>
      </c>
      <c r="B9832">
        <f>VLOOKUP(A9832, CrimeType!$A$1:$B$11, 2, FALSE)</f>
        <v>11</v>
      </c>
      <c r="C9832">
        <v>2017</v>
      </c>
      <c r="D9832">
        <v>4</v>
      </c>
      <c r="E9832">
        <v>21</v>
      </c>
      <c r="F9832">
        <v>10</v>
      </c>
      <c r="G9832">
        <v>12</v>
      </c>
      <c r="H9832" t="s">
        <v>1882</v>
      </c>
      <c r="I9832" t="s">
        <v>20</v>
      </c>
      <c r="J9832">
        <f>VLOOKUP(I9832, Neighbourhood!$A$1:$B$26, 2, FALSE)</f>
        <v>23</v>
      </c>
      <c r="K9832">
        <v>490503</v>
      </c>
      <c r="L9832">
        <v>5459766</v>
      </c>
    </row>
    <row r="9833" spans="1:12" x14ac:dyDescent="0.3">
      <c r="A9833" t="s">
        <v>119</v>
      </c>
      <c r="B9833">
        <f>VLOOKUP(A9833, CrimeType!$A$1:$B$11, 2, FALSE)</f>
        <v>8</v>
      </c>
      <c r="C9833">
        <v>2017</v>
      </c>
      <c r="D9833">
        <v>4</v>
      </c>
      <c r="E9833">
        <v>21</v>
      </c>
      <c r="F9833">
        <v>11</v>
      </c>
      <c r="G9833">
        <v>0</v>
      </c>
      <c r="H9833" t="s">
        <v>3461</v>
      </c>
      <c r="I9833" t="s">
        <v>26</v>
      </c>
      <c r="J9833">
        <f>VLOOKUP(I9833, Neighbourhood!$A$1:$B$26, 2, FALSE)</f>
        <v>2</v>
      </c>
      <c r="K9833">
        <v>491529.18</v>
      </c>
      <c r="L9833">
        <v>5459453.2400000002</v>
      </c>
    </row>
    <row r="9834" spans="1:12" x14ac:dyDescent="0.3">
      <c r="A9834" t="s">
        <v>29</v>
      </c>
      <c r="B9834">
        <f>VLOOKUP(A9834, CrimeType!$A$1:$B$11, 2, FALSE)</f>
        <v>6</v>
      </c>
      <c r="C9834">
        <v>2017</v>
      </c>
      <c r="D9834">
        <v>4</v>
      </c>
      <c r="E9834">
        <v>21</v>
      </c>
      <c r="F9834">
        <v>11</v>
      </c>
      <c r="G9834">
        <v>32</v>
      </c>
      <c r="H9834" t="s">
        <v>121</v>
      </c>
      <c r="I9834" t="s">
        <v>26</v>
      </c>
      <c r="J9834">
        <f>VLOOKUP(I9834, Neighbourhood!$A$1:$B$26, 2, FALSE)</f>
        <v>2</v>
      </c>
      <c r="K9834">
        <v>491826.94</v>
      </c>
      <c r="L9834">
        <v>5459079.6900000004</v>
      </c>
    </row>
    <row r="9835" spans="1:12" x14ac:dyDescent="0.3">
      <c r="A9835" t="s">
        <v>15</v>
      </c>
      <c r="B9835">
        <f>VLOOKUP(A9835, CrimeType!$A$1:$B$11, 2, FALSE)</f>
        <v>4</v>
      </c>
      <c r="C9835">
        <v>2017</v>
      </c>
      <c r="D9835">
        <v>4</v>
      </c>
      <c r="E9835">
        <v>21</v>
      </c>
      <c r="F9835">
        <v>11</v>
      </c>
      <c r="G9835">
        <v>37</v>
      </c>
      <c r="H9835" t="s">
        <v>467</v>
      </c>
      <c r="I9835" t="s">
        <v>20</v>
      </c>
      <c r="J9835">
        <f>VLOOKUP(I9835, Neighbourhood!$A$1:$B$26, 2, FALSE)</f>
        <v>23</v>
      </c>
      <c r="K9835">
        <v>490315.28</v>
      </c>
      <c r="L9835">
        <v>5458784.5300000003</v>
      </c>
    </row>
    <row r="9836" spans="1:12" x14ac:dyDescent="0.3">
      <c r="A9836" t="s">
        <v>18</v>
      </c>
      <c r="B9836">
        <f>VLOOKUP(A9836, CrimeType!$A$1:$B$11, 2, FALSE)</f>
        <v>7</v>
      </c>
      <c r="C9836">
        <v>2017</v>
      </c>
      <c r="D9836">
        <v>4</v>
      </c>
      <c r="E9836">
        <v>21</v>
      </c>
      <c r="F9836">
        <v>11</v>
      </c>
      <c r="G9836">
        <v>40</v>
      </c>
      <c r="H9836" t="s">
        <v>1256</v>
      </c>
      <c r="I9836" t="s">
        <v>1071</v>
      </c>
      <c r="J9836">
        <f>VLOOKUP(I9836, Neighbourhood!$A$1:$B$26, 2, FALSE)</f>
        <v>19</v>
      </c>
      <c r="K9836">
        <v>490531.21</v>
      </c>
      <c r="L9836">
        <v>5460907.1299999999</v>
      </c>
    </row>
    <row r="9837" spans="1:12" x14ac:dyDescent="0.3">
      <c r="A9837" t="s">
        <v>29</v>
      </c>
      <c r="B9837">
        <f>VLOOKUP(A9837, CrimeType!$A$1:$B$11, 2, FALSE)</f>
        <v>6</v>
      </c>
      <c r="C9837">
        <v>2017</v>
      </c>
      <c r="D9837">
        <v>4</v>
      </c>
      <c r="E9837">
        <v>21</v>
      </c>
      <c r="F9837">
        <v>11</v>
      </c>
      <c r="G9837">
        <v>47</v>
      </c>
      <c r="H9837" t="s">
        <v>136</v>
      </c>
      <c r="I9837" t="s">
        <v>26</v>
      </c>
      <c r="J9837">
        <f>VLOOKUP(I9837, Neighbourhood!$A$1:$B$26, 2, FALSE)</f>
        <v>2</v>
      </c>
      <c r="K9837">
        <v>491512.51</v>
      </c>
      <c r="L9837">
        <v>5459022.8099999996</v>
      </c>
    </row>
    <row r="9838" spans="1:12" x14ac:dyDescent="0.3">
      <c r="A9838" t="s">
        <v>29</v>
      </c>
      <c r="B9838">
        <f>VLOOKUP(A9838, CrimeType!$A$1:$B$11, 2, FALSE)</f>
        <v>6</v>
      </c>
      <c r="C9838">
        <v>2017</v>
      </c>
      <c r="D9838">
        <v>4</v>
      </c>
      <c r="E9838">
        <v>21</v>
      </c>
      <c r="F9838">
        <v>11</v>
      </c>
      <c r="G9838">
        <v>56</v>
      </c>
      <c r="H9838" t="s">
        <v>66</v>
      </c>
      <c r="I9838" t="s">
        <v>28</v>
      </c>
      <c r="J9838">
        <f>VLOOKUP(I9838, Neighbourhood!$A$1:$B$26, 2, FALSE)</f>
        <v>7</v>
      </c>
      <c r="K9838">
        <v>495038</v>
      </c>
      <c r="L9838">
        <v>5456613.96</v>
      </c>
    </row>
    <row r="9839" spans="1:12" x14ac:dyDescent="0.3">
      <c r="A9839" t="s">
        <v>15</v>
      </c>
      <c r="B9839">
        <f>VLOOKUP(A9839, CrimeType!$A$1:$B$11, 2, FALSE)</f>
        <v>4</v>
      </c>
      <c r="C9839">
        <v>2017</v>
      </c>
      <c r="D9839">
        <v>4</v>
      </c>
      <c r="E9839">
        <v>21</v>
      </c>
      <c r="F9839">
        <v>12</v>
      </c>
      <c r="G9839">
        <v>0</v>
      </c>
      <c r="H9839" t="s">
        <v>3526</v>
      </c>
      <c r="I9839" t="s">
        <v>39</v>
      </c>
      <c r="J9839">
        <f>VLOOKUP(I9839, Neighbourhood!$A$1:$B$26, 2, FALSE)</f>
        <v>11</v>
      </c>
      <c r="K9839">
        <v>490406.07</v>
      </c>
      <c r="L9839">
        <v>5450463.6200000001</v>
      </c>
    </row>
    <row r="9840" spans="1:12" x14ac:dyDescent="0.3">
      <c r="A9840" t="s">
        <v>29</v>
      </c>
      <c r="B9840">
        <f>VLOOKUP(A9840, CrimeType!$A$1:$B$11, 2, FALSE)</f>
        <v>6</v>
      </c>
      <c r="C9840">
        <v>2017</v>
      </c>
      <c r="D9840">
        <v>4</v>
      </c>
      <c r="E9840">
        <v>21</v>
      </c>
      <c r="F9840">
        <v>12</v>
      </c>
      <c r="G9840">
        <v>9</v>
      </c>
      <c r="H9840" t="s">
        <v>134</v>
      </c>
      <c r="I9840" t="s">
        <v>85</v>
      </c>
      <c r="J9840">
        <f>VLOOKUP(I9840, Neighbourhood!$A$1:$B$26, 2, FALSE)</f>
        <v>21</v>
      </c>
      <c r="K9840">
        <v>492774.66</v>
      </c>
      <c r="L9840">
        <v>5450882.6100000003</v>
      </c>
    </row>
    <row r="9841" spans="1:12" x14ac:dyDescent="0.3">
      <c r="A9841" t="s">
        <v>29</v>
      </c>
      <c r="B9841">
        <f>VLOOKUP(A9841, CrimeType!$A$1:$B$11, 2, FALSE)</f>
        <v>6</v>
      </c>
      <c r="C9841">
        <v>2017</v>
      </c>
      <c r="D9841">
        <v>4</v>
      </c>
      <c r="E9841">
        <v>21</v>
      </c>
      <c r="F9841">
        <v>12</v>
      </c>
      <c r="G9841">
        <v>17</v>
      </c>
      <c r="H9841" t="s">
        <v>121</v>
      </c>
      <c r="I9841" t="s">
        <v>26</v>
      </c>
      <c r="J9841">
        <f>VLOOKUP(I9841, Neighbourhood!$A$1:$B$26, 2, FALSE)</f>
        <v>2</v>
      </c>
      <c r="K9841">
        <v>491826.94</v>
      </c>
      <c r="L9841">
        <v>5459079.6900000004</v>
      </c>
    </row>
    <row r="9842" spans="1:12" x14ac:dyDescent="0.3">
      <c r="A9842" t="s">
        <v>15</v>
      </c>
      <c r="B9842">
        <f>VLOOKUP(A9842, CrimeType!$A$1:$B$11, 2, FALSE)</f>
        <v>4</v>
      </c>
      <c r="C9842">
        <v>2017</v>
      </c>
      <c r="D9842">
        <v>4</v>
      </c>
      <c r="E9842">
        <v>21</v>
      </c>
      <c r="F9842">
        <v>12</v>
      </c>
      <c r="G9842">
        <v>38</v>
      </c>
      <c r="H9842" t="s">
        <v>773</v>
      </c>
      <c r="I9842" t="s">
        <v>75</v>
      </c>
      <c r="J9842">
        <f>VLOOKUP(I9842, Neighbourhood!$A$1:$B$26, 2, FALSE)</f>
        <v>3</v>
      </c>
      <c r="K9842">
        <v>486530.64</v>
      </c>
      <c r="L9842">
        <v>5455475.7400000002</v>
      </c>
    </row>
    <row r="9843" spans="1:12" x14ac:dyDescent="0.3">
      <c r="A9843" t="s">
        <v>115</v>
      </c>
      <c r="B9843">
        <f>VLOOKUP(A9843, CrimeType!$A$1:$B$11, 2, FALSE)</f>
        <v>11</v>
      </c>
      <c r="C9843">
        <v>2017</v>
      </c>
      <c r="D9843">
        <v>4</v>
      </c>
      <c r="E9843">
        <v>21</v>
      </c>
      <c r="F9843">
        <v>12</v>
      </c>
      <c r="G9843">
        <v>41</v>
      </c>
      <c r="H9843" t="s">
        <v>3880</v>
      </c>
      <c r="I9843" t="s">
        <v>61</v>
      </c>
      <c r="J9843">
        <f>VLOOKUP(I9843, Neighbourhood!$A$1:$B$26, 2, FALSE)</f>
        <v>15</v>
      </c>
      <c r="K9843">
        <v>498183</v>
      </c>
      <c r="L9843">
        <v>5455320</v>
      </c>
    </row>
    <row r="9844" spans="1:12" x14ac:dyDescent="0.3">
      <c r="A9844" t="s">
        <v>18</v>
      </c>
      <c r="B9844">
        <f>VLOOKUP(A9844, CrimeType!$A$1:$B$11, 2, FALSE)</f>
        <v>7</v>
      </c>
      <c r="C9844">
        <v>2017</v>
      </c>
      <c r="D9844">
        <v>4</v>
      </c>
      <c r="E9844">
        <v>21</v>
      </c>
      <c r="F9844">
        <v>13</v>
      </c>
      <c r="G9844">
        <v>0</v>
      </c>
      <c r="H9844" t="s">
        <v>605</v>
      </c>
      <c r="I9844" t="s">
        <v>53</v>
      </c>
      <c r="J9844">
        <f>VLOOKUP(I9844, Neighbourhood!$A$1:$B$26, 2, FALSE)</f>
        <v>16</v>
      </c>
      <c r="K9844">
        <v>492653.86</v>
      </c>
      <c r="L9844">
        <v>5455298.0300000003</v>
      </c>
    </row>
    <row r="9845" spans="1:12" x14ac:dyDescent="0.3">
      <c r="A9845" t="s">
        <v>29</v>
      </c>
      <c r="B9845">
        <f>VLOOKUP(A9845, CrimeType!$A$1:$B$11, 2, FALSE)</f>
        <v>6</v>
      </c>
      <c r="C9845">
        <v>2017</v>
      </c>
      <c r="D9845">
        <v>4</v>
      </c>
      <c r="E9845">
        <v>21</v>
      </c>
      <c r="F9845">
        <v>13</v>
      </c>
      <c r="G9845">
        <v>12</v>
      </c>
      <c r="H9845" t="s">
        <v>121</v>
      </c>
      <c r="I9845" t="s">
        <v>26</v>
      </c>
      <c r="J9845">
        <f>VLOOKUP(I9845, Neighbourhood!$A$1:$B$26, 2, FALSE)</f>
        <v>2</v>
      </c>
      <c r="K9845">
        <v>491826.94</v>
      </c>
      <c r="L9845">
        <v>5459079.6900000004</v>
      </c>
    </row>
    <row r="9846" spans="1:12" x14ac:dyDescent="0.3">
      <c r="A9846" t="s">
        <v>29</v>
      </c>
      <c r="B9846">
        <f>VLOOKUP(A9846, CrimeType!$A$1:$B$11, 2, FALSE)</f>
        <v>6</v>
      </c>
      <c r="C9846">
        <v>2017</v>
      </c>
      <c r="D9846">
        <v>4</v>
      </c>
      <c r="E9846">
        <v>21</v>
      </c>
      <c r="F9846">
        <v>13</v>
      </c>
      <c r="G9846">
        <v>23</v>
      </c>
      <c r="H9846" t="s">
        <v>62</v>
      </c>
      <c r="I9846" t="s">
        <v>46</v>
      </c>
      <c r="J9846">
        <f>VLOOKUP(I9846, Neighbourhood!$A$1:$B$26, 2, FALSE)</f>
        <v>5</v>
      </c>
      <c r="K9846">
        <v>495077.01</v>
      </c>
      <c r="L9846">
        <v>5458717.6500000004</v>
      </c>
    </row>
    <row r="9847" spans="1:12" x14ac:dyDescent="0.3">
      <c r="A9847" t="s">
        <v>24</v>
      </c>
      <c r="B9847">
        <f>VLOOKUP(A9847, CrimeType!$A$1:$B$11, 2, FALSE)</f>
        <v>1</v>
      </c>
      <c r="C9847">
        <v>2017</v>
      </c>
      <c r="D9847">
        <v>4</v>
      </c>
      <c r="E9847">
        <v>21</v>
      </c>
      <c r="F9847">
        <v>13</v>
      </c>
      <c r="G9847">
        <v>28</v>
      </c>
      <c r="H9847" t="s">
        <v>2953</v>
      </c>
      <c r="I9847" t="s">
        <v>46</v>
      </c>
      <c r="J9847">
        <f>VLOOKUP(I9847, Neighbourhood!$A$1:$B$26, 2, FALSE)</f>
        <v>5</v>
      </c>
      <c r="K9847">
        <v>495743.54</v>
      </c>
      <c r="L9847">
        <v>5458719.29</v>
      </c>
    </row>
    <row r="9848" spans="1:12" x14ac:dyDescent="0.3">
      <c r="A9848" t="s">
        <v>119</v>
      </c>
      <c r="B9848">
        <f>VLOOKUP(A9848, CrimeType!$A$1:$B$11, 2, FALSE)</f>
        <v>8</v>
      </c>
      <c r="C9848">
        <v>2017</v>
      </c>
      <c r="D9848">
        <v>4</v>
      </c>
      <c r="E9848">
        <v>21</v>
      </c>
      <c r="F9848">
        <v>13</v>
      </c>
      <c r="G9848">
        <v>28</v>
      </c>
      <c r="H9848" t="s">
        <v>2953</v>
      </c>
      <c r="I9848" t="s">
        <v>46</v>
      </c>
      <c r="J9848">
        <f>VLOOKUP(I9848, Neighbourhood!$A$1:$B$26, 2, FALSE)</f>
        <v>5</v>
      </c>
      <c r="K9848">
        <v>495743.54</v>
      </c>
      <c r="L9848">
        <v>5458719.29</v>
      </c>
    </row>
    <row r="9849" spans="1:12" x14ac:dyDescent="0.3">
      <c r="A9849" t="s">
        <v>115</v>
      </c>
      <c r="B9849">
        <f>VLOOKUP(A9849, CrimeType!$A$1:$B$11, 2, FALSE)</f>
        <v>11</v>
      </c>
      <c r="C9849">
        <v>2017</v>
      </c>
      <c r="D9849">
        <v>4</v>
      </c>
      <c r="E9849">
        <v>21</v>
      </c>
      <c r="F9849">
        <v>13</v>
      </c>
      <c r="G9849">
        <v>45</v>
      </c>
      <c r="H9849" t="s">
        <v>3881</v>
      </c>
      <c r="I9849" t="s">
        <v>65</v>
      </c>
      <c r="J9849">
        <f>VLOOKUP(I9849, Neighbourhood!$A$1:$B$26, 2, FALSE)</f>
        <v>12</v>
      </c>
      <c r="K9849">
        <v>494223</v>
      </c>
      <c r="L9849">
        <v>5456940</v>
      </c>
    </row>
    <row r="9850" spans="1:12" x14ac:dyDescent="0.3">
      <c r="A9850" t="s">
        <v>10</v>
      </c>
      <c r="B9850">
        <f>VLOOKUP(A9850, CrimeType!$A$1:$B$11, 2, FALSE)</f>
        <v>2</v>
      </c>
      <c r="C9850">
        <v>2017</v>
      </c>
      <c r="D9850">
        <v>4</v>
      </c>
      <c r="E9850">
        <v>21</v>
      </c>
      <c r="F9850">
        <v>13</v>
      </c>
      <c r="G9850">
        <v>49</v>
      </c>
      <c r="H9850" t="s">
        <v>2707</v>
      </c>
      <c r="I9850" t="s">
        <v>55</v>
      </c>
      <c r="J9850">
        <f>VLOOKUP(I9850, Neighbourhood!$A$1:$B$26, 2, FALSE)</f>
        <v>14</v>
      </c>
      <c r="K9850">
        <v>491191.03</v>
      </c>
      <c r="L9850">
        <v>5452434.2000000002</v>
      </c>
    </row>
    <row r="9851" spans="1:12" x14ac:dyDescent="0.3">
      <c r="A9851" t="s">
        <v>10</v>
      </c>
      <c r="B9851">
        <f>VLOOKUP(A9851, CrimeType!$A$1:$B$11, 2, FALSE)</f>
        <v>2</v>
      </c>
      <c r="C9851">
        <v>2017</v>
      </c>
      <c r="D9851">
        <v>4</v>
      </c>
      <c r="E9851">
        <v>21</v>
      </c>
      <c r="F9851">
        <v>13</v>
      </c>
      <c r="G9851">
        <v>59</v>
      </c>
      <c r="H9851" t="s">
        <v>3882</v>
      </c>
      <c r="I9851" t="s">
        <v>55</v>
      </c>
      <c r="J9851">
        <f>VLOOKUP(I9851, Neighbourhood!$A$1:$B$26, 2, FALSE)</f>
        <v>14</v>
      </c>
      <c r="K9851">
        <v>490094.27</v>
      </c>
      <c r="L9851">
        <v>5452888.6299999999</v>
      </c>
    </row>
    <row r="9852" spans="1:12" x14ac:dyDescent="0.3">
      <c r="A9852" t="s">
        <v>18</v>
      </c>
      <c r="B9852">
        <f>VLOOKUP(A9852, CrimeType!$A$1:$B$11, 2, FALSE)</f>
        <v>7</v>
      </c>
      <c r="C9852">
        <v>2017</v>
      </c>
      <c r="D9852">
        <v>4</v>
      </c>
      <c r="E9852">
        <v>21</v>
      </c>
      <c r="F9852">
        <v>14</v>
      </c>
      <c r="G9852">
        <v>0</v>
      </c>
      <c r="H9852" t="s">
        <v>3884</v>
      </c>
      <c r="I9852" t="s">
        <v>34</v>
      </c>
      <c r="J9852">
        <f>VLOOKUP(I9852, Neighbourhood!$A$1:$B$26, 2, FALSE)</f>
        <v>8</v>
      </c>
      <c r="K9852">
        <v>489453.91</v>
      </c>
      <c r="L9852">
        <v>5452901.4699999997</v>
      </c>
    </row>
    <row r="9853" spans="1:12" x14ac:dyDescent="0.3">
      <c r="A9853" t="s">
        <v>15</v>
      </c>
      <c r="B9853">
        <f>VLOOKUP(A9853, CrimeType!$A$1:$B$11, 2, FALSE)</f>
        <v>4</v>
      </c>
      <c r="C9853">
        <v>2017</v>
      </c>
      <c r="D9853">
        <v>4</v>
      </c>
      <c r="E9853">
        <v>21</v>
      </c>
      <c r="F9853">
        <v>14</v>
      </c>
      <c r="G9853">
        <v>0</v>
      </c>
      <c r="H9853" t="s">
        <v>3883</v>
      </c>
      <c r="I9853" t="s">
        <v>12</v>
      </c>
      <c r="J9853">
        <f>VLOOKUP(I9853, Neighbourhood!$A$1:$B$26, 2, FALSE)</f>
        <v>1</v>
      </c>
      <c r="K9853">
        <v>488469.88</v>
      </c>
      <c r="L9853">
        <v>5453963.9400000004</v>
      </c>
    </row>
    <row r="9854" spans="1:12" x14ac:dyDescent="0.3">
      <c r="A9854" t="s">
        <v>18</v>
      </c>
      <c r="B9854">
        <f>VLOOKUP(A9854, CrimeType!$A$1:$B$11, 2, FALSE)</f>
        <v>7</v>
      </c>
      <c r="C9854">
        <v>2017</v>
      </c>
      <c r="D9854">
        <v>4</v>
      </c>
      <c r="E9854">
        <v>21</v>
      </c>
      <c r="F9854">
        <v>14</v>
      </c>
      <c r="G9854">
        <v>30</v>
      </c>
      <c r="H9854" t="s">
        <v>325</v>
      </c>
      <c r="I9854" t="s">
        <v>26</v>
      </c>
      <c r="J9854">
        <f>VLOOKUP(I9854, Neighbourhood!$A$1:$B$26, 2, FALSE)</f>
        <v>2</v>
      </c>
      <c r="K9854">
        <v>491171.86</v>
      </c>
      <c r="L9854">
        <v>5459449.4400000004</v>
      </c>
    </row>
    <row r="9855" spans="1:12" x14ac:dyDescent="0.3">
      <c r="A9855" t="s">
        <v>29</v>
      </c>
      <c r="B9855">
        <f>VLOOKUP(A9855, CrimeType!$A$1:$B$11, 2, FALSE)</f>
        <v>6</v>
      </c>
      <c r="C9855">
        <v>2017</v>
      </c>
      <c r="D9855">
        <v>4</v>
      </c>
      <c r="E9855">
        <v>21</v>
      </c>
      <c r="F9855">
        <v>14</v>
      </c>
      <c r="G9855">
        <v>37</v>
      </c>
      <c r="H9855" t="s">
        <v>141</v>
      </c>
      <c r="I9855" t="s">
        <v>61</v>
      </c>
      <c r="J9855">
        <f>VLOOKUP(I9855, Neighbourhood!$A$1:$B$26, 2, FALSE)</f>
        <v>15</v>
      </c>
      <c r="K9855">
        <v>497311.41</v>
      </c>
      <c r="L9855">
        <v>5456155.9400000004</v>
      </c>
    </row>
    <row r="9856" spans="1:12" x14ac:dyDescent="0.3">
      <c r="A9856" t="s">
        <v>10</v>
      </c>
      <c r="B9856">
        <f>VLOOKUP(A9856, CrimeType!$A$1:$B$11, 2, FALSE)</f>
        <v>2</v>
      </c>
      <c r="C9856">
        <v>2017</v>
      </c>
      <c r="D9856">
        <v>4</v>
      </c>
      <c r="E9856">
        <v>21</v>
      </c>
      <c r="F9856">
        <v>14</v>
      </c>
      <c r="G9856">
        <v>45</v>
      </c>
      <c r="H9856" t="s">
        <v>3885</v>
      </c>
      <c r="I9856" t="s">
        <v>61</v>
      </c>
      <c r="J9856">
        <f>VLOOKUP(I9856, Neighbourhood!$A$1:$B$26, 2, FALSE)</f>
        <v>15</v>
      </c>
      <c r="K9856">
        <v>495922.81</v>
      </c>
      <c r="L9856">
        <v>5454349.2199999997</v>
      </c>
    </row>
    <row r="9857" spans="1:12" x14ac:dyDescent="0.3">
      <c r="A9857" t="s">
        <v>18</v>
      </c>
      <c r="B9857">
        <f>VLOOKUP(A9857, CrimeType!$A$1:$B$11, 2, FALSE)</f>
        <v>7</v>
      </c>
      <c r="C9857">
        <v>2017</v>
      </c>
      <c r="D9857">
        <v>4</v>
      </c>
      <c r="E9857">
        <v>21</v>
      </c>
      <c r="F9857">
        <v>14</v>
      </c>
      <c r="G9857">
        <v>45</v>
      </c>
      <c r="H9857" t="s">
        <v>1622</v>
      </c>
      <c r="I9857" t="s">
        <v>26</v>
      </c>
      <c r="J9857">
        <f>VLOOKUP(I9857, Neighbourhood!$A$1:$B$26, 2, FALSE)</f>
        <v>2</v>
      </c>
      <c r="K9857">
        <v>491162.95</v>
      </c>
      <c r="L9857">
        <v>5457932.7199999997</v>
      </c>
    </row>
    <row r="9858" spans="1:12" x14ac:dyDescent="0.3">
      <c r="A9858" t="s">
        <v>18</v>
      </c>
      <c r="B9858">
        <f>VLOOKUP(A9858, CrimeType!$A$1:$B$11, 2, FALSE)</f>
        <v>7</v>
      </c>
      <c r="C9858">
        <v>2017</v>
      </c>
      <c r="D9858">
        <v>4</v>
      </c>
      <c r="E9858">
        <v>21</v>
      </c>
      <c r="F9858">
        <v>15</v>
      </c>
      <c r="G9858">
        <v>30</v>
      </c>
      <c r="H9858" t="s">
        <v>3886</v>
      </c>
      <c r="I9858" t="s">
        <v>46</v>
      </c>
      <c r="J9858">
        <f>VLOOKUP(I9858, Neighbourhood!$A$1:$B$26, 2, FALSE)</f>
        <v>5</v>
      </c>
      <c r="K9858">
        <v>495493.68</v>
      </c>
      <c r="L9858">
        <v>5456819.4000000004</v>
      </c>
    </row>
    <row r="9859" spans="1:12" x14ac:dyDescent="0.3">
      <c r="A9859" t="s">
        <v>29</v>
      </c>
      <c r="B9859">
        <f>VLOOKUP(A9859, CrimeType!$A$1:$B$11, 2, FALSE)</f>
        <v>6</v>
      </c>
      <c r="C9859">
        <v>2017</v>
      </c>
      <c r="D9859">
        <v>4</v>
      </c>
      <c r="E9859">
        <v>21</v>
      </c>
      <c r="F9859">
        <v>15</v>
      </c>
      <c r="G9859">
        <v>45</v>
      </c>
      <c r="H9859" t="s">
        <v>3887</v>
      </c>
      <c r="I9859" t="s">
        <v>82</v>
      </c>
      <c r="J9859">
        <f>VLOOKUP(I9859, Neighbourhood!$A$1:$B$26, 2, FALSE)</f>
        <v>24</v>
      </c>
      <c r="K9859">
        <v>484897.81</v>
      </c>
      <c r="L9859">
        <v>5456808.5999999996</v>
      </c>
    </row>
    <row r="9860" spans="1:12" x14ac:dyDescent="0.3">
      <c r="A9860" t="s">
        <v>15</v>
      </c>
      <c r="B9860">
        <f>VLOOKUP(A9860, CrimeType!$A$1:$B$11, 2, FALSE)</f>
        <v>4</v>
      </c>
      <c r="C9860">
        <v>2017</v>
      </c>
      <c r="D9860">
        <v>4</v>
      </c>
      <c r="E9860">
        <v>21</v>
      </c>
      <c r="F9860">
        <v>15</v>
      </c>
      <c r="G9860">
        <v>48</v>
      </c>
      <c r="H9860" t="s">
        <v>599</v>
      </c>
      <c r="I9860" t="s">
        <v>14</v>
      </c>
      <c r="J9860">
        <f>VLOOKUP(I9860, Neighbourhood!$A$1:$B$26, 2, FALSE)</f>
        <v>4</v>
      </c>
      <c r="K9860">
        <v>490043.08</v>
      </c>
      <c r="L9860">
        <v>5456769.7699999996</v>
      </c>
    </row>
    <row r="9861" spans="1:12" x14ac:dyDescent="0.3">
      <c r="A9861" t="s">
        <v>18</v>
      </c>
      <c r="B9861">
        <f>VLOOKUP(A9861, CrimeType!$A$1:$B$11, 2, FALSE)</f>
        <v>7</v>
      </c>
      <c r="C9861">
        <v>2017</v>
      </c>
      <c r="D9861">
        <v>4</v>
      </c>
      <c r="E9861">
        <v>21</v>
      </c>
      <c r="F9861">
        <v>15</v>
      </c>
      <c r="G9861">
        <v>56</v>
      </c>
      <c r="H9861" t="s">
        <v>3888</v>
      </c>
      <c r="I9861" t="s">
        <v>46</v>
      </c>
      <c r="J9861">
        <f>VLOOKUP(I9861, Neighbourhood!$A$1:$B$26, 2, FALSE)</f>
        <v>5</v>
      </c>
      <c r="K9861">
        <v>495661.92</v>
      </c>
      <c r="L9861">
        <v>5459018.1200000001</v>
      </c>
    </row>
    <row r="9862" spans="1:12" x14ac:dyDescent="0.3">
      <c r="A9862" t="s">
        <v>119</v>
      </c>
      <c r="B9862">
        <f>VLOOKUP(A9862, CrimeType!$A$1:$B$11, 2, FALSE)</f>
        <v>8</v>
      </c>
      <c r="C9862">
        <v>2017</v>
      </c>
      <c r="D9862">
        <v>4</v>
      </c>
      <c r="E9862">
        <v>21</v>
      </c>
      <c r="F9862">
        <v>16</v>
      </c>
      <c r="G9862">
        <v>0</v>
      </c>
      <c r="H9862" t="s">
        <v>220</v>
      </c>
      <c r="I9862" t="s">
        <v>14</v>
      </c>
      <c r="J9862">
        <f>VLOOKUP(I9862, Neighbourhood!$A$1:$B$26, 2, FALSE)</f>
        <v>4</v>
      </c>
      <c r="K9862">
        <v>490173.44</v>
      </c>
      <c r="L9862">
        <v>5457688.6200000001</v>
      </c>
    </row>
    <row r="9863" spans="1:12" x14ac:dyDescent="0.3">
      <c r="A9863" t="s">
        <v>18</v>
      </c>
      <c r="B9863">
        <f>VLOOKUP(A9863, CrimeType!$A$1:$B$11, 2, FALSE)</f>
        <v>7</v>
      </c>
      <c r="C9863">
        <v>2017</v>
      </c>
      <c r="D9863">
        <v>4</v>
      </c>
      <c r="E9863">
        <v>21</v>
      </c>
      <c r="F9863">
        <v>16</v>
      </c>
      <c r="G9863">
        <v>0</v>
      </c>
      <c r="H9863" t="s">
        <v>125</v>
      </c>
      <c r="I9863" t="s">
        <v>26</v>
      </c>
      <c r="J9863">
        <f>VLOOKUP(I9863, Neighbourhood!$A$1:$B$26, 2, FALSE)</f>
        <v>2</v>
      </c>
      <c r="K9863">
        <v>491409.22</v>
      </c>
      <c r="L9863">
        <v>5458870.3799999999</v>
      </c>
    </row>
    <row r="9864" spans="1:12" x14ac:dyDescent="0.3">
      <c r="A9864" t="s">
        <v>24</v>
      </c>
      <c r="B9864">
        <f>VLOOKUP(A9864, CrimeType!$A$1:$B$11, 2, FALSE)</f>
        <v>1</v>
      </c>
      <c r="C9864">
        <v>2017</v>
      </c>
      <c r="D9864">
        <v>4</v>
      </c>
      <c r="E9864">
        <v>21</v>
      </c>
      <c r="F9864">
        <v>16</v>
      </c>
      <c r="G9864">
        <v>0</v>
      </c>
      <c r="H9864" t="s">
        <v>1617</v>
      </c>
      <c r="I9864" t="s">
        <v>26</v>
      </c>
      <c r="J9864">
        <f>VLOOKUP(I9864, Neighbourhood!$A$1:$B$26, 2, FALSE)</f>
        <v>2</v>
      </c>
      <c r="K9864">
        <v>492404.5</v>
      </c>
      <c r="L9864">
        <v>5458758.96</v>
      </c>
    </row>
    <row r="9865" spans="1:12" x14ac:dyDescent="0.3">
      <c r="A9865" t="s">
        <v>115</v>
      </c>
      <c r="B9865">
        <f>VLOOKUP(A9865, CrimeType!$A$1:$B$11, 2, FALSE)</f>
        <v>11</v>
      </c>
      <c r="C9865">
        <v>2017</v>
      </c>
      <c r="D9865">
        <v>4</v>
      </c>
      <c r="E9865">
        <v>21</v>
      </c>
      <c r="F9865">
        <v>16</v>
      </c>
      <c r="G9865">
        <v>2</v>
      </c>
      <c r="H9865" t="s">
        <v>3889</v>
      </c>
      <c r="I9865" t="s">
        <v>65</v>
      </c>
      <c r="J9865">
        <f>VLOOKUP(I9865, Neighbourhood!$A$1:$B$26, 2, FALSE)</f>
        <v>12</v>
      </c>
      <c r="K9865">
        <v>493257</v>
      </c>
      <c r="L9865">
        <v>5456642</v>
      </c>
    </row>
    <row r="9866" spans="1:12" x14ac:dyDescent="0.3">
      <c r="A9866" t="s">
        <v>15</v>
      </c>
      <c r="B9866">
        <f>VLOOKUP(A9866, CrimeType!$A$1:$B$11, 2, FALSE)</f>
        <v>4</v>
      </c>
      <c r="C9866">
        <v>2017</v>
      </c>
      <c r="D9866">
        <v>4</v>
      </c>
      <c r="E9866">
        <v>21</v>
      </c>
      <c r="F9866">
        <v>16</v>
      </c>
      <c r="G9866">
        <v>11</v>
      </c>
      <c r="H9866" t="s">
        <v>3890</v>
      </c>
      <c r="I9866" t="s">
        <v>65</v>
      </c>
      <c r="J9866">
        <f>VLOOKUP(I9866, Neighbourhood!$A$1:$B$26, 2, FALSE)</f>
        <v>12</v>
      </c>
      <c r="K9866">
        <v>492724.71</v>
      </c>
      <c r="L9866">
        <v>5456719.8899999997</v>
      </c>
    </row>
    <row r="9867" spans="1:12" x14ac:dyDescent="0.3">
      <c r="A9867" t="s">
        <v>29</v>
      </c>
      <c r="B9867">
        <f>VLOOKUP(A9867, CrimeType!$A$1:$B$11, 2, FALSE)</f>
        <v>6</v>
      </c>
      <c r="C9867">
        <v>2017</v>
      </c>
      <c r="D9867">
        <v>4</v>
      </c>
      <c r="E9867">
        <v>21</v>
      </c>
      <c r="F9867">
        <v>16</v>
      </c>
      <c r="G9867">
        <v>44</v>
      </c>
      <c r="H9867" t="s">
        <v>171</v>
      </c>
      <c r="I9867" t="s">
        <v>14</v>
      </c>
      <c r="J9867">
        <f>VLOOKUP(I9867, Neighbourhood!$A$1:$B$26, 2, FALSE)</f>
        <v>4</v>
      </c>
      <c r="K9867">
        <v>491589.42</v>
      </c>
      <c r="L9867">
        <v>5456728.25</v>
      </c>
    </row>
    <row r="9868" spans="1:12" x14ac:dyDescent="0.3">
      <c r="A9868" t="s">
        <v>29</v>
      </c>
      <c r="B9868">
        <f>VLOOKUP(A9868, CrimeType!$A$1:$B$11, 2, FALSE)</f>
        <v>6</v>
      </c>
      <c r="C9868">
        <v>2017</v>
      </c>
      <c r="D9868">
        <v>4</v>
      </c>
      <c r="E9868">
        <v>21</v>
      </c>
      <c r="F9868">
        <v>16</v>
      </c>
      <c r="G9868">
        <v>53</v>
      </c>
      <c r="H9868" t="s">
        <v>2953</v>
      </c>
      <c r="I9868" t="s">
        <v>46</v>
      </c>
      <c r="J9868">
        <f>VLOOKUP(I9868, Neighbourhood!$A$1:$B$26, 2, FALSE)</f>
        <v>5</v>
      </c>
      <c r="K9868">
        <v>495662.96</v>
      </c>
      <c r="L9868">
        <v>5458719.54</v>
      </c>
    </row>
    <row r="9869" spans="1:12" x14ac:dyDescent="0.3">
      <c r="A9869" t="s">
        <v>24</v>
      </c>
      <c r="B9869">
        <f>VLOOKUP(A9869, CrimeType!$A$1:$B$11, 2, FALSE)</f>
        <v>1</v>
      </c>
      <c r="C9869">
        <v>2017</v>
      </c>
      <c r="D9869">
        <v>4</v>
      </c>
      <c r="E9869">
        <v>21</v>
      </c>
      <c r="F9869">
        <v>17</v>
      </c>
      <c r="G9869">
        <v>0</v>
      </c>
      <c r="H9869" t="s">
        <v>1954</v>
      </c>
      <c r="I9869" t="s">
        <v>14</v>
      </c>
      <c r="J9869">
        <f>VLOOKUP(I9869, Neighbourhood!$A$1:$B$26, 2, FALSE)</f>
        <v>4</v>
      </c>
      <c r="K9869">
        <v>491631.9</v>
      </c>
      <c r="L9869">
        <v>5456610.3799999999</v>
      </c>
    </row>
    <row r="9870" spans="1:12" x14ac:dyDescent="0.3">
      <c r="A9870" t="s">
        <v>29</v>
      </c>
      <c r="B9870">
        <f>VLOOKUP(A9870, CrimeType!$A$1:$B$11, 2, FALSE)</f>
        <v>6</v>
      </c>
      <c r="C9870">
        <v>2017</v>
      </c>
      <c r="D9870">
        <v>4</v>
      </c>
      <c r="E9870">
        <v>21</v>
      </c>
      <c r="F9870">
        <v>17</v>
      </c>
      <c r="G9870">
        <v>1</v>
      </c>
      <c r="H9870" t="s">
        <v>854</v>
      </c>
      <c r="I9870" t="s">
        <v>65</v>
      </c>
      <c r="J9870">
        <f>VLOOKUP(I9870, Neighbourhood!$A$1:$B$26, 2, FALSE)</f>
        <v>12</v>
      </c>
      <c r="K9870">
        <v>492637.67</v>
      </c>
      <c r="L9870">
        <v>5456237.8600000003</v>
      </c>
    </row>
    <row r="9871" spans="1:12" x14ac:dyDescent="0.3">
      <c r="A9871" t="s">
        <v>29</v>
      </c>
      <c r="B9871">
        <f>VLOOKUP(A9871, CrimeType!$A$1:$B$11, 2, FALSE)</f>
        <v>6</v>
      </c>
      <c r="C9871">
        <v>2017</v>
      </c>
      <c r="D9871">
        <v>4</v>
      </c>
      <c r="E9871">
        <v>21</v>
      </c>
      <c r="F9871">
        <v>17</v>
      </c>
      <c r="G9871">
        <v>56</v>
      </c>
      <c r="H9871" t="s">
        <v>62</v>
      </c>
      <c r="I9871" t="s">
        <v>46</v>
      </c>
      <c r="J9871">
        <f>VLOOKUP(I9871, Neighbourhood!$A$1:$B$26, 2, FALSE)</f>
        <v>5</v>
      </c>
      <c r="K9871">
        <v>495077.01</v>
      </c>
      <c r="L9871">
        <v>5458717.6500000004</v>
      </c>
    </row>
    <row r="9872" spans="1:12" x14ac:dyDescent="0.3">
      <c r="A9872" t="s">
        <v>29</v>
      </c>
      <c r="B9872">
        <f>VLOOKUP(A9872, CrimeType!$A$1:$B$11, 2, FALSE)</f>
        <v>6</v>
      </c>
      <c r="C9872">
        <v>2017</v>
      </c>
      <c r="D9872">
        <v>4</v>
      </c>
      <c r="E9872">
        <v>21</v>
      </c>
      <c r="F9872">
        <v>17</v>
      </c>
      <c r="G9872">
        <v>57</v>
      </c>
      <c r="H9872" t="s">
        <v>2502</v>
      </c>
      <c r="I9872" t="s">
        <v>65</v>
      </c>
      <c r="J9872">
        <f>VLOOKUP(I9872, Neighbourhood!$A$1:$B$26, 2, FALSE)</f>
        <v>12</v>
      </c>
      <c r="K9872">
        <v>492238.35</v>
      </c>
      <c r="L9872">
        <v>5457603.3600000003</v>
      </c>
    </row>
    <row r="9873" spans="1:12" x14ac:dyDescent="0.3">
      <c r="A9873" t="s">
        <v>40</v>
      </c>
      <c r="B9873">
        <f>VLOOKUP(A9873, CrimeType!$A$1:$B$11, 2, FALSE)</f>
        <v>9</v>
      </c>
      <c r="C9873">
        <v>2017</v>
      </c>
      <c r="D9873">
        <v>4</v>
      </c>
      <c r="E9873">
        <v>21</v>
      </c>
      <c r="F9873">
        <v>18</v>
      </c>
      <c r="G9873">
        <v>0</v>
      </c>
      <c r="H9873" t="s">
        <v>3891</v>
      </c>
      <c r="I9873" t="s">
        <v>77</v>
      </c>
      <c r="J9873">
        <f>VLOOKUP(I9873, Neighbourhood!$A$1:$B$26, 2, FALSE)</f>
        <v>22</v>
      </c>
      <c r="K9873">
        <v>495784.44</v>
      </c>
      <c r="L9873">
        <v>5450898.6500000004</v>
      </c>
    </row>
    <row r="9874" spans="1:12" x14ac:dyDescent="0.3">
      <c r="A9874" t="s">
        <v>24</v>
      </c>
      <c r="B9874">
        <f>VLOOKUP(A9874, CrimeType!$A$1:$B$11, 2, FALSE)</f>
        <v>1</v>
      </c>
      <c r="C9874">
        <v>2017</v>
      </c>
      <c r="D9874">
        <v>4</v>
      </c>
      <c r="E9874">
        <v>21</v>
      </c>
      <c r="F9874">
        <v>18</v>
      </c>
      <c r="G9874">
        <v>0</v>
      </c>
      <c r="H9874" t="s">
        <v>1179</v>
      </c>
      <c r="I9874" t="s">
        <v>26</v>
      </c>
      <c r="J9874">
        <f>VLOOKUP(I9874, Neighbourhood!$A$1:$B$26, 2, FALSE)</f>
        <v>2</v>
      </c>
      <c r="K9874">
        <v>491398.09</v>
      </c>
      <c r="L9874">
        <v>5459123.0499999998</v>
      </c>
    </row>
    <row r="9875" spans="1:12" x14ac:dyDescent="0.3">
      <c r="A9875" t="s">
        <v>119</v>
      </c>
      <c r="B9875">
        <f>VLOOKUP(A9875, CrimeType!$A$1:$B$11, 2, FALSE)</f>
        <v>8</v>
      </c>
      <c r="C9875">
        <v>2017</v>
      </c>
      <c r="D9875">
        <v>4</v>
      </c>
      <c r="E9875">
        <v>21</v>
      </c>
      <c r="F9875">
        <v>18</v>
      </c>
      <c r="G9875">
        <v>30</v>
      </c>
      <c r="H9875" t="s">
        <v>368</v>
      </c>
      <c r="I9875" t="s">
        <v>26</v>
      </c>
      <c r="J9875">
        <f>VLOOKUP(I9875, Neighbourhood!$A$1:$B$26, 2, FALSE)</f>
        <v>2</v>
      </c>
      <c r="K9875">
        <v>491572.11</v>
      </c>
      <c r="L9875">
        <v>5459023.54</v>
      </c>
    </row>
    <row r="9876" spans="1:12" x14ac:dyDescent="0.3">
      <c r="A9876" t="s">
        <v>119</v>
      </c>
      <c r="B9876">
        <f>VLOOKUP(A9876, CrimeType!$A$1:$B$11, 2, FALSE)</f>
        <v>8</v>
      </c>
      <c r="C9876">
        <v>2017</v>
      </c>
      <c r="D9876">
        <v>4</v>
      </c>
      <c r="E9876">
        <v>21</v>
      </c>
      <c r="F9876">
        <v>18</v>
      </c>
      <c r="G9876">
        <v>30</v>
      </c>
      <c r="H9876" t="s">
        <v>3024</v>
      </c>
      <c r="I9876" t="s">
        <v>65</v>
      </c>
      <c r="J9876">
        <f>VLOOKUP(I9876, Neighbourhood!$A$1:$B$26, 2, FALSE)</f>
        <v>12</v>
      </c>
      <c r="K9876">
        <v>492521.09</v>
      </c>
      <c r="L9876">
        <v>5457399.2800000003</v>
      </c>
    </row>
    <row r="9877" spans="1:12" x14ac:dyDescent="0.3">
      <c r="A9877" t="s">
        <v>40</v>
      </c>
      <c r="B9877">
        <f>VLOOKUP(A9877, CrimeType!$A$1:$B$11, 2, FALSE)</f>
        <v>9</v>
      </c>
      <c r="C9877">
        <v>2017</v>
      </c>
      <c r="D9877">
        <v>4</v>
      </c>
      <c r="E9877">
        <v>21</v>
      </c>
      <c r="F9877">
        <v>19</v>
      </c>
      <c r="G9877">
        <v>0</v>
      </c>
      <c r="H9877" t="s">
        <v>3892</v>
      </c>
      <c r="I9877" t="s">
        <v>28</v>
      </c>
      <c r="J9877">
        <f>VLOOKUP(I9877, Neighbourhood!$A$1:$B$26, 2, FALSE)</f>
        <v>7</v>
      </c>
      <c r="K9877">
        <v>495602.33</v>
      </c>
      <c r="L9877">
        <v>5454777.7699999996</v>
      </c>
    </row>
    <row r="9878" spans="1:12" x14ac:dyDescent="0.3">
      <c r="A9878" t="s">
        <v>18</v>
      </c>
      <c r="B9878">
        <f>VLOOKUP(A9878, CrimeType!$A$1:$B$11, 2, FALSE)</f>
        <v>7</v>
      </c>
      <c r="C9878">
        <v>2017</v>
      </c>
      <c r="D9878">
        <v>4</v>
      </c>
      <c r="E9878">
        <v>21</v>
      </c>
      <c r="F9878">
        <v>19</v>
      </c>
      <c r="G9878">
        <v>0</v>
      </c>
      <c r="H9878" t="s">
        <v>548</v>
      </c>
      <c r="I9878" t="s">
        <v>61</v>
      </c>
      <c r="J9878">
        <f>VLOOKUP(I9878, Neighbourhood!$A$1:$B$26, 2, FALSE)</f>
        <v>15</v>
      </c>
      <c r="K9878">
        <v>498096.23</v>
      </c>
      <c r="L9878">
        <v>5454726.0700000003</v>
      </c>
    </row>
    <row r="9879" spans="1:12" x14ac:dyDescent="0.3">
      <c r="A9879" t="s">
        <v>29</v>
      </c>
      <c r="B9879">
        <f>VLOOKUP(A9879, CrimeType!$A$1:$B$11, 2, FALSE)</f>
        <v>6</v>
      </c>
      <c r="C9879">
        <v>2017</v>
      </c>
      <c r="D9879">
        <v>4</v>
      </c>
      <c r="E9879">
        <v>21</v>
      </c>
      <c r="F9879">
        <v>19</v>
      </c>
      <c r="G9879">
        <v>8</v>
      </c>
      <c r="H9879" t="s">
        <v>515</v>
      </c>
      <c r="I9879" t="s">
        <v>26</v>
      </c>
      <c r="J9879">
        <f>VLOOKUP(I9879, Neighbourhood!$A$1:$B$26, 2, FALSE)</f>
        <v>2</v>
      </c>
      <c r="K9879">
        <v>491258.09</v>
      </c>
      <c r="L9879">
        <v>5458281.4299999997</v>
      </c>
    </row>
    <row r="9880" spans="1:12" x14ac:dyDescent="0.3">
      <c r="A9880" t="s">
        <v>115</v>
      </c>
      <c r="B9880">
        <f>VLOOKUP(A9880, CrimeType!$A$1:$B$11, 2, FALSE)</f>
        <v>11</v>
      </c>
      <c r="C9880">
        <v>2017</v>
      </c>
      <c r="D9880">
        <v>4</v>
      </c>
      <c r="E9880">
        <v>21</v>
      </c>
      <c r="F9880">
        <v>19</v>
      </c>
      <c r="G9880">
        <v>8</v>
      </c>
      <c r="H9880" t="s">
        <v>2361</v>
      </c>
      <c r="I9880" t="s">
        <v>26</v>
      </c>
      <c r="J9880">
        <f>VLOOKUP(I9880, Neighbourhood!$A$1:$B$26, 2, FALSE)</f>
        <v>2</v>
      </c>
      <c r="K9880">
        <v>491563</v>
      </c>
      <c r="L9880">
        <v>5458020</v>
      </c>
    </row>
    <row r="9881" spans="1:12" x14ac:dyDescent="0.3">
      <c r="A9881" t="s">
        <v>18</v>
      </c>
      <c r="B9881">
        <f>VLOOKUP(A9881, CrimeType!$A$1:$B$11, 2, FALSE)</f>
        <v>7</v>
      </c>
      <c r="C9881">
        <v>2017</v>
      </c>
      <c r="D9881">
        <v>4</v>
      </c>
      <c r="E9881">
        <v>21</v>
      </c>
      <c r="F9881">
        <v>19</v>
      </c>
      <c r="G9881">
        <v>30</v>
      </c>
      <c r="H9881" t="s">
        <v>1774</v>
      </c>
      <c r="I9881" t="s">
        <v>14</v>
      </c>
      <c r="J9881">
        <f>VLOOKUP(I9881, Neighbourhood!$A$1:$B$26, 2, FALSE)</f>
        <v>4</v>
      </c>
      <c r="K9881">
        <v>491135.1</v>
      </c>
      <c r="L9881">
        <v>5456629.0499999998</v>
      </c>
    </row>
    <row r="9882" spans="1:12" x14ac:dyDescent="0.3">
      <c r="A9882" t="s">
        <v>18</v>
      </c>
      <c r="B9882">
        <f>VLOOKUP(A9882, CrimeType!$A$1:$B$11, 2, FALSE)</f>
        <v>7</v>
      </c>
      <c r="C9882">
        <v>2017</v>
      </c>
      <c r="D9882">
        <v>4</v>
      </c>
      <c r="E9882">
        <v>21</v>
      </c>
      <c r="F9882">
        <v>19</v>
      </c>
      <c r="G9882">
        <v>50</v>
      </c>
      <c r="H9882" t="s">
        <v>3151</v>
      </c>
      <c r="I9882" t="s">
        <v>26</v>
      </c>
      <c r="J9882">
        <f>VLOOKUP(I9882, Neighbourhood!$A$1:$B$26, 2, FALSE)</f>
        <v>2</v>
      </c>
      <c r="K9882">
        <v>492561.84</v>
      </c>
      <c r="L9882">
        <v>5458637.2000000002</v>
      </c>
    </row>
    <row r="9883" spans="1:12" x14ac:dyDescent="0.3">
      <c r="A9883" t="s">
        <v>18</v>
      </c>
      <c r="B9883">
        <f>VLOOKUP(A9883, CrimeType!$A$1:$B$11, 2, FALSE)</f>
        <v>7</v>
      </c>
      <c r="C9883">
        <v>2017</v>
      </c>
      <c r="D9883">
        <v>4</v>
      </c>
      <c r="E9883">
        <v>21</v>
      </c>
      <c r="F9883">
        <v>19</v>
      </c>
      <c r="G9883">
        <v>56</v>
      </c>
      <c r="H9883" t="s">
        <v>245</v>
      </c>
      <c r="I9883" t="s">
        <v>26</v>
      </c>
      <c r="J9883">
        <f>VLOOKUP(I9883, Neighbourhood!$A$1:$B$26, 2, FALSE)</f>
        <v>2</v>
      </c>
      <c r="K9883">
        <v>491637.46</v>
      </c>
      <c r="L9883">
        <v>5459386.5999999996</v>
      </c>
    </row>
    <row r="9884" spans="1:12" x14ac:dyDescent="0.3">
      <c r="A9884" t="s">
        <v>29</v>
      </c>
      <c r="B9884">
        <f>VLOOKUP(A9884, CrimeType!$A$1:$B$11, 2, FALSE)</f>
        <v>6</v>
      </c>
      <c r="C9884">
        <v>2017</v>
      </c>
      <c r="D9884">
        <v>4</v>
      </c>
      <c r="E9884">
        <v>21</v>
      </c>
      <c r="F9884">
        <v>20</v>
      </c>
      <c r="G9884">
        <v>27</v>
      </c>
      <c r="H9884" t="s">
        <v>235</v>
      </c>
      <c r="I9884" t="s">
        <v>61</v>
      </c>
      <c r="J9884">
        <f>VLOOKUP(I9884, Neighbourhood!$A$1:$B$26, 2, FALSE)</f>
        <v>15</v>
      </c>
      <c r="K9884">
        <v>497691.95</v>
      </c>
      <c r="L9884">
        <v>5453254.6299999999</v>
      </c>
    </row>
    <row r="9885" spans="1:12" x14ac:dyDescent="0.3">
      <c r="A9885" t="s">
        <v>15</v>
      </c>
      <c r="B9885">
        <f>VLOOKUP(A9885, CrimeType!$A$1:$B$11, 2, FALSE)</f>
        <v>4</v>
      </c>
      <c r="C9885">
        <v>2017</v>
      </c>
      <c r="D9885">
        <v>4</v>
      </c>
      <c r="E9885">
        <v>21</v>
      </c>
      <c r="F9885">
        <v>20</v>
      </c>
      <c r="G9885">
        <v>30</v>
      </c>
      <c r="H9885" t="s">
        <v>467</v>
      </c>
      <c r="I9885" t="s">
        <v>20</v>
      </c>
      <c r="J9885">
        <f>VLOOKUP(I9885, Neighbourhood!$A$1:$B$26, 2, FALSE)</f>
        <v>23</v>
      </c>
      <c r="K9885">
        <v>490359.38</v>
      </c>
      <c r="L9885">
        <v>5458726.4800000004</v>
      </c>
    </row>
    <row r="9886" spans="1:12" x14ac:dyDescent="0.3">
      <c r="A9886" t="s">
        <v>29</v>
      </c>
      <c r="B9886">
        <f>VLOOKUP(A9886, CrimeType!$A$1:$B$11, 2, FALSE)</f>
        <v>6</v>
      </c>
      <c r="C9886">
        <v>2017</v>
      </c>
      <c r="D9886">
        <v>4</v>
      </c>
      <c r="E9886">
        <v>21</v>
      </c>
      <c r="F9886">
        <v>20</v>
      </c>
      <c r="G9886">
        <v>35</v>
      </c>
      <c r="H9886" t="s">
        <v>136</v>
      </c>
      <c r="I9886" t="s">
        <v>26</v>
      </c>
      <c r="J9886">
        <f>VLOOKUP(I9886, Neighbourhood!$A$1:$B$26, 2, FALSE)</f>
        <v>2</v>
      </c>
      <c r="K9886">
        <v>491512.51</v>
      </c>
      <c r="L9886">
        <v>5459022.8099999996</v>
      </c>
    </row>
    <row r="9887" spans="1:12" x14ac:dyDescent="0.3">
      <c r="A9887" t="s">
        <v>29</v>
      </c>
      <c r="B9887">
        <f>VLOOKUP(A9887, CrimeType!$A$1:$B$11, 2, FALSE)</f>
        <v>6</v>
      </c>
      <c r="C9887">
        <v>2017</v>
      </c>
      <c r="D9887">
        <v>4</v>
      </c>
      <c r="E9887">
        <v>21</v>
      </c>
      <c r="F9887">
        <v>20</v>
      </c>
      <c r="G9887">
        <v>41</v>
      </c>
      <c r="H9887" t="s">
        <v>70</v>
      </c>
      <c r="I9887" t="s">
        <v>26</v>
      </c>
      <c r="J9887">
        <f>VLOOKUP(I9887, Neighbourhood!$A$1:$B$26, 2, FALSE)</f>
        <v>2</v>
      </c>
      <c r="K9887">
        <v>491292.79</v>
      </c>
      <c r="L9887">
        <v>5458742.3099999996</v>
      </c>
    </row>
    <row r="9888" spans="1:12" x14ac:dyDescent="0.3">
      <c r="A9888" t="s">
        <v>119</v>
      </c>
      <c r="B9888">
        <f>VLOOKUP(A9888, CrimeType!$A$1:$B$11, 2, FALSE)</f>
        <v>8</v>
      </c>
      <c r="C9888">
        <v>2017</v>
      </c>
      <c r="D9888">
        <v>4</v>
      </c>
      <c r="E9888">
        <v>21</v>
      </c>
      <c r="F9888">
        <v>21</v>
      </c>
      <c r="G9888">
        <v>0</v>
      </c>
      <c r="H9888" t="s">
        <v>2532</v>
      </c>
      <c r="I9888" t="s">
        <v>26</v>
      </c>
      <c r="J9888">
        <f>VLOOKUP(I9888, Neighbourhood!$A$1:$B$26, 2, FALSE)</f>
        <v>2</v>
      </c>
      <c r="K9888">
        <v>491166.95</v>
      </c>
      <c r="L9888">
        <v>5458116.4199999999</v>
      </c>
    </row>
    <row r="9889" spans="1:12" x14ac:dyDescent="0.3">
      <c r="A9889" t="s">
        <v>18</v>
      </c>
      <c r="B9889">
        <f>VLOOKUP(A9889, CrimeType!$A$1:$B$11, 2, FALSE)</f>
        <v>7</v>
      </c>
      <c r="C9889">
        <v>2017</v>
      </c>
      <c r="D9889">
        <v>4</v>
      </c>
      <c r="E9889">
        <v>21</v>
      </c>
      <c r="F9889">
        <v>21</v>
      </c>
      <c r="G9889">
        <v>0</v>
      </c>
      <c r="H9889" t="s">
        <v>1277</v>
      </c>
      <c r="I9889" t="s">
        <v>20</v>
      </c>
      <c r="J9889">
        <f>VLOOKUP(I9889, Neighbourhood!$A$1:$B$26, 2, FALSE)</f>
        <v>23</v>
      </c>
      <c r="K9889">
        <v>490151.57</v>
      </c>
      <c r="L9889">
        <v>5458788.4800000004</v>
      </c>
    </row>
    <row r="9890" spans="1:12" x14ac:dyDescent="0.3">
      <c r="A9890" t="s">
        <v>18</v>
      </c>
      <c r="B9890">
        <f>VLOOKUP(A9890, CrimeType!$A$1:$B$11, 2, FALSE)</f>
        <v>7</v>
      </c>
      <c r="C9890">
        <v>2017</v>
      </c>
      <c r="D9890">
        <v>4</v>
      </c>
      <c r="E9890">
        <v>21</v>
      </c>
      <c r="F9890">
        <v>21</v>
      </c>
      <c r="G9890">
        <v>0</v>
      </c>
      <c r="H9890" t="s">
        <v>3894</v>
      </c>
      <c r="I9890" t="s">
        <v>55</v>
      </c>
      <c r="J9890">
        <f>VLOOKUP(I9890, Neighbourhood!$A$1:$B$26, 2, FALSE)</f>
        <v>14</v>
      </c>
      <c r="K9890">
        <v>491990.57</v>
      </c>
      <c r="L9890">
        <v>5453284.7199999997</v>
      </c>
    </row>
    <row r="9891" spans="1:12" x14ac:dyDescent="0.3">
      <c r="A9891" t="s">
        <v>10</v>
      </c>
      <c r="B9891">
        <f>VLOOKUP(A9891, CrimeType!$A$1:$B$11, 2, FALSE)</f>
        <v>2</v>
      </c>
      <c r="C9891">
        <v>2017</v>
      </c>
      <c r="D9891">
        <v>4</v>
      </c>
      <c r="E9891">
        <v>21</v>
      </c>
      <c r="F9891">
        <v>21</v>
      </c>
      <c r="G9891">
        <v>0</v>
      </c>
      <c r="H9891" t="s">
        <v>2624</v>
      </c>
      <c r="I9891" t="s">
        <v>68</v>
      </c>
      <c r="J9891">
        <f>VLOOKUP(I9891, Neighbourhood!$A$1:$B$26, 2, FALSE)</f>
        <v>10</v>
      </c>
      <c r="K9891">
        <v>487961.99</v>
      </c>
      <c r="L9891">
        <v>5457391.6799999997</v>
      </c>
    </row>
    <row r="9892" spans="1:12" x14ac:dyDescent="0.3">
      <c r="A9892" t="s">
        <v>24</v>
      </c>
      <c r="B9892">
        <f>VLOOKUP(A9892, CrimeType!$A$1:$B$11, 2, FALSE)</f>
        <v>1</v>
      </c>
      <c r="C9892">
        <v>2017</v>
      </c>
      <c r="D9892">
        <v>4</v>
      </c>
      <c r="E9892">
        <v>21</v>
      </c>
      <c r="F9892">
        <v>21</v>
      </c>
      <c r="G9892">
        <v>0</v>
      </c>
      <c r="H9892" t="s">
        <v>3893</v>
      </c>
      <c r="I9892" t="s">
        <v>26</v>
      </c>
      <c r="J9892">
        <f>VLOOKUP(I9892, Neighbourhood!$A$1:$B$26, 2, FALSE)</f>
        <v>2</v>
      </c>
      <c r="K9892">
        <v>491742.65</v>
      </c>
      <c r="L9892">
        <v>5459164.1299999999</v>
      </c>
    </row>
    <row r="9893" spans="1:12" x14ac:dyDescent="0.3">
      <c r="A9893" t="s">
        <v>24</v>
      </c>
      <c r="B9893">
        <f>VLOOKUP(A9893, CrimeType!$A$1:$B$11, 2, FALSE)</f>
        <v>1</v>
      </c>
      <c r="C9893">
        <v>2017</v>
      </c>
      <c r="D9893">
        <v>4</v>
      </c>
      <c r="E9893">
        <v>21</v>
      </c>
      <c r="F9893">
        <v>21</v>
      </c>
      <c r="G9893">
        <v>17</v>
      </c>
      <c r="H9893" t="s">
        <v>3895</v>
      </c>
      <c r="I9893" t="s">
        <v>61</v>
      </c>
      <c r="J9893">
        <f>VLOOKUP(I9893, Neighbourhood!$A$1:$B$26, 2, FALSE)</f>
        <v>15</v>
      </c>
      <c r="K9893">
        <v>495819.64</v>
      </c>
      <c r="L9893">
        <v>5454306.6600000001</v>
      </c>
    </row>
    <row r="9894" spans="1:12" x14ac:dyDescent="0.3">
      <c r="A9894" t="s">
        <v>29</v>
      </c>
      <c r="B9894">
        <f>VLOOKUP(A9894, CrimeType!$A$1:$B$11, 2, FALSE)</f>
        <v>6</v>
      </c>
      <c r="C9894">
        <v>2017</v>
      </c>
      <c r="D9894">
        <v>4</v>
      </c>
      <c r="E9894">
        <v>21</v>
      </c>
      <c r="F9894">
        <v>21</v>
      </c>
      <c r="G9894">
        <v>28</v>
      </c>
      <c r="H9894" t="s">
        <v>512</v>
      </c>
      <c r="I9894" t="s">
        <v>14</v>
      </c>
      <c r="J9894">
        <f>VLOOKUP(I9894, Neighbourhood!$A$1:$B$26, 2, FALSE)</f>
        <v>4</v>
      </c>
      <c r="K9894">
        <v>491621.28</v>
      </c>
      <c r="L9894">
        <v>5456819.6500000004</v>
      </c>
    </row>
    <row r="9895" spans="1:12" x14ac:dyDescent="0.3">
      <c r="A9895" t="s">
        <v>10</v>
      </c>
      <c r="B9895">
        <f>VLOOKUP(A9895, CrimeType!$A$1:$B$11, 2, FALSE)</f>
        <v>2</v>
      </c>
      <c r="C9895">
        <v>2017</v>
      </c>
      <c r="D9895">
        <v>4</v>
      </c>
      <c r="E9895">
        <v>21</v>
      </c>
      <c r="F9895">
        <v>21</v>
      </c>
      <c r="G9895">
        <v>46</v>
      </c>
      <c r="H9895" t="s">
        <v>2924</v>
      </c>
      <c r="I9895" t="s">
        <v>46</v>
      </c>
      <c r="J9895">
        <f>VLOOKUP(I9895, Neighbourhood!$A$1:$B$26, 2, FALSE)</f>
        <v>5</v>
      </c>
      <c r="K9895">
        <v>495819.13</v>
      </c>
      <c r="L9895">
        <v>5458818.4800000004</v>
      </c>
    </row>
    <row r="9896" spans="1:12" x14ac:dyDescent="0.3">
      <c r="A9896" t="s">
        <v>10</v>
      </c>
      <c r="B9896">
        <f>VLOOKUP(A9896, CrimeType!$A$1:$B$11, 2, FALSE)</f>
        <v>2</v>
      </c>
      <c r="C9896">
        <v>2017</v>
      </c>
      <c r="D9896">
        <v>4</v>
      </c>
      <c r="E9896">
        <v>21</v>
      </c>
      <c r="F9896">
        <v>21</v>
      </c>
      <c r="G9896">
        <v>47</v>
      </c>
      <c r="H9896" t="s">
        <v>3896</v>
      </c>
      <c r="I9896" t="s">
        <v>75</v>
      </c>
      <c r="J9896">
        <f>VLOOKUP(I9896, Neighbourhood!$A$1:$B$26, 2, FALSE)</f>
        <v>3</v>
      </c>
      <c r="K9896">
        <v>487478.49</v>
      </c>
      <c r="L9896">
        <v>5454095.2699999996</v>
      </c>
    </row>
    <row r="9897" spans="1:12" x14ac:dyDescent="0.3">
      <c r="A9897" t="s">
        <v>18</v>
      </c>
      <c r="B9897">
        <f>VLOOKUP(A9897, CrimeType!$A$1:$B$11, 2, FALSE)</f>
        <v>7</v>
      </c>
      <c r="C9897">
        <v>2017</v>
      </c>
      <c r="D9897">
        <v>4</v>
      </c>
      <c r="E9897">
        <v>21</v>
      </c>
      <c r="F9897">
        <v>22</v>
      </c>
      <c r="G9897">
        <v>0</v>
      </c>
      <c r="H9897" t="s">
        <v>211</v>
      </c>
      <c r="I9897" t="s">
        <v>26</v>
      </c>
      <c r="J9897">
        <f>VLOOKUP(I9897, Neighbourhood!$A$1:$B$26, 2, FALSE)</f>
        <v>2</v>
      </c>
      <c r="K9897">
        <v>491193</v>
      </c>
      <c r="L9897">
        <v>5458358.8399999999</v>
      </c>
    </row>
    <row r="9898" spans="1:12" x14ac:dyDescent="0.3">
      <c r="A9898" t="s">
        <v>10</v>
      </c>
      <c r="B9898">
        <f>VLOOKUP(A9898, CrimeType!$A$1:$B$11, 2, FALSE)</f>
        <v>2</v>
      </c>
      <c r="C9898">
        <v>2017</v>
      </c>
      <c r="D9898">
        <v>4</v>
      </c>
      <c r="E9898">
        <v>21</v>
      </c>
      <c r="F9898">
        <v>22</v>
      </c>
      <c r="G9898">
        <v>0</v>
      </c>
      <c r="H9898" t="s">
        <v>3897</v>
      </c>
      <c r="I9898" t="s">
        <v>61</v>
      </c>
      <c r="J9898">
        <f>VLOOKUP(I9898, Neighbourhood!$A$1:$B$26, 2, FALSE)</f>
        <v>15</v>
      </c>
      <c r="K9898">
        <v>495885.13</v>
      </c>
      <c r="L9898">
        <v>5455295.0999999996</v>
      </c>
    </row>
    <row r="9899" spans="1:12" x14ac:dyDescent="0.3">
      <c r="A9899" t="s">
        <v>115</v>
      </c>
      <c r="B9899">
        <f>VLOOKUP(A9899, CrimeType!$A$1:$B$11, 2, FALSE)</f>
        <v>11</v>
      </c>
      <c r="C9899">
        <v>2017</v>
      </c>
      <c r="D9899">
        <v>4</v>
      </c>
      <c r="E9899">
        <v>21</v>
      </c>
      <c r="F9899">
        <v>22</v>
      </c>
      <c r="G9899">
        <v>15</v>
      </c>
      <c r="H9899" t="s">
        <v>3898</v>
      </c>
      <c r="I9899" t="s">
        <v>68</v>
      </c>
      <c r="J9899">
        <f>VLOOKUP(I9899, Neighbourhood!$A$1:$B$26, 2, FALSE)</f>
        <v>10</v>
      </c>
      <c r="K9899">
        <v>489248</v>
      </c>
      <c r="L9899">
        <v>5457756</v>
      </c>
    </row>
    <row r="9900" spans="1:12" x14ac:dyDescent="0.3">
      <c r="A9900" t="s">
        <v>18</v>
      </c>
      <c r="B9900">
        <f>VLOOKUP(A9900, CrimeType!$A$1:$B$11, 2, FALSE)</f>
        <v>7</v>
      </c>
      <c r="C9900">
        <v>2017</v>
      </c>
      <c r="D9900">
        <v>4</v>
      </c>
      <c r="E9900">
        <v>21</v>
      </c>
      <c r="F9900">
        <v>22</v>
      </c>
      <c r="G9900">
        <v>20</v>
      </c>
      <c r="H9900" t="s">
        <v>106</v>
      </c>
      <c r="I9900" t="s">
        <v>20</v>
      </c>
      <c r="J9900">
        <f>VLOOKUP(I9900, Neighbourhood!$A$1:$B$26, 2, FALSE)</f>
        <v>23</v>
      </c>
      <c r="K9900">
        <v>490729.63</v>
      </c>
      <c r="L9900">
        <v>5458622.1399999997</v>
      </c>
    </row>
    <row r="9901" spans="1:12" x14ac:dyDescent="0.3">
      <c r="A9901" t="s">
        <v>18</v>
      </c>
      <c r="B9901">
        <f>VLOOKUP(A9901, CrimeType!$A$1:$B$11, 2, FALSE)</f>
        <v>7</v>
      </c>
      <c r="C9901">
        <v>2017</v>
      </c>
      <c r="D9901">
        <v>4</v>
      </c>
      <c r="E9901">
        <v>21</v>
      </c>
      <c r="F9901">
        <v>22</v>
      </c>
      <c r="G9901">
        <v>30</v>
      </c>
      <c r="H9901" t="s">
        <v>1614</v>
      </c>
      <c r="I9901" t="s">
        <v>26</v>
      </c>
      <c r="J9901">
        <f>VLOOKUP(I9901, Neighbourhood!$A$1:$B$26, 2, FALSE)</f>
        <v>2</v>
      </c>
      <c r="K9901">
        <v>491330.01</v>
      </c>
      <c r="L9901">
        <v>5459512.9299999997</v>
      </c>
    </row>
    <row r="9902" spans="1:12" x14ac:dyDescent="0.3">
      <c r="A9902" t="s">
        <v>18</v>
      </c>
      <c r="B9902">
        <f>VLOOKUP(A9902, CrimeType!$A$1:$B$11, 2, FALSE)</f>
        <v>7</v>
      </c>
      <c r="C9902">
        <v>2017</v>
      </c>
      <c r="D9902">
        <v>4</v>
      </c>
      <c r="E9902">
        <v>21</v>
      </c>
      <c r="F9902">
        <v>22</v>
      </c>
      <c r="G9902">
        <v>30</v>
      </c>
      <c r="H9902" t="s">
        <v>616</v>
      </c>
      <c r="I9902" t="s">
        <v>46</v>
      </c>
      <c r="J9902">
        <f>VLOOKUP(I9902, Neighbourhood!$A$1:$B$26, 2, FALSE)</f>
        <v>5</v>
      </c>
      <c r="K9902">
        <v>495526.93</v>
      </c>
      <c r="L9902">
        <v>5459307.5700000003</v>
      </c>
    </row>
    <row r="9903" spans="1:12" x14ac:dyDescent="0.3">
      <c r="A9903" t="s">
        <v>119</v>
      </c>
      <c r="B9903">
        <f>VLOOKUP(A9903, CrimeType!$A$1:$B$11, 2, FALSE)</f>
        <v>8</v>
      </c>
      <c r="C9903">
        <v>2017</v>
      </c>
      <c r="D9903">
        <v>4</v>
      </c>
      <c r="E9903">
        <v>21</v>
      </c>
      <c r="F9903">
        <v>22</v>
      </c>
      <c r="G9903">
        <v>45</v>
      </c>
      <c r="H9903" t="s">
        <v>3899</v>
      </c>
      <c r="I9903" t="s">
        <v>65</v>
      </c>
      <c r="J9903">
        <f>VLOOKUP(I9903, Neighbourhood!$A$1:$B$26, 2, FALSE)</f>
        <v>12</v>
      </c>
      <c r="K9903">
        <v>492242.9</v>
      </c>
      <c r="L9903">
        <v>5457580.0199999996</v>
      </c>
    </row>
    <row r="9904" spans="1:12" x14ac:dyDescent="0.3">
      <c r="A9904" t="s">
        <v>18</v>
      </c>
      <c r="B9904">
        <f>VLOOKUP(A9904, CrimeType!$A$1:$B$11, 2, FALSE)</f>
        <v>7</v>
      </c>
      <c r="C9904">
        <v>2017</v>
      </c>
      <c r="D9904">
        <v>4</v>
      </c>
      <c r="E9904">
        <v>21</v>
      </c>
      <c r="F9904">
        <v>23</v>
      </c>
      <c r="G9904">
        <v>0</v>
      </c>
      <c r="H9904" t="s">
        <v>622</v>
      </c>
      <c r="I9904" t="s">
        <v>26</v>
      </c>
      <c r="J9904">
        <f>VLOOKUP(I9904, Neighbourhood!$A$1:$B$26, 2, FALSE)</f>
        <v>2</v>
      </c>
      <c r="K9904">
        <v>492260.97</v>
      </c>
      <c r="L9904">
        <v>5459020.9699999997</v>
      </c>
    </row>
    <row r="9905" spans="1:12" x14ac:dyDescent="0.3">
      <c r="A9905" t="s">
        <v>15</v>
      </c>
      <c r="B9905">
        <f>VLOOKUP(A9905, CrimeType!$A$1:$B$11, 2, FALSE)</f>
        <v>4</v>
      </c>
      <c r="C9905">
        <v>2017</v>
      </c>
      <c r="D9905">
        <v>4</v>
      </c>
      <c r="E9905">
        <v>21</v>
      </c>
      <c r="F9905">
        <v>23</v>
      </c>
      <c r="G9905">
        <v>15</v>
      </c>
      <c r="H9905" t="s">
        <v>202</v>
      </c>
      <c r="I9905" t="s">
        <v>26</v>
      </c>
      <c r="J9905">
        <f>VLOOKUP(I9905, Neighbourhood!$A$1:$B$26, 2, FALSE)</f>
        <v>2</v>
      </c>
      <c r="K9905">
        <v>491439.78</v>
      </c>
      <c r="L9905">
        <v>5458826.8399999999</v>
      </c>
    </row>
    <row r="9906" spans="1:12" x14ac:dyDescent="0.3">
      <c r="A9906" t="s">
        <v>18</v>
      </c>
      <c r="B9906">
        <f>VLOOKUP(A9906, CrimeType!$A$1:$B$11, 2, FALSE)</f>
        <v>7</v>
      </c>
      <c r="C9906">
        <v>2017</v>
      </c>
      <c r="D9906">
        <v>4</v>
      </c>
      <c r="E9906">
        <v>21</v>
      </c>
      <c r="F9906">
        <v>23</v>
      </c>
      <c r="G9906">
        <v>30</v>
      </c>
      <c r="H9906" t="s">
        <v>3329</v>
      </c>
      <c r="I9906" t="s">
        <v>20</v>
      </c>
      <c r="J9906">
        <f>VLOOKUP(I9906, Neighbourhood!$A$1:$B$26, 2, FALSE)</f>
        <v>23</v>
      </c>
      <c r="K9906">
        <v>490903.58</v>
      </c>
      <c r="L9906">
        <v>5458800.6799999997</v>
      </c>
    </row>
    <row r="9907" spans="1:12" x14ac:dyDescent="0.3">
      <c r="A9907" t="s">
        <v>24</v>
      </c>
      <c r="B9907">
        <f>VLOOKUP(A9907, CrimeType!$A$1:$B$11, 2, FALSE)</f>
        <v>1</v>
      </c>
      <c r="C9907">
        <v>2017</v>
      </c>
      <c r="D9907">
        <v>4</v>
      </c>
      <c r="E9907">
        <v>21</v>
      </c>
      <c r="F9907">
        <v>23</v>
      </c>
      <c r="G9907">
        <v>44</v>
      </c>
      <c r="H9907" t="s">
        <v>1378</v>
      </c>
      <c r="I9907" t="s">
        <v>26</v>
      </c>
      <c r="J9907">
        <f>VLOOKUP(I9907, Neighbourhood!$A$1:$B$26, 2, FALSE)</f>
        <v>2</v>
      </c>
      <c r="K9907">
        <v>490774.7</v>
      </c>
      <c r="L9907">
        <v>5458082.54</v>
      </c>
    </row>
    <row r="9908" spans="1:12" x14ac:dyDescent="0.3">
      <c r="A9908" t="s">
        <v>18</v>
      </c>
      <c r="B9908">
        <f>VLOOKUP(A9908, CrimeType!$A$1:$B$11, 2, FALSE)</f>
        <v>7</v>
      </c>
      <c r="C9908">
        <v>2017</v>
      </c>
      <c r="D9908">
        <v>4</v>
      </c>
      <c r="E9908">
        <v>21</v>
      </c>
      <c r="F9908">
        <v>23</v>
      </c>
      <c r="G9908">
        <v>44</v>
      </c>
      <c r="H9908" t="s">
        <v>1378</v>
      </c>
      <c r="I9908" t="s">
        <v>26</v>
      </c>
      <c r="J9908">
        <f>VLOOKUP(I9908, Neighbourhood!$A$1:$B$26, 2, FALSE)</f>
        <v>2</v>
      </c>
      <c r="K9908">
        <v>490774.7</v>
      </c>
      <c r="L9908">
        <v>5458082.54</v>
      </c>
    </row>
    <row r="9909" spans="1:12" x14ac:dyDescent="0.3">
      <c r="A9909" t="s">
        <v>18</v>
      </c>
      <c r="B9909">
        <f>VLOOKUP(A9909, CrimeType!$A$1:$B$11, 2, FALSE)</f>
        <v>7</v>
      </c>
      <c r="C9909">
        <v>2017</v>
      </c>
      <c r="D9909">
        <v>4</v>
      </c>
      <c r="E9909">
        <v>21</v>
      </c>
      <c r="F9909">
        <v>23</v>
      </c>
      <c r="G9909">
        <v>45</v>
      </c>
      <c r="H9909" t="s">
        <v>542</v>
      </c>
      <c r="I9909" t="s">
        <v>46</v>
      </c>
      <c r="J9909">
        <f>VLOOKUP(I9909, Neighbourhood!$A$1:$B$26, 2, FALSE)</f>
        <v>5</v>
      </c>
      <c r="K9909">
        <v>495117.37</v>
      </c>
      <c r="L9909">
        <v>5458608.6299999999</v>
      </c>
    </row>
    <row r="9910" spans="1:12" x14ac:dyDescent="0.3">
      <c r="A9910" t="s">
        <v>92</v>
      </c>
      <c r="B9910">
        <f>VLOOKUP(A9910, CrimeType!$A$1:$B$11, 2, FALSE)</f>
        <v>5</v>
      </c>
      <c r="C9910">
        <v>2017</v>
      </c>
      <c r="D9910">
        <v>4</v>
      </c>
      <c r="E9910">
        <v>21</v>
      </c>
      <c r="F9910" t="s">
        <v>93</v>
      </c>
      <c r="G9910" t="s">
        <v>93</v>
      </c>
      <c r="H9910" t="s">
        <v>94</v>
      </c>
      <c r="I9910" t="s">
        <v>94</v>
      </c>
      <c r="J9910">
        <f>VLOOKUP(I9910, Neighbourhood!$A$1:$B$26, 2, FALSE)</f>
        <v>25</v>
      </c>
      <c r="K9910">
        <v>0</v>
      </c>
      <c r="L9910">
        <v>0</v>
      </c>
    </row>
    <row r="9911" spans="1:12" x14ac:dyDescent="0.3">
      <c r="A9911" t="s">
        <v>92</v>
      </c>
      <c r="B9911">
        <f>VLOOKUP(A9911, CrimeType!$A$1:$B$11, 2, FALSE)</f>
        <v>5</v>
      </c>
      <c r="C9911">
        <v>2017</v>
      </c>
      <c r="D9911">
        <v>4</v>
      </c>
      <c r="E9911">
        <v>21</v>
      </c>
      <c r="F9911" t="s">
        <v>93</v>
      </c>
      <c r="G9911" t="s">
        <v>93</v>
      </c>
      <c r="H9911" t="s">
        <v>94</v>
      </c>
      <c r="I9911" t="s">
        <v>94</v>
      </c>
      <c r="J9911">
        <f>VLOOKUP(I9911, Neighbourhood!$A$1:$B$26, 2, FALSE)</f>
        <v>25</v>
      </c>
      <c r="K9911">
        <v>0</v>
      </c>
      <c r="L9911">
        <v>0</v>
      </c>
    </row>
    <row r="9912" spans="1:12" x14ac:dyDescent="0.3">
      <c r="A9912" t="s">
        <v>92</v>
      </c>
      <c r="B9912">
        <f>VLOOKUP(A9912, CrimeType!$A$1:$B$11, 2, FALSE)</f>
        <v>5</v>
      </c>
      <c r="C9912">
        <v>2017</v>
      </c>
      <c r="D9912">
        <v>4</v>
      </c>
      <c r="E9912">
        <v>21</v>
      </c>
      <c r="F9912" t="s">
        <v>93</v>
      </c>
      <c r="G9912" t="s">
        <v>93</v>
      </c>
      <c r="H9912" t="s">
        <v>94</v>
      </c>
      <c r="I9912" t="s">
        <v>94</v>
      </c>
      <c r="J9912">
        <f>VLOOKUP(I9912, Neighbourhood!$A$1:$B$26, 2, FALSE)</f>
        <v>25</v>
      </c>
      <c r="K9912">
        <v>0</v>
      </c>
      <c r="L9912">
        <v>0</v>
      </c>
    </row>
    <row r="9913" spans="1:12" x14ac:dyDescent="0.3">
      <c r="A9913" t="s">
        <v>92</v>
      </c>
      <c r="B9913">
        <f>VLOOKUP(A9913, CrimeType!$A$1:$B$11, 2, FALSE)</f>
        <v>5</v>
      </c>
      <c r="C9913">
        <v>2017</v>
      </c>
      <c r="D9913">
        <v>4</v>
      </c>
      <c r="E9913">
        <v>21</v>
      </c>
      <c r="F9913" t="s">
        <v>93</v>
      </c>
      <c r="G9913" t="s">
        <v>93</v>
      </c>
      <c r="H9913" t="s">
        <v>94</v>
      </c>
      <c r="I9913" t="s">
        <v>94</v>
      </c>
      <c r="J9913">
        <f>VLOOKUP(I9913, Neighbourhood!$A$1:$B$26, 2, FALSE)</f>
        <v>25</v>
      </c>
      <c r="K9913">
        <v>0</v>
      </c>
      <c r="L9913">
        <v>0</v>
      </c>
    </row>
    <row r="9914" spans="1:12" x14ac:dyDescent="0.3">
      <c r="A9914" t="s">
        <v>92</v>
      </c>
      <c r="B9914">
        <f>VLOOKUP(A9914, CrimeType!$A$1:$B$11, 2, FALSE)</f>
        <v>5</v>
      </c>
      <c r="C9914">
        <v>2017</v>
      </c>
      <c r="D9914">
        <v>4</v>
      </c>
      <c r="E9914">
        <v>21</v>
      </c>
      <c r="F9914" t="s">
        <v>93</v>
      </c>
      <c r="G9914" t="s">
        <v>93</v>
      </c>
      <c r="H9914" t="s">
        <v>94</v>
      </c>
      <c r="I9914" t="s">
        <v>94</v>
      </c>
      <c r="J9914">
        <f>VLOOKUP(I9914, Neighbourhood!$A$1:$B$26, 2, FALSE)</f>
        <v>25</v>
      </c>
      <c r="K9914">
        <v>0</v>
      </c>
      <c r="L9914">
        <v>0</v>
      </c>
    </row>
    <row r="9915" spans="1:12" x14ac:dyDescent="0.3">
      <c r="A9915" t="s">
        <v>92</v>
      </c>
      <c r="B9915">
        <f>VLOOKUP(A9915, CrimeType!$A$1:$B$11, 2, FALSE)</f>
        <v>5</v>
      </c>
      <c r="C9915">
        <v>2017</v>
      </c>
      <c r="D9915">
        <v>4</v>
      </c>
      <c r="E9915">
        <v>21</v>
      </c>
      <c r="F9915" t="s">
        <v>93</v>
      </c>
      <c r="G9915" t="s">
        <v>93</v>
      </c>
      <c r="H9915" t="s">
        <v>94</v>
      </c>
      <c r="I9915" t="s">
        <v>94</v>
      </c>
      <c r="J9915">
        <f>VLOOKUP(I9915, Neighbourhood!$A$1:$B$26, 2, FALSE)</f>
        <v>25</v>
      </c>
      <c r="K9915">
        <v>0</v>
      </c>
      <c r="L9915">
        <v>0</v>
      </c>
    </row>
    <row r="9916" spans="1:12" x14ac:dyDescent="0.3">
      <c r="A9916" t="s">
        <v>92</v>
      </c>
      <c r="B9916">
        <f>VLOOKUP(A9916, CrimeType!$A$1:$B$11, 2, FALSE)</f>
        <v>5</v>
      </c>
      <c r="C9916">
        <v>2017</v>
      </c>
      <c r="D9916">
        <v>4</v>
      </c>
      <c r="E9916">
        <v>21</v>
      </c>
      <c r="F9916" t="s">
        <v>93</v>
      </c>
      <c r="G9916" t="s">
        <v>93</v>
      </c>
      <c r="H9916" t="s">
        <v>94</v>
      </c>
      <c r="I9916" t="s">
        <v>94</v>
      </c>
      <c r="J9916">
        <f>VLOOKUP(I9916, Neighbourhood!$A$1:$B$26, 2, FALSE)</f>
        <v>25</v>
      </c>
      <c r="K9916">
        <v>0</v>
      </c>
      <c r="L9916">
        <v>0</v>
      </c>
    </row>
    <row r="9917" spans="1:12" x14ac:dyDescent="0.3">
      <c r="A9917" t="s">
        <v>92</v>
      </c>
      <c r="B9917">
        <f>VLOOKUP(A9917, CrimeType!$A$1:$B$11, 2, FALSE)</f>
        <v>5</v>
      </c>
      <c r="C9917">
        <v>2017</v>
      </c>
      <c r="D9917">
        <v>4</v>
      </c>
      <c r="E9917">
        <v>21</v>
      </c>
      <c r="F9917" t="s">
        <v>93</v>
      </c>
      <c r="G9917" t="s">
        <v>93</v>
      </c>
      <c r="H9917" t="s">
        <v>94</v>
      </c>
      <c r="I9917" t="s">
        <v>94</v>
      </c>
      <c r="J9917">
        <f>VLOOKUP(I9917, Neighbourhood!$A$1:$B$26, 2, FALSE)</f>
        <v>25</v>
      </c>
      <c r="K9917">
        <v>0</v>
      </c>
      <c r="L9917">
        <v>0</v>
      </c>
    </row>
    <row r="9918" spans="1:12" x14ac:dyDescent="0.3">
      <c r="A9918" t="s">
        <v>92</v>
      </c>
      <c r="B9918">
        <f>VLOOKUP(A9918, CrimeType!$A$1:$B$11, 2, FALSE)</f>
        <v>5</v>
      </c>
      <c r="C9918">
        <v>2017</v>
      </c>
      <c r="D9918">
        <v>4</v>
      </c>
      <c r="E9918">
        <v>21</v>
      </c>
      <c r="F9918" t="s">
        <v>93</v>
      </c>
      <c r="G9918" t="s">
        <v>93</v>
      </c>
      <c r="H9918" t="s">
        <v>94</v>
      </c>
      <c r="I9918" t="s">
        <v>94</v>
      </c>
      <c r="J9918">
        <f>VLOOKUP(I9918, Neighbourhood!$A$1:$B$26, 2, FALSE)</f>
        <v>25</v>
      </c>
      <c r="K9918">
        <v>0</v>
      </c>
      <c r="L9918">
        <v>0</v>
      </c>
    </row>
    <row r="9919" spans="1:12" x14ac:dyDescent="0.3">
      <c r="A9919" t="s">
        <v>92</v>
      </c>
      <c r="B9919">
        <f>VLOOKUP(A9919, CrimeType!$A$1:$B$11, 2, FALSE)</f>
        <v>5</v>
      </c>
      <c r="C9919">
        <v>2017</v>
      </c>
      <c r="D9919">
        <v>4</v>
      </c>
      <c r="E9919">
        <v>21</v>
      </c>
      <c r="F9919" t="s">
        <v>93</v>
      </c>
      <c r="G9919" t="s">
        <v>93</v>
      </c>
      <c r="H9919" t="s">
        <v>94</v>
      </c>
      <c r="I9919" t="s">
        <v>94</v>
      </c>
      <c r="J9919">
        <f>VLOOKUP(I9919, Neighbourhood!$A$1:$B$26, 2, FALSE)</f>
        <v>25</v>
      </c>
      <c r="K9919">
        <v>0</v>
      </c>
      <c r="L9919">
        <v>0</v>
      </c>
    </row>
    <row r="9920" spans="1:12" x14ac:dyDescent="0.3">
      <c r="A9920" t="s">
        <v>18</v>
      </c>
      <c r="B9920">
        <f>VLOOKUP(A9920, CrimeType!$A$1:$B$11, 2, FALSE)</f>
        <v>7</v>
      </c>
      <c r="C9920">
        <v>2017</v>
      </c>
      <c r="D9920">
        <v>4</v>
      </c>
      <c r="E9920">
        <v>22</v>
      </c>
      <c r="F9920">
        <v>0</v>
      </c>
      <c r="G9920">
        <v>0</v>
      </c>
      <c r="H9920" t="s">
        <v>588</v>
      </c>
      <c r="I9920" t="s">
        <v>46</v>
      </c>
      <c r="J9920">
        <f>VLOOKUP(I9920, Neighbourhood!$A$1:$B$26, 2, FALSE)</f>
        <v>5</v>
      </c>
      <c r="K9920">
        <v>495374.32</v>
      </c>
      <c r="L9920">
        <v>5459125.8899999997</v>
      </c>
    </row>
    <row r="9921" spans="1:12" x14ac:dyDescent="0.3">
      <c r="A9921" t="s">
        <v>18</v>
      </c>
      <c r="B9921">
        <f>VLOOKUP(A9921, CrimeType!$A$1:$B$11, 2, FALSE)</f>
        <v>7</v>
      </c>
      <c r="C9921">
        <v>2017</v>
      </c>
      <c r="D9921">
        <v>4</v>
      </c>
      <c r="E9921">
        <v>22</v>
      </c>
      <c r="F9921">
        <v>0</v>
      </c>
      <c r="G9921">
        <v>0</v>
      </c>
      <c r="H9921" t="s">
        <v>654</v>
      </c>
      <c r="I9921" t="s">
        <v>31</v>
      </c>
      <c r="J9921">
        <f>VLOOKUP(I9921, Neighbourhood!$A$1:$B$26, 2, FALSE)</f>
        <v>20</v>
      </c>
      <c r="K9921">
        <v>492753.24</v>
      </c>
      <c r="L9921">
        <v>5458626.8499999996</v>
      </c>
    </row>
    <row r="9922" spans="1:12" x14ac:dyDescent="0.3">
      <c r="A9922" t="s">
        <v>18</v>
      </c>
      <c r="B9922">
        <f>VLOOKUP(A9922, CrimeType!$A$1:$B$11, 2, FALSE)</f>
        <v>7</v>
      </c>
      <c r="C9922">
        <v>2017</v>
      </c>
      <c r="D9922">
        <v>4</v>
      </c>
      <c r="E9922">
        <v>22</v>
      </c>
      <c r="F9922">
        <v>0</v>
      </c>
      <c r="G9922">
        <v>0</v>
      </c>
      <c r="H9922" t="s">
        <v>3900</v>
      </c>
      <c r="I9922" t="s">
        <v>22</v>
      </c>
      <c r="J9922">
        <f>VLOOKUP(I9922, Neighbourhood!$A$1:$B$26, 2, FALSE)</f>
        <v>6</v>
      </c>
      <c r="K9922">
        <v>496030.94</v>
      </c>
      <c r="L9922">
        <v>5459216.79</v>
      </c>
    </row>
    <row r="9923" spans="1:12" x14ac:dyDescent="0.3">
      <c r="A9923" t="s">
        <v>15</v>
      </c>
      <c r="B9923">
        <f>VLOOKUP(A9923, CrimeType!$A$1:$B$11, 2, FALSE)</f>
        <v>4</v>
      </c>
      <c r="C9923">
        <v>2017</v>
      </c>
      <c r="D9923">
        <v>4</v>
      </c>
      <c r="E9923">
        <v>22</v>
      </c>
      <c r="F9923">
        <v>0</v>
      </c>
      <c r="G9923">
        <v>15</v>
      </c>
      <c r="H9923" t="s">
        <v>3795</v>
      </c>
      <c r="I9923" t="s">
        <v>20</v>
      </c>
      <c r="J9923">
        <f>VLOOKUP(I9923, Neighbourhood!$A$1:$B$26, 2, FALSE)</f>
        <v>23</v>
      </c>
      <c r="K9923">
        <v>490533.98</v>
      </c>
      <c r="L9923">
        <v>5458713.4100000001</v>
      </c>
    </row>
    <row r="9924" spans="1:12" x14ac:dyDescent="0.3">
      <c r="A9924" t="s">
        <v>24</v>
      </c>
      <c r="B9924">
        <f>VLOOKUP(A9924, CrimeType!$A$1:$B$11, 2, FALSE)</f>
        <v>1</v>
      </c>
      <c r="C9924">
        <v>2017</v>
      </c>
      <c r="D9924">
        <v>4</v>
      </c>
      <c r="E9924">
        <v>22</v>
      </c>
      <c r="F9924">
        <v>0</v>
      </c>
      <c r="G9924">
        <v>30</v>
      </c>
      <c r="H9924" t="s">
        <v>3901</v>
      </c>
      <c r="I9924" t="s">
        <v>26</v>
      </c>
      <c r="J9924">
        <f>VLOOKUP(I9924, Neighbourhood!$A$1:$B$26, 2, FALSE)</f>
        <v>2</v>
      </c>
      <c r="K9924">
        <v>490581.42</v>
      </c>
      <c r="L9924">
        <v>5459850.0300000003</v>
      </c>
    </row>
    <row r="9925" spans="1:12" x14ac:dyDescent="0.3">
      <c r="A9925" t="s">
        <v>15</v>
      </c>
      <c r="B9925">
        <f>VLOOKUP(A9925, CrimeType!$A$1:$B$11, 2, FALSE)</f>
        <v>4</v>
      </c>
      <c r="C9925">
        <v>2017</v>
      </c>
      <c r="D9925">
        <v>4</v>
      </c>
      <c r="E9925">
        <v>22</v>
      </c>
      <c r="F9925">
        <v>1</v>
      </c>
      <c r="G9925">
        <v>0</v>
      </c>
      <c r="H9925" t="s">
        <v>1916</v>
      </c>
      <c r="I9925" t="s">
        <v>26</v>
      </c>
      <c r="J9925">
        <f>VLOOKUP(I9925, Neighbourhood!$A$1:$B$26, 2, FALSE)</f>
        <v>2</v>
      </c>
      <c r="K9925">
        <v>491278.67</v>
      </c>
      <c r="L9925">
        <v>5459176.8300000001</v>
      </c>
    </row>
    <row r="9926" spans="1:12" x14ac:dyDescent="0.3">
      <c r="A9926" t="s">
        <v>24</v>
      </c>
      <c r="B9926">
        <f>VLOOKUP(A9926, CrimeType!$A$1:$B$11, 2, FALSE)</f>
        <v>1</v>
      </c>
      <c r="C9926">
        <v>2017</v>
      </c>
      <c r="D9926">
        <v>4</v>
      </c>
      <c r="E9926">
        <v>22</v>
      </c>
      <c r="F9926">
        <v>1</v>
      </c>
      <c r="G9926">
        <v>29</v>
      </c>
      <c r="H9926" t="s">
        <v>594</v>
      </c>
      <c r="I9926" t="s">
        <v>31</v>
      </c>
      <c r="J9926">
        <f>VLOOKUP(I9926, Neighbourhood!$A$1:$B$26, 2, FALSE)</f>
        <v>20</v>
      </c>
      <c r="K9926">
        <v>492815.54</v>
      </c>
      <c r="L9926">
        <v>5458835.7000000002</v>
      </c>
    </row>
    <row r="9927" spans="1:12" x14ac:dyDescent="0.3">
      <c r="A9927" t="s">
        <v>18</v>
      </c>
      <c r="B9927">
        <f>VLOOKUP(A9927, CrimeType!$A$1:$B$11, 2, FALSE)</f>
        <v>7</v>
      </c>
      <c r="C9927">
        <v>2017</v>
      </c>
      <c r="D9927">
        <v>4</v>
      </c>
      <c r="E9927">
        <v>22</v>
      </c>
      <c r="F9927">
        <v>1</v>
      </c>
      <c r="G9927">
        <v>30</v>
      </c>
      <c r="H9927" t="s">
        <v>3902</v>
      </c>
      <c r="I9927" t="s">
        <v>77</v>
      </c>
      <c r="J9927">
        <f>VLOOKUP(I9927, Neighbourhood!$A$1:$B$26, 2, FALSE)</f>
        <v>22</v>
      </c>
      <c r="K9927">
        <v>495107.32</v>
      </c>
      <c r="L9927">
        <v>5451593.5300000003</v>
      </c>
    </row>
    <row r="9928" spans="1:12" x14ac:dyDescent="0.3">
      <c r="A9928" t="s">
        <v>10</v>
      </c>
      <c r="B9928">
        <f>VLOOKUP(A9928, CrimeType!$A$1:$B$11, 2, FALSE)</f>
        <v>2</v>
      </c>
      <c r="C9928">
        <v>2017</v>
      </c>
      <c r="D9928">
        <v>4</v>
      </c>
      <c r="E9928">
        <v>22</v>
      </c>
      <c r="F9928">
        <v>3</v>
      </c>
      <c r="G9928">
        <v>0</v>
      </c>
      <c r="H9928" t="s">
        <v>3903</v>
      </c>
      <c r="I9928" t="s">
        <v>75</v>
      </c>
      <c r="J9928">
        <f>VLOOKUP(I9928, Neighbourhood!$A$1:$B$26, 2, FALSE)</f>
        <v>3</v>
      </c>
      <c r="K9928">
        <v>486529.25</v>
      </c>
      <c r="L9928">
        <v>5455571.0199999996</v>
      </c>
    </row>
    <row r="9929" spans="1:12" x14ac:dyDescent="0.3">
      <c r="A9929" t="s">
        <v>10</v>
      </c>
      <c r="B9929">
        <f>VLOOKUP(A9929, CrimeType!$A$1:$B$11, 2, FALSE)</f>
        <v>2</v>
      </c>
      <c r="C9929">
        <v>2017</v>
      </c>
      <c r="D9929">
        <v>4</v>
      </c>
      <c r="E9929">
        <v>22</v>
      </c>
      <c r="F9929">
        <v>3</v>
      </c>
      <c r="G9929">
        <v>51</v>
      </c>
      <c r="H9929" t="s">
        <v>3904</v>
      </c>
      <c r="I9929" t="s">
        <v>68</v>
      </c>
      <c r="J9929">
        <f>VLOOKUP(I9929, Neighbourhood!$A$1:$B$26, 2, FALSE)</f>
        <v>10</v>
      </c>
      <c r="K9929">
        <v>487996.31</v>
      </c>
      <c r="L9929">
        <v>5456157.6900000004</v>
      </c>
    </row>
    <row r="9930" spans="1:12" x14ac:dyDescent="0.3">
      <c r="A9930" t="s">
        <v>15</v>
      </c>
      <c r="B9930">
        <f>VLOOKUP(A9930, CrimeType!$A$1:$B$11, 2, FALSE)</f>
        <v>4</v>
      </c>
      <c r="C9930">
        <v>2017</v>
      </c>
      <c r="D9930">
        <v>4</v>
      </c>
      <c r="E9930">
        <v>22</v>
      </c>
      <c r="F9930">
        <v>3</v>
      </c>
      <c r="G9930">
        <v>51</v>
      </c>
      <c r="H9930" t="s">
        <v>3904</v>
      </c>
      <c r="I9930" t="s">
        <v>68</v>
      </c>
      <c r="J9930">
        <f>VLOOKUP(I9930, Neighbourhood!$A$1:$B$26, 2, FALSE)</f>
        <v>10</v>
      </c>
      <c r="K9930">
        <v>487996.31</v>
      </c>
      <c r="L9930">
        <v>5456157.6900000004</v>
      </c>
    </row>
    <row r="9931" spans="1:12" x14ac:dyDescent="0.3">
      <c r="A9931" t="s">
        <v>18</v>
      </c>
      <c r="B9931">
        <f>VLOOKUP(A9931, CrimeType!$A$1:$B$11, 2, FALSE)</f>
        <v>7</v>
      </c>
      <c r="C9931">
        <v>2017</v>
      </c>
      <c r="D9931">
        <v>4</v>
      </c>
      <c r="E9931">
        <v>22</v>
      </c>
      <c r="F9931">
        <v>4</v>
      </c>
      <c r="G9931">
        <v>0</v>
      </c>
      <c r="H9931" t="s">
        <v>3905</v>
      </c>
      <c r="I9931" t="s">
        <v>22</v>
      </c>
      <c r="J9931">
        <f>VLOOKUP(I9931, Neighbourhood!$A$1:$B$26, 2, FALSE)</f>
        <v>6</v>
      </c>
      <c r="K9931">
        <v>497897.84</v>
      </c>
      <c r="L9931">
        <v>5458475.54</v>
      </c>
    </row>
    <row r="9932" spans="1:12" x14ac:dyDescent="0.3">
      <c r="A9932" t="s">
        <v>15</v>
      </c>
      <c r="B9932">
        <f>VLOOKUP(A9932, CrimeType!$A$1:$B$11, 2, FALSE)</f>
        <v>4</v>
      </c>
      <c r="C9932">
        <v>2017</v>
      </c>
      <c r="D9932">
        <v>4</v>
      </c>
      <c r="E9932">
        <v>22</v>
      </c>
      <c r="F9932">
        <v>6</v>
      </c>
      <c r="G9932">
        <v>14</v>
      </c>
      <c r="H9932" t="s">
        <v>1426</v>
      </c>
      <c r="I9932" t="s">
        <v>26</v>
      </c>
      <c r="J9932">
        <f>VLOOKUP(I9932, Neighbourhood!$A$1:$B$26, 2, FALSE)</f>
        <v>2</v>
      </c>
      <c r="K9932">
        <v>492282.14</v>
      </c>
      <c r="L9932">
        <v>5458527.8799999999</v>
      </c>
    </row>
    <row r="9933" spans="1:12" x14ac:dyDescent="0.3">
      <c r="A9933" t="s">
        <v>15</v>
      </c>
      <c r="B9933">
        <f>VLOOKUP(A9933, CrimeType!$A$1:$B$11, 2, FALSE)</f>
        <v>4</v>
      </c>
      <c r="C9933">
        <v>2017</v>
      </c>
      <c r="D9933">
        <v>4</v>
      </c>
      <c r="E9933">
        <v>22</v>
      </c>
      <c r="F9933">
        <v>7</v>
      </c>
      <c r="G9933">
        <v>3</v>
      </c>
      <c r="H9933" t="s">
        <v>1941</v>
      </c>
      <c r="I9933" t="s">
        <v>31</v>
      </c>
      <c r="J9933">
        <f>VLOOKUP(I9933, Neighbourhood!$A$1:$B$26, 2, FALSE)</f>
        <v>20</v>
      </c>
      <c r="K9933">
        <v>493504.4</v>
      </c>
      <c r="L9933">
        <v>5459016.1799999997</v>
      </c>
    </row>
    <row r="9934" spans="1:12" x14ac:dyDescent="0.3">
      <c r="A9934" t="s">
        <v>119</v>
      </c>
      <c r="B9934">
        <f>VLOOKUP(A9934, CrimeType!$A$1:$B$11, 2, FALSE)</f>
        <v>8</v>
      </c>
      <c r="C9934">
        <v>2017</v>
      </c>
      <c r="D9934">
        <v>4</v>
      </c>
      <c r="E9934">
        <v>22</v>
      </c>
      <c r="F9934">
        <v>8</v>
      </c>
      <c r="G9934">
        <v>0</v>
      </c>
      <c r="H9934" t="s">
        <v>3906</v>
      </c>
      <c r="I9934" t="s">
        <v>85</v>
      </c>
      <c r="J9934">
        <f>VLOOKUP(I9934, Neighbourhood!$A$1:$B$26, 2, FALSE)</f>
        <v>21</v>
      </c>
      <c r="K9934">
        <v>492640.7</v>
      </c>
      <c r="L9934">
        <v>5452337.2000000002</v>
      </c>
    </row>
    <row r="9935" spans="1:12" x14ac:dyDescent="0.3">
      <c r="A9935" t="s">
        <v>24</v>
      </c>
      <c r="B9935">
        <f>VLOOKUP(A9935, CrimeType!$A$1:$B$11, 2, FALSE)</f>
        <v>1</v>
      </c>
      <c r="C9935">
        <v>2017</v>
      </c>
      <c r="D9935">
        <v>4</v>
      </c>
      <c r="E9935">
        <v>22</v>
      </c>
      <c r="F9935">
        <v>8</v>
      </c>
      <c r="G9935">
        <v>0</v>
      </c>
      <c r="H9935" t="s">
        <v>3527</v>
      </c>
      <c r="I9935" t="s">
        <v>28</v>
      </c>
      <c r="J9935">
        <f>VLOOKUP(I9935, Neighbourhood!$A$1:$B$26, 2, FALSE)</f>
        <v>7</v>
      </c>
      <c r="K9935">
        <v>495162.07</v>
      </c>
      <c r="L9935">
        <v>5455731.75</v>
      </c>
    </row>
    <row r="9936" spans="1:12" x14ac:dyDescent="0.3">
      <c r="A9936" t="s">
        <v>24</v>
      </c>
      <c r="B9936">
        <f>VLOOKUP(A9936, CrimeType!$A$1:$B$11, 2, FALSE)</f>
        <v>1</v>
      </c>
      <c r="C9936">
        <v>2017</v>
      </c>
      <c r="D9936">
        <v>4</v>
      </c>
      <c r="E9936">
        <v>22</v>
      </c>
      <c r="F9936">
        <v>8</v>
      </c>
      <c r="G9936">
        <v>8</v>
      </c>
      <c r="H9936" t="s">
        <v>1284</v>
      </c>
      <c r="I9936" t="s">
        <v>26</v>
      </c>
      <c r="J9936">
        <f>VLOOKUP(I9936, Neighbourhood!$A$1:$B$26, 2, FALSE)</f>
        <v>2</v>
      </c>
      <c r="K9936">
        <v>491617.25</v>
      </c>
      <c r="L9936">
        <v>5458417.0800000001</v>
      </c>
    </row>
    <row r="9937" spans="1:12" x14ac:dyDescent="0.3">
      <c r="A9937" t="s">
        <v>18</v>
      </c>
      <c r="B9937">
        <f>VLOOKUP(A9937, CrimeType!$A$1:$B$11, 2, FALSE)</f>
        <v>7</v>
      </c>
      <c r="C9937">
        <v>2017</v>
      </c>
      <c r="D9937">
        <v>4</v>
      </c>
      <c r="E9937">
        <v>22</v>
      </c>
      <c r="F9937">
        <v>8</v>
      </c>
      <c r="G9937">
        <v>59</v>
      </c>
      <c r="H9937" t="s">
        <v>198</v>
      </c>
      <c r="I9937" t="s">
        <v>26</v>
      </c>
      <c r="J9937">
        <f>VLOOKUP(I9937, Neighbourhood!$A$1:$B$26, 2, FALSE)</f>
        <v>2</v>
      </c>
      <c r="K9937">
        <v>492573</v>
      </c>
      <c r="L9937">
        <v>5458946.5899999999</v>
      </c>
    </row>
    <row r="9938" spans="1:12" x14ac:dyDescent="0.3">
      <c r="A9938" t="s">
        <v>119</v>
      </c>
      <c r="B9938">
        <f>VLOOKUP(A9938, CrimeType!$A$1:$B$11, 2, FALSE)</f>
        <v>8</v>
      </c>
      <c r="C9938">
        <v>2017</v>
      </c>
      <c r="D9938">
        <v>4</v>
      </c>
      <c r="E9938">
        <v>22</v>
      </c>
      <c r="F9938">
        <v>9</v>
      </c>
      <c r="G9938">
        <v>0</v>
      </c>
      <c r="H9938" t="s">
        <v>3907</v>
      </c>
      <c r="I9938" t="s">
        <v>31</v>
      </c>
      <c r="J9938">
        <f>VLOOKUP(I9938, Neighbourhood!$A$1:$B$26, 2, FALSE)</f>
        <v>20</v>
      </c>
      <c r="K9938">
        <v>493704.06</v>
      </c>
      <c r="L9938">
        <v>5457795.7199999997</v>
      </c>
    </row>
    <row r="9939" spans="1:12" x14ac:dyDescent="0.3">
      <c r="A9939" t="s">
        <v>24</v>
      </c>
      <c r="B9939">
        <f>VLOOKUP(A9939, CrimeType!$A$1:$B$11, 2, FALSE)</f>
        <v>1</v>
      </c>
      <c r="C9939">
        <v>2017</v>
      </c>
      <c r="D9939">
        <v>4</v>
      </c>
      <c r="E9939">
        <v>22</v>
      </c>
      <c r="F9939">
        <v>9</v>
      </c>
      <c r="G9939">
        <v>24</v>
      </c>
      <c r="H9939" t="s">
        <v>3908</v>
      </c>
      <c r="I9939" t="s">
        <v>28</v>
      </c>
      <c r="J9939">
        <f>VLOOKUP(I9939, Neighbourhood!$A$1:$B$26, 2, FALSE)</f>
        <v>7</v>
      </c>
      <c r="K9939">
        <v>494988.24</v>
      </c>
      <c r="L9939">
        <v>5455791.2999999998</v>
      </c>
    </row>
    <row r="9940" spans="1:12" x14ac:dyDescent="0.3">
      <c r="A9940" t="s">
        <v>18</v>
      </c>
      <c r="B9940">
        <f>VLOOKUP(A9940, CrimeType!$A$1:$B$11, 2, FALSE)</f>
        <v>7</v>
      </c>
      <c r="C9940">
        <v>2017</v>
      </c>
      <c r="D9940">
        <v>4</v>
      </c>
      <c r="E9940">
        <v>22</v>
      </c>
      <c r="F9940">
        <v>9</v>
      </c>
      <c r="G9940">
        <v>24</v>
      </c>
      <c r="H9940" t="s">
        <v>3908</v>
      </c>
      <c r="I9940" t="s">
        <v>28</v>
      </c>
      <c r="J9940">
        <f>VLOOKUP(I9940, Neighbourhood!$A$1:$B$26, 2, FALSE)</f>
        <v>7</v>
      </c>
      <c r="K9940">
        <v>494988.24</v>
      </c>
      <c r="L9940">
        <v>5455791.2999999998</v>
      </c>
    </row>
    <row r="9941" spans="1:12" x14ac:dyDescent="0.3">
      <c r="A9941" t="s">
        <v>18</v>
      </c>
      <c r="B9941">
        <f>VLOOKUP(A9941, CrimeType!$A$1:$B$11, 2, FALSE)</f>
        <v>7</v>
      </c>
      <c r="C9941">
        <v>2017</v>
      </c>
      <c r="D9941">
        <v>4</v>
      </c>
      <c r="E9941">
        <v>22</v>
      </c>
      <c r="F9941">
        <v>9</v>
      </c>
      <c r="G9941">
        <v>50</v>
      </c>
      <c r="H9941" t="s">
        <v>2533</v>
      </c>
      <c r="I9941" t="s">
        <v>65</v>
      </c>
      <c r="J9941">
        <f>VLOOKUP(I9941, Neighbourhood!$A$1:$B$26, 2, FALSE)</f>
        <v>12</v>
      </c>
      <c r="K9941">
        <v>492243.96</v>
      </c>
      <c r="L9941">
        <v>5457292.5700000003</v>
      </c>
    </row>
    <row r="9942" spans="1:12" x14ac:dyDescent="0.3">
      <c r="A9942" t="s">
        <v>15</v>
      </c>
      <c r="B9942">
        <f>VLOOKUP(A9942, CrimeType!$A$1:$B$11, 2, FALSE)</f>
        <v>4</v>
      </c>
      <c r="C9942">
        <v>2017</v>
      </c>
      <c r="D9942">
        <v>4</v>
      </c>
      <c r="E9942">
        <v>22</v>
      </c>
      <c r="F9942">
        <v>9</v>
      </c>
      <c r="G9942">
        <v>54</v>
      </c>
      <c r="H9942" t="s">
        <v>2334</v>
      </c>
      <c r="I9942" t="s">
        <v>65</v>
      </c>
      <c r="J9942">
        <f>VLOOKUP(I9942, Neighbourhood!$A$1:$B$26, 2, FALSE)</f>
        <v>12</v>
      </c>
      <c r="K9942">
        <v>493554.33</v>
      </c>
      <c r="L9942">
        <v>5456634.1600000001</v>
      </c>
    </row>
    <row r="9943" spans="1:12" x14ac:dyDescent="0.3">
      <c r="A9943" t="s">
        <v>29</v>
      </c>
      <c r="B9943">
        <f>VLOOKUP(A9943, CrimeType!$A$1:$B$11, 2, FALSE)</f>
        <v>6</v>
      </c>
      <c r="C9943">
        <v>2017</v>
      </c>
      <c r="D9943">
        <v>4</v>
      </c>
      <c r="E9943">
        <v>22</v>
      </c>
      <c r="F9943">
        <v>10</v>
      </c>
      <c r="G9943">
        <v>16</v>
      </c>
      <c r="H9943" t="s">
        <v>125</v>
      </c>
      <c r="I9943" t="s">
        <v>26</v>
      </c>
      <c r="J9943">
        <f>VLOOKUP(I9943, Neighbourhood!$A$1:$B$26, 2, FALSE)</f>
        <v>2</v>
      </c>
      <c r="K9943">
        <v>491409.22</v>
      </c>
      <c r="L9943">
        <v>5458870.3799999999</v>
      </c>
    </row>
    <row r="9944" spans="1:12" x14ac:dyDescent="0.3">
      <c r="A9944" t="s">
        <v>115</v>
      </c>
      <c r="B9944">
        <f>VLOOKUP(A9944, CrimeType!$A$1:$B$11, 2, FALSE)</f>
        <v>11</v>
      </c>
      <c r="C9944">
        <v>2017</v>
      </c>
      <c r="D9944">
        <v>4</v>
      </c>
      <c r="E9944">
        <v>22</v>
      </c>
      <c r="F9944">
        <v>10</v>
      </c>
      <c r="G9944">
        <v>35</v>
      </c>
      <c r="H9944" t="s">
        <v>3909</v>
      </c>
      <c r="I9944" t="s">
        <v>14</v>
      </c>
      <c r="J9944">
        <f>VLOOKUP(I9944, Neighbourhood!$A$1:$B$26, 2, FALSE)</f>
        <v>4</v>
      </c>
      <c r="K9944">
        <v>489560</v>
      </c>
      <c r="L9944">
        <v>5456467</v>
      </c>
    </row>
    <row r="9945" spans="1:12" x14ac:dyDescent="0.3">
      <c r="A9945" t="s">
        <v>29</v>
      </c>
      <c r="B9945">
        <f>VLOOKUP(A9945, CrimeType!$A$1:$B$11, 2, FALSE)</f>
        <v>6</v>
      </c>
      <c r="C9945">
        <v>2017</v>
      </c>
      <c r="D9945">
        <v>4</v>
      </c>
      <c r="E9945">
        <v>22</v>
      </c>
      <c r="F9945">
        <v>10</v>
      </c>
      <c r="G9945">
        <v>54</v>
      </c>
      <c r="H9945" t="s">
        <v>57</v>
      </c>
      <c r="I9945" t="s">
        <v>26</v>
      </c>
      <c r="J9945">
        <f>VLOOKUP(I9945, Neighbourhood!$A$1:$B$26, 2, FALSE)</f>
        <v>2</v>
      </c>
      <c r="K9945">
        <v>492208.67</v>
      </c>
      <c r="L9945">
        <v>5459039.6699999999</v>
      </c>
    </row>
    <row r="9946" spans="1:12" x14ac:dyDescent="0.3">
      <c r="A9946" t="s">
        <v>119</v>
      </c>
      <c r="B9946">
        <f>VLOOKUP(A9946, CrimeType!$A$1:$B$11, 2, FALSE)</f>
        <v>8</v>
      </c>
      <c r="C9946">
        <v>2017</v>
      </c>
      <c r="D9946">
        <v>4</v>
      </c>
      <c r="E9946">
        <v>22</v>
      </c>
      <c r="F9946">
        <v>11</v>
      </c>
      <c r="G9946">
        <v>15</v>
      </c>
      <c r="H9946" t="s">
        <v>220</v>
      </c>
      <c r="I9946" t="s">
        <v>14</v>
      </c>
      <c r="J9946">
        <f>VLOOKUP(I9946, Neighbourhood!$A$1:$B$26, 2, FALSE)</f>
        <v>4</v>
      </c>
      <c r="K9946">
        <v>490173.44</v>
      </c>
      <c r="L9946">
        <v>5457688.6200000001</v>
      </c>
    </row>
    <row r="9947" spans="1:12" x14ac:dyDescent="0.3">
      <c r="A9947" t="s">
        <v>18</v>
      </c>
      <c r="B9947">
        <f>VLOOKUP(A9947, CrimeType!$A$1:$B$11, 2, FALSE)</f>
        <v>7</v>
      </c>
      <c r="C9947">
        <v>2017</v>
      </c>
      <c r="D9947">
        <v>4</v>
      </c>
      <c r="E9947">
        <v>22</v>
      </c>
      <c r="F9947">
        <v>11</v>
      </c>
      <c r="G9947">
        <v>30</v>
      </c>
      <c r="H9947" t="s">
        <v>1414</v>
      </c>
      <c r="I9947" t="s">
        <v>26</v>
      </c>
      <c r="J9947">
        <f>VLOOKUP(I9947, Neighbourhood!$A$1:$B$26, 2, FALSE)</f>
        <v>2</v>
      </c>
      <c r="K9947">
        <v>491435.55</v>
      </c>
      <c r="L9947">
        <v>5458599.75</v>
      </c>
    </row>
    <row r="9948" spans="1:12" x14ac:dyDescent="0.3">
      <c r="A9948" t="s">
        <v>18</v>
      </c>
      <c r="B9948">
        <f>VLOOKUP(A9948, CrimeType!$A$1:$B$11, 2, FALSE)</f>
        <v>7</v>
      </c>
      <c r="C9948">
        <v>2017</v>
      </c>
      <c r="D9948">
        <v>4</v>
      </c>
      <c r="E9948">
        <v>22</v>
      </c>
      <c r="F9948">
        <v>11</v>
      </c>
      <c r="G9948">
        <v>30</v>
      </c>
      <c r="H9948" t="s">
        <v>840</v>
      </c>
      <c r="I9948" t="s">
        <v>26</v>
      </c>
      <c r="J9948">
        <f>VLOOKUP(I9948, Neighbourhood!$A$1:$B$26, 2, FALSE)</f>
        <v>2</v>
      </c>
      <c r="K9948">
        <v>491675.88</v>
      </c>
      <c r="L9948">
        <v>5458852.2999999998</v>
      </c>
    </row>
    <row r="9949" spans="1:12" x14ac:dyDescent="0.3">
      <c r="A9949" t="s">
        <v>18</v>
      </c>
      <c r="B9949">
        <f>VLOOKUP(A9949, CrimeType!$A$1:$B$11, 2, FALSE)</f>
        <v>7</v>
      </c>
      <c r="C9949">
        <v>2017</v>
      </c>
      <c r="D9949">
        <v>4</v>
      </c>
      <c r="E9949">
        <v>22</v>
      </c>
      <c r="F9949">
        <v>11</v>
      </c>
      <c r="G9949">
        <v>42</v>
      </c>
      <c r="H9949" t="s">
        <v>1916</v>
      </c>
      <c r="I9949" t="s">
        <v>26</v>
      </c>
      <c r="J9949">
        <f>VLOOKUP(I9949, Neighbourhood!$A$1:$B$26, 2, FALSE)</f>
        <v>2</v>
      </c>
      <c r="K9949">
        <v>491278.67</v>
      </c>
      <c r="L9949">
        <v>5459176.8300000001</v>
      </c>
    </row>
    <row r="9950" spans="1:12" x14ac:dyDescent="0.3">
      <c r="A9950" t="s">
        <v>29</v>
      </c>
      <c r="B9950">
        <f>VLOOKUP(A9950, CrimeType!$A$1:$B$11, 2, FALSE)</f>
        <v>6</v>
      </c>
      <c r="C9950">
        <v>2017</v>
      </c>
      <c r="D9950">
        <v>4</v>
      </c>
      <c r="E9950">
        <v>22</v>
      </c>
      <c r="F9950">
        <v>11</v>
      </c>
      <c r="G9950">
        <v>45</v>
      </c>
      <c r="H9950" t="s">
        <v>1123</v>
      </c>
      <c r="I9950" t="s">
        <v>26</v>
      </c>
      <c r="J9950">
        <f>VLOOKUP(I9950, Neighbourhood!$A$1:$B$26, 2, FALSE)</f>
        <v>2</v>
      </c>
      <c r="K9950">
        <v>491523.08</v>
      </c>
      <c r="L9950">
        <v>5458828.8799999999</v>
      </c>
    </row>
    <row r="9951" spans="1:12" x14ac:dyDescent="0.3">
      <c r="A9951" t="s">
        <v>115</v>
      </c>
      <c r="B9951">
        <f>VLOOKUP(A9951, CrimeType!$A$1:$B$11, 2, FALSE)</f>
        <v>11</v>
      </c>
      <c r="C9951">
        <v>2017</v>
      </c>
      <c r="D9951">
        <v>4</v>
      </c>
      <c r="E9951">
        <v>22</v>
      </c>
      <c r="F9951">
        <v>11</v>
      </c>
      <c r="G9951">
        <v>51</v>
      </c>
      <c r="H9951" t="s">
        <v>3910</v>
      </c>
      <c r="I9951" t="s">
        <v>26</v>
      </c>
      <c r="J9951">
        <f>VLOOKUP(I9951, Neighbourhood!$A$1:$B$26, 2, FALSE)</f>
        <v>2</v>
      </c>
      <c r="K9951">
        <v>490778</v>
      </c>
      <c r="L9951">
        <v>5458084</v>
      </c>
    </row>
    <row r="9952" spans="1:12" x14ac:dyDescent="0.3">
      <c r="A9952" t="s">
        <v>10</v>
      </c>
      <c r="B9952">
        <f>VLOOKUP(A9952, CrimeType!$A$1:$B$11, 2, FALSE)</f>
        <v>2</v>
      </c>
      <c r="C9952">
        <v>2017</v>
      </c>
      <c r="D9952">
        <v>4</v>
      </c>
      <c r="E9952">
        <v>22</v>
      </c>
      <c r="F9952">
        <v>12</v>
      </c>
      <c r="G9952">
        <v>0</v>
      </c>
      <c r="H9952" t="s">
        <v>3911</v>
      </c>
      <c r="I9952" t="s">
        <v>53</v>
      </c>
      <c r="J9952">
        <f>VLOOKUP(I9952, Neighbourhood!$A$1:$B$26, 2, FALSE)</f>
        <v>16</v>
      </c>
      <c r="K9952">
        <v>492778.74</v>
      </c>
      <c r="L9952">
        <v>5454891.6100000003</v>
      </c>
    </row>
    <row r="9953" spans="1:12" x14ac:dyDescent="0.3">
      <c r="A9953" t="s">
        <v>40</v>
      </c>
      <c r="B9953">
        <f>VLOOKUP(A9953, CrimeType!$A$1:$B$11, 2, FALSE)</f>
        <v>9</v>
      </c>
      <c r="C9953">
        <v>2017</v>
      </c>
      <c r="D9953">
        <v>4</v>
      </c>
      <c r="E9953">
        <v>22</v>
      </c>
      <c r="F9953">
        <v>12</v>
      </c>
      <c r="G9953">
        <v>0</v>
      </c>
      <c r="H9953" t="s">
        <v>3911</v>
      </c>
      <c r="I9953" t="s">
        <v>53</v>
      </c>
      <c r="J9953">
        <f>VLOOKUP(I9953, Neighbourhood!$A$1:$B$26, 2, FALSE)</f>
        <v>16</v>
      </c>
      <c r="K9953">
        <v>492778.74</v>
      </c>
      <c r="L9953">
        <v>5454891.6100000003</v>
      </c>
    </row>
    <row r="9954" spans="1:12" x14ac:dyDescent="0.3">
      <c r="A9954" t="s">
        <v>15</v>
      </c>
      <c r="B9954">
        <f>VLOOKUP(A9954, CrimeType!$A$1:$B$11, 2, FALSE)</f>
        <v>4</v>
      </c>
      <c r="C9954">
        <v>2017</v>
      </c>
      <c r="D9954">
        <v>4</v>
      </c>
      <c r="E9954">
        <v>22</v>
      </c>
      <c r="F9954">
        <v>12</v>
      </c>
      <c r="G9954">
        <v>13</v>
      </c>
      <c r="H9954" t="s">
        <v>3912</v>
      </c>
      <c r="I9954" t="s">
        <v>61</v>
      </c>
      <c r="J9954">
        <f>VLOOKUP(I9954, Neighbourhood!$A$1:$B$26, 2, FALSE)</f>
        <v>15</v>
      </c>
      <c r="K9954">
        <v>495967.12</v>
      </c>
      <c r="L9954">
        <v>5453922.2400000002</v>
      </c>
    </row>
    <row r="9955" spans="1:12" x14ac:dyDescent="0.3">
      <c r="A9955" t="s">
        <v>29</v>
      </c>
      <c r="B9955">
        <f>VLOOKUP(A9955, CrimeType!$A$1:$B$11, 2, FALSE)</f>
        <v>6</v>
      </c>
      <c r="C9955">
        <v>2017</v>
      </c>
      <c r="D9955">
        <v>4</v>
      </c>
      <c r="E9955">
        <v>22</v>
      </c>
      <c r="F9955">
        <v>12</v>
      </c>
      <c r="G9955">
        <v>25</v>
      </c>
      <c r="H9955" t="s">
        <v>1123</v>
      </c>
      <c r="I9955" t="s">
        <v>26</v>
      </c>
      <c r="J9955">
        <f>VLOOKUP(I9955, Neighbourhood!$A$1:$B$26, 2, FALSE)</f>
        <v>2</v>
      </c>
      <c r="K9955">
        <v>491523.08</v>
      </c>
      <c r="L9955">
        <v>5458828.8799999999</v>
      </c>
    </row>
    <row r="9956" spans="1:12" x14ac:dyDescent="0.3">
      <c r="A9956" t="s">
        <v>18</v>
      </c>
      <c r="B9956">
        <f>VLOOKUP(A9956, CrimeType!$A$1:$B$11, 2, FALSE)</f>
        <v>7</v>
      </c>
      <c r="C9956">
        <v>2017</v>
      </c>
      <c r="D9956">
        <v>4</v>
      </c>
      <c r="E9956">
        <v>22</v>
      </c>
      <c r="F9956">
        <v>12</v>
      </c>
      <c r="G9956">
        <v>40</v>
      </c>
      <c r="H9956" t="s">
        <v>398</v>
      </c>
      <c r="I9956" t="s">
        <v>31</v>
      </c>
      <c r="J9956">
        <f>VLOOKUP(I9956, Neighbourhood!$A$1:$B$26, 2, FALSE)</f>
        <v>20</v>
      </c>
      <c r="K9956">
        <v>492744.96000000002</v>
      </c>
      <c r="L9956">
        <v>5458433.0599999996</v>
      </c>
    </row>
    <row r="9957" spans="1:12" x14ac:dyDescent="0.3">
      <c r="A9957" t="s">
        <v>115</v>
      </c>
      <c r="B9957">
        <f>VLOOKUP(A9957, CrimeType!$A$1:$B$11, 2, FALSE)</f>
        <v>11</v>
      </c>
      <c r="C9957">
        <v>2017</v>
      </c>
      <c r="D9957">
        <v>4</v>
      </c>
      <c r="E9957">
        <v>22</v>
      </c>
      <c r="F9957">
        <v>12</v>
      </c>
      <c r="G9957">
        <v>48</v>
      </c>
      <c r="H9957" t="s">
        <v>3461</v>
      </c>
      <c r="I9957" t="s">
        <v>26</v>
      </c>
      <c r="J9957">
        <f>VLOOKUP(I9957, Neighbourhood!$A$1:$B$26, 2, FALSE)</f>
        <v>2</v>
      </c>
      <c r="K9957">
        <v>491500</v>
      </c>
      <c r="L9957">
        <v>5459458</v>
      </c>
    </row>
    <row r="9958" spans="1:12" x14ac:dyDescent="0.3">
      <c r="A9958" t="s">
        <v>15</v>
      </c>
      <c r="B9958">
        <f>VLOOKUP(A9958, CrimeType!$A$1:$B$11, 2, FALSE)</f>
        <v>4</v>
      </c>
      <c r="C9958">
        <v>2017</v>
      </c>
      <c r="D9958">
        <v>4</v>
      </c>
      <c r="E9958">
        <v>22</v>
      </c>
      <c r="F9958">
        <v>13</v>
      </c>
      <c r="G9958">
        <v>14</v>
      </c>
      <c r="H9958" t="s">
        <v>3636</v>
      </c>
      <c r="I9958" t="s">
        <v>31</v>
      </c>
      <c r="J9958">
        <f>VLOOKUP(I9958, Neighbourhood!$A$1:$B$26, 2, FALSE)</f>
        <v>20</v>
      </c>
      <c r="K9958">
        <v>493352.15</v>
      </c>
      <c r="L9958">
        <v>5458924.4400000004</v>
      </c>
    </row>
    <row r="9959" spans="1:12" x14ac:dyDescent="0.3">
      <c r="A9959" t="s">
        <v>18</v>
      </c>
      <c r="B9959">
        <f>VLOOKUP(A9959, CrimeType!$A$1:$B$11, 2, FALSE)</f>
        <v>7</v>
      </c>
      <c r="C9959">
        <v>2017</v>
      </c>
      <c r="D9959">
        <v>4</v>
      </c>
      <c r="E9959">
        <v>22</v>
      </c>
      <c r="F9959">
        <v>13</v>
      </c>
      <c r="G9959">
        <v>16</v>
      </c>
      <c r="H9959" t="s">
        <v>377</v>
      </c>
      <c r="I9959" t="s">
        <v>26</v>
      </c>
      <c r="J9959">
        <f>VLOOKUP(I9959, Neighbourhood!$A$1:$B$26, 2, FALSE)</f>
        <v>2</v>
      </c>
      <c r="K9959">
        <v>491747.22</v>
      </c>
      <c r="L9959">
        <v>5458930.4800000004</v>
      </c>
    </row>
    <row r="9960" spans="1:12" x14ac:dyDescent="0.3">
      <c r="A9960" t="s">
        <v>29</v>
      </c>
      <c r="B9960">
        <f>VLOOKUP(A9960, CrimeType!$A$1:$B$11, 2, FALSE)</f>
        <v>6</v>
      </c>
      <c r="C9960">
        <v>2017</v>
      </c>
      <c r="D9960">
        <v>4</v>
      </c>
      <c r="E9960">
        <v>22</v>
      </c>
      <c r="F9960">
        <v>13</v>
      </c>
      <c r="G9960">
        <v>19</v>
      </c>
      <c r="H9960" t="s">
        <v>515</v>
      </c>
      <c r="I9960" t="s">
        <v>26</v>
      </c>
      <c r="J9960">
        <f>VLOOKUP(I9960, Neighbourhood!$A$1:$B$26, 2, FALSE)</f>
        <v>2</v>
      </c>
      <c r="K9960">
        <v>491258.09</v>
      </c>
      <c r="L9960">
        <v>5458281.4299999997</v>
      </c>
    </row>
    <row r="9961" spans="1:12" x14ac:dyDescent="0.3">
      <c r="A9961" t="s">
        <v>18</v>
      </c>
      <c r="B9961">
        <f>VLOOKUP(A9961, CrimeType!$A$1:$B$11, 2, FALSE)</f>
        <v>7</v>
      </c>
      <c r="C9961">
        <v>2017</v>
      </c>
      <c r="D9961">
        <v>4</v>
      </c>
      <c r="E9961">
        <v>22</v>
      </c>
      <c r="F9961">
        <v>13</v>
      </c>
      <c r="G9961">
        <v>30</v>
      </c>
      <c r="H9961" t="s">
        <v>239</v>
      </c>
      <c r="I9961" t="s">
        <v>26</v>
      </c>
      <c r="J9961">
        <f>VLOOKUP(I9961, Neighbourhood!$A$1:$B$26, 2, FALSE)</f>
        <v>2</v>
      </c>
      <c r="K9961">
        <v>491791.75</v>
      </c>
      <c r="L9961">
        <v>5458968.75</v>
      </c>
    </row>
    <row r="9962" spans="1:12" x14ac:dyDescent="0.3">
      <c r="A9962" t="s">
        <v>29</v>
      </c>
      <c r="B9962">
        <f>VLOOKUP(A9962, CrimeType!$A$1:$B$11, 2, FALSE)</f>
        <v>6</v>
      </c>
      <c r="C9962">
        <v>2017</v>
      </c>
      <c r="D9962">
        <v>4</v>
      </c>
      <c r="E9962">
        <v>22</v>
      </c>
      <c r="F9962">
        <v>13</v>
      </c>
      <c r="G9962">
        <v>54</v>
      </c>
      <c r="H9962" t="s">
        <v>423</v>
      </c>
      <c r="I9962" t="s">
        <v>46</v>
      </c>
      <c r="J9962">
        <f>VLOOKUP(I9962, Neighbourhood!$A$1:$B$26, 2, FALSE)</f>
        <v>5</v>
      </c>
      <c r="K9962">
        <v>494939.29</v>
      </c>
      <c r="L9962">
        <v>5457604.3799999999</v>
      </c>
    </row>
    <row r="9963" spans="1:12" x14ac:dyDescent="0.3">
      <c r="A9963" t="s">
        <v>18</v>
      </c>
      <c r="B9963">
        <f>VLOOKUP(A9963, CrimeType!$A$1:$B$11, 2, FALSE)</f>
        <v>7</v>
      </c>
      <c r="C9963">
        <v>2017</v>
      </c>
      <c r="D9963">
        <v>4</v>
      </c>
      <c r="E9963">
        <v>22</v>
      </c>
      <c r="F9963">
        <v>14</v>
      </c>
      <c r="G9963">
        <v>0</v>
      </c>
      <c r="H9963" t="s">
        <v>388</v>
      </c>
      <c r="I9963" t="s">
        <v>26</v>
      </c>
      <c r="J9963">
        <f>VLOOKUP(I9963, Neighbourhood!$A$1:$B$26, 2, FALSE)</f>
        <v>2</v>
      </c>
      <c r="K9963">
        <v>491792.73</v>
      </c>
      <c r="L9963">
        <v>5459252.2000000002</v>
      </c>
    </row>
    <row r="9964" spans="1:12" x14ac:dyDescent="0.3">
      <c r="A9964" t="s">
        <v>10</v>
      </c>
      <c r="B9964">
        <f>VLOOKUP(A9964, CrimeType!$A$1:$B$11, 2, FALSE)</f>
        <v>2</v>
      </c>
      <c r="C9964">
        <v>2017</v>
      </c>
      <c r="D9964">
        <v>4</v>
      </c>
      <c r="E9964">
        <v>22</v>
      </c>
      <c r="F9964">
        <v>14</v>
      </c>
      <c r="G9964">
        <v>6</v>
      </c>
      <c r="H9964" t="s">
        <v>3913</v>
      </c>
      <c r="I9964" t="s">
        <v>22</v>
      </c>
      <c r="J9964">
        <f>VLOOKUP(I9964, Neighbourhood!$A$1:$B$26, 2, FALSE)</f>
        <v>6</v>
      </c>
      <c r="K9964">
        <v>496151.67</v>
      </c>
      <c r="L9964">
        <v>5458614.3099999996</v>
      </c>
    </row>
    <row r="9965" spans="1:12" x14ac:dyDescent="0.3">
      <c r="A9965" t="s">
        <v>29</v>
      </c>
      <c r="B9965">
        <f>VLOOKUP(A9965, CrimeType!$A$1:$B$11, 2, FALSE)</f>
        <v>6</v>
      </c>
      <c r="C9965">
        <v>2017</v>
      </c>
      <c r="D9965">
        <v>4</v>
      </c>
      <c r="E9965">
        <v>22</v>
      </c>
      <c r="F9965">
        <v>14</v>
      </c>
      <c r="G9965">
        <v>18</v>
      </c>
      <c r="H9965" t="s">
        <v>1123</v>
      </c>
      <c r="I9965" t="s">
        <v>26</v>
      </c>
      <c r="J9965">
        <f>VLOOKUP(I9965, Neighbourhood!$A$1:$B$26, 2, FALSE)</f>
        <v>2</v>
      </c>
      <c r="K9965">
        <v>491523.08</v>
      </c>
      <c r="L9965">
        <v>5458828.8799999999</v>
      </c>
    </row>
    <row r="9966" spans="1:12" x14ac:dyDescent="0.3">
      <c r="A9966" t="s">
        <v>18</v>
      </c>
      <c r="B9966">
        <f>VLOOKUP(A9966, CrimeType!$A$1:$B$11, 2, FALSE)</f>
        <v>7</v>
      </c>
      <c r="C9966">
        <v>2017</v>
      </c>
      <c r="D9966">
        <v>4</v>
      </c>
      <c r="E9966">
        <v>22</v>
      </c>
      <c r="F9966">
        <v>14</v>
      </c>
      <c r="G9966">
        <v>20</v>
      </c>
      <c r="H9966" t="s">
        <v>3914</v>
      </c>
      <c r="I9966" t="s">
        <v>31</v>
      </c>
      <c r="J9966">
        <f>VLOOKUP(I9966, Neighbourhood!$A$1:$B$26, 2, FALSE)</f>
        <v>20</v>
      </c>
      <c r="K9966">
        <v>492835.01</v>
      </c>
      <c r="L9966">
        <v>5457933.9000000004</v>
      </c>
    </row>
    <row r="9967" spans="1:12" x14ac:dyDescent="0.3">
      <c r="A9967" t="s">
        <v>24</v>
      </c>
      <c r="B9967">
        <f>VLOOKUP(A9967, CrimeType!$A$1:$B$11, 2, FALSE)</f>
        <v>1</v>
      </c>
      <c r="C9967">
        <v>2017</v>
      </c>
      <c r="D9967">
        <v>4</v>
      </c>
      <c r="E9967">
        <v>22</v>
      </c>
      <c r="F9967">
        <v>15</v>
      </c>
      <c r="G9967">
        <v>0</v>
      </c>
      <c r="H9967" t="s">
        <v>833</v>
      </c>
      <c r="I9967" t="s">
        <v>65</v>
      </c>
      <c r="J9967">
        <f>VLOOKUP(I9967, Neighbourhood!$A$1:$B$26, 2, FALSE)</f>
        <v>12</v>
      </c>
      <c r="K9967">
        <v>492188.38</v>
      </c>
      <c r="L9967">
        <v>5456710.0700000003</v>
      </c>
    </row>
    <row r="9968" spans="1:12" x14ac:dyDescent="0.3">
      <c r="A9968" t="s">
        <v>15</v>
      </c>
      <c r="B9968">
        <f>VLOOKUP(A9968, CrimeType!$A$1:$B$11, 2, FALSE)</f>
        <v>4</v>
      </c>
      <c r="C9968">
        <v>2017</v>
      </c>
      <c r="D9968">
        <v>4</v>
      </c>
      <c r="E9968">
        <v>22</v>
      </c>
      <c r="F9968">
        <v>15</v>
      </c>
      <c r="G9968">
        <v>0</v>
      </c>
      <c r="H9968" t="s">
        <v>1714</v>
      </c>
      <c r="I9968" t="s">
        <v>12</v>
      </c>
      <c r="J9968">
        <f>VLOOKUP(I9968, Neighbourhood!$A$1:$B$26, 2, FALSE)</f>
        <v>1</v>
      </c>
      <c r="K9968">
        <v>488400.41</v>
      </c>
      <c r="L9968">
        <v>5453961.4900000002</v>
      </c>
    </row>
    <row r="9969" spans="1:12" x14ac:dyDescent="0.3">
      <c r="A9969" t="s">
        <v>18</v>
      </c>
      <c r="B9969">
        <f>VLOOKUP(A9969, CrimeType!$A$1:$B$11, 2, FALSE)</f>
        <v>7</v>
      </c>
      <c r="C9969">
        <v>2017</v>
      </c>
      <c r="D9969">
        <v>4</v>
      </c>
      <c r="E9969">
        <v>22</v>
      </c>
      <c r="F9969">
        <v>15</v>
      </c>
      <c r="G9969">
        <v>0</v>
      </c>
      <c r="H9969" t="s">
        <v>373</v>
      </c>
      <c r="I9969" t="s">
        <v>26</v>
      </c>
      <c r="J9969">
        <f>VLOOKUP(I9969, Neighbourhood!$A$1:$B$26, 2, FALSE)</f>
        <v>2</v>
      </c>
      <c r="K9969">
        <v>491248.8</v>
      </c>
      <c r="L9969">
        <v>5458550.9000000004</v>
      </c>
    </row>
    <row r="9970" spans="1:12" x14ac:dyDescent="0.3">
      <c r="A9970" t="s">
        <v>18</v>
      </c>
      <c r="B9970">
        <f>VLOOKUP(A9970, CrimeType!$A$1:$B$11, 2, FALSE)</f>
        <v>7</v>
      </c>
      <c r="C9970">
        <v>2017</v>
      </c>
      <c r="D9970">
        <v>4</v>
      </c>
      <c r="E9970">
        <v>22</v>
      </c>
      <c r="F9970">
        <v>15</v>
      </c>
      <c r="G9970">
        <v>5</v>
      </c>
      <c r="H9970" t="s">
        <v>477</v>
      </c>
      <c r="I9970" t="s">
        <v>26</v>
      </c>
      <c r="J9970">
        <f>VLOOKUP(I9970, Neighbourhood!$A$1:$B$26, 2, FALSE)</f>
        <v>2</v>
      </c>
      <c r="K9970">
        <v>491804.15</v>
      </c>
      <c r="L9970">
        <v>5458551.5099999998</v>
      </c>
    </row>
    <row r="9971" spans="1:12" x14ac:dyDescent="0.3">
      <c r="A9971" t="s">
        <v>115</v>
      </c>
      <c r="B9971">
        <f>VLOOKUP(A9971, CrimeType!$A$1:$B$11, 2, FALSE)</f>
        <v>11</v>
      </c>
      <c r="C9971">
        <v>2017</v>
      </c>
      <c r="D9971">
        <v>4</v>
      </c>
      <c r="E9971">
        <v>22</v>
      </c>
      <c r="F9971">
        <v>15</v>
      </c>
      <c r="G9971">
        <v>29</v>
      </c>
      <c r="H9971" t="s">
        <v>607</v>
      </c>
      <c r="I9971" t="s">
        <v>61</v>
      </c>
      <c r="J9971">
        <f>VLOOKUP(I9971, Neighbourhood!$A$1:$B$26, 2, FALSE)</f>
        <v>15</v>
      </c>
      <c r="K9971">
        <v>496918</v>
      </c>
      <c r="L9971">
        <v>5453685</v>
      </c>
    </row>
    <row r="9972" spans="1:12" x14ac:dyDescent="0.3">
      <c r="A9972" t="s">
        <v>10</v>
      </c>
      <c r="B9972">
        <f>VLOOKUP(A9972, CrimeType!$A$1:$B$11, 2, FALSE)</f>
        <v>2</v>
      </c>
      <c r="C9972">
        <v>2017</v>
      </c>
      <c r="D9972">
        <v>4</v>
      </c>
      <c r="E9972">
        <v>22</v>
      </c>
      <c r="F9972">
        <v>15</v>
      </c>
      <c r="G9972">
        <v>30</v>
      </c>
      <c r="H9972" t="s">
        <v>412</v>
      </c>
      <c r="I9972" t="s">
        <v>39</v>
      </c>
      <c r="J9972">
        <f>VLOOKUP(I9972, Neighbourhood!$A$1:$B$26, 2, FALSE)</f>
        <v>11</v>
      </c>
      <c r="K9972">
        <v>491542.47</v>
      </c>
      <c r="L9972">
        <v>5451040.0700000003</v>
      </c>
    </row>
    <row r="9973" spans="1:12" x14ac:dyDescent="0.3">
      <c r="A9973" t="s">
        <v>29</v>
      </c>
      <c r="B9973">
        <f>VLOOKUP(A9973, CrimeType!$A$1:$B$11, 2, FALSE)</f>
        <v>6</v>
      </c>
      <c r="C9973">
        <v>2017</v>
      </c>
      <c r="D9973">
        <v>4</v>
      </c>
      <c r="E9973">
        <v>22</v>
      </c>
      <c r="F9973">
        <v>15</v>
      </c>
      <c r="G9973">
        <v>41</v>
      </c>
      <c r="H9973" t="s">
        <v>483</v>
      </c>
      <c r="I9973" t="s">
        <v>20</v>
      </c>
      <c r="J9973">
        <f>VLOOKUP(I9973, Neighbourhood!$A$1:$B$26, 2, FALSE)</f>
        <v>23</v>
      </c>
      <c r="K9973">
        <v>490184.75</v>
      </c>
      <c r="L9973">
        <v>5459826.5700000003</v>
      </c>
    </row>
    <row r="9974" spans="1:12" x14ac:dyDescent="0.3">
      <c r="A9974" t="s">
        <v>115</v>
      </c>
      <c r="B9974">
        <f>VLOOKUP(A9974, CrimeType!$A$1:$B$11, 2, FALSE)</f>
        <v>11</v>
      </c>
      <c r="C9974">
        <v>2017</v>
      </c>
      <c r="D9974">
        <v>4</v>
      </c>
      <c r="E9974">
        <v>22</v>
      </c>
      <c r="F9974">
        <v>16</v>
      </c>
      <c r="G9974">
        <v>7</v>
      </c>
      <c r="H9974" t="s">
        <v>3915</v>
      </c>
      <c r="I9974" t="s">
        <v>31</v>
      </c>
      <c r="J9974">
        <f>VLOOKUP(I9974, Neighbourhood!$A$1:$B$26, 2, FALSE)</f>
        <v>20</v>
      </c>
      <c r="K9974">
        <v>492914</v>
      </c>
      <c r="L9974">
        <v>5459076</v>
      </c>
    </row>
    <row r="9975" spans="1:12" x14ac:dyDescent="0.3">
      <c r="A9975" t="s">
        <v>119</v>
      </c>
      <c r="B9975">
        <f>VLOOKUP(A9975, CrimeType!$A$1:$B$11, 2, FALSE)</f>
        <v>8</v>
      </c>
      <c r="C9975">
        <v>2017</v>
      </c>
      <c r="D9975">
        <v>4</v>
      </c>
      <c r="E9975">
        <v>22</v>
      </c>
      <c r="F9975">
        <v>16</v>
      </c>
      <c r="G9975">
        <v>30</v>
      </c>
      <c r="H9975" t="s">
        <v>3916</v>
      </c>
      <c r="I9975" t="s">
        <v>316</v>
      </c>
      <c r="J9975">
        <f>VLOOKUP(I9975, Neighbourhood!$A$1:$B$26, 2, FALSE)</f>
        <v>18</v>
      </c>
      <c r="K9975">
        <v>491598.22</v>
      </c>
      <c r="L9975">
        <v>5455172.1299999999</v>
      </c>
    </row>
    <row r="9976" spans="1:12" x14ac:dyDescent="0.3">
      <c r="A9976" t="s">
        <v>18</v>
      </c>
      <c r="B9976">
        <f>VLOOKUP(A9976, CrimeType!$A$1:$B$11, 2, FALSE)</f>
        <v>7</v>
      </c>
      <c r="C9976">
        <v>2017</v>
      </c>
      <c r="D9976">
        <v>4</v>
      </c>
      <c r="E9976">
        <v>22</v>
      </c>
      <c r="F9976">
        <v>16</v>
      </c>
      <c r="G9976">
        <v>30</v>
      </c>
      <c r="H9976" t="s">
        <v>1420</v>
      </c>
      <c r="I9976" t="s">
        <v>26</v>
      </c>
      <c r="J9976">
        <f>VLOOKUP(I9976, Neighbourhood!$A$1:$B$26, 2, FALSE)</f>
        <v>2</v>
      </c>
      <c r="K9976">
        <v>491101.97</v>
      </c>
      <c r="L9976">
        <v>5458917.5800000001</v>
      </c>
    </row>
    <row r="9977" spans="1:12" x14ac:dyDescent="0.3">
      <c r="A9977" t="s">
        <v>18</v>
      </c>
      <c r="B9977">
        <f>VLOOKUP(A9977, CrimeType!$A$1:$B$11, 2, FALSE)</f>
        <v>7</v>
      </c>
      <c r="C9977">
        <v>2017</v>
      </c>
      <c r="D9977">
        <v>4</v>
      </c>
      <c r="E9977">
        <v>22</v>
      </c>
      <c r="F9977">
        <v>17</v>
      </c>
      <c r="G9977">
        <v>0</v>
      </c>
      <c r="H9977" t="s">
        <v>3917</v>
      </c>
      <c r="I9977" t="s">
        <v>34</v>
      </c>
      <c r="J9977">
        <f>VLOOKUP(I9977, Neighbourhood!$A$1:$B$26, 2, FALSE)</f>
        <v>8</v>
      </c>
      <c r="K9977">
        <v>488730</v>
      </c>
      <c r="L9977">
        <v>5450940.9900000002</v>
      </c>
    </row>
    <row r="9978" spans="1:12" x14ac:dyDescent="0.3">
      <c r="A9978" t="s">
        <v>115</v>
      </c>
      <c r="B9978">
        <f>VLOOKUP(A9978, CrimeType!$A$1:$B$11, 2, FALSE)</f>
        <v>11</v>
      </c>
      <c r="C9978">
        <v>2017</v>
      </c>
      <c r="D9978">
        <v>4</v>
      </c>
      <c r="E9978">
        <v>22</v>
      </c>
      <c r="F9978">
        <v>17</v>
      </c>
      <c r="G9978">
        <v>14</v>
      </c>
      <c r="H9978" t="s">
        <v>3918</v>
      </c>
      <c r="I9978" t="s">
        <v>316</v>
      </c>
      <c r="J9978">
        <f>VLOOKUP(I9978, Neighbourhood!$A$1:$B$26, 2, FALSE)</f>
        <v>18</v>
      </c>
      <c r="K9978">
        <v>491219</v>
      </c>
      <c r="L9978">
        <v>5454272</v>
      </c>
    </row>
    <row r="9979" spans="1:12" x14ac:dyDescent="0.3">
      <c r="A9979" t="s">
        <v>29</v>
      </c>
      <c r="B9979">
        <f>VLOOKUP(A9979, CrimeType!$A$1:$B$11, 2, FALSE)</f>
        <v>6</v>
      </c>
      <c r="C9979">
        <v>2017</v>
      </c>
      <c r="D9979">
        <v>4</v>
      </c>
      <c r="E9979">
        <v>22</v>
      </c>
      <c r="F9979">
        <v>17</v>
      </c>
      <c r="G9979">
        <v>17</v>
      </c>
      <c r="H9979" t="s">
        <v>169</v>
      </c>
      <c r="I9979" t="s">
        <v>20</v>
      </c>
      <c r="J9979">
        <f>VLOOKUP(I9979, Neighbourhood!$A$1:$B$26, 2, FALSE)</f>
        <v>23</v>
      </c>
      <c r="K9979">
        <v>490889.67</v>
      </c>
      <c r="L9979">
        <v>5459138.7800000003</v>
      </c>
    </row>
    <row r="9980" spans="1:12" x14ac:dyDescent="0.3">
      <c r="A9980" t="s">
        <v>115</v>
      </c>
      <c r="B9980">
        <f>VLOOKUP(A9980, CrimeType!$A$1:$B$11, 2, FALSE)</f>
        <v>11</v>
      </c>
      <c r="C9980">
        <v>2017</v>
      </c>
      <c r="D9980">
        <v>4</v>
      </c>
      <c r="E9980">
        <v>22</v>
      </c>
      <c r="F9980">
        <v>17</v>
      </c>
      <c r="G9980">
        <v>19</v>
      </c>
      <c r="H9980" t="s">
        <v>2211</v>
      </c>
      <c r="I9980" t="s">
        <v>14</v>
      </c>
      <c r="J9980">
        <f>VLOOKUP(I9980, Neighbourhood!$A$1:$B$26, 2, FALSE)</f>
        <v>4</v>
      </c>
      <c r="K9980">
        <v>489572</v>
      </c>
      <c r="L9980">
        <v>5456971</v>
      </c>
    </row>
    <row r="9981" spans="1:12" x14ac:dyDescent="0.3">
      <c r="A9981" t="s">
        <v>18</v>
      </c>
      <c r="B9981">
        <f>VLOOKUP(A9981, CrimeType!$A$1:$B$11, 2, FALSE)</f>
        <v>7</v>
      </c>
      <c r="C9981">
        <v>2017</v>
      </c>
      <c r="D9981">
        <v>4</v>
      </c>
      <c r="E9981">
        <v>22</v>
      </c>
      <c r="F9981">
        <v>17</v>
      </c>
      <c r="G9981">
        <v>30</v>
      </c>
      <c r="H9981" t="s">
        <v>570</v>
      </c>
      <c r="I9981" t="s">
        <v>26</v>
      </c>
      <c r="J9981">
        <f>VLOOKUP(I9981, Neighbourhood!$A$1:$B$26, 2, FALSE)</f>
        <v>2</v>
      </c>
      <c r="K9981">
        <v>492731.47</v>
      </c>
      <c r="L9981">
        <v>5458227.7400000002</v>
      </c>
    </row>
    <row r="9982" spans="1:12" x14ac:dyDescent="0.3">
      <c r="A9982" t="s">
        <v>18</v>
      </c>
      <c r="B9982">
        <f>VLOOKUP(A9982, CrimeType!$A$1:$B$11, 2, FALSE)</f>
        <v>7</v>
      </c>
      <c r="C9982">
        <v>2017</v>
      </c>
      <c r="D9982">
        <v>4</v>
      </c>
      <c r="E9982">
        <v>22</v>
      </c>
      <c r="F9982">
        <v>18</v>
      </c>
      <c r="G9982">
        <v>0</v>
      </c>
      <c r="H9982" t="s">
        <v>3921</v>
      </c>
      <c r="I9982" t="s">
        <v>31</v>
      </c>
      <c r="J9982">
        <f>VLOOKUP(I9982, Neighbourhood!$A$1:$B$26, 2, FALSE)</f>
        <v>20</v>
      </c>
      <c r="K9982">
        <v>494021.52</v>
      </c>
      <c r="L9982">
        <v>5458237.8899999997</v>
      </c>
    </row>
    <row r="9983" spans="1:12" x14ac:dyDescent="0.3">
      <c r="A9983" t="s">
        <v>24</v>
      </c>
      <c r="B9983">
        <f>VLOOKUP(A9983, CrimeType!$A$1:$B$11, 2, FALSE)</f>
        <v>1</v>
      </c>
      <c r="C9983">
        <v>2017</v>
      </c>
      <c r="D9983">
        <v>4</v>
      </c>
      <c r="E9983">
        <v>22</v>
      </c>
      <c r="F9983">
        <v>18</v>
      </c>
      <c r="G9983">
        <v>0</v>
      </c>
      <c r="H9983" t="s">
        <v>349</v>
      </c>
      <c r="I9983" t="s">
        <v>20</v>
      </c>
      <c r="J9983">
        <f>VLOOKUP(I9983, Neighbourhood!$A$1:$B$26, 2, FALSE)</f>
        <v>23</v>
      </c>
      <c r="K9983">
        <v>490237.34</v>
      </c>
      <c r="L9983">
        <v>5458949.2599999998</v>
      </c>
    </row>
    <row r="9984" spans="1:12" x14ac:dyDescent="0.3">
      <c r="A9984" t="s">
        <v>18</v>
      </c>
      <c r="B9984">
        <f>VLOOKUP(A9984, CrimeType!$A$1:$B$11, 2, FALSE)</f>
        <v>7</v>
      </c>
      <c r="C9984">
        <v>2017</v>
      </c>
      <c r="D9984">
        <v>4</v>
      </c>
      <c r="E9984">
        <v>22</v>
      </c>
      <c r="F9984">
        <v>18</v>
      </c>
      <c r="G9984">
        <v>0</v>
      </c>
      <c r="H9984" t="s">
        <v>3920</v>
      </c>
      <c r="I9984" t="s">
        <v>22</v>
      </c>
      <c r="J9984">
        <f>VLOOKUP(I9984, Neighbourhood!$A$1:$B$26, 2, FALSE)</f>
        <v>6</v>
      </c>
      <c r="K9984">
        <v>496039.71</v>
      </c>
      <c r="L9984">
        <v>5459022.4699999997</v>
      </c>
    </row>
    <row r="9985" spans="1:12" x14ac:dyDescent="0.3">
      <c r="A9985" t="s">
        <v>15</v>
      </c>
      <c r="B9985">
        <f>VLOOKUP(A9985, CrimeType!$A$1:$B$11, 2, FALSE)</f>
        <v>4</v>
      </c>
      <c r="C9985">
        <v>2017</v>
      </c>
      <c r="D9985">
        <v>4</v>
      </c>
      <c r="E9985">
        <v>22</v>
      </c>
      <c r="F9985">
        <v>18</v>
      </c>
      <c r="G9985">
        <v>0</v>
      </c>
      <c r="H9985" t="s">
        <v>3919</v>
      </c>
      <c r="I9985" t="s">
        <v>34</v>
      </c>
      <c r="J9985">
        <f>VLOOKUP(I9985, Neighbourhood!$A$1:$B$26, 2, FALSE)</f>
        <v>8</v>
      </c>
      <c r="K9985">
        <v>489235.41</v>
      </c>
      <c r="L9985">
        <v>5452808.9500000002</v>
      </c>
    </row>
    <row r="9986" spans="1:12" x14ac:dyDescent="0.3">
      <c r="A9986" t="s">
        <v>18</v>
      </c>
      <c r="B9986">
        <f>VLOOKUP(A9986, CrimeType!$A$1:$B$11, 2, FALSE)</f>
        <v>7</v>
      </c>
      <c r="C9986">
        <v>2017</v>
      </c>
      <c r="D9986">
        <v>4</v>
      </c>
      <c r="E9986">
        <v>22</v>
      </c>
      <c r="F9986">
        <v>18</v>
      </c>
      <c r="G9986">
        <v>44</v>
      </c>
      <c r="H9986" t="s">
        <v>140</v>
      </c>
      <c r="I9986" t="s">
        <v>26</v>
      </c>
      <c r="J9986">
        <f>VLOOKUP(I9986, Neighbourhood!$A$1:$B$26, 2, FALSE)</f>
        <v>2</v>
      </c>
      <c r="K9986">
        <v>492233.16</v>
      </c>
      <c r="L9986">
        <v>5458913.79</v>
      </c>
    </row>
    <row r="9987" spans="1:12" x14ac:dyDescent="0.3">
      <c r="A9987" t="s">
        <v>29</v>
      </c>
      <c r="B9987">
        <f>VLOOKUP(A9987, CrimeType!$A$1:$B$11, 2, FALSE)</f>
        <v>6</v>
      </c>
      <c r="C9987">
        <v>2017</v>
      </c>
      <c r="D9987">
        <v>4</v>
      </c>
      <c r="E9987">
        <v>22</v>
      </c>
      <c r="F9987">
        <v>18</v>
      </c>
      <c r="G9987">
        <v>52</v>
      </c>
      <c r="H9987" t="s">
        <v>70</v>
      </c>
      <c r="I9987" t="s">
        <v>26</v>
      </c>
      <c r="J9987">
        <f>VLOOKUP(I9987, Neighbourhood!$A$1:$B$26, 2, FALSE)</f>
        <v>2</v>
      </c>
      <c r="K9987">
        <v>491396.06</v>
      </c>
      <c r="L9987">
        <v>5458846.2199999997</v>
      </c>
    </row>
    <row r="9988" spans="1:12" x14ac:dyDescent="0.3">
      <c r="A9988" t="s">
        <v>29</v>
      </c>
      <c r="B9988">
        <f>VLOOKUP(A9988, CrimeType!$A$1:$B$11, 2, FALSE)</f>
        <v>6</v>
      </c>
      <c r="C9988">
        <v>2017</v>
      </c>
      <c r="D9988">
        <v>4</v>
      </c>
      <c r="E9988">
        <v>22</v>
      </c>
      <c r="F9988">
        <v>19</v>
      </c>
      <c r="G9988">
        <v>0</v>
      </c>
      <c r="H9988" t="s">
        <v>423</v>
      </c>
      <c r="I9988" t="s">
        <v>46</v>
      </c>
      <c r="J9988">
        <f>VLOOKUP(I9988, Neighbourhood!$A$1:$B$26, 2, FALSE)</f>
        <v>5</v>
      </c>
      <c r="K9988">
        <v>494939.29</v>
      </c>
      <c r="L9988">
        <v>5457604.3799999999</v>
      </c>
    </row>
    <row r="9989" spans="1:12" x14ac:dyDescent="0.3">
      <c r="A9989" t="s">
        <v>10</v>
      </c>
      <c r="B9989">
        <f>VLOOKUP(A9989, CrimeType!$A$1:$B$11, 2, FALSE)</f>
        <v>2</v>
      </c>
      <c r="C9989">
        <v>2017</v>
      </c>
      <c r="D9989">
        <v>4</v>
      </c>
      <c r="E9989">
        <v>22</v>
      </c>
      <c r="F9989">
        <v>19</v>
      </c>
      <c r="G9989">
        <v>0</v>
      </c>
      <c r="H9989" t="s">
        <v>3922</v>
      </c>
      <c r="I9989" t="s">
        <v>68</v>
      </c>
      <c r="J9989">
        <f>VLOOKUP(I9989, Neighbourhood!$A$1:$B$26, 2, FALSE)</f>
        <v>10</v>
      </c>
      <c r="K9989">
        <v>487567.28</v>
      </c>
      <c r="L9989">
        <v>5456132.3099999996</v>
      </c>
    </row>
    <row r="9990" spans="1:12" x14ac:dyDescent="0.3">
      <c r="A9990" t="s">
        <v>18</v>
      </c>
      <c r="B9990">
        <f>VLOOKUP(A9990, CrimeType!$A$1:$B$11, 2, FALSE)</f>
        <v>7</v>
      </c>
      <c r="C9990">
        <v>2017</v>
      </c>
      <c r="D9990">
        <v>4</v>
      </c>
      <c r="E9990">
        <v>22</v>
      </c>
      <c r="F9990">
        <v>19</v>
      </c>
      <c r="G9990">
        <v>0</v>
      </c>
      <c r="H9990" t="s">
        <v>3923</v>
      </c>
      <c r="I9990" t="s">
        <v>65</v>
      </c>
      <c r="J9990">
        <f>VLOOKUP(I9990, Neighbourhood!$A$1:$B$26, 2, FALSE)</f>
        <v>12</v>
      </c>
      <c r="K9990">
        <v>491881.33</v>
      </c>
      <c r="L9990">
        <v>5457284.0099999998</v>
      </c>
    </row>
    <row r="9991" spans="1:12" x14ac:dyDescent="0.3">
      <c r="A9991" t="s">
        <v>18</v>
      </c>
      <c r="B9991">
        <f>VLOOKUP(A9991, CrimeType!$A$1:$B$11, 2, FALSE)</f>
        <v>7</v>
      </c>
      <c r="C9991">
        <v>2017</v>
      </c>
      <c r="D9991">
        <v>4</v>
      </c>
      <c r="E9991">
        <v>22</v>
      </c>
      <c r="F9991">
        <v>19</v>
      </c>
      <c r="G9991">
        <v>0</v>
      </c>
      <c r="H9991" t="s">
        <v>2612</v>
      </c>
      <c r="I9991" t="s">
        <v>31</v>
      </c>
      <c r="J9991">
        <f>VLOOKUP(I9991, Neighbourhood!$A$1:$B$26, 2, FALSE)</f>
        <v>20</v>
      </c>
      <c r="K9991">
        <v>493694.13</v>
      </c>
      <c r="L9991">
        <v>5458396.8099999996</v>
      </c>
    </row>
    <row r="9992" spans="1:12" x14ac:dyDescent="0.3">
      <c r="A9992" t="s">
        <v>29</v>
      </c>
      <c r="B9992">
        <f>VLOOKUP(A9992, CrimeType!$A$1:$B$11, 2, FALSE)</f>
        <v>6</v>
      </c>
      <c r="C9992">
        <v>2017</v>
      </c>
      <c r="D9992">
        <v>4</v>
      </c>
      <c r="E9992">
        <v>22</v>
      </c>
      <c r="F9992">
        <v>19</v>
      </c>
      <c r="G9992">
        <v>15</v>
      </c>
      <c r="H9992" t="s">
        <v>136</v>
      </c>
      <c r="I9992" t="s">
        <v>26</v>
      </c>
      <c r="J9992">
        <f>VLOOKUP(I9992, Neighbourhood!$A$1:$B$26, 2, FALSE)</f>
        <v>2</v>
      </c>
      <c r="K9992">
        <v>491512.51</v>
      </c>
      <c r="L9992">
        <v>5459022.8099999996</v>
      </c>
    </row>
    <row r="9993" spans="1:12" x14ac:dyDescent="0.3">
      <c r="A9993" t="s">
        <v>10</v>
      </c>
      <c r="B9993">
        <f>VLOOKUP(A9993, CrimeType!$A$1:$B$11, 2, FALSE)</f>
        <v>2</v>
      </c>
      <c r="C9993">
        <v>2017</v>
      </c>
      <c r="D9993">
        <v>4</v>
      </c>
      <c r="E9993">
        <v>22</v>
      </c>
      <c r="F9993">
        <v>19</v>
      </c>
      <c r="G9993">
        <v>23</v>
      </c>
      <c r="H9993" t="s">
        <v>3924</v>
      </c>
      <c r="I9993" t="s">
        <v>28</v>
      </c>
      <c r="J9993">
        <f>VLOOKUP(I9993, Neighbourhood!$A$1:$B$26, 2, FALSE)</f>
        <v>7</v>
      </c>
      <c r="K9993">
        <v>494795.33</v>
      </c>
      <c r="L9993">
        <v>5453616.8099999996</v>
      </c>
    </row>
    <row r="9994" spans="1:12" x14ac:dyDescent="0.3">
      <c r="A9994" t="s">
        <v>29</v>
      </c>
      <c r="B9994">
        <f>VLOOKUP(A9994, CrimeType!$A$1:$B$11, 2, FALSE)</f>
        <v>6</v>
      </c>
      <c r="C9994">
        <v>2017</v>
      </c>
      <c r="D9994">
        <v>4</v>
      </c>
      <c r="E9994">
        <v>22</v>
      </c>
      <c r="F9994">
        <v>19</v>
      </c>
      <c r="G9994">
        <v>50</v>
      </c>
      <c r="H9994" t="s">
        <v>2822</v>
      </c>
      <c r="I9994" t="s">
        <v>26</v>
      </c>
      <c r="J9994">
        <f>VLOOKUP(I9994, Neighbourhood!$A$1:$B$26, 2, FALSE)</f>
        <v>2</v>
      </c>
      <c r="K9994">
        <v>491598.94</v>
      </c>
      <c r="L9994">
        <v>5458205.0999999996</v>
      </c>
    </row>
    <row r="9995" spans="1:12" x14ac:dyDescent="0.3">
      <c r="A9995" t="s">
        <v>15</v>
      </c>
      <c r="B9995">
        <f>VLOOKUP(A9995, CrimeType!$A$1:$B$11, 2, FALSE)</f>
        <v>4</v>
      </c>
      <c r="C9995">
        <v>2017</v>
      </c>
      <c r="D9995">
        <v>4</v>
      </c>
      <c r="E9995">
        <v>22</v>
      </c>
      <c r="F9995">
        <v>20</v>
      </c>
      <c r="G9995">
        <v>0</v>
      </c>
      <c r="H9995" t="s">
        <v>1714</v>
      </c>
      <c r="I9995" t="s">
        <v>12</v>
      </c>
      <c r="J9995">
        <f>VLOOKUP(I9995, Neighbourhood!$A$1:$B$26, 2, FALSE)</f>
        <v>1</v>
      </c>
      <c r="K9995">
        <v>488435.5</v>
      </c>
      <c r="L9995">
        <v>5453960.4199999999</v>
      </c>
    </row>
    <row r="9996" spans="1:12" x14ac:dyDescent="0.3">
      <c r="A9996" t="s">
        <v>15</v>
      </c>
      <c r="B9996">
        <f>VLOOKUP(A9996, CrimeType!$A$1:$B$11, 2, FALSE)</f>
        <v>4</v>
      </c>
      <c r="C9996">
        <v>2017</v>
      </c>
      <c r="D9996">
        <v>4</v>
      </c>
      <c r="E9996">
        <v>22</v>
      </c>
      <c r="F9996">
        <v>20</v>
      </c>
      <c r="G9996">
        <v>25</v>
      </c>
      <c r="H9996" t="s">
        <v>323</v>
      </c>
      <c r="I9996" t="s">
        <v>26</v>
      </c>
      <c r="J9996">
        <f>VLOOKUP(I9996, Neighbourhood!$A$1:$B$26, 2, FALSE)</f>
        <v>2</v>
      </c>
      <c r="K9996">
        <v>492324.56</v>
      </c>
      <c r="L9996">
        <v>5458890.8799999999</v>
      </c>
    </row>
    <row r="9997" spans="1:12" x14ac:dyDescent="0.3">
      <c r="A9997" t="s">
        <v>18</v>
      </c>
      <c r="B9997">
        <f>VLOOKUP(A9997, CrimeType!$A$1:$B$11, 2, FALSE)</f>
        <v>7</v>
      </c>
      <c r="C9997">
        <v>2017</v>
      </c>
      <c r="D9997">
        <v>4</v>
      </c>
      <c r="E9997">
        <v>22</v>
      </c>
      <c r="F9997">
        <v>21</v>
      </c>
      <c r="G9997">
        <v>0</v>
      </c>
      <c r="H9997" t="s">
        <v>3735</v>
      </c>
      <c r="I9997" t="s">
        <v>89</v>
      </c>
      <c r="J9997">
        <f>VLOOKUP(I9997, Neighbourhood!$A$1:$B$26, 2, FALSE)</f>
        <v>17</v>
      </c>
      <c r="K9997">
        <v>490662.17</v>
      </c>
      <c r="L9997">
        <v>5454749.3899999997</v>
      </c>
    </row>
    <row r="9998" spans="1:12" x14ac:dyDescent="0.3">
      <c r="A9998" t="s">
        <v>15</v>
      </c>
      <c r="B9998">
        <f>VLOOKUP(A9998, CrimeType!$A$1:$B$11, 2, FALSE)</f>
        <v>4</v>
      </c>
      <c r="C9998">
        <v>2017</v>
      </c>
      <c r="D9998">
        <v>4</v>
      </c>
      <c r="E9998">
        <v>22</v>
      </c>
      <c r="F9998">
        <v>21</v>
      </c>
      <c r="G9998">
        <v>0</v>
      </c>
      <c r="H9998" t="s">
        <v>3925</v>
      </c>
      <c r="I9998" t="s">
        <v>12</v>
      </c>
      <c r="J9998">
        <f>VLOOKUP(I9998, Neighbourhood!$A$1:$B$26, 2, FALSE)</f>
        <v>1</v>
      </c>
      <c r="K9998">
        <v>488491.5</v>
      </c>
      <c r="L9998">
        <v>5454056.3300000001</v>
      </c>
    </row>
    <row r="9999" spans="1:12" x14ac:dyDescent="0.3">
      <c r="A9999" t="s">
        <v>10</v>
      </c>
      <c r="B9999">
        <f>VLOOKUP(A9999, CrimeType!$A$1:$B$11, 2, FALSE)</f>
        <v>2</v>
      </c>
      <c r="C9999">
        <v>2017</v>
      </c>
      <c r="D9999">
        <v>4</v>
      </c>
      <c r="E9999">
        <v>22</v>
      </c>
      <c r="F9999">
        <v>21</v>
      </c>
      <c r="G9999">
        <v>0</v>
      </c>
      <c r="H9999" t="s">
        <v>3309</v>
      </c>
      <c r="I9999" t="s">
        <v>55</v>
      </c>
      <c r="J9999">
        <f>VLOOKUP(I9999, Neighbourhood!$A$1:$B$26, 2, FALSE)</f>
        <v>14</v>
      </c>
      <c r="K9999">
        <v>490772.24</v>
      </c>
      <c r="L9999">
        <v>5452469.8099999996</v>
      </c>
    </row>
    <row r="10000" spans="1:12" x14ac:dyDescent="0.3">
      <c r="A10000" t="s">
        <v>18</v>
      </c>
      <c r="B10000">
        <f>VLOOKUP(A10000, CrimeType!$A$1:$B$11, 2, FALSE)</f>
        <v>7</v>
      </c>
      <c r="C10000">
        <v>2017</v>
      </c>
      <c r="D10000">
        <v>4</v>
      </c>
      <c r="E10000">
        <v>22</v>
      </c>
      <c r="F10000">
        <v>21</v>
      </c>
      <c r="G10000">
        <v>0</v>
      </c>
      <c r="H10000" t="s">
        <v>2141</v>
      </c>
      <c r="I10000" t="s">
        <v>26</v>
      </c>
      <c r="J10000">
        <f>VLOOKUP(I10000, Neighbourhood!$A$1:$B$26, 2, FALSE)</f>
        <v>2</v>
      </c>
      <c r="K10000">
        <v>491791.73</v>
      </c>
      <c r="L10000">
        <v>5459246.7999999998</v>
      </c>
    </row>
    <row r="10001" spans="1:12" x14ac:dyDescent="0.3">
      <c r="A10001" t="s">
        <v>15</v>
      </c>
      <c r="B10001">
        <f>VLOOKUP(A10001, CrimeType!$A$1:$B$11, 2, FALSE)</f>
        <v>4</v>
      </c>
      <c r="C10001">
        <v>2017</v>
      </c>
      <c r="D10001">
        <v>4</v>
      </c>
      <c r="E10001">
        <v>22</v>
      </c>
      <c r="F10001">
        <v>21</v>
      </c>
      <c r="G10001">
        <v>22</v>
      </c>
      <c r="H10001" t="s">
        <v>106</v>
      </c>
      <c r="I10001" t="s">
        <v>26</v>
      </c>
      <c r="J10001">
        <f>VLOOKUP(I10001, Neighbourhood!$A$1:$B$26, 2, FALSE)</f>
        <v>2</v>
      </c>
      <c r="K10001">
        <v>490835.52</v>
      </c>
      <c r="L10001">
        <v>5458719</v>
      </c>
    </row>
    <row r="10002" spans="1:12" x14ac:dyDescent="0.3">
      <c r="A10002" t="s">
        <v>10</v>
      </c>
      <c r="B10002">
        <f>VLOOKUP(A10002, CrimeType!$A$1:$B$11, 2, FALSE)</f>
        <v>2</v>
      </c>
      <c r="C10002">
        <v>2017</v>
      </c>
      <c r="D10002">
        <v>4</v>
      </c>
      <c r="E10002">
        <v>22</v>
      </c>
      <c r="F10002">
        <v>21</v>
      </c>
      <c r="G10002">
        <v>30</v>
      </c>
      <c r="H10002" t="s">
        <v>3926</v>
      </c>
      <c r="I10002" t="s">
        <v>55</v>
      </c>
      <c r="J10002">
        <f>VLOOKUP(I10002, Neighbourhood!$A$1:$B$26, 2, FALSE)</f>
        <v>14</v>
      </c>
      <c r="K10002">
        <v>491902.26</v>
      </c>
      <c r="L10002">
        <v>5453398.7800000003</v>
      </c>
    </row>
    <row r="10003" spans="1:12" x14ac:dyDescent="0.3">
      <c r="A10003" t="s">
        <v>18</v>
      </c>
      <c r="B10003">
        <f>VLOOKUP(A10003, CrimeType!$A$1:$B$11, 2, FALSE)</f>
        <v>7</v>
      </c>
      <c r="C10003">
        <v>2017</v>
      </c>
      <c r="D10003">
        <v>4</v>
      </c>
      <c r="E10003">
        <v>22</v>
      </c>
      <c r="F10003">
        <v>21</v>
      </c>
      <c r="G10003">
        <v>45</v>
      </c>
      <c r="H10003" t="s">
        <v>3927</v>
      </c>
      <c r="I10003" t="s">
        <v>65</v>
      </c>
      <c r="J10003">
        <f>VLOOKUP(I10003, Neighbourhood!$A$1:$B$26, 2, FALSE)</f>
        <v>12</v>
      </c>
      <c r="K10003">
        <v>493996.48</v>
      </c>
      <c r="L10003">
        <v>5456429.9800000004</v>
      </c>
    </row>
    <row r="10004" spans="1:12" x14ac:dyDescent="0.3">
      <c r="A10004" t="s">
        <v>115</v>
      </c>
      <c r="B10004">
        <f>VLOOKUP(A10004, CrimeType!$A$1:$B$11, 2, FALSE)</f>
        <v>11</v>
      </c>
      <c r="C10004">
        <v>2017</v>
      </c>
      <c r="D10004">
        <v>4</v>
      </c>
      <c r="E10004">
        <v>22</v>
      </c>
      <c r="F10004">
        <v>21</v>
      </c>
      <c r="G10004">
        <v>47</v>
      </c>
      <c r="H10004" t="s">
        <v>664</v>
      </c>
      <c r="I10004" t="s">
        <v>14</v>
      </c>
      <c r="J10004">
        <f>VLOOKUP(I10004, Neighbourhood!$A$1:$B$26, 2, FALSE)</f>
        <v>4</v>
      </c>
      <c r="K10004">
        <v>491641</v>
      </c>
      <c r="L10004">
        <v>5456817</v>
      </c>
    </row>
    <row r="10005" spans="1:12" x14ac:dyDescent="0.3">
      <c r="A10005" t="s">
        <v>18</v>
      </c>
      <c r="B10005">
        <f>VLOOKUP(A10005, CrimeType!$A$1:$B$11, 2, FALSE)</f>
        <v>7</v>
      </c>
      <c r="C10005">
        <v>2017</v>
      </c>
      <c r="D10005">
        <v>4</v>
      </c>
      <c r="E10005">
        <v>22</v>
      </c>
      <c r="F10005">
        <v>22</v>
      </c>
      <c r="G10005">
        <v>0</v>
      </c>
      <c r="H10005" t="s">
        <v>687</v>
      </c>
      <c r="I10005" t="s">
        <v>26</v>
      </c>
      <c r="J10005">
        <f>VLOOKUP(I10005, Neighbourhood!$A$1:$B$26, 2, FALSE)</f>
        <v>2</v>
      </c>
      <c r="K10005">
        <v>491706.55</v>
      </c>
      <c r="L10005">
        <v>5458318.7300000004</v>
      </c>
    </row>
    <row r="10006" spans="1:12" x14ac:dyDescent="0.3">
      <c r="A10006" t="s">
        <v>15</v>
      </c>
      <c r="B10006">
        <f>VLOOKUP(A10006, CrimeType!$A$1:$B$11, 2, FALSE)</f>
        <v>4</v>
      </c>
      <c r="C10006">
        <v>2017</v>
      </c>
      <c r="D10006">
        <v>4</v>
      </c>
      <c r="E10006">
        <v>22</v>
      </c>
      <c r="F10006">
        <v>22</v>
      </c>
      <c r="G10006">
        <v>0</v>
      </c>
      <c r="H10006" t="s">
        <v>1742</v>
      </c>
      <c r="I10006" t="s">
        <v>12</v>
      </c>
      <c r="J10006">
        <f>VLOOKUP(I10006, Neighbourhood!$A$1:$B$26, 2, FALSE)</f>
        <v>1</v>
      </c>
      <c r="K10006">
        <v>488402.84</v>
      </c>
      <c r="L10006">
        <v>5453663.5599999996</v>
      </c>
    </row>
    <row r="10007" spans="1:12" x14ac:dyDescent="0.3">
      <c r="A10007" t="s">
        <v>15</v>
      </c>
      <c r="B10007">
        <f>VLOOKUP(A10007, CrimeType!$A$1:$B$11, 2, FALSE)</f>
        <v>4</v>
      </c>
      <c r="C10007">
        <v>2017</v>
      </c>
      <c r="D10007">
        <v>4</v>
      </c>
      <c r="E10007">
        <v>22</v>
      </c>
      <c r="F10007">
        <v>22</v>
      </c>
      <c r="G10007">
        <v>0</v>
      </c>
      <c r="H10007" t="s">
        <v>3925</v>
      </c>
      <c r="I10007" t="s">
        <v>12</v>
      </c>
      <c r="J10007">
        <f>VLOOKUP(I10007, Neighbourhood!$A$1:$B$26, 2, FALSE)</f>
        <v>1</v>
      </c>
      <c r="K10007">
        <v>488491.5</v>
      </c>
      <c r="L10007">
        <v>5454056.3300000001</v>
      </c>
    </row>
    <row r="10008" spans="1:12" x14ac:dyDescent="0.3">
      <c r="A10008" t="s">
        <v>18</v>
      </c>
      <c r="B10008">
        <f>VLOOKUP(A10008, CrimeType!$A$1:$B$11, 2, FALSE)</f>
        <v>7</v>
      </c>
      <c r="C10008">
        <v>2017</v>
      </c>
      <c r="D10008">
        <v>4</v>
      </c>
      <c r="E10008">
        <v>22</v>
      </c>
      <c r="F10008">
        <v>22</v>
      </c>
      <c r="G10008">
        <v>0</v>
      </c>
      <c r="H10008" t="s">
        <v>255</v>
      </c>
      <c r="I10008" t="s">
        <v>31</v>
      </c>
      <c r="J10008">
        <f>VLOOKUP(I10008, Neighbourhood!$A$1:$B$26, 2, FALSE)</f>
        <v>20</v>
      </c>
      <c r="K10008">
        <v>492750.33</v>
      </c>
      <c r="L10008">
        <v>5458526.9000000004</v>
      </c>
    </row>
    <row r="10009" spans="1:12" x14ac:dyDescent="0.3">
      <c r="A10009" t="s">
        <v>15</v>
      </c>
      <c r="B10009">
        <f>VLOOKUP(A10009, CrimeType!$A$1:$B$11, 2, FALSE)</f>
        <v>4</v>
      </c>
      <c r="C10009">
        <v>2017</v>
      </c>
      <c r="D10009">
        <v>4</v>
      </c>
      <c r="E10009">
        <v>22</v>
      </c>
      <c r="F10009">
        <v>22</v>
      </c>
      <c r="G10009">
        <v>24</v>
      </c>
      <c r="H10009" t="s">
        <v>1542</v>
      </c>
      <c r="I10009" t="s">
        <v>39</v>
      </c>
      <c r="J10009">
        <f>VLOOKUP(I10009, Neighbourhood!$A$1:$B$26, 2, FALSE)</f>
        <v>11</v>
      </c>
      <c r="K10009">
        <v>491134.55</v>
      </c>
      <c r="L10009">
        <v>5450639</v>
      </c>
    </row>
    <row r="10010" spans="1:12" x14ac:dyDescent="0.3">
      <c r="A10010" t="s">
        <v>15</v>
      </c>
      <c r="B10010">
        <f>VLOOKUP(A10010, CrimeType!$A$1:$B$11, 2, FALSE)</f>
        <v>4</v>
      </c>
      <c r="C10010">
        <v>2017</v>
      </c>
      <c r="D10010">
        <v>4</v>
      </c>
      <c r="E10010">
        <v>22</v>
      </c>
      <c r="F10010">
        <v>22</v>
      </c>
      <c r="G10010">
        <v>57</v>
      </c>
      <c r="H10010" t="s">
        <v>3193</v>
      </c>
      <c r="I10010" t="s">
        <v>14</v>
      </c>
      <c r="J10010">
        <f>VLOOKUP(I10010, Neighbourhood!$A$1:$B$26, 2, FALSE)</f>
        <v>4</v>
      </c>
      <c r="K10010">
        <v>489486.92</v>
      </c>
      <c r="L10010">
        <v>5457361.7300000004</v>
      </c>
    </row>
    <row r="10011" spans="1:12" x14ac:dyDescent="0.3">
      <c r="A10011" t="s">
        <v>15</v>
      </c>
      <c r="B10011">
        <f>VLOOKUP(A10011, CrimeType!$A$1:$B$11, 2, FALSE)</f>
        <v>4</v>
      </c>
      <c r="C10011">
        <v>2017</v>
      </c>
      <c r="D10011">
        <v>4</v>
      </c>
      <c r="E10011">
        <v>22</v>
      </c>
      <c r="F10011">
        <v>23</v>
      </c>
      <c r="G10011">
        <v>0</v>
      </c>
      <c r="H10011" t="s">
        <v>1714</v>
      </c>
      <c r="I10011" t="s">
        <v>12</v>
      </c>
      <c r="J10011">
        <f>VLOOKUP(I10011, Neighbourhood!$A$1:$B$26, 2, FALSE)</f>
        <v>1</v>
      </c>
      <c r="K10011">
        <v>488423.8</v>
      </c>
      <c r="L10011">
        <v>5453960.7699999996</v>
      </c>
    </row>
    <row r="10012" spans="1:12" x14ac:dyDescent="0.3">
      <c r="A10012" t="s">
        <v>18</v>
      </c>
      <c r="B10012">
        <f>VLOOKUP(A10012, CrimeType!$A$1:$B$11, 2, FALSE)</f>
        <v>7</v>
      </c>
      <c r="C10012">
        <v>2017</v>
      </c>
      <c r="D10012">
        <v>4</v>
      </c>
      <c r="E10012">
        <v>22</v>
      </c>
      <c r="F10012">
        <v>23</v>
      </c>
      <c r="G10012">
        <v>0</v>
      </c>
      <c r="H10012" t="s">
        <v>507</v>
      </c>
      <c r="I10012" t="s">
        <v>61</v>
      </c>
      <c r="J10012">
        <f>VLOOKUP(I10012, Neighbourhood!$A$1:$B$26, 2, FALSE)</f>
        <v>15</v>
      </c>
      <c r="K10012">
        <v>496072.32</v>
      </c>
      <c r="L10012">
        <v>5454127.3799999999</v>
      </c>
    </row>
    <row r="10013" spans="1:12" x14ac:dyDescent="0.3">
      <c r="A10013" t="s">
        <v>15</v>
      </c>
      <c r="B10013">
        <f>VLOOKUP(A10013, CrimeType!$A$1:$B$11, 2, FALSE)</f>
        <v>4</v>
      </c>
      <c r="C10013">
        <v>2017</v>
      </c>
      <c r="D10013">
        <v>4</v>
      </c>
      <c r="E10013">
        <v>22</v>
      </c>
      <c r="F10013">
        <v>23</v>
      </c>
      <c r="G10013">
        <v>15</v>
      </c>
      <c r="H10013" t="s">
        <v>738</v>
      </c>
      <c r="I10013" t="s">
        <v>316</v>
      </c>
      <c r="J10013">
        <f>VLOOKUP(I10013, Neighbourhood!$A$1:$B$26, 2, FALSE)</f>
        <v>18</v>
      </c>
      <c r="K10013">
        <v>491563.51</v>
      </c>
      <c r="L10013">
        <v>5456022.2599999998</v>
      </c>
    </row>
    <row r="10014" spans="1:12" x14ac:dyDescent="0.3">
      <c r="A10014" t="s">
        <v>18</v>
      </c>
      <c r="B10014">
        <f>VLOOKUP(A10014, CrimeType!$A$1:$B$11, 2, FALSE)</f>
        <v>7</v>
      </c>
      <c r="C10014">
        <v>2017</v>
      </c>
      <c r="D10014">
        <v>4</v>
      </c>
      <c r="E10014">
        <v>22</v>
      </c>
      <c r="F10014">
        <v>23</v>
      </c>
      <c r="G10014">
        <v>30</v>
      </c>
      <c r="H10014" t="s">
        <v>2705</v>
      </c>
      <c r="I10014" t="s">
        <v>68</v>
      </c>
      <c r="J10014">
        <f>VLOOKUP(I10014, Neighbourhood!$A$1:$B$26, 2, FALSE)</f>
        <v>10</v>
      </c>
      <c r="K10014">
        <v>488279.8</v>
      </c>
      <c r="L10014">
        <v>5457491.7999999998</v>
      </c>
    </row>
    <row r="10015" spans="1:12" x14ac:dyDescent="0.3">
      <c r="A10015" t="s">
        <v>92</v>
      </c>
      <c r="B10015">
        <f>VLOOKUP(A10015, CrimeType!$A$1:$B$11, 2, FALSE)</f>
        <v>5</v>
      </c>
      <c r="C10015">
        <v>2017</v>
      </c>
      <c r="D10015">
        <v>4</v>
      </c>
      <c r="E10015">
        <v>22</v>
      </c>
      <c r="F10015" t="s">
        <v>93</v>
      </c>
      <c r="G10015" t="s">
        <v>93</v>
      </c>
      <c r="H10015" t="s">
        <v>94</v>
      </c>
      <c r="I10015" t="s">
        <v>94</v>
      </c>
      <c r="J10015">
        <f>VLOOKUP(I10015, Neighbourhood!$A$1:$B$26, 2, FALSE)</f>
        <v>25</v>
      </c>
      <c r="K10015">
        <v>0</v>
      </c>
      <c r="L10015">
        <v>0</v>
      </c>
    </row>
    <row r="10016" spans="1:12" x14ac:dyDescent="0.3">
      <c r="A10016" t="s">
        <v>92</v>
      </c>
      <c r="B10016">
        <f>VLOOKUP(A10016, CrimeType!$A$1:$B$11, 2, FALSE)</f>
        <v>5</v>
      </c>
      <c r="C10016">
        <v>2017</v>
      </c>
      <c r="D10016">
        <v>4</v>
      </c>
      <c r="E10016">
        <v>22</v>
      </c>
      <c r="F10016" t="s">
        <v>93</v>
      </c>
      <c r="G10016" t="s">
        <v>93</v>
      </c>
      <c r="H10016" t="s">
        <v>94</v>
      </c>
      <c r="I10016" t="s">
        <v>94</v>
      </c>
      <c r="J10016">
        <f>VLOOKUP(I10016, Neighbourhood!$A$1:$B$26, 2, FALSE)</f>
        <v>25</v>
      </c>
      <c r="K10016">
        <v>0</v>
      </c>
      <c r="L10016">
        <v>0</v>
      </c>
    </row>
    <row r="10017" spans="1:12" x14ac:dyDescent="0.3">
      <c r="A10017" t="s">
        <v>92</v>
      </c>
      <c r="B10017">
        <f>VLOOKUP(A10017, CrimeType!$A$1:$B$11, 2, FALSE)</f>
        <v>5</v>
      </c>
      <c r="C10017">
        <v>2017</v>
      </c>
      <c r="D10017">
        <v>4</v>
      </c>
      <c r="E10017">
        <v>22</v>
      </c>
      <c r="F10017" t="s">
        <v>93</v>
      </c>
      <c r="G10017" t="s">
        <v>93</v>
      </c>
      <c r="H10017" t="s">
        <v>94</v>
      </c>
      <c r="I10017" t="s">
        <v>94</v>
      </c>
      <c r="J10017">
        <f>VLOOKUP(I10017, Neighbourhood!$A$1:$B$26, 2, FALSE)</f>
        <v>25</v>
      </c>
      <c r="K10017">
        <v>0</v>
      </c>
      <c r="L10017">
        <v>0</v>
      </c>
    </row>
    <row r="10018" spans="1:12" x14ac:dyDescent="0.3">
      <c r="A10018" t="s">
        <v>92</v>
      </c>
      <c r="B10018">
        <f>VLOOKUP(A10018, CrimeType!$A$1:$B$11, 2, FALSE)</f>
        <v>5</v>
      </c>
      <c r="C10018">
        <v>2017</v>
      </c>
      <c r="D10018">
        <v>4</v>
      </c>
      <c r="E10018">
        <v>22</v>
      </c>
      <c r="F10018" t="s">
        <v>93</v>
      </c>
      <c r="G10018" t="s">
        <v>93</v>
      </c>
      <c r="H10018" t="s">
        <v>94</v>
      </c>
      <c r="I10018" t="s">
        <v>94</v>
      </c>
      <c r="J10018">
        <f>VLOOKUP(I10018, Neighbourhood!$A$1:$B$26, 2, FALSE)</f>
        <v>25</v>
      </c>
      <c r="K10018">
        <v>0</v>
      </c>
      <c r="L10018">
        <v>0</v>
      </c>
    </row>
    <row r="10019" spans="1:12" x14ac:dyDescent="0.3">
      <c r="A10019" t="s">
        <v>92</v>
      </c>
      <c r="B10019">
        <f>VLOOKUP(A10019, CrimeType!$A$1:$B$11, 2, FALSE)</f>
        <v>5</v>
      </c>
      <c r="C10019">
        <v>2017</v>
      </c>
      <c r="D10019">
        <v>4</v>
      </c>
      <c r="E10019">
        <v>22</v>
      </c>
      <c r="F10019" t="s">
        <v>93</v>
      </c>
      <c r="G10019" t="s">
        <v>93</v>
      </c>
      <c r="H10019" t="s">
        <v>94</v>
      </c>
      <c r="I10019" t="s">
        <v>94</v>
      </c>
      <c r="J10019">
        <f>VLOOKUP(I10019, Neighbourhood!$A$1:$B$26, 2, FALSE)</f>
        <v>25</v>
      </c>
      <c r="K10019">
        <v>0</v>
      </c>
      <c r="L10019">
        <v>0</v>
      </c>
    </row>
    <row r="10020" spans="1:12" x14ac:dyDescent="0.3">
      <c r="A10020" t="s">
        <v>92</v>
      </c>
      <c r="B10020">
        <f>VLOOKUP(A10020, CrimeType!$A$1:$B$11, 2, FALSE)</f>
        <v>5</v>
      </c>
      <c r="C10020">
        <v>2017</v>
      </c>
      <c r="D10020">
        <v>4</v>
      </c>
      <c r="E10020">
        <v>22</v>
      </c>
      <c r="F10020" t="s">
        <v>93</v>
      </c>
      <c r="G10020" t="s">
        <v>93</v>
      </c>
      <c r="H10020" t="s">
        <v>94</v>
      </c>
      <c r="I10020" t="s">
        <v>94</v>
      </c>
      <c r="J10020">
        <f>VLOOKUP(I10020, Neighbourhood!$A$1:$B$26, 2, FALSE)</f>
        <v>25</v>
      </c>
      <c r="K10020">
        <v>0</v>
      </c>
      <c r="L10020">
        <v>0</v>
      </c>
    </row>
    <row r="10021" spans="1:12" x14ac:dyDescent="0.3">
      <c r="A10021" t="s">
        <v>92</v>
      </c>
      <c r="B10021">
        <f>VLOOKUP(A10021, CrimeType!$A$1:$B$11, 2, FALSE)</f>
        <v>5</v>
      </c>
      <c r="C10021">
        <v>2017</v>
      </c>
      <c r="D10021">
        <v>4</v>
      </c>
      <c r="E10021">
        <v>22</v>
      </c>
      <c r="F10021" t="s">
        <v>93</v>
      </c>
      <c r="G10021" t="s">
        <v>93</v>
      </c>
      <c r="H10021" t="s">
        <v>94</v>
      </c>
      <c r="I10021" t="s">
        <v>94</v>
      </c>
      <c r="J10021">
        <f>VLOOKUP(I10021, Neighbourhood!$A$1:$B$26, 2, FALSE)</f>
        <v>25</v>
      </c>
      <c r="K10021">
        <v>0</v>
      </c>
      <c r="L10021">
        <v>0</v>
      </c>
    </row>
    <row r="10022" spans="1:12" x14ac:dyDescent="0.3">
      <c r="A10022" t="s">
        <v>92</v>
      </c>
      <c r="B10022">
        <f>VLOOKUP(A10022, CrimeType!$A$1:$B$11, 2, FALSE)</f>
        <v>5</v>
      </c>
      <c r="C10022">
        <v>2017</v>
      </c>
      <c r="D10022">
        <v>4</v>
      </c>
      <c r="E10022">
        <v>22</v>
      </c>
      <c r="F10022" t="s">
        <v>93</v>
      </c>
      <c r="G10022" t="s">
        <v>93</v>
      </c>
      <c r="H10022" t="s">
        <v>94</v>
      </c>
      <c r="I10022" t="s">
        <v>94</v>
      </c>
      <c r="J10022">
        <f>VLOOKUP(I10022, Neighbourhood!$A$1:$B$26, 2, FALSE)</f>
        <v>25</v>
      </c>
      <c r="K10022">
        <v>0</v>
      </c>
      <c r="L10022">
        <v>0</v>
      </c>
    </row>
    <row r="10023" spans="1:12" x14ac:dyDescent="0.3">
      <c r="A10023" t="s">
        <v>92</v>
      </c>
      <c r="B10023">
        <f>VLOOKUP(A10023, CrimeType!$A$1:$B$11, 2, FALSE)</f>
        <v>5</v>
      </c>
      <c r="C10023">
        <v>2017</v>
      </c>
      <c r="D10023">
        <v>4</v>
      </c>
      <c r="E10023">
        <v>22</v>
      </c>
      <c r="F10023" t="s">
        <v>93</v>
      </c>
      <c r="G10023" t="s">
        <v>93</v>
      </c>
      <c r="H10023" t="s">
        <v>94</v>
      </c>
      <c r="I10023" t="s">
        <v>94</v>
      </c>
      <c r="J10023">
        <f>VLOOKUP(I10023, Neighbourhood!$A$1:$B$26, 2, FALSE)</f>
        <v>25</v>
      </c>
      <c r="K10023">
        <v>0</v>
      </c>
      <c r="L10023">
        <v>0</v>
      </c>
    </row>
    <row r="10024" spans="1:12" x14ac:dyDescent="0.3">
      <c r="A10024" t="s">
        <v>92</v>
      </c>
      <c r="B10024">
        <f>VLOOKUP(A10024, CrimeType!$A$1:$B$11, 2, FALSE)</f>
        <v>5</v>
      </c>
      <c r="C10024">
        <v>2017</v>
      </c>
      <c r="D10024">
        <v>4</v>
      </c>
      <c r="E10024">
        <v>22</v>
      </c>
      <c r="F10024" t="s">
        <v>93</v>
      </c>
      <c r="G10024" t="s">
        <v>93</v>
      </c>
      <c r="H10024" t="s">
        <v>94</v>
      </c>
      <c r="I10024" t="s">
        <v>94</v>
      </c>
      <c r="J10024">
        <f>VLOOKUP(I10024, Neighbourhood!$A$1:$B$26, 2, FALSE)</f>
        <v>25</v>
      </c>
      <c r="K10024">
        <v>0</v>
      </c>
      <c r="L10024">
        <v>0</v>
      </c>
    </row>
    <row r="10025" spans="1:12" x14ac:dyDescent="0.3">
      <c r="A10025" t="s">
        <v>92</v>
      </c>
      <c r="B10025">
        <f>VLOOKUP(A10025, CrimeType!$A$1:$B$11, 2, FALSE)</f>
        <v>5</v>
      </c>
      <c r="C10025">
        <v>2017</v>
      </c>
      <c r="D10025">
        <v>4</v>
      </c>
      <c r="E10025">
        <v>22</v>
      </c>
      <c r="F10025" t="s">
        <v>93</v>
      </c>
      <c r="G10025" t="s">
        <v>93</v>
      </c>
      <c r="H10025" t="s">
        <v>94</v>
      </c>
      <c r="I10025" t="s">
        <v>94</v>
      </c>
      <c r="J10025">
        <f>VLOOKUP(I10025, Neighbourhood!$A$1:$B$26, 2, FALSE)</f>
        <v>25</v>
      </c>
      <c r="K10025">
        <v>0</v>
      </c>
      <c r="L10025">
        <v>0</v>
      </c>
    </row>
    <row r="10026" spans="1:12" x14ac:dyDescent="0.3">
      <c r="A10026" t="s">
        <v>92</v>
      </c>
      <c r="B10026">
        <f>VLOOKUP(A10026, CrimeType!$A$1:$B$11, 2, FALSE)</f>
        <v>5</v>
      </c>
      <c r="C10026">
        <v>2017</v>
      </c>
      <c r="D10026">
        <v>4</v>
      </c>
      <c r="E10026">
        <v>22</v>
      </c>
      <c r="F10026" t="s">
        <v>93</v>
      </c>
      <c r="G10026" t="s">
        <v>93</v>
      </c>
      <c r="H10026" t="s">
        <v>94</v>
      </c>
      <c r="I10026" t="s">
        <v>94</v>
      </c>
      <c r="J10026">
        <f>VLOOKUP(I10026, Neighbourhood!$A$1:$B$26, 2, FALSE)</f>
        <v>25</v>
      </c>
      <c r="K10026">
        <v>0</v>
      </c>
      <c r="L10026">
        <v>0</v>
      </c>
    </row>
    <row r="10027" spans="1:12" x14ac:dyDescent="0.3">
      <c r="A10027" t="s">
        <v>40</v>
      </c>
      <c r="B10027">
        <f>VLOOKUP(A10027, CrimeType!$A$1:$B$11, 2, FALSE)</f>
        <v>9</v>
      </c>
      <c r="C10027">
        <v>2017</v>
      </c>
      <c r="D10027">
        <v>4</v>
      </c>
      <c r="E10027">
        <v>23</v>
      </c>
      <c r="F10027">
        <v>0</v>
      </c>
      <c r="G10027">
        <v>0</v>
      </c>
      <c r="H10027" t="s">
        <v>1601</v>
      </c>
      <c r="I10027" t="s">
        <v>46</v>
      </c>
      <c r="J10027">
        <f>VLOOKUP(I10027, Neighbourhood!$A$1:$B$26, 2, FALSE)</f>
        <v>5</v>
      </c>
      <c r="K10027">
        <v>494735.76</v>
      </c>
      <c r="L10027">
        <v>5457122.9500000002</v>
      </c>
    </row>
    <row r="10028" spans="1:12" x14ac:dyDescent="0.3">
      <c r="A10028" t="s">
        <v>24</v>
      </c>
      <c r="B10028">
        <f>VLOOKUP(A10028, CrimeType!$A$1:$B$11, 2, FALSE)</f>
        <v>1</v>
      </c>
      <c r="C10028">
        <v>2017</v>
      </c>
      <c r="D10028">
        <v>4</v>
      </c>
      <c r="E10028">
        <v>23</v>
      </c>
      <c r="F10028">
        <v>0</v>
      </c>
      <c r="G10028">
        <v>0</v>
      </c>
      <c r="H10028" t="s">
        <v>358</v>
      </c>
      <c r="I10028" t="s">
        <v>65</v>
      </c>
      <c r="J10028">
        <f>VLOOKUP(I10028, Neighbourhood!$A$1:$B$26, 2, FALSE)</f>
        <v>12</v>
      </c>
      <c r="K10028">
        <v>492549.34</v>
      </c>
      <c r="L10028">
        <v>5457488.6200000001</v>
      </c>
    </row>
    <row r="10029" spans="1:12" x14ac:dyDescent="0.3">
      <c r="A10029" t="s">
        <v>15</v>
      </c>
      <c r="B10029">
        <f>VLOOKUP(A10029, CrimeType!$A$1:$B$11, 2, FALSE)</f>
        <v>4</v>
      </c>
      <c r="C10029">
        <v>2017</v>
      </c>
      <c r="D10029">
        <v>4</v>
      </c>
      <c r="E10029">
        <v>23</v>
      </c>
      <c r="F10029">
        <v>0</v>
      </c>
      <c r="G10029">
        <v>0</v>
      </c>
      <c r="H10029" t="s">
        <v>3928</v>
      </c>
      <c r="I10029" t="s">
        <v>34</v>
      </c>
      <c r="J10029">
        <f>VLOOKUP(I10029, Neighbourhood!$A$1:$B$26, 2, FALSE)</f>
        <v>8</v>
      </c>
      <c r="K10029">
        <v>489235.66</v>
      </c>
      <c r="L10029">
        <v>5452818.54</v>
      </c>
    </row>
    <row r="10030" spans="1:12" x14ac:dyDescent="0.3">
      <c r="A10030" t="s">
        <v>24</v>
      </c>
      <c r="B10030">
        <f>VLOOKUP(A10030, CrimeType!$A$1:$B$11, 2, FALSE)</f>
        <v>1</v>
      </c>
      <c r="C10030">
        <v>2017</v>
      </c>
      <c r="D10030">
        <v>4</v>
      </c>
      <c r="E10030">
        <v>23</v>
      </c>
      <c r="F10030">
        <v>0</v>
      </c>
      <c r="G10030">
        <v>0</v>
      </c>
      <c r="H10030" t="s">
        <v>782</v>
      </c>
      <c r="I10030" t="s">
        <v>20</v>
      </c>
      <c r="J10030">
        <f>VLOOKUP(I10030, Neighbourhood!$A$1:$B$26, 2, FALSE)</f>
        <v>23</v>
      </c>
      <c r="K10030">
        <v>490740.04</v>
      </c>
      <c r="L10030">
        <v>5459223.4900000002</v>
      </c>
    </row>
    <row r="10031" spans="1:12" x14ac:dyDescent="0.3">
      <c r="A10031" t="s">
        <v>119</v>
      </c>
      <c r="B10031">
        <f>VLOOKUP(A10031, CrimeType!$A$1:$B$11, 2, FALSE)</f>
        <v>8</v>
      </c>
      <c r="C10031">
        <v>2017</v>
      </c>
      <c r="D10031">
        <v>4</v>
      </c>
      <c r="E10031">
        <v>23</v>
      </c>
      <c r="F10031">
        <v>0</v>
      </c>
      <c r="G10031">
        <v>1</v>
      </c>
      <c r="H10031" t="s">
        <v>207</v>
      </c>
      <c r="I10031" t="s">
        <v>26</v>
      </c>
      <c r="J10031">
        <f>VLOOKUP(I10031, Neighbourhood!$A$1:$B$26, 2, FALSE)</f>
        <v>2</v>
      </c>
      <c r="K10031">
        <v>492175.57</v>
      </c>
      <c r="L10031">
        <v>5458452.6399999997</v>
      </c>
    </row>
    <row r="10032" spans="1:12" x14ac:dyDescent="0.3">
      <c r="A10032" t="s">
        <v>15</v>
      </c>
      <c r="B10032">
        <f>VLOOKUP(A10032, CrimeType!$A$1:$B$11, 2, FALSE)</f>
        <v>4</v>
      </c>
      <c r="C10032">
        <v>2017</v>
      </c>
      <c r="D10032">
        <v>4</v>
      </c>
      <c r="E10032">
        <v>23</v>
      </c>
      <c r="F10032">
        <v>0</v>
      </c>
      <c r="G10032">
        <v>9</v>
      </c>
      <c r="H10032" t="s">
        <v>1244</v>
      </c>
      <c r="I10032" t="s">
        <v>26</v>
      </c>
      <c r="J10032">
        <f>VLOOKUP(I10032, Neighbourhood!$A$1:$B$26, 2, FALSE)</f>
        <v>2</v>
      </c>
      <c r="K10032">
        <v>491860.15</v>
      </c>
      <c r="L10032">
        <v>5458896.0599999996</v>
      </c>
    </row>
    <row r="10033" spans="1:12" x14ac:dyDescent="0.3">
      <c r="A10033" t="s">
        <v>15</v>
      </c>
      <c r="B10033">
        <f>VLOOKUP(A10033, CrimeType!$A$1:$B$11, 2, FALSE)</f>
        <v>4</v>
      </c>
      <c r="C10033">
        <v>2017</v>
      </c>
      <c r="D10033">
        <v>4</v>
      </c>
      <c r="E10033">
        <v>23</v>
      </c>
      <c r="F10033">
        <v>0</v>
      </c>
      <c r="G10033">
        <v>57</v>
      </c>
      <c r="H10033" t="s">
        <v>1172</v>
      </c>
      <c r="I10033" t="s">
        <v>61</v>
      </c>
      <c r="J10033">
        <f>VLOOKUP(I10033, Neighbourhood!$A$1:$B$26, 2, FALSE)</f>
        <v>15</v>
      </c>
      <c r="K10033">
        <v>495773.39</v>
      </c>
      <c r="L10033">
        <v>5454348.3099999996</v>
      </c>
    </row>
    <row r="10034" spans="1:12" x14ac:dyDescent="0.3">
      <c r="A10034" t="s">
        <v>24</v>
      </c>
      <c r="B10034">
        <f>VLOOKUP(A10034, CrimeType!$A$1:$B$11, 2, FALSE)</f>
        <v>1</v>
      </c>
      <c r="C10034">
        <v>2017</v>
      </c>
      <c r="D10034">
        <v>4</v>
      </c>
      <c r="E10034">
        <v>23</v>
      </c>
      <c r="F10034">
        <v>1</v>
      </c>
      <c r="G10034">
        <v>0</v>
      </c>
      <c r="H10034" t="s">
        <v>1061</v>
      </c>
      <c r="I10034" t="s">
        <v>26</v>
      </c>
      <c r="J10034">
        <f>VLOOKUP(I10034, Neighbourhood!$A$1:$B$26, 2, FALSE)</f>
        <v>2</v>
      </c>
      <c r="K10034">
        <v>492003.95</v>
      </c>
      <c r="L10034">
        <v>5458902.1799999997</v>
      </c>
    </row>
    <row r="10035" spans="1:12" x14ac:dyDescent="0.3">
      <c r="A10035" t="s">
        <v>15</v>
      </c>
      <c r="B10035">
        <f>VLOOKUP(A10035, CrimeType!$A$1:$B$11, 2, FALSE)</f>
        <v>4</v>
      </c>
      <c r="C10035">
        <v>2017</v>
      </c>
      <c r="D10035">
        <v>4</v>
      </c>
      <c r="E10035">
        <v>23</v>
      </c>
      <c r="F10035">
        <v>1</v>
      </c>
      <c r="G10035">
        <v>6</v>
      </c>
      <c r="H10035" t="s">
        <v>2267</v>
      </c>
      <c r="I10035" t="s">
        <v>26</v>
      </c>
      <c r="J10035">
        <f>VLOOKUP(I10035, Neighbourhood!$A$1:$B$26, 2, FALSE)</f>
        <v>2</v>
      </c>
      <c r="K10035">
        <v>491050.95</v>
      </c>
      <c r="L10035">
        <v>5458506.9500000002</v>
      </c>
    </row>
    <row r="10036" spans="1:12" x14ac:dyDescent="0.3">
      <c r="A10036" t="s">
        <v>29</v>
      </c>
      <c r="B10036">
        <f>VLOOKUP(A10036, CrimeType!$A$1:$B$11, 2, FALSE)</f>
        <v>6</v>
      </c>
      <c r="C10036">
        <v>2017</v>
      </c>
      <c r="D10036">
        <v>4</v>
      </c>
      <c r="E10036">
        <v>23</v>
      </c>
      <c r="F10036">
        <v>4</v>
      </c>
      <c r="G10036">
        <v>6</v>
      </c>
      <c r="H10036" t="s">
        <v>2439</v>
      </c>
      <c r="I10036" t="s">
        <v>65</v>
      </c>
      <c r="J10036">
        <f>VLOOKUP(I10036, Neighbourhood!$A$1:$B$26, 2, FALSE)</f>
        <v>12</v>
      </c>
      <c r="K10036">
        <v>492264.26</v>
      </c>
      <c r="L10036">
        <v>5456707.3700000001</v>
      </c>
    </row>
    <row r="10037" spans="1:12" x14ac:dyDescent="0.3">
      <c r="A10037" t="s">
        <v>115</v>
      </c>
      <c r="B10037">
        <f>VLOOKUP(A10037, CrimeType!$A$1:$B$11, 2, FALSE)</f>
        <v>11</v>
      </c>
      <c r="C10037">
        <v>2017</v>
      </c>
      <c r="D10037">
        <v>4</v>
      </c>
      <c r="E10037">
        <v>23</v>
      </c>
      <c r="F10037">
        <v>5</v>
      </c>
      <c r="G10037">
        <v>59</v>
      </c>
      <c r="H10037" t="s">
        <v>3929</v>
      </c>
      <c r="I10037" t="s">
        <v>22</v>
      </c>
      <c r="J10037">
        <f>VLOOKUP(I10037, Neighbourhood!$A$1:$B$26, 2, FALSE)</f>
        <v>6</v>
      </c>
      <c r="K10037">
        <v>495912</v>
      </c>
      <c r="L10037">
        <v>5457407</v>
      </c>
    </row>
    <row r="10038" spans="1:12" x14ac:dyDescent="0.3">
      <c r="A10038" t="s">
        <v>2142</v>
      </c>
      <c r="B10038">
        <f>VLOOKUP(A10038, CrimeType!$A$1:$B$11, 2, FALSE)</f>
        <v>10</v>
      </c>
      <c r="C10038">
        <v>2017</v>
      </c>
      <c r="D10038">
        <v>4</v>
      </c>
      <c r="E10038">
        <v>23</v>
      </c>
      <c r="F10038">
        <v>6</v>
      </c>
      <c r="G10038">
        <v>35</v>
      </c>
      <c r="H10038" t="s">
        <v>3930</v>
      </c>
      <c r="I10038" t="s">
        <v>28</v>
      </c>
      <c r="J10038">
        <f>VLOOKUP(I10038, Neighbourhood!$A$1:$B$26, 2, FALSE)</f>
        <v>7</v>
      </c>
      <c r="K10038">
        <v>495051</v>
      </c>
      <c r="L10038">
        <v>5455722</v>
      </c>
    </row>
    <row r="10039" spans="1:12" x14ac:dyDescent="0.3">
      <c r="A10039" t="s">
        <v>18</v>
      </c>
      <c r="B10039">
        <f>VLOOKUP(A10039, CrimeType!$A$1:$B$11, 2, FALSE)</f>
        <v>7</v>
      </c>
      <c r="C10039">
        <v>2017</v>
      </c>
      <c r="D10039">
        <v>4</v>
      </c>
      <c r="E10039">
        <v>23</v>
      </c>
      <c r="F10039">
        <v>7</v>
      </c>
      <c r="G10039">
        <v>0</v>
      </c>
      <c r="H10039" t="s">
        <v>3061</v>
      </c>
      <c r="I10039" t="s">
        <v>61</v>
      </c>
      <c r="J10039">
        <f>VLOOKUP(I10039, Neighbourhood!$A$1:$B$26, 2, FALSE)</f>
        <v>15</v>
      </c>
      <c r="K10039">
        <v>495976.31</v>
      </c>
      <c r="L10039">
        <v>5456581.0300000003</v>
      </c>
    </row>
    <row r="10040" spans="1:12" x14ac:dyDescent="0.3">
      <c r="A10040" t="s">
        <v>15</v>
      </c>
      <c r="B10040">
        <f>VLOOKUP(A10040, CrimeType!$A$1:$B$11, 2, FALSE)</f>
        <v>4</v>
      </c>
      <c r="C10040">
        <v>2017</v>
      </c>
      <c r="D10040">
        <v>4</v>
      </c>
      <c r="E10040">
        <v>23</v>
      </c>
      <c r="F10040">
        <v>7</v>
      </c>
      <c r="G10040">
        <v>18</v>
      </c>
      <c r="H10040" t="s">
        <v>477</v>
      </c>
      <c r="I10040" t="s">
        <v>26</v>
      </c>
      <c r="J10040">
        <f>VLOOKUP(I10040, Neighbourhood!$A$1:$B$26, 2, FALSE)</f>
        <v>2</v>
      </c>
      <c r="K10040">
        <v>491780.1</v>
      </c>
      <c r="L10040">
        <v>5458526.6600000001</v>
      </c>
    </row>
    <row r="10041" spans="1:12" x14ac:dyDescent="0.3">
      <c r="A10041" t="s">
        <v>15</v>
      </c>
      <c r="B10041">
        <f>VLOOKUP(A10041, CrimeType!$A$1:$B$11, 2, FALSE)</f>
        <v>4</v>
      </c>
      <c r="C10041">
        <v>2017</v>
      </c>
      <c r="D10041">
        <v>4</v>
      </c>
      <c r="E10041">
        <v>23</v>
      </c>
      <c r="F10041">
        <v>8</v>
      </c>
      <c r="G10041">
        <v>5</v>
      </c>
      <c r="H10041" t="s">
        <v>570</v>
      </c>
      <c r="I10041" t="s">
        <v>26</v>
      </c>
      <c r="J10041">
        <f>VLOOKUP(I10041, Neighbourhood!$A$1:$B$26, 2, FALSE)</f>
        <v>2</v>
      </c>
      <c r="K10041">
        <v>492731.47</v>
      </c>
      <c r="L10041">
        <v>5458227.7400000002</v>
      </c>
    </row>
    <row r="10042" spans="1:12" x14ac:dyDescent="0.3">
      <c r="A10042" t="s">
        <v>10</v>
      </c>
      <c r="B10042">
        <f>VLOOKUP(A10042, CrimeType!$A$1:$B$11, 2, FALSE)</f>
        <v>2</v>
      </c>
      <c r="C10042">
        <v>2017</v>
      </c>
      <c r="D10042">
        <v>4</v>
      </c>
      <c r="E10042">
        <v>23</v>
      </c>
      <c r="F10042">
        <v>8</v>
      </c>
      <c r="G10042">
        <v>30</v>
      </c>
      <c r="H10042" t="s">
        <v>1531</v>
      </c>
      <c r="I10042" t="s">
        <v>61</v>
      </c>
      <c r="J10042">
        <f>VLOOKUP(I10042, Neighbourhood!$A$1:$B$26, 2, FALSE)</f>
        <v>15</v>
      </c>
      <c r="K10042">
        <v>498093.63</v>
      </c>
      <c r="L10042">
        <v>5453646.4100000001</v>
      </c>
    </row>
    <row r="10043" spans="1:12" x14ac:dyDescent="0.3">
      <c r="A10043" t="s">
        <v>18</v>
      </c>
      <c r="B10043">
        <f>VLOOKUP(A10043, CrimeType!$A$1:$B$11, 2, FALSE)</f>
        <v>7</v>
      </c>
      <c r="C10043">
        <v>2017</v>
      </c>
      <c r="D10043">
        <v>4</v>
      </c>
      <c r="E10043">
        <v>23</v>
      </c>
      <c r="F10043">
        <v>9</v>
      </c>
      <c r="G10043">
        <v>0</v>
      </c>
      <c r="H10043" t="s">
        <v>286</v>
      </c>
      <c r="I10043" t="s">
        <v>26</v>
      </c>
      <c r="J10043">
        <f>VLOOKUP(I10043, Neighbourhood!$A$1:$B$26, 2, FALSE)</f>
        <v>2</v>
      </c>
      <c r="K10043">
        <v>492587.34</v>
      </c>
      <c r="L10043">
        <v>5457885.2999999998</v>
      </c>
    </row>
    <row r="10044" spans="1:12" x14ac:dyDescent="0.3">
      <c r="A10044" t="s">
        <v>15</v>
      </c>
      <c r="B10044">
        <f>VLOOKUP(A10044, CrimeType!$A$1:$B$11, 2, FALSE)</f>
        <v>4</v>
      </c>
      <c r="C10044">
        <v>2017</v>
      </c>
      <c r="D10044">
        <v>4</v>
      </c>
      <c r="E10044">
        <v>23</v>
      </c>
      <c r="F10044">
        <v>9</v>
      </c>
      <c r="G10044">
        <v>24</v>
      </c>
      <c r="H10044" t="s">
        <v>462</v>
      </c>
      <c r="I10044" t="s">
        <v>26</v>
      </c>
      <c r="J10044">
        <f>VLOOKUP(I10044, Neighbourhood!$A$1:$B$26, 2, FALSE)</f>
        <v>2</v>
      </c>
      <c r="K10044">
        <v>491795.1</v>
      </c>
      <c r="L10044">
        <v>5458476.1299999999</v>
      </c>
    </row>
    <row r="10045" spans="1:12" x14ac:dyDescent="0.3">
      <c r="A10045" t="s">
        <v>15</v>
      </c>
      <c r="B10045">
        <f>VLOOKUP(A10045, CrimeType!$A$1:$B$11, 2, FALSE)</f>
        <v>4</v>
      </c>
      <c r="C10045">
        <v>2017</v>
      </c>
      <c r="D10045">
        <v>4</v>
      </c>
      <c r="E10045">
        <v>23</v>
      </c>
      <c r="F10045">
        <v>9</v>
      </c>
      <c r="G10045">
        <v>30</v>
      </c>
      <c r="H10045" t="s">
        <v>122</v>
      </c>
      <c r="I10045" t="s">
        <v>55</v>
      </c>
      <c r="J10045">
        <f>VLOOKUP(I10045, Neighbourhood!$A$1:$B$26, 2, FALSE)</f>
        <v>14</v>
      </c>
      <c r="K10045">
        <v>491253.17</v>
      </c>
      <c r="L10045">
        <v>5453429.8600000003</v>
      </c>
    </row>
    <row r="10046" spans="1:12" x14ac:dyDescent="0.3">
      <c r="A10046" t="s">
        <v>29</v>
      </c>
      <c r="B10046">
        <f>VLOOKUP(A10046, CrimeType!$A$1:$B$11, 2, FALSE)</f>
        <v>6</v>
      </c>
      <c r="C10046">
        <v>2017</v>
      </c>
      <c r="D10046">
        <v>4</v>
      </c>
      <c r="E10046">
        <v>23</v>
      </c>
      <c r="F10046">
        <v>9</v>
      </c>
      <c r="G10046">
        <v>50</v>
      </c>
      <c r="H10046" t="s">
        <v>59</v>
      </c>
      <c r="I10046" t="s">
        <v>26</v>
      </c>
      <c r="J10046">
        <f>VLOOKUP(I10046, Neighbourhood!$A$1:$B$26, 2, FALSE)</f>
        <v>2</v>
      </c>
      <c r="K10046">
        <v>492219.19</v>
      </c>
      <c r="L10046">
        <v>5458881.3499999996</v>
      </c>
    </row>
    <row r="10047" spans="1:12" x14ac:dyDescent="0.3">
      <c r="A10047" t="s">
        <v>29</v>
      </c>
      <c r="B10047">
        <f>VLOOKUP(A10047, CrimeType!$A$1:$B$11, 2, FALSE)</f>
        <v>6</v>
      </c>
      <c r="C10047">
        <v>2017</v>
      </c>
      <c r="D10047">
        <v>4</v>
      </c>
      <c r="E10047">
        <v>23</v>
      </c>
      <c r="F10047">
        <v>9</v>
      </c>
      <c r="G10047">
        <v>56</v>
      </c>
      <c r="H10047" t="s">
        <v>467</v>
      </c>
      <c r="I10047" t="s">
        <v>20</v>
      </c>
      <c r="J10047">
        <f>VLOOKUP(I10047, Neighbourhood!$A$1:$B$26, 2, FALSE)</f>
        <v>23</v>
      </c>
      <c r="K10047">
        <v>490419.52</v>
      </c>
      <c r="L10047">
        <v>5458678.1900000004</v>
      </c>
    </row>
    <row r="10048" spans="1:12" x14ac:dyDescent="0.3">
      <c r="A10048" t="s">
        <v>18</v>
      </c>
      <c r="B10048">
        <f>VLOOKUP(A10048, CrimeType!$A$1:$B$11, 2, FALSE)</f>
        <v>7</v>
      </c>
      <c r="C10048">
        <v>2017</v>
      </c>
      <c r="D10048">
        <v>4</v>
      </c>
      <c r="E10048">
        <v>23</v>
      </c>
      <c r="F10048">
        <v>10</v>
      </c>
      <c r="G10048">
        <v>0</v>
      </c>
      <c r="H10048" t="s">
        <v>2653</v>
      </c>
      <c r="I10048" t="s">
        <v>20</v>
      </c>
      <c r="J10048">
        <f>VLOOKUP(I10048, Neighbourhood!$A$1:$B$26, 2, FALSE)</f>
        <v>23</v>
      </c>
      <c r="K10048">
        <v>490519.91</v>
      </c>
      <c r="L10048">
        <v>5458418.9299999997</v>
      </c>
    </row>
    <row r="10049" spans="1:12" x14ac:dyDescent="0.3">
      <c r="A10049" t="s">
        <v>18</v>
      </c>
      <c r="B10049">
        <f>VLOOKUP(A10049, CrimeType!$A$1:$B$11, 2, FALSE)</f>
        <v>7</v>
      </c>
      <c r="C10049">
        <v>2017</v>
      </c>
      <c r="D10049">
        <v>4</v>
      </c>
      <c r="E10049">
        <v>23</v>
      </c>
      <c r="F10049">
        <v>10</v>
      </c>
      <c r="G10049">
        <v>0</v>
      </c>
      <c r="H10049" t="s">
        <v>464</v>
      </c>
      <c r="I10049" t="s">
        <v>26</v>
      </c>
      <c r="J10049">
        <f>VLOOKUP(I10049, Neighbourhood!$A$1:$B$26, 2, FALSE)</f>
        <v>2</v>
      </c>
      <c r="K10049">
        <v>492586.59</v>
      </c>
      <c r="L10049">
        <v>5457740.9299999997</v>
      </c>
    </row>
    <row r="10050" spans="1:12" x14ac:dyDescent="0.3">
      <c r="A10050" t="s">
        <v>29</v>
      </c>
      <c r="B10050">
        <f>VLOOKUP(A10050, CrimeType!$A$1:$B$11, 2, FALSE)</f>
        <v>6</v>
      </c>
      <c r="C10050">
        <v>2017</v>
      </c>
      <c r="D10050">
        <v>4</v>
      </c>
      <c r="E10050">
        <v>23</v>
      </c>
      <c r="F10050">
        <v>10</v>
      </c>
      <c r="G10050">
        <v>1</v>
      </c>
      <c r="H10050" t="s">
        <v>59</v>
      </c>
      <c r="I10050" t="s">
        <v>26</v>
      </c>
      <c r="J10050">
        <f>VLOOKUP(I10050, Neighbourhood!$A$1:$B$26, 2, FALSE)</f>
        <v>2</v>
      </c>
      <c r="K10050">
        <v>492213.73</v>
      </c>
      <c r="L10050">
        <v>5458862.1500000004</v>
      </c>
    </row>
    <row r="10051" spans="1:12" x14ac:dyDescent="0.3">
      <c r="A10051" t="s">
        <v>15</v>
      </c>
      <c r="B10051">
        <f>VLOOKUP(A10051, CrimeType!$A$1:$B$11, 2, FALSE)</f>
        <v>4</v>
      </c>
      <c r="C10051">
        <v>2017</v>
      </c>
      <c r="D10051">
        <v>4</v>
      </c>
      <c r="E10051">
        <v>23</v>
      </c>
      <c r="F10051">
        <v>10</v>
      </c>
      <c r="G10051">
        <v>9</v>
      </c>
      <c r="H10051" t="s">
        <v>464</v>
      </c>
      <c r="I10051" t="s">
        <v>26</v>
      </c>
      <c r="J10051">
        <f>VLOOKUP(I10051, Neighbourhood!$A$1:$B$26, 2, FALSE)</f>
        <v>2</v>
      </c>
      <c r="K10051">
        <v>492586.59</v>
      </c>
      <c r="L10051">
        <v>5457740.9299999997</v>
      </c>
    </row>
    <row r="10052" spans="1:12" x14ac:dyDescent="0.3">
      <c r="A10052" t="s">
        <v>15</v>
      </c>
      <c r="B10052">
        <f>VLOOKUP(A10052, CrimeType!$A$1:$B$11, 2, FALSE)</f>
        <v>4</v>
      </c>
      <c r="C10052">
        <v>2017</v>
      </c>
      <c r="D10052">
        <v>4</v>
      </c>
      <c r="E10052">
        <v>23</v>
      </c>
      <c r="F10052">
        <v>10</v>
      </c>
      <c r="G10052">
        <v>58</v>
      </c>
      <c r="H10052" t="s">
        <v>1076</v>
      </c>
      <c r="I10052" t="s">
        <v>31</v>
      </c>
      <c r="J10052">
        <f>VLOOKUP(I10052, Neighbourhood!$A$1:$B$26, 2, FALSE)</f>
        <v>20</v>
      </c>
      <c r="K10052">
        <v>493509.07</v>
      </c>
      <c r="L10052">
        <v>5458924.2599999998</v>
      </c>
    </row>
    <row r="10053" spans="1:12" x14ac:dyDescent="0.3">
      <c r="A10053" t="s">
        <v>29</v>
      </c>
      <c r="B10053">
        <f>VLOOKUP(A10053, CrimeType!$A$1:$B$11, 2, FALSE)</f>
        <v>6</v>
      </c>
      <c r="C10053">
        <v>2017</v>
      </c>
      <c r="D10053">
        <v>4</v>
      </c>
      <c r="E10053">
        <v>23</v>
      </c>
      <c r="F10053">
        <v>11</v>
      </c>
      <c r="G10053">
        <v>7</v>
      </c>
      <c r="H10053" t="s">
        <v>235</v>
      </c>
      <c r="I10053" t="s">
        <v>61</v>
      </c>
      <c r="J10053">
        <f>VLOOKUP(I10053, Neighbourhood!$A$1:$B$26, 2, FALSE)</f>
        <v>15</v>
      </c>
      <c r="K10053">
        <v>497691.95</v>
      </c>
      <c r="L10053">
        <v>5453254.6299999999</v>
      </c>
    </row>
    <row r="10054" spans="1:12" x14ac:dyDescent="0.3">
      <c r="A10054" t="s">
        <v>29</v>
      </c>
      <c r="B10054">
        <f>VLOOKUP(A10054, CrimeType!$A$1:$B$11, 2, FALSE)</f>
        <v>6</v>
      </c>
      <c r="C10054">
        <v>2017</v>
      </c>
      <c r="D10054">
        <v>4</v>
      </c>
      <c r="E10054">
        <v>23</v>
      </c>
      <c r="F10054">
        <v>11</v>
      </c>
      <c r="G10054">
        <v>11</v>
      </c>
      <c r="H10054" t="s">
        <v>224</v>
      </c>
      <c r="I10054" t="s">
        <v>20</v>
      </c>
      <c r="J10054">
        <f>VLOOKUP(I10054, Neighbourhood!$A$1:$B$26, 2, FALSE)</f>
        <v>23</v>
      </c>
      <c r="K10054">
        <v>490347.6</v>
      </c>
      <c r="L10054">
        <v>5458842.9699999997</v>
      </c>
    </row>
    <row r="10055" spans="1:12" x14ac:dyDescent="0.3">
      <c r="A10055" t="s">
        <v>29</v>
      </c>
      <c r="B10055">
        <f>VLOOKUP(A10055, CrimeType!$A$1:$B$11, 2, FALSE)</f>
        <v>6</v>
      </c>
      <c r="C10055">
        <v>2017</v>
      </c>
      <c r="D10055">
        <v>4</v>
      </c>
      <c r="E10055">
        <v>23</v>
      </c>
      <c r="F10055">
        <v>11</v>
      </c>
      <c r="G10055">
        <v>34</v>
      </c>
      <c r="H10055" t="s">
        <v>1232</v>
      </c>
      <c r="I10055" t="s">
        <v>26</v>
      </c>
      <c r="J10055">
        <f>VLOOKUP(I10055, Neighbourhood!$A$1:$B$26, 2, FALSE)</f>
        <v>2</v>
      </c>
      <c r="K10055">
        <v>491117.43</v>
      </c>
      <c r="L10055">
        <v>5458996.1500000004</v>
      </c>
    </row>
    <row r="10056" spans="1:12" x14ac:dyDescent="0.3">
      <c r="A10056" t="s">
        <v>18</v>
      </c>
      <c r="B10056">
        <f>VLOOKUP(A10056, CrimeType!$A$1:$B$11, 2, FALSE)</f>
        <v>7</v>
      </c>
      <c r="C10056">
        <v>2017</v>
      </c>
      <c r="D10056">
        <v>4</v>
      </c>
      <c r="E10056">
        <v>23</v>
      </c>
      <c r="F10056">
        <v>12</v>
      </c>
      <c r="G10056">
        <v>0</v>
      </c>
      <c r="H10056" t="s">
        <v>2841</v>
      </c>
      <c r="I10056" t="s">
        <v>26</v>
      </c>
      <c r="J10056">
        <f>VLOOKUP(I10056, Neighbourhood!$A$1:$B$26, 2, FALSE)</f>
        <v>2</v>
      </c>
      <c r="K10056">
        <v>492335.09</v>
      </c>
      <c r="L10056">
        <v>5458658.25</v>
      </c>
    </row>
    <row r="10057" spans="1:12" x14ac:dyDescent="0.3">
      <c r="A10057" t="s">
        <v>10</v>
      </c>
      <c r="B10057">
        <f>VLOOKUP(A10057, CrimeType!$A$1:$B$11, 2, FALSE)</f>
        <v>2</v>
      </c>
      <c r="C10057">
        <v>2017</v>
      </c>
      <c r="D10057">
        <v>4</v>
      </c>
      <c r="E10057">
        <v>23</v>
      </c>
      <c r="F10057">
        <v>12</v>
      </c>
      <c r="G10057">
        <v>0</v>
      </c>
      <c r="H10057" t="s">
        <v>3931</v>
      </c>
      <c r="I10057" t="s">
        <v>316</v>
      </c>
      <c r="J10057">
        <f>VLOOKUP(I10057, Neighbourhood!$A$1:$B$26, 2, FALSE)</f>
        <v>18</v>
      </c>
      <c r="K10057">
        <v>491532.93</v>
      </c>
      <c r="L10057">
        <v>5455417.6799999997</v>
      </c>
    </row>
    <row r="10058" spans="1:12" x14ac:dyDescent="0.3">
      <c r="A10058" t="s">
        <v>18</v>
      </c>
      <c r="B10058">
        <f>VLOOKUP(A10058, CrimeType!$A$1:$B$11, 2, FALSE)</f>
        <v>7</v>
      </c>
      <c r="C10058">
        <v>2017</v>
      </c>
      <c r="D10058">
        <v>4</v>
      </c>
      <c r="E10058">
        <v>23</v>
      </c>
      <c r="F10058">
        <v>12</v>
      </c>
      <c r="G10058">
        <v>0</v>
      </c>
      <c r="H10058" t="s">
        <v>3932</v>
      </c>
      <c r="I10058" t="s">
        <v>20</v>
      </c>
      <c r="J10058">
        <f>VLOOKUP(I10058, Neighbourhood!$A$1:$B$26, 2, FALSE)</f>
        <v>23</v>
      </c>
      <c r="K10058">
        <v>490087.15</v>
      </c>
      <c r="L10058">
        <v>5459004.4100000001</v>
      </c>
    </row>
    <row r="10059" spans="1:12" x14ac:dyDescent="0.3">
      <c r="A10059" t="s">
        <v>115</v>
      </c>
      <c r="B10059">
        <f>VLOOKUP(A10059, CrimeType!$A$1:$B$11, 2, FALSE)</f>
        <v>11</v>
      </c>
      <c r="C10059">
        <v>2017</v>
      </c>
      <c r="D10059">
        <v>4</v>
      </c>
      <c r="E10059">
        <v>23</v>
      </c>
      <c r="F10059">
        <v>12</v>
      </c>
      <c r="G10059">
        <v>15</v>
      </c>
      <c r="H10059" t="s">
        <v>3933</v>
      </c>
      <c r="I10059" t="s">
        <v>77</v>
      </c>
      <c r="J10059">
        <f>VLOOKUP(I10059, Neighbourhood!$A$1:$B$26, 2, FALSE)</f>
        <v>22</v>
      </c>
      <c r="K10059">
        <v>494806</v>
      </c>
      <c r="L10059">
        <v>5450909</v>
      </c>
    </row>
    <row r="10060" spans="1:12" x14ac:dyDescent="0.3">
      <c r="A10060" t="s">
        <v>119</v>
      </c>
      <c r="B10060">
        <f>VLOOKUP(A10060, CrimeType!$A$1:$B$11, 2, FALSE)</f>
        <v>8</v>
      </c>
      <c r="C10060">
        <v>2017</v>
      </c>
      <c r="D10060">
        <v>4</v>
      </c>
      <c r="E10060">
        <v>23</v>
      </c>
      <c r="F10060">
        <v>12</v>
      </c>
      <c r="G10060">
        <v>26</v>
      </c>
      <c r="H10060" t="s">
        <v>3934</v>
      </c>
      <c r="I10060" t="s">
        <v>26</v>
      </c>
      <c r="J10060">
        <f>VLOOKUP(I10060, Neighbourhood!$A$1:$B$26, 2, FALSE)</f>
        <v>2</v>
      </c>
      <c r="K10060">
        <v>492559.11</v>
      </c>
      <c r="L10060">
        <v>5458210.5199999996</v>
      </c>
    </row>
    <row r="10061" spans="1:12" x14ac:dyDescent="0.3">
      <c r="A10061" t="s">
        <v>29</v>
      </c>
      <c r="B10061">
        <f>VLOOKUP(A10061, CrimeType!$A$1:$B$11, 2, FALSE)</f>
        <v>6</v>
      </c>
      <c r="C10061">
        <v>2017</v>
      </c>
      <c r="D10061">
        <v>4</v>
      </c>
      <c r="E10061">
        <v>23</v>
      </c>
      <c r="F10061">
        <v>12</v>
      </c>
      <c r="G10061">
        <v>46</v>
      </c>
      <c r="H10061" t="s">
        <v>136</v>
      </c>
      <c r="I10061" t="s">
        <v>26</v>
      </c>
      <c r="J10061">
        <f>VLOOKUP(I10061, Neighbourhood!$A$1:$B$26, 2, FALSE)</f>
        <v>2</v>
      </c>
      <c r="K10061">
        <v>491512.51</v>
      </c>
      <c r="L10061">
        <v>5459022.8099999996</v>
      </c>
    </row>
    <row r="10062" spans="1:12" x14ac:dyDescent="0.3">
      <c r="A10062" t="s">
        <v>18</v>
      </c>
      <c r="B10062">
        <f>VLOOKUP(A10062, CrimeType!$A$1:$B$11, 2, FALSE)</f>
        <v>7</v>
      </c>
      <c r="C10062">
        <v>2017</v>
      </c>
      <c r="D10062">
        <v>4</v>
      </c>
      <c r="E10062">
        <v>23</v>
      </c>
      <c r="F10062">
        <v>13</v>
      </c>
      <c r="G10062">
        <v>0</v>
      </c>
      <c r="H10062" t="s">
        <v>464</v>
      </c>
      <c r="I10062" t="s">
        <v>26</v>
      </c>
      <c r="J10062">
        <f>VLOOKUP(I10062, Neighbourhood!$A$1:$B$26, 2, FALSE)</f>
        <v>2</v>
      </c>
      <c r="K10062">
        <v>492586.59</v>
      </c>
      <c r="L10062">
        <v>5457740.9299999997</v>
      </c>
    </row>
    <row r="10063" spans="1:12" x14ac:dyDescent="0.3">
      <c r="A10063" t="s">
        <v>18</v>
      </c>
      <c r="B10063">
        <f>VLOOKUP(A10063, CrimeType!$A$1:$B$11, 2, FALSE)</f>
        <v>7</v>
      </c>
      <c r="C10063">
        <v>2017</v>
      </c>
      <c r="D10063">
        <v>4</v>
      </c>
      <c r="E10063">
        <v>23</v>
      </c>
      <c r="F10063">
        <v>13</v>
      </c>
      <c r="G10063">
        <v>15</v>
      </c>
      <c r="H10063" t="s">
        <v>1913</v>
      </c>
      <c r="I10063" t="s">
        <v>26</v>
      </c>
      <c r="J10063">
        <f>VLOOKUP(I10063, Neighbourhood!$A$1:$B$26, 2, FALSE)</f>
        <v>2</v>
      </c>
      <c r="K10063">
        <v>491624.11</v>
      </c>
      <c r="L10063">
        <v>5459282.7800000003</v>
      </c>
    </row>
    <row r="10064" spans="1:12" x14ac:dyDescent="0.3">
      <c r="A10064" t="s">
        <v>24</v>
      </c>
      <c r="B10064">
        <f>VLOOKUP(A10064, CrimeType!$A$1:$B$11, 2, FALSE)</f>
        <v>1</v>
      </c>
      <c r="C10064">
        <v>2017</v>
      </c>
      <c r="D10064">
        <v>4</v>
      </c>
      <c r="E10064">
        <v>23</v>
      </c>
      <c r="F10064">
        <v>13</v>
      </c>
      <c r="G10064">
        <v>17</v>
      </c>
      <c r="H10064" t="s">
        <v>848</v>
      </c>
      <c r="I10064" t="s">
        <v>26</v>
      </c>
      <c r="J10064">
        <f>VLOOKUP(I10064, Neighbourhood!$A$1:$B$26, 2, FALSE)</f>
        <v>2</v>
      </c>
      <c r="K10064">
        <v>490805.65</v>
      </c>
      <c r="L10064">
        <v>5457848.29</v>
      </c>
    </row>
    <row r="10065" spans="1:12" x14ac:dyDescent="0.3">
      <c r="A10065" t="s">
        <v>29</v>
      </c>
      <c r="B10065">
        <f>VLOOKUP(A10065, CrimeType!$A$1:$B$11, 2, FALSE)</f>
        <v>6</v>
      </c>
      <c r="C10065">
        <v>2017</v>
      </c>
      <c r="D10065">
        <v>4</v>
      </c>
      <c r="E10065">
        <v>23</v>
      </c>
      <c r="F10065">
        <v>13</v>
      </c>
      <c r="G10065">
        <v>22</v>
      </c>
      <c r="H10065" t="s">
        <v>184</v>
      </c>
      <c r="I10065" t="s">
        <v>68</v>
      </c>
      <c r="J10065">
        <f>VLOOKUP(I10065, Neighbourhood!$A$1:$B$26, 2, FALSE)</f>
        <v>10</v>
      </c>
      <c r="K10065">
        <v>488555.35</v>
      </c>
      <c r="L10065">
        <v>5456799.6900000004</v>
      </c>
    </row>
    <row r="10066" spans="1:12" x14ac:dyDescent="0.3">
      <c r="A10066" t="s">
        <v>18</v>
      </c>
      <c r="B10066">
        <f>VLOOKUP(A10066, CrimeType!$A$1:$B$11, 2, FALSE)</f>
        <v>7</v>
      </c>
      <c r="C10066">
        <v>2017</v>
      </c>
      <c r="D10066">
        <v>4</v>
      </c>
      <c r="E10066">
        <v>23</v>
      </c>
      <c r="F10066">
        <v>13</v>
      </c>
      <c r="G10066">
        <v>30</v>
      </c>
      <c r="H10066" t="s">
        <v>3935</v>
      </c>
      <c r="I10066" t="s">
        <v>61</v>
      </c>
      <c r="J10066">
        <f>VLOOKUP(I10066, Neighbourhood!$A$1:$B$26, 2, FALSE)</f>
        <v>15</v>
      </c>
      <c r="K10066">
        <v>498135.21</v>
      </c>
      <c r="L10066">
        <v>5453273.8399999999</v>
      </c>
    </row>
    <row r="10067" spans="1:12" x14ac:dyDescent="0.3">
      <c r="A10067" t="s">
        <v>29</v>
      </c>
      <c r="B10067">
        <f>VLOOKUP(A10067, CrimeType!$A$1:$B$11, 2, FALSE)</f>
        <v>6</v>
      </c>
      <c r="C10067">
        <v>2017</v>
      </c>
      <c r="D10067">
        <v>4</v>
      </c>
      <c r="E10067">
        <v>23</v>
      </c>
      <c r="F10067">
        <v>13</v>
      </c>
      <c r="G10067">
        <v>37</v>
      </c>
      <c r="H10067" t="s">
        <v>169</v>
      </c>
      <c r="I10067" t="s">
        <v>20</v>
      </c>
      <c r="J10067">
        <f>VLOOKUP(I10067, Neighbourhood!$A$1:$B$26, 2, FALSE)</f>
        <v>23</v>
      </c>
      <c r="K10067">
        <v>490889.67</v>
      </c>
      <c r="L10067">
        <v>5459138.7800000003</v>
      </c>
    </row>
    <row r="10068" spans="1:12" x14ac:dyDescent="0.3">
      <c r="A10068" t="s">
        <v>15</v>
      </c>
      <c r="B10068">
        <f>VLOOKUP(A10068, CrimeType!$A$1:$B$11, 2, FALSE)</f>
        <v>4</v>
      </c>
      <c r="C10068">
        <v>2017</v>
      </c>
      <c r="D10068">
        <v>4</v>
      </c>
      <c r="E10068">
        <v>23</v>
      </c>
      <c r="F10068">
        <v>13</v>
      </c>
      <c r="G10068">
        <v>54</v>
      </c>
      <c r="H10068" t="s">
        <v>132</v>
      </c>
      <c r="I10068" t="s">
        <v>26</v>
      </c>
      <c r="J10068">
        <f>VLOOKUP(I10068, Neighbourhood!$A$1:$B$26, 2, FALSE)</f>
        <v>2</v>
      </c>
      <c r="K10068">
        <v>491405.13</v>
      </c>
      <c r="L10068">
        <v>5459577.5499999998</v>
      </c>
    </row>
    <row r="10069" spans="1:12" x14ac:dyDescent="0.3">
      <c r="A10069" t="s">
        <v>29</v>
      </c>
      <c r="B10069">
        <f>VLOOKUP(A10069, CrimeType!$A$1:$B$11, 2, FALSE)</f>
        <v>6</v>
      </c>
      <c r="C10069">
        <v>2017</v>
      </c>
      <c r="D10069">
        <v>4</v>
      </c>
      <c r="E10069">
        <v>23</v>
      </c>
      <c r="F10069">
        <v>13</v>
      </c>
      <c r="G10069">
        <v>57</v>
      </c>
      <c r="H10069" t="s">
        <v>136</v>
      </c>
      <c r="I10069" t="s">
        <v>26</v>
      </c>
      <c r="J10069">
        <f>VLOOKUP(I10069, Neighbourhood!$A$1:$B$26, 2, FALSE)</f>
        <v>2</v>
      </c>
      <c r="K10069">
        <v>491512.51</v>
      </c>
      <c r="L10069">
        <v>5459022.8099999996</v>
      </c>
    </row>
    <row r="10070" spans="1:12" x14ac:dyDescent="0.3">
      <c r="A10070" t="s">
        <v>15</v>
      </c>
      <c r="B10070">
        <f>VLOOKUP(A10070, CrimeType!$A$1:$B$11, 2, FALSE)</f>
        <v>4</v>
      </c>
      <c r="C10070">
        <v>2017</v>
      </c>
      <c r="D10070">
        <v>4</v>
      </c>
      <c r="E10070">
        <v>23</v>
      </c>
      <c r="F10070">
        <v>14</v>
      </c>
      <c r="G10070">
        <v>0</v>
      </c>
      <c r="H10070" t="s">
        <v>689</v>
      </c>
      <c r="I10070" t="s">
        <v>20</v>
      </c>
      <c r="J10070">
        <f>VLOOKUP(I10070, Neighbourhood!$A$1:$B$26, 2, FALSE)</f>
        <v>23</v>
      </c>
      <c r="K10070">
        <v>490296.59</v>
      </c>
      <c r="L10070">
        <v>5458630.1299999999</v>
      </c>
    </row>
    <row r="10071" spans="1:12" x14ac:dyDescent="0.3">
      <c r="A10071" t="s">
        <v>18</v>
      </c>
      <c r="B10071">
        <f>VLOOKUP(A10071, CrimeType!$A$1:$B$11, 2, FALSE)</f>
        <v>7</v>
      </c>
      <c r="C10071">
        <v>2017</v>
      </c>
      <c r="D10071">
        <v>4</v>
      </c>
      <c r="E10071">
        <v>23</v>
      </c>
      <c r="F10071">
        <v>14</v>
      </c>
      <c r="G10071">
        <v>0</v>
      </c>
      <c r="H10071" t="s">
        <v>388</v>
      </c>
      <c r="I10071" t="s">
        <v>26</v>
      </c>
      <c r="J10071">
        <f>VLOOKUP(I10071, Neighbourhood!$A$1:$B$26, 2, FALSE)</f>
        <v>2</v>
      </c>
      <c r="K10071">
        <v>491792.73</v>
      </c>
      <c r="L10071">
        <v>5459252.2000000002</v>
      </c>
    </row>
    <row r="10072" spans="1:12" x14ac:dyDescent="0.3">
      <c r="A10072" t="s">
        <v>18</v>
      </c>
      <c r="B10072">
        <f>VLOOKUP(A10072, CrimeType!$A$1:$B$11, 2, FALSE)</f>
        <v>7</v>
      </c>
      <c r="C10072">
        <v>2017</v>
      </c>
      <c r="D10072">
        <v>4</v>
      </c>
      <c r="E10072">
        <v>23</v>
      </c>
      <c r="F10072">
        <v>14</v>
      </c>
      <c r="G10072">
        <v>4</v>
      </c>
      <c r="H10072" t="s">
        <v>2024</v>
      </c>
      <c r="I10072" t="s">
        <v>31</v>
      </c>
      <c r="J10072">
        <f>VLOOKUP(I10072, Neighbourhood!$A$1:$B$26, 2, FALSE)</f>
        <v>20</v>
      </c>
      <c r="K10072">
        <v>493078.24</v>
      </c>
      <c r="L10072">
        <v>5457411.7400000002</v>
      </c>
    </row>
    <row r="10073" spans="1:12" x14ac:dyDescent="0.3">
      <c r="A10073" t="s">
        <v>115</v>
      </c>
      <c r="B10073">
        <f>VLOOKUP(A10073, CrimeType!$A$1:$B$11, 2, FALSE)</f>
        <v>11</v>
      </c>
      <c r="C10073">
        <v>2017</v>
      </c>
      <c r="D10073">
        <v>4</v>
      </c>
      <c r="E10073">
        <v>23</v>
      </c>
      <c r="F10073">
        <v>14</v>
      </c>
      <c r="G10073">
        <v>13</v>
      </c>
      <c r="H10073" t="s">
        <v>3936</v>
      </c>
      <c r="I10073" t="s">
        <v>34</v>
      </c>
      <c r="J10073">
        <f>VLOOKUP(I10073, Neighbourhood!$A$1:$B$26, 2, FALSE)</f>
        <v>8</v>
      </c>
      <c r="K10073">
        <v>487813</v>
      </c>
      <c r="L10073">
        <v>5453563</v>
      </c>
    </row>
    <row r="10074" spans="1:12" x14ac:dyDescent="0.3">
      <c r="A10074" t="s">
        <v>29</v>
      </c>
      <c r="B10074">
        <f>VLOOKUP(A10074, CrimeType!$A$1:$B$11, 2, FALSE)</f>
        <v>6</v>
      </c>
      <c r="C10074">
        <v>2017</v>
      </c>
      <c r="D10074">
        <v>4</v>
      </c>
      <c r="E10074">
        <v>23</v>
      </c>
      <c r="F10074">
        <v>14</v>
      </c>
      <c r="G10074">
        <v>16</v>
      </c>
      <c r="H10074" t="s">
        <v>224</v>
      </c>
      <c r="I10074" t="s">
        <v>20</v>
      </c>
      <c r="J10074">
        <f>VLOOKUP(I10074, Neighbourhood!$A$1:$B$26, 2, FALSE)</f>
        <v>23</v>
      </c>
      <c r="K10074">
        <v>490347.6</v>
      </c>
      <c r="L10074">
        <v>5458842.9699999997</v>
      </c>
    </row>
    <row r="10075" spans="1:12" x14ac:dyDescent="0.3">
      <c r="A10075" t="s">
        <v>29</v>
      </c>
      <c r="B10075">
        <f>VLOOKUP(A10075, CrimeType!$A$1:$B$11, 2, FALSE)</f>
        <v>6</v>
      </c>
      <c r="C10075">
        <v>2017</v>
      </c>
      <c r="D10075">
        <v>4</v>
      </c>
      <c r="E10075">
        <v>23</v>
      </c>
      <c r="F10075">
        <v>14</v>
      </c>
      <c r="G10075">
        <v>16</v>
      </c>
      <c r="H10075" t="s">
        <v>62</v>
      </c>
      <c r="I10075" t="s">
        <v>46</v>
      </c>
      <c r="J10075">
        <f>VLOOKUP(I10075, Neighbourhood!$A$1:$B$26, 2, FALSE)</f>
        <v>5</v>
      </c>
      <c r="K10075">
        <v>495077.01</v>
      </c>
      <c r="L10075">
        <v>5458717.6500000004</v>
      </c>
    </row>
    <row r="10076" spans="1:12" x14ac:dyDescent="0.3">
      <c r="A10076" t="s">
        <v>119</v>
      </c>
      <c r="B10076">
        <f>VLOOKUP(A10076, CrimeType!$A$1:$B$11, 2, FALSE)</f>
        <v>8</v>
      </c>
      <c r="C10076">
        <v>2017</v>
      </c>
      <c r="D10076">
        <v>4</v>
      </c>
      <c r="E10076">
        <v>23</v>
      </c>
      <c r="F10076">
        <v>14</v>
      </c>
      <c r="G10076">
        <v>17</v>
      </c>
      <c r="H10076" t="s">
        <v>435</v>
      </c>
      <c r="I10076" t="s">
        <v>26</v>
      </c>
      <c r="J10076">
        <f>VLOOKUP(I10076, Neighbourhood!$A$1:$B$26, 2, FALSE)</f>
        <v>2</v>
      </c>
      <c r="K10076">
        <v>491549.42</v>
      </c>
      <c r="L10076">
        <v>5458724.1699999999</v>
      </c>
    </row>
    <row r="10077" spans="1:12" x14ac:dyDescent="0.3">
      <c r="A10077" t="s">
        <v>15</v>
      </c>
      <c r="B10077">
        <f>VLOOKUP(A10077, CrimeType!$A$1:$B$11, 2, FALSE)</f>
        <v>4</v>
      </c>
      <c r="C10077">
        <v>2017</v>
      </c>
      <c r="D10077">
        <v>4</v>
      </c>
      <c r="E10077">
        <v>23</v>
      </c>
      <c r="F10077">
        <v>14</v>
      </c>
      <c r="G10077">
        <v>25</v>
      </c>
      <c r="H10077" t="s">
        <v>197</v>
      </c>
      <c r="I10077" t="s">
        <v>14</v>
      </c>
      <c r="J10077">
        <f>VLOOKUP(I10077, Neighbourhood!$A$1:$B$26, 2, FALSE)</f>
        <v>4</v>
      </c>
      <c r="K10077">
        <v>490592.46</v>
      </c>
      <c r="L10077">
        <v>5456746.29</v>
      </c>
    </row>
    <row r="10078" spans="1:12" x14ac:dyDescent="0.3">
      <c r="A10078" t="s">
        <v>29</v>
      </c>
      <c r="B10078">
        <f>VLOOKUP(A10078, CrimeType!$A$1:$B$11, 2, FALSE)</f>
        <v>6</v>
      </c>
      <c r="C10078">
        <v>2017</v>
      </c>
      <c r="D10078">
        <v>4</v>
      </c>
      <c r="E10078">
        <v>23</v>
      </c>
      <c r="F10078">
        <v>15</v>
      </c>
      <c r="G10078">
        <v>0</v>
      </c>
      <c r="H10078" t="s">
        <v>1123</v>
      </c>
      <c r="I10078" t="s">
        <v>26</v>
      </c>
      <c r="J10078">
        <f>VLOOKUP(I10078, Neighbourhood!$A$1:$B$26, 2, FALSE)</f>
        <v>2</v>
      </c>
      <c r="K10078">
        <v>491523.08</v>
      </c>
      <c r="L10078">
        <v>5458828.8799999999</v>
      </c>
    </row>
    <row r="10079" spans="1:12" x14ac:dyDescent="0.3">
      <c r="A10079" t="s">
        <v>115</v>
      </c>
      <c r="B10079">
        <f>VLOOKUP(A10079, CrimeType!$A$1:$B$11, 2, FALSE)</f>
        <v>11</v>
      </c>
      <c r="C10079">
        <v>2017</v>
      </c>
      <c r="D10079">
        <v>4</v>
      </c>
      <c r="E10079">
        <v>23</v>
      </c>
      <c r="F10079">
        <v>15</v>
      </c>
      <c r="G10079">
        <v>1</v>
      </c>
      <c r="H10079" t="s">
        <v>194</v>
      </c>
      <c r="I10079" t="s">
        <v>85</v>
      </c>
      <c r="J10079">
        <f>VLOOKUP(I10079, Neighbourhood!$A$1:$B$26, 2, FALSE)</f>
        <v>21</v>
      </c>
      <c r="K10079">
        <v>492554</v>
      </c>
      <c r="L10079">
        <v>5450933</v>
      </c>
    </row>
    <row r="10080" spans="1:12" x14ac:dyDescent="0.3">
      <c r="A10080" t="s">
        <v>15</v>
      </c>
      <c r="B10080">
        <f>VLOOKUP(A10080, CrimeType!$A$1:$B$11, 2, FALSE)</f>
        <v>4</v>
      </c>
      <c r="C10080">
        <v>2017</v>
      </c>
      <c r="D10080">
        <v>4</v>
      </c>
      <c r="E10080">
        <v>23</v>
      </c>
      <c r="F10080">
        <v>16</v>
      </c>
      <c r="G10080">
        <v>0</v>
      </c>
      <c r="H10080" t="s">
        <v>3937</v>
      </c>
      <c r="I10080" t="s">
        <v>28</v>
      </c>
      <c r="J10080">
        <f>VLOOKUP(I10080, Neighbourhood!$A$1:$B$26, 2, FALSE)</f>
        <v>7</v>
      </c>
      <c r="K10080">
        <v>495656.12</v>
      </c>
      <c r="L10080">
        <v>5455127.5599999996</v>
      </c>
    </row>
    <row r="10081" spans="1:12" x14ac:dyDescent="0.3">
      <c r="A10081" t="s">
        <v>18</v>
      </c>
      <c r="B10081">
        <f>VLOOKUP(A10081, CrimeType!$A$1:$B$11, 2, FALSE)</f>
        <v>7</v>
      </c>
      <c r="C10081">
        <v>2017</v>
      </c>
      <c r="D10081">
        <v>4</v>
      </c>
      <c r="E10081">
        <v>23</v>
      </c>
      <c r="F10081">
        <v>16</v>
      </c>
      <c r="G10081">
        <v>0</v>
      </c>
      <c r="H10081" t="s">
        <v>374</v>
      </c>
      <c r="I10081" t="s">
        <v>26</v>
      </c>
      <c r="J10081">
        <f>VLOOKUP(I10081, Neighbourhood!$A$1:$B$26, 2, FALSE)</f>
        <v>2</v>
      </c>
      <c r="K10081">
        <v>491759.37</v>
      </c>
      <c r="L10081">
        <v>5459080.5300000003</v>
      </c>
    </row>
    <row r="10082" spans="1:12" x14ac:dyDescent="0.3">
      <c r="A10082" t="s">
        <v>18</v>
      </c>
      <c r="B10082">
        <f>VLOOKUP(A10082, CrimeType!$A$1:$B$11, 2, FALSE)</f>
        <v>7</v>
      </c>
      <c r="C10082">
        <v>2017</v>
      </c>
      <c r="D10082">
        <v>4</v>
      </c>
      <c r="E10082">
        <v>23</v>
      </c>
      <c r="F10082">
        <v>16</v>
      </c>
      <c r="G10082">
        <v>0</v>
      </c>
      <c r="H10082" t="s">
        <v>1262</v>
      </c>
      <c r="I10082" t="s">
        <v>53</v>
      </c>
      <c r="J10082">
        <f>VLOOKUP(I10082, Neighbourhood!$A$1:$B$26, 2, FALSE)</f>
        <v>16</v>
      </c>
      <c r="K10082">
        <v>491806.93</v>
      </c>
      <c r="L10082">
        <v>5455894.0099999998</v>
      </c>
    </row>
    <row r="10083" spans="1:12" x14ac:dyDescent="0.3">
      <c r="A10083" t="s">
        <v>18</v>
      </c>
      <c r="B10083">
        <f>VLOOKUP(A10083, CrimeType!$A$1:$B$11, 2, FALSE)</f>
        <v>7</v>
      </c>
      <c r="C10083">
        <v>2017</v>
      </c>
      <c r="D10083">
        <v>4</v>
      </c>
      <c r="E10083">
        <v>23</v>
      </c>
      <c r="F10083">
        <v>16</v>
      </c>
      <c r="G10083">
        <v>0</v>
      </c>
      <c r="H10083" t="s">
        <v>377</v>
      </c>
      <c r="I10083" t="s">
        <v>26</v>
      </c>
      <c r="J10083">
        <f>VLOOKUP(I10083, Neighbourhood!$A$1:$B$26, 2, FALSE)</f>
        <v>2</v>
      </c>
      <c r="K10083">
        <v>491747.22</v>
      </c>
      <c r="L10083">
        <v>5458930.4800000004</v>
      </c>
    </row>
    <row r="10084" spans="1:12" x14ac:dyDescent="0.3">
      <c r="A10084" t="s">
        <v>24</v>
      </c>
      <c r="B10084">
        <f>VLOOKUP(A10084, CrimeType!$A$1:$B$11, 2, FALSE)</f>
        <v>1</v>
      </c>
      <c r="C10084">
        <v>2017</v>
      </c>
      <c r="D10084">
        <v>4</v>
      </c>
      <c r="E10084">
        <v>23</v>
      </c>
      <c r="F10084">
        <v>16</v>
      </c>
      <c r="G10084">
        <v>0</v>
      </c>
      <c r="H10084" t="s">
        <v>187</v>
      </c>
      <c r="I10084" t="s">
        <v>26</v>
      </c>
      <c r="J10084">
        <f>VLOOKUP(I10084, Neighbourhood!$A$1:$B$26, 2, FALSE)</f>
        <v>2</v>
      </c>
      <c r="K10084">
        <v>491970.87</v>
      </c>
      <c r="L10084">
        <v>5458157.5</v>
      </c>
    </row>
    <row r="10085" spans="1:12" x14ac:dyDescent="0.3">
      <c r="A10085" t="s">
        <v>29</v>
      </c>
      <c r="B10085">
        <f>VLOOKUP(A10085, CrimeType!$A$1:$B$11, 2, FALSE)</f>
        <v>6</v>
      </c>
      <c r="C10085">
        <v>2017</v>
      </c>
      <c r="D10085">
        <v>4</v>
      </c>
      <c r="E10085">
        <v>23</v>
      </c>
      <c r="F10085">
        <v>16</v>
      </c>
      <c r="G10085">
        <v>6</v>
      </c>
      <c r="H10085" t="s">
        <v>1232</v>
      </c>
      <c r="I10085" t="s">
        <v>26</v>
      </c>
      <c r="J10085">
        <f>VLOOKUP(I10085, Neighbourhood!$A$1:$B$26, 2, FALSE)</f>
        <v>2</v>
      </c>
      <c r="K10085">
        <v>491119.41</v>
      </c>
      <c r="L10085">
        <v>5458998.0899999999</v>
      </c>
    </row>
    <row r="10086" spans="1:12" x14ac:dyDescent="0.3">
      <c r="A10086" t="s">
        <v>119</v>
      </c>
      <c r="B10086">
        <f>VLOOKUP(A10086, CrimeType!$A$1:$B$11, 2, FALSE)</f>
        <v>8</v>
      </c>
      <c r="C10086">
        <v>2017</v>
      </c>
      <c r="D10086">
        <v>4</v>
      </c>
      <c r="E10086">
        <v>23</v>
      </c>
      <c r="F10086">
        <v>16</v>
      </c>
      <c r="G10086">
        <v>30</v>
      </c>
      <c r="H10086" t="s">
        <v>3938</v>
      </c>
      <c r="I10086" t="s">
        <v>14</v>
      </c>
      <c r="J10086">
        <f>VLOOKUP(I10086, Neighbourhood!$A$1:$B$26, 2, FALSE)</f>
        <v>4</v>
      </c>
      <c r="K10086">
        <v>491415.45</v>
      </c>
      <c r="L10086">
        <v>5457339.46</v>
      </c>
    </row>
    <row r="10087" spans="1:12" x14ac:dyDescent="0.3">
      <c r="A10087" t="s">
        <v>18</v>
      </c>
      <c r="B10087">
        <f>VLOOKUP(A10087, CrimeType!$A$1:$B$11, 2, FALSE)</f>
        <v>7</v>
      </c>
      <c r="C10087">
        <v>2017</v>
      </c>
      <c r="D10087">
        <v>4</v>
      </c>
      <c r="E10087">
        <v>23</v>
      </c>
      <c r="F10087">
        <v>16</v>
      </c>
      <c r="G10087">
        <v>30</v>
      </c>
      <c r="H10087" t="s">
        <v>1132</v>
      </c>
      <c r="I10087" t="s">
        <v>85</v>
      </c>
      <c r="J10087">
        <f>VLOOKUP(I10087, Neighbourhood!$A$1:$B$26, 2, FALSE)</f>
        <v>21</v>
      </c>
      <c r="K10087">
        <v>494384.09</v>
      </c>
      <c r="L10087">
        <v>5451720.5199999996</v>
      </c>
    </row>
    <row r="10088" spans="1:12" x14ac:dyDescent="0.3">
      <c r="A10088" t="s">
        <v>15</v>
      </c>
      <c r="B10088">
        <f>VLOOKUP(A10088, CrimeType!$A$1:$B$11, 2, FALSE)</f>
        <v>4</v>
      </c>
      <c r="C10088">
        <v>2017</v>
      </c>
      <c r="D10088">
        <v>4</v>
      </c>
      <c r="E10088">
        <v>23</v>
      </c>
      <c r="F10088">
        <v>16</v>
      </c>
      <c r="G10088">
        <v>30</v>
      </c>
      <c r="H10088" t="s">
        <v>331</v>
      </c>
      <c r="I10088" t="s">
        <v>20</v>
      </c>
      <c r="J10088">
        <f>VLOOKUP(I10088, Neighbourhood!$A$1:$B$26, 2, FALSE)</f>
        <v>23</v>
      </c>
      <c r="K10088">
        <v>490938.72</v>
      </c>
      <c r="L10088">
        <v>5458832.2199999997</v>
      </c>
    </row>
    <row r="10089" spans="1:12" x14ac:dyDescent="0.3">
      <c r="A10089" t="s">
        <v>115</v>
      </c>
      <c r="B10089">
        <f>VLOOKUP(A10089, CrimeType!$A$1:$B$11, 2, FALSE)</f>
        <v>11</v>
      </c>
      <c r="C10089">
        <v>2017</v>
      </c>
      <c r="D10089">
        <v>4</v>
      </c>
      <c r="E10089">
        <v>23</v>
      </c>
      <c r="F10089">
        <v>16</v>
      </c>
      <c r="G10089">
        <v>41</v>
      </c>
      <c r="H10089" t="s">
        <v>3939</v>
      </c>
      <c r="I10089" t="s">
        <v>61</v>
      </c>
      <c r="J10089">
        <f>VLOOKUP(I10089, Neighbourhood!$A$1:$B$26, 2, FALSE)</f>
        <v>15</v>
      </c>
      <c r="K10089">
        <v>497551</v>
      </c>
      <c r="L10089">
        <v>5456493</v>
      </c>
    </row>
    <row r="10090" spans="1:12" x14ac:dyDescent="0.3">
      <c r="A10090" t="s">
        <v>29</v>
      </c>
      <c r="B10090">
        <f>VLOOKUP(A10090, CrimeType!$A$1:$B$11, 2, FALSE)</f>
        <v>6</v>
      </c>
      <c r="C10090">
        <v>2017</v>
      </c>
      <c r="D10090">
        <v>4</v>
      </c>
      <c r="E10090">
        <v>23</v>
      </c>
      <c r="F10090">
        <v>16</v>
      </c>
      <c r="G10090">
        <v>45</v>
      </c>
      <c r="H10090" t="s">
        <v>842</v>
      </c>
      <c r="I10090" t="s">
        <v>20</v>
      </c>
      <c r="J10090">
        <f>VLOOKUP(I10090, Neighbourhood!$A$1:$B$26, 2, FALSE)</f>
        <v>23</v>
      </c>
      <c r="K10090">
        <v>490595.34</v>
      </c>
      <c r="L10090">
        <v>5458486.04</v>
      </c>
    </row>
    <row r="10091" spans="1:12" x14ac:dyDescent="0.3">
      <c r="A10091" t="s">
        <v>29</v>
      </c>
      <c r="B10091">
        <f>VLOOKUP(A10091, CrimeType!$A$1:$B$11, 2, FALSE)</f>
        <v>6</v>
      </c>
      <c r="C10091">
        <v>2017</v>
      </c>
      <c r="D10091">
        <v>4</v>
      </c>
      <c r="E10091">
        <v>23</v>
      </c>
      <c r="F10091">
        <v>16</v>
      </c>
      <c r="G10091">
        <v>49</v>
      </c>
      <c r="H10091" t="s">
        <v>1123</v>
      </c>
      <c r="I10091" t="s">
        <v>26</v>
      </c>
      <c r="J10091">
        <f>VLOOKUP(I10091, Neighbourhood!$A$1:$B$26, 2, FALSE)</f>
        <v>2</v>
      </c>
      <c r="K10091">
        <v>491525.5</v>
      </c>
      <c r="L10091">
        <v>5458831.3399999999</v>
      </c>
    </row>
    <row r="10092" spans="1:12" x14ac:dyDescent="0.3">
      <c r="A10092" t="s">
        <v>18</v>
      </c>
      <c r="B10092">
        <f>VLOOKUP(A10092, CrimeType!$A$1:$B$11, 2, FALSE)</f>
        <v>7</v>
      </c>
      <c r="C10092">
        <v>2017</v>
      </c>
      <c r="D10092">
        <v>4</v>
      </c>
      <c r="E10092">
        <v>23</v>
      </c>
      <c r="F10092">
        <v>17</v>
      </c>
      <c r="G10092">
        <v>0</v>
      </c>
      <c r="H10092" t="s">
        <v>2251</v>
      </c>
      <c r="I10092" t="s">
        <v>65</v>
      </c>
      <c r="J10092">
        <f>VLOOKUP(I10092, Neighbourhood!$A$1:$B$26, 2, FALSE)</f>
        <v>12</v>
      </c>
      <c r="K10092">
        <v>492045.7</v>
      </c>
      <c r="L10092">
        <v>5457494.4000000004</v>
      </c>
    </row>
    <row r="10093" spans="1:12" x14ac:dyDescent="0.3">
      <c r="A10093" t="s">
        <v>15</v>
      </c>
      <c r="B10093">
        <f>VLOOKUP(A10093, CrimeType!$A$1:$B$11, 2, FALSE)</f>
        <v>4</v>
      </c>
      <c r="C10093">
        <v>2017</v>
      </c>
      <c r="D10093">
        <v>4</v>
      </c>
      <c r="E10093">
        <v>23</v>
      </c>
      <c r="F10093">
        <v>17</v>
      </c>
      <c r="G10093">
        <v>0</v>
      </c>
      <c r="H10093" t="s">
        <v>1752</v>
      </c>
      <c r="I10093" t="s">
        <v>12</v>
      </c>
      <c r="J10093">
        <f>VLOOKUP(I10093, Neighbourhood!$A$1:$B$26, 2, FALSE)</f>
        <v>1</v>
      </c>
      <c r="K10093">
        <v>488333.14</v>
      </c>
      <c r="L10093">
        <v>5453963.5199999996</v>
      </c>
    </row>
    <row r="10094" spans="1:12" x14ac:dyDescent="0.3">
      <c r="A10094" t="s">
        <v>29</v>
      </c>
      <c r="B10094">
        <f>VLOOKUP(A10094, CrimeType!$A$1:$B$11, 2, FALSE)</f>
        <v>6</v>
      </c>
      <c r="C10094">
        <v>2017</v>
      </c>
      <c r="D10094">
        <v>4</v>
      </c>
      <c r="E10094">
        <v>23</v>
      </c>
      <c r="F10094">
        <v>17</v>
      </c>
      <c r="G10094">
        <v>25</v>
      </c>
      <c r="H10094" t="s">
        <v>188</v>
      </c>
      <c r="I10094" t="s">
        <v>14</v>
      </c>
      <c r="J10094">
        <f>VLOOKUP(I10094, Neighbourhood!$A$1:$B$26, 2, FALSE)</f>
        <v>4</v>
      </c>
      <c r="K10094">
        <v>491637.18</v>
      </c>
      <c r="L10094">
        <v>5456824.7199999997</v>
      </c>
    </row>
    <row r="10095" spans="1:12" x14ac:dyDescent="0.3">
      <c r="A10095" t="s">
        <v>15</v>
      </c>
      <c r="B10095">
        <f>VLOOKUP(A10095, CrimeType!$A$1:$B$11, 2, FALSE)</f>
        <v>4</v>
      </c>
      <c r="C10095">
        <v>2017</v>
      </c>
      <c r="D10095">
        <v>4</v>
      </c>
      <c r="E10095">
        <v>23</v>
      </c>
      <c r="F10095">
        <v>18</v>
      </c>
      <c r="G10095">
        <v>0</v>
      </c>
      <c r="H10095" t="s">
        <v>1742</v>
      </c>
      <c r="I10095" t="s">
        <v>12</v>
      </c>
      <c r="J10095">
        <f>VLOOKUP(I10095, Neighbourhood!$A$1:$B$26, 2, FALSE)</f>
        <v>1</v>
      </c>
      <c r="K10095">
        <v>488402.84</v>
      </c>
      <c r="L10095">
        <v>5453663.5599999996</v>
      </c>
    </row>
    <row r="10096" spans="1:12" x14ac:dyDescent="0.3">
      <c r="A10096" t="s">
        <v>18</v>
      </c>
      <c r="B10096">
        <f>VLOOKUP(A10096, CrimeType!$A$1:$B$11, 2, FALSE)</f>
        <v>7</v>
      </c>
      <c r="C10096">
        <v>2017</v>
      </c>
      <c r="D10096">
        <v>4</v>
      </c>
      <c r="E10096">
        <v>23</v>
      </c>
      <c r="F10096">
        <v>19</v>
      </c>
      <c r="G10096">
        <v>0</v>
      </c>
      <c r="H10096" t="s">
        <v>240</v>
      </c>
      <c r="I10096" t="s">
        <v>26</v>
      </c>
      <c r="J10096">
        <f>VLOOKUP(I10096, Neighbourhood!$A$1:$B$26, 2, FALSE)</f>
        <v>2</v>
      </c>
      <c r="K10096">
        <v>492586.67</v>
      </c>
      <c r="L10096">
        <v>5458509.1500000004</v>
      </c>
    </row>
    <row r="10097" spans="1:12" x14ac:dyDescent="0.3">
      <c r="A10097" t="s">
        <v>18</v>
      </c>
      <c r="B10097">
        <f>VLOOKUP(A10097, CrimeType!$A$1:$B$11, 2, FALSE)</f>
        <v>7</v>
      </c>
      <c r="C10097">
        <v>2017</v>
      </c>
      <c r="D10097">
        <v>4</v>
      </c>
      <c r="E10097">
        <v>23</v>
      </c>
      <c r="F10097">
        <v>19</v>
      </c>
      <c r="G10097">
        <v>0</v>
      </c>
      <c r="H10097" t="s">
        <v>496</v>
      </c>
      <c r="I10097" t="s">
        <v>31</v>
      </c>
      <c r="J10097">
        <f>VLOOKUP(I10097, Neighbourhood!$A$1:$B$26, 2, FALSE)</f>
        <v>20</v>
      </c>
      <c r="K10097">
        <v>493213.12</v>
      </c>
      <c r="L10097">
        <v>5458310.3399999999</v>
      </c>
    </row>
    <row r="10098" spans="1:12" x14ac:dyDescent="0.3">
      <c r="A10098" t="s">
        <v>15</v>
      </c>
      <c r="B10098">
        <f>VLOOKUP(A10098, CrimeType!$A$1:$B$11, 2, FALSE)</f>
        <v>4</v>
      </c>
      <c r="C10098">
        <v>2017</v>
      </c>
      <c r="D10098">
        <v>4</v>
      </c>
      <c r="E10098">
        <v>23</v>
      </c>
      <c r="F10098">
        <v>19</v>
      </c>
      <c r="G10098">
        <v>33</v>
      </c>
      <c r="H10098" t="s">
        <v>1138</v>
      </c>
      <c r="I10098" t="s">
        <v>26</v>
      </c>
      <c r="J10098">
        <f>VLOOKUP(I10098, Neighbourhood!$A$1:$B$26, 2, FALSE)</f>
        <v>2</v>
      </c>
      <c r="K10098">
        <v>492262.17</v>
      </c>
      <c r="L10098">
        <v>5459007.4400000004</v>
      </c>
    </row>
    <row r="10099" spans="1:12" x14ac:dyDescent="0.3">
      <c r="A10099" t="s">
        <v>29</v>
      </c>
      <c r="B10099">
        <f>VLOOKUP(A10099, CrimeType!$A$1:$B$11, 2, FALSE)</f>
        <v>6</v>
      </c>
      <c r="C10099">
        <v>2017</v>
      </c>
      <c r="D10099">
        <v>4</v>
      </c>
      <c r="E10099">
        <v>23</v>
      </c>
      <c r="F10099">
        <v>19</v>
      </c>
      <c r="G10099">
        <v>45</v>
      </c>
      <c r="H10099" t="s">
        <v>368</v>
      </c>
      <c r="I10099" t="s">
        <v>26</v>
      </c>
      <c r="J10099">
        <f>VLOOKUP(I10099, Neighbourhood!$A$1:$B$26, 2, FALSE)</f>
        <v>2</v>
      </c>
      <c r="K10099">
        <v>491594.17</v>
      </c>
      <c r="L10099">
        <v>5459045.7599999998</v>
      </c>
    </row>
    <row r="10100" spans="1:12" x14ac:dyDescent="0.3">
      <c r="A10100" t="s">
        <v>18</v>
      </c>
      <c r="B10100">
        <f>VLOOKUP(A10100, CrimeType!$A$1:$B$11, 2, FALSE)</f>
        <v>7</v>
      </c>
      <c r="C10100">
        <v>2017</v>
      </c>
      <c r="D10100">
        <v>4</v>
      </c>
      <c r="E10100">
        <v>23</v>
      </c>
      <c r="F10100">
        <v>20</v>
      </c>
      <c r="G10100">
        <v>0</v>
      </c>
      <c r="H10100" t="s">
        <v>2744</v>
      </c>
      <c r="I10100" t="s">
        <v>14</v>
      </c>
      <c r="J10100">
        <f>VLOOKUP(I10100, Neighbourhood!$A$1:$B$26, 2, FALSE)</f>
        <v>4</v>
      </c>
      <c r="K10100">
        <v>490161.29</v>
      </c>
      <c r="L10100">
        <v>5456337.9199999999</v>
      </c>
    </row>
    <row r="10101" spans="1:12" x14ac:dyDescent="0.3">
      <c r="A10101" t="s">
        <v>15</v>
      </c>
      <c r="B10101">
        <f>VLOOKUP(A10101, CrimeType!$A$1:$B$11, 2, FALSE)</f>
        <v>4</v>
      </c>
      <c r="C10101">
        <v>2017</v>
      </c>
      <c r="D10101">
        <v>4</v>
      </c>
      <c r="E10101">
        <v>23</v>
      </c>
      <c r="F10101">
        <v>20</v>
      </c>
      <c r="G10101">
        <v>0</v>
      </c>
      <c r="H10101" t="s">
        <v>3940</v>
      </c>
      <c r="I10101" t="s">
        <v>82</v>
      </c>
      <c r="J10101">
        <f>VLOOKUP(I10101, Neighbourhood!$A$1:$B$26, 2, FALSE)</f>
        <v>24</v>
      </c>
      <c r="K10101">
        <v>486358.15</v>
      </c>
      <c r="L10101">
        <v>5457437.29</v>
      </c>
    </row>
    <row r="10102" spans="1:12" x14ac:dyDescent="0.3">
      <c r="A10102" t="s">
        <v>18</v>
      </c>
      <c r="B10102">
        <f>VLOOKUP(A10102, CrimeType!$A$1:$B$11, 2, FALSE)</f>
        <v>7</v>
      </c>
      <c r="C10102">
        <v>2017</v>
      </c>
      <c r="D10102">
        <v>4</v>
      </c>
      <c r="E10102">
        <v>23</v>
      </c>
      <c r="F10102">
        <v>20</v>
      </c>
      <c r="G10102">
        <v>0</v>
      </c>
      <c r="H10102" t="s">
        <v>1540</v>
      </c>
      <c r="I10102" t="s">
        <v>22</v>
      </c>
      <c r="J10102">
        <f>VLOOKUP(I10102, Neighbourhood!$A$1:$B$26, 2, FALSE)</f>
        <v>6</v>
      </c>
      <c r="K10102">
        <v>497843.99</v>
      </c>
      <c r="L10102">
        <v>5458602.3700000001</v>
      </c>
    </row>
    <row r="10103" spans="1:12" x14ac:dyDescent="0.3">
      <c r="A10103" t="s">
        <v>18</v>
      </c>
      <c r="B10103">
        <f>VLOOKUP(A10103, CrimeType!$A$1:$B$11, 2, FALSE)</f>
        <v>7</v>
      </c>
      <c r="C10103">
        <v>2017</v>
      </c>
      <c r="D10103">
        <v>4</v>
      </c>
      <c r="E10103">
        <v>23</v>
      </c>
      <c r="F10103">
        <v>20</v>
      </c>
      <c r="G10103">
        <v>0</v>
      </c>
      <c r="H10103" t="s">
        <v>3298</v>
      </c>
      <c r="I10103" t="s">
        <v>26</v>
      </c>
      <c r="J10103">
        <f>VLOOKUP(I10103, Neighbourhood!$A$1:$B$26, 2, FALSE)</f>
        <v>2</v>
      </c>
      <c r="K10103">
        <v>490825.58</v>
      </c>
      <c r="L10103">
        <v>5459741.7599999998</v>
      </c>
    </row>
    <row r="10104" spans="1:12" x14ac:dyDescent="0.3">
      <c r="A10104" t="s">
        <v>15</v>
      </c>
      <c r="B10104">
        <f>VLOOKUP(A10104, CrimeType!$A$1:$B$11, 2, FALSE)</f>
        <v>4</v>
      </c>
      <c r="C10104">
        <v>2017</v>
      </c>
      <c r="D10104">
        <v>4</v>
      </c>
      <c r="E10104">
        <v>23</v>
      </c>
      <c r="F10104">
        <v>20</v>
      </c>
      <c r="G10104">
        <v>9</v>
      </c>
      <c r="H10104" t="s">
        <v>3010</v>
      </c>
      <c r="I10104" t="s">
        <v>20</v>
      </c>
      <c r="J10104">
        <f>VLOOKUP(I10104, Neighbourhood!$A$1:$B$26, 2, FALSE)</f>
        <v>23</v>
      </c>
      <c r="K10104">
        <v>490422.51</v>
      </c>
      <c r="L10104">
        <v>5459131.0199999996</v>
      </c>
    </row>
    <row r="10105" spans="1:12" x14ac:dyDescent="0.3">
      <c r="A10105" t="s">
        <v>18</v>
      </c>
      <c r="B10105">
        <f>VLOOKUP(A10105, CrimeType!$A$1:$B$11, 2, FALSE)</f>
        <v>7</v>
      </c>
      <c r="C10105">
        <v>2017</v>
      </c>
      <c r="D10105">
        <v>4</v>
      </c>
      <c r="E10105">
        <v>23</v>
      </c>
      <c r="F10105">
        <v>20</v>
      </c>
      <c r="G10105">
        <v>9</v>
      </c>
      <c r="H10105" t="s">
        <v>3010</v>
      </c>
      <c r="I10105" t="s">
        <v>20</v>
      </c>
      <c r="J10105">
        <f>VLOOKUP(I10105, Neighbourhood!$A$1:$B$26, 2, FALSE)</f>
        <v>23</v>
      </c>
      <c r="K10105">
        <v>490422.51</v>
      </c>
      <c r="L10105">
        <v>5459131.0199999996</v>
      </c>
    </row>
    <row r="10106" spans="1:12" x14ac:dyDescent="0.3">
      <c r="A10106" t="s">
        <v>18</v>
      </c>
      <c r="B10106">
        <f>VLOOKUP(A10106, CrimeType!$A$1:$B$11, 2, FALSE)</f>
        <v>7</v>
      </c>
      <c r="C10106">
        <v>2017</v>
      </c>
      <c r="D10106">
        <v>4</v>
      </c>
      <c r="E10106">
        <v>23</v>
      </c>
      <c r="F10106">
        <v>20</v>
      </c>
      <c r="G10106">
        <v>13</v>
      </c>
      <c r="H10106" t="s">
        <v>233</v>
      </c>
      <c r="I10106" t="s">
        <v>26</v>
      </c>
      <c r="J10106">
        <f>VLOOKUP(I10106, Neighbourhood!$A$1:$B$26, 2, FALSE)</f>
        <v>2</v>
      </c>
      <c r="K10106">
        <v>491044.98</v>
      </c>
      <c r="L10106">
        <v>5458358.9800000004</v>
      </c>
    </row>
    <row r="10107" spans="1:12" x14ac:dyDescent="0.3">
      <c r="A10107" t="s">
        <v>40</v>
      </c>
      <c r="B10107">
        <f>VLOOKUP(A10107, CrimeType!$A$1:$B$11, 2, FALSE)</f>
        <v>9</v>
      </c>
      <c r="C10107">
        <v>2017</v>
      </c>
      <c r="D10107">
        <v>4</v>
      </c>
      <c r="E10107">
        <v>23</v>
      </c>
      <c r="F10107">
        <v>20</v>
      </c>
      <c r="G10107">
        <v>30</v>
      </c>
      <c r="H10107" t="s">
        <v>2273</v>
      </c>
      <c r="I10107" t="s">
        <v>17</v>
      </c>
      <c r="J10107">
        <f>VLOOKUP(I10107, Neighbourhood!$A$1:$B$26, 2, FALSE)</f>
        <v>9</v>
      </c>
      <c r="K10107">
        <v>496932.19</v>
      </c>
      <c r="L10107">
        <v>5450372.4400000004</v>
      </c>
    </row>
    <row r="10108" spans="1:12" x14ac:dyDescent="0.3">
      <c r="A10108" t="s">
        <v>15</v>
      </c>
      <c r="B10108">
        <f>VLOOKUP(A10108, CrimeType!$A$1:$B$11, 2, FALSE)</f>
        <v>4</v>
      </c>
      <c r="C10108">
        <v>2017</v>
      </c>
      <c r="D10108">
        <v>4</v>
      </c>
      <c r="E10108">
        <v>23</v>
      </c>
      <c r="F10108">
        <v>21</v>
      </c>
      <c r="G10108">
        <v>0</v>
      </c>
      <c r="H10108" t="s">
        <v>449</v>
      </c>
      <c r="I10108" t="s">
        <v>26</v>
      </c>
      <c r="J10108">
        <f>VLOOKUP(I10108, Neighbourhood!$A$1:$B$26, 2, FALSE)</f>
        <v>2</v>
      </c>
      <c r="K10108">
        <v>491603.33</v>
      </c>
      <c r="L10108">
        <v>5458785.2999999998</v>
      </c>
    </row>
    <row r="10109" spans="1:12" x14ac:dyDescent="0.3">
      <c r="A10109" t="s">
        <v>29</v>
      </c>
      <c r="B10109">
        <f>VLOOKUP(A10109, CrimeType!$A$1:$B$11, 2, FALSE)</f>
        <v>6</v>
      </c>
      <c r="C10109">
        <v>2017</v>
      </c>
      <c r="D10109">
        <v>4</v>
      </c>
      <c r="E10109">
        <v>23</v>
      </c>
      <c r="F10109">
        <v>21</v>
      </c>
      <c r="G10109">
        <v>5</v>
      </c>
      <c r="H10109" t="s">
        <v>390</v>
      </c>
      <c r="I10109" t="s">
        <v>26</v>
      </c>
      <c r="J10109">
        <f>VLOOKUP(I10109, Neighbourhood!$A$1:$B$26, 2, FALSE)</f>
        <v>2</v>
      </c>
      <c r="K10109">
        <v>492206.87</v>
      </c>
      <c r="L10109">
        <v>5458693.46</v>
      </c>
    </row>
    <row r="10110" spans="1:12" x14ac:dyDescent="0.3">
      <c r="A10110" t="s">
        <v>29</v>
      </c>
      <c r="B10110">
        <f>VLOOKUP(A10110, CrimeType!$A$1:$B$11, 2, FALSE)</f>
        <v>6</v>
      </c>
      <c r="C10110">
        <v>2017</v>
      </c>
      <c r="D10110">
        <v>4</v>
      </c>
      <c r="E10110">
        <v>23</v>
      </c>
      <c r="F10110">
        <v>21</v>
      </c>
      <c r="G10110">
        <v>50</v>
      </c>
      <c r="H10110" t="s">
        <v>515</v>
      </c>
      <c r="I10110" t="s">
        <v>26</v>
      </c>
      <c r="J10110">
        <f>VLOOKUP(I10110, Neighbourhood!$A$1:$B$26, 2, FALSE)</f>
        <v>2</v>
      </c>
      <c r="K10110">
        <v>491258.09</v>
      </c>
      <c r="L10110">
        <v>5458281.4299999997</v>
      </c>
    </row>
    <row r="10111" spans="1:12" x14ac:dyDescent="0.3">
      <c r="A10111" t="s">
        <v>18</v>
      </c>
      <c r="B10111">
        <f>VLOOKUP(A10111, CrimeType!$A$1:$B$11, 2, FALSE)</f>
        <v>7</v>
      </c>
      <c r="C10111">
        <v>2017</v>
      </c>
      <c r="D10111">
        <v>4</v>
      </c>
      <c r="E10111">
        <v>23</v>
      </c>
      <c r="F10111">
        <v>22</v>
      </c>
      <c r="G10111">
        <v>0</v>
      </c>
      <c r="H10111" t="s">
        <v>2990</v>
      </c>
      <c r="I10111" t="s">
        <v>20</v>
      </c>
      <c r="J10111">
        <f>VLOOKUP(I10111, Neighbourhood!$A$1:$B$26, 2, FALSE)</f>
        <v>23</v>
      </c>
      <c r="K10111">
        <v>490479.97</v>
      </c>
      <c r="L10111">
        <v>5459784.5700000003</v>
      </c>
    </row>
    <row r="10112" spans="1:12" x14ac:dyDescent="0.3">
      <c r="A10112" t="s">
        <v>15</v>
      </c>
      <c r="B10112">
        <f>VLOOKUP(A10112, CrimeType!$A$1:$B$11, 2, FALSE)</f>
        <v>4</v>
      </c>
      <c r="C10112">
        <v>2017</v>
      </c>
      <c r="D10112">
        <v>4</v>
      </c>
      <c r="E10112">
        <v>23</v>
      </c>
      <c r="F10112">
        <v>22</v>
      </c>
      <c r="G10112">
        <v>52</v>
      </c>
      <c r="H10112" t="s">
        <v>1351</v>
      </c>
      <c r="I10112" t="s">
        <v>26</v>
      </c>
      <c r="J10112">
        <f>VLOOKUP(I10112, Neighbourhood!$A$1:$B$26, 2, FALSE)</f>
        <v>2</v>
      </c>
      <c r="K10112">
        <v>491743.03</v>
      </c>
      <c r="L10112">
        <v>5459021.7400000002</v>
      </c>
    </row>
    <row r="10113" spans="1:12" x14ac:dyDescent="0.3">
      <c r="A10113" t="s">
        <v>24</v>
      </c>
      <c r="B10113">
        <f>VLOOKUP(A10113, CrimeType!$A$1:$B$11, 2, FALSE)</f>
        <v>1</v>
      </c>
      <c r="C10113">
        <v>2017</v>
      </c>
      <c r="D10113">
        <v>4</v>
      </c>
      <c r="E10113">
        <v>23</v>
      </c>
      <c r="F10113">
        <v>23</v>
      </c>
      <c r="G10113">
        <v>0</v>
      </c>
      <c r="H10113" t="s">
        <v>270</v>
      </c>
      <c r="I10113" t="s">
        <v>34</v>
      </c>
      <c r="J10113">
        <f>VLOOKUP(I10113, Neighbourhood!$A$1:$B$26, 2, FALSE)</f>
        <v>8</v>
      </c>
      <c r="K10113">
        <v>488804.74</v>
      </c>
      <c r="L10113">
        <v>5453537.96</v>
      </c>
    </row>
    <row r="10114" spans="1:12" x14ac:dyDescent="0.3">
      <c r="A10114" t="s">
        <v>18</v>
      </c>
      <c r="B10114">
        <f>VLOOKUP(A10114, CrimeType!$A$1:$B$11, 2, FALSE)</f>
        <v>7</v>
      </c>
      <c r="C10114">
        <v>2017</v>
      </c>
      <c r="D10114">
        <v>4</v>
      </c>
      <c r="E10114">
        <v>23</v>
      </c>
      <c r="F10114">
        <v>23</v>
      </c>
      <c r="G10114">
        <v>0</v>
      </c>
      <c r="H10114" t="s">
        <v>2449</v>
      </c>
      <c r="I10114" t="s">
        <v>20</v>
      </c>
      <c r="J10114">
        <f>VLOOKUP(I10114, Neighbourhood!$A$1:$B$26, 2, FALSE)</f>
        <v>23</v>
      </c>
      <c r="K10114">
        <v>490920.42</v>
      </c>
      <c r="L10114">
        <v>5459101.6100000003</v>
      </c>
    </row>
    <row r="10115" spans="1:12" x14ac:dyDescent="0.3">
      <c r="A10115" t="s">
        <v>40</v>
      </c>
      <c r="B10115">
        <f>VLOOKUP(A10115, CrimeType!$A$1:$B$11, 2, FALSE)</f>
        <v>9</v>
      </c>
      <c r="C10115">
        <v>2017</v>
      </c>
      <c r="D10115">
        <v>4</v>
      </c>
      <c r="E10115">
        <v>23</v>
      </c>
      <c r="F10115">
        <v>23</v>
      </c>
      <c r="G10115">
        <v>25</v>
      </c>
      <c r="H10115" t="s">
        <v>1955</v>
      </c>
      <c r="I10115" t="s">
        <v>28</v>
      </c>
      <c r="J10115">
        <f>VLOOKUP(I10115, Neighbourhood!$A$1:$B$26, 2, FALSE)</f>
        <v>7</v>
      </c>
      <c r="K10115">
        <v>495167.03</v>
      </c>
      <c r="L10115">
        <v>5455277.3099999996</v>
      </c>
    </row>
    <row r="10116" spans="1:12" x14ac:dyDescent="0.3">
      <c r="A10116" t="s">
        <v>24</v>
      </c>
      <c r="B10116">
        <f>VLOOKUP(A10116, CrimeType!$A$1:$B$11, 2, FALSE)</f>
        <v>1</v>
      </c>
      <c r="C10116">
        <v>2017</v>
      </c>
      <c r="D10116">
        <v>4</v>
      </c>
      <c r="E10116">
        <v>23</v>
      </c>
      <c r="F10116">
        <v>23</v>
      </c>
      <c r="G10116">
        <v>35</v>
      </c>
      <c r="H10116" t="s">
        <v>1974</v>
      </c>
      <c r="I10116" t="s">
        <v>68</v>
      </c>
      <c r="J10116">
        <f>VLOOKUP(I10116, Neighbourhood!$A$1:$B$26, 2, FALSE)</f>
        <v>10</v>
      </c>
      <c r="K10116">
        <v>488894.71999999997</v>
      </c>
      <c r="L10116">
        <v>5456790.2999999998</v>
      </c>
    </row>
    <row r="10117" spans="1:12" x14ac:dyDescent="0.3">
      <c r="A10117" t="s">
        <v>24</v>
      </c>
      <c r="B10117">
        <f>VLOOKUP(A10117, CrimeType!$A$1:$B$11, 2, FALSE)</f>
        <v>1</v>
      </c>
      <c r="C10117">
        <v>2017</v>
      </c>
      <c r="D10117">
        <v>4</v>
      </c>
      <c r="E10117">
        <v>23</v>
      </c>
      <c r="F10117">
        <v>23</v>
      </c>
      <c r="G10117">
        <v>50</v>
      </c>
      <c r="H10117" t="s">
        <v>1399</v>
      </c>
      <c r="I10117" t="s">
        <v>53</v>
      </c>
      <c r="J10117">
        <f>VLOOKUP(I10117, Neighbourhood!$A$1:$B$26, 2, FALSE)</f>
        <v>16</v>
      </c>
      <c r="K10117">
        <v>492624.86</v>
      </c>
      <c r="L10117">
        <v>5454755.4500000002</v>
      </c>
    </row>
    <row r="10118" spans="1:12" x14ac:dyDescent="0.3">
      <c r="A10118" t="s">
        <v>115</v>
      </c>
      <c r="B10118">
        <f>VLOOKUP(A10118, CrimeType!$A$1:$B$11, 2, FALSE)</f>
        <v>11</v>
      </c>
      <c r="C10118">
        <v>2017</v>
      </c>
      <c r="D10118">
        <v>4</v>
      </c>
      <c r="E10118">
        <v>23</v>
      </c>
      <c r="F10118">
        <v>23</v>
      </c>
      <c r="G10118">
        <v>59</v>
      </c>
      <c r="H10118" t="s">
        <v>3189</v>
      </c>
      <c r="I10118" t="s">
        <v>20</v>
      </c>
      <c r="J10118">
        <f>VLOOKUP(I10118, Neighbourhood!$A$1:$B$26, 2, FALSE)</f>
        <v>23</v>
      </c>
      <c r="K10118">
        <v>491003</v>
      </c>
      <c r="L10118">
        <v>5459185</v>
      </c>
    </row>
    <row r="10119" spans="1:12" x14ac:dyDescent="0.3">
      <c r="A10119" t="s">
        <v>92</v>
      </c>
      <c r="B10119">
        <f>VLOOKUP(A10119, CrimeType!$A$1:$B$11, 2, FALSE)</f>
        <v>5</v>
      </c>
      <c r="C10119">
        <v>2017</v>
      </c>
      <c r="D10119">
        <v>4</v>
      </c>
      <c r="E10119">
        <v>23</v>
      </c>
      <c r="F10119" t="s">
        <v>93</v>
      </c>
      <c r="G10119" t="s">
        <v>93</v>
      </c>
      <c r="H10119" t="s">
        <v>94</v>
      </c>
      <c r="I10119" t="s">
        <v>94</v>
      </c>
      <c r="J10119">
        <f>VLOOKUP(I10119, Neighbourhood!$A$1:$B$26, 2, FALSE)</f>
        <v>25</v>
      </c>
      <c r="K10119">
        <v>0</v>
      </c>
      <c r="L10119">
        <v>0</v>
      </c>
    </row>
    <row r="10120" spans="1:12" x14ac:dyDescent="0.3">
      <c r="A10120" t="s">
        <v>92</v>
      </c>
      <c r="B10120">
        <f>VLOOKUP(A10120, CrimeType!$A$1:$B$11, 2, FALSE)</f>
        <v>5</v>
      </c>
      <c r="C10120">
        <v>2017</v>
      </c>
      <c r="D10120">
        <v>4</v>
      </c>
      <c r="E10120">
        <v>23</v>
      </c>
      <c r="F10120" t="s">
        <v>93</v>
      </c>
      <c r="G10120" t="s">
        <v>93</v>
      </c>
      <c r="H10120" t="s">
        <v>94</v>
      </c>
      <c r="I10120" t="s">
        <v>94</v>
      </c>
      <c r="J10120">
        <f>VLOOKUP(I10120, Neighbourhood!$A$1:$B$26, 2, FALSE)</f>
        <v>25</v>
      </c>
      <c r="K10120">
        <v>0</v>
      </c>
      <c r="L10120">
        <v>0</v>
      </c>
    </row>
    <row r="10121" spans="1:12" x14ac:dyDescent="0.3">
      <c r="A10121" t="s">
        <v>92</v>
      </c>
      <c r="B10121">
        <f>VLOOKUP(A10121, CrimeType!$A$1:$B$11, 2, FALSE)</f>
        <v>5</v>
      </c>
      <c r="C10121">
        <v>2017</v>
      </c>
      <c r="D10121">
        <v>4</v>
      </c>
      <c r="E10121">
        <v>23</v>
      </c>
      <c r="F10121" t="s">
        <v>93</v>
      </c>
      <c r="G10121" t="s">
        <v>93</v>
      </c>
      <c r="H10121" t="s">
        <v>94</v>
      </c>
      <c r="I10121" t="s">
        <v>94</v>
      </c>
      <c r="J10121">
        <f>VLOOKUP(I10121, Neighbourhood!$A$1:$B$26, 2, FALSE)</f>
        <v>25</v>
      </c>
      <c r="K10121">
        <v>0</v>
      </c>
      <c r="L10121">
        <v>0</v>
      </c>
    </row>
    <row r="10122" spans="1:12" x14ac:dyDescent="0.3">
      <c r="A10122" t="s">
        <v>92</v>
      </c>
      <c r="B10122">
        <f>VLOOKUP(A10122, CrimeType!$A$1:$B$11, 2, FALSE)</f>
        <v>5</v>
      </c>
      <c r="C10122">
        <v>2017</v>
      </c>
      <c r="D10122">
        <v>4</v>
      </c>
      <c r="E10122">
        <v>23</v>
      </c>
      <c r="F10122" t="s">
        <v>93</v>
      </c>
      <c r="G10122" t="s">
        <v>93</v>
      </c>
      <c r="H10122" t="s">
        <v>94</v>
      </c>
      <c r="I10122" t="s">
        <v>94</v>
      </c>
      <c r="J10122">
        <f>VLOOKUP(I10122, Neighbourhood!$A$1:$B$26, 2, FALSE)</f>
        <v>25</v>
      </c>
      <c r="K10122">
        <v>0</v>
      </c>
      <c r="L10122">
        <v>0</v>
      </c>
    </row>
    <row r="10123" spans="1:12" x14ac:dyDescent="0.3">
      <c r="A10123" t="s">
        <v>92</v>
      </c>
      <c r="B10123">
        <f>VLOOKUP(A10123, CrimeType!$A$1:$B$11, 2, FALSE)</f>
        <v>5</v>
      </c>
      <c r="C10123">
        <v>2017</v>
      </c>
      <c r="D10123">
        <v>4</v>
      </c>
      <c r="E10123">
        <v>23</v>
      </c>
      <c r="F10123" t="s">
        <v>93</v>
      </c>
      <c r="G10123" t="s">
        <v>93</v>
      </c>
      <c r="H10123" t="s">
        <v>94</v>
      </c>
      <c r="I10123" t="s">
        <v>94</v>
      </c>
      <c r="J10123">
        <f>VLOOKUP(I10123, Neighbourhood!$A$1:$B$26, 2, FALSE)</f>
        <v>25</v>
      </c>
      <c r="K10123">
        <v>0</v>
      </c>
      <c r="L10123">
        <v>0</v>
      </c>
    </row>
    <row r="10124" spans="1:12" x14ac:dyDescent="0.3">
      <c r="A10124" t="s">
        <v>92</v>
      </c>
      <c r="B10124">
        <f>VLOOKUP(A10124, CrimeType!$A$1:$B$11, 2, FALSE)</f>
        <v>5</v>
      </c>
      <c r="C10124">
        <v>2017</v>
      </c>
      <c r="D10124">
        <v>4</v>
      </c>
      <c r="E10124">
        <v>23</v>
      </c>
      <c r="F10124" t="s">
        <v>93</v>
      </c>
      <c r="G10124" t="s">
        <v>93</v>
      </c>
      <c r="H10124" t="s">
        <v>94</v>
      </c>
      <c r="I10124" t="s">
        <v>94</v>
      </c>
      <c r="J10124">
        <f>VLOOKUP(I10124, Neighbourhood!$A$1:$B$26, 2, FALSE)</f>
        <v>25</v>
      </c>
      <c r="K10124">
        <v>0</v>
      </c>
      <c r="L10124">
        <v>0</v>
      </c>
    </row>
    <row r="10125" spans="1:12" x14ac:dyDescent="0.3">
      <c r="A10125" t="s">
        <v>92</v>
      </c>
      <c r="B10125">
        <f>VLOOKUP(A10125, CrimeType!$A$1:$B$11, 2, FALSE)</f>
        <v>5</v>
      </c>
      <c r="C10125">
        <v>2017</v>
      </c>
      <c r="D10125">
        <v>4</v>
      </c>
      <c r="E10125">
        <v>23</v>
      </c>
      <c r="F10125" t="s">
        <v>93</v>
      </c>
      <c r="G10125" t="s">
        <v>93</v>
      </c>
      <c r="H10125" t="s">
        <v>94</v>
      </c>
      <c r="I10125" t="s">
        <v>94</v>
      </c>
      <c r="J10125">
        <f>VLOOKUP(I10125, Neighbourhood!$A$1:$B$26, 2, FALSE)</f>
        <v>25</v>
      </c>
      <c r="K10125">
        <v>0</v>
      </c>
      <c r="L10125">
        <v>0</v>
      </c>
    </row>
    <row r="10126" spans="1:12" x14ac:dyDescent="0.3">
      <c r="A10126" t="s">
        <v>92</v>
      </c>
      <c r="B10126">
        <f>VLOOKUP(A10126, CrimeType!$A$1:$B$11, 2, FALSE)</f>
        <v>5</v>
      </c>
      <c r="C10126">
        <v>2017</v>
      </c>
      <c r="D10126">
        <v>4</v>
      </c>
      <c r="E10126">
        <v>23</v>
      </c>
      <c r="F10126" t="s">
        <v>93</v>
      </c>
      <c r="G10126" t="s">
        <v>93</v>
      </c>
      <c r="H10126" t="s">
        <v>94</v>
      </c>
      <c r="I10126" t="s">
        <v>94</v>
      </c>
      <c r="J10126">
        <f>VLOOKUP(I10126, Neighbourhood!$A$1:$B$26, 2, FALSE)</f>
        <v>25</v>
      </c>
      <c r="K10126">
        <v>0</v>
      </c>
      <c r="L10126">
        <v>0</v>
      </c>
    </row>
    <row r="10127" spans="1:12" x14ac:dyDescent="0.3">
      <c r="A10127" t="s">
        <v>92</v>
      </c>
      <c r="B10127">
        <f>VLOOKUP(A10127, CrimeType!$A$1:$B$11, 2, FALSE)</f>
        <v>5</v>
      </c>
      <c r="C10127">
        <v>2017</v>
      </c>
      <c r="D10127">
        <v>4</v>
      </c>
      <c r="E10127">
        <v>23</v>
      </c>
      <c r="F10127" t="s">
        <v>93</v>
      </c>
      <c r="G10127" t="s">
        <v>93</v>
      </c>
      <c r="H10127" t="s">
        <v>94</v>
      </c>
      <c r="I10127" t="s">
        <v>94</v>
      </c>
      <c r="J10127">
        <f>VLOOKUP(I10127, Neighbourhood!$A$1:$B$26, 2, FALSE)</f>
        <v>25</v>
      </c>
      <c r="K10127">
        <v>0</v>
      </c>
      <c r="L10127">
        <v>0</v>
      </c>
    </row>
    <row r="10128" spans="1:12" x14ac:dyDescent="0.3">
      <c r="A10128" t="s">
        <v>18</v>
      </c>
      <c r="B10128">
        <f>VLOOKUP(A10128, CrimeType!$A$1:$B$11, 2, FALSE)</f>
        <v>7</v>
      </c>
      <c r="C10128">
        <v>2017</v>
      </c>
      <c r="D10128">
        <v>4</v>
      </c>
      <c r="E10128">
        <v>24</v>
      </c>
      <c r="F10128">
        <v>0</v>
      </c>
      <c r="G10128">
        <v>0</v>
      </c>
      <c r="H10128" t="s">
        <v>1607</v>
      </c>
      <c r="I10128" t="s">
        <v>20</v>
      </c>
      <c r="J10128">
        <f>VLOOKUP(I10128, Neighbourhood!$A$1:$B$26, 2, FALSE)</f>
        <v>23</v>
      </c>
      <c r="K10128">
        <v>490679.42</v>
      </c>
      <c r="L10128">
        <v>5458868.9699999997</v>
      </c>
    </row>
    <row r="10129" spans="1:12" x14ac:dyDescent="0.3">
      <c r="A10129" t="s">
        <v>119</v>
      </c>
      <c r="B10129">
        <f>VLOOKUP(A10129, CrimeType!$A$1:$B$11, 2, FALSE)</f>
        <v>8</v>
      </c>
      <c r="C10129">
        <v>2017</v>
      </c>
      <c r="D10129">
        <v>4</v>
      </c>
      <c r="E10129">
        <v>24</v>
      </c>
      <c r="F10129">
        <v>0</v>
      </c>
      <c r="G10129">
        <v>0</v>
      </c>
      <c r="H10129" t="s">
        <v>3941</v>
      </c>
      <c r="I10129" t="s">
        <v>46</v>
      </c>
      <c r="J10129">
        <f>VLOOKUP(I10129, Neighbourhood!$A$1:$B$26, 2, FALSE)</f>
        <v>5</v>
      </c>
      <c r="K10129">
        <v>495631.79</v>
      </c>
      <c r="L10129">
        <v>5458606.0999999996</v>
      </c>
    </row>
    <row r="10130" spans="1:12" x14ac:dyDescent="0.3">
      <c r="A10130" t="s">
        <v>18</v>
      </c>
      <c r="B10130">
        <f>VLOOKUP(A10130, CrimeType!$A$1:$B$11, 2, FALSE)</f>
        <v>7</v>
      </c>
      <c r="C10130">
        <v>2017</v>
      </c>
      <c r="D10130">
        <v>4</v>
      </c>
      <c r="E10130">
        <v>24</v>
      </c>
      <c r="F10130">
        <v>0</v>
      </c>
      <c r="G10130">
        <v>0</v>
      </c>
      <c r="H10130" t="s">
        <v>3244</v>
      </c>
      <c r="I10130" t="s">
        <v>22</v>
      </c>
      <c r="J10130">
        <f>VLOOKUP(I10130, Neighbourhood!$A$1:$B$26, 2, FALSE)</f>
        <v>6</v>
      </c>
      <c r="K10130">
        <v>497650.71</v>
      </c>
      <c r="L10130">
        <v>5456983.46</v>
      </c>
    </row>
    <row r="10131" spans="1:12" x14ac:dyDescent="0.3">
      <c r="A10131" t="s">
        <v>18</v>
      </c>
      <c r="B10131">
        <f>VLOOKUP(A10131, CrimeType!$A$1:$B$11, 2, FALSE)</f>
        <v>7</v>
      </c>
      <c r="C10131">
        <v>2017</v>
      </c>
      <c r="D10131">
        <v>4</v>
      </c>
      <c r="E10131">
        <v>24</v>
      </c>
      <c r="F10131">
        <v>0</v>
      </c>
      <c r="G10131">
        <v>0</v>
      </c>
      <c r="H10131" t="s">
        <v>1619</v>
      </c>
      <c r="I10131" t="s">
        <v>61</v>
      </c>
      <c r="J10131">
        <f>VLOOKUP(I10131, Neighbourhood!$A$1:$B$26, 2, FALSE)</f>
        <v>15</v>
      </c>
      <c r="K10131">
        <v>496391.53</v>
      </c>
      <c r="L10131">
        <v>5454941.8099999996</v>
      </c>
    </row>
    <row r="10132" spans="1:12" x14ac:dyDescent="0.3">
      <c r="A10132" t="s">
        <v>15</v>
      </c>
      <c r="B10132">
        <f>VLOOKUP(A10132, CrimeType!$A$1:$B$11, 2, FALSE)</f>
        <v>4</v>
      </c>
      <c r="C10132">
        <v>2017</v>
      </c>
      <c r="D10132">
        <v>4</v>
      </c>
      <c r="E10132">
        <v>24</v>
      </c>
      <c r="F10132">
        <v>0</v>
      </c>
      <c r="G10132">
        <v>20</v>
      </c>
      <c r="H10132" t="s">
        <v>2659</v>
      </c>
      <c r="I10132" t="s">
        <v>46</v>
      </c>
      <c r="J10132">
        <f>VLOOKUP(I10132, Neighbourhood!$A$1:$B$26, 2, FALSE)</f>
        <v>5</v>
      </c>
      <c r="K10132">
        <v>494720.11</v>
      </c>
      <c r="L10132">
        <v>5458615.04</v>
      </c>
    </row>
    <row r="10133" spans="1:12" x14ac:dyDescent="0.3">
      <c r="A10133" t="s">
        <v>10</v>
      </c>
      <c r="B10133">
        <f>VLOOKUP(A10133, CrimeType!$A$1:$B$11, 2, FALSE)</f>
        <v>2</v>
      </c>
      <c r="C10133">
        <v>2017</v>
      </c>
      <c r="D10133">
        <v>4</v>
      </c>
      <c r="E10133">
        <v>24</v>
      </c>
      <c r="F10133">
        <v>0</v>
      </c>
      <c r="G10133">
        <v>25</v>
      </c>
      <c r="H10133" t="s">
        <v>3942</v>
      </c>
      <c r="I10133" t="s">
        <v>85</v>
      </c>
      <c r="J10133">
        <f>VLOOKUP(I10133, Neighbourhood!$A$1:$B$26, 2, FALSE)</f>
        <v>21</v>
      </c>
      <c r="K10133">
        <v>494200.73</v>
      </c>
      <c r="L10133">
        <v>5451875.5899999999</v>
      </c>
    </row>
    <row r="10134" spans="1:12" x14ac:dyDescent="0.3">
      <c r="A10134" t="s">
        <v>18</v>
      </c>
      <c r="B10134">
        <f>VLOOKUP(A10134, CrimeType!$A$1:$B$11, 2, FALSE)</f>
        <v>7</v>
      </c>
      <c r="C10134">
        <v>2017</v>
      </c>
      <c r="D10134">
        <v>4</v>
      </c>
      <c r="E10134">
        <v>24</v>
      </c>
      <c r="F10134">
        <v>1</v>
      </c>
      <c r="G10134">
        <v>9</v>
      </c>
      <c r="H10134" t="s">
        <v>377</v>
      </c>
      <c r="I10134" t="s">
        <v>26</v>
      </c>
      <c r="J10134">
        <f>VLOOKUP(I10134, Neighbourhood!$A$1:$B$26, 2, FALSE)</f>
        <v>2</v>
      </c>
      <c r="K10134">
        <v>491747.22</v>
      </c>
      <c r="L10134">
        <v>5458930.4800000004</v>
      </c>
    </row>
    <row r="10135" spans="1:12" x14ac:dyDescent="0.3">
      <c r="A10135" t="s">
        <v>24</v>
      </c>
      <c r="B10135">
        <f>VLOOKUP(A10135, CrimeType!$A$1:$B$11, 2, FALSE)</f>
        <v>1</v>
      </c>
      <c r="C10135">
        <v>2017</v>
      </c>
      <c r="D10135">
        <v>4</v>
      </c>
      <c r="E10135">
        <v>24</v>
      </c>
      <c r="F10135">
        <v>1</v>
      </c>
      <c r="G10135">
        <v>30</v>
      </c>
      <c r="H10135" t="s">
        <v>3943</v>
      </c>
      <c r="I10135" t="s">
        <v>85</v>
      </c>
      <c r="J10135">
        <f>VLOOKUP(I10135, Neighbourhood!$A$1:$B$26, 2, FALSE)</f>
        <v>21</v>
      </c>
      <c r="K10135">
        <v>492565.78</v>
      </c>
      <c r="L10135">
        <v>5450934.7199999997</v>
      </c>
    </row>
    <row r="10136" spans="1:12" x14ac:dyDescent="0.3">
      <c r="A10136" t="s">
        <v>18</v>
      </c>
      <c r="B10136">
        <f>VLOOKUP(A10136, CrimeType!$A$1:$B$11, 2, FALSE)</f>
        <v>7</v>
      </c>
      <c r="C10136">
        <v>2017</v>
      </c>
      <c r="D10136">
        <v>4</v>
      </c>
      <c r="E10136">
        <v>24</v>
      </c>
      <c r="F10136">
        <v>2</v>
      </c>
      <c r="G10136">
        <v>30</v>
      </c>
      <c r="H10136" t="s">
        <v>1540</v>
      </c>
      <c r="I10136" t="s">
        <v>22</v>
      </c>
      <c r="J10136">
        <f>VLOOKUP(I10136, Neighbourhood!$A$1:$B$26, 2, FALSE)</f>
        <v>6</v>
      </c>
      <c r="K10136">
        <v>497758.42</v>
      </c>
      <c r="L10136">
        <v>5458602.6200000001</v>
      </c>
    </row>
    <row r="10137" spans="1:12" x14ac:dyDescent="0.3">
      <c r="A10137" t="s">
        <v>29</v>
      </c>
      <c r="B10137">
        <f>VLOOKUP(A10137, CrimeType!$A$1:$B$11, 2, FALSE)</f>
        <v>6</v>
      </c>
      <c r="C10137">
        <v>2017</v>
      </c>
      <c r="D10137">
        <v>4</v>
      </c>
      <c r="E10137">
        <v>24</v>
      </c>
      <c r="F10137">
        <v>2</v>
      </c>
      <c r="G10137">
        <v>40</v>
      </c>
      <c r="H10137" t="s">
        <v>361</v>
      </c>
      <c r="I10137" t="s">
        <v>26</v>
      </c>
      <c r="J10137">
        <f>VLOOKUP(I10137, Neighbourhood!$A$1:$B$26, 2, FALSE)</f>
        <v>2</v>
      </c>
      <c r="K10137">
        <v>491555.55</v>
      </c>
      <c r="L10137">
        <v>5458465.0700000003</v>
      </c>
    </row>
    <row r="10138" spans="1:12" x14ac:dyDescent="0.3">
      <c r="A10138" t="s">
        <v>15</v>
      </c>
      <c r="B10138">
        <f>VLOOKUP(A10138, CrimeType!$A$1:$B$11, 2, FALSE)</f>
        <v>4</v>
      </c>
      <c r="C10138">
        <v>2017</v>
      </c>
      <c r="D10138">
        <v>4</v>
      </c>
      <c r="E10138">
        <v>24</v>
      </c>
      <c r="F10138">
        <v>3</v>
      </c>
      <c r="G10138">
        <v>52</v>
      </c>
      <c r="H10138" t="s">
        <v>283</v>
      </c>
      <c r="I10138" t="s">
        <v>26</v>
      </c>
      <c r="J10138">
        <f>VLOOKUP(I10138, Neighbourhood!$A$1:$B$26, 2, FALSE)</f>
        <v>2</v>
      </c>
      <c r="K10138">
        <v>491126.59</v>
      </c>
      <c r="L10138">
        <v>5458872.0800000001</v>
      </c>
    </row>
    <row r="10139" spans="1:12" x14ac:dyDescent="0.3">
      <c r="A10139" t="s">
        <v>40</v>
      </c>
      <c r="B10139">
        <f>VLOOKUP(A10139, CrimeType!$A$1:$B$11, 2, FALSE)</f>
        <v>9</v>
      </c>
      <c r="C10139">
        <v>2017</v>
      </c>
      <c r="D10139">
        <v>4</v>
      </c>
      <c r="E10139">
        <v>24</v>
      </c>
      <c r="F10139">
        <v>4</v>
      </c>
      <c r="G10139">
        <v>41</v>
      </c>
      <c r="H10139" t="s">
        <v>3136</v>
      </c>
      <c r="I10139" t="s">
        <v>28</v>
      </c>
      <c r="J10139">
        <f>VLOOKUP(I10139, Neighbourhood!$A$1:$B$26, 2, FALSE)</f>
        <v>7</v>
      </c>
      <c r="K10139">
        <v>494235.46</v>
      </c>
      <c r="L10139">
        <v>5455649.5300000003</v>
      </c>
    </row>
    <row r="10140" spans="1:12" x14ac:dyDescent="0.3">
      <c r="A10140" t="s">
        <v>15</v>
      </c>
      <c r="B10140">
        <f>VLOOKUP(A10140, CrimeType!$A$1:$B$11, 2, FALSE)</f>
        <v>4</v>
      </c>
      <c r="C10140">
        <v>2017</v>
      </c>
      <c r="D10140">
        <v>4</v>
      </c>
      <c r="E10140">
        <v>24</v>
      </c>
      <c r="F10140">
        <v>5</v>
      </c>
      <c r="G10140">
        <v>24</v>
      </c>
      <c r="H10140" t="s">
        <v>283</v>
      </c>
      <c r="I10140" t="s">
        <v>26</v>
      </c>
      <c r="J10140">
        <f>VLOOKUP(I10140, Neighbourhood!$A$1:$B$26, 2, FALSE)</f>
        <v>2</v>
      </c>
      <c r="K10140">
        <v>491126.59</v>
      </c>
      <c r="L10140">
        <v>5458872.0800000001</v>
      </c>
    </row>
    <row r="10141" spans="1:12" x14ac:dyDescent="0.3">
      <c r="A10141" t="s">
        <v>24</v>
      </c>
      <c r="B10141">
        <f>VLOOKUP(A10141, CrimeType!$A$1:$B$11, 2, FALSE)</f>
        <v>1</v>
      </c>
      <c r="C10141">
        <v>2017</v>
      </c>
      <c r="D10141">
        <v>4</v>
      </c>
      <c r="E10141">
        <v>24</v>
      </c>
      <c r="F10141">
        <v>5</v>
      </c>
      <c r="G10141">
        <v>42</v>
      </c>
      <c r="H10141" t="s">
        <v>3032</v>
      </c>
      <c r="I10141" t="s">
        <v>31</v>
      </c>
      <c r="J10141">
        <f>VLOOKUP(I10141, Neighbourhood!$A$1:$B$26, 2, FALSE)</f>
        <v>20</v>
      </c>
      <c r="K10141">
        <v>493987.46</v>
      </c>
      <c r="L10141">
        <v>5457582.9699999997</v>
      </c>
    </row>
    <row r="10142" spans="1:12" x14ac:dyDescent="0.3">
      <c r="A10142" t="s">
        <v>15</v>
      </c>
      <c r="B10142">
        <f>VLOOKUP(A10142, CrimeType!$A$1:$B$11, 2, FALSE)</f>
        <v>4</v>
      </c>
      <c r="C10142">
        <v>2017</v>
      </c>
      <c r="D10142">
        <v>4</v>
      </c>
      <c r="E10142">
        <v>24</v>
      </c>
      <c r="F10142">
        <v>7</v>
      </c>
      <c r="G10142">
        <v>30</v>
      </c>
      <c r="H10142" t="s">
        <v>2659</v>
      </c>
      <c r="I10142" t="s">
        <v>46</v>
      </c>
      <c r="J10142">
        <f>VLOOKUP(I10142, Neighbourhood!$A$1:$B$26, 2, FALSE)</f>
        <v>5</v>
      </c>
      <c r="K10142">
        <v>494720.11</v>
      </c>
      <c r="L10142">
        <v>5458615.04</v>
      </c>
    </row>
    <row r="10143" spans="1:12" x14ac:dyDescent="0.3">
      <c r="A10143" t="s">
        <v>15</v>
      </c>
      <c r="B10143">
        <f>VLOOKUP(A10143, CrimeType!$A$1:$B$11, 2, FALSE)</f>
        <v>4</v>
      </c>
      <c r="C10143">
        <v>2017</v>
      </c>
      <c r="D10143">
        <v>4</v>
      </c>
      <c r="E10143">
        <v>24</v>
      </c>
      <c r="F10143">
        <v>8</v>
      </c>
      <c r="G10143">
        <v>0</v>
      </c>
      <c r="H10143" t="s">
        <v>2659</v>
      </c>
      <c r="I10143" t="s">
        <v>46</v>
      </c>
      <c r="J10143">
        <f>VLOOKUP(I10143, Neighbourhood!$A$1:$B$26, 2, FALSE)</f>
        <v>5</v>
      </c>
      <c r="K10143">
        <v>494785.5</v>
      </c>
      <c r="L10143">
        <v>5458613.8799999999</v>
      </c>
    </row>
    <row r="10144" spans="1:12" x14ac:dyDescent="0.3">
      <c r="A10144" t="s">
        <v>10</v>
      </c>
      <c r="B10144">
        <f>VLOOKUP(A10144, CrimeType!$A$1:$B$11, 2, FALSE)</f>
        <v>2</v>
      </c>
      <c r="C10144">
        <v>2017</v>
      </c>
      <c r="D10144">
        <v>4</v>
      </c>
      <c r="E10144">
        <v>24</v>
      </c>
      <c r="F10144">
        <v>8</v>
      </c>
      <c r="G10144">
        <v>0</v>
      </c>
      <c r="H10144" t="s">
        <v>3944</v>
      </c>
      <c r="I10144" t="s">
        <v>55</v>
      </c>
      <c r="J10144">
        <f>VLOOKUP(I10144, Neighbourhood!$A$1:$B$26, 2, FALSE)</f>
        <v>14</v>
      </c>
      <c r="K10144">
        <v>491735.42</v>
      </c>
      <c r="L10144">
        <v>5453003.8700000001</v>
      </c>
    </row>
    <row r="10145" spans="1:12" x14ac:dyDescent="0.3">
      <c r="A10145" t="s">
        <v>40</v>
      </c>
      <c r="B10145">
        <f>VLOOKUP(A10145, CrimeType!$A$1:$B$11, 2, FALSE)</f>
        <v>9</v>
      </c>
      <c r="C10145">
        <v>2017</v>
      </c>
      <c r="D10145">
        <v>4</v>
      </c>
      <c r="E10145">
        <v>24</v>
      </c>
      <c r="F10145">
        <v>8</v>
      </c>
      <c r="G10145">
        <v>0</v>
      </c>
      <c r="H10145" t="s">
        <v>684</v>
      </c>
      <c r="I10145" t="s">
        <v>31</v>
      </c>
      <c r="J10145">
        <f>VLOOKUP(I10145, Neighbourhood!$A$1:$B$26, 2, FALSE)</f>
        <v>20</v>
      </c>
      <c r="K10145">
        <v>492911.35999999999</v>
      </c>
      <c r="L10145">
        <v>5458733.3399999999</v>
      </c>
    </row>
    <row r="10146" spans="1:12" x14ac:dyDescent="0.3">
      <c r="A10146" t="s">
        <v>18</v>
      </c>
      <c r="B10146">
        <f>VLOOKUP(A10146, CrimeType!$A$1:$B$11, 2, FALSE)</f>
        <v>7</v>
      </c>
      <c r="C10146">
        <v>2017</v>
      </c>
      <c r="D10146">
        <v>4</v>
      </c>
      <c r="E10146">
        <v>24</v>
      </c>
      <c r="F10146">
        <v>8</v>
      </c>
      <c r="G10146">
        <v>30</v>
      </c>
      <c r="H10146" t="s">
        <v>57</v>
      </c>
      <c r="I10146" t="s">
        <v>26</v>
      </c>
      <c r="J10146">
        <f>VLOOKUP(I10146, Neighbourhood!$A$1:$B$26, 2, FALSE)</f>
        <v>2</v>
      </c>
      <c r="K10146">
        <v>492204.65</v>
      </c>
      <c r="L10146">
        <v>5459031.2800000003</v>
      </c>
    </row>
    <row r="10147" spans="1:12" x14ac:dyDescent="0.3">
      <c r="A10147" t="s">
        <v>10</v>
      </c>
      <c r="B10147">
        <f>VLOOKUP(A10147, CrimeType!$A$1:$B$11, 2, FALSE)</f>
        <v>2</v>
      </c>
      <c r="C10147">
        <v>2017</v>
      </c>
      <c r="D10147">
        <v>4</v>
      </c>
      <c r="E10147">
        <v>24</v>
      </c>
      <c r="F10147">
        <v>8</v>
      </c>
      <c r="G10147">
        <v>30</v>
      </c>
      <c r="H10147" t="s">
        <v>1136</v>
      </c>
      <c r="I10147" t="s">
        <v>68</v>
      </c>
      <c r="J10147">
        <f>VLOOKUP(I10147, Neighbourhood!$A$1:$B$26, 2, FALSE)</f>
        <v>10</v>
      </c>
      <c r="K10147">
        <v>486489.67</v>
      </c>
      <c r="L10147">
        <v>5457124.2599999998</v>
      </c>
    </row>
    <row r="10148" spans="1:12" x14ac:dyDescent="0.3">
      <c r="A10148" t="s">
        <v>15</v>
      </c>
      <c r="B10148">
        <f>VLOOKUP(A10148, CrimeType!$A$1:$B$11, 2, FALSE)</f>
        <v>4</v>
      </c>
      <c r="C10148">
        <v>2017</v>
      </c>
      <c r="D10148">
        <v>4</v>
      </c>
      <c r="E10148">
        <v>24</v>
      </c>
      <c r="F10148">
        <v>8</v>
      </c>
      <c r="G10148">
        <v>30</v>
      </c>
      <c r="H10148" t="s">
        <v>2141</v>
      </c>
      <c r="I10148" t="s">
        <v>26</v>
      </c>
      <c r="J10148">
        <f>VLOOKUP(I10148, Neighbourhood!$A$1:$B$26, 2, FALSE)</f>
        <v>2</v>
      </c>
      <c r="K10148">
        <v>491791.73</v>
      </c>
      <c r="L10148">
        <v>5459246.7999999998</v>
      </c>
    </row>
    <row r="10149" spans="1:12" x14ac:dyDescent="0.3">
      <c r="A10149" t="s">
        <v>115</v>
      </c>
      <c r="B10149">
        <f>VLOOKUP(A10149, CrimeType!$A$1:$B$11, 2, FALSE)</f>
        <v>11</v>
      </c>
      <c r="C10149">
        <v>2017</v>
      </c>
      <c r="D10149">
        <v>4</v>
      </c>
      <c r="E10149">
        <v>24</v>
      </c>
      <c r="F10149">
        <v>8</v>
      </c>
      <c r="G10149">
        <v>50</v>
      </c>
      <c r="H10149" t="s">
        <v>3945</v>
      </c>
      <c r="I10149" t="s">
        <v>53</v>
      </c>
      <c r="J10149">
        <f>VLOOKUP(I10149, Neighbourhood!$A$1:$B$26, 2, FALSE)</f>
        <v>16</v>
      </c>
      <c r="K10149">
        <v>492358</v>
      </c>
      <c r="L10149">
        <v>5455120</v>
      </c>
    </row>
    <row r="10150" spans="1:12" x14ac:dyDescent="0.3">
      <c r="A10150" t="s">
        <v>18</v>
      </c>
      <c r="B10150">
        <f>VLOOKUP(A10150, CrimeType!$A$1:$B$11, 2, FALSE)</f>
        <v>7</v>
      </c>
      <c r="C10150">
        <v>2017</v>
      </c>
      <c r="D10150">
        <v>4</v>
      </c>
      <c r="E10150">
        <v>24</v>
      </c>
      <c r="F10150">
        <v>9</v>
      </c>
      <c r="G10150">
        <v>0</v>
      </c>
      <c r="H10150" t="s">
        <v>1611</v>
      </c>
      <c r="I10150" t="s">
        <v>26</v>
      </c>
      <c r="J10150">
        <f>VLOOKUP(I10150, Neighbourhood!$A$1:$B$26, 2, FALSE)</f>
        <v>2</v>
      </c>
      <c r="K10150">
        <v>492308.43</v>
      </c>
      <c r="L10150">
        <v>5458786.1100000003</v>
      </c>
    </row>
    <row r="10151" spans="1:12" x14ac:dyDescent="0.3">
      <c r="A10151" t="s">
        <v>18</v>
      </c>
      <c r="B10151">
        <f>VLOOKUP(A10151, CrimeType!$A$1:$B$11, 2, FALSE)</f>
        <v>7</v>
      </c>
      <c r="C10151">
        <v>2017</v>
      </c>
      <c r="D10151">
        <v>4</v>
      </c>
      <c r="E10151">
        <v>24</v>
      </c>
      <c r="F10151">
        <v>9</v>
      </c>
      <c r="G10151">
        <v>0</v>
      </c>
      <c r="H10151" t="s">
        <v>3441</v>
      </c>
      <c r="I10151" t="s">
        <v>55</v>
      </c>
      <c r="J10151">
        <f>VLOOKUP(I10151, Neighbourhood!$A$1:$B$26, 2, FALSE)</f>
        <v>14</v>
      </c>
      <c r="K10151">
        <v>490987.13</v>
      </c>
      <c r="L10151">
        <v>5452197.6200000001</v>
      </c>
    </row>
    <row r="10152" spans="1:12" x14ac:dyDescent="0.3">
      <c r="A10152" t="s">
        <v>18</v>
      </c>
      <c r="B10152">
        <f>VLOOKUP(A10152, CrimeType!$A$1:$B$11, 2, FALSE)</f>
        <v>7</v>
      </c>
      <c r="C10152">
        <v>2017</v>
      </c>
      <c r="D10152">
        <v>4</v>
      </c>
      <c r="E10152">
        <v>24</v>
      </c>
      <c r="F10152">
        <v>9</v>
      </c>
      <c r="G10152">
        <v>30</v>
      </c>
      <c r="H10152" t="s">
        <v>509</v>
      </c>
      <c r="I10152" t="s">
        <v>26</v>
      </c>
      <c r="J10152">
        <f>VLOOKUP(I10152, Neighbourhood!$A$1:$B$26, 2, FALSE)</f>
        <v>2</v>
      </c>
      <c r="K10152">
        <v>491413.49</v>
      </c>
      <c r="L10152">
        <v>5458730.8300000001</v>
      </c>
    </row>
    <row r="10153" spans="1:12" x14ac:dyDescent="0.3">
      <c r="A10153" t="s">
        <v>18</v>
      </c>
      <c r="B10153">
        <f>VLOOKUP(A10153, CrimeType!$A$1:$B$11, 2, FALSE)</f>
        <v>7</v>
      </c>
      <c r="C10153">
        <v>2017</v>
      </c>
      <c r="D10153">
        <v>4</v>
      </c>
      <c r="E10153">
        <v>24</v>
      </c>
      <c r="F10153">
        <v>9</v>
      </c>
      <c r="G10153">
        <v>42</v>
      </c>
      <c r="H10153" t="s">
        <v>2837</v>
      </c>
      <c r="I10153" t="s">
        <v>26</v>
      </c>
      <c r="J10153">
        <f>VLOOKUP(I10153, Neighbourhood!$A$1:$B$26, 2, FALSE)</f>
        <v>2</v>
      </c>
      <c r="K10153">
        <v>491964.65</v>
      </c>
      <c r="L10153">
        <v>5459073.9000000004</v>
      </c>
    </row>
    <row r="10154" spans="1:12" x14ac:dyDescent="0.3">
      <c r="A10154" t="s">
        <v>15</v>
      </c>
      <c r="B10154">
        <f>VLOOKUP(A10154, CrimeType!$A$1:$B$11, 2, FALSE)</f>
        <v>4</v>
      </c>
      <c r="C10154">
        <v>2017</v>
      </c>
      <c r="D10154">
        <v>4</v>
      </c>
      <c r="E10154">
        <v>24</v>
      </c>
      <c r="F10154">
        <v>9</v>
      </c>
      <c r="G10154">
        <v>48</v>
      </c>
      <c r="H10154" t="s">
        <v>338</v>
      </c>
      <c r="I10154" t="s">
        <v>26</v>
      </c>
      <c r="J10154">
        <f>VLOOKUP(I10154, Neighbourhood!$A$1:$B$26, 2, FALSE)</f>
        <v>2</v>
      </c>
      <c r="K10154">
        <v>492569.99</v>
      </c>
      <c r="L10154">
        <v>5458508.4800000004</v>
      </c>
    </row>
    <row r="10155" spans="1:12" x14ac:dyDescent="0.3">
      <c r="A10155" t="s">
        <v>18</v>
      </c>
      <c r="B10155">
        <f>VLOOKUP(A10155, CrimeType!$A$1:$B$11, 2, FALSE)</f>
        <v>7</v>
      </c>
      <c r="C10155">
        <v>2017</v>
      </c>
      <c r="D10155">
        <v>4</v>
      </c>
      <c r="E10155">
        <v>24</v>
      </c>
      <c r="F10155">
        <v>10</v>
      </c>
      <c r="G10155">
        <v>0</v>
      </c>
      <c r="H10155" t="s">
        <v>377</v>
      </c>
      <c r="I10155" t="s">
        <v>26</v>
      </c>
      <c r="J10155">
        <f>VLOOKUP(I10155, Neighbourhood!$A$1:$B$26, 2, FALSE)</f>
        <v>2</v>
      </c>
      <c r="K10155">
        <v>491747.22</v>
      </c>
      <c r="L10155">
        <v>5458930.4800000004</v>
      </c>
    </row>
    <row r="10156" spans="1:12" x14ac:dyDescent="0.3">
      <c r="A10156" t="s">
        <v>29</v>
      </c>
      <c r="B10156">
        <f>VLOOKUP(A10156, CrimeType!$A$1:$B$11, 2, FALSE)</f>
        <v>6</v>
      </c>
      <c r="C10156">
        <v>2017</v>
      </c>
      <c r="D10156">
        <v>4</v>
      </c>
      <c r="E10156">
        <v>24</v>
      </c>
      <c r="F10156">
        <v>10</v>
      </c>
      <c r="G10156">
        <v>8</v>
      </c>
      <c r="H10156" t="s">
        <v>59</v>
      </c>
      <c r="I10156" t="s">
        <v>26</v>
      </c>
      <c r="J10156">
        <f>VLOOKUP(I10156, Neighbourhood!$A$1:$B$26, 2, FALSE)</f>
        <v>2</v>
      </c>
      <c r="K10156">
        <v>492213.73</v>
      </c>
      <c r="L10156">
        <v>5458862.1500000004</v>
      </c>
    </row>
    <row r="10157" spans="1:12" x14ac:dyDescent="0.3">
      <c r="A10157" t="s">
        <v>18</v>
      </c>
      <c r="B10157">
        <f>VLOOKUP(A10157, CrimeType!$A$1:$B$11, 2, FALSE)</f>
        <v>7</v>
      </c>
      <c r="C10157">
        <v>2017</v>
      </c>
      <c r="D10157">
        <v>4</v>
      </c>
      <c r="E10157">
        <v>24</v>
      </c>
      <c r="F10157">
        <v>10</v>
      </c>
      <c r="G10157">
        <v>55</v>
      </c>
      <c r="H10157" t="s">
        <v>582</v>
      </c>
      <c r="I10157" t="s">
        <v>31</v>
      </c>
      <c r="J10157">
        <f>VLOOKUP(I10157, Neighbourhood!$A$1:$B$26, 2, FALSE)</f>
        <v>20</v>
      </c>
      <c r="K10157">
        <v>492898.59</v>
      </c>
      <c r="L10157">
        <v>5458933.6500000004</v>
      </c>
    </row>
    <row r="10158" spans="1:12" x14ac:dyDescent="0.3">
      <c r="A10158" t="s">
        <v>24</v>
      </c>
      <c r="B10158">
        <f>VLOOKUP(A10158, CrimeType!$A$1:$B$11, 2, FALSE)</f>
        <v>1</v>
      </c>
      <c r="C10158">
        <v>2017</v>
      </c>
      <c r="D10158">
        <v>4</v>
      </c>
      <c r="E10158">
        <v>24</v>
      </c>
      <c r="F10158">
        <v>11</v>
      </c>
      <c r="G10158">
        <v>0</v>
      </c>
      <c r="H10158" t="s">
        <v>2273</v>
      </c>
      <c r="I10158" t="s">
        <v>17</v>
      </c>
      <c r="J10158">
        <f>VLOOKUP(I10158, Neighbourhood!$A$1:$B$26, 2, FALSE)</f>
        <v>9</v>
      </c>
      <c r="K10158">
        <v>496993.21</v>
      </c>
      <c r="L10158">
        <v>5450354.4400000004</v>
      </c>
    </row>
    <row r="10159" spans="1:12" x14ac:dyDescent="0.3">
      <c r="A10159" t="s">
        <v>15</v>
      </c>
      <c r="B10159">
        <f>VLOOKUP(A10159, CrimeType!$A$1:$B$11, 2, FALSE)</f>
        <v>4</v>
      </c>
      <c r="C10159">
        <v>2017</v>
      </c>
      <c r="D10159">
        <v>4</v>
      </c>
      <c r="E10159">
        <v>24</v>
      </c>
      <c r="F10159">
        <v>11</v>
      </c>
      <c r="G10159">
        <v>19</v>
      </c>
      <c r="H10159" t="s">
        <v>2916</v>
      </c>
      <c r="I10159" t="s">
        <v>31</v>
      </c>
      <c r="J10159">
        <f>VLOOKUP(I10159, Neighbourhood!$A$1:$B$26, 2, FALSE)</f>
        <v>20</v>
      </c>
      <c r="K10159">
        <v>492906.98</v>
      </c>
      <c r="L10159">
        <v>5458833.04</v>
      </c>
    </row>
    <row r="10160" spans="1:12" x14ac:dyDescent="0.3">
      <c r="A10160" t="s">
        <v>29</v>
      </c>
      <c r="B10160">
        <f>VLOOKUP(A10160, CrimeType!$A$1:$B$11, 2, FALSE)</f>
        <v>6</v>
      </c>
      <c r="C10160">
        <v>2017</v>
      </c>
      <c r="D10160">
        <v>4</v>
      </c>
      <c r="E10160">
        <v>24</v>
      </c>
      <c r="F10160">
        <v>11</v>
      </c>
      <c r="G10160">
        <v>30</v>
      </c>
      <c r="H10160" t="s">
        <v>1232</v>
      </c>
      <c r="I10160" t="s">
        <v>26</v>
      </c>
      <c r="J10160">
        <f>VLOOKUP(I10160, Neighbourhood!$A$1:$B$26, 2, FALSE)</f>
        <v>2</v>
      </c>
      <c r="K10160">
        <v>491117.43</v>
      </c>
      <c r="L10160">
        <v>5458996.1500000004</v>
      </c>
    </row>
    <row r="10161" spans="1:12" x14ac:dyDescent="0.3">
      <c r="A10161" t="s">
        <v>29</v>
      </c>
      <c r="B10161">
        <f>VLOOKUP(A10161, CrimeType!$A$1:$B$11, 2, FALSE)</f>
        <v>6</v>
      </c>
      <c r="C10161">
        <v>2017</v>
      </c>
      <c r="D10161">
        <v>4</v>
      </c>
      <c r="E10161">
        <v>24</v>
      </c>
      <c r="F10161">
        <v>11</v>
      </c>
      <c r="G10161">
        <v>44</v>
      </c>
      <c r="H10161" t="s">
        <v>483</v>
      </c>
      <c r="I10161" t="s">
        <v>20</v>
      </c>
      <c r="J10161">
        <f>VLOOKUP(I10161, Neighbourhood!$A$1:$B$26, 2, FALSE)</f>
        <v>23</v>
      </c>
      <c r="K10161">
        <v>490240.33</v>
      </c>
      <c r="L10161">
        <v>5459772.54</v>
      </c>
    </row>
    <row r="10162" spans="1:12" x14ac:dyDescent="0.3">
      <c r="A10162" t="s">
        <v>15</v>
      </c>
      <c r="B10162">
        <f>VLOOKUP(A10162, CrimeType!$A$1:$B$11, 2, FALSE)</f>
        <v>4</v>
      </c>
      <c r="C10162">
        <v>2017</v>
      </c>
      <c r="D10162">
        <v>4</v>
      </c>
      <c r="E10162">
        <v>24</v>
      </c>
      <c r="F10162">
        <v>11</v>
      </c>
      <c r="G10162">
        <v>48</v>
      </c>
      <c r="H10162" t="s">
        <v>3946</v>
      </c>
      <c r="I10162" t="s">
        <v>39</v>
      </c>
      <c r="J10162">
        <f>VLOOKUP(I10162, Neighbourhood!$A$1:$B$26, 2, FALSE)</f>
        <v>11</v>
      </c>
      <c r="K10162">
        <v>489158.62</v>
      </c>
      <c r="L10162">
        <v>5450508.4500000002</v>
      </c>
    </row>
    <row r="10163" spans="1:12" x14ac:dyDescent="0.3">
      <c r="A10163" t="s">
        <v>15</v>
      </c>
      <c r="B10163">
        <f>VLOOKUP(A10163, CrimeType!$A$1:$B$11, 2, FALSE)</f>
        <v>4</v>
      </c>
      <c r="C10163">
        <v>2017</v>
      </c>
      <c r="D10163">
        <v>4</v>
      </c>
      <c r="E10163">
        <v>24</v>
      </c>
      <c r="F10163">
        <v>11</v>
      </c>
      <c r="G10163">
        <v>52</v>
      </c>
      <c r="H10163" t="s">
        <v>111</v>
      </c>
      <c r="I10163" t="s">
        <v>26</v>
      </c>
      <c r="J10163">
        <f>VLOOKUP(I10163, Neighbourhood!$A$1:$B$26, 2, FALSE)</f>
        <v>2</v>
      </c>
      <c r="K10163">
        <v>491645.64</v>
      </c>
      <c r="L10163">
        <v>5459110.6200000001</v>
      </c>
    </row>
    <row r="10164" spans="1:12" x14ac:dyDescent="0.3">
      <c r="A10164" t="s">
        <v>29</v>
      </c>
      <c r="B10164">
        <f>VLOOKUP(A10164, CrimeType!$A$1:$B$11, 2, FALSE)</f>
        <v>6</v>
      </c>
      <c r="C10164">
        <v>2017</v>
      </c>
      <c r="D10164">
        <v>4</v>
      </c>
      <c r="E10164">
        <v>24</v>
      </c>
      <c r="F10164">
        <v>11</v>
      </c>
      <c r="G10164">
        <v>57</v>
      </c>
      <c r="H10164" t="s">
        <v>122</v>
      </c>
      <c r="I10164" t="s">
        <v>55</v>
      </c>
      <c r="J10164">
        <f>VLOOKUP(I10164, Neighbourhood!$A$1:$B$26, 2, FALSE)</f>
        <v>14</v>
      </c>
      <c r="K10164">
        <v>491253.17</v>
      </c>
      <c r="L10164">
        <v>5453429.8600000003</v>
      </c>
    </row>
    <row r="10165" spans="1:12" x14ac:dyDescent="0.3">
      <c r="A10165" t="s">
        <v>15</v>
      </c>
      <c r="B10165">
        <f>VLOOKUP(A10165, CrimeType!$A$1:$B$11, 2, FALSE)</f>
        <v>4</v>
      </c>
      <c r="C10165">
        <v>2017</v>
      </c>
      <c r="D10165">
        <v>4</v>
      </c>
      <c r="E10165">
        <v>24</v>
      </c>
      <c r="F10165">
        <v>12</v>
      </c>
      <c r="G10165">
        <v>0</v>
      </c>
      <c r="H10165" t="s">
        <v>3947</v>
      </c>
      <c r="I10165" t="s">
        <v>34</v>
      </c>
      <c r="J10165">
        <f>VLOOKUP(I10165, Neighbourhood!$A$1:$B$26, 2, FALSE)</f>
        <v>8</v>
      </c>
      <c r="K10165">
        <v>488714</v>
      </c>
      <c r="L10165">
        <v>5453436.3499999996</v>
      </c>
    </row>
    <row r="10166" spans="1:12" x14ac:dyDescent="0.3">
      <c r="A10166" t="s">
        <v>18</v>
      </c>
      <c r="B10166">
        <f>VLOOKUP(A10166, CrimeType!$A$1:$B$11, 2, FALSE)</f>
        <v>7</v>
      </c>
      <c r="C10166">
        <v>2017</v>
      </c>
      <c r="D10166">
        <v>4</v>
      </c>
      <c r="E10166">
        <v>24</v>
      </c>
      <c r="F10166">
        <v>12</v>
      </c>
      <c r="G10166">
        <v>0</v>
      </c>
      <c r="H10166" t="s">
        <v>190</v>
      </c>
      <c r="I10166" t="s">
        <v>26</v>
      </c>
      <c r="J10166">
        <f>VLOOKUP(I10166, Neighbourhood!$A$1:$B$26, 2, FALSE)</f>
        <v>2</v>
      </c>
      <c r="K10166">
        <v>491285.88</v>
      </c>
      <c r="L10166">
        <v>5458741.8399999999</v>
      </c>
    </row>
    <row r="10167" spans="1:12" x14ac:dyDescent="0.3">
      <c r="A10167" t="s">
        <v>24</v>
      </c>
      <c r="B10167">
        <f>VLOOKUP(A10167, CrimeType!$A$1:$B$11, 2, FALSE)</f>
        <v>1</v>
      </c>
      <c r="C10167">
        <v>2017</v>
      </c>
      <c r="D10167">
        <v>4</v>
      </c>
      <c r="E10167">
        <v>24</v>
      </c>
      <c r="F10167">
        <v>13</v>
      </c>
      <c r="G10167">
        <v>34</v>
      </c>
      <c r="H10167" t="s">
        <v>2791</v>
      </c>
      <c r="I10167" t="s">
        <v>75</v>
      </c>
      <c r="J10167">
        <f>VLOOKUP(I10167, Neighbourhood!$A$1:$B$26, 2, FALSE)</f>
        <v>3</v>
      </c>
      <c r="K10167">
        <v>486523.92</v>
      </c>
      <c r="L10167">
        <v>5455930.7999999998</v>
      </c>
    </row>
    <row r="10168" spans="1:12" x14ac:dyDescent="0.3">
      <c r="A10168" t="s">
        <v>29</v>
      </c>
      <c r="B10168">
        <f>VLOOKUP(A10168, CrimeType!$A$1:$B$11, 2, FALSE)</f>
        <v>6</v>
      </c>
      <c r="C10168">
        <v>2017</v>
      </c>
      <c r="D10168">
        <v>4</v>
      </c>
      <c r="E10168">
        <v>24</v>
      </c>
      <c r="F10168">
        <v>13</v>
      </c>
      <c r="G10168">
        <v>36</v>
      </c>
      <c r="H10168" t="s">
        <v>59</v>
      </c>
      <c r="I10168" t="s">
        <v>26</v>
      </c>
      <c r="J10168">
        <f>VLOOKUP(I10168, Neighbourhood!$A$1:$B$26, 2, FALSE)</f>
        <v>2</v>
      </c>
      <c r="K10168">
        <v>492219.19</v>
      </c>
      <c r="L10168">
        <v>5458881.3499999996</v>
      </c>
    </row>
    <row r="10169" spans="1:12" x14ac:dyDescent="0.3">
      <c r="A10169" t="s">
        <v>18</v>
      </c>
      <c r="B10169">
        <f>VLOOKUP(A10169, CrimeType!$A$1:$B$11, 2, FALSE)</f>
        <v>7</v>
      </c>
      <c r="C10169">
        <v>2017</v>
      </c>
      <c r="D10169">
        <v>4</v>
      </c>
      <c r="E10169">
        <v>24</v>
      </c>
      <c r="F10169">
        <v>13</v>
      </c>
      <c r="G10169">
        <v>39</v>
      </c>
      <c r="H10169" t="s">
        <v>125</v>
      </c>
      <c r="I10169" t="s">
        <v>26</v>
      </c>
      <c r="J10169">
        <f>VLOOKUP(I10169, Neighbourhood!$A$1:$B$26, 2, FALSE)</f>
        <v>2</v>
      </c>
      <c r="K10169">
        <v>491409.22</v>
      </c>
      <c r="L10169">
        <v>5458870.3799999999</v>
      </c>
    </row>
    <row r="10170" spans="1:12" x14ac:dyDescent="0.3">
      <c r="A10170" t="s">
        <v>24</v>
      </c>
      <c r="B10170">
        <f>VLOOKUP(A10170, CrimeType!$A$1:$B$11, 2, FALSE)</f>
        <v>1</v>
      </c>
      <c r="C10170">
        <v>2017</v>
      </c>
      <c r="D10170">
        <v>4</v>
      </c>
      <c r="E10170">
        <v>24</v>
      </c>
      <c r="F10170">
        <v>13</v>
      </c>
      <c r="G10170">
        <v>41</v>
      </c>
      <c r="H10170" t="s">
        <v>2733</v>
      </c>
      <c r="I10170" t="s">
        <v>20</v>
      </c>
      <c r="J10170">
        <f>VLOOKUP(I10170, Neighbourhood!$A$1:$B$26, 2, FALSE)</f>
        <v>23</v>
      </c>
      <c r="K10170">
        <v>490409.32</v>
      </c>
      <c r="L10170">
        <v>5458906.5099999998</v>
      </c>
    </row>
    <row r="10171" spans="1:12" x14ac:dyDescent="0.3">
      <c r="A10171" t="s">
        <v>119</v>
      </c>
      <c r="B10171">
        <f>VLOOKUP(A10171, CrimeType!$A$1:$B$11, 2, FALSE)</f>
        <v>8</v>
      </c>
      <c r="C10171">
        <v>2017</v>
      </c>
      <c r="D10171">
        <v>4</v>
      </c>
      <c r="E10171">
        <v>24</v>
      </c>
      <c r="F10171">
        <v>13</v>
      </c>
      <c r="G10171">
        <v>41</v>
      </c>
      <c r="H10171" t="s">
        <v>2733</v>
      </c>
      <c r="I10171" t="s">
        <v>20</v>
      </c>
      <c r="J10171">
        <f>VLOOKUP(I10171, Neighbourhood!$A$1:$B$26, 2, FALSE)</f>
        <v>23</v>
      </c>
      <c r="K10171">
        <v>490409.32</v>
      </c>
      <c r="L10171">
        <v>5458906.5099999998</v>
      </c>
    </row>
    <row r="10172" spans="1:12" x14ac:dyDescent="0.3">
      <c r="A10172" t="s">
        <v>18</v>
      </c>
      <c r="B10172">
        <f>VLOOKUP(A10172, CrimeType!$A$1:$B$11, 2, FALSE)</f>
        <v>7</v>
      </c>
      <c r="C10172">
        <v>2017</v>
      </c>
      <c r="D10172">
        <v>4</v>
      </c>
      <c r="E10172">
        <v>24</v>
      </c>
      <c r="F10172">
        <v>14</v>
      </c>
      <c r="G10172">
        <v>38</v>
      </c>
      <c r="H10172" t="s">
        <v>462</v>
      </c>
      <c r="I10172" t="s">
        <v>26</v>
      </c>
      <c r="J10172">
        <f>VLOOKUP(I10172, Neighbourhood!$A$1:$B$26, 2, FALSE)</f>
        <v>2</v>
      </c>
      <c r="K10172">
        <v>491795.1</v>
      </c>
      <c r="L10172">
        <v>5458476.1299999999</v>
      </c>
    </row>
    <row r="10173" spans="1:12" x14ac:dyDescent="0.3">
      <c r="A10173" t="s">
        <v>119</v>
      </c>
      <c r="B10173">
        <f>VLOOKUP(A10173, CrimeType!$A$1:$B$11, 2, FALSE)</f>
        <v>8</v>
      </c>
      <c r="C10173">
        <v>2017</v>
      </c>
      <c r="D10173">
        <v>4</v>
      </c>
      <c r="E10173">
        <v>24</v>
      </c>
      <c r="F10173">
        <v>15</v>
      </c>
      <c r="G10173">
        <v>0</v>
      </c>
      <c r="H10173" t="s">
        <v>1729</v>
      </c>
      <c r="I10173" t="s">
        <v>39</v>
      </c>
      <c r="J10173">
        <f>VLOOKUP(I10173, Neighbourhood!$A$1:$B$26, 2, FALSE)</f>
        <v>11</v>
      </c>
      <c r="K10173">
        <v>489772.55</v>
      </c>
      <c r="L10173">
        <v>5451179.2199999997</v>
      </c>
    </row>
    <row r="10174" spans="1:12" x14ac:dyDescent="0.3">
      <c r="A10174" t="s">
        <v>15</v>
      </c>
      <c r="B10174">
        <f>VLOOKUP(A10174, CrimeType!$A$1:$B$11, 2, FALSE)</f>
        <v>4</v>
      </c>
      <c r="C10174">
        <v>2017</v>
      </c>
      <c r="D10174">
        <v>4</v>
      </c>
      <c r="E10174">
        <v>24</v>
      </c>
      <c r="F10174">
        <v>15</v>
      </c>
      <c r="G10174">
        <v>5</v>
      </c>
      <c r="H10174" t="s">
        <v>1611</v>
      </c>
      <c r="I10174" t="s">
        <v>26</v>
      </c>
      <c r="J10174">
        <f>VLOOKUP(I10174, Neighbourhood!$A$1:$B$26, 2, FALSE)</f>
        <v>2</v>
      </c>
      <c r="K10174">
        <v>492300.27</v>
      </c>
      <c r="L10174">
        <v>5458788.4100000001</v>
      </c>
    </row>
    <row r="10175" spans="1:12" x14ac:dyDescent="0.3">
      <c r="A10175" t="s">
        <v>29</v>
      </c>
      <c r="B10175">
        <f>VLOOKUP(A10175, CrimeType!$A$1:$B$11, 2, FALSE)</f>
        <v>6</v>
      </c>
      <c r="C10175">
        <v>2017</v>
      </c>
      <c r="D10175">
        <v>4</v>
      </c>
      <c r="E10175">
        <v>24</v>
      </c>
      <c r="F10175">
        <v>15</v>
      </c>
      <c r="G10175">
        <v>8</v>
      </c>
      <c r="H10175" t="s">
        <v>235</v>
      </c>
      <c r="I10175" t="s">
        <v>61</v>
      </c>
      <c r="J10175">
        <f>VLOOKUP(I10175, Neighbourhood!$A$1:$B$26, 2, FALSE)</f>
        <v>15</v>
      </c>
      <c r="K10175">
        <v>497691.95</v>
      </c>
      <c r="L10175">
        <v>5453254.6299999999</v>
      </c>
    </row>
    <row r="10176" spans="1:12" x14ac:dyDescent="0.3">
      <c r="A10176" t="s">
        <v>29</v>
      </c>
      <c r="B10176">
        <f>VLOOKUP(A10176, CrimeType!$A$1:$B$11, 2, FALSE)</f>
        <v>6</v>
      </c>
      <c r="C10176">
        <v>2017</v>
      </c>
      <c r="D10176">
        <v>4</v>
      </c>
      <c r="E10176">
        <v>24</v>
      </c>
      <c r="F10176">
        <v>15</v>
      </c>
      <c r="G10176">
        <v>14</v>
      </c>
      <c r="H10176" t="s">
        <v>122</v>
      </c>
      <c r="I10176" t="s">
        <v>55</v>
      </c>
      <c r="J10176">
        <f>VLOOKUP(I10176, Neighbourhood!$A$1:$B$26, 2, FALSE)</f>
        <v>14</v>
      </c>
      <c r="K10176">
        <v>491253.17</v>
      </c>
      <c r="L10176">
        <v>5453429.8600000003</v>
      </c>
    </row>
    <row r="10177" spans="1:12" x14ac:dyDescent="0.3">
      <c r="A10177" t="s">
        <v>18</v>
      </c>
      <c r="B10177">
        <f>VLOOKUP(A10177, CrimeType!$A$1:$B$11, 2, FALSE)</f>
        <v>7</v>
      </c>
      <c r="C10177">
        <v>2017</v>
      </c>
      <c r="D10177">
        <v>4</v>
      </c>
      <c r="E10177">
        <v>24</v>
      </c>
      <c r="F10177">
        <v>15</v>
      </c>
      <c r="G10177">
        <v>15</v>
      </c>
      <c r="H10177" t="s">
        <v>32</v>
      </c>
      <c r="I10177" t="s">
        <v>26</v>
      </c>
      <c r="J10177">
        <f>VLOOKUP(I10177, Neighbourhood!$A$1:$B$26, 2, FALSE)</f>
        <v>2</v>
      </c>
      <c r="K10177">
        <v>491933.99</v>
      </c>
      <c r="L10177">
        <v>5458963.7699999996</v>
      </c>
    </row>
    <row r="10178" spans="1:12" x14ac:dyDescent="0.3">
      <c r="A10178" t="s">
        <v>29</v>
      </c>
      <c r="B10178">
        <f>VLOOKUP(A10178, CrimeType!$A$1:$B$11, 2, FALSE)</f>
        <v>6</v>
      </c>
      <c r="C10178">
        <v>2017</v>
      </c>
      <c r="D10178">
        <v>4</v>
      </c>
      <c r="E10178">
        <v>24</v>
      </c>
      <c r="F10178">
        <v>15</v>
      </c>
      <c r="G10178">
        <v>25</v>
      </c>
      <c r="H10178" t="s">
        <v>788</v>
      </c>
      <c r="I10178" t="s">
        <v>61</v>
      </c>
      <c r="J10178">
        <f>VLOOKUP(I10178, Neighbourhood!$A$1:$B$26, 2, FALSE)</f>
        <v>15</v>
      </c>
      <c r="K10178">
        <v>497467.75</v>
      </c>
      <c r="L10178">
        <v>5453414.9299999997</v>
      </c>
    </row>
    <row r="10179" spans="1:12" x14ac:dyDescent="0.3">
      <c r="A10179" t="s">
        <v>18</v>
      </c>
      <c r="B10179">
        <f>VLOOKUP(A10179, CrimeType!$A$1:$B$11, 2, FALSE)</f>
        <v>7</v>
      </c>
      <c r="C10179">
        <v>2017</v>
      </c>
      <c r="D10179">
        <v>4</v>
      </c>
      <c r="E10179">
        <v>24</v>
      </c>
      <c r="F10179">
        <v>15</v>
      </c>
      <c r="G10179">
        <v>30</v>
      </c>
      <c r="H10179" t="s">
        <v>3948</v>
      </c>
      <c r="I10179" t="s">
        <v>53</v>
      </c>
      <c r="J10179">
        <f>VLOOKUP(I10179, Neighbourhood!$A$1:$B$26, 2, FALSE)</f>
        <v>16</v>
      </c>
      <c r="K10179">
        <v>491753.85</v>
      </c>
      <c r="L10179">
        <v>5455374.2800000003</v>
      </c>
    </row>
    <row r="10180" spans="1:12" x14ac:dyDescent="0.3">
      <c r="A10180" t="s">
        <v>18</v>
      </c>
      <c r="B10180">
        <f>VLOOKUP(A10180, CrimeType!$A$1:$B$11, 2, FALSE)</f>
        <v>7</v>
      </c>
      <c r="C10180">
        <v>2017</v>
      </c>
      <c r="D10180">
        <v>4</v>
      </c>
      <c r="E10180">
        <v>24</v>
      </c>
      <c r="F10180">
        <v>16</v>
      </c>
      <c r="G10180">
        <v>0</v>
      </c>
      <c r="H10180" t="s">
        <v>3949</v>
      </c>
      <c r="I10180" t="s">
        <v>68</v>
      </c>
      <c r="J10180">
        <f>VLOOKUP(I10180, Neighbourhood!$A$1:$B$26, 2, FALSE)</f>
        <v>10</v>
      </c>
      <c r="K10180">
        <v>488576.84</v>
      </c>
      <c r="L10180">
        <v>5456487.8399999999</v>
      </c>
    </row>
    <row r="10181" spans="1:12" x14ac:dyDescent="0.3">
      <c r="A10181" t="s">
        <v>15</v>
      </c>
      <c r="B10181">
        <f>VLOOKUP(A10181, CrimeType!$A$1:$B$11, 2, FALSE)</f>
        <v>4</v>
      </c>
      <c r="C10181">
        <v>2017</v>
      </c>
      <c r="D10181">
        <v>4</v>
      </c>
      <c r="E10181">
        <v>24</v>
      </c>
      <c r="F10181">
        <v>16</v>
      </c>
      <c r="G10181">
        <v>5</v>
      </c>
      <c r="H10181" t="s">
        <v>32</v>
      </c>
      <c r="I10181" t="s">
        <v>26</v>
      </c>
      <c r="J10181">
        <f>VLOOKUP(I10181, Neighbourhood!$A$1:$B$26, 2, FALSE)</f>
        <v>2</v>
      </c>
      <c r="K10181">
        <v>491933.99</v>
      </c>
      <c r="L10181">
        <v>5458963.7699999996</v>
      </c>
    </row>
    <row r="10182" spans="1:12" x14ac:dyDescent="0.3">
      <c r="A10182" t="s">
        <v>29</v>
      </c>
      <c r="B10182">
        <f>VLOOKUP(A10182, CrimeType!$A$1:$B$11, 2, FALSE)</f>
        <v>6</v>
      </c>
      <c r="C10182">
        <v>2017</v>
      </c>
      <c r="D10182">
        <v>4</v>
      </c>
      <c r="E10182">
        <v>24</v>
      </c>
      <c r="F10182">
        <v>16</v>
      </c>
      <c r="G10182">
        <v>31</v>
      </c>
      <c r="H10182" t="s">
        <v>59</v>
      </c>
      <c r="I10182" t="s">
        <v>26</v>
      </c>
      <c r="J10182">
        <f>VLOOKUP(I10182, Neighbourhood!$A$1:$B$26, 2, FALSE)</f>
        <v>2</v>
      </c>
      <c r="K10182">
        <v>492213.73</v>
      </c>
      <c r="L10182">
        <v>5458862.1500000004</v>
      </c>
    </row>
    <row r="10183" spans="1:12" x14ac:dyDescent="0.3">
      <c r="A10183" t="s">
        <v>115</v>
      </c>
      <c r="B10183">
        <f>VLOOKUP(A10183, CrimeType!$A$1:$B$11, 2, FALSE)</f>
        <v>11</v>
      </c>
      <c r="C10183">
        <v>2017</v>
      </c>
      <c r="D10183">
        <v>4</v>
      </c>
      <c r="E10183">
        <v>24</v>
      </c>
      <c r="F10183">
        <v>16</v>
      </c>
      <c r="G10183">
        <v>34</v>
      </c>
      <c r="H10183" t="s">
        <v>3950</v>
      </c>
      <c r="I10183" t="s">
        <v>26</v>
      </c>
      <c r="J10183">
        <f>VLOOKUP(I10183, Neighbourhood!$A$1:$B$26, 2, FALSE)</f>
        <v>2</v>
      </c>
      <c r="K10183">
        <v>491773</v>
      </c>
      <c r="L10183">
        <v>5458950</v>
      </c>
    </row>
    <row r="10184" spans="1:12" x14ac:dyDescent="0.3">
      <c r="A10184" t="s">
        <v>18</v>
      </c>
      <c r="B10184">
        <f>VLOOKUP(A10184, CrimeType!$A$1:$B$11, 2, FALSE)</f>
        <v>7</v>
      </c>
      <c r="C10184">
        <v>2017</v>
      </c>
      <c r="D10184">
        <v>4</v>
      </c>
      <c r="E10184">
        <v>24</v>
      </c>
      <c r="F10184">
        <v>17</v>
      </c>
      <c r="G10184">
        <v>0</v>
      </c>
      <c r="H10184" t="s">
        <v>261</v>
      </c>
      <c r="I10184" t="s">
        <v>85</v>
      </c>
      <c r="J10184">
        <f>VLOOKUP(I10184, Neighbourhood!$A$1:$B$26, 2, FALSE)</f>
        <v>21</v>
      </c>
      <c r="K10184">
        <v>492454.99</v>
      </c>
      <c r="L10184">
        <v>5452960.0800000001</v>
      </c>
    </row>
    <row r="10185" spans="1:12" x14ac:dyDescent="0.3">
      <c r="A10185" t="s">
        <v>29</v>
      </c>
      <c r="B10185">
        <f>VLOOKUP(A10185, CrimeType!$A$1:$B$11, 2, FALSE)</f>
        <v>6</v>
      </c>
      <c r="C10185">
        <v>2017</v>
      </c>
      <c r="D10185">
        <v>4</v>
      </c>
      <c r="E10185">
        <v>24</v>
      </c>
      <c r="F10185">
        <v>17</v>
      </c>
      <c r="G10185">
        <v>8</v>
      </c>
      <c r="H10185" t="s">
        <v>171</v>
      </c>
      <c r="I10185" t="s">
        <v>14</v>
      </c>
      <c r="J10185">
        <f>VLOOKUP(I10185, Neighbourhood!$A$1:$B$26, 2, FALSE)</f>
        <v>4</v>
      </c>
      <c r="K10185">
        <v>491589.42</v>
      </c>
      <c r="L10185">
        <v>5456728.25</v>
      </c>
    </row>
    <row r="10186" spans="1:12" x14ac:dyDescent="0.3">
      <c r="A10186" t="s">
        <v>18</v>
      </c>
      <c r="B10186">
        <f>VLOOKUP(A10186, CrimeType!$A$1:$B$11, 2, FALSE)</f>
        <v>7</v>
      </c>
      <c r="C10186">
        <v>2017</v>
      </c>
      <c r="D10186">
        <v>4</v>
      </c>
      <c r="E10186">
        <v>24</v>
      </c>
      <c r="F10186">
        <v>17</v>
      </c>
      <c r="G10186">
        <v>29</v>
      </c>
      <c r="H10186" t="s">
        <v>3951</v>
      </c>
      <c r="I10186" t="s">
        <v>316</v>
      </c>
      <c r="J10186">
        <f>VLOOKUP(I10186, Neighbourhood!$A$1:$B$26, 2, FALSE)</f>
        <v>18</v>
      </c>
      <c r="K10186">
        <v>491300.76</v>
      </c>
      <c r="L10186">
        <v>5455927.54</v>
      </c>
    </row>
    <row r="10187" spans="1:12" x14ac:dyDescent="0.3">
      <c r="A10187" t="s">
        <v>24</v>
      </c>
      <c r="B10187">
        <f>VLOOKUP(A10187, CrimeType!$A$1:$B$11, 2, FALSE)</f>
        <v>1</v>
      </c>
      <c r="C10187">
        <v>2017</v>
      </c>
      <c r="D10187">
        <v>4</v>
      </c>
      <c r="E10187">
        <v>24</v>
      </c>
      <c r="F10187">
        <v>17</v>
      </c>
      <c r="G10187">
        <v>45</v>
      </c>
      <c r="H10187" t="s">
        <v>1988</v>
      </c>
      <c r="I10187" t="s">
        <v>26</v>
      </c>
      <c r="J10187">
        <f>VLOOKUP(I10187, Neighbourhood!$A$1:$B$26, 2, FALSE)</f>
        <v>2</v>
      </c>
      <c r="K10187">
        <v>491546.09</v>
      </c>
      <c r="L10187">
        <v>5458011</v>
      </c>
    </row>
    <row r="10188" spans="1:12" x14ac:dyDescent="0.3">
      <c r="A10188" t="s">
        <v>119</v>
      </c>
      <c r="B10188">
        <f>VLOOKUP(A10188, CrimeType!$A$1:$B$11, 2, FALSE)</f>
        <v>8</v>
      </c>
      <c r="C10188">
        <v>2017</v>
      </c>
      <c r="D10188">
        <v>4</v>
      </c>
      <c r="E10188">
        <v>24</v>
      </c>
      <c r="F10188">
        <v>17</v>
      </c>
      <c r="G10188">
        <v>50</v>
      </c>
      <c r="H10188" t="s">
        <v>574</v>
      </c>
      <c r="I10188" t="s">
        <v>46</v>
      </c>
      <c r="J10188">
        <f>VLOOKUP(I10188, Neighbourhood!$A$1:$B$26, 2, FALSE)</f>
        <v>5</v>
      </c>
      <c r="K10188">
        <v>494945.86</v>
      </c>
      <c r="L10188">
        <v>5458011.0899999999</v>
      </c>
    </row>
    <row r="10189" spans="1:12" x14ac:dyDescent="0.3">
      <c r="A10189" t="s">
        <v>29</v>
      </c>
      <c r="B10189">
        <f>VLOOKUP(A10189, CrimeType!$A$1:$B$11, 2, FALSE)</f>
        <v>6</v>
      </c>
      <c r="C10189">
        <v>2017</v>
      </c>
      <c r="D10189">
        <v>4</v>
      </c>
      <c r="E10189">
        <v>24</v>
      </c>
      <c r="F10189">
        <v>18</v>
      </c>
      <c r="G10189">
        <v>19</v>
      </c>
      <c r="H10189" t="s">
        <v>480</v>
      </c>
      <c r="I10189" t="s">
        <v>61</v>
      </c>
      <c r="J10189">
        <f>VLOOKUP(I10189, Neighbourhood!$A$1:$B$26, 2, FALSE)</f>
        <v>15</v>
      </c>
      <c r="K10189">
        <v>497246.11</v>
      </c>
      <c r="L10189">
        <v>5456566.2400000002</v>
      </c>
    </row>
    <row r="10190" spans="1:12" x14ac:dyDescent="0.3">
      <c r="A10190" t="s">
        <v>119</v>
      </c>
      <c r="B10190">
        <f>VLOOKUP(A10190, CrimeType!$A$1:$B$11, 2, FALSE)</f>
        <v>8</v>
      </c>
      <c r="C10190">
        <v>2017</v>
      </c>
      <c r="D10190">
        <v>4</v>
      </c>
      <c r="E10190">
        <v>24</v>
      </c>
      <c r="F10190">
        <v>18</v>
      </c>
      <c r="G10190">
        <v>30</v>
      </c>
      <c r="H10190" t="s">
        <v>1584</v>
      </c>
      <c r="I10190" t="s">
        <v>22</v>
      </c>
      <c r="J10190">
        <f>VLOOKUP(I10190, Neighbourhood!$A$1:$B$26, 2, FALSE)</f>
        <v>6</v>
      </c>
      <c r="K10190">
        <v>498180.56</v>
      </c>
      <c r="L10190">
        <v>5457924.3099999996</v>
      </c>
    </row>
    <row r="10191" spans="1:12" x14ac:dyDescent="0.3">
      <c r="A10191" t="s">
        <v>18</v>
      </c>
      <c r="B10191">
        <f>VLOOKUP(A10191, CrimeType!$A$1:$B$11, 2, FALSE)</f>
        <v>7</v>
      </c>
      <c r="C10191">
        <v>2017</v>
      </c>
      <c r="D10191">
        <v>4</v>
      </c>
      <c r="E10191">
        <v>24</v>
      </c>
      <c r="F10191">
        <v>18</v>
      </c>
      <c r="G10191">
        <v>30</v>
      </c>
      <c r="H10191" t="s">
        <v>1473</v>
      </c>
      <c r="I10191" t="s">
        <v>26</v>
      </c>
      <c r="J10191">
        <f>VLOOKUP(I10191, Neighbourhood!$A$1:$B$26, 2, FALSE)</f>
        <v>2</v>
      </c>
      <c r="K10191">
        <v>492346.57</v>
      </c>
      <c r="L10191">
        <v>5458874.6500000004</v>
      </c>
    </row>
    <row r="10192" spans="1:12" x14ac:dyDescent="0.3">
      <c r="A10192" t="s">
        <v>119</v>
      </c>
      <c r="B10192">
        <f>VLOOKUP(A10192, CrimeType!$A$1:$B$11, 2, FALSE)</f>
        <v>8</v>
      </c>
      <c r="C10192">
        <v>2017</v>
      </c>
      <c r="D10192">
        <v>4</v>
      </c>
      <c r="E10192">
        <v>24</v>
      </c>
      <c r="F10192">
        <v>18</v>
      </c>
      <c r="G10192">
        <v>30</v>
      </c>
      <c r="H10192" t="s">
        <v>1630</v>
      </c>
      <c r="I10192" t="s">
        <v>26</v>
      </c>
      <c r="J10192">
        <f>VLOOKUP(I10192, Neighbourhood!$A$1:$B$26, 2, FALSE)</f>
        <v>2</v>
      </c>
      <c r="K10192">
        <v>491651.54</v>
      </c>
      <c r="L10192">
        <v>5458615.1799999997</v>
      </c>
    </row>
    <row r="10193" spans="1:12" x14ac:dyDescent="0.3">
      <c r="A10193" t="s">
        <v>115</v>
      </c>
      <c r="B10193">
        <f>VLOOKUP(A10193, CrimeType!$A$1:$B$11, 2, FALSE)</f>
        <v>11</v>
      </c>
      <c r="C10193">
        <v>2017</v>
      </c>
      <c r="D10193">
        <v>4</v>
      </c>
      <c r="E10193">
        <v>24</v>
      </c>
      <c r="F10193">
        <v>18</v>
      </c>
      <c r="G10193">
        <v>30</v>
      </c>
      <c r="H10193" t="s">
        <v>3952</v>
      </c>
      <c r="I10193" t="s">
        <v>31</v>
      </c>
      <c r="J10193">
        <f>VLOOKUP(I10193, Neighbourhood!$A$1:$B$26, 2, FALSE)</f>
        <v>20</v>
      </c>
      <c r="K10193">
        <v>492730</v>
      </c>
      <c r="L10193">
        <v>5457781</v>
      </c>
    </row>
    <row r="10194" spans="1:12" x14ac:dyDescent="0.3">
      <c r="A10194" t="s">
        <v>15</v>
      </c>
      <c r="B10194">
        <f>VLOOKUP(A10194, CrimeType!$A$1:$B$11, 2, FALSE)</f>
        <v>4</v>
      </c>
      <c r="C10194">
        <v>2017</v>
      </c>
      <c r="D10194">
        <v>4</v>
      </c>
      <c r="E10194">
        <v>24</v>
      </c>
      <c r="F10194">
        <v>18</v>
      </c>
      <c r="G10194">
        <v>44</v>
      </c>
      <c r="H10194" t="s">
        <v>1653</v>
      </c>
      <c r="I10194" t="s">
        <v>22</v>
      </c>
      <c r="J10194">
        <f>VLOOKUP(I10194, Neighbourhood!$A$1:$B$26, 2, FALSE)</f>
        <v>6</v>
      </c>
      <c r="K10194">
        <v>498006.75</v>
      </c>
      <c r="L10194">
        <v>5458611.0499999998</v>
      </c>
    </row>
    <row r="10195" spans="1:12" x14ac:dyDescent="0.3">
      <c r="A10195" t="s">
        <v>10</v>
      </c>
      <c r="B10195">
        <f>VLOOKUP(A10195, CrimeType!$A$1:$B$11, 2, FALSE)</f>
        <v>2</v>
      </c>
      <c r="C10195">
        <v>2017</v>
      </c>
      <c r="D10195">
        <v>4</v>
      </c>
      <c r="E10195">
        <v>24</v>
      </c>
      <c r="F10195">
        <v>19</v>
      </c>
      <c r="G10195">
        <v>0</v>
      </c>
      <c r="H10195" t="s">
        <v>3858</v>
      </c>
      <c r="I10195" t="s">
        <v>61</v>
      </c>
      <c r="J10195">
        <f>VLOOKUP(I10195, Neighbourhood!$A$1:$B$26, 2, FALSE)</f>
        <v>15</v>
      </c>
      <c r="K10195">
        <v>496087.45</v>
      </c>
      <c r="L10195">
        <v>5454163.6399999997</v>
      </c>
    </row>
    <row r="10196" spans="1:12" x14ac:dyDescent="0.3">
      <c r="A10196" t="s">
        <v>119</v>
      </c>
      <c r="B10196">
        <f>VLOOKUP(A10196, CrimeType!$A$1:$B$11, 2, FALSE)</f>
        <v>8</v>
      </c>
      <c r="C10196">
        <v>2017</v>
      </c>
      <c r="D10196">
        <v>4</v>
      </c>
      <c r="E10196">
        <v>24</v>
      </c>
      <c r="F10196">
        <v>19</v>
      </c>
      <c r="G10196">
        <v>15</v>
      </c>
      <c r="H10196" t="s">
        <v>2139</v>
      </c>
      <c r="I10196" t="s">
        <v>31</v>
      </c>
      <c r="J10196">
        <f>VLOOKUP(I10196, Neighbourhood!$A$1:$B$26, 2, FALSE)</f>
        <v>20</v>
      </c>
      <c r="K10196">
        <v>493821.06</v>
      </c>
      <c r="L10196">
        <v>5458707.2400000002</v>
      </c>
    </row>
    <row r="10197" spans="1:12" x14ac:dyDescent="0.3">
      <c r="A10197" t="s">
        <v>119</v>
      </c>
      <c r="B10197">
        <f>VLOOKUP(A10197, CrimeType!$A$1:$B$11, 2, FALSE)</f>
        <v>8</v>
      </c>
      <c r="C10197">
        <v>2017</v>
      </c>
      <c r="D10197">
        <v>4</v>
      </c>
      <c r="E10197">
        <v>24</v>
      </c>
      <c r="F10197">
        <v>19</v>
      </c>
      <c r="G10197">
        <v>16</v>
      </c>
      <c r="H10197" t="s">
        <v>3953</v>
      </c>
      <c r="I10197" t="s">
        <v>46</v>
      </c>
      <c r="J10197">
        <f>VLOOKUP(I10197, Neighbourhood!$A$1:$B$26, 2, FALSE)</f>
        <v>5</v>
      </c>
      <c r="K10197">
        <v>494926.14</v>
      </c>
      <c r="L10197">
        <v>5456926.3899999997</v>
      </c>
    </row>
    <row r="10198" spans="1:12" x14ac:dyDescent="0.3">
      <c r="A10198" t="s">
        <v>29</v>
      </c>
      <c r="B10198">
        <f>VLOOKUP(A10198, CrimeType!$A$1:$B$11, 2, FALSE)</f>
        <v>6</v>
      </c>
      <c r="C10198">
        <v>2017</v>
      </c>
      <c r="D10198">
        <v>4</v>
      </c>
      <c r="E10198">
        <v>24</v>
      </c>
      <c r="F10198">
        <v>19</v>
      </c>
      <c r="G10198">
        <v>45</v>
      </c>
      <c r="H10198" t="s">
        <v>1826</v>
      </c>
      <c r="I10198" t="s">
        <v>14</v>
      </c>
      <c r="J10198">
        <f>VLOOKUP(I10198, Neighbourhood!$A$1:$B$26, 2, FALSE)</f>
        <v>4</v>
      </c>
      <c r="K10198">
        <v>490993.75</v>
      </c>
      <c r="L10198">
        <v>5456744.8799999999</v>
      </c>
    </row>
    <row r="10199" spans="1:12" x14ac:dyDescent="0.3">
      <c r="A10199" t="s">
        <v>29</v>
      </c>
      <c r="B10199">
        <f>VLOOKUP(A10199, CrimeType!$A$1:$B$11, 2, FALSE)</f>
        <v>6</v>
      </c>
      <c r="C10199">
        <v>2017</v>
      </c>
      <c r="D10199">
        <v>4</v>
      </c>
      <c r="E10199">
        <v>24</v>
      </c>
      <c r="F10199">
        <v>19</v>
      </c>
      <c r="G10199">
        <v>55</v>
      </c>
      <c r="H10199" t="s">
        <v>420</v>
      </c>
      <c r="I10199" t="s">
        <v>65</v>
      </c>
      <c r="J10199">
        <f>VLOOKUP(I10199, Neighbourhood!$A$1:$B$26, 2, FALSE)</f>
        <v>12</v>
      </c>
      <c r="K10199">
        <v>492936.76</v>
      </c>
      <c r="L10199">
        <v>5456669.2400000002</v>
      </c>
    </row>
    <row r="10200" spans="1:12" x14ac:dyDescent="0.3">
      <c r="A10200" t="s">
        <v>15</v>
      </c>
      <c r="B10200">
        <f>VLOOKUP(A10200, CrimeType!$A$1:$B$11, 2, FALSE)</f>
        <v>4</v>
      </c>
      <c r="C10200">
        <v>2017</v>
      </c>
      <c r="D10200">
        <v>4</v>
      </c>
      <c r="E10200">
        <v>24</v>
      </c>
      <c r="F10200">
        <v>20</v>
      </c>
      <c r="G10200">
        <v>0</v>
      </c>
      <c r="H10200" t="s">
        <v>3954</v>
      </c>
      <c r="I10200" t="s">
        <v>12</v>
      </c>
      <c r="J10200">
        <f>VLOOKUP(I10200, Neighbourhood!$A$1:$B$26, 2, FALSE)</f>
        <v>1</v>
      </c>
      <c r="K10200">
        <v>487764.95</v>
      </c>
      <c r="L10200">
        <v>5454295.75</v>
      </c>
    </row>
    <row r="10201" spans="1:12" x14ac:dyDescent="0.3">
      <c r="A10201" t="s">
        <v>119</v>
      </c>
      <c r="B10201">
        <f>VLOOKUP(A10201, CrimeType!$A$1:$B$11, 2, FALSE)</f>
        <v>8</v>
      </c>
      <c r="C10201">
        <v>2017</v>
      </c>
      <c r="D10201">
        <v>4</v>
      </c>
      <c r="E10201">
        <v>24</v>
      </c>
      <c r="F10201">
        <v>20</v>
      </c>
      <c r="G10201">
        <v>0</v>
      </c>
      <c r="H10201" t="s">
        <v>3938</v>
      </c>
      <c r="I10201" t="s">
        <v>14</v>
      </c>
      <c r="J10201">
        <f>VLOOKUP(I10201, Neighbourhood!$A$1:$B$26, 2, FALSE)</f>
        <v>4</v>
      </c>
      <c r="K10201">
        <v>491400.25</v>
      </c>
      <c r="L10201">
        <v>5457335.3300000001</v>
      </c>
    </row>
    <row r="10202" spans="1:12" x14ac:dyDescent="0.3">
      <c r="A10202" t="s">
        <v>119</v>
      </c>
      <c r="B10202">
        <f>VLOOKUP(A10202, CrimeType!$A$1:$B$11, 2, FALSE)</f>
        <v>8</v>
      </c>
      <c r="C10202">
        <v>2017</v>
      </c>
      <c r="D10202">
        <v>4</v>
      </c>
      <c r="E10202">
        <v>24</v>
      </c>
      <c r="F10202">
        <v>20</v>
      </c>
      <c r="G10202">
        <v>0</v>
      </c>
      <c r="H10202" t="s">
        <v>3955</v>
      </c>
      <c r="I10202" t="s">
        <v>68</v>
      </c>
      <c r="J10202">
        <f>VLOOKUP(I10202, Neighbourhood!$A$1:$B$26, 2, FALSE)</f>
        <v>10</v>
      </c>
      <c r="K10202">
        <v>488538.37</v>
      </c>
      <c r="L10202">
        <v>5457187.0599999996</v>
      </c>
    </row>
    <row r="10203" spans="1:12" x14ac:dyDescent="0.3">
      <c r="A10203" t="s">
        <v>29</v>
      </c>
      <c r="B10203">
        <f>VLOOKUP(A10203, CrimeType!$A$1:$B$11, 2, FALSE)</f>
        <v>6</v>
      </c>
      <c r="C10203">
        <v>2017</v>
      </c>
      <c r="D10203">
        <v>4</v>
      </c>
      <c r="E10203">
        <v>24</v>
      </c>
      <c r="F10203">
        <v>20</v>
      </c>
      <c r="G10203">
        <v>10</v>
      </c>
      <c r="H10203" t="s">
        <v>215</v>
      </c>
      <c r="I10203" t="s">
        <v>61</v>
      </c>
      <c r="J10203">
        <f>VLOOKUP(I10203, Neighbourhood!$A$1:$B$26, 2, FALSE)</f>
        <v>15</v>
      </c>
      <c r="K10203">
        <v>497676.21</v>
      </c>
      <c r="L10203">
        <v>5456227.9199999999</v>
      </c>
    </row>
    <row r="10204" spans="1:12" x14ac:dyDescent="0.3">
      <c r="A10204" t="s">
        <v>18</v>
      </c>
      <c r="B10204">
        <f>VLOOKUP(A10204, CrimeType!$A$1:$B$11, 2, FALSE)</f>
        <v>7</v>
      </c>
      <c r="C10204">
        <v>2017</v>
      </c>
      <c r="D10204">
        <v>4</v>
      </c>
      <c r="E10204">
        <v>24</v>
      </c>
      <c r="F10204">
        <v>22</v>
      </c>
      <c r="G10204">
        <v>0</v>
      </c>
      <c r="H10204" t="s">
        <v>3956</v>
      </c>
      <c r="I10204" t="s">
        <v>12</v>
      </c>
      <c r="J10204">
        <f>VLOOKUP(I10204, Neighbourhood!$A$1:$B$26, 2, FALSE)</f>
        <v>1</v>
      </c>
      <c r="K10204">
        <v>488466.72</v>
      </c>
      <c r="L10204">
        <v>5455284.9500000002</v>
      </c>
    </row>
    <row r="10205" spans="1:12" x14ac:dyDescent="0.3">
      <c r="A10205" t="s">
        <v>18</v>
      </c>
      <c r="B10205">
        <f>VLOOKUP(A10205, CrimeType!$A$1:$B$11, 2, FALSE)</f>
        <v>7</v>
      </c>
      <c r="C10205">
        <v>2017</v>
      </c>
      <c r="D10205">
        <v>4</v>
      </c>
      <c r="E10205">
        <v>24</v>
      </c>
      <c r="F10205">
        <v>22</v>
      </c>
      <c r="G10205">
        <v>0</v>
      </c>
      <c r="H10205" t="s">
        <v>2751</v>
      </c>
      <c r="I10205" t="s">
        <v>26</v>
      </c>
      <c r="J10205">
        <f>VLOOKUP(I10205, Neighbourhood!$A$1:$B$26, 2, FALSE)</f>
        <v>2</v>
      </c>
      <c r="K10205">
        <v>491660.63</v>
      </c>
      <c r="L10205">
        <v>5457955.9699999997</v>
      </c>
    </row>
    <row r="10206" spans="1:12" x14ac:dyDescent="0.3">
      <c r="A10206" t="s">
        <v>15</v>
      </c>
      <c r="B10206">
        <f>VLOOKUP(A10206, CrimeType!$A$1:$B$11, 2, FALSE)</f>
        <v>4</v>
      </c>
      <c r="C10206">
        <v>2017</v>
      </c>
      <c r="D10206">
        <v>4</v>
      </c>
      <c r="E10206">
        <v>24</v>
      </c>
      <c r="F10206">
        <v>22</v>
      </c>
      <c r="G10206">
        <v>10</v>
      </c>
      <c r="H10206" t="s">
        <v>1941</v>
      </c>
      <c r="I10206" t="s">
        <v>31</v>
      </c>
      <c r="J10206">
        <f>VLOOKUP(I10206, Neighbourhood!$A$1:$B$26, 2, FALSE)</f>
        <v>20</v>
      </c>
      <c r="K10206">
        <v>493504.4</v>
      </c>
      <c r="L10206">
        <v>5459016.1799999997</v>
      </c>
    </row>
    <row r="10207" spans="1:12" x14ac:dyDescent="0.3">
      <c r="A10207" t="s">
        <v>18</v>
      </c>
      <c r="B10207">
        <f>VLOOKUP(A10207, CrimeType!$A$1:$B$11, 2, FALSE)</f>
        <v>7</v>
      </c>
      <c r="C10207">
        <v>2017</v>
      </c>
      <c r="D10207">
        <v>4</v>
      </c>
      <c r="E10207">
        <v>24</v>
      </c>
      <c r="F10207">
        <v>22</v>
      </c>
      <c r="G10207">
        <v>30</v>
      </c>
      <c r="H10207" t="s">
        <v>827</v>
      </c>
      <c r="I10207" t="s">
        <v>28</v>
      </c>
      <c r="J10207">
        <f>VLOOKUP(I10207, Neighbourhood!$A$1:$B$26, 2, FALSE)</f>
        <v>7</v>
      </c>
      <c r="K10207">
        <v>494836.82</v>
      </c>
      <c r="L10207">
        <v>5455918.0599999996</v>
      </c>
    </row>
    <row r="10208" spans="1:12" x14ac:dyDescent="0.3">
      <c r="A10208" t="s">
        <v>24</v>
      </c>
      <c r="B10208">
        <f>VLOOKUP(A10208, CrimeType!$A$1:$B$11, 2, FALSE)</f>
        <v>1</v>
      </c>
      <c r="C10208">
        <v>2017</v>
      </c>
      <c r="D10208">
        <v>4</v>
      </c>
      <c r="E10208">
        <v>24</v>
      </c>
      <c r="F10208">
        <v>22</v>
      </c>
      <c r="G10208">
        <v>32</v>
      </c>
      <c r="H10208" t="s">
        <v>3957</v>
      </c>
      <c r="I10208" t="s">
        <v>26</v>
      </c>
      <c r="J10208">
        <f>VLOOKUP(I10208, Neighbourhood!$A$1:$B$26, 2, FALSE)</f>
        <v>2</v>
      </c>
      <c r="K10208">
        <v>492353.31</v>
      </c>
      <c r="L10208">
        <v>5459137.3399999999</v>
      </c>
    </row>
    <row r="10209" spans="1:12" x14ac:dyDescent="0.3">
      <c r="A10209" t="s">
        <v>15</v>
      </c>
      <c r="B10209">
        <f>VLOOKUP(A10209, CrimeType!$A$1:$B$11, 2, FALSE)</f>
        <v>4</v>
      </c>
      <c r="C10209">
        <v>2017</v>
      </c>
      <c r="D10209">
        <v>4</v>
      </c>
      <c r="E10209">
        <v>24</v>
      </c>
      <c r="F10209">
        <v>23</v>
      </c>
      <c r="G10209">
        <v>0</v>
      </c>
      <c r="H10209" t="s">
        <v>2912</v>
      </c>
      <c r="I10209" t="s">
        <v>17</v>
      </c>
      <c r="J10209">
        <f>VLOOKUP(I10209, Neighbourhood!$A$1:$B$26, 2, FALSE)</f>
        <v>9</v>
      </c>
      <c r="K10209">
        <v>497334.3</v>
      </c>
      <c r="L10209">
        <v>5452315.7699999996</v>
      </c>
    </row>
    <row r="10210" spans="1:12" x14ac:dyDescent="0.3">
      <c r="A10210" t="s">
        <v>18</v>
      </c>
      <c r="B10210">
        <f>VLOOKUP(A10210, CrimeType!$A$1:$B$11, 2, FALSE)</f>
        <v>7</v>
      </c>
      <c r="C10210">
        <v>2017</v>
      </c>
      <c r="D10210">
        <v>4</v>
      </c>
      <c r="E10210">
        <v>24</v>
      </c>
      <c r="F10210">
        <v>23</v>
      </c>
      <c r="G10210">
        <v>30</v>
      </c>
      <c r="H10210" t="s">
        <v>1287</v>
      </c>
      <c r="I10210" t="s">
        <v>46</v>
      </c>
      <c r="J10210">
        <f>VLOOKUP(I10210, Neighbourhood!$A$1:$B$26, 2, FALSE)</f>
        <v>5</v>
      </c>
      <c r="K10210">
        <v>495036.04</v>
      </c>
      <c r="L10210">
        <v>5458508.1100000003</v>
      </c>
    </row>
    <row r="10211" spans="1:12" x14ac:dyDescent="0.3">
      <c r="A10211" t="s">
        <v>15</v>
      </c>
      <c r="B10211">
        <f>VLOOKUP(A10211, CrimeType!$A$1:$B$11, 2, FALSE)</f>
        <v>4</v>
      </c>
      <c r="C10211">
        <v>2017</v>
      </c>
      <c r="D10211">
        <v>4</v>
      </c>
      <c r="E10211">
        <v>24</v>
      </c>
      <c r="F10211">
        <v>23</v>
      </c>
      <c r="G10211">
        <v>30</v>
      </c>
      <c r="H10211" t="s">
        <v>1241</v>
      </c>
      <c r="I10211" t="s">
        <v>55</v>
      </c>
      <c r="J10211">
        <f>VLOOKUP(I10211, Neighbourhood!$A$1:$B$26, 2, FALSE)</f>
        <v>14</v>
      </c>
      <c r="K10211">
        <v>491261.44</v>
      </c>
      <c r="L10211">
        <v>5451823.3200000003</v>
      </c>
    </row>
    <row r="10212" spans="1:12" x14ac:dyDescent="0.3">
      <c r="A10212" t="s">
        <v>18</v>
      </c>
      <c r="B10212">
        <f>VLOOKUP(A10212, CrimeType!$A$1:$B$11, 2, FALSE)</f>
        <v>7</v>
      </c>
      <c r="C10212">
        <v>2017</v>
      </c>
      <c r="D10212">
        <v>4</v>
      </c>
      <c r="E10212">
        <v>24</v>
      </c>
      <c r="F10212">
        <v>23</v>
      </c>
      <c r="G10212">
        <v>53</v>
      </c>
      <c r="H10212" t="s">
        <v>1585</v>
      </c>
      <c r="I10212" t="s">
        <v>85</v>
      </c>
      <c r="J10212">
        <f>VLOOKUP(I10212, Neighbourhood!$A$1:$B$26, 2, FALSE)</f>
        <v>21</v>
      </c>
      <c r="K10212">
        <v>494188.91</v>
      </c>
      <c r="L10212">
        <v>5452777.5099999998</v>
      </c>
    </row>
    <row r="10213" spans="1:12" x14ac:dyDescent="0.3">
      <c r="A10213" t="s">
        <v>92</v>
      </c>
      <c r="B10213">
        <f>VLOOKUP(A10213, CrimeType!$A$1:$B$11, 2, FALSE)</f>
        <v>5</v>
      </c>
      <c r="C10213">
        <v>2017</v>
      </c>
      <c r="D10213">
        <v>4</v>
      </c>
      <c r="E10213">
        <v>24</v>
      </c>
      <c r="F10213" t="s">
        <v>93</v>
      </c>
      <c r="G10213" t="s">
        <v>93</v>
      </c>
      <c r="H10213" t="s">
        <v>94</v>
      </c>
      <c r="I10213" t="s">
        <v>94</v>
      </c>
      <c r="J10213">
        <f>VLOOKUP(I10213, Neighbourhood!$A$1:$B$26, 2, FALSE)</f>
        <v>25</v>
      </c>
      <c r="K10213">
        <v>0</v>
      </c>
      <c r="L10213">
        <v>0</v>
      </c>
    </row>
    <row r="10214" spans="1:12" x14ac:dyDescent="0.3">
      <c r="A10214" t="s">
        <v>92</v>
      </c>
      <c r="B10214">
        <f>VLOOKUP(A10214, CrimeType!$A$1:$B$11, 2, FALSE)</f>
        <v>5</v>
      </c>
      <c r="C10214">
        <v>2017</v>
      </c>
      <c r="D10214">
        <v>4</v>
      </c>
      <c r="E10214">
        <v>24</v>
      </c>
      <c r="F10214" t="s">
        <v>93</v>
      </c>
      <c r="G10214" t="s">
        <v>93</v>
      </c>
      <c r="H10214" t="s">
        <v>94</v>
      </c>
      <c r="I10214" t="s">
        <v>94</v>
      </c>
      <c r="J10214">
        <f>VLOOKUP(I10214, Neighbourhood!$A$1:$B$26, 2, FALSE)</f>
        <v>25</v>
      </c>
      <c r="K10214">
        <v>0</v>
      </c>
      <c r="L10214">
        <v>0</v>
      </c>
    </row>
    <row r="10215" spans="1:12" x14ac:dyDescent="0.3">
      <c r="A10215" t="s">
        <v>92</v>
      </c>
      <c r="B10215">
        <f>VLOOKUP(A10215, CrimeType!$A$1:$B$11, 2, FALSE)</f>
        <v>5</v>
      </c>
      <c r="C10215">
        <v>2017</v>
      </c>
      <c r="D10215">
        <v>4</v>
      </c>
      <c r="E10215">
        <v>24</v>
      </c>
      <c r="F10215" t="s">
        <v>93</v>
      </c>
      <c r="G10215" t="s">
        <v>93</v>
      </c>
      <c r="H10215" t="s">
        <v>94</v>
      </c>
      <c r="I10215" t="s">
        <v>94</v>
      </c>
      <c r="J10215">
        <f>VLOOKUP(I10215, Neighbourhood!$A$1:$B$26, 2, FALSE)</f>
        <v>25</v>
      </c>
      <c r="K10215">
        <v>0</v>
      </c>
      <c r="L10215">
        <v>0</v>
      </c>
    </row>
    <row r="10216" spans="1:12" x14ac:dyDescent="0.3">
      <c r="A10216" t="s">
        <v>92</v>
      </c>
      <c r="B10216">
        <f>VLOOKUP(A10216, CrimeType!$A$1:$B$11, 2, FALSE)</f>
        <v>5</v>
      </c>
      <c r="C10216">
        <v>2017</v>
      </c>
      <c r="D10216">
        <v>4</v>
      </c>
      <c r="E10216">
        <v>24</v>
      </c>
      <c r="F10216" t="s">
        <v>93</v>
      </c>
      <c r="G10216" t="s">
        <v>93</v>
      </c>
      <c r="H10216" t="s">
        <v>94</v>
      </c>
      <c r="I10216" t="s">
        <v>94</v>
      </c>
      <c r="J10216">
        <f>VLOOKUP(I10216, Neighbourhood!$A$1:$B$26, 2, FALSE)</f>
        <v>25</v>
      </c>
      <c r="K10216">
        <v>0</v>
      </c>
      <c r="L10216">
        <v>0</v>
      </c>
    </row>
    <row r="10217" spans="1:12" x14ac:dyDescent="0.3">
      <c r="A10217" t="s">
        <v>92</v>
      </c>
      <c r="B10217">
        <f>VLOOKUP(A10217, CrimeType!$A$1:$B$11, 2, FALSE)</f>
        <v>5</v>
      </c>
      <c r="C10217">
        <v>2017</v>
      </c>
      <c r="D10217">
        <v>4</v>
      </c>
      <c r="E10217">
        <v>24</v>
      </c>
      <c r="F10217" t="s">
        <v>93</v>
      </c>
      <c r="G10217" t="s">
        <v>93</v>
      </c>
      <c r="H10217" t="s">
        <v>94</v>
      </c>
      <c r="I10217" t="s">
        <v>94</v>
      </c>
      <c r="J10217">
        <f>VLOOKUP(I10217, Neighbourhood!$A$1:$B$26, 2, FALSE)</f>
        <v>25</v>
      </c>
      <c r="K10217">
        <v>0</v>
      </c>
      <c r="L10217">
        <v>0</v>
      </c>
    </row>
    <row r="10218" spans="1:12" x14ac:dyDescent="0.3">
      <c r="A10218" t="s">
        <v>15</v>
      </c>
      <c r="B10218">
        <f>VLOOKUP(A10218, CrimeType!$A$1:$B$11, 2, FALSE)</f>
        <v>4</v>
      </c>
      <c r="C10218">
        <v>2017</v>
      </c>
      <c r="D10218">
        <v>4</v>
      </c>
      <c r="E10218">
        <v>25</v>
      </c>
      <c r="F10218">
        <v>0</v>
      </c>
      <c r="G10218">
        <v>0</v>
      </c>
      <c r="H10218" t="s">
        <v>132</v>
      </c>
      <c r="I10218" t="s">
        <v>26</v>
      </c>
      <c r="J10218">
        <f>VLOOKUP(I10218, Neighbourhood!$A$1:$B$26, 2, FALSE)</f>
        <v>2</v>
      </c>
      <c r="K10218">
        <v>491521.69</v>
      </c>
      <c r="L10218">
        <v>5459519.9900000002</v>
      </c>
    </row>
    <row r="10219" spans="1:12" x14ac:dyDescent="0.3">
      <c r="A10219" t="s">
        <v>18</v>
      </c>
      <c r="B10219">
        <f>VLOOKUP(A10219, CrimeType!$A$1:$B$11, 2, FALSE)</f>
        <v>7</v>
      </c>
      <c r="C10219">
        <v>2017</v>
      </c>
      <c r="D10219">
        <v>4</v>
      </c>
      <c r="E10219">
        <v>25</v>
      </c>
      <c r="F10219">
        <v>0</v>
      </c>
      <c r="G10219">
        <v>0</v>
      </c>
      <c r="H10219" t="s">
        <v>464</v>
      </c>
      <c r="I10219" t="s">
        <v>26</v>
      </c>
      <c r="J10219">
        <f>VLOOKUP(I10219, Neighbourhood!$A$1:$B$26, 2, FALSE)</f>
        <v>2</v>
      </c>
      <c r="K10219">
        <v>492586.59</v>
      </c>
      <c r="L10219">
        <v>5457740.9299999997</v>
      </c>
    </row>
    <row r="10220" spans="1:12" x14ac:dyDescent="0.3">
      <c r="A10220" t="s">
        <v>18</v>
      </c>
      <c r="B10220">
        <f>VLOOKUP(A10220, CrimeType!$A$1:$B$11, 2, FALSE)</f>
        <v>7</v>
      </c>
      <c r="C10220">
        <v>2017</v>
      </c>
      <c r="D10220">
        <v>4</v>
      </c>
      <c r="E10220">
        <v>25</v>
      </c>
      <c r="F10220">
        <v>0</v>
      </c>
      <c r="G10220">
        <v>0</v>
      </c>
      <c r="H10220" t="s">
        <v>3063</v>
      </c>
      <c r="I10220" t="s">
        <v>61</v>
      </c>
      <c r="J10220">
        <f>VLOOKUP(I10220, Neighbourhood!$A$1:$B$26, 2, FALSE)</f>
        <v>15</v>
      </c>
      <c r="K10220">
        <v>497010.98</v>
      </c>
      <c r="L10220">
        <v>5454308.71</v>
      </c>
    </row>
    <row r="10221" spans="1:12" x14ac:dyDescent="0.3">
      <c r="A10221" t="s">
        <v>18</v>
      </c>
      <c r="B10221">
        <f>VLOOKUP(A10221, CrimeType!$A$1:$B$11, 2, FALSE)</f>
        <v>7</v>
      </c>
      <c r="C10221">
        <v>2017</v>
      </c>
      <c r="D10221">
        <v>4</v>
      </c>
      <c r="E10221">
        <v>25</v>
      </c>
      <c r="F10221">
        <v>0</v>
      </c>
      <c r="G10221">
        <v>0</v>
      </c>
      <c r="H10221" t="s">
        <v>3958</v>
      </c>
      <c r="I10221" t="s">
        <v>26</v>
      </c>
      <c r="J10221">
        <f>VLOOKUP(I10221, Neighbourhood!$A$1:$B$26, 2, FALSE)</f>
        <v>2</v>
      </c>
      <c r="K10221">
        <v>490664.24</v>
      </c>
      <c r="L10221">
        <v>5457832.8600000003</v>
      </c>
    </row>
    <row r="10222" spans="1:12" x14ac:dyDescent="0.3">
      <c r="A10222" t="s">
        <v>15</v>
      </c>
      <c r="B10222">
        <f>VLOOKUP(A10222, CrimeType!$A$1:$B$11, 2, FALSE)</f>
        <v>4</v>
      </c>
      <c r="C10222">
        <v>2017</v>
      </c>
      <c r="D10222">
        <v>4</v>
      </c>
      <c r="E10222">
        <v>25</v>
      </c>
      <c r="F10222">
        <v>0</v>
      </c>
      <c r="G10222">
        <v>36</v>
      </c>
      <c r="H10222" t="s">
        <v>446</v>
      </c>
      <c r="I10222" t="s">
        <v>26</v>
      </c>
      <c r="J10222">
        <f>VLOOKUP(I10222, Neighbourhood!$A$1:$B$26, 2, FALSE)</f>
        <v>2</v>
      </c>
      <c r="K10222">
        <v>491170.55</v>
      </c>
      <c r="L10222">
        <v>5458619.2199999997</v>
      </c>
    </row>
    <row r="10223" spans="1:12" x14ac:dyDescent="0.3">
      <c r="A10223" t="s">
        <v>119</v>
      </c>
      <c r="B10223">
        <f>VLOOKUP(A10223, CrimeType!$A$1:$B$11, 2, FALSE)</f>
        <v>8</v>
      </c>
      <c r="C10223">
        <v>2017</v>
      </c>
      <c r="D10223">
        <v>4</v>
      </c>
      <c r="E10223">
        <v>25</v>
      </c>
      <c r="F10223">
        <v>0</v>
      </c>
      <c r="G10223">
        <v>59</v>
      </c>
      <c r="H10223" t="s">
        <v>140</v>
      </c>
      <c r="I10223" t="s">
        <v>26</v>
      </c>
      <c r="J10223">
        <f>VLOOKUP(I10223, Neighbourhood!$A$1:$B$26, 2, FALSE)</f>
        <v>2</v>
      </c>
      <c r="K10223">
        <v>492233.16</v>
      </c>
      <c r="L10223">
        <v>5458913.79</v>
      </c>
    </row>
    <row r="10224" spans="1:12" x14ac:dyDescent="0.3">
      <c r="A10224" t="s">
        <v>18</v>
      </c>
      <c r="B10224">
        <f>VLOOKUP(A10224, CrimeType!$A$1:$B$11, 2, FALSE)</f>
        <v>7</v>
      </c>
      <c r="C10224">
        <v>2017</v>
      </c>
      <c r="D10224">
        <v>4</v>
      </c>
      <c r="E10224">
        <v>25</v>
      </c>
      <c r="F10224">
        <v>2</v>
      </c>
      <c r="G10224">
        <v>0</v>
      </c>
      <c r="H10224" t="s">
        <v>3959</v>
      </c>
      <c r="I10224" t="s">
        <v>22</v>
      </c>
      <c r="J10224">
        <f>VLOOKUP(I10224, Neighbourhood!$A$1:$B$26, 2, FALSE)</f>
        <v>6</v>
      </c>
      <c r="K10224">
        <v>496692.13</v>
      </c>
      <c r="L10224">
        <v>5458387.8399999999</v>
      </c>
    </row>
    <row r="10225" spans="1:12" x14ac:dyDescent="0.3">
      <c r="A10225" t="s">
        <v>18</v>
      </c>
      <c r="B10225">
        <f>VLOOKUP(A10225, CrimeType!$A$1:$B$11, 2, FALSE)</f>
        <v>7</v>
      </c>
      <c r="C10225">
        <v>2017</v>
      </c>
      <c r="D10225">
        <v>4</v>
      </c>
      <c r="E10225">
        <v>25</v>
      </c>
      <c r="F10225">
        <v>2</v>
      </c>
      <c r="G10225">
        <v>10</v>
      </c>
      <c r="H10225" t="s">
        <v>1193</v>
      </c>
      <c r="I10225" t="s">
        <v>82</v>
      </c>
      <c r="J10225">
        <f>VLOOKUP(I10225, Neighbourhood!$A$1:$B$26, 2, FALSE)</f>
        <v>24</v>
      </c>
      <c r="K10225">
        <v>485659.55</v>
      </c>
      <c r="L10225">
        <v>5456678.4199999999</v>
      </c>
    </row>
    <row r="10226" spans="1:12" x14ac:dyDescent="0.3">
      <c r="A10226" t="s">
        <v>18</v>
      </c>
      <c r="B10226">
        <f>VLOOKUP(A10226, CrimeType!$A$1:$B$11, 2, FALSE)</f>
        <v>7</v>
      </c>
      <c r="C10226">
        <v>2017</v>
      </c>
      <c r="D10226">
        <v>4</v>
      </c>
      <c r="E10226">
        <v>25</v>
      </c>
      <c r="F10226">
        <v>6</v>
      </c>
      <c r="G10226">
        <v>11</v>
      </c>
      <c r="H10226" t="s">
        <v>683</v>
      </c>
      <c r="I10226" t="s">
        <v>20</v>
      </c>
      <c r="J10226">
        <f>VLOOKUP(I10226, Neighbourhood!$A$1:$B$26, 2, FALSE)</f>
        <v>23</v>
      </c>
      <c r="K10226">
        <v>490027.54</v>
      </c>
      <c r="L10226">
        <v>5458757.0300000003</v>
      </c>
    </row>
    <row r="10227" spans="1:12" x14ac:dyDescent="0.3">
      <c r="A10227" t="s">
        <v>40</v>
      </c>
      <c r="B10227">
        <f>VLOOKUP(A10227, CrimeType!$A$1:$B$11, 2, FALSE)</f>
        <v>9</v>
      </c>
      <c r="C10227">
        <v>2017</v>
      </c>
      <c r="D10227">
        <v>4</v>
      </c>
      <c r="E10227">
        <v>25</v>
      </c>
      <c r="F10227">
        <v>7</v>
      </c>
      <c r="G10227">
        <v>50</v>
      </c>
      <c r="H10227" t="s">
        <v>62</v>
      </c>
      <c r="I10227" t="s">
        <v>46</v>
      </c>
      <c r="J10227">
        <f>VLOOKUP(I10227, Neighbourhood!$A$1:$B$26, 2, FALSE)</f>
        <v>5</v>
      </c>
      <c r="K10227">
        <v>495077.01</v>
      </c>
      <c r="L10227">
        <v>5458717.6500000004</v>
      </c>
    </row>
    <row r="10228" spans="1:12" x14ac:dyDescent="0.3">
      <c r="A10228" t="s">
        <v>18</v>
      </c>
      <c r="B10228">
        <f>VLOOKUP(A10228, CrimeType!$A$1:$B$11, 2, FALSE)</f>
        <v>7</v>
      </c>
      <c r="C10228">
        <v>2017</v>
      </c>
      <c r="D10228">
        <v>4</v>
      </c>
      <c r="E10228">
        <v>25</v>
      </c>
      <c r="F10228">
        <v>8</v>
      </c>
      <c r="G10228">
        <v>0</v>
      </c>
      <c r="H10228" t="s">
        <v>449</v>
      </c>
      <c r="I10228" t="s">
        <v>26</v>
      </c>
      <c r="J10228">
        <f>VLOOKUP(I10228, Neighbourhood!$A$1:$B$26, 2, FALSE)</f>
        <v>2</v>
      </c>
      <c r="K10228">
        <v>491603.33</v>
      </c>
      <c r="L10228">
        <v>5458785.2999999998</v>
      </c>
    </row>
    <row r="10229" spans="1:12" x14ac:dyDescent="0.3">
      <c r="A10229" t="s">
        <v>115</v>
      </c>
      <c r="B10229">
        <f>VLOOKUP(A10229, CrimeType!$A$1:$B$11, 2, FALSE)</f>
        <v>11</v>
      </c>
      <c r="C10229">
        <v>2017</v>
      </c>
      <c r="D10229">
        <v>4</v>
      </c>
      <c r="E10229">
        <v>25</v>
      </c>
      <c r="F10229">
        <v>8</v>
      </c>
      <c r="G10229">
        <v>21</v>
      </c>
      <c r="H10229" t="s">
        <v>3960</v>
      </c>
      <c r="I10229" t="s">
        <v>31</v>
      </c>
      <c r="J10229">
        <f>VLOOKUP(I10229, Neighbourhood!$A$1:$B$26, 2, FALSE)</f>
        <v>20</v>
      </c>
      <c r="K10229">
        <v>493664</v>
      </c>
      <c r="L10229">
        <v>5458814</v>
      </c>
    </row>
    <row r="10230" spans="1:12" x14ac:dyDescent="0.3">
      <c r="A10230" t="s">
        <v>15</v>
      </c>
      <c r="B10230">
        <f>VLOOKUP(A10230, CrimeType!$A$1:$B$11, 2, FALSE)</f>
        <v>4</v>
      </c>
      <c r="C10230">
        <v>2017</v>
      </c>
      <c r="D10230">
        <v>4</v>
      </c>
      <c r="E10230">
        <v>25</v>
      </c>
      <c r="F10230">
        <v>8</v>
      </c>
      <c r="G10230">
        <v>30</v>
      </c>
      <c r="H10230" t="s">
        <v>2117</v>
      </c>
      <c r="I10230" t="s">
        <v>85</v>
      </c>
      <c r="J10230">
        <f>VLOOKUP(I10230, Neighbourhood!$A$1:$B$26, 2, FALSE)</f>
        <v>21</v>
      </c>
      <c r="K10230">
        <v>493176.58</v>
      </c>
      <c r="L10230">
        <v>5453348.0999999996</v>
      </c>
    </row>
    <row r="10231" spans="1:12" x14ac:dyDescent="0.3">
      <c r="A10231" t="s">
        <v>29</v>
      </c>
      <c r="B10231">
        <f>VLOOKUP(A10231, CrimeType!$A$1:$B$11, 2, FALSE)</f>
        <v>6</v>
      </c>
      <c r="C10231">
        <v>2017</v>
      </c>
      <c r="D10231">
        <v>4</v>
      </c>
      <c r="E10231">
        <v>25</v>
      </c>
      <c r="F10231">
        <v>9</v>
      </c>
      <c r="G10231">
        <v>5</v>
      </c>
      <c r="H10231" t="s">
        <v>511</v>
      </c>
      <c r="I10231" t="s">
        <v>26</v>
      </c>
      <c r="J10231">
        <f>VLOOKUP(I10231, Neighbourhood!$A$1:$B$26, 2, FALSE)</f>
        <v>2</v>
      </c>
      <c r="K10231">
        <v>492100.48</v>
      </c>
      <c r="L10231">
        <v>5458837.2199999997</v>
      </c>
    </row>
    <row r="10232" spans="1:12" x14ac:dyDescent="0.3">
      <c r="A10232" t="s">
        <v>15</v>
      </c>
      <c r="B10232">
        <f>VLOOKUP(A10232, CrimeType!$A$1:$B$11, 2, FALSE)</f>
        <v>4</v>
      </c>
      <c r="C10232">
        <v>2017</v>
      </c>
      <c r="D10232">
        <v>4</v>
      </c>
      <c r="E10232">
        <v>25</v>
      </c>
      <c r="F10232">
        <v>9</v>
      </c>
      <c r="G10232">
        <v>27</v>
      </c>
      <c r="H10232" t="s">
        <v>3961</v>
      </c>
      <c r="I10232" t="s">
        <v>28</v>
      </c>
      <c r="J10232">
        <f>VLOOKUP(I10232, Neighbourhood!$A$1:$B$26, 2, FALSE)</f>
        <v>7</v>
      </c>
      <c r="K10232">
        <v>495423.17</v>
      </c>
      <c r="L10232">
        <v>5454596.8399999999</v>
      </c>
    </row>
    <row r="10233" spans="1:12" x14ac:dyDescent="0.3">
      <c r="A10233" t="s">
        <v>29</v>
      </c>
      <c r="B10233">
        <f>VLOOKUP(A10233, CrimeType!$A$1:$B$11, 2, FALSE)</f>
        <v>6</v>
      </c>
      <c r="C10233">
        <v>2017</v>
      </c>
      <c r="D10233">
        <v>4</v>
      </c>
      <c r="E10233">
        <v>25</v>
      </c>
      <c r="F10233">
        <v>9</v>
      </c>
      <c r="G10233">
        <v>44</v>
      </c>
      <c r="H10233" t="s">
        <v>121</v>
      </c>
      <c r="I10233" t="s">
        <v>26</v>
      </c>
      <c r="J10233">
        <f>VLOOKUP(I10233, Neighbourhood!$A$1:$B$26, 2, FALSE)</f>
        <v>2</v>
      </c>
      <c r="K10233">
        <v>491826.94</v>
      </c>
      <c r="L10233">
        <v>5459079.6900000004</v>
      </c>
    </row>
    <row r="10234" spans="1:12" x14ac:dyDescent="0.3">
      <c r="A10234" t="s">
        <v>24</v>
      </c>
      <c r="B10234">
        <f>VLOOKUP(A10234, CrimeType!$A$1:$B$11, 2, FALSE)</f>
        <v>1</v>
      </c>
      <c r="C10234">
        <v>2017</v>
      </c>
      <c r="D10234">
        <v>4</v>
      </c>
      <c r="E10234">
        <v>25</v>
      </c>
      <c r="F10234">
        <v>10</v>
      </c>
      <c r="G10234">
        <v>18</v>
      </c>
      <c r="H10234" t="s">
        <v>3527</v>
      </c>
      <c r="I10234" t="s">
        <v>28</v>
      </c>
      <c r="J10234">
        <f>VLOOKUP(I10234, Neighbourhood!$A$1:$B$26, 2, FALSE)</f>
        <v>7</v>
      </c>
      <c r="K10234">
        <v>495134.6</v>
      </c>
      <c r="L10234">
        <v>5455647.8300000001</v>
      </c>
    </row>
    <row r="10235" spans="1:12" x14ac:dyDescent="0.3">
      <c r="A10235" t="s">
        <v>15</v>
      </c>
      <c r="B10235">
        <f>VLOOKUP(A10235, CrimeType!$A$1:$B$11, 2, FALSE)</f>
        <v>4</v>
      </c>
      <c r="C10235">
        <v>2017</v>
      </c>
      <c r="D10235">
        <v>4</v>
      </c>
      <c r="E10235">
        <v>25</v>
      </c>
      <c r="F10235">
        <v>10</v>
      </c>
      <c r="G10235">
        <v>40</v>
      </c>
      <c r="H10235" t="s">
        <v>377</v>
      </c>
      <c r="I10235" t="s">
        <v>26</v>
      </c>
      <c r="J10235">
        <f>VLOOKUP(I10235, Neighbourhood!$A$1:$B$26, 2, FALSE)</f>
        <v>2</v>
      </c>
      <c r="K10235">
        <v>491773.22</v>
      </c>
      <c r="L10235">
        <v>5458943.6399999997</v>
      </c>
    </row>
    <row r="10236" spans="1:12" x14ac:dyDescent="0.3">
      <c r="A10236" t="s">
        <v>10</v>
      </c>
      <c r="B10236">
        <f>VLOOKUP(A10236, CrimeType!$A$1:$B$11, 2, FALSE)</f>
        <v>2</v>
      </c>
      <c r="C10236">
        <v>2017</v>
      </c>
      <c r="D10236">
        <v>4</v>
      </c>
      <c r="E10236">
        <v>25</v>
      </c>
      <c r="F10236">
        <v>11</v>
      </c>
      <c r="G10236">
        <v>27</v>
      </c>
      <c r="H10236" t="s">
        <v>3962</v>
      </c>
      <c r="I10236" t="s">
        <v>46</v>
      </c>
      <c r="J10236">
        <f>VLOOKUP(I10236, Neighbourhood!$A$1:$B$26, 2, FALSE)</f>
        <v>5</v>
      </c>
      <c r="K10236">
        <v>494796.3</v>
      </c>
      <c r="L10236">
        <v>5457309.71</v>
      </c>
    </row>
    <row r="10237" spans="1:12" x14ac:dyDescent="0.3">
      <c r="A10237" t="s">
        <v>29</v>
      </c>
      <c r="B10237">
        <f>VLOOKUP(A10237, CrimeType!$A$1:$B$11, 2, FALSE)</f>
        <v>6</v>
      </c>
      <c r="C10237">
        <v>2017</v>
      </c>
      <c r="D10237">
        <v>4</v>
      </c>
      <c r="E10237">
        <v>25</v>
      </c>
      <c r="F10237">
        <v>11</v>
      </c>
      <c r="G10237">
        <v>47</v>
      </c>
      <c r="H10237" t="s">
        <v>306</v>
      </c>
      <c r="I10237" t="s">
        <v>26</v>
      </c>
      <c r="J10237">
        <f>VLOOKUP(I10237, Neighbourhood!$A$1:$B$26, 2, FALSE)</f>
        <v>2</v>
      </c>
      <c r="K10237">
        <v>491331.37</v>
      </c>
      <c r="L10237">
        <v>5457967.7400000002</v>
      </c>
    </row>
    <row r="10238" spans="1:12" x14ac:dyDescent="0.3">
      <c r="A10238" t="s">
        <v>29</v>
      </c>
      <c r="B10238">
        <f>VLOOKUP(A10238, CrimeType!$A$1:$B$11, 2, FALSE)</f>
        <v>6</v>
      </c>
      <c r="C10238">
        <v>2017</v>
      </c>
      <c r="D10238">
        <v>4</v>
      </c>
      <c r="E10238">
        <v>25</v>
      </c>
      <c r="F10238">
        <v>12</v>
      </c>
      <c r="G10238">
        <v>37</v>
      </c>
      <c r="H10238" t="s">
        <v>108</v>
      </c>
      <c r="I10238" t="s">
        <v>20</v>
      </c>
      <c r="J10238">
        <f>VLOOKUP(I10238, Neighbourhood!$A$1:$B$26, 2, FALSE)</f>
        <v>23</v>
      </c>
      <c r="K10238">
        <v>490242.4</v>
      </c>
      <c r="L10238">
        <v>5458856.71</v>
      </c>
    </row>
    <row r="10239" spans="1:12" x14ac:dyDescent="0.3">
      <c r="A10239" t="s">
        <v>18</v>
      </c>
      <c r="B10239">
        <f>VLOOKUP(A10239, CrimeType!$A$1:$B$11, 2, FALSE)</f>
        <v>7</v>
      </c>
      <c r="C10239">
        <v>2017</v>
      </c>
      <c r="D10239">
        <v>4</v>
      </c>
      <c r="E10239">
        <v>25</v>
      </c>
      <c r="F10239">
        <v>13</v>
      </c>
      <c r="G10239">
        <v>30</v>
      </c>
      <c r="H10239" t="s">
        <v>3963</v>
      </c>
      <c r="I10239" t="s">
        <v>89</v>
      </c>
      <c r="J10239">
        <f>VLOOKUP(I10239, Neighbourhood!$A$1:$B$26, 2, FALSE)</f>
        <v>17</v>
      </c>
      <c r="K10239">
        <v>489848.78</v>
      </c>
      <c r="L10239">
        <v>5454137.1299999999</v>
      </c>
    </row>
    <row r="10240" spans="1:12" x14ac:dyDescent="0.3">
      <c r="A10240" t="s">
        <v>18</v>
      </c>
      <c r="B10240">
        <f>VLOOKUP(A10240, CrimeType!$A$1:$B$11, 2, FALSE)</f>
        <v>7</v>
      </c>
      <c r="C10240">
        <v>2017</v>
      </c>
      <c r="D10240">
        <v>4</v>
      </c>
      <c r="E10240">
        <v>25</v>
      </c>
      <c r="F10240">
        <v>15</v>
      </c>
      <c r="G10240">
        <v>0</v>
      </c>
      <c r="H10240" t="s">
        <v>296</v>
      </c>
      <c r="I10240" t="s">
        <v>26</v>
      </c>
      <c r="J10240">
        <f>VLOOKUP(I10240, Neighbourhood!$A$1:$B$26, 2, FALSE)</f>
        <v>2</v>
      </c>
      <c r="K10240">
        <v>490592.12</v>
      </c>
      <c r="L10240">
        <v>5459859.7300000004</v>
      </c>
    </row>
    <row r="10241" spans="1:12" x14ac:dyDescent="0.3">
      <c r="A10241" t="s">
        <v>115</v>
      </c>
      <c r="B10241">
        <f>VLOOKUP(A10241, CrimeType!$A$1:$B$11, 2, FALSE)</f>
        <v>11</v>
      </c>
      <c r="C10241">
        <v>2017</v>
      </c>
      <c r="D10241">
        <v>4</v>
      </c>
      <c r="E10241">
        <v>25</v>
      </c>
      <c r="F10241">
        <v>15</v>
      </c>
      <c r="G10241">
        <v>18</v>
      </c>
      <c r="H10241" t="s">
        <v>2749</v>
      </c>
      <c r="I10241" t="s">
        <v>68</v>
      </c>
      <c r="J10241">
        <f>VLOOKUP(I10241, Neighbourhood!$A$1:$B$26, 2, FALSE)</f>
        <v>10</v>
      </c>
      <c r="K10241">
        <v>488870</v>
      </c>
      <c r="L10241">
        <v>5456688</v>
      </c>
    </row>
    <row r="10242" spans="1:12" x14ac:dyDescent="0.3">
      <c r="A10242" t="s">
        <v>29</v>
      </c>
      <c r="B10242">
        <f>VLOOKUP(A10242, CrimeType!$A$1:$B$11, 2, FALSE)</f>
        <v>6</v>
      </c>
      <c r="C10242">
        <v>2017</v>
      </c>
      <c r="D10242">
        <v>4</v>
      </c>
      <c r="E10242">
        <v>25</v>
      </c>
      <c r="F10242">
        <v>15</v>
      </c>
      <c r="G10242">
        <v>24</v>
      </c>
      <c r="H10242" t="s">
        <v>1148</v>
      </c>
      <c r="I10242" t="s">
        <v>77</v>
      </c>
      <c r="J10242">
        <f>VLOOKUP(I10242, Neighbourhood!$A$1:$B$26, 2, FALSE)</f>
        <v>22</v>
      </c>
      <c r="K10242">
        <v>495211.49</v>
      </c>
      <c r="L10242">
        <v>5452620.46</v>
      </c>
    </row>
    <row r="10243" spans="1:12" x14ac:dyDescent="0.3">
      <c r="A10243" t="s">
        <v>29</v>
      </c>
      <c r="B10243">
        <f>VLOOKUP(A10243, CrimeType!$A$1:$B$11, 2, FALSE)</f>
        <v>6</v>
      </c>
      <c r="C10243">
        <v>2017</v>
      </c>
      <c r="D10243">
        <v>4</v>
      </c>
      <c r="E10243">
        <v>25</v>
      </c>
      <c r="F10243">
        <v>15</v>
      </c>
      <c r="G10243">
        <v>39</v>
      </c>
      <c r="H10243" t="s">
        <v>368</v>
      </c>
      <c r="I10243" t="s">
        <v>26</v>
      </c>
      <c r="J10243">
        <f>VLOOKUP(I10243, Neighbourhood!$A$1:$B$26, 2, FALSE)</f>
        <v>2</v>
      </c>
      <c r="K10243">
        <v>491554.47</v>
      </c>
      <c r="L10243">
        <v>5459005.75</v>
      </c>
    </row>
    <row r="10244" spans="1:12" x14ac:dyDescent="0.3">
      <c r="A10244" t="s">
        <v>115</v>
      </c>
      <c r="B10244">
        <f>VLOOKUP(A10244, CrimeType!$A$1:$B$11, 2, FALSE)</f>
        <v>11</v>
      </c>
      <c r="C10244">
        <v>2017</v>
      </c>
      <c r="D10244">
        <v>4</v>
      </c>
      <c r="E10244">
        <v>25</v>
      </c>
      <c r="F10244">
        <v>15</v>
      </c>
      <c r="G10244">
        <v>58</v>
      </c>
      <c r="H10244" t="s">
        <v>3964</v>
      </c>
      <c r="I10244" t="s">
        <v>46</v>
      </c>
      <c r="J10244">
        <f>VLOOKUP(I10244, Neighbourhood!$A$1:$B$26, 2, FALSE)</f>
        <v>5</v>
      </c>
      <c r="K10244">
        <v>494419</v>
      </c>
      <c r="L10244">
        <v>5458326</v>
      </c>
    </row>
    <row r="10245" spans="1:12" x14ac:dyDescent="0.3">
      <c r="A10245" t="s">
        <v>18</v>
      </c>
      <c r="B10245">
        <f>VLOOKUP(A10245, CrimeType!$A$1:$B$11, 2, FALSE)</f>
        <v>7</v>
      </c>
      <c r="C10245">
        <v>2017</v>
      </c>
      <c r="D10245">
        <v>4</v>
      </c>
      <c r="E10245">
        <v>25</v>
      </c>
      <c r="F10245">
        <v>16</v>
      </c>
      <c r="G10245">
        <v>0</v>
      </c>
      <c r="H10245" t="s">
        <v>3965</v>
      </c>
      <c r="I10245" t="s">
        <v>85</v>
      </c>
      <c r="J10245">
        <f>VLOOKUP(I10245, Neighbourhood!$A$1:$B$26, 2, FALSE)</f>
        <v>21</v>
      </c>
      <c r="K10245">
        <v>492387.77</v>
      </c>
      <c r="L10245">
        <v>5450733.3899999997</v>
      </c>
    </row>
    <row r="10246" spans="1:12" x14ac:dyDescent="0.3">
      <c r="A10246" t="s">
        <v>115</v>
      </c>
      <c r="B10246">
        <f>VLOOKUP(A10246, CrimeType!$A$1:$B$11, 2, FALSE)</f>
        <v>11</v>
      </c>
      <c r="C10246">
        <v>2017</v>
      </c>
      <c r="D10246">
        <v>4</v>
      </c>
      <c r="E10246">
        <v>25</v>
      </c>
      <c r="F10246">
        <v>16</v>
      </c>
      <c r="G10246">
        <v>28</v>
      </c>
      <c r="H10246" t="s">
        <v>3966</v>
      </c>
      <c r="I10246" t="s">
        <v>61</v>
      </c>
      <c r="J10246">
        <f>VLOOKUP(I10246, Neighbourhood!$A$1:$B$26, 2, FALSE)</f>
        <v>15</v>
      </c>
      <c r="K10246">
        <v>497578</v>
      </c>
      <c r="L10246">
        <v>5456152</v>
      </c>
    </row>
    <row r="10247" spans="1:12" x14ac:dyDescent="0.3">
      <c r="A10247" t="s">
        <v>10</v>
      </c>
      <c r="B10247">
        <f>VLOOKUP(A10247, CrimeType!$A$1:$B$11, 2, FALSE)</f>
        <v>2</v>
      </c>
      <c r="C10247">
        <v>2017</v>
      </c>
      <c r="D10247">
        <v>4</v>
      </c>
      <c r="E10247">
        <v>25</v>
      </c>
      <c r="F10247">
        <v>16</v>
      </c>
      <c r="G10247">
        <v>47</v>
      </c>
      <c r="H10247" t="s">
        <v>3967</v>
      </c>
      <c r="I10247" t="s">
        <v>75</v>
      </c>
      <c r="J10247">
        <f>VLOOKUP(I10247, Neighbourhood!$A$1:$B$26, 2, FALSE)</f>
        <v>3</v>
      </c>
      <c r="K10247">
        <v>486668.59</v>
      </c>
      <c r="L10247">
        <v>5453669.1100000003</v>
      </c>
    </row>
    <row r="10248" spans="1:12" x14ac:dyDescent="0.3">
      <c r="A10248" t="s">
        <v>18</v>
      </c>
      <c r="B10248">
        <f>VLOOKUP(A10248, CrimeType!$A$1:$B$11, 2, FALSE)</f>
        <v>7</v>
      </c>
      <c r="C10248">
        <v>2017</v>
      </c>
      <c r="D10248">
        <v>4</v>
      </c>
      <c r="E10248">
        <v>25</v>
      </c>
      <c r="F10248">
        <v>17</v>
      </c>
      <c r="G10248">
        <v>0</v>
      </c>
      <c r="H10248" t="s">
        <v>3969</v>
      </c>
      <c r="I10248" t="s">
        <v>22</v>
      </c>
      <c r="J10248">
        <f>VLOOKUP(I10248, Neighbourhood!$A$1:$B$26, 2, FALSE)</f>
        <v>6</v>
      </c>
      <c r="K10248">
        <v>496990.91</v>
      </c>
      <c r="L10248">
        <v>5457832.0899999999</v>
      </c>
    </row>
    <row r="10249" spans="1:12" x14ac:dyDescent="0.3">
      <c r="A10249" t="s">
        <v>18</v>
      </c>
      <c r="B10249">
        <f>VLOOKUP(A10249, CrimeType!$A$1:$B$11, 2, FALSE)</f>
        <v>7</v>
      </c>
      <c r="C10249">
        <v>2017</v>
      </c>
      <c r="D10249">
        <v>4</v>
      </c>
      <c r="E10249">
        <v>25</v>
      </c>
      <c r="F10249">
        <v>17</v>
      </c>
      <c r="G10249">
        <v>0</v>
      </c>
      <c r="H10249" t="s">
        <v>1724</v>
      </c>
      <c r="I10249" t="s">
        <v>46</v>
      </c>
      <c r="J10249">
        <f>VLOOKUP(I10249, Neighbourhood!$A$1:$B$26, 2, FALSE)</f>
        <v>5</v>
      </c>
      <c r="K10249">
        <v>494722</v>
      </c>
      <c r="L10249">
        <v>5458826.3499999996</v>
      </c>
    </row>
    <row r="10250" spans="1:12" x14ac:dyDescent="0.3">
      <c r="A10250" t="s">
        <v>15</v>
      </c>
      <c r="B10250">
        <f>VLOOKUP(A10250, CrimeType!$A$1:$B$11, 2, FALSE)</f>
        <v>4</v>
      </c>
      <c r="C10250">
        <v>2017</v>
      </c>
      <c r="D10250">
        <v>4</v>
      </c>
      <c r="E10250">
        <v>25</v>
      </c>
      <c r="F10250">
        <v>17</v>
      </c>
      <c r="G10250">
        <v>0</v>
      </c>
      <c r="H10250" t="s">
        <v>3968</v>
      </c>
      <c r="I10250" t="s">
        <v>61</v>
      </c>
      <c r="J10250">
        <f>VLOOKUP(I10250, Neighbourhood!$A$1:$B$26, 2, FALSE)</f>
        <v>15</v>
      </c>
      <c r="K10250">
        <v>495723.29</v>
      </c>
      <c r="L10250">
        <v>5453455.2599999998</v>
      </c>
    </row>
    <row r="10251" spans="1:12" x14ac:dyDescent="0.3">
      <c r="A10251" t="s">
        <v>15</v>
      </c>
      <c r="B10251">
        <f>VLOOKUP(A10251, CrimeType!$A$1:$B$11, 2, FALSE)</f>
        <v>4</v>
      </c>
      <c r="C10251">
        <v>2017</v>
      </c>
      <c r="D10251">
        <v>4</v>
      </c>
      <c r="E10251">
        <v>25</v>
      </c>
      <c r="F10251">
        <v>17</v>
      </c>
      <c r="G10251">
        <v>15</v>
      </c>
      <c r="H10251" t="s">
        <v>1636</v>
      </c>
      <c r="I10251" t="s">
        <v>26</v>
      </c>
      <c r="J10251">
        <f>VLOOKUP(I10251, Neighbourhood!$A$1:$B$26, 2, FALSE)</f>
        <v>2</v>
      </c>
      <c r="K10251">
        <v>492573.19</v>
      </c>
      <c r="L10251">
        <v>5458227.7300000004</v>
      </c>
    </row>
    <row r="10252" spans="1:12" x14ac:dyDescent="0.3">
      <c r="A10252" t="s">
        <v>29</v>
      </c>
      <c r="B10252">
        <f>VLOOKUP(A10252, CrimeType!$A$1:$B$11, 2, FALSE)</f>
        <v>6</v>
      </c>
      <c r="C10252">
        <v>2017</v>
      </c>
      <c r="D10252">
        <v>4</v>
      </c>
      <c r="E10252">
        <v>25</v>
      </c>
      <c r="F10252">
        <v>17</v>
      </c>
      <c r="G10252">
        <v>27</v>
      </c>
      <c r="H10252" t="s">
        <v>121</v>
      </c>
      <c r="I10252" t="s">
        <v>26</v>
      </c>
      <c r="J10252">
        <f>VLOOKUP(I10252, Neighbourhood!$A$1:$B$26, 2, FALSE)</f>
        <v>2</v>
      </c>
      <c r="K10252">
        <v>491826.94</v>
      </c>
      <c r="L10252">
        <v>5459079.6900000004</v>
      </c>
    </row>
    <row r="10253" spans="1:12" x14ac:dyDescent="0.3">
      <c r="A10253" t="s">
        <v>115</v>
      </c>
      <c r="B10253">
        <f>VLOOKUP(A10253, CrimeType!$A$1:$B$11, 2, FALSE)</f>
        <v>11</v>
      </c>
      <c r="C10253">
        <v>2017</v>
      </c>
      <c r="D10253">
        <v>4</v>
      </c>
      <c r="E10253">
        <v>25</v>
      </c>
      <c r="F10253">
        <v>17</v>
      </c>
      <c r="G10253">
        <v>36</v>
      </c>
      <c r="H10253" t="s">
        <v>3970</v>
      </c>
      <c r="I10253" t="s">
        <v>61</v>
      </c>
      <c r="J10253">
        <f>VLOOKUP(I10253, Neighbourhood!$A$1:$B$26, 2, FALSE)</f>
        <v>15</v>
      </c>
      <c r="K10253">
        <v>497481</v>
      </c>
      <c r="L10253">
        <v>5453628</v>
      </c>
    </row>
    <row r="10254" spans="1:12" x14ac:dyDescent="0.3">
      <c r="A10254" t="s">
        <v>18</v>
      </c>
      <c r="B10254">
        <f>VLOOKUP(A10254, CrimeType!$A$1:$B$11, 2, FALSE)</f>
        <v>7</v>
      </c>
      <c r="C10254">
        <v>2017</v>
      </c>
      <c r="D10254">
        <v>4</v>
      </c>
      <c r="E10254">
        <v>25</v>
      </c>
      <c r="F10254">
        <v>18</v>
      </c>
      <c r="G10254">
        <v>0</v>
      </c>
      <c r="H10254" t="s">
        <v>3131</v>
      </c>
      <c r="I10254" t="s">
        <v>68</v>
      </c>
      <c r="J10254">
        <f>VLOOKUP(I10254, Neighbourhood!$A$1:$B$26, 2, FALSE)</f>
        <v>10</v>
      </c>
      <c r="K10254">
        <v>487269.97</v>
      </c>
      <c r="L10254">
        <v>5457318.9000000004</v>
      </c>
    </row>
    <row r="10255" spans="1:12" x14ac:dyDescent="0.3">
      <c r="A10255" t="s">
        <v>40</v>
      </c>
      <c r="B10255">
        <f>VLOOKUP(A10255, CrimeType!$A$1:$B$11, 2, FALSE)</f>
        <v>9</v>
      </c>
      <c r="C10255">
        <v>2017</v>
      </c>
      <c r="D10255">
        <v>4</v>
      </c>
      <c r="E10255">
        <v>25</v>
      </c>
      <c r="F10255">
        <v>18</v>
      </c>
      <c r="G10255">
        <v>30</v>
      </c>
      <c r="H10255" t="s">
        <v>3971</v>
      </c>
      <c r="I10255" t="s">
        <v>22</v>
      </c>
      <c r="J10255">
        <f>VLOOKUP(I10255, Neighbourhood!$A$1:$B$26, 2, FALSE)</f>
        <v>6</v>
      </c>
      <c r="K10255">
        <v>495889.35</v>
      </c>
      <c r="L10255">
        <v>5458026.1500000004</v>
      </c>
    </row>
    <row r="10256" spans="1:12" x14ac:dyDescent="0.3">
      <c r="A10256" t="s">
        <v>18</v>
      </c>
      <c r="B10256">
        <f>VLOOKUP(A10256, CrimeType!$A$1:$B$11, 2, FALSE)</f>
        <v>7</v>
      </c>
      <c r="C10256">
        <v>2017</v>
      </c>
      <c r="D10256">
        <v>4</v>
      </c>
      <c r="E10256">
        <v>25</v>
      </c>
      <c r="F10256">
        <v>19</v>
      </c>
      <c r="G10256">
        <v>0</v>
      </c>
      <c r="H10256" t="s">
        <v>1090</v>
      </c>
      <c r="I10256" t="s">
        <v>22</v>
      </c>
      <c r="J10256">
        <f>VLOOKUP(I10256, Neighbourhood!$A$1:$B$26, 2, FALSE)</f>
        <v>6</v>
      </c>
      <c r="K10256">
        <v>496220.23</v>
      </c>
      <c r="L10256">
        <v>5457831.9000000004</v>
      </c>
    </row>
    <row r="10257" spans="1:12" x14ac:dyDescent="0.3">
      <c r="A10257" t="s">
        <v>15</v>
      </c>
      <c r="B10257">
        <f>VLOOKUP(A10257, CrimeType!$A$1:$B$11, 2, FALSE)</f>
        <v>4</v>
      </c>
      <c r="C10257">
        <v>2017</v>
      </c>
      <c r="D10257">
        <v>4</v>
      </c>
      <c r="E10257">
        <v>25</v>
      </c>
      <c r="F10257">
        <v>19</v>
      </c>
      <c r="G10257">
        <v>32</v>
      </c>
      <c r="H10257" t="s">
        <v>1287</v>
      </c>
      <c r="I10257" t="s">
        <v>46</v>
      </c>
      <c r="J10257">
        <f>VLOOKUP(I10257, Neighbourhood!$A$1:$B$26, 2, FALSE)</f>
        <v>5</v>
      </c>
      <c r="K10257">
        <v>495165.79</v>
      </c>
      <c r="L10257">
        <v>5458514.5700000003</v>
      </c>
    </row>
    <row r="10258" spans="1:12" x14ac:dyDescent="0.3">
      <c r="A10258" t="s">
        <v>115</v>
      </c>
      <c r="B10258">
        <f>VLOOKUP(A10258, CrimeType!$A$1:$B$11, 2, FALSE)</f>
        <v>11</v>
      </c>
      <c r="C10258">
        <v>2017</v>
      </c>
      <c r="D10258">
        <v>4</v>
      </c>
      <c r="E10258">
        <v>25</v>
      </c>
      <c r="F10258">
        <v>19</v>
      </c>
      <c r="G10258">
        <v>40</v>
      </c>
      <c r="H10258" t="s">
        <v>3972</v>
      </c>
      <c r="I10258" t="s">
        <v>28</v>
      </c>
      <c r="J10258">
        <f>VLOOKUP(I10258, Neighbourhood!$A$1:$B$26, 2, FALSE)</f>
        <v>7</v>
      </c>
      <c r="K10258">
        <v>494322</v>
      </c>
      <c r="L10258">
        <v>5455379</v>
      </c>
    </row>
    <row r="10259" spans="1:12" x14ac:dyDescent="0.3">
      <c r="A10259" t="s">
        <v>18</v>
      </c>
      <c r="B10259">
        <f>VLOOKUP(A10259, CrimeType!$A$1:$B$11, 2, FALSE)</f>
        <v>7</v>
      </c>
      <c r="C10259">
        <v>2017</v>
      </c>
      <c r="D10259">
        <v>4</v>
      </c>
      <c r="E10259">
        <v>25</v>
      </c>
      <c r="F10259">
        <v>20</v>
      </c>
      <c r="G10259">
        <v>0</v>
      </c>
      <c r="H10259" t="s">
        <v>951</v>
      </c>
      <c r="I10259" t="s">
        <v>14</v>
      </c>
      <c r="J10259">
        <f>VLOOKUP(I10259, Neighbourhood!$A$1:$B$26, 2, FALSE)</f>
        <v>4</v>
      </c>
      <c r="K10259">
        <v>490364.97</v>
      </c>
      <c r="L10259">
        <v>5456761.5300000003</v>
      </c>
    </row>
    <row r="10260" spans="1:12" x14ac:dyDescent="0.3">
      <c r="A10260" t="s">
        <v>115</v>
      </c>
      <c r="B10260">
        <f>VLOOKUP(A10260, CrimeType!$A$1:$B$11, 2, FALSE)</f>
        <v>11</v>
      </c>
      <c r="C10260">
        <v>2017</v>
      </c>
      <c r="D10260">
        <v>4</v>
      </c>
      <c r="E10260">
        <v>25</v>
      </c>
      <c r="F10260">
        <v>20</v>
      </c>
      <c r="G10260">
        <v>11</v>
      </c>
      <c r="H10260" t="s">
        <v>220</v>
      </c>
      <c r="I10260" t="s">
        <v>14</v>
      </c>
      <c r="J10260">
        <f>VLOOKUP(I10260, Neighbourhood!$A$1:$B$26, 2, FALSE)</f>
        <v>4</v>
      </c>
      <c r="K10260">
        <v>490177</v>
      </c>
      <c r="L10260">
        <v>5457681</v>
      </c>
    </row>
    <row r="10261" spans="1:12" x14ac:dyDescent="0.3">
      <c r="A10261" t="s">
        <v>29</v>
      </c>
      <c r="B10261">
        <f>VLOOKUP(A10261, CrimeType!$A$1:$B$11, 2, FALSE)</f>
        <v>6</v>
      </c>
      <c r="C10261">
        <v>2017</v>
      </c>
      <c r="D10261">
        <v>4</v>
      </c>
      <c r="E10261">
        <v>25</v>
      </c>
      <c r="F10261">
        <v>21</v>
      </c>
      <c r="G10261">
        <v>3</v>
      </c>
      <c r="H10261" t="s">
        <v>2166</v>
      </c>
      <c r="I10261" t="s">
        <v>39</v>
      </c>
      <c r="J10261">
        <f>VLOOKUP(I10261, Neighbourhood!$A$1:$B$26, 2, FALSE)</f>
        <v>11</v>
      </c>
      <c r="K10261">
        <v>491550.01</v>
      </c>
      <c r="L10261">
        <v>5450858.29</v>
      </c>
    </row>
    <row r="10262" spans="1:12" x14ac:dyDescent="0.3">
      <c r="A10262" t="s">
        <v>15</v>
      </c>
      <c r="B10262">
        <f>VLOOKUP(A10262, CrimeType!$A$1:$B$11, 2, FALSE)</f>
        <v>4</v>
      </c>
      <c r="C10262">
        <v>2017</v>
      </c>
      <c r="D10262">
        <v>4</v>
      </c>
      <c r="E10262">
        <v>25</v>
      </c>
      <c r="F10262">
        <v>21</v>
      </c>
      <c r="G10262">
        <v>6</v>
      </c>
      <c r="H10262" t="s">
        <v>3973</v>
      </c>
      <c r="I10262" t="s">
        <v>20</v>
      </c>
      <c r="J10262">
        <f>VLOOKUP(I10262, Neighbourhood!$A$1:$B$26, 2, FALSE)</f>
        <v>23</v>
      </c>
      <c r="K10262">
        <v>490149.9</v>
      </c>
      <c r="L10262">
        <v>5458324.1100000003</v>
      </c>
    </row>
    <row r="10263" spans="1:12" x14ac:dyDescent="0.3">
      <c r="A10263" t="s">
        <v>18</v>
      </c>
      <c r="B10263">
        <f>VLOOKUP(A10263, CrimeType!$A$1:$B$11, 2, FALSE)</f>
        <v>7</v>
      </c>
      <c r="C10263">
        <v>2017</v>
      </c>
      <c r="D10263">
        <v>4</v>
      </c>
      <c r="E10263">
        <v>25</v>
      </c>
      <c r="F10263">
        <v>21</v>
      </c>
      <c r="G10263">
        <v>45</v>
      </c>
      <c r="H10263" t="s">
        <v>3974</v>
      </c>
      <c r="I10263" t="s">
        <v>31</v>
      </c>
      <c r="J10263">
        <f>VLOOKUP(I10263, Neighbourhood!$A$1:$B$26, 2, FALSE)</f>
        <v>20</v>
      </c>
      <c r="K10263">
        <v>493072.97</v>
      </c>
      <c r="L10263">
        <v>5459128.0499999998</v>
      </c>
    </row>
    <row r="10264" spans="1:12" x14ac:dyDescent="0.3">
      <c r="A10264" t="s">
        <v>15</v>
      </c>
      <c r="B10264">
        <f>VLOOKUP(A10264, CrimeType!$A$1:$B$11, 2, FALSE)</f>
        <v>4</v>
      </c>
      <c r="C10264">
        <v>2017</v>
      </c>
      <c r="D10264">
        <v>4</v>
      </c>
      <c r="E10264">
        <v>25</v>
      </c>
      <c r="F10264">
        <v>22</v>
      </c>
      <c r="G10264">
        <v>0</v>
      </c>
      <c r="H10264" t="s">
        <v>3638</v>
      </c>
      <c r="I10264" t="s">
        <v>53</v>
      </c>
      <c r="J10264">
        <f>VLOOKUP(I10264, Neighbourhood!$A$1:$B$26, 2, FALSE)</f>
        <v>16</v>
      </c>
      <c r="K10264">
        <v>493133.28</v>
      </c>
      <c r="L10264">
        <v>5455577.2699999996</v>
      </c>
    </row>
    <row r="10265" spans="1:12" x14ac:dyDescent="0.3">
      <c r="A10265" t="s">
        <v>18</v>
      </c>
      <c r="B10265">
        <f>VLOOKUP(A10265, CrimeType!$A$1:$B$11, 2, FALSE)</f>
        <v>7</v>
      </c>
      <c r="C10265">
        <v>2017</v>
      </c>
      <c r="D10265">
        <v>4</v>
      </c>
      <c r="E10265">
        <v>25</v>
      </c>
      <c r="F10265">
        <v>22</v>
      </c>
      <c r="G10265">
        <v>12</v>
      </c>
      <c r="H10265" t="s">
        <v>373</v>
      </c>
      <c r="I10265" t="s">
        <v>26</v>
      </c>
      <c r="J10265">
        <f>VLOOKUP(I10265, Neighbourhood!$A$1:$B$26, 2, FALSE)</f>
        <v>2</v>
      </c>
      <c r="K10265">
        <v>491359.53</v>
      </c>
      <c r="L10265">
        <v>5458663.1200000001</v>
      </c>
    </row>
    <row r="10266" spans="1:12" x14ac:dyDescent="0.3">
      <c r="A10266" t="s">
        <v>18</v>
      </c>
      <c r="B10266">
        <f>VLOOKUP(A10266, CrimeType!$A$1:$B$11, 2, FALSE)</f>
        <v>7</v>
      </c>
      <c r="C10266">
        <v>2017</v>
      </c>
      <c r="D10266">
        <v>4</v>
      </c>
      <c r="E10266">
        <v>25</v>
      </c>
      <c r="F10266">
        <v>22</v>
      </c>
      <c r="G10266">
        <v>20</v>
      </c>
      <c r="H10266" t="s">
        <v>1217</v>
      </c>
      <c r="I10266" t="s">
        <v>46</v>
      </c>
      <c r="J10266">
        <f>VLOOKUP(I10266, Neighbourhood!$A$1:$B$26, 2, FALSE)</f>
        <v>5</v>
      </c>
      <c r="K10266">
        <v>494884.44</v>
      </c>
      <c r="L10266">
        <v>5458719.3700000001</v>
      </c>
    </row>
    <row r="10267" spans="1:12" x14ac:dyDescent="0.3">
      <c r="A10267" t="s">
        <v>18</v>
      </c>
      <c r="B10267">
        <f>VLOOKUP(A10267, CrimeType!$A$1:$B$11, 2, FALSE)</f>
        <v>7</v>
      </c>
      <c r="C10267">
        <v>2017</v>
      </c>
      <c r="D10267">
        <v>4</v>
      </c>
      <c r="E10267">
        <v>25</v>
      </c>
      <c r="F10267">
        <v>22</v>
      </c>
      <c r="G10267">
        <v>30</v>
      </c>
      <c r="H10267" t="s">
        <v>1661</v>
      </c>
      <c r="I10267" t="s">
        <v>46</v>
      </c>
      <c r="J10267">
        <f>VLOOKUP(I10267, Neighbourhood!$A$1:$B$26, 2, FALSE)</f>
        <v>5</v>
      </c>
      <c r="K10267">
        <v>495232.3</v>
      </c>
      <c r="L10267">
        <v>5458403.4699999997</v>
      </c>
    </row>
    <row r="10268" spans="1:12" x14ac:dyDescent="0.3">
      <c r="A10268" t="s">
        <v>15</v>
      </c>
      <c r="B10268">
        <f>VLOOKUP(A10268, CrimeType!$A$1:$B$11, 2, FALSE)</f>
        <v>4</v>
      </c>
      <c r="C10268">
        <v>2017</v>
      </c>
      <c r="D10268">
        <v>4</v>
      </c>
      <c r="E10268">
        <v>25</v>
      </c>
      <c r="F10268">
        <v>22</v>
      </c>
      <c r="G10268">
        <v>43</v>
      </c>
      <c r="H10268" t="s">
        <v>3975</v>
      </c>
      <c r="I10268" t="s">
        <v>20</v>
      </c>
      <c r="J10268">
        <f>VLOOKUP(I10268, Neighbourhood!$A$1:$B$26, 2, FALSE)</f>
        <v>23</v>
      </c>
      <c r="K10268">
        <v>490950.96</v>
      </c>
      <c r="L10268">
        <v>5458837.6500000004</v>
      </c>
    </row>
    <row r="10269" spans="1:12" x14ac:dyDescent="0.3">
      <c r="A10269" t="s">
        <v>115</v>
      </c>
      <c r="B10269">
        <f>VLOOKUP(A10269, CrimeType!$A$1:$B$11, 2, FALSE)</f>
        <v>11</v>
      </c>
      <c r="C10269">
        <v>2017</v>
      </c>
      <c r="D10269">
        <v>4</v>
      </c>
      <c r="E10269">
        <v>25</v>
      </c>
      <c r="F10269">
        <v>22</v>
      </c>
      <c r="G10269">
        <v>50</v>
      </c>
      <c r="H10269" t="s">
        <v>3976</v>
      </c>
      <c r="I10269" t="s">
        <v>26</v>
      </c>
      <c r="J10269">
        <f>VLOOKUP(I10269, Neighbourhood!$A$1:$B$26, 2, FALSE)</f>
        <v>2</v>
      </c>
      <c r="K10269">
        <v>492319</v>
      </c>
      <c r="L10269">
        <v>5458667</v>
      </c>
    </row>
    <row r="10270" spans="1:12" x14ac:dyDescent="0.3">
      <c r="A10270" t="s">
        <v>18</v>
      </c>
      <c r="B10270">
        <f>VLOOKUP(A10270, CrimeType!$A$1:$B$11, 2, FALSE)</f>
        <v>7</v>
      </c>
      <c r="C10270">
        <v>2017</v>
      </c>
      <c r="D10270">
        <v>4</v>
      </c>
      <c r="E10270">
        <v>25</v>
      </c>
      <c r="F10270">
        <v>23</v>
      </c>
      <c r="G10270">
        <v>0</v>
      </c>
      <c r="H10270" t="s">
        <v>161</v>
      </c>
      <c r="I10270" t="s">
        <v>46</v>
      </c>
      <c r="J10270">
        <f>VLOOKUP(I10270, Neighbourhood!$A$1:$B$26, 2, FALSE)</f>
        <v>5</v>
      </c>
      <c r="K10270">
        <v>495053.67</v>
      </c>
      <c r="L10270">
        <v>5458408.6100000003</v>
      </c>
    </row>
    <row r="10271" spans="1:12" x14ac:dyDescent="0.3">
      <c r="A10271" t="s">
        <v>119</v>
      </c>
      <c r="B10271">
        <f>VLOOKUP(A10271, CrimeType!$A$1:$B$11, 2, FALSE)</f>
        <v>8</v>
      </c>
      <c r="C10271">
        <v>2017</v>
      </c>
      <c r="D10271">
        <v>4</v>
      </c>
      <c r="E10271">
        <v>25</v>
      </c>
      <c r="F10271">
        <v>23</v>
      </c>
      <c r="G10271">
        <v>0</v>
      </c>
      <c r="H10271" t="s">
        <v>3977</v>
      </c>
      <c r="I10271" t="s">
        <v>68</v>
      </c>
      <c r="J10271">
        <f>VLOOKUP(I10271, Neighbourhood!$A$1:$B$26, 2, FALSE)</f>
        <v>10</v>
      </c>
      <c r="K10271">
        <v>487425.13</v>
      </c>
      <c r="L10271">
        <v>5456540.4800000004</v>
      </c>
    </row>
    <row r="10272" spans="1:12" x14ac:dyDescent="0.3">
      <c r="A10272" t="s">
        <v>18</v>
      </c>
      <c r="B10272">
        <f>VLOOKUP(A10272, CrimeType!$A$1:$B$11, 2, FALSE)</f>
        <v>7</v>
      </c>
      <c r="C10272">
        <v>2017</v>
      </c>
      <c r="D10272">
        <v>4</v>
      </c>
      <c r="E10272">
        <v>25</v>
      </c>
      <c r="F10272">
        <v>23</v>
      </c>
      <c r="G10272">
        <v>30</v>
      </c>
      <c r="H10272" t="s">
        <v>3978</v>
      </c>
      <c r="I10272" t="s">
        <v>17</v>
      </c>
      <c r="J10272">
        <f>VLOOKUP(I10272, Neighbourhood!$A$1:$B$26, 2, FALSE)</f>
        <v>9</v>
      </c>
      <c r="K10272">
        <v>497982.33</v>
      </c>
      <c r="L10272">
        <v>5452835.5700000003</v>
      </c>
    </row>
    <row r="10273" spans="1:12" x14ac:dyDescent="0.3">
      <c r="A10273" t="s">
        <v>92</v>
      </c>
      <c r="B10273">
        <f>VLOOKUP(A10273, CrimeType!$A$1:$B$11, 2, FALSE)</f>
        <v>5</v>
      </c>
      <c r="C10273">
        <v>2017</v>
      </c>
      <c r="D10273">
        <v>4</v>
      </c>
      <c r="E10273">
        <v>25</v>
      </c>
      <c r="F10273" t="s">
        <v>93</v>
      </c>
      <c r="G10273" t="s">
        <v>93</v>
      </c>
      <c r="H10273" t="s">
        <v>94</v>
      </c>
      <c r="I10273" t="s">
        <v>94</v>
      </c>
      <c r="J10273">
        <f>VLOOKUP(I10273, Neighbourhood!$A$1:$B$26, 2, FALSE)</f>
        <v>25</v>
      </c>
      <c r="K10273">
        <v>0</v>
      </c>
      <c r="L10273">
        <v>0</v>
      </c>
    </row>
    <row r="10274" spans="1:12" x14ac:dyDescent="0.3">
      <c r="A10274" t="s">
        <v>92</v>
      </c>
      <c r="B10274">
        <f>VLOOKUP(A10274, CrimeType!$A$1:$B$11, 2, FALSE)</f>
        <v>5</v>
      </c>
      <c r="C10274">
        <v>2017</v>
      </c>
      <c r="D10274">
        <v>4</v>
      </c>
      <c r="E10274">
        <v>25</v>
      </c>
      <c r="F10274" t="s">
        <v>93</v>
      </c>
      <c r="G10274" t="s">
        <v>93</v>
      </c>
      <c r="H10274" t="s">
        <v>94</v>
      </c>
      <c r="I10274" t="s">
        <v>94</v>
      </c>
      <c r="J10274">
        <f>VLOOKUP(I10274, Neighbourhood!$A$1:$B$26, 2, FALSE)</f>
        <v>25</v>
      </c>
      <c r="K10274">
        <v>0</v>
      </c>
      <c r="L10274">
        <v>0</v>
      </c>
    </row>
    <row r="10275" spans="1:12" x14ac:dyDescent="0.3">
      <c r="A10275" t="s">
        <v>92</v>
      </c>
      <c r="B10275">
        <f>VLOOKUP(A10275, CrimeType!$A$1:$B$11, 2, FALSE)</f>
        <v>5</v>
      </c>
      <c r="C10275">
        <v>2017</v>
      </c>
      <c r="D10275">
        <v>4</v>
      </c>
      <c r="E10275">
        <v>25</v>
      </c>
      <c r="F10275" t="s">
        <v>93</v>
      </c>
      <c r="G10275" t="s">
        <v>93</v>
      </c>
      <c r="H10275" t="s">
        <v>94</v>
      </c>
      <c r="I10275" t="s">
        <v>94</v>
      </c>
      <c r="J10275">
        <f>VLOOKUP(I10275, Neighbourhood!$A$1:$B$26, 2, FALSE)</f>
        <v>25</v>
      </c>
      <c r="K10275">
        <v>0</v>
      </c>
      <c r="L10275">
        <v>0</v>
      </c>
    </row>
    <row r="10276" spans="1:12" x14ac:dyDescent="0.3">
      <c r="A10276" t="s">
        <v>92</v>
      </c>
      <c r="B10276">
        <f>VLOOKUP(A10276, CrimeType!$A$1:$B$11, 2, FALSE)</f>
        <v>5</v>
      </c>
      <c r="C10276">
        <v>2017</v>
      </c>
      <c r="D10276">
        <v>4</v>
      </c>
      <c r="E10276">
        <v>25</v>
      </c>
      <c r="F10276" t="s">
        <v>93</v>
      </c>
      <c r="G10276" t="s">
        <v>93</v>
      </c>
      <c r="H10276" t="s">
        <v>94</v>
      </c>
      <c r="I10276" t="s">
        <v>94</v>
      </c>
      <c r="J10276">
        <f>VLOOKUP(I10276, Neighbourhood!$A$1:$B$26, 2, FALSE)</f>
        <v>25</v>
      </c>
      <c r="K10276">
        <v>0</v>
      </c>
      <c r="L10276">
        <v>0</v>
      </c>
    </row>
    <row r="10277" spans="1:12" x14ac:dyDescent="0.3">
      <c r="A10277" t="s">
        <v>92</v>
      </c>
      <c r="B10277">
        <f>VLOOKUP(A10277, CrimeType!$A$1:$B$11, 2, FALSE)</f>
        <v>5</v>
      </c>
      <c r="C10277">
        <v>2017</v>
      </c>
      <c r="D10277">
        <v>4</v>
      </c>
      <c r="E10277">
        <v>25</v>
      </c>
      <c r="F10277" t="s">
        <v>93</v>
      </c>
      <c r="G10277" t="s">
        <v>93</v>
      </c>
      <c r="H10277" t="s">
        <v>94</v>
      </c>
      <c r="I10277" t="s">
        <v>94</v>
      </c>
      <c r="J10277">
        <f>VLOOKUP(I10277, Neighbourhood!$A$1:$B$26, 2, FALSE)</f>
        <v>25</v>
      </c>
      <c r="K10277">
        <v>0</v>
      </c>
      <c r="L10277">
        <v>0</v>
      </c>
    </row>
    <row r="10278" spans="1:12" x14ac:dyDescent="0.3">
      <c r="A10278" t="s">
        <v>92</v>
      </c>
      <c r="B10278">
        <f>VLOOKUP(A10278, CrimeType!$A$1:$B$11, 2, FALSE)</f>
        <v>5</v>
      </c>
      <c r="C10278">
        <v>2017</v>
      </c>
      <c r="D10278">
        <v>4</v>
      </c>
      <c r="E10278">
        <v>25</v>
      </c>
      <c r="F10278" t="s">
        <v>93</v>
      </c>
      <c r="G10278" t="s">
        <v>93</v>
      </c>
      <c r="H10278" t="s">
        <v>94</v>
      </c>
      <c r="I10278" t="s">
        <v>94</v>
      </c>
      <c r="J10278">
        <f>VLOOKUP(I10278, Neighbourhood!$A$1:$B$26, 2, FALSE)</f>
        <v>25</v>
      </c>
      <c r="K10278">
        <v>0</v>
      </c>
      <c r="L10278">
        <v>0</v>
      </c>
    </row>
    <row r="10279" spans="1:12" x14ac:dyDescent="0.3">
      <c r="A10279" t="s">
        <v>92</v>
      </c>
      <c r="B10279">
        <f>VLOOKUP(A10279, CrimeType!$A$1:$B$11, 2, FALSE)</f>
        <v>5</v>
      </c>
      <c r="C10279">
        <v>2017</v>
      </c>
      <c r="D10279">
        <v>4</v>
      </c>
      <c r="E10279">
        <v>25</v>
      </c>
      <c r="F10279" t="s">
        <v>93</v>
      </c>
      <c r="G10279" t="s">
        <v>93</v>
      </c>
      <c r="H10279" t="s">
        <v>94</v>
      </c>
      <c r="I10279" t="s">
        <v>94</v>
      </c>
      <c r="J10279">
        <f>VLOOKUP(I10279, Neighbourhood!$A$1:$B$26, 2, FALSE)</f>
        <v>25</v>
      </c>
      <c r="K10279">
        <v>0</v>
      </c>
      <c r="L10279">
        <v>0</v>
      </c>
    </row>
    <row r="10280" spans="1:12" x14ac:dyDescent="0.3">
      <c r="A10280" t="s">
        <v>92</v>
      </c>
      <c r="B10280">
        <f>VLOOKUP(A10280, CrimeType!$A$1:$B$11, 2, FALSE)</f>
        <v>5</v>
      </c>
      <c r="C10280">
        <v>2017</v>
      </c>
      <c r="D10280">
        <v>4</v>
      </c>
      <c r="E10280">
        <v>25</v>
      </c>
      <c r="F10280" t="s">
        <v>93</v>
      </c>
      <c r="G10280" t="s">
        <v>93</v>
      </c>
      <c r="H10280" t="s">
        <v>94</v>
      </c>
      <c r="I10280" t="s">
        <v>94</v>
      </c>
      <c r="J10280">
        <f>VLOOKUP(I10280, Neighbourhood!$A$1:$B$26, 2, FALSE)</f>
        <v>25</v>
      </c>
      <c r="K10280">
        <v>0</v>
      </c>
      <c r="L10280">
        <v>0</v>
      </c>
    </row>
    <row r="10281" spans="1:12" x14ac:dyDescent="0.3">
      <c r="A10281" t="s">
        <v>18</v>
      </c>
      <c r="B10281">
        <f>VLOOKUP(A10281, CrimeType!$A$1:$B$11, 2, FALSE)</f>
        <v>7</v>
      </c>
      <c r="C10281">
        <v>2017</v>
      </c>
      <c r="D10281">
        <v>4</v>
      </c>
      <c r="E10281">
        <v>26</v>
      </c>
      <c r="F10281">
        <v>0</v>
      </c>
      <c r="G10281">
        <v>0</v>
      </c>
      <c r="H10281" t="s">
        <v>1960</v>
      </c>
      <c r="I10281" t="s">
        <v>14</v>
      </c>
      <c r="J10281">
        <f>VLOOKUP(I10281, Neighbourhood!$A$1:$B$26, 2, FALSE)</f>
        <v>4</v>
      </c>
      <c r="K10281">
        <v>490088.19</v>
      </c>
      <c r="L10281">
        <v>5456547.9199999999</v>
      </c>
    </row>
    <row r="10282" spans="1:12" x14ac:dyDescent="0.3">
      <c r="A10282" t="s">
        <v>18</v>
      </c>
      <c r="B10282">
        <f>VLOOKUP(A10282, CrimeType!$A$1:$B$11, 2, FALSE)</f>
        <v>7</v>
      </c>
      <c r="C10282">
        <v>2017</v>
      </c>
      <c r="D10282">
        <v>4</v>
      </c>
      <c r="E10282">
        <v>26</v>
      </c>
      <c r="F10282">
        <v>0</v>
      </c>
      <c r="G10282">
        <v>0</v>
      </c>
      <c r="H10282" t="s">
        <v>3979</v>
      </c>
      <c r="I10282" t="s">
        <v>68</v>
      </c>
      <c r="J10282">
        <f>VLOOKUP(I10282, Neighbourhood!$A$1:$B$26, 2, FALSE)</f>
        <v>10</v>
      </c>
      <c r="K10282">
        <v>488842.2</v>
      </c>
      <c r="L10282">
        <v>5456591.9400000004</v>
      </c>
    </row>
    <row r="10283" spans="1:12" x14ac:dyDescent="0.3">
      <c r="A10283" t="s">
        <v>18</v>
      </c>
      <c r="B10283">
        <f>VLOOKUP(A10283, CrimeType!$A$1:$B$11, 2, FALSE)</f>
        <v>7</v>
      </c>
      <c r="C10283">
        <v>2017</v>
      </c>
      <c r="D10283">
        <v>4</v>
      </c>
      <c r="E10283">
        <v>26</v>
      </c>
      <c r="F10283">
        <v>0</v>
      </c>
      <c r="G10283">
        <v>0</v>
      </c>
      <c r="H10283" t="s">
        <v>507</v>
      </c>
      <c r="I10283" t="s">
        <v>61</v>
      </c>
      <c r="J10283">
        <f>VLOOKUP(I10283, Neighbourhood!$A$1:$B$26, 2, FALSE)</f>
        <v>15</v>
      </c>
      <c r="K10283">
        <v>496072.32</v>
      </c>
      <c r="L10283">
        <v>5454127.3799999999</v>
      </c>
    </row>
    <row r="10284" spans="1:12" x14ac:dyDescent="0.3">
      <c r="A10284" t="s">
        <v>18</v>
      </c>
      <c r="B10284">
        <f>VLOOKUP(A10284, CrimeType!$A$1:$B$11, 2, FALSE)</f>
        <v>7</v>
      </c>
      <c r="C10284">
        <v>2017</v>
      </c>
      <c r="D10284">
        <v>4</v>
      </c>
      <c r="E10284">
        <v>26</v>
      </c>
      <c r="F10284">
        <v>0</v>
      </c>
      <c r="G10284">
        <v>0</v>
      </c>
      <c r="H10284" t="s">
        <v>2992</v>
      </c>
      <c r="I10284" t="s">
        <v>65</v>
      </c>
      <c r="J10284">
        <f>VLOOKUP(I10284, Neighbourhood!$A$1:$B$26, 2, FALSE)</f>
        <v>12</v>
      </c>
      <c r="K10284">
        <v>492439.87</v>
      </c>
      <c r="L10284">
        <v>5456986.1100000003</v>
      </c>
    </row>
    <row r="10285" spans="1:12" x14ac:dyDescent="0.3">
      <c r="A10285" t="s">
        <v>18</v>
      </c>
      <c r="B10285">
        <f>VLOOKUP(A10285, CrimeType!$A$1:$B$11, 2, FALSE)</f>
        <v>7</v>
      </c>
      <c r="C10285">
        <v>2017</v>
      </c>
      <c r="D10285">
        <v>4</v>
      </c>
      <c r="E10285">
        <v>26</v>
      </c>
      <c r="F10285">
        <v>0</v>
      </c>
      <c r="G10285">
        <v>0</v>
      </c>
      <c r="H10285" t="s">
        <v>3980</v>
      </c>
      <c r="I10285" t="s">
        <v>28</v>
      </c>
      <c r="J10285">
        <f>VLOOKUP(I10285, Neighbourhood!$A$1:$B$26, 2, FALSE)</f>
        <v>7</v>
      </c>
      <c r="K10285">
        <v>495876.49</v>
      </c>
      <c r="L10285">
        <v>5454835.2400000002</v>
      </c>
    </row>
    <row r="10286" spans="1:12" x14ac:dyDescent="0.3">
      <c r="A10286" t="s">
        <v>15</v>
      </c>
      <c r="B10286">
        <f>VLOOKUP(A10286, CrimeType!$A$1:$B$11, 2, FALSE)</f>
        <v>4</v>
      </c>
      <c r="C10286">
        <v>2017</v>
      </c>
      <c r="D10286">
        <v>4</v>
      </c>
      <c r="E10286">
        <v>26</v>
      </c>
      <c r="F10286">
        <v>2</v>
      </c>
      <c r="G10286">
        <v>0</v>
      </c>
      <c r="H10286" t="s">
        <v>160</v>
      </c>
      <c r="I10286" t="s">
        <v>26</v>
      </c>
      <c r="J10286">
        <f>VLOOKUP(I10286, Neighbourhood!$A$1:$B$26, 2, FALSE)</f>
        <v>2</v>
      </c>
      <c r="K10286">
        <v>491199.58</v>
      </c>
      <c r="L10286">
        <v>5458514.6699999999</v>
      </c>
    </row>
    <row r="10287" spans="1:12" x14ac:dyDescent="0.3">
      <c r="A10287" t="s">
        <v>24</v>
      </c>
      <c r="B10287">
        <f>VLOOKUP(A10287, CrimeType!$A$1:$B$11, 2, FALSE)</f>
        <v>1</v>
      </c>
      <c r="C10287">
        <v>2017</v>
      </c>
      <c r="D10287">
        <v>4</v>
      </c>
      <c r="E10287">
        <v>26</v>
      </c>
      <c r="F10287">
        <v>2</v>
      </c>
      <c r="G10287">
        <v>31</v>
      </c>
      <c r="H10287" t="s">
        <v>833</v>
      </c>
      <c r="I10287" t="s">
        <v>65</v>
      </c>
      <c r="J10287">
        <f>VLOOKUP(I10287, Neighbourhood!$A$1:$B$26, 2, FALSE)</f>
        <v>12</v>
      </c>
      <c r="K10287">
        <v>492047.7</v>
      </c>
      <c r="L10287">
        <v>5456716.0300000003</v>
      </c>
    </row>
    <row r="10288" spans="1:12" x14ac:dyDescent="0.3">
      <c r="A10288" t="s">
        <v>18</v>
      </c>
      <c r="B10288">
        <f>VLOOKUP(A10288, CrimeType!$A$1:$B$11, 2, FALSE)</f>
        <v>7</v>
      </c>
      <c r="C10288">
        <v>2017</v>
      </c>
      <c r="D10288">
        <v>4</v>
      </c>
      <c r="E10288">
        <v>26</v>
      </c>
      <c r="F10288">
        <v>4</v>
      </c>
      <c r="G10288">
        <v>30</v>
      </c>
      <c r="H10288" t="s">
        <v>3981</v>
      </c>
      <c r="I10288" t="s">
        <v>17</v>
      </c>
      <c r="J10288">
        <f>VLOOKUP(I10288, Neighbourhood!$A$1:$B$26, 2, FALSE)</f>
        <v>9</v>
      </c>
      <c r="K10288">
        <v>498107.29</v>
      </c>
      <c r="L10288">
        <v>5452073.1299999999</v>
      </c>
    </row>
    <row r="10289" spans="1:12" x14ac:dyDescent="0.3">
      <c r="A10289" t="s">
        <v>15</v>
      </c>
      <c r="B10289">
        <f>VLOOKUP(A10289, CrimeType!$A$1:$B$11, 2, FALSE)</f>
        <v>4</v>
      </c>
      <c r="C10289">
        <v>2017</v>
      </c>
      <c r="D10289">
        <v>4</v>
      </c>
      <c r="E10289">
        <v>26</v>
      </c>
      <c r="F10289">
        <v>5</v>
      </c>
      <c r="G10289">
        <v>31</v>
      </c>
      <c r="H10289" t="s">
        <v>3982</v>
      </c>
      <c r="I10289" t="s">
        <v>26</v>
      </c>
      <c r="J10289">
        <f>VLOOKUP(I10289, Neighbourhood!$A$1:$B$26, 2, FALSE)</f>
        <v>2</v>
      </c>
      <c r="K10289">
        <v>491210.73</v>
      </c>
      <c r="L10289">
        <v>5458577.0999999996</v>
      </c>
    </row>
    <row r="10290" spans="1:12" x14ac:dyDescent="0.3">
      <c r="A10290" t="s">
        <v>24</v>
      </c>
      <c r="B10290">
        <f>VLOOKUP(A10290, CrimeType!$A$1:$B$11, 2, FALSE)</f>
        <v>1</v>
      </c>
      <c r="C10290">
        <v>2017</v>
      </c>
      <c r="D10290">
        <v>4</v>
      </c>
      <c r="E10290">
        <v>26</v>
      </c>
      <c r="F10290">
        <v>6</v>
      </c>
      <c r="G10290">
        <v>35</v>
      </c>
      <c r="H10290" t="s">
        <v>3983</v>
      </c>
      <c r="I10290" t="s">
        <v>61</v>
      </c>
      <c r="J10290">
        <f>VLOOKUP(I10290, Neighbourhood!$A$1:$B$26, 2, FALSE)</f>
        <v>15</v>
      </c>
      <c r="K10290">
        <v>496797.36</v>
      </c>
      <c r="L10290">
        <v>5456163.8899999997</v>
      </c>
    </row>
    <row r="10291" spans="1:12" x14ac:dyDescent="0.3">
      <c r="A10291" t="s">
        <v>18</v>
      </c>
      <c r="B10291">
        <f>VLOOKUP(A10291, CrimeType!$A$1:$B$11, 2, FALSE)</f>
        <v>7</v>
      </c>
      <c r="C10291">
        <v>2017</v>
      </c>
      <c r="D10291">
        <v>4</v>
      </c>
      <c r="E10291">
        <v>26</v>
      </c>
      <c r="F10291">
        <v>6</v>
      </c>
      <c r="G10291">
        <v>45</v>
      </c>
      <c r="H10291" t="s">
        <v>3767</v>
      </c>
      <c r="I10291" t="s">
        <v>65</v>
      </c>
      <c r="J10291">
        <f>VLOOKUP(I10291, Neighbourhood!$A$1:$B$26, 2, FALSE)</f>
        <v>12</v>
      </c>
      <c r="K10291">
        <v>493525.44</v>
      </c>
      <c r="L10291">
        <v>5457101.1399999997</v>
      </c>
    </row>
    <row r="10292" spans="1:12" x14ac:dyDescent="0.3">
      <c r="A10292" t="s">
        <v>18</v>
      </c>
      <c r="B10292">
        <f>VLOOKUP(A10292, CrimeType!$A$1:$B$11, 2, FALSE)</f>
        <v>7</v>
      </c>
      <c r="C10292">
        <v>2017</v>
      </c>
      <c r="D10292">
        <v>4</v>
      </c>
      <c r="E10292">
        <v>26</v>
      </c>
      <c r="F10292">
        <v>7</v>
      </c>
      <c r="G10292">
        <v>0</v>
      </c>
      <c r="H10292" t="s">
        <v>3984</v>
      </c>
      <c r="I10292" t="s">
        <v>39</v>
      </c>
      <c r="J10292">
        <f>VLOOKUP(I10292, Neighbourhood!$A$1:$B$26, 2, FALSE)</f>
        <v>11</v>
      </c>
      <c r="K10292">
        <v>489554.8</v>
      </c>
      <c r="L10292">
        <v>5450494.54</v>
      </c>
    </row>
    <row r="10293" spans="1:12" x14ac:dyDescent="0.3">
      <c r="A10293" t="s">
        <v>15</v>
      </c>
      <c r="B10293">
        <f>VLOOKUP(A10293, CrimeType!$A$1:$B$11, 2, FALSE)</f>
        <v>4</v>
      </c>
      <c r="C10293">
        <v>2017</v>
      </c>
      <c r="D10293">
        <v>4</v>
      </c>
      <c r="E10293">
        <v>26</v>
      </c>
      <c r="F10293">
        <v>7</v>
      </c>
      <c r="G10293">
        <v>10</v>
      </c>
      <c r="H10293" t="s">
        <v>3985</v>
      </c>
      <c r="I10293" t="s">
        <v>22</v>
      </c>
      <c r="J10293">
        <f>VLOOKUP(I10293, Neighbourhood!$A$1:$B$26, 2, FALSE)</f>
        <v>6</v>
      </c>
      <c r="K10293">
        <v>497754.28</v>
      </c>
      <c r="L10293">
        <v>5459115.7199999997</v>
      </c>
    </row>
    <row r="10294" spans="1:12" x14ac:dyDescent="0.3">
      <c r="A10294" t="s">
        <v>10</v>
      </c>
      <c r="B10294">
        <f>VLOOKUP(A10294, CrimeType!$A$1:$B$11, 2, FALSE)</f>
        <v>2</v>
      </c>
      <c r="C10294">
        <v>2017</v>
      </c>
      <c r="D10294">
        <v>4</v>
      </c>
      <c r="E10294">
        <v>26</v>
      </c>
      <c r="F10294">
        <v>7</v>
      </c>
      <c r="G10294">
        <v>27</v>
      </c>
      <c r="H10294" t="s">
        <v>1158</v>
      </c>
      <c r="I10294" t="s">
        <v>82</v>
      </c>
      <c r="J10294">
        <f>VLOOKUP(I10294, Neighbourhood!$A$1:$B$26, 2, FALSE)</f>
        <v>24</v>
      </c>
      <c r="K10294">
        <v>484488.25</v>
      </c>
      <c r="L10294">
        <v>5456707.5999999996</v>
      </c>
    </row>
    <row r="10295" spans="1:12" x14ac:dyDescent="0.3">
      <c r="A10295" t="s">
        <v>18</v>
      </c>
      <c r="B10295">
        <f>VLOOKUP(A10295, CrimeType!$A$1:$B$11, 2, FALSE)</f>
        <v>7</v>
      </c>
      <c r="C10295">
        <v>2017</v>
      </c>
      <c r="D10295">
        <v>4</v>
      </c>
      <c r="E10295">
        <v>26</v>
      </c>
      <c r="F10295">
        <v>7</v>
      </c>
      <c r="G10295">
        <v>30</v>
      </c>
      <c r="H10295" t="s">
        <v>187</v>
      </c>
      <c r="I10295" t="s">
        <v>26</v>
      </c>
      <c r="J10295">
        <f>VLOOKUP(I10295, Neighbourhood!$A$1:$B$26, 2, FALSE)</f>
        <v>2</v>
      </c>
      <c r="K10295">
        <v>492008.42</v>
      </c>
      <c r="L10295">
        <v>5458175.6500000004</v>
      </c>
    </row>
    <row r="10296" spans="1:12" x14ac:dyDescent="0.3">
      <c r="A10296" t="s">
        <v>15</v>
      </c>
      <c r="B10296">
        <f>VLOOKUP(A10296, CrimeType!$A$1:$B$11, 2, FALSE)</f>
        <v>4</v>
      </c>
      <c r="C10296">
        <v>2017</v>
      </c>
      <c r="D10296">
        <v>4</v>
      </c>
      <c r="E10296">
        <v>26</v>
      </c>
      <c r="F10296">
        <v>7</v>
      </c>
      <c r="G10296">
        <v>33</v>
      </c>
      <c r="H10296" t="s">
        <v>670</v>
      </c>
      <c r="I10296" t="s">
        <v>26</v>
      </c>
      <c r="J10296">
        <f>VLOOKUP(I10296, Neighbourhood!$A$1:$B$26, 2, FALSE)</f>
        <v>2</v>
      </c>
      <c r="K10296">
        <v>490887.26</v>
      </c>
      <c r="L10296">
        <v>5458188.0499999998</v>
      </c>
    </row>
    <row r="10297" spans="1:12" x14ac:dyDescent="0.3">
      <c r="A10297" t="s">
        <v>115</v>
      </c>
      <c r="B10297">
        <f>VLOOKUP(A10297, CrimeType!$A$1:$B$11, 2, FALSE)</f>
        <v>11</v>
      </c>
      <c r="C10297">
        <v>2017</v>
      </c>
      <c r="D10297">
        <v>4</v>
      </c>
      <c r="E10297">
        <v>26</v>
      </c>
      <c r="F10297">
        <v>7</v>
      </c>
      <c r="G10297">
        <v>54</v>
      </c>
      <c r="H10297" t="s">
        <v>3986</v>
      </c>
      <c r="I10297" t="s">
        <v>34</v>
      </c>
      <c r="J10297">
        <f>VLOOKUP(I10297, Neighbourhood!$A$1:$B$26, 2, FALSE)</f>
        <v>8</v>
      </c>
      <c r="K10297">
        <v>488140</v>
      </c>
      <c r="L10297">
        <v>5453146</v>
      </c>
    </row>
    <row r="10298" spans="1:12" x14ac:dyDescent="0.3">
      <c r="A10298" t="s">
        <v>115</v>
      </c>
      <c r="B10298">
        <f>VLOOKUP(A10298, CrimeType!$A$1:$B$11, 2, FALSE)</f>
        <v>11</v>
      </c>
      <c r="C10298">
        <v>2017</v>
      </c>
      <c r="D10298">
        <v>4</v>
      </c>
      <c r="E10298">
        <v>26</v>
      </c>
      <c r="F10298">
        <v>8</v>
      </c>
      <c r="G10298">
        <v>0</v>
      </c>
      <c r="H10298" t="s">
        <v>3987</v>
      </c>
      <c r="I10298" t="s">
        <v>1071</v>
      </c>
      <c r="J10298">
        <f>VLOOKUP(I10298, Neighbourhood!$A$1:$B$26, 2, FALSE)</f>
        <v>19</v>
      </c>
      <c r="K10298">
        <v>489685</v>
      </c>
      <c r="L10298">
        <v>5460802</v>
      </c>
    </row>
    <row r="10299" spans="1:12" x14ac:dyDescent="0.3">
      <c r="A10299" t="s">
        <v>18</v>
      </c>
      <c r="B10299">
        <f>VLOOKUP(A10299, CrimeType!$A$1:$B$11, 2, FALSE)</f>
        <v>7</v>
      </c>
      <c r="C10299">
        <v>2017</v>
      </c>
      <c r="D10299">
        <v>4</v>
      </c>
      <c r="E10299">
        <v>26</v>
      </c>
      <c r="F10299">
        <v>8</v>
      </c>
      <c r="G10299">
        <v>0</v>
      </c>
      <c r="H10299" t="s">
        <v>1566</v>
      </c>
      <c r="I10299" t="s">
        <v>14</v>
      </c>
      <c r="J10299">
        <f>VLOOKUP(I10299, Neighbourhood!$A$1:$B$26, 2, FALSE)</f>
        <v>4</v>
      </c>
      <c r="K10299">
        <v>491444.3</v>
      </c>
      <c r="L10299">
        <v>5456722.9699999997</v>
      </c>
    </row>
    <row r="10300" spans="1:12" x14ac:dyDescent="0.3">
      <c r="A10300" t="s">
        <v>10</v>
      </c>
      <c r="B10300">
        <f>VLOOKUP(A10300, CrimeType!$A$1:$B$11, 2, FALSE)</f>
        <v>2</v>
      </c>
      <c r="C10300">
        <v>2017</v>
      </c>
      <c r="D10300">
        <v>4</v>
      </c>
      <c r="E10300">
        <v>26</v>
      </c>
      <c r="F10300">
        <v>8</v>
      </c>
      <c r="G10300">
        <v>1</v>
      </c>
      <c r="H10300" t="s">
        <v>1685</v>
      </c>
      <c r="I10300" t="s">
        <v>20</v>
      </c>
      <c r="J10300">
        <f>VLOOKUP(I10300, Neighbourhood!$A$1:$B$26, 2, FALSE)</f>
        <v>23</v>
      </c>
      <c r="K10300">
        <v>490247.15</v>
      </c>
      <c r="L10300">
        <v>5459171.04</v>
      </c>
    </row>
    <row r="10301" spans="1:12" x14ac:dyDescent="0.3">
      <c r="A10301" t="s">
        <v>10</v>
      </c>
      <c r="B10301">
        <f>VLOOKUP(A10301, CrimeType!$A$1:$B$11, 2, FALSE)</f>
        <v>2</v>
      </c>
      <c r="C10301">
        <v>2017</v>
      </c>
      <c r="D10301">
        <v>4</v>
      </c>
      <c r="E10301">
        <v>26</v>
      </c>
      <c r="F10301">
        <v>8</v>
      </c>
      <c r="G10301">
        <v>54</v>
      </c>
      <c r="H10301" t="s">
        <v>3988</v>
      </c>
      <c r="I10301" t="s">
        <v>53</v>
      </c>
      <c r="J10301">
        <f>VLOOKUP(I10301, Neighbourhood!$A$1:$B$26, 2, FALSE)</f>
        <v>16</v>
      </c>
      <c r="K10301">
        <v>493127.82</v>
      </c>
      <c r="L10301">
        <v>5455769.3799999999</v>
      </c>
    </row>
    <row r="10302" spans="1:12" x14ac:dyDescent="0.3">
      <c r="A10302" t="s">
        <v>40</v>
      </c>
      <c r="B10302">
        <f>VLOOKUP(A10302, CrimeType!$A$1:$B$11, 2, FALSE)</f>
        <v>9</v>
      </c>
      <c r="C10302">
        <v>2017</v>
      </c>
      <c r="D10302">
        <v>4</v>
      </c>
      <c r="E10302">
        <v>26</v>
      </c>
      <c r="F10302">
        <v>9</v>
      </c>
      <c r="G10302">
        <v>0</v>
      </c>
      <c r="H10302" t="s">
        <v>227</v>
      </c>
      <c r="I10302" t="s">
        <v>31</v>
      </c>
      <c r="J10302">
        <f>VLOOKUP(I10302, Neighbourhood!$A$1:$B$26, 2, FALSE)</f>
        <v>20</v>
      </c>
      <c r="K10302">
        <v>492889.78</v>
      </c>
      <c r="L10302">
        <v>5459062.9000000004</v>
      </c>
    </row>
    <row r="10303" spans="1:12" x14ac:dyDescent="0.3">
      <c r="A10303" t="s">
        <v>15</v>
      </c>
      <c r="B10303">
        <f>VLOOKUP(A10303, CrimeType!$A$1:$B$11, 2, FALSE)</f>
        <v>4</v>
      </c>
      <c r="C10303">
        <v>2017</v>
      </c>
      <c r="D10303">
        <v>4</v>
      </c>
      <c r="E10303">
        <v>26</v>
      </c>
      <c r="F10303">
        <v>9</v>
      </c>
      <c r="G10303">
        <v>30</v>
      </c>
      <c r="H10303" t="s">
        <v>57</v>
      </c>
      <c r="I10303" t="s">
        <v>26</v>
      </c>
      <c r="J10303">
        <f>VLOOKUP(I10303, Neighbourhood!$A$1:$B$26, 2, FALSE)</f>
        <v>2</v>
      </c>
      <c r="K10303">
        <v>492204.65</v>
      </c>
      <c r="L10303">
        <v>5459031.2800000003</v>
      </c>
    </row>
    <row r="10304" spans="1:12" x14ac:dyDescent="0.3">
      <c r="A10304" t="s">
        <v>10</v>
      </c>
      <c r="B10304">
        <f>VLOOKUP(A10304, CrimeType!$A$1:$B$11, 2, FALSE)</f>
        <v>2</v>
      </c>
      <c r="C10304">
        <v>2017</v>
      </c>
      <c r="D10304">
        <v>4</v>
      </c>
      <c r="E10304">
        <v>26</v>
      </c>
      <c r="F10304">
        <v>9</v>
      </c>
      <c r="G10304">
        <v>32</v>
      </c>
      <c r="H10304" t="s">
        <v>1268</v>
      </c>
      <c r="I10304" t="s">
        <v>68</v>
      </c>
      <c r="J10304">
        <f>VLOOKUP(I10304, Neighbourhood!$A$1:$B$26, 2, FALSE)</f>
        <v>10</v>
      </c>
      <c r="K10304">
        <v>488985.57</v>
      </c>
      <c r="L10304">
        <v>5457933.4199999999</v>
      </c>
    </row>
    <row r="10305" spans="1:12" x14ac:dyDescent="0.3">
      <c r="A10305" t="s">
        <v>10</v>
      </c>
      <c r="B10305">
        <f>VLOOKUP(A10305, CrimeType!$A$1:$B$11, 2, FALSE)</f>
        <v>2</v>
      </c>
      <c r="C10305">
        <v>2017</v>
      </c>
      <c r="D10305">
        <v>4</v>
      </c>
      <c r="E10305">
        <v>26</v>
      </c>
      <c r="F10305">
        <v>10</v>
      </c>
      <c r="G10305">
        <v>4</v>
      </c>
      <c r="H10305" t="s">
        <v>538</v>
      </c>
      <c r="I10305" t="s">
        <v>39</v>
      </c>
      <c r="J10305">
        <f>VLOOKUP(I10305, Neighbourhood!$A$1:$B$26, 2, FALSE)</f>
        <v>11</v>
      </c>
      <c r="K10305">
        <v>491495.53</v>
      </c>
      <c r="L10305">
        <v>5451276.5999999996</v>
      </c>
    </row>
    <row r="10306" spans="1:12" x14ac:dyDescent="0.3">
      <c r="A10306" t="s">
        <v>15</v>
      </c>
      <c r="B10306">
        <f>VLOOKUP(A10306, CrimeType!$A$1:$B$11, 2, FALSE)</f>
        <v>4</v>
      </c>
      <c r="C10306">
        <v>2017</v>
      </c>
      <c r="D10306">
        <v>4</v>
      </c>
      <c r="E10306">
        <v>26</v>
      </c>
      <c r="F10306">
        <v>10</v>
      </c>
      <c r="G10306">
        <v>23</v>
      </c>
      <c r="H10306" t="s">
        <v>1015</v>
      </c>
      <c r="I10306" t="s">
        <v>77</v>
      </c>
      <c r="J10306">
        <f>VLOOKUP(I10306, Neighbourhood!$A$1:$B$26, 2, FALSE)</f>
        <v>22</v>
      </c>
      <c r="K10306">
        <v>495486.01</v>
      </c>
      <c r="L10306">
        <v>5451304.9500000002</v>
      </c>
    </row>
    <row r="10307" spans="1:12" x14ac:dyDescent="0.3">
      <c r="A10307" t="s">
        <v>119</v>
      </c>
      <c r="B10307">
        <f>VLOOKUP(A10307, CrimeType!$A$1:$B$11, 2, FALSE)</f>
        <v>8</v>
      </c>
      <c r="C10307">
        <v>2017</v>
      </c>
      <c r="D10307">
        <v>4</v>
      </c>
      <c r="E10307">
        <v>26</v>
      </c>
      <c r="F10307">
        <v>11</v>
      </c>
      <c r="G10307">
        <v>42</v>
      </c>
      <c r="H10307" t="s">
        <v>1046</v>
      </c>
      <c r="I10307" t="s">
        <v>22</v>
      </c>
      <c r="J10307">
        <f>VLOOKUP(I10307, Neighbourhood!$A$1:$B$26, 2, FALSE)</f>
        <v>6</v>
      </c>
      <c r="K10307">
        <v>497769.75</v>
      </c>
      <c r="L10307">
        <v>5458233.71</v>
      </c>
    </row>
    <row r="10308" spans="1:12" x14ac:dyDescent="0.3">
      <c r="A10308" t="s">
        <v>29</v>
      </c>
      <c r="B10308">
        <f>VLOOKUP(A10308, CrimeType!$A$1:$B$11, 2, FALSE)</f>
        <v>6</v>
      </c>
      <c r="C10308">
        <v>2017</v>
      </c>
      <c r="D10308">
        <v>4</v>
      </c>
      <c r="E10308">
        <v>26</v>
      </c>
      <c r="F10308">
        <v>11</v>
      </c>
      <c r="G10308">
        <v>58</v>
      </c>
      <c r="H10308" t="s">
        <v>70</v>
      </c>
      <c r="I10308" t="s">
        <v>26</v>
      </c>
      <c r="J10308">
        <f>VLOOKUP(I10308, Neighbourhood!$A$1:$B$26, 2, FALSE)</f>
        <v>2</v>
      </c>
      <c r="K10308">
        <v>491396.06</v>
      </c>
      <c r="L10308">
        <v>5458846.2199999997</v>
      </c>
    </row>
    <row r="10309" spans="1:12" x14ac:dyDescent="0.3">
      <c r="A10309" t="s">
        <v>40</v>
      </c>
      <c r="B10309">
        <f>VLOOKUP(A10309, CrimeType!$A$1:$B$11, 2, FALSE)</f>
        <v>9</v>
      </c>
      <c r="C10309">
        <v>2017</v>
      </c>
      <c r="D10309">
        <v>4</v>
      </c>
      <c r="E10309">
        <v>26</v>
      </c>
      <c r="F10309">
        <v>12</v>
      </c>
      <c r="G10309">
        <v>30</v>
      </c>
      <c r="H10309" t="s">
        <v>1489</v>
      </c>
      <c r="I10309" t="s">
        <v>14</v>
      </c>
      <c r="J10309">
        <f>VLOOKUP(I10309, Neighbourhood!$A$1:$B$26, 2, FALSE)</f>
        <v>4</v>
      </c>
      <c r="K10309">
        <v>490955.98</v>
      </c>
      <c r="L10309">
        <v>5456218.6200000001</v>
      </c>
    </row>
    <row r="10310" spans="1:12" x14ac:dyDescent="0.3">
      <c r="A10310" t="s">
        <v>18</v>
      </c>
      <c r="B10310">
        <f>VLOOKUP(A10310, CrimeType!$A$1:$B$11, 2, FALSE)</f>
        <v>7</v>
      </c>
      <c r="C10310">
        <v>2017</v>
      </c>
      <c r="D10310">
        <v>4</v>
      </c>
      <c r="E10310">
        <v>26</v>
      </c>
      <c r="F10310">
        <v>13</v>
      </c>
      <c r="G10310">
        <v>12</v>
      </c>
      <c r="H10310" t="s">
        <v>3989</v>
      </c>
      <c r="I10310" t="s">
        <v>85</v>
      </c>
      <c r="J10310">
        <f>VLOOKUP(I10310, Neighbourhood!$A$1:$B$26, 2, FALSE)</f>
        <v>21</v>
      </c>
      <c r="K10310">
        <v>492612.95</v>
      </c>
      <c r="L10310">
        <v>5452756.6900000004</v>
      </c>
    </row>
    <row r="10311" spans="1:12" x14ac:dyDescent="0.3">
      <c r="A10311" t="s">
        <v>18</v>
      </c>
      <c r="B10311">
        <f>VLOOKUP(A10311, CrimeType!$A$1:$B$11, 2, FALSE)</f>
        <v>7</v>
      </c>
      <c r="C10311">
        <v>2017</v>
      </c>
      <c r="D10311">
        <v>4</v>
      </c>
      <c r="E10311">
        <v>26</v>
      </c>
      <c r="F10311">
        <v>13</v>
      </c>
      <c r="G10311">
        <v>50</v>
      </c>
      <c r="H10311" t="s">
        <v>1555</v>
      </c>
      <c r="I10311" t="s">
        <v>65</v>
      </c>
      <c r="J10311">
        <f>VLOOKUP(I10311, Neighbourhood!$A$1:$B$26, 2, FALSE)</f>
        <v>12</v>
      </c>
      <c r="K10311">
        <v>492633.3</v>
      </c>
      <c r="L10311">
        <v>5455984.0300000003</v>
      </c>
    </row>
    <row r="10312" spans="1:12" x14ac:dyDescent="0.3">
      <c r="A10312" t="s">
        <v>40</v>
      </c>
      <c r="B10312">
        <f>VLOOKUP(A10312, CrimeType!$A$1:$B$11, 2, FALSE)</f>
        <v>9</v>
      </c>
      <c r="C10312">
        <v>2017</v>
      </c>
      <c r="D10312">
        <v>4</v>
      </c>
      <c r="E10312">
        <v>26</v>
      </c>
      <c r="F10312">
        <v>14</v>
      </c>
      <c r="G10312">
        <v>0</v>
      </c>
      <c r="H10312" t="s">
        <v>19</v>
      </c>
      <c r="I10312" t="s">
        <v>26</v>
      </c>
      <c r="J10312">
        <f>VLOOKUP(I10312, Neighbourhood!$A$1:$B$26, 2, FALSE)</f>
        <v>2</v>
      </c>
      <c r="K10312">
        <v>490268.43</v>
      </c>
      <c r="L10312">
        <v>5458142.5800000001</v>
      </c>
    </row>
    <row r="10313" spans="1:12" x14ac:dyDescent="0.3">
      <c r="A10313" t="s">
        <v>18</v>
      </c>
      <c r="B10313">
        <f>VLOOKUP(A10313, CrimeType!$A$1:$B$11, 2, FALSE)</f>
        <v>7</v>
      </c>
      <c r="C10313">
        <v>2017</v>
      </c>
      <c r="D10313">
        <v>4</v>
      </c>
      <c r="E10313">
        <v>26</v>
      </c>
      <c r="F10313">
        <v>15</v>
      </c>
      <c r="G10313">
        <v>0</v>
      </c>
      <c r="H10313" t="s">
        <v>3990</v>
      </c>
      <c r="I10313" t="s">
        <v>46</v>
      </c>
      <c r="J10313">
        <f>VLOOKUP(I10313, Neighbourhood!$A$1:$B$26, 2, FALSE)</f>
        <v>5</v>
      </c>
      <c r="K10313">
        <v>494614.47</v>
      </c>
      <c r="L10313">
        <v>5458828.5599999996</v>
      </c>
    </row>
    <row r="10314" spans="1:12" x14ac:dyDescent="0.3">
      <c r="A10314" t="s">
        <v>24</v>
      </c>
      <c r="B10314">
        <f>VLOOKUP(A10314, CrimeType!$A$1:$B$11, 2, FALSE)</f>
        <v>1</v>
      </c>
      <c r="C10314">
        <v>2017</v>
      </c>
      <c r="D10314">
        <v>4</v>
      </c>
      <c r="E10314">
        <v>26</v>
      </c>
      <c r="F10314">
        <v>15</v>
      </c>
      <c r="G10314">
        <v>18</v>
      </c>
      <c r="H10314" t="s">
        <v>1722</v>
      </c>
      <c r="I10314" t="s">
        <v>26</v>
      </c>
      <c r="J10314">
        <f>VLOOKUP(I10314, Neighbourhood!$A$1:$B$26, 2, FALSE)</f>
        <v>2</v>
      </c>
      <c r="K10314">
        <v>491333.19</v>
      </c>
      <c r="L10314">
        <v>5458370.3300000001</v>
      </c>
    </row>
    <row r="10315" spans="1:12" x14ac:dyDescent="0.3">
      <c r="A10315" t="s">
        <v>18</v>
      </c>
      <c r="B10315">
        <f>VLOOKUP(A10315, CrimeType!$A$1:$B$11, 2, FALSE)</f>
        <v>7</v>
      </c>
      <c r="C10315">
        <v>2017</v>
      </c>
      <c r="D10315">
        <v>4</v>
      </c>
      <c r="E10315">
        <v>26</v>
      </c>
      <c r="F10315">
        <v>15</v>
      </c>
      <c r="G10315">
        <v>21</v>
      </c>
      <c r="H10315" t="s">
        <v>3991</v>
      </c>
      <c r="I10315" t="s">
        <v>46</v>
      </c>
      <c r="J10315">
        <f>VLOOKUP(I10315, Neighbourhood!$A$1:$B$26, 2, FALSE)</f>
        <v>5</v>
      </c>
      <c r="K10315">
        <v>495523.79</v>
      </c>
      <c r="L10315">
        <v>5458917.2199999997</v>
      </c>
    </row>
    <row r="10316" spans="1:12" x14ac:dyDescent="0.3">
      <c r="A10316" t="s">
        <v>18</v>
      </c>
      <c r="B10316">
        <f>VLOOKUP(A10316, CrimeType!$A$1:$B$11, 2, FALSE)</f>
        <v>7</v>
      </c>
      <c r="C10316">
        <v>2017</v>
      </c>
      <c r="D10316">
        <v>4</v>
      </c>
      <c r="E10316">
        <v>26</v>
      </c>
      <c r="F10316">
        <v>15</v>
      </c>
      <c r="G10316">
        <v>37</v>
      </c>
      <c r="H10316" t="s">
        <v>1698</v>
      </c>
      <c r="I10316" t="s">
        <v>26</v>
      </c>
      <c r="J10316">
        <f>VLOOKUP(I10316, Neighbourhood!$A$1:$B$26, 2, FALSE)</f>
        <v>2</v>
      </c>
      <c r="K10316">
        <v>492283.96</v>
      </c>
      <c r="L10316">
        <v>5458374.5999999996</v>
      </c>
    </row>
    <row r="10317" spans="1:12" x14ac:dyDescent="0.3">
      <c r="A10317" t="s">
        <v>15</v>
      </c>
      <c r="B10317">
        <f>VLOOKUP(A10317, CrimeType!$A$1:$B$11, 2, FALSE)</f>
        <v>4</v>
      </c>
      <c r="C10317">
        <v>2017</v>
      </c>
      <c r="D10317">
        <v>4</v>
      </c>
      <c r="E10317">
        <v>26</v>
      </c>
      <c r="F10317">
        <v>15</v>
      </c>
      <c r="G10317">
        <v>54</v>
      </c>
      <c r="H10317" t="s">
        <v>3992</v>
      </c>
      <c r="I10317" t="s">
        <v>28</v>
      </c>
      <c r="J10317">
        <f>VLOOKUP(I10317, Neighbourhood!$A$1:$B$26, 2, FALSE)</f>
        <v>7</v>
      </c>
      <c r="K10317">
        <v>493417.24</v>
      </c>
      <c r="L10317">
        <v>5453676.0300000003</v>
      </c>
    </row>
    <row r="10318" spans="1:12" x14ac:dyDescent="0.3">
      <c r="A10318" t="s">
        <v>40</v>
      </c>
      <c r="B10318">
        <f>VLOOKUP(A10318, CrimeType!$A$1:$B$11, 2, FALSE)</f>
        <v>9</v>
      </c>
      <c r="C10318">
        <v>2017</v>
      </c>
      <c r="D10318">
        <v>4</v>
      </c>
      <c r="E10318">
        <v>26</v>
      </c>
      <c r="F10318">
        <v>16</v>
      </c>
      <c r="G10318">
        <v>0</v>
      </c>
      <c r="H10318" t="s">
        <v>3993</v>
      </c>
      <c r="I10318" t="s">
        <v>39</v>
      </c>
      <c r="J10318">
        <f>VLOOKUP(I10318, Neighbourhood!$A$1:$B$26, 2, FALSE)</f>
        <v>11</v>
      </c>
      <c r="K10318">
        <v>492130.07</v>
      </c>
      <c r="L10318">
        <v>5450412.4000000004</v>
      </c>
    </row>
    <row r="10319" spans="1:12" x14ac:dyDescent="0.3">
      <c r="A10319" t="s">
        <v>18</v>
      </c>
      <c r="B10319">
        <f>VLOOKUP(A10319, CrimeType!$A$1:$B$11, 2, FALSE)</f>
        <v>7</v>
      </c>
      <c r="C10319">
        <v>2017</v>
      </c>
      <c r="D10319">
        <v>4</v>
      </c>
      <c r="E10319">
        <v>26</v>
      </c>
      <c r="F10319">
        <v>16</v>
      </c>
      <c r="G10319">
        <v>0</v>
      </c>
      <c r="H10319" t="s">
        <v>449</v>
      </c>
      <c r="I10319" t="s">
        <v>26</v>
      </c>
      <c r="J10319">
        <f>VLOOKUP(I10319, Neighbourhood!$A$1:$B$26, 2, FALSE)</f>
        <v>2</v>
      </c>
      <c r="K10319">
        <v>491603.33</v>
      </c>
      <c r="L10319">
        <v>5458785.2999999998</v>
      </c>
    </row>
    <row r="10320" spans="1:12" x14ac:dyDescent="0.3">
      <c r="A10320" t="s">
        <v>24</v>
      </c>
      <c r="B10320">
        <f>VLOOKUP(A10320, CrimeType!$A$1:$B$11, 2, FALSE)</f>
        <v>1</v>
      </c>
      <c r="C10320">
        <v>2017</v>
      </c>
      <c r="D10320">
        <v>4</v>
      </c>
      <c r="E10320">
        <v>26</v>
      </c>
      <c r="F10320">
        <v>16</v>
      </c>
      <c r="G10320">
        <v>16</v>
      </c>
      <c r="H10320" t="s">
        <v>493</v>
      </c>
      <c r="I10320" t="s">
        <v>26</v>
      </c>
      <c r="J10320">
        <f>VLOOKUP(I10320, Neighbourhood!$A$1:$B$26, 2, FALSE)</f>
        <v>2</v>
      </c>
      <c r="K10320">
        <v>492615.64</v>
      </c>
      <c r="L10320">
        <v>5458155.4800000004</v>
      </c>
    </row>
    <row r="10321" spans="1:12" x14ac:dyDescent="0.3">
      <c r="A10321" t="s">
        <v>40</v>
      </c>
      <c r="B10321">
        <f>VLOOKUP(A10321, CrimeType!$A$1:$B$11, 2, FALSE)</f>
        <v>9</v>
      </c>
      <c r="C10321">
        <v>2017</v>
      </c>
      <c r="D10321">
        <v>4</v>
      </c>
      <c r="E10321">
        <v>26</v>
      </c>
      <c r="F10321">
        <v>17</v>
      </c>
      <c r="G10321">
        <v>0</v>
      </c>
      <c r="H10321" t="s">
        <v>3352</v>
      </c>
      <c r="I10321" t="s">
        <v>68</v>
      </c>
      <c r="J10321">
        <f>VLOOKUP(I10321, Neighbourhood!$A$1:$B$26, 2, FALSE)</f>
        <v>10</v>
      </c>
      <c r="K10321">
        <v>488209.69</v>
      </c>
      <c r="L10321">
        <v>5457385.6699999999</v>
      </c>
    </row>
    <row r="10322" spans="1:12" x14ac:dyDescent="0.3">
      <c r="A10322" t="s">
        <v>15</v>
      </c>
      <c r="B10322">
        <f>VLOOKUP(A10322, CrimeType!$A$1:$B$11, 2, FALSE)</f>
        <v>4</v>
      </c>
      <c r="C10322">
        <v>2017</v>
      </c>
      <c r="D10322">
        <v>4</v>
      </c>
      <c r="E10322">
        <v>26</v>
      </c>
      <c r="F10322">
        <v>17</v>
      </c>
      <c r="G10322">
        <v>30</v>
      </c>
      <c r="H10322" t="s">
        <v>2750</v>
      </c>
      <c r="I10322" t="s">
        <v>75</v>
      </c>
      <c r="J10322">
        <f>VLOOKUP(I10322, Neighbourhood!$A$1:$B$26, 2, FALSE)</f>
        <v>3</v>
      </c>
      <c r="K10322">
        <v>486158.18</v>
      </c>
      <c r="L10322">
        <v>5456086.6399999997</v>
      </c>
    </row>
    <row r="10323" spans="1:12" x14ac:dyDescent="0.3">
      <c r="A10323" t="s">
        <v>29</v>
      </c>
      <c r="B10323">
        <f>VLOOKUP(A10323, CrimeType!$A$1:$B$11, 2, FALSE)</f>
        <v>6</v>
      </c>
      <c r="C10323">
        <v>2017</v>
      </c>
      <c r="D10323">
        <v>4</v>
      </c>
      <c r="E10323">
        <v>26</v>
      </c>
      <c r="F10323">
        <v>17</v>
      </c>
      <c r="G10323">
        <v>48</v>
      </c>
      <c r="H10323" t="s">
        <v>59</v>
      </c>
      <c r="I10323" t="s">
        <v>26</v>
      </c>
      <c r="J10323">
        <f>VLOOKUP(I10323, Neighbourhood!$A$1:$B$26, 2, FALSE)</f>
        <v>2</v>
      </c>
      <c r="K10323">
        <v>492213.73</v>
      </c>
      <c r="L10323">
        <v>5458862.1500000004</v>
      </c>
    </row>
    <row r="10324" spans="1:12" x14ac:dyDescent="0.3">
      <c r="A10324" t="s">
        <v>40</v>
      </c>
      <c r="B10324">
        <f>VLOOKUP(A10324, CrimeType!$A$1:$B$11, 2, FALSE)</f>
        <v>9</v>
      </c>
      <c r="C10324">
        <v>2017</v>
      </c>
      <c r="D10324">
        <v>4</v>
      </c>
      <c r="E10324">
        <v>26</v>
      </c>
      <c r="F10324">
        <v>18</v>
      </c>
      <c r="G10324">
        <v>0</v>
      </c>
      <c r="H10324" t="s">
        <v>3995</v>
      </c>
      <c r="I10324" t="s">
        <v>85</v>
      </c>
      <c r="J10324">
        <f>VLOOKUP(I10324, Neighbourhood!$A$1:$B$26, 2, FALSE)</f>
        <v>21</v>
      </c>
      <c r="K10324">
        <v>493846.53</v>
      </c>
      <c r="L10324">
        <v>5450670.0199999996</v>
      </c>
    </row>
    <row r="10325" spans="1:12" x14ac:dyDescent="0.3">
      <c r="A10325" t="s">
        <v>18</v>
      </c>
      <c r="B10325">
        <f>VLOOKUP(A10325, CrimeType!$A$1:$B$11, 2, FALSE)</f>
        <v>7</v>
      </c>
      <c r="C10325">
        <v>2017</v>
      </c>
      <c r="D10325">
        <v>4</v>
      </c>
      <c r="E10325">
        <v>26</v>
      </c>
      <c r="F10325">
        <v>18</v>
      </c>
      <c r="G10325">
        <v>0</v>
      </c>
      <c r="H10325" t="s">
        <v>3994</v>
      </c>
      <c r="I10325" t="s">
        <v>85</v>
      </c>
      <c r="J10325">
        <f>VLOOKUP(I10325, Neighbourhood!$A$1:$B$26, 2, FALSE)</f>
        <v>21</v>
      </c>
      <c r="K10325">
        <v>494064.14</v>
      </c>
      <c r="L10325">
        <v>5452117.5099999998</v>
      </c>
    </row>
    <row r="10326" spans="1:12" x14ac:dyDescent="0.3">
      <c r="A10326" t="s">
        <v>119</v>
      </c>
      <c r="B10326">
        <f>VLOOKUP(A10326, CrimeType!$A$1:$B$11, 2, FALSE)</f>
        <v>8</v>
      </c>
      <c r="C10326">
        <v>2017</v>
      </c>
      <c r="D10326">
        <v>4</v>
      </c>
      <c r="E10326">
        <v>26</v>
      </c>
      <c r="F10326">
        <v>18</v>
      </c>
      <c r="G10326">
        <v>0</v>
      </c>
      <c r="H10326" t="s">
        <v>2616</v>
      </c>
      <c r="I10326" t="s">
        <v>46</v>
      </c>
      <c r="J10326">
        <f>VLOOKUP(I10326, Neighbourhood!$A$1:$B$26, 2, FALSE)</f>
        <v>5</v>
      </c>
      <c r="K10326">
        <v>494763.21</v>
      </c>
      <c r="L10326">
        <v>5458413.75</v>
      </c>
    </row>
    <row r="10327" spans="1:12" x14ac:dyDescent="0.3">
      <c r="A10327" t="s">
        <v>29</v>
      </c>
      <c r="B10327">
        <f>VLOOKUP(A10327, CrimeType!$A$1:$B$11, 2, FALSE)</f>
        <v>6</v>
      </c>
      <c r="C10327">
        <v>2017</v>
      </c>
      <c r="D10327">
        <v>4</v>
      </c>
      <c r="E10327">
        <v>26</v>
      </c>
      <c r="F10327">
        <v>18</v>
      </c>
      <c r="G10327">
        <v>11</v>
      </c>
      <c r="H10327" t="s">
        <v>851</v>
      </c>
      <c r="I10327" t="s">
        <v>26</v>
      </c>
      <c r="J10327">
        <f>VLOOKUP(I10327, Neighbourhood!$A$1:$B$26, 2, FALSE)</f>
        <v>2</v>
      </c>
      <c r="K10327">
        <v>492696.96</v>
      </c>
      <c r="L10327">
        <v>5458636.5599999996</v>
      </c>
    </row>
    <row r="10328" spans="1:12" x14ac:dyDescent="0.3">
      <c r="A10328" t="s">
        <v>18</v>
      </c>
      <c r="B10328">
        <f>VLOOKUP(A10328, CrimeType!$A$1:$B$11, 2, FALSE)</f>
        <v>7</v>
      </c>
      <c r="C10328">
        <v>2017</v>
      </c>
      <c r="D10328">
        <v>4</v>
      </c>
      <c r="E10328">
        <v>26</v>
      </c>
      <c r="F10328">
        <v>18</v>
      </c>
      <c r="G10328">
        <v>30</v>
      </c>
      <c r="H10328" t="s">
        <v>3996</v>
      </c>
      <c r="I10328" t="s">
        <v>46</v>
      </c>
      <c r="J10328">
        <f>VLOOKUP(I10328, Neighbourhood!$A$1:$B$26, 2, FALSE)</f>
        <v>5</v>
      </c>
      <c r="K10328">
        <v>495089.58</v>
      </c>
      <c r="L10328">
        <v>5458107.79</v>
      </c>
    </row>
    <row r="10329" spans="1:12" x14ac:dyDescent="0.3">
      <c r="A10329" t="s">
        <v>15</v>
      </c>
      <c r="B10329">
        <f>VLOOKUP(A10329, CrimeType!$A$1:$B$11, 2, FALSE)</f>
        <v>4</v>
      </c>
      <c r="C10329">
        <v>2017</v>
      </c>
      <c r="D10329">
        <v>4</v>
      </c>
      <c r="E10329">
        <v>26</v>
      </c>
      <c r="F10329">
        <v>19</v>
      </c>
      <c r="G10329">
        <v>30</v>
      </c>
      <c r="H10329" t="s">
        <v>2331</v>
      </c>
      <c r="I10329" t="s">
        <v>26</v>
      </c>
      <c r="J10329">
        <f>VLOOKUP(I10329, Neighbourhood!$A$1:$B$26, 2, FALSE)</f>
        <v>2</v>
      </c>
      <c r="K10329">
        <v>490681.46</v>
      </c>
      <c r="L10329">
        <v>5458560.2400000002</v>
      </c>
    </row>
    <row r="10330" spans="1:12" x14ac:dyDescent="0.3">
      <c r="A10330" t="s">
        <v>18</v>
      </c>
      <c r="B10330">
        <f>VLOOKUP(A10330, CrimeType!$A$1:$B$11, 2, FALSE)</f>
        <v>7</v>
      </c>
      <c r="C10330">
        <v>2017</v>
      </c>
      <c r="D10330">
        <v>4</v>
      </c>
      <c r="E10330">
        <v>26</v>
      </c>
      <c r="F10330">
        <v>19</v>
      </c>
      <c r="G10330">
        <v>45</v>
      </c>
      <c r="H10330" t="s">
        <v>3997</v>
      </c>
      <c r="I10330" t="s">
        <v>61</v>
      </c>
      <c r="J10330">
        <f>VLOOKUP(I10330, Neighbourhood!$A$1:$B$26, 2, FALSE)</f>
        <v>15</v>
      </c>
      <c r="K10330">
        <v>496446.08</v>
      </c>
      <c r="L10330">
        <v>5456225.1500000004</v>
      </c>
    </row>
    <row r="10331" spans="1:12" x14ac:dyDescent="0.3">
      <c r="A10331" t="s">
        <v>18</v>
      </c>
      <c r="B10331">
        <f>VLOOKUP(A10331, CrimeType!$A$1:$B$11, 2, FALSE)</f>
        <v>7</v>
      </c>
      <c r="C10331">
        <v>2017</v>
      </c>
      <c r="D10331">
        <v>4</v>
      </c>
      <c r="E10331">
        <v>26</v>
      </c>
      <c r="F10331">
        <v>20</v>
      </c>
      <c r="G10331">
        <v>0</v>
      </c>
      <c r="H10331" t="s">
        <v>3998</v>
      </c>
      <c r="I10331" t="s">
        <v>28</v>
      </c>
      <c r="J10331">
        <f>VLOOKUP(I10331, Neighbourhood!$A$1:$B$26, 2, FALSE)</f>
        <v>7</v>
      </c>
      <c r="K10331">
        <v>494972.2</v>
      </c>
      <c r="L10331">
        <v>5456319.4800000004</v>
      </c>
    </row>
    <row r="10332" spans="1:12" x14ac:dyDescent="0.3">
      <c r="A10332" t="s">
        <v>15</v>
      </c>
      <c r="B10332">
        <f>VLOOKUP(A10332, CrimeType!$A$1:$B$11, 2, FALSE)</f>
        <v>4</v>
      </c>
      <c r="C10332">
        <v>2017</v>
      </c>
      <c r="D10332">
        <v>4</v>
      </c>
      <c r="E10332">
        <v>26</v>
      </c>
      <c r="F10332">
        <v>20</v>
      </c>
      <c r="G10332">
        <v>30</v>
      </c>
      <c r="H10332" t="s">
        <v>1584</v>
      </c>
      <c r="I10332" t="s">
        <v>22</v>
      </c>
      <c r="J10332">
        <f>VLOOKUP(I10332, Neighbourhood!$A$1:$B$26, 2, FALSE)</f>
        <v>6</v>
      </c>
      <c r="K10332">
        <v>498190.93</v>
      </c>
      <c r="L10332">
        <v>5457933.4699999997</v>
      </c>
    </row>
    <row r="10333" spans="1:12" x14ac:dyDescent="0.3">
      <c r="A10333" t="s">
        <v>15</v>
      </c>
      <c r="B10333">
        <f>VLOOKUP(A10333, CrimeType!$A$1:$B$11, 2, FALSE)</f>
        <v>4</v>
      </c>
      <c r="C10333">
        <v>2017</v>
      </c>
      <c r="D10333">
        <v>4</v>
      </c>
      <c r="E10333">
        <v>26</v>
      </c>
      <c r="F10333">
        <v>20</v>
      </c>
      <c r="G10333">
        <v>30</v>
      </c>
      <c r="H10333" t="s">
        <v>2618</v>
      </c>
      <c r="I10333" t="s">
        <v>31</v>
      </c>
      <c r="J10333">
        <f>VLOOKUP(I10333, Neighbourhood!$A$1:$B$26, 2, FALSE)</f>
        <v>20</v>
      </c>
      <c r="K10333">
        <v>493338.15</v>
      </c>
      <c r="L10333">
        <v>5458305.8700000001</v>
      </c>
    </row>
    <row r="10334" spans="1:12" x14ac:dyDescent="0.3">
      <c r="A10334" t="s">
        <v>15</v>
      </c>
      <c r="B10334">
        <f>VLOOKUP(A10334, CrimeType!$A$1:$B$11, 2, FALSE)</f>
        <v>4</v>
      </c>
      <c r="C10334">
        <v>2017</v>
      </c>
      <c r="D10334">
        <v>4</v>
      </c>
      <c r="E10334">
        <v>26</v>
      </c>
      <c r="F10334">
        <v>21</v>
      </c>
      <c r="G10334">
        <v>0</v>
      </c>
      <c r="H10334" t="s">
        <v>1814</v>
      </c>
      <c r="I10334" t="s">
        <v>61</v>
      </c>
      <c r="J10334">
        <f>VLOOKUP(I10334, Neighbourhood!$A$1:$B$26, 2, FALSE)</f>
        <v>15</v>
      </c>
      <c r="K10334">
        <v>498279.58</v>
      </c>
      <c r="L10334">
        <v>5453973.0599999996</v>
      </c>
    </row>
    <row r="10335" spans="1:12" x14ac:dyDescent="0.3">
      <c r="A10335" t="s">
        <v>18</v>
      </c>
      <c r="B10335">
        <f>VLOOKUP(A10335, CrimeType!$A$1:$B$11, 2, FALSE)</f>
        <v>7</v>
      </c>
      <c r="C10335">
        <v>2017</v>
      </c>
      <c r="D10335">
        <v>4</v>
      </c>
      <c r="E10335">
        <v>26</v>
      </c>
      <c r="F10335">
        <v>21</v>
      </c>
      <c r="G10335">
        <v>0</v>
      </c>
      <c r="H10335" t="s">
        <v>187</v>
      </c>
      <c r="I10335" t="s">
        <v>26</v>
      </c>
      <c r="J10335">
        <f>VLOOKUP(I10335, Neighbourhood!$A$1:$B$26, 2, FALSE)</f>
        <v>2</v>
      </c>
      <c r="K10335">
        <v>492008.42</v>
      </c>
      <c r="L10335">
        <v>5458175.6500000004</v>
      </c>
    </row>
    <row r="10336" spans="1:12" x14ac:dyDescent="0.3">
      <c r="A10336" t="s">
        <v>18</v>
      </c>
      <c r="B10336">
        <f>VLOOKUP(A10336, CrimeType!$A$1:$B$11, 2, FALSE)</f>
        <v>7</v>
      </c>
      <c r="C10336">
        <v>2017</v>
      </c>
      <c r="D10336">
        <v>4</v>
      </c>
      <c r="E10336">
        <v>26</v>
      </c>
      <c r="F10336">
        <v>21</v>
      </c>
      <c r="G10336">
        <v>0</v>
      </c>
      <c r="H10336" t="s">
        <v>3999</v>
      </c>
      <c r="I10336" t="s">
        <v>46</v>
      </c>
      <c r="J10336">
        <f>VLOOKUP(I10336, Neighbourhood!$A$1:$B$26, 2, FALSE)</f>
        <v>5</v>
      </c>
      <c r="K10336">
        <v>495033.26</v>
      </c>
      <c r="L10336">
        <v>5458722.9699999997</v>
      </c>
    </row>
    <row r="10337" spans="1:12" x14ac:dyDescent="0.3">
      <c r="A10337" t="s">
        <v>115</v>
      </c>
      <c r="B10337">
        <f>VLOOKUP(A10337, CrimeType!$A$1:$B$11, 2, FALSE)</f>
        <v>11</v>
      </c>
      <c r="C10337">
        <v>2017</v>
      </c>
      <c r="D10337">
        <v>4</v>
      </c>
      <c r="E10337">
        <v>26</v>
      </c>
      <c r="F10337">
        <v>21</v>
      </c>
      <c r="G10337">
        <v>2</v>
      </c>
      <c r="H10337" t="s">
        <v>4000</v>
      </c>
      <c r="I10337" t="s">
        <v>68</v>
      </c>
      <c r="J10337">
        <f>VLOOKUP(I10337, Neighbourhood!$A$1:$B$26, 2, FALSE)</f>
        <v>10</v>
      </c>
      <c r="K10337">
        <v>489221</v>
      </c>
      <c r="L10337">
        <v>5456785</v>
      </c>
    </row>
    <row r="10338" spans="1:12" x14ac:dyDescent="0.3">
      <c r="A10338" t="s">
        <v>15</v>
      </c>
      <c r="B10338">
        <f>VLOOKUP(A10338, CrimeType!$A$1:$B$11, 2, FALSE)</f>
        <v>4</v>
      </c>
      <c r="C10338">
        <v>2017</v>
      </c>
      <c r="D10338">
        <v>4</v>
      </c>
      <c r="E10338">
        <v>26</v>
      </c>
      <c r="F10338">
        <v>22</v>
      </c>
      <c r="G10338">
        <v>0</v>
      </c>
      <c r="H10338" t="s">
        <v>4001</v>
      </c>
      <c r="I10338" t="s">
        <v>61</v>
      </c>
      <c r="J10338">
        <f>VLOOKUP(I10338, Neighbourhood!$A$1:$B$26, 2, FALSE)</f>
        <v>15</v>
      </c>
      <c r="K10338">
        <v>497687.48</v>
      </c>
      <c r="L10338">
        <v>5455640.6100000003</v>
      </c>
    </row>
    <row r="10339" spans="1:12" x14ac:dyDescent="0.3">
      <c r="A10339" t="s">
        <v>119</v>
      </c>
      <c r="B10339">
        <f>VLOOKUP(A10339, CrimeType!$A$1:$B$11, 2, FALSE)</f>
        <v>8</v>
      </c>
      <c r="C10339">
        <v>2017</v>
      </c>
      <c r="D10339">
        <v>4</v>
      </c>
      <c r="E10339">
        <v>26</v>
      </c>
      <c r="F10339">
        <v>22</v>
      </c>
      <c r="G10339">
        <v>46</v>
      </c>
      <c r="H10339" t="s">
        <v>132</v>
      </c>
      <c r="I10339" t="s">
        <v>26</v>
      </c>
      <c r="J10339">
        <f>VLOOKUP(I10339, Neighbourhood!$A$1:$B$26, 2, FALSE)</f>
        <v>2</v>
      </c>
      <c r="K10339">
        <v>491400.69</v>
      </c>
      <c r="L10339">
        <v>5459577.9400000004</v>
      </c>
    </row>
    <row r="10340" spans="1:12" x14ac:dyDescent="0.3">
      <c r="A10340" t="s">
        <v>18</v>
      </c>
      <c r="B10340">
        <f>VLOOKUP(A10340, CrimeType!$A$1:$B$11, 2, FALSE)</f>
        <v>7</v>
      </c>
      <c r="C10340">
        <v>2017</v>
      </c>
      <c r="D10340">
        <v>4</v>
      </c>
      <c r="E10340">
        <v>26</v>
      </c>
      <c r="F10340">
        <v>23</v>
      </c>
      <c r="G10340">
        <v>0</v>
      </c>
      <c r="H10340" t="s">
        <v>2826</v>
      </c>
      <c r="I10340" t="s">
        <v>31</v>
      </c>
      <c r="J10340">
        <f>VLOOKUP(I10340, Neighbourhood!$A$1:$B$26, 2, FALSE)</f>
        <v>20</v>
      </c>
      <c r="K10340">
        <v>493833.64</v>
      </c>
      <c r="L10340">
        <v>5458584.7400000002</v>
      </c>
    </row>
    <row r="10341" spans="1:12" x14ac:dyDescent="0.3">
      <c r="A10341" t="s">
        <v>119</v>
      </c>
      <c r="B10341">
        <f>VLOOKUP(A10341, CrimeType!$A$1:$B$11, 2, FALSE)</f>
        <v>8</v>
      </c>
      <c r="C10341">
        <v>2017</v>
      </c>
      <c r="D10341">
        <v>4</v>
      </c>
      <c r="E10341">
        <v>26</v>
      </c>
      <c r="F10341">
        <v>23</v>
      </c>
      <c r="G10341">
        <v>1</v>
      </c>
      <c r="H10341" t="s">
        <v>1528</v>
      </c>
      <c r="I10341" t="s">
        <v>46</v>
      </c>
      <c r="J10341">
        <f>VLOOKUP(I10341, Neighbourhood!$A$1:$B$26, 2, FALSE)</f>
        <v>5</v>
      </c>
      <c r="K10341">
        <v>494923.24</v>
      </c>
      <c r="L10341">
        <v>5458018.9199999999</v>
      </c>
    </row>
    <row r="10342" spans="1:12" x14ac:dyDescent="0.3">
      <c r="A10342" t="s">
        <v>15</v>
      </c>
      <c r="B10342">
        <f>VLOOKUP(A10342, CrimeType!$A$1:$B$11, 2, FALSE)</f>
        <v>4</v>
      </c>
      <c r="C10342">
        <v>2017</v>
      </c>
      <c r="D10342">
        <v>4</v>
      </c>
      <c r="E10342">
        <v>26</v>
      </c>
      <c r="F10342">
        <v>23</v>
      </c>
      <c r="G10342">
        <v>21</v>
      </c>
      <c r="H10342" t="s">
        <v>3687</v>
      </c>
      <c r="I10342" t="s">
        <v>61</v>
      </c>
      <c r="J10342">
        <f>VLOOKUP(I10342, Neighbourhood!$A$1:$B$26, 2, FALSE)</f>
        <v>15</v>
      </c>
      <c r="K10342">
        <v>497678.19</v>
      </c>
      <c r="L10342">
        <v>5453944.0599999996</v>
      </c>
    </row>
    <row r="10343" spans="1:12" x14ac:dyDescent="0.3">
      <c r="A10343" t="s">
        <v>92</v>
      </c>
      <c r="B10343">
        <f>VLOOKUP(A10343, CrimeType!$A$1:$B$11, 2, FALSE)</f>
        <v>5</v>
      </c>
      <c r="C10343">
        <v>2017</v>
      </c>
      <c r="D10343">
        <v>4</v>
      </c>
      <c r="E10343">
        <v>26</v>
      </c>
      <c r="F10343" t="s">
        <v>93</v>
      </c>
      <c r="G10343" t="s">
        <v>93</v>
      </c>
      <c r="H10343" t="s">
        <v>94</v>
      </c>
      <c r="I10343" t="s">
        <v>94</v>
      </c>
      <c r="J10343">
        <f>VLOOKUP(I10343, Neighbourhood!$A$1:$B$26, 2, FALSE)</f>
        <v>25</v>
      </c>
      <c r="K10343">
        <v>0</v>
      </c>
      <c r="L10343">
        <v>0</v>
      </c>
    </row>
    <row r="10344" spans="1:12" x14ac:dyDescent="0.3">
      <c r="A10344" t="s">
        <v>92</v>
      </c>
      <c r="B10344">
        <f>VLOOKUP(A10344, CrimeType!$A$1:$B$11, 2, FALSE)</f>
        <v>5</v>
      </c>
      <c r="C10344">
        <v>2017</v>
      </c>
      <c r="D10344">
        <v>4</v>
      </c>
      <c r="E10344">
        <v>26</v>
      </c>
      <c r="F10344" t="s">
        <v>93</v>
      </c>
      <c r="G10344" t="s">
        <v>93</v>
      </c>
      <c r="H10344" t="s">
        <v>94</v>
      </c>
      <c r="I10344" t="s">
        <v>94</v>
      </c>
      <c r="J10344">
        <f>VLOOKUP(I10344, Neighbourhood!$A$1:$B$26, 2, FALSE)</f>
        <v>25</v>
      </c>
      <c r="K10344">
        <v>0</v>
      </c>
      <c r="L10344">
        <v>0</v>
      </c>
    </row>
    <row r="10345" spans="1:12" x14ac:dyDescent="0.3">
      <c r="A10345" t="s">
        <v>92</v>
      </c>
      <c r="B10345">
        <f>VLOOKUP(A10345, CrimeType!$A$1:$B$11, 2, FALSE)</f>
        <v>5</v>
      </c>
      <c r="C10345">
        <v>2017</v>
      </c>
      <c r="D10345">
        <v>4</v>
      </c>
      <c r="E10345">
        <v>26</v>
      </c>
      <c r="F10345" t="s">
        <v>93</v>
      </c>
      <c r="G10345" t="s">
        <v>93</v>
      </c>
      <c r="H10345" t="s">
        <v>94</v>
      </c>
      <c r="I10345" t="s">
        <v>94</v>
      </c>
      <c r="J10345">
        <f>VLOOKUP(I10345, Neighbourhood!$A$1:$B$26, 2, FALSE)</f>
        <v>25</v>
      </c>
      <c r="K10345">
        <v>0</v>
      </c>
      <c r="L10345">
        <v>0</v>
      </c>
    </row>
    <row r="10346" spans="1:12" x14ac:dyDescent="0.3">
      <c r="A10346" t="s">
        <v>92</v>
      </c>
      <c r="B10346">
        <f>VLOOKUP(A10346, CrimeType!$A$1:$B$11, 2, FALSE)</f>
        <v>5</v>
      </c>
      <c r="C10346">
        <v>2017</v>
      </c>
      <c r="D10346">
        <v>4</v>
      </c>
      <c r="E10346">
        <v>26</v>
      </c>
      <c r="F10346" t="s">
        <v>93</v>
      </c>
      <c r="G10346" t="s">
        <v>93</v>
      </c>
      <c r="H10346" t="s">
        <v>94</v>
      </c>
      <c r="I10346" t="s">
        <v>94</v>
      </c>
      <c r="J10346">
        <f>VLOOKUP(I10346, Neighbourhood!$A$1:$B$26, 2, FALSE)</f>
        <v>25</v>
      </c>
      <c r="K10346">
        <v>0</v>
      </c>
      <c r="L10346">
        <v>0</v>
      </c>
    </row>
    <row r="10347" spans="1:12" x14ac:dyDescent="0.3">
      <c r="A10347" t="s">
        <v>92</v>
      </c>
      <c r="B10347">
        <f>VLOOKUP(A10347, CrimeType!$A$1:$B$11, 2, FALSE)</f>
        <v>5</v>
      </c>
      <c r="C10347">
        <v>2017</v>
      </c>
      <c r="D10347">
        <v>4</v>
      </c>
      <c r="E10347">
        <v>26</v>
      </c>
      <c r="F10347" t="s">
        <v>93</v>
      </c>
      <c r="G10347" t="s">
        <v>93</v>
      </c>
      <c r="H10347" t="s">
        <v>94</v>
      </c>
      <c r="I10347" t="s">
        <v>94</v>
      </c>
      <c r="J10347">
        <f>VLOOKUP(I10347, Neighbourhood!$A$1:$B$26, 2, FALSE)</f>
        <v>25</v>
      </c>
      <c r="K10347">
        <v>0</v>
      </c>
      <c r="L10347">
        <v>0</v>
      </c>
    </row>
    <row r="10348" spans="1:12" x14ac:dyDescent="0.3">
      <c r="A10348" t="s">
        <v>92</v>
      </c>
      <c r="B10348">
        <f>VLOOKUP(A10348, CrimeType!$A$1:$B$11, 2, FALSE)</f>
        <v>5</v>
      </c>
      <c r="C10348">
        <v>2017</v>
      </c>
      <c r="D10348">
        <v>4</v>
      </c>
      <c r="E10348">
        <v>26</v>
      </c>
      <c r="F10348" t="s">
        <v>93</v>
      </c>
      <c r="G10348" t="s">
        <v>93</v>
      </c>
      <c r="H10348" t="s">
        <v>94</v>
      </c>
      <c r="I10348" t="s">
        <v>94</v>
      </c>
      <c r="J10348">
        <f>VLOOKUP(I10348, Neighbourhood!$A$1:$B$26, 2, FALSE)</f>
        <v>25</v>
      </c>
      <c r="K10348">
        <v>0</v>
      </c>
      <c r="L10348">
        <v>0</v>
      </c>
    </row>
    <row r="10349" spans="1:12" x14ac:dyDescent="0.3">
      <c r="A10349" t="s">
        <v>92</v>
      </c>
      <c r="B10349">
        <f>VLOOKUP(A10349, CrimeType!$A$1:$B$11, 2, FALSE)</f>
        <v>5</v>
      </c>
      <c r="C10349">
        <v>2017</v>
      </c>
      <c r="D10349">
        <v>4</v>
      </c>
      <c r="E10349">
        <v>26</v>
      </c>
      <c r="F10349" t="s">
        <v>93</v>
      </c>
      <c r="G10349" t="s">
        <v>93</v>
      </c>
      <c r="H10349" t="s">
        <v>94</v>
      </c>
      <c r="I10349" t="s">
        <v>94</v>
      </c>
      <c r="J10349">
        <f>VLOOKUP(I10349, Neighbourhood!$A$1:$B$26, 2, FALSE)</f>
        <v>25</v>
      </c>
      <c r="K10349">
        <v>0</v>
      </c>
      <c r="L10349">
        <v>0</v>
      </c>
    </row>
    <row r="10350" spans="1:12" x14ac:dyDescent="0.3">
      <c r="A10350" t="s">
        <v>92</v>
      </c>
      <c r="B10350">
        <f>VLOOKUP(A10350, CrimeType!$A$1:$B$11, 2, FALSE)</f>
        <v>5</v>
      </c>
      <c r="C10350">
        <v>2017</v>
      </c>
      <c r="D10350">
        <v>4</v>
      </c>
      <c r="E10350">
        <v>26</v>
      </c>
      <c r="F10350" t="s">
        <v>93</v>
      </c>
      <c r="G10350" t="s">
        <v>93</v>
      </c>
      <c r="H10350" t="s">
        <v>94</v>
      </c>
      <c r="I10350" t="s">
        <v>94</v>
      </c>
      <c r="J10350">
        <f>VLOOKUP(I10350, Neighbourhood!$A$1:$B$26, 2, FALSE)</f>
        <v>25</v>
      </c>
      <c r="K10350">
        <v>0</v>
      </c>
      <c r="L10350">
        <v>0</v>
      </c>
    </row>
    <row r="10351" spans="1:12" x14ac:dyDescent="0.3">
      <c r="A10351" t="s">
        <v>92</v>
      </c>
      <c r="B10351">
        <f>VLOOKUP(A10351, CrimeType!$A$1:$B$11, 2, FALSE)</f>
        <v>5</v>
      </c>
      <c r="C10351">
        <v>2017</v>
      </c>
      <c r="D10351">
        <v>4</v>
      </c>
      <c r="E10351">
        <v>26</v>
      </c>
      <c r="F10351" t="s">
        <v>93</v>
      </c>
      <c r="G10351" t="s">
        <v>93</v>
      </c>
      <c r="H10351" t="s">
        <v>94</v>
      </c>
      <c r="I10351" t="s">
        <v>94</v>
      </c>
      <c r="J10351">
        <f>VLOOKUP(I10351, Neighbourhood!$A$1:$B$26, 2, FALSE)</f>
        <v>25</v>
      </c>
      <c r="K10351">
        <v>0</v>
      </c>
      <c r="L10351">
        <v>0</v>
      </c>
    </row>
    <row r="10352" spans="1:12" x14ac:dyDescent="0.3">
      <c r="A10352" t="s">
        <v>92</v>
      </c>
      <c r="B10352">
        <f>VLOOKUP(A10352, CrimeType!$A$1:$B$11, 2, FALSE)</f>
        <v>5</v>
      </c>
      <c r="C10352">
        <v>2017</v>
      </c>
      <c r="D10352">
        <v>4</v>
      </c>
      <c r="E10352">
        <v>26</v>
      </c>
      <c r="F10352" t="s">
        <v>93</v>
      </c>
      <c r="G10352" t="s">
        <v>93</v>
      </c>
      <c r="H10352" t="s">
        <v>94</v>
      </c>
      <c r="I10352" t="s">
        <v>94</v>
      </c>
      <c r="J10352">
        <f>VLOOKUP(I10352, Neighbourhood!$A$1:$B$26, 2, FALSE)</f>
        <v>25</v>
      </c>
      <c r="K10352">
        <v>0</v>
      </c>
      <c r="L10352">
        <v>0</v>
      </c>
    </row>
    <row r="10353" spans="1:12" x14ac:dyDescent="0.3">
      <c r="A10353" t="s">
        <v>40</v>
      </c>
      <c r="B10353">
        <f>VLOOKUP(A10353, CrimeType!$A$1:$B$11, 2, FALSE)</f>
        <v>9</v>
      </c>
      <c r="C10353">
        <v>2017</v>
      </c>
      <c r="D10353">
        <v>4</v>
      </c>
      <c r="E10353">
        <v>27</v>
      </c>
      <c r="F10353">
        <v>0</v>
      </c>
      <c r="G10353">
        <v>0</v>
      </c>
      <c r="H10353" t="s">
        <v>1287</v>
      </c>
      <c r="I10353" t="s">
        <v>46</v>
      </c>
      <c r="J10353">
        <f>VLOOKUP(I10353, Neighbourhood!$A$1:$B$26, 2, FALSE)</f>
        <v>5</v>
      </c>
      <c r="K10353">
        <v>495157.98</v>
      </c>
      <c r="L10353">
        <v>5458505.5899999999</v>
      </c>
    </row>
    <row r="10354" spans="1:12" x14ac:dyDescent="0.3">
      <c r="A10354" t="s">
        <v>18</v>
      </c>
      <c r="B10354">
        <f>VLOOKUP(A10354, CrimeType!$A$1:$B$11, 2, FALSE)</f>
        <v>7</v>
      </c>
      <c r="C10354">
        <v>2017</v>
      </c>
      <c r="D10354">
        <v>4</v>
      </c>
      <c r="E10354">
        <v>27</v>
      </c>
      <c r="F10354">
        <v>0</v>
      </c>
      <c r="G10354">
        <v>3</v>
      </c>
      <c r="H10354" t="s">
        <v>2027</v>
      </c>
      <c r="I10354" t="s">
        <v>26</v>
      </c>
      <c r="J10354">
        <f>VLOOKUP(I10354, Neighbourhood!$A$1:$B$26, 2, FALSE)</f>
        <v>2</v>
      </c>
      <c r="K10354">
        <v>492733.66</v>
      </c>
      <c r="L10354">
        <v>5458331.7999999998</v>
      </c>
    </row>
    <row r="10355" spans="1:12" x14ac:dyDescent="0.3">
      <c r="A10355" t="s">
        <v>29</v>
      </c>
      <c r="B10355">
        <f>VLOOKUP(A10355, CrimeType!$A$1:$B$11, 2, FALSE)</f>
        <v>6</v>
      </c>
      <c r="C10355">
        <v>2017</v>
      </c>
      <c r="D10355">
        <v>4</v>
      </c>
      <c r="E10355">
        <v>27</v>
      </c>
      <c r="F10355">
        <v>0</v>
      </c>
      <c r="G10355">
        <v>4</v>
      </c>
      <c r="H10355" t="s">
        <v>295</v>
      </c>
      <c r="I10355" t="s">
        <v>14</v>
      </c>
      <c r="J10355">
        <f>VLOOKUP(I10355, Neighbourhood!$A$1:$B$26, 2, FALSE)</f>
        <v>4</v>
      </c>
      <c r="K10355">
        <v>489423.27</v>
      </c>
      <c r="L10355">
        <v>5457254.5300000003</v>
      </c>
    </row>
    <row r="10356" spans="1:12" x14ac:dyDescent="0.3">
      <c r="A10356" t="s">
        <v>18</v>
      </c>
      <c r="B10356">
        <f>VLOOKUP(A10356, CrimeType!$A$1:$B$11, 2, FALSE)</f>
        <v>7</v>
      </c>
      <c r="C10356">
        <v>2017</v>
      </c>
      <c r="D10356">
        <v>4</v>
      </c>
      <c r="E10356">
        <v>27</v>
      </c>
      <c r="F10356">
        <v>0</v>
      </c>
      <c r="G10356">
        <v>30</v>
      </c>
      <c r="H10356" t="s">
        <v>362</v>
      </c>
      <c r="I10356" t="s">
        <v>46</v>
      </c>
      <c r="J10356">
        <f>VLOOKUP(I10356, Neighbourhood!$A$1:$B$26, 2, FALSE)</f>
        <v>5</v>
      </c>
      <c r="K10356">
        <v>494592.75</v>
      </c>
      <c r="L10356">
        <v>5458736.0099999998</v>
      </c>
    </row>
    <row r="10357" spans="1:12" x14ac:dyDescent="0.3">
      <c r="A10357" t="s">
        <v>18</v>
      </c>
      <c r="B10357">
        <f>VLOOKUP(A10357, CrimeType!$A$1:$B$11, 2, FALSE)</f>
        <v>7</v>
      </c>
      <c r="C10357">
        <v>2017</v>
      </c>
      <c r="D10357">
        <v>4</v>
      </c>
      <c r="E10357">
        <v>27</v>
      </c>
      <c r="F10357">
        <v>0</v>
      </c>
      <c r="G10357">
        <v>30</v>
      </c>
      <c r="H10357" t="s">
        <v>629</v>
      </c>
      <c r="I10357" t="s">
        <v>26</v>
      </c>
      <c r="J10357">
        <f>VLOOKUP(I10357, Neighbourhood!$A$1:$B$26, 2, FALSE)</f>
        <v>2</v>
      </c>
      <c r="K10357">
        <v>491125.66</v>
      </c>
      <c r="L10357">
        <v>5458434.4900000002</v>
      </c>
    </row>
    <row r="10358" spans="1:12" x14ac:dyDescent="0.3">
      <c r="A10358" t="s">
        <v>24</v>
      </c>
      <c r="B10358">
        <f>VLOOKUP(A10358, CrimeType!$A$1:$B$11, 2, FALSE)</f>
        <v>1</v>
      </c>
      <c r="C10358">
        <v>2017</v>
      </c>
      <c r="D10358">
        <v>4</v>
      </c>
      <c r="E10358">
        <v>27</v>
      </c>
      <c r="F10358">
        <v>2</v>
      </c>
      <c r="G10358">
        <v>58</v>
      </c>
      <c r="H10358" t="s">
        <v>1363</v>
      </c>
      <c r="I10358" t="s">
        <v>31</v>
      </c>
      <c r="J10358">
        <f>VLOOKUP(I10358, Neighbourhood!$A$1:$B$26, 2, FALSE)</f>
        <v>20</v>
      </c>
      <c r="K10358">
        <v>493507</v>
      </c>
      <c r="L10358">
        <v>5458719.7800000003</v>
      </c>
    </row>
    <row r="10359" spans="1:12" x14ac:dyDescent="0.3">
      <c r="A10359" t="s">
        <v>18</v>
      </c>
      <c r="B10359">
        <f>VLOOKUP(A10359, CrimeType!$A$1:$B$11, 2, FALSE)</f>
        <v>7</v>
      </c>
      <c r="C10359">
        <v>2017</v>
      </c>
      <c r="D10359">
        <v>4</v>
      </c>
      <c r="E10359">
        <v>27</v>
      </c>
      <c r="F10359">
        <v>3</v>
      </c>
      <c r="G10359">
        <v>28</v>
      </c>
      <c r="H10359" t="s">
        <v>187</v>
      </c>
      <c r="I10359" t="s">
        <v>26</v>
      </c>
      <c r="J10359">
        <f>VLOOKUP(I10359, Neighbourhood!$A$1:$B$26, 2, FALSE)</f>
        <v>2</v>
      </c>
      <c r="K10359">
        <v>492008.42</v>
      </c>
      <c r="L10359">
        <v>5458175.6500000004</v>
      </c>
    </row>
    <row r="10360" spans="1:12" x14ac:dyDescent="0.3">
      <c r="A10360" t="s">
        <v>10</v>
      </c>
      <c r="B10360">
        <f>VLOOKUP(A10360, CrimeType!$A$1:$B$11, 2, FALSE)</f>
        <v>2</v>
      </c>
      <c r="C10360">
        <v>2017</v>
      </c>
      <c r="D10360">
        <v>4</v>
      </c>
      <c r="E10360">
        <v>27</v>
      </c>
      <c r="F10360">
        <v>3</v>
      </c>
      <c r="G10360">
        <v>30</v>
      </c>
      <c r="H10360" t="s">
        <v>4002</v>
      </c>
      <c r="I10360" t="s">
        <v>22</v>
      </c>
      <c r="J10360">
        <f>VLOOKUP(I10360, Neighbourhood!$A$1:$B$26, 2, FALSE)</f>
        <v>6</v>
      </c>
      <c r="K10360">
        <v>497892.83</v>
      </c>
      <c r="L10360">
        <v>5458808.0800000001</v>
      </c>
    </row>
    <row r="10361" spans="1:12" x14ac:dyDescent="0.3">
      <c r="A10361" t="s">
        <v>10</v>
      </c>
      <c r="B10361">
        <f>VLOOKUP(A10361, CrimeType!$A$1:$B$11, 2, FALSE)</f>
        <v>2</v>
      </c>
      <c r="C10361">
        <v>2017</v>
      </c>
      <c r="D10361">
        <v>4</v>
      </c>
      <c r="E10361">
        <v>27</v>
      </c>
      <c r="F10361">
        <v>4</v>
      </c>
      <c r="G10361">
        <v>0</v>
      </c>
      <c r="H10361" t="s">
        <v>2947</v>
      </c>
      <c r="I10361" t="s">
        <v>55</v>
      </c>
      <c r="J10361">
        <f>VLOOKUP(I10361, Neighbourhood!$A$1:$B$26, 2, FALSE)</f>
        <v>14</v>
      </c>
      <c r="K10361">
        <v>490589.58</v>
      </c>
      <c r="L10361">
        <v>5453273.3200000003</v>
      </c>
    </row>
    <row r="10362" spans="1:12" x14ac:dyDescent="0.3">
      <c r="A10362" t="s">
        <v>24</v>
      </c>
      <c r="B10362">
        <f>VLOOKUP(A10362, CrimeType!$A$1:$B$11, 2, FALSE)</f>
        <v>1</v>
      </c>
      <c r="C10362">
        <v>2017</v>
      </c>
      <c r="D10362">
        <v>4</v>
      </c>
      <c r="E10362">
        <v>27</v>
      </c>
      <c r="F10362">
        <v>5</v>
      </c>
      <c r="G10362">
        <v>55</v>
      </c>
      <c r="H10362" t="s">
        <v>2570</v>
      </c>
      <c r="I10362" t="s">
        <v>20</v>
      </c>
      <c r="J10362">
        <f>VLOOKUP(I10362, Neighbourhood!$A$1:$B$26, 2, FALSE)</f>
        <v>23</v>
      </c>
      <c r="K10362">
        <v>489938.04</v>
      </c>
      <c r="L10362">
        <v>5459016.7000000002</v>
      </c>
    </row>
    <row r="10363" spans="1:12" x14ac:dyDescent="0.3">
      <c r="A10363" t="s">
        <v>18</v>
      </c>
      <c r="B10363">
        <f>VLOOKUP(A10363, CrimeType!$A$1:$B$11, 2, FALSE)</f>
        <v>7</v>
      </c>
      <c r="C10363">
        <v>2017</v>
      </c>
      <c r="D10363">
        <v>4</v>
      </c>
      <c r="E10363">
        <v>27</v>
      </c>
      <c r="F10363">
        <v>6</v>
      </c>
      <c r="G10363">
        <v>10</v>
      </c>
      <c r="H10363" t="s">
        <v>3744</v>
      </c>
      <c r="I10363" t="s">
        <v>46</v>
      </c>
      <c r="J10363">
        <f>VLOOKUP(I10363, Neighbourhood!$A$1:$B$26, 2, FALSE)</f>
        <v>5</v>
      </c>
      <c r="K10363">
        <v>494717.15</v>
      </c>
      <c r="L10363">
        <v>5458831.0099999998</v>
      </c>
    </row>
    <row r="10364" spans="1:12" x14ac:dyDescent="0.3">
      <c r="A10364" t="s">
        <v>119</v>
      </c>
      <c r="B10364">
        <f>VLOOKUP(A10364, CrimeType!$A$1:$B$11, 2, FALSE)</f>
        <v>8</v>
      </c>
      <c r="C10364">
        <v>2017</v>
      </c>
      <c r="D10364">
        <v>4</v>
      </c>
      <c r="E10364">
        <v>27</v>
      </c>
      <c r="F10364">
        <v>8</v>
      </c>
      <c r="G10364">
        <v>0</v>
      </c>
      <c r="H10364" t="s">
        <v>4003</v>
      </c>
      <c r="I10364" t="s">
        <v>31</v>
      </c>
      <c r="J10364">
        <f>VLOOKUP(I10364, Neighbourhood!$A$1:$B$26, 2, FALSE)</f>
        <v>20</v>
      </c>
      <c r="K10364">
        <v>494231.87</v>
      </c>
      <c r="L10364">
        <v>5456981.4800000004</v>
      </c>
    </row>
    <row r="10365" spans="1:12" x14ac:dyDescent="0.3">
      <c r="A10365" t="s">
        <v>15</v>
      </c>
      <c r="B10365">
        <f>VLOOKUP(A10365, CrimeType!$A$1:$B$11, 2, FALSE)</f>
        <v>4</v>
      </c>
      <c r="C10365">
        <v>2017</v>
      </c>
      <c r="D10365">
        <v>4</v>
      </c>
      <c r="E10365">
        <v>27</v>
      </c>
      <c r="F10365">
        <v>8</v>
      </c>
      <c r="G10365">
        <v>14</v>
      </c>
      <c r="H10365" t="s">
        <v>2750</v>
      </c>
      <c r="I10365" t="s">
        <v>75</v>
      </c>
      <c r="J10365">
        <f>VLOOKUP(I10365, Neighbourhood!$A$1:$B$26, 2, FALSE)</f>
        <v>3</v>
      </c>
      <c r="K10365">
        <v>486158.18</v>
      </c>
      <c r="L10365">
        <v>5456086.6399999997</v>
      </c>
    </row>
    <row r="10366" spans="1:12" x14ac:dyDescent="0.3">
      <c r="A10366" t="s">
        <v>18</v>
      </c>
      <c r="B10366">
        <f>VLOOKUP(A10366, CrimeType!$A$1:$B$11, 2, FALSE)</f>
        <v>7</v>
      </c>
      <c r="C10366">
        <v>2017</v>
      </c>
      <c r="D10366">
        <v>4</v>
      </c>
      <c r="E10366">
        <v>27</v>
      </c>
      <c r="F10366">
        <v>8</v>
      </c>
      <c r="G10366">
        <v>30</v>
      </c>
      <c r="H10366" t="s">
        <v>3269</v>
      </c>
      <c r="I10366" t="s">
        <v>26</v>
      </c>
      <c r="J10366">
        <f>VLOOKUP(I10366, Neighbourhood!$A$1:$B$26, 2, FALSE)</f>
        <v>2</v>
      </c>
      <c r="K10366">
        <v>491780.65</v>
      </c>
      <c r="L10366">
        <v>5459233.5499999998</v>
      </c>
    </row>
    <row r="10367" spans="1:12" x14ac:dyDescent="0.3">
      <c r="A10367" t="s">
        <v>119</v>
      </c>
      <c r="B10367">
        <f>VLOOKUP(A10367, CrimeType!$A$1:$B$11, 2, FALSE)</f>
        <v>8</v>
      </c>
      <c r="C10367">
        <v>2017</v>
      </c>
      <c r="D10367">
        <v>4</v>
      </c>
      <c r="E10367">
        <v>27</v>
      </c>
      <c r="F10367">
        <v>9</v>
      </c>
      <c r="G10367">
        <v>0</v>
      </c>
      <c r="H10367" t="s">
        <v>30</v>
      </c>
      <c r="I10367" t="s">
        <v>31</v>
      </c>
      <c r="J10367">
        <f>VLOOKUP(I10367, Neighbourhood!$A$1:$B$26, 2, FALSE)</f>
        <v>20</v>
      </c>
      <c r="K10367">
        <v>492999.29</v>
      </c>
      <c r="L10367">
        <v>5457727.8099999996</v>
      </c>
    </row>
    <row r="10368" spans="1:12" x14ac:dyDescent="0.3">
      <c r="A10368" t="s">
        <v>18</v>
      </c>
      <c r="B10368">
        <f>VLOOKUP(A10368, CrimeType!$A$1:$B$11, 2, FALSE)</f>
        <v>7</v>
      </c>
      <c r="C10368">
        <v>2017</v>
      </c>
      <c r="D10368">
        <v>4</v>
      </c>
      <c r="E10368">
        <v>27</v>
      </c>
      <c r="F10368">
        <v>9</v>
      </c>
      <c r="G10368">
        <v>0</v>
      </c>
      <c r="H10368" t="s">
        <v>4004</v>
      </c>
      <c r="I10368" t="s">
        <v>85</v>
      </c>
      <c r="J10368">
        <f>VLOOKUP(I10368, Neighbourhood!$A$1:$B$26, 2, FALSE)</f>
        <v>21</v>
      </c>
      <c r="K10368">
        <v>493389.9</v>
      </c>
      <c r="L10368">
        <v>5452633.7199999997</v>
      </c>
    </row>
    <row r="10369" spans="1:12" x14ac:dyDescent="0.3">
      <c r="A10369" t="s">
        <v>18</v>
      </c>
      <c r="B10369">
        <f>VLOOKUP(A10369, CrimeType!$A$1:$B$11, 2, FALSE)</f>
        <v>7</v>
      </c>
      <c r="C10369">
        <v>2017</v>
      </c>
      <c r="D10369">
        <v>4</v>
      </c>
      <c r="E10369">
        <v>27</v>
      </c>
      <c r="F10369">
        <v>9</v>
      </c>
      <c r="G10369">
        <v>30</v>
      </c>
      <c r="H10369" t="s">
        <v>4005</v>
      </c>
      <c r="I10369" t="s">
        <v>17</v>
      </c>
      <c r="J10369">
        <f>VLOOKUP(I10369, Neighbourhood!$A$1:$B$26, 2, FALSE)</f>
        <v>9</v>
      </c>
      <c r="K10369">
        <v>497653.41</v>
      </c>
      <c r="L10369">
        <v>5452424.29</v>
      </c>
    </row>
    <row r="10370" spans="1:12" x14ac:dyDescent="0.3">
      <c r="A10370" t="s">
        <v>15</v>
      </c>
      <c r="B10370">
        <f>VLOOKUP(A10370, CrimeType!$A$1:$B$11, 2, FALSE)</f>
        <v>4</v>
      </c>
      <c r="C10370">
        <v>2017</v>
      </c>
      <c r="D10370">
        <v>4</v>
      </c>
      <c r="E10370">
        <v>27</v>
      </c>
      <c r="F10370">
        <v>9</v>
      </c>
      <c r="G10370">
        <v>50</v>
      </c>
      <c r="H10370" t="s">
        <v>106</v>
      </c>
      <c r="I10370" t="s">
        <v>20</v>
      </c>
      <c r="J10370">
        <f>VLOOKUP(I10370, Neighbourhood!$A$1:$B$26, 2, FALSE)</f>
        <v>23</v>
      </c>
      <c r="K10370">
        <v>490807.7</v>
      </c>
      <c r="L10370">
        <v>5458703.0999999996</v>
      </c>
    </row>
    <row r="10371" spans="1:12" x14ac:dyDescent="0.3">
      <c r="A10371" t="s">
        <v>29</v>
      </c>
      <c r="B10371">
        <f>VLOOKUP(A10371, CrimeType!$A$1:$B$11, 2, FALSE)</f>
        <v>6</v>
      </c>
      <c r="C10371">
        <v>2017</v>
      </c>
      <c r="D10371">
        <v>4</v>
      </c>
      <c r="E10371">
        <v>27</v>
      </c>
      <c r="F10371">
        <v>9</v>
      </c>
      <c r="G10371">
        <v>52</v>
      </c>
      <c r="H10371" t="s">
        <v>135</v>
      </c>
      <c r="I10371" t="s">
        <v>46</v>
      </c>
      <c r="J10371">
        <f>VLOOKUP(I10371, Neighbourhood!$A$1:$B$26, 2, FALSE)</f>
        <v>5</v>
      </c>
      <c r="K10371">
        <v>494876.31</v>
      </c>
      <c r="L10371">
        <v>5456625.6299999999</v>
      </c>
    </row>
    <row r="10372" spans="1:12" x14ac:dyDescent="0.3">
      <c r="A10372" t="s">
        <v>119</v>
      </c>
      <c r="B10372">
        <f>VLOOKUP(A10372, CrimeType!$A$1:$B$11, 2, FALSE)</f>
        <v>8</v>
      </c>
      <c r="C10372">
        <v>2017</v>
      </c>
      <c r="D10372">
        <v>4</v>
      </c>
      <c r="E10372">
        <v>27</v>
      </c>
      <c r="F10372">
        <v>11</v>
      </c>
      <c r="G10372">
        <v>0</v>
      </c>
      <c r="H10372" t="s">
        <v>464</v>
      </c>
      <c r="I10372" t="s">
        <v>26</v>
      </c>
      <c r="J10372">
        <f>VLOOKUP(I10372, Neighbourhood!$A$1:$B$26, 2, FALSE)</f>
        <v>2</v>
      </c>
      <c r="K10372">
        <v>492586.59</v>
      </c>
      <c r="L10372">
        <v>5457740.9299999997</v>
      </c>
    </row>
    <row r="10373" spans="1:12" x14ac:dyDescent="0.3">
      <c r="A10373" t="s">
        <v>18</v>
      </c>
      <c r="B10373">
        <f>VLOOKUP(A10373, CrimeType!$A$1:$B$11, 2, FALSE)</f>
        <v>7</v>
      </c>
      <c r="C10373">
        <v>2017</v>
      </c>
      <c r="D10373">
        <v>4</v>
      </c>
      <c r="E10373">
        <v>27</v>
      </c>
      <c r="F10373">
        <v>11</v>
      </c>
      <c r="G10373">
        <v>0</v>
      </c>
      <c r="H10373" t="s">
        <v>4006</v>
      </c>
      <c r="I10373" t="s">
        <v>22</v>
      </c>
      <c r="J10373">
        <f>VLOOKUP(I10373, Neighbourhood!$A$1:$B$26, 2, FALSE)</f>
        <v>6</v>
      </c>
      <c r="K10373">
        <v>496920.12</v>
      </c>
      <c r="L10373">
        <v>5456988.1900000004</v>
      </c>
    </row>
    <row r="10374" spans="1:12" x14ac:dyDescent="0.3">
      <c r="A10374" t="s">
        <v>18</v>
      </c>
      <c r="B10374">
        <f>VLOOKUP(A10374, CrimeType!$A$1:$B$11, 2, FALSE)</f>
        <v>7</v>
      </c>
      <c r="C10374">
        <v>2017</v>
      </c>
      <c r="D10374">
        <v>4</v>
      </c>
      <c r="E10374">
        <v>27</v>
      </c>
      <c r="F10374">
        <v>11</v>
      </c>
      <c r="G10374">
        <v>0</v>
      </c>
      <c r="H10374" t="s">
        <v>1348</v>
      </c>
      <c r="I10374" t="s">
        <v>65</v>
      </c>
      <c r="J10374">
        <f>VLOOKUP(I10374, Neighbourhood!$A$1:$B$26, 2, FALSE)</f>
        <v>12</v>
      </c>
      <c r="K10374">
        <v>492008.7</v>
      </c>
      <c r="L10374">
        <v>5456717.3200000003</v>
      </c>
    </row>
    <row r="10375" spans="1:12" x14ac:dyDescent="0.3">
      <c r="A10375" t="s">
        <v>18</v>
      </c>
      <c r="B10375">
        <f>VLOOKUP(A10375, CrimeType!$A$1:$B$11, 2, FALSE)</f>
        <v>7</v>
      </c>
      <c r="C10375">
        <v>2017</v>
      </c>
      <c r="D10375">
        <v>4</v>
      </c>
      <c r="E10375">
        <v>27</v>
      </c>
      <c r="F10375">
        <v>11</v>
      </c>
      <c r="G10375">
        <v>40</v>
      </c>
      <c r="H10375" t="s">
        <v>4007</v>
      </c>
      <c r="I10375" t="s">
        <v>14</v>
      </c>
      <c r="J10375">
        <f>VLOOKUP(I10375, Neighbourhood!$A$1:$B$26, 2, FALSE)</f>
        <v>4</v>
      </c>
      <c r="K10375">
        <v>489755.73</v>
      </c>
      <c r="L10375">
        <v>5457809.2000000002</v>
      </c>
    </row>
    <row r="10376" spans="1:12" x14ac:dyDescent="0.3">
      <c r="A10376" t="s">
        <v>18</v>
      </c>
      <c r="B10376">
        <f>VLOOKUP(A10376, CrimeType!$A$1:$B$11, 2, FALSE)</f>
        <v>7</v>
      </c>
      <c r="C10376">
        <v>2017</v>
      </c>
      <c r="D10376">
        <v>4</v>
      </c>
      <c r="E10376">
        <v>27</v>
      </c>
      <c r="F10376">
        <v>11</v>
      </c>
      <c r="G10376">
        <v>46</v>
      </c>
      <c r="H10376" t="s">
        <v>449</v>
      </c>
      <c r="I10376" t="s">
        <v>26</v>
      </c>
      <c r="J10376">
        <f>VLOOKUP(I10376, Neighbourhood!$A$1:$B$26, 2, FALSE)</f>
        <v>2</v>
      </c>
      <c r="K10376">
        <v>491603.33</v>
      </c>
      <c r="L10376">
        <v>5458785.2999999998</v>
      </c>
    </row>
    <row r="10377" spans="1:12" x14ac:dyDescent="0.3">
      <c r="A10377" t="s">
        <v>10</v>
      </c>
      <c r="B10377">
        <f>VLOOKUP(A10377, CrimeType!$A$1:$B$11, 2, FALSE)</f>
        <v>2</v>
      </c>
      <c r="C10377">
        <v>2017</v>
      </c>
      <c r="D10377">
        <v>4</v>
      </c>
      <c r="E10377">
        <v>27</v>
      </c>
      <c r="F10377">
        <v>12</v>
      </c>
      <c r="G10377">
        <v>0</v>
      </c>
      <c r="H10377" t="s">
        <v>259</v>
      </c>
      <c r="I10377" t="s">
        <v>46</v>
      </c>
      <c r="J10377">
        <f>VLOOKUP(I10377, Neighbourhood!$A$1:$B$26, 2, FALSE)</f>
        <v>5</v>
      </c>
      <c r="K10377">
        <v>494401.96</v>
      </c>
      <c r="L10377">
        <v>5456727.4400000004</v>
      </c>
    </row>
    <row r="10378" spans="1:12" x14ac:dyDescent="0.3">
      <c r="A10378" t="s">
        <v>18</v>
      </c>
      <c r="B10378">
        <f>VLOOKUP(A10378, CrimeType!$A$1:$B$11, 2, FALSE)</f>
        <v>7</v>
      </c>
      <c r="C10378">
        <v>2017</v>
      </c>
      <c r="D10378">
        <v>4</v>
      </c>
      <c r="E10378">
        <v>27</v>
      </c>
      <c r="F10378">
        <v>12</v>
      </c>
      <c r="G10378">
        <v>0</v>
      </c>
      <c r="H10378" t="s">
        <v>4008</v>
      </c>
      <c r="I10378" t="s">
        <v>68</v>
      </c>
      <c r="J10378">
        <f>VLOOKUP(I10378, Neighbourhood!$A$1:$B$26, 2, FALSE)</f>
        <v>10</v>
      </c>
      <c r="K10378">
        <v>488526.22</v>
      </c>
      <c r="L10378">
        <v>5456902.0800000001</v>
      </c>
    </row>
    <row r="10379" spans="1:12" x14ac:dyDescent="0.3">
      <c r="A10379" t="s">
        <v>29</v>
      </c>
      <c r="B10379">
        <f>VLOOKUP(A10379, CrimeType!$A$1:$B$11, 2, FALSE)</f>
        <v>6</v>
      </c>
      <c r="C10379">
        <v>2017</v>
      </c>
      <c r="D10379">
        <v>4</v>
      </c>
      <c r="E10379">
        <v>27</v>
      </c>
      <c r="F10379">
        <v>13</v>
      </c>
      <c r="G10379">
        <v>13</v>
      </c>
      <c r="H10379" t="s">
        <v>233</v>
      </c>
      <c r="I10379" t="s">
        <v>26</v>
      </c>
      <c r="J10379">
        <f>VLOOKUP(I10379, Neighbourhood!$A$1:$B$26, 2, FALSE)</f>
        <v>2</v>
      </c>
      <c r="K10379">
        <v>491022.38</v>
      </c>
      <c r="L10379">
        <v>5458322.96</v>
      </c>
    </row>
    <row r="10380" spans="1:12" x14ac:dyDescent="0.3">
      <c r="A10380" t="s">
        <v>18</v>
      </c>
      <c r="B10380">
        <f>VLOOKUP(A10380, CrimeType!$A$1:$B$11, 2, FALSE)</f>
        <v>7</v>
      </c>
      <c r="C10380">
        <v>2017</v>
      </c>
      <c r="D10380">
        <v>4</v>
      </c>
      <c r="E10380">
        <v>27</v>
      </c>
      <c r="F10380">
        <v>13</v>
      </c>
      <c r="G10380">
        <v>15</v>
      </c>
      <c r="H10380" t="s">
        <v>2653</v>
      </c>
      <c r="I10380" t="s">
        <v>20</v>
      </c>
      <c r="J10380">
        <f>VLOOKUP(I10380, Neighbourhood!$A$1:$B$26, 2, FALSE)</f>
        <v>23</v>
      </c>
      <c r="K10380">
        <v>490481.81</v>
      </c>
      <c r="L10380">
        <v>5458457.7400000002</v>
      </c>
    </row>
    <row r="10381" spans="1:12" x14ac:dyDescent="0.3">
      <c r="A10381" t="s">
        <v>15</v>
      </c>
      <c r="B10381">
        <f>VLOOKUP(A10381, CrimeType!$A$1:$B$11, 2, FALSE)</f>
        <v>4</v>
      </c>
      <c r="C10381">
        <v>2017</v>
      </c>
      <c r="D10381">
        <v>4</v>
      </c>
      <c r="E10381">
        <v>27</v>
      </c>
      <c r="F10381">
        <v>13</v>
      </c>
      <c r="G10381">
        <v>47</v>
      </c>
      <c r="H10381" t="s">
        <v>3520</v>
      </c>
      <c r="I10381" t="s">
        <v>65</v>
      </c>
      <c r="J10381">
        <f>VLOOKUP(I10381, Neighbourhood!$A$1:$B$26, 2, FALSE)</f>
        <v>12</v>
      </c>
      <c r="K10381">
        <v>492223.65</v>
      </c>
      <c r="L10381">
        <v>5456783.0599999996</v>
      </c>
    </row>
    <row r="10382" spans="1:12" x14ac:dyDescent="0.3">
      <c r="A10382" t="s">
        <v>29</v>
      </c>
      <c r="B10382">
        <f>VLOOKUP(A10382, CrimeType!$A$1:$B$11, 2, FALSE)</f>
        <v>6</v>
      </c>
      <c r="C10382">
        <v>2017</v>
      </c>
      <c r="D10382">
        <v>4</v>
      </c>
      <c r="E10382">
        <v>27</v>
      </c>
      <c r="F10382">
        <v>13</v>
      </c>
      <c r="G10382">
        <v>56</v>
      </c>
      <c r="H10382" t="s">
        <v>423</v>
      </c>
      <c r="I10382" t="s">
        <v>46</v>
      </c>
      <c r="J10382">
        <f>VLOOKUP(I10382, Neighbourhood!$A$1:$B$26, 2, FALSE)</f>
        <v>5</v>
      </c>
      <c r="K10382">
        <v>494939.29</v>
      </c>
      <c r="L10382">
        <v>5457604.3799999999</v>
      </c>
    </row>
    <row r="10383" spans="1:12" x14ac:dyDescent="0.3">
      <c r="A10383" t="s">
        <v>15</v>
      </c>
      <c r="B10383">
        <f>VLOOKUP(A10383, CrimeType!$A$1:$B$11, 2, FALSE)</f>
        <v>4</v>
      </c>
      <c r="C10383">
        <v>2017</v>
      </c>
      <c r="D10383">
        <v>4</v>
      </c>
      <c r="E10383">
        <v>27</v>
      </c>
      <c r="F10383">
        <v>14</v>
      </c>
      <c r="G10383">
        <v>30</v>
      </c>
      <c r="H10383" t="s">
        <v>2673</v>
      </c>
      <c r="I10383" t="s">
        <v>20</v>
      </c>
      <c r="J10383">
        <f>VLOOKUP(I10383, Neighbourhood!$A$1:$B$26, 2, FALSE)</f>
        <v>23</v>
      </c>
      <c r="K10383">
        <v>490544.26</v>
      </c>
      <c r="L10383">
        <v>5459631.75</v>
      </c>
    </row>
    <row r="10384" spans="1:12" x14ac:dyDescent="0.3">
      <c r="A10384" t="s">
        <v>10</v>
      </c>
      <c r="B10384">
        <f>VLOOKUP(A10384, CrimeType!$A$1:$B$11, 2, FALSE)</f>
        <v>2</v>
      </c>
      <c r="C10384">
        <v>2017</v>
      </c>
      <c r="D10384">
        <v>4</v>
      </c>
      <c r="E10384">
        <v>27</v>
      </c>
      <c r="F10384">
        <v>14</v>
      </c>
      <c r="G10384">
        <v>55</v>
      </c>
      <c r="H10384" t="s">
        <v>4009</v>
      </c>
      <c r="I10384" t="s">
        <v>22</v>
      </c>
      <c r="J10384">
        <f>VLOOKUP(I10384, Neighbourhood!$A$1:$B$26, 2, FALSE)</f>
        <v>6</v>
      </c>
      <c r="K10384">
        <v>497939.49</v>
      </c>
      <c r="L10384">
        <v>5458709.0999999996</v>
      </c>
    </row>
    <row r="10385" spans="1:12" x14ac:dyDescent="0.3">
      <c r="A10385" t="s">
        <v>10</v>
      </c>
      <c r="B10385">
        <f>VLOOKUP(A10385, CrimeType!$A$1:$B$11, 2, FALSE)</f>
        <v>2</v>
      </c>
      <c r="C10385">
        <v>2017</v>
      </c>
      <c r="D10385">
        <v>4</v>
      </c>
      <c r="E10385">
        <v>27</v>
      </c>
      <c r="F10385">
        <v>15</v>
      </c>
      <c r="G10385">
        <v>45</v>
      </c>
      <c r="H10385" t="s">
        <v>4007</v>
      </c>
      <c r="I10385" t="s">
        <v>14</v>
      </c>
      <c r="J10385">
        <f>VLOOKUP(I10385, Neighbourhood!$A$1:$B$26, 2, FALSE)</f>
        <v>4</v>
      </c>
      <c r="K10385">
        <v>489755.73</v>
      </c>
      <c r="L10385">
        <v>5457809.2000000002</v>
      </c>
    </row>
    <row r="10386" spans="1:12" x14ac:dyDescent="0.3">
      <c r="A10386" t="s">
        <v>29</v>
      </c>
      <c r="B10386">
        <f>VLOOKUP(A10386, CrimeType!$A$1:$B$11, 2, FALSE)</f>
        <v>6</v>
      </c>
      <c r="C10386">
        <v>2017</v>
      </c>
      <c r="D10386">
        <v>4</v>
      </c>
      <c r="E10386">
        <v>27</v>
      </c>
      <c r="F10386">
        <v>15</v>
      </c>
      <c r="G10386">
        <v>53</v>
      </c>
      <c r="H10386" t="s">
        <v>235</v>
      </c>
      <c r="I10386" t="s">
        <v>61</v>
      </c>
      <c r="J10386">
        <f>VLOOKUP(I10386, Neighbourhood!$A$1:$B$26, 2, FALSE)</f>
        <v>15</v>
      </c>
      <c r="K10386">
        <v>497634.08</v>
      </c>
      <c r="L10386">
        <v>5453286.5099999998</v>
      </c>
    </row>
    <row r="10387" spans="1:12" x14ac:dyDescent="0.3">
      <c r="A10387" t="s">
        <v>15</v>
      </c>
      <c r="B10387">
        <f>VLOOKUP(A10387, CrimeType!$A$1:$B$11, 2, FALSE)</f>
        <v>4</v>
      </c>
      <c r="C10387">
        <v>2017</v>
      </c>
      <c r="D10387">
        <v>4</v>
      </c>
      <c r="E10387">
        <v>27</v>
      </c>
      <c r="F10387">
        <v>16</v>
      </c>
      <c r="G10387">
        <v>0</v>
      </c>
      <c r="H10387" t="s">
        <v>4010</v>
      </c>
      <c r="I10387" t="s">
        <v>77</v>
      </c>
      <c r="J10387">
        <f>VLOOKUP(I10387, Neighbourhood!$A$1:$B$26, 2, FALSE)</f>
        <v>22</v>
      </c>
      <c r="K10387">
        <v>494935.98</v>
      </c>
      <c r="L10387">
        <v>5451762.6699999999</v>
      </c>
    </row>
    <row r="10388" spans="1:12" x14ac:dyDescent="0.3">
      <c r="A10388" t="s">
        <v>29</v>
      </c>
      <c r="B10388">
        <f>VLOOKUP(A10388, CrimeType!$A$1:$B$11, 2, FALSE)</f>
        <v>6</v>
      </c>
      <c r="C10388">
        <v>2017</v>
      </c>
      <c r="D10388">
        <v>4</v>
      </c>
      <c r="E10388">
        <v>27</v>
      </c>
      <c r="F10388">
        <v>16</v>
      </c>
      <c r="G10388">
        <v>52</v>
      </c>
      <c r="H10388" t="s">
        <v>121</v>
      </c>
      <c r="I10388" t="s">
        <v>26</v>
      </c>
      <c r="J10388">
        <f>VLOOKUP(I10388, Neighbourhood!$A$1:$B$26, 2, FALSE)</f>
        <v>2</v>
      </c>
      <c r="K10388">
        <v>491826.94</v>
      </c>
      <c r="L10388">
        <v>5459079.6900000004</v>
      </c>
    </row>
    <row r="10389" spans="1:12" x14ac:dyDescent="0.3">
      <c r="A10389" t="s">
        <v>15</v>
      </c>
      <c r="B10389">
        <f>VLOOKUP(A10389, CrimeType!$A$1:$B$11, 2, FALSE)</f>
        <v>4</v>
      </c>
      <c r="C10389">
        <v>2017</v>
      </c>
      <c r="D10389">
        <v>4</v>
      </c>
      <c r="E10389">
        <v>27</v>
      </c>
      <c r="F10389">
        <v>17</v>
      </c>
      <c r="G10389">
        <v>0</v>
      </c>
      <c r="H10389" t="s">
        <v>4011</v>
      </c>
      <c r="I10389" t="s">
        <v>14</v>
      </c>
      <c r="J10389">
        <f>VLOOKUP(I10389, Neighbourhood!$A$1:$B$26, 2, FALSE)</f>
        <v>4</v>
      </c>
      <c r="K10389">
        <v>490048.83</v>
      </c>
      <c r="L10389">
        <v>5457048.54</v>
      </c>
    </row>
    <row r="10390" spans="1:12" x14ac:dyDescent="0.3">
      <c r="A10390" t="s">
        <v>18</v>
      </c>
      <c r="B10390">
        <f>VLOOKUP(A10390, CrimeType!$A$1:$B$11, 2, FALSE)</f>
        <v>7</v>
      </c>
      <c r="C10390">
        <v>2017</v>
      </c>
      <c r="D10390">
        <v>4</v>
      </c>
      <c r="E10390">
        <v>27</v>
      </c>
      <c r="F10390">
        <v>17</v>
      </c>
      <c r="G10390">
        <v>0</v>
      </c>
      <c r="H10390" t="s">
        <v>3073</v>
      </c>
      <c r="I10390" t="s">
        <v>77</v>
      </c>
      <c r="J10390">
        <f>VLOOKUP(I10390, Neighbourhood!$A$1:$B$26, 2, FALSE)</f>
        <v>22</v>
      </c>
      <c r="K10390">
        <v>495542</v>
      </c>
      <c r="L10390">
        <v>5451588.3700000001</v>
      </c>
    </row>
    <row r="10391" spans="1:12" x14ac:dyDescent="0.3">
      <c r="A10391" t="s">
        <v>10</v>
      </c>
      <c r="B10391">
        <f>VLOOKUP(A10391, CrimeType!$A$1:$B$11, 2, FALSE)</f>
        <v>2</v>
      </c>
      <c r="C10391">
        <v>2017</v>
      </c>
      <c r="D10391">
        <v>4</v>
      </c>
      <c r="E10391">
        <v>27</v>
      </c>
      <c r="F10391">
        <v>18</v>
      </c>
      <c r="G10391">
        <v>0</v>
      </c>
      <c r="H10391" t="s">
        <v>3593</v>
      </c>
      <c r="I10391" t="s">
        <v>65</v>
      </c>
      <c r="J10391">
        <f>VLOOKUP(I10391, Neighbourhood!$A$1:$B$26, 2, FALSE)</f>
        <v>12</v>
      </c>
      <c r="K10391">
        <v>494125.45</v>
      </c>
      <c r="L10391">
        <v>5456626.9500000002</v>
      </c>
    </row>
    <row r="10392" spans="1:12" x14ac:dyDescent="0.3">
      <c r="A10392" t="s">
        <v>18</v>
      </c>
      <c r="B10392">
        <f>VLOOKUP(A10392, CrimeType!$A$1:$B$11, 2, FALSE)</f>
        <v>7</v>
      </c>
      <c r="C10392">
        <v>2017</v>
      </c>
      <c r="D10392">
        <v>4</v>
      </c>
      <c r="E10392">
        <v>27</v>
      </c>
      <c r="F10392">
        <v>18</v>
      </c>
      <c r="G10392">
        <v>0</v>
      </c>
      <c r="H10392" t="s">
        <v>4012</v>
      </c>
      <c r="I10392" t="s">
        <v>46</v>
      </c>
      <c r="J10392">
        <f>VLOOKUP(I10392, Neighbourhood!$A$1:$B$26, 2, FALSE)</f>
        <v>5</v>
      </c>
      <c r="K10392">
        <v>494923.38</v>
      </c>
      <c r="L10392">
        <v>5457038.8499999996</v>
      </c>
    </row>
    <row r="10393" spans="1:12" x14ac:dyDescent="0.3">
      <c r="A10393" t="s">
        <v>18</v>
      </c>
      <c r="B10393">
        <f>VLOOKUP(A10393, CrimeType!$A$1:$B$11, 2, FALSE)</f>
        <v>7</v>
      </c>
      <c r="C10393">
        <v>2017</v>
      </c>
      <c r="D10393">
        <v>4</v>
      </c>
      <c r="E10393">
        <v>27</v>
      </c>
      <c r="F10393">
        <v>18</v>
      </c>
      <c r="G10393">
        <v>0</v>
      </c>
      <c r="H10393" t="s">
        <v>748</v>
      </c>
      <c r="I10393" t="s">
        <v>14</v>
      </c>
      <c r="J10393">
        <f>VLOOKUP(I10393, Neighbourhood!$A$1:$B$26, 2, FALSE)</f>
        <v>4</v>
      </c>
      <c r="K10393">
        <v>491622.7</v>
      </c>
      <c r="L10393">
        <v>5456405.6399999997</v>
      </c>
    </row>
    <row r="10394" spans="1:12" x14ac:dyDescent="0.3">
      <c r="A10394" t="s">
        <v>15</v>
      </c>
      <c r="B10394">
        <f>VLOOKUP(A10394, CrimeType!$A$1:$B$11, 2, FALSE)</f>
        <v>4</v>
      </c>
      <c r="C10394">
        <v>2017</v>
      </c>
      <c r="D10394">
        <v>4</v>
      </c>
      <c r="E10394">
        <v>27</v>
      </c>
      <c r="F10394">
        <v>18</v>
      </c>
      <c r="G10394">
        <v>20</v>
      </c>
      <c r="H10394" t="s">
        <v>4013</v>
      </c>
      <c r="I10394" t="s">
        <v>65</v>
      </c>
      <c r="J10394">
        <f>VLOOKUP(I10394, Neighbourhood!$A$1:$B$26, 2, FALSE)</f>
        <v>12</v>
      </c>
      <c r="K10394">
        <v>492410.61</v>
      </c>
      <c r="L10394">
        <v>5456589.1900000004</v>
      </c>
    </row>
    <row r="10395" spans="1:12" x14ac:dyDescent="0.3">
      <c r="A10395" t="s">
        <v>29</v>
      </c>
      <c r="B10395">
        <f>VLOOKUP(A10395, CrimeType!$A$1:$B$11, 2, FALSE)</f>
        <v>6</v>
      </c>
      <c r="C10395">
        <v>2017</v>
      </c>
      <c r="D10395">
        <v>4</v>
      </c>
      <c r="E10395">
        <v>27</v>
      </c>
      <c r="F10395">
        <v>18</v>
      </c>
      <c r="G10395">
        <v>24</v>
      </c>
      <c r="H10395" t="s">
        <v>183</v>
      </c>
      <c r="I10395" t="s">
        <v>26</v>
      </c>
      <c r="J10395">
        <f>VLOOKUP(I10395, Neighbourhood!$A$1:$B$26, 2, FALSE)</f>
        <v>2</v>
      </c>
      <c r="K10395">
        <v>491215.74</v>
      </c>
      <c r="L10395">
        <v>5458816.6100000003</v>
      </c>
    </row>
    <row r="10396" spans="1:12" x14ac:dyDescent="0.3">
      <c r="A10396" t="s">
        <v>119</v>
      </c>
      <c r="B10396">
        <f>VLOOKUP(A10396, CrimeType!$A$1:$B$11, 2, FALSE)</f>
        <v>8</v>
      </c>
      <c r="C10396">
        <v>2017</v>
      </c>
      <c r="D10396">
        <v>4</v>
      </c>
      <c r="E10396">
        <v>27</v>
      </c>
      <c r="F10396">
        <v>19</v>
      </c>
      <c r="G10396">
        <v>0</v>
      </c>
      <c r="H10396" t="s">
        <v>212</v>
      </c>
      <c r="I10396" t="s">
        <v>20</v>
      </c>
      <c r="J10396">
        <f>VLOOKUP(I10396, Neighbourhood!$A$1:$B$26, 2, FALSE)</f>
        <v>23</v>
      </c>
      <c r="K10396">
        <v>490406.64</v>
      </c>
      <c r="L10396">
        <v>5459762.5199999996</v>
      </c>
    </row>
    <row r="10397" spans="1:12" x14ac:dyDescent="0.3">
      <c r="A10397" t="s">
        <v>15</v>
      </c>
      <c r="B10397">
        <f>VLOOKUP(A10397, CrimeType!$A$1:$B$11, 2, FALSE)</f>
        <v>4</v>
      </c>
      <c r="C10397">
        <v>2017</v>
      </c>
      <c r="D10397">
        <v>4</v>
      </c>
      <c r="E10397">
        <v>27</v>
      </c>
      <c r="F10397">
        <v>19</v>
      </c>
      <c r="G10397">
        <v>0</v>
      </c>
      <c r="H10397" t="s">
        <v>4014</v>
      </c>
      <c r="I10397" t="s">
        <v>77</v>
      </c>
      <c r="J10397">
        <f>VLOOKUP(I10397, Neighbourhood!$A$1:$B$26, 2, FALSE)</f>
        <v>22</v>
      </c>
      <c r="K10397">
        <v>495480.6</v>
      </c>
      <c r="L10397">
        <v>5453335.7300000004</v>
      </c>
    </row>
    <row r="10398" spans="1:12" x14ac:dyDescent="0.3">
      <c r="A10398" t="s">
        <v>15</v>
      </c>
      <c r="B10398">
        <f>VLOOKUP(A10398, CrimeType!$A$1:$B$11, 2, FALSE)</f>
        <v>4</v>
      </c>
      <c r="C10398">
        <v>2017</v>
      </c>
      <c r="D10398">
        <v>4</v>
      </c>
      <c r="E10398">
        <v>27</v>
      </c>
      <c r="F10398">
        <v>19</v>
      </c>
      <c r="G10398">
        <v>0</v>
      </c>
      <c r="H10398" t="s">
        <v>4015</v>
      </c>
      <c r="I10398" t="s">
        <v>55</v>
      </c>
      <c r="J10398">
        <f>VLOOKUP(I10398, Neighbourhood!$A$1:$B$26, 2, FALSE)</f>
        <v>14</v>
      </c>
      <c r="K10398">
        <v>491494.38</v>
      </c>
      <c r="L10398">
        <v>5452110.2999999998</v>
      </c>
    </row>
    <row r="10399" spans="1:12" x14ac:dyDescent="0.3">
      <c r="A10399" t="s">
        <v>18</v>
      </c>
      <c r="B10399">
        <f>VLOOKUP(A10399, CrimeType!$A$1:$B$11, 2, FALSE)</f>
        <v>7</v>
      </c>
      <c r="C10399">
        <v>2017</v>
      </c>
      <c r="D10399">
        <v>4</v>
      </c>
      <c r="E10399">
        <v>27</v>
      </c>
      <c r="F10399">
        <v>19</v>
      </c>
      <c r="G10399">
        <v>18</v>
      </c>
      <c r="H10399" t="s">
        <v>171</v>
      </c>
      <c r="I10399" t="s">
        <v>14</v>
      </c>
      <c r="J10399">
        <f>VLOOKUP(I10399, Neighbourhood!$A$1:$B$26, 2, FALSE)</f>
        <v>4</v>
      </c>
      <c r="K10399">
        <v>491542.09</v>
      </c>
      <c r="L10399">
        <v>5456720.3600000003</v>
      </c>
    </row>
    <row r="10400" spans="1:12" x14ac:dyDescent="0.3">
      <c r="A10400" t="s">
        <v>15</v>
      </c>
      <c r="B10400">
        <f>VLOOKUP(A10400, CrimeType!$A$1:$B$11, 2, FALSE)</f>
        <v>4</v>
      </c>
      <c r="C10400">
        <v>2017</v>
      </c>
      <c r="D10400">
        <v>4</v>
      </c>
      <c r="E10400">
        <v>27</v>
      </c>
      <c r="F10400">
        <v>19</v>
      </c>
      <c r="G10400">
        <v>24</v>
      </c>
      <c r="H10400" t="s">
        <v>235</v>
      </c>
      <c r="I10400" t="s">
        <v>61</v>
      </c>
      <c r="J10400">
        <f>VLOOKUP(I10400, Neighbourhood!$A$1:$B$26, 2, FALSE)</f>
        <v>15</v>
      </c>
      <c r="K10400">
        <v>497708.25</v>
      </c>
      <c r="L10400">
        <v>5453259.0099999998</v>
      </c>
    </row>
    <row r="10401" spans="1:12" x14ac:dyDescent="0.3">
      <c r="A10401" t="s">
        <v>18</v>
      </c>
      <c r="B10401">
        <f>VLOOKUP(A10401, CrimeType!$A$1:$B$11, 2, FALSE)</f>
        <v>7</v>
      </c>
      <c r="C10401">
        <v>2017</v>
      </c>
      <c r="D10401">
        <v>4</v>
      </c>
      <c r="E10401">
        <v>27</v>
      </c>
      <c r="F10401">
        <v>19</v>
      </c>
      <c r="G10401">
        <v>30</v>
      </c>
      <c r="H10401" t="s">
        <v>4016</v>
      </c>
      <c r="I10401" t="s">
        <v>85</v>
      </c>
      <c r="J10401">
        <f>VLOOKUP(I10401, Neighbourhood!$A$1:$B$26, 2, FALSE)</f>
        <v>21</v>
      </c>
      <c r="K10401">
        <v>493788.81</v>
      </c>
      <c r="L10401">
        <v>5451122.9900000002</v>
      </c>
    </row>
    <row r="10402" spans="1:12" x14ac:dyDescent="0.3">
      <c r="A10402" t="s">
        <v>29</v>
      </c>
      <c r="B10402">
        <f>VLOOKUP(A10402, CrimeType!$A$1:$B$11, 2, FALSE)</f>
        <v>6</v>
      </c>
      <c r="C10402">
        <v>2017</v>
      </c>
      <c r="D10402">
        <v>4</v>
      </c>
      <c r="E10402">
        <v>27</v>
      </c>
      <c r="F10402">
        <v>19</v>
      </c>
      <c r="G10402">
        <v>30</v>
      </c>
      <c r="H10402" t="s">
        <v>59</v>
      </c>
      <c r="I10402" t="s">
        <v>26</v>
      </c>
      <c r="J10402">
        <f>VLOOKUP(I10402, Neighbourhood!$A$1:$B$26, 2, FALSE)</f>
        <v>2</v>
      </c>
      <c r="K10402">
        <v>492213.73</v>
      </c>
      <c r="L10402">
        <v>5458862.1500000004</v>
      </c>
    </row>
    <row r="10403" spans="1:12" x14ac:dyDescent="0.3">
      <c r="A10403" t="s">
        <v>18</v>
      </c>
      <c r="B10403">
        <f>VLOOKUP(A10403, CrimeType!$A$1:$B$11, 2, FALSE)</f>
        <v>7</v>
      </c>
      <c r="C10403">
        <v>2017</v>
      </c>
      <c r="D10403">
        <v>4</v>
      </c>
      <c r="E10403">
        <v>27</v>
      </c>
      <c r="F10403">
        <v>20</v>
      </c>
      <c r="G10403">
        <v>0</v>
      </c>
      <c r="H10403" t="s">
        <v>4017</v>
      </c>
      <c r="I10403" t="s">
        <v>77</v>
      </c>
      <c r="J10403">
        <f>VLOOKUP(I10403, Neighbourhood!$A$1:$B$26, 2, FALSE)</f>
        <v>22</v>
      </c>
      <c r="K10403">
        <v>495469.56</v>
      </c>
      <c r="L10403">
        <v>5452605.5499999998</v>
      </c>
    </row>
    <row r="10404" spans="1:12" x14ac:dyDescent="0.3">
      <c r="A10404" t="s">
        <v>18</v>
      </c>
      <c r="B10404">
        <f>VLOOKUP(A10404, CrimeType!$A$1:$B$11, 2, FALSE)</f>
        <v>7</v>
      </c>
      <c r="C10404">
        <v>2017</v>
      </c>
      <c r="D10404">
        <v>4</v>
      </c>
      <c r="E10404">
        <v>27</v>
      </c>
      <c r="F10404">
        <v>20</v>
      </c>
      <c r="G10404">
        <v>0</v>
      </c>
      <c r="H10404" t="s">
        <v>384</v>
      </c>
      <c r="I10404" t="s">
        <v>20</v>
      </c>
      <c r="J10404">
        <f>VLOOKUP(I10404, Neighbourhood!$A$1:$B$26, 2, FALSE)</f>
        <v>23</v>
      </c>
      <c r="K10404">
        <v>490301.4</v>
      </c>
      <c r="L10404">
        <v>5458792.1600000001</v>
      </c>
    </row>
    <row r="10405" spans="1:12" x14ac:dyDescent="0.3">
      <c r="A10405" t="s">
        <v>29</v>
      </c>
      <c r="B10405">
        <f>VLOOKUP(A10405, CrimeType!$A$1:$B$11, 2, FALSE)</f>
        <v>6</v>
      </c>
      <c r="C10405">
        <v>2017</v>
      </c>
      <c r="D10405">
        <v>4</v>
      </c>
      <c r="E10405">
        <v>27</v>
      </c>
      <c r="F10405">
        <v>20</v>
      </c>
      <c r="G10405">
        <v>4</v>
      </c>
      <c r="H10405" t="s">
        <v>70</v>
      </c>
      <c r="I10405" t="s">
        <v>26</v>
      </c>
      <c r="J10405">
        <f>VLOOKUP(I10405, Neighbourhood!$A$1:$B$26, 2, FALSE)</f>
        <v>2</v>
      </c>
      <c r="K10405">
        <v>491396.06</v>
      </c>
      <c r="L10405">
        <v>5458846.2199999997</v>
      </c>
    </row>
    <row r="10406" spans="1:12" x14ac:dyDescent="0.3">
      <c r="A10406" t="s">
        <v>18</v>
      </c>
      <c r="B10406">
        <f>VLOOKUP(A10406, CrimeType!$A$1:$B$11, 2, FALSE)</f>
        <v>7</v>
      </c>
      <c r="C10406">
        <v>2017</v>
      </c>
      <c r="D10406">
        <v>4</v>
      </c>
      <c r="E10406">
        <v>27</v>
      </c>
      <c r="F10406">
        <v>21</v>
      </c>
      <c r="G10406">
        <v>0</v>
      </c>
      <c r="H10406" t="s">
        <v>388</v>
      </c>
      <c r="I10406" t="s">
        <v>26</v>
      </c>
      <c r="J10406">
        <f>VLOOKUP(I10406, Neighbourhood!$A$1:$B$26, 2, FALSE)</f>
        <v>2</v>
      </c>
      <c r="K10406">
        <v>491792.73</v>
      </c>
      <c r="L10406">
        <v>5459252.2000000002</v>
      </c>
    </row>
    <row r="10407" spans="1:12" x14ac:dyDescent="0.3">
      <c r="A10407" t="s">
        <v>10</v>
      </c>
      <c r="B10407">
        <f>VLOOKUP(A10407, CrimeType!$A$1:$B$11, 2, FALSE)</f>
        <v>2</v>
      </c>
      <c r="C10407">
        <v>2017</v>
      </c>
      <c r="D10407">
        <v>4</v>
      </c>
      <c r="E10407">
        <v>27</v>
      </c>
      <c r="F10407">
        <v>21</v>
      </c>
      <c r="G10407">
        <v>45</v>
      </c>
      <c r="H10407" t="s">
        <v>1090</v>
      </c>
      <c r="I10407" t="s">
        <v>22</v>
      </c>
      <c r="J10407">
        <f>VLOOKUP(I10407, Neighbourhood!$A$1:$B$26, 2, FALSE)</f>
        <v>6</v>
      </c>
      <c r="K10407">
        <v>496308.75</v>
      </c>
      <c r="L10407">
        <v>5457840.6900000004</v>
      </c>
    </row>
    <row r="10408" spans="1:12" x14ac:dyDescent="0.3">
      <c r="A10408" t="s">
        <v>18</v>
      </c>
      <c r="B10408">
        <f>VLOOKUP(A10408, CrimeType!$A$1:$B$11, 2, FALSE)</f>
        <v>7</v>
      </c>
      <c r="C10408">
        <v>2017</v>
      </c>
      <c r="D10408">
        <v>4</v>
      </c>
      <c r="E10408">
        <v>27</v>
      </c>
      <c r="F10408">
        <v>22</v>
      </c>
      <c r="G10408">
        <v>0</v>
      </c>
      <c r="H10408" t="s">
        <v>4018</v>
      </c>
      <c r="I10408" t="s">
        <v>20</v>
      </c>
      <c r="J10408">
        <f>VLOOKUP(I10408, Neighbourhood!$A$1:$B$26, 2, FALSE)</f>
        <v>23</v>
      </c>
      <c r="K10408">
        <v>490629.31</v>
      </c>
      <c r="L10408">
        <v>5459546.2300000004</v>
      </c>
    </row>
    <row r="10409" spans="1:12" x14ac:dyDescent="0.3">
      <c r="A10409" t="s">
        <v>119</v>
      </c>
      <c r="B10409">
        <f>VLOOKUP(A10409, CrimeType!$A$1:$B$11, 2, FALSE)</f>
        <v>8</v>
      </c>
      <c r="C10409">
        <v>2017</v>
      </c>
      <c r="D10409">
        <v>4</v>
      </c>
      <c r="E10409">
        <v>27</v>
      </c>
      <c r="F10409">
        <v>22</v>
      </c>
      <c r="G10409">
        <v>0</v>
      </c>
      <c r="H10409" t="s">
        <v>2611</v>
      </c>
      <c r="I10409" t="s">
        <v>20</v>
      </c>
      <c r="J10409">
        <f>VLOOKUP(I10409, Neighbourhood!$A$1:$B$26, 2, FALSE)</f>
        <v>23</v>
      </c>
      <c r="K10409">
        <v>491045.44</v>
      </c>
      <c r="L10409">
        <v>5459226.3899999997</v>
      </c>
    </row>
    <row r="10410" spans="1:12" x14ac:dyDescent="0.3">
      <c r="A10410" t="s">
        <v>10</v>
      </c>
      <c r="B10410">
        <f>VLOOKUP(A10410, CrimeType!$A$1:$B$11, 2, FALSE)</f>
        <v>2</v>
      </c>
      <c r="C10410">
        <v>2017</v>
      </c>
      <c r="D10410">
        <v>4</v>
      </c>
      <c r="E10410">
        <v>27</v>
      </c>
      <c r="F10410">
        <v>23</v>
      </c>
      <c r="G10410">
        <v>0</v>
      </c>
      <c r="H10410" t="s">
        <v>2931</v>
      </c>
      <c r="I10410" t="s">
        <v>61</v>
      </c>
      <c r="J10410">
        <f>VLOOKUP(I10410, Neighbourhood!$A$1:$B$26, 2, FALSE)</f>
        <v>15</v>
      </c>
      <c r="K10410">
        <v>498277.15</v>
      </c>
      <c r="L10410">
        <v>5453318.5999999996</v>
      </c>
    </row>
    <row r="10411" spans="1:12" x14ac:dyDescent="0.3">
      <c r="A10411" t="s">
        <v>18</v>
      </c>
      <c r="B10411">
        <f>VLOOKUP(A10411, CrimeType!$A$1:$B$11, 2, FALSE)</f>
        <v>7</v>
      </c>
      <c r="C10411">
        <v>2017</v>
      </c>
      <c r="D10411">
        <v>4</v>
      </c>
      <c r="E10411">
        <v>27</v>
      </c>
      <c r="F10411">
        <v>23</v>
      </c>
      <c r="G10411">
        <v>53</v>
      </c>
      <c r="H10411" t="s">
        <v>4019</v>
      </c>
      <c r="I10411" t="s">
        <v>85</v>
      </c>
      <c r="J10411">
        <f>VLOOKUP(I10411, Neighbourhood!$A$1:$B$26, 2, FALSE)</f>
        <v>21</v>
      </c>
      <c r="K10411">
        <v>492616.47</v>
      </c>
      <c r="L10411">
        <v>5453155.29</v>
      </c>
    </row>
    <row r="10412" spans="1:12" x14ac:dyDescent="0.3">
      <c r="A10412" t="s">
        <v>92</v>
      </c>
      <c r="B10412">
        <f>VLOOKUP(A10412, CrimeType!$A$1:$B$11, 2, FALSE)</f>
        <v>5</v>
      </c>
      <c r="C10412">
        <v>2017</v>
      </c>
      <c r="D10412">
        <v>4</v>
      </c>
      <c r="E10412">
        <v>27</v>
      </c>
      <c r="F10412" t="s">
        <v>93</v>
      </c>
      <c r="G10412" t="s">
        <v>93</v>
      </c>
      <c r="H10412" t="s">
        <v>94</v>
      </c>
      <c r="I10412" t="s">
        <v>94</v>
      </c>
      <c r="J10412">
        <f>VLOOKUP(I10412, Neighbourhood!$A$1:$B$26, 2, FALSE)</f>
        <v>25</v>
      </c>
      <c r="K10412">
        <v>0</v>
      </c>
      <c r="L10412">
        <v>0</v>
      </c>
    </row>
    <row r="10413" spans="1:12" x14ac:dyDescent="0.3">
      <c r="A10413" t="s">
        <v>92</v>
      </c>
      <c r="B10413">
        <f>VLOOKUP(A10413, CrimeType!$A$1:$B$11, 2, FALSE)</f>
        <v>5</v>
      </c>
      <c r="C10413">
        <v>2017</v>
      </c>
      <c r="D10413">
        <v>4</v>
      </c>
      <c r="E10413">
        <v>27</v>
      </c>
      <c r="F10413" t="s">
        <v>93</v>
      </c>
      <c r="G10413" t="s">
        <v>93</v>
      </c>
      <c r="H10413" t="s">
        <v>94</v>
      </c>
      <c r="I10413" t="s">
        <v>94</v>
      </c>
      <c r="J10413">
        <f>VLOOKUP(I10413, Neighbourhood!$A$1:$B$26, 2, FALSE)</f>
        <v>25</v>
      </c>
      <c r="K10413">
        <v>0</v>
      </c>
      <c r="L10413">
        <v>0</v>
      </c>
    </row>
    <row r="10414" spans="1:12" x14ac:dyDescent="0.3">
      <c r="A10414" t="s">
        <v>92</v>
      </c>
      <c r="B10414">
        <f>VLOOKUP(A10414, CrimeType!$A$1:$B$11, 2, FALSE)</f>
        <v>5</v>
      </c>
      <c r="C10414">
        <v>2017</v>
      </c>
      <c r="D10414">
        <v>4</v>
      </c>
      <c r="E10414">
        <v>27</v>
      </c>
      <c r="F10414" t="s">
        <v>93</v>
      </c>
      <c r="G10414" t="s">
        <v>93</v>
      </c>
      <c r="H10414" t="s">
        <v>94</v>
      </c>
      <c r="I10414" t="s">
        <v>94</v>
      </c>
      <c r="J10414">
        <f>VLOOKUP(I10414, Neighbourhood!$A$1:$B$26, 2, FALSE)</f>
        <v>25</v>
      </c>
      <c r="K10414">
        <v>0</v>
      </c>
      <c r="L10414">
        <v>0</v>
      </c>
    </row>
    <row r="10415" spans="1:12" x14ac:dyDescent="0.3">
      <c r="A10415" t="s">
        <v>92</v>
      </c>
      <c r="B10415">
        <f>VLOOKUP(A10415, CrimeType!$A$1:$B$11, 2, FALSE)</f>
        <v>5</v>
      </c>
      <c r="C10415">
        <v>2017</v>
      </c>
      <c r="D10415">
        <v>4</v>
      </c>
      <c r="E10415">
        <v>27</v>
      </c>
      <c r="F10415" t="s">
        <v>93</v>
      </c>
      <c r="G10415" t="s">
        <v>93</v>
      </c>
      <c r="H10415" t="s">
        <v>94</v>
      </c>
      <c r="I10415" t="s">
        <v>94</v>
      </c>
      <c r="J10415">
        <f>VLOOKUP(I10415, Neighbourhood!$A$1:$B$26, 2, FALSE)</f>
        <v>25</v>
      </c>
      <c r="K10415">
        <v>0</v>
      </c>
      <c r="L10415">
        <v>0</v>
      </c>
    </row>
    <row r="10416" spans="1:12" x14ac:dyDescent="0.3">
      <c r="A10416" t="s">
        <v>92</v>
      </c>
      <c r="B10416">
        <f>VLOOKUP(A10416, CrimeType!$A$1:$B$11, 2, FALSE)</f>
        <v>5</v>
      </c>
      <c r="C10416">
        <v>2017</v>
      </c>
      <c r="D10416">
        <v>4</v>
      </c>
      <c r="E10416">
        <v>27</v>
      </c>
      <c r="F10416" t="s">
        <v>93</v>
      </c>
      <c r="G10416" t="s">
        <v>93</v>
      </c>
      <c r="H10416" t="s">
        <v>94</v>
      </c>
      <c r="I10416" t="s">
        <v>94</v>
      </c>
      <c r="J10416">
        <f>VLOOKUP(I10416, Neighbourhood!$A$1:$B$26, 2, FALSE)</f>
        <v>25</v>
      </c>
      <c r="K10416">
        <v>0</v>
      </c>
      <c r="L10416">
        <v>0</v>
      </c>
    </row>
    <row r="10417" spans="1:12" x14ac:dyDescent="0.3">
      <c r="A10417" t="s">
        <v>92</v>
      </c>
      <c r="B10417">
        <f>VLOOKUP(A10417, CrimeType!$A$1:$B$11, 2, FALSE)</f>
        <v>5</v>
      </c>
      <c r="C10417">
        <v>2017</v>
      </c>
      <c r="D10417">
        <v>4</v>
      </c>
      <c r="E10417">
        <v>27</v>
      </c>
      <c r="F10417" t="s">
        <v>93</v>
      </c>
      <c r="G10417" t="s">
        <v>93</v>
      </c>
      <c r="H10417" t="s">
        <v>94</v>
      </c>
      <c r="I10417" t="s">
        <v>94</v>
      </c>
      <c r="J10417">
        <f>VLOOKUP(I10417, Neighbourhood!$A$1:$B$26, 2, FALSE)</f>
        <v>25</v>
      </c>
      <c r="K10417">
        <v>0</v>
      </c>
      <c r="L10417">
        <v>0</v>
      </c>
    </row>
    <row r="10418" spans="1:12" x14ac:dyDescent="0.3">
      <c r="A10418" t="s">
        <v>92</v>
      </c>
      <c r="B10418">
        <f>VLOOKUP(A10418, CrimeType!$A$1:$B$11, 2, FALSE)</f>
        <v>5</v>
      </c>
      <c r="C10418">
        <v>2017</v>
      </c>
      <c r="D10418">
        <v>4</v>
      </c>
      <c r="E10418">
        <v>27</v>
      </c>
      <c r="F10418" t="s">
        <v>93</v>
      </c>
      <c r="G10418" t="s">
        <v>93</v>
      </c>
      <c r="H10418" t="s">
        <v>94</v>
      </c>
      <c r="I10418" t="s">
        <v>94</v>
      </c>
      <c r="J10418">
        <f>VLOOKUP(I10418, Neighbourhood!$A$1:$B$26, 2, FALSE)</f>
        <v>25</v>
      </c>
      <c r="K10418">
        <v>0</v>
      </c>
      <c r="L10418">
        <v>0</v>
      </c>
    </row>
    <row r="10419" spans="1:12" x14ac:dyDescent="0.3">
      <c r="A10419" t="s">
        <v>92</v>
      </c>
      <c r="B10419">
        <f>VLOOKUP(A10419, CrimeType!$A$1:$B$11, 2, FALSE)</f>
        <v>5</v>
      </c>
      <c r="C10419">
        <v>2017</v>
      </c>
      <c r="D10419">
        <v>4</v>
      </c>
      <c r="E10419">
        <v>27</v>
      </c>
      <c r="F10419" t="s">
        <v>93</v>
      </c>
      <c r="G10419" t="s">
        <v>93</v>
      </c>
      <c r="H10419" t="s">
        <v>94</v>
      </c>
      <c r="I10419" t="s">
        <v>94</v>
      </c>
      <c r="J10419">
        <f>VLOOKUP(I10419, Neighbourhood!$A$1:$B$26, 2, FALSE)</f>
        <v>25</v>
      </c>
      <c r="K10419">
        <v>0</v>
      </c>
      <c r="L10419">
        <v>0</v>
      </c>
    </row>
    <row r="10420" spans="1:12" x14ac:dyDescent="0.3">
      <c r="A10420" t="s">
        <v>92</v>
      </c>
      <c r="B10420">
        <f>VLOOKUP(A10420, CrimeType!$A$1:$B$11, 2, FALSE)</f>
        <v>5</v>
      </c>
      <c r="C10420">
        <v>2017</v>
      </c>
      <c r="D10420">
        <v>4</v>
      </c>
      <c r="E10420">
        <v>27</v>
      </c>
      <c r="F10420" t="s">
        <v>93</v>
      </c>
      <c r="G10420" t="s">
        <v>93</v>
      </c>
      <c r="H10420" t="s">
        <v>94</v>
      </c>
      <c r="I10420" t="s">
        <v>94</v>
      </c>
      <c r="J10420">
        <f>VLOOKUP(I10420, Neighbourhood!$A$1:$B$26, 2, FALSE)</f>
        <v>25</v>
      </c>
      <c r="K10420">
        <v>0</v>
      </c>
      <c r="L10420">
        <v>0</v>
      </c>
    </row>
    <row r="10421" spans="1:12" x14ac:dyDescent="0.3">
      <c r="A10421" t="s">
        <v>92</v>
      </c>
      <c r="B10421">
        <f>VLOOKUP(A10421, CrimeType!$A$1:$B$11, 2, FALSE)</f>
        <v>5</v>
      </c>
      <c r="C10421">
        <v>2017</v>
      </c>
      <c r="D10421">
        <v>4</v>
      </c>
      <c r="E10421">
        <v>27</v>
      </c>
      <c r="F10421" t="s">
        <v>93</v>
      </c>
      <c r="G10421" t="s">
        <v>93</v>
      </c>
      <c r="H10421" t="s">
        <v>94</v>
      </c>
      <c r="I10421" t="s">
        <v>94</v>
      </c>
      <c r="J10421">
        <f>VLOOKUP(I10421, Neighbourhood!$A$1:$B$26, 2, FALSE)</f>
        <v>25</v>
      </c>
      <c r="K10421">
        <v>0</v>
      </c>
      <c r="L10421">
        <v>0</v>
      </c>
    </row>
    <row r="10422" spans="1:12" x14ac:dyDescent="0.3">
      <c r="A10422" t="s">
        <v>92</v>
      </c>
      <c r="B10422">
        <f>VLOOKUP(A10422, CrimeType!$A$1:$B$11, 2, FALSE)</f>
        <v>5</v>
      </c>
      <c r="C10422">
        <v>2017</v>
      </c>
      <c r="D10422">
        <v>4</v>
      </c>
      <c r="E10422">
        <v>27</v>
      </c>
      <c r="F10422" t="s">
        <v>93</v>
      </c>
      <c r="G10422" t="s">
        <v>93</v>
      </c>
      <c r="H10422" t="s">
        <v>94</v>
      </c>
      <c r="I10422" t="s">
        <v>94</v>
      </c>
      <c r="J10422">
        <f>VLOOKUP(I10422, Neighbourhood!$A$1:$B$26, 2, FALSE)</f>
        <v>25</v>
      </c>
      <c r="K10422">
        <v>0</v>
      </c>
      <c r="L10422">
        <v>0</v>
      </c>
    </row>
    <row r="10423" spans="1:12" x14ac:dyDescent="0.3">
      <c r="A10423" t="s">
        <v>92</v>
      </c>
      <c r="B10423">
        <f>VLOOKUP(A10423, CrimeType!$A$1:$B$11, 2, FALSE)</f>
        <v>5</v>
      </c>
      <c r="C10423">
        <v>2017</v>
      </c>
      <c r="D10423">
        <v>4</v>
      </c>
      <c r="E10423">
        <v>27</v>
      </c>
      <c r="F10423" t="s">
        <v>93</v>
      </c>
      <c r="G10423" t="s">
        <v>93</v>
      </c>
      <c r="H10423" t="s">
        <v>94</v>
      </c>
      <c r="I10423" t="s">
        <v>94</v>
      </c>
      <c r="J10423">
        <f>VLOOKUP(I10423, Neighbourhood!$A$1:$B$26, 2, FALSE)</f>
        <v>25</v>
      </c>
      <c r="K10423">
        <v>0</v>
      </c>
      <c r="L10423">
        <v>0</v>
      </c>
    </row>
    <row r="10424" spans="1:12" x14ac:dyDescent="0.3">
      <c r="A10424" t="s">
        <v>92</v>
      </c>
      <c r="B10424">
        <f>VLOOKUP(A10424, CrimeType!$A$1:$B$11, 2, FALSE)</f>
        <v>5</v>
      </c>
      <c r="C10424">
        <v>2017</v>
      </c>
      <c r="D10424">
        <v>4</v>
      </c>
      <c r="E10424">
        <v>27</v>
      </c>
      <c r="F10424" t="s">
        <v>93</v>
      </c>
      <c r="G10424" t="s">
        <v>93</v>
      </c>
      <c r="H10424" t="s">
        <v>94</v>
      </c>
      <c r="I10424" t="s">
        <v>94</v>
      </c>
      <c r="J10424">
        <f>VLOOKUP(I10424, Neighbourhood!$A$1:$B$26, 2, FALSE)</f>
        <v>25</v>
      </c>
      <c r="K10424">
        <v>0</v>
      </c>
      <c r="L10424">
        <v>0</v>
      </c>
    </row>
    <row r="10425" spans="1:12" x14ac:dyDescent="0.3">
      <c r="A10425" t="s">
        <v>119</v>
      </c>
      <c r="B10425">
        <f>VLOOKUP(A10425, CrimeType!$A$1:$B$11, 2, FALSE)</f>
        <v>8</v>
      </c>
      <c r="C10425">
        <v>2017</v>
      </c>
      <c r="D10425">
        <v>4</v>
      </c>
      <c r="E10425">
        <v>28</v>
      </c>
      <c r="F10425">
        <v>0</v>
      </c>
      <c r="G10425">
        <v>0</v>
      </c>
      <c r="H10425" t="s">
        <v>108</v>
      </c>
      <c r="I10425" t="s">
        <v>20</v>
      </c>
      <c r="J10425">
        <f>VLOOKUP(I10425, Neighbourhood!$A$1:$B$26, 2, FALSE)</f>
        <v>23</v>
      </c>
      <c r="K10425">
        <v>490242.4</v>
      </c>
      <c r="L10425">
        <v>5458856.71</v>
      </c>
    </row>
    <row r="10426" spans="1:12" x14ac:dyDescent="0.3">
      <c r="A10426" t="s">
        <v>18</v>
      </c>
      <c r="B10426">
        <f>VLOOKUP(A10426, CrimeType!$A$1:$B$11, 2, FALSE)</f>
        <v>7</v>
      </c>
      <c r="C10426">
        <v>2017</v>
      </c>
      <c r="D10426">
        <v>4</v>
      </c>
      <c r="E10426">
        <v>28</v>
      </c>
      <c r="F10426">
        <v>0</v>
      </c>
      <c r="G10426">
        <v>0</v>
      </c>
      <c r="H10426" t="s">
        <v>4020</v>
      </c>
      <c r="I10426" t="s">
        <v>22</v>
      </c>
      <c r="J10426">
        <f>VLOOKUP(I10426, Neighbourhood!$A$1:$B$26, 2, FALSE)</f>
        <v>6</v>
      </c>
      <c r="K10426">
        <v>496201.35</v>
      </c>
      <c r="L10426">
        <v>5458920.9699999997</v>
      </c>
    </row>
    <row r="10427" spans="1:12" x14ac:dyDescent="0.3">
      <c r="A10427" t="s">
        <v>15</v>
      </c>
      <c r="B10427">
        <f>VLOOKUP(A10427, CrimeType!$A$1:$B$11, 2, FALSE)</f>
        <v>4</v>
      </c>
      <c r="C10427">
        <v>2017</v>
      </c>
      <c r="D10427">
        <v>4</v>
      </c>
      <c r="E10427">
        <v>28</v>
      </c>
      <c r="F10427">
        <v>0</v>
      </c>
      <c r="G10427">
        <v>35</v>
      </c>
      <c r="H10427" t="s">
        <v>629</v>
      </c>
      <c r="I10427" t="s">
        <v>26</v>
      </c>
      <c r="J10427">
        <f>VLOOKUP(I10427, Neighbourhood!$A$1:$B$26, 2, FALSE)</f>
        <v>2</v>
      </c>
      <c r="K10427">
        <v>491125.66</v>
      </c>
      <c r="L10427">
        <v>5458434.4900000002</v>
      </c>
    </row>
    <row r="10428" spans="1:12" x14ac:dyDescent="0.3">
      <c r="A10428" t="s">
        <v>119</v>
      </c>
      <c r="B10428">
        <f>VLOOKUP(A10428, CrimeType!$A$1:$B$11, 2, FALSE)</f>
        <v>8</v>
      </c>
      <c r="C10428">
        <v>2017</v>
      </c>
      <c r="D10428">
        <v>4</v>
      </c>
      <c r="E10428">
        <v>28</v>
      </c>
      <c r="F10428">
        <v>1</v>
      </c>
      <c r="G10428">
        <v>0</v>
      </c>
      <c r="H10428" t="s">
        <v>3643</v>
      </c>
      <c r="I10428" t="s">
        <v>77</v>
      </c>
      <c r="J10428">
        <f>VLOOKUP(I10428, Neighbourhood!$A$1:$B$26, 2, FALSE)</f>
        <v>22</v>
      </c>
      <c r="K10428">
        <v>496162.28</v>
      </c>
      <c r="L10428">
        <v>5451887.6600000001</v>
      </c>
    </row>
    <row r="10429" spans="1:12" x14ac:dyDescent="0.3">
      <c r="A10429" t="s">
        <v>115</v>
      </c>
      <c r="B10429">
        <f>VLOOKUP(A10429, CrimeType!$A$1:$B$11, 2, FALSE)</f>
        <v>11</v>
      </c>
      <c r="C10429">
        <v>2017</v>
      </c>
      <c r="D10429">
        <v>4</v>
      </c>
      <c r="E10429">
        <v>28</v>
      </c>
      <c r="F10429">
        <v>1</v>
      </c>
      <c r="G10429">
        <v>24</v>
      </c>
      <c r="H10429" t="s">
        <v>4021</v>
      </c>
      <c r="I10429" t="s">
        <v>20</v>
      </c>
      <c r="J10429">
        <f>VLOOKUP(I10429, Neighbourhood!$A$1:$B$26, 2, FALSE)</f>
        <v>23</v>
      </c>
      <c r="K10429">
        <v>490072</v>
      </c>
      <c r="L10429">
        <v>5459789</v>
      </c>
    </row>
    <row r="10430" spans="1:12" x14ac:dyDescent="0.3">
      <c r="A10430" t="s">
        <v>18</v>
      </c>
      <c r="B10430">
        <f>VLOOKUP(A10430, CrimeType!$A$1:$B$11, 2, FALSE)</f>
        <v>7</v>
      </c>
      <c r="C10430">
        <v>2017</v>
      </c>
      <c r="D10430">
        <v>4</v>
      </c>
      <c r="E10430">
        <v>28</v>
      </c>
      <c r="F10430">
        <v>1</v>
      </c>
      <c r="G10430">
        <v>30</v>
      </c>
      <c r="H10430" t="s">
        <v>70</v>
      </c>
      <c r="I10430" t="s">
        <v>26</v>
      </c>
      <c r="J10430">
        <f>VLOOKUP(I10430, Neighbourhood!$A$1:$B$26, 2, FALSE)</f>
        <v>2</v>
      </c>
      <c r="K10430">
        <v>491407.8</v>
      </c>
      <c r="L10430">
        <v>5458858.0199999996</v>
      </c>
    </row>
    <row r="10431" spans="1:12" x14ac:dyDescent="0.3">
      <c r="A10431" t="s">
        <v>18</v>
      </c>
      <c r="B10431">
        <f>VLOOKUP(A10431, CrimeType!$A$1:$B$11, 2, FALSE)</f>
        <v>7</v>
      </c>
      <c r="C10431">
        <v>2017</v>
      </c>
      <c r="D10431">
        <v>4</v>
      </c>
      <c r="E10431">
        <v>28</v>
      </c>
      <c r="F10431">
        <v>2</v>
      </c>
      <c r="G10431">
        <v>44</v>
      </c>
      <c r="H10431" t="s">
        <v>4022</v>
      </c>
      <c r="I10431" t="s">
        <v>31</v>
      </c>
      <c r="J10431">
        <f>VLOOKUP(I10431, Neighbourhood!$A$1:$B$26, 2, FALSE)</f>
        <v>20</v>
      </c>
      <c r="K10431">
        <v>492774.95</v>
      </c>
      <c r="L10431">
        <v>5457679.0099999998</v>
      </c>
    </row>
    <row r="10432" spans="1:12" x14ac:dyDescent="0.3">
      <c r="A10432" t="s">
        <v>15</v>
      </c>
      <c r="B10432">
        <f>VLOOKUP(A10432, CrimeType!$A$1:$B$11, 2, FALSE)</f>
        <v>4</v>
      </c>
      <c r="C10432">
        <v>2017</v>
      </c>
      <c r="D10432">
        <v>4</v>
      </c>
      <c r="E10432">
        <v>28</v>
      </c>
      <c r="F10432">
        <v>3</v>
      </c>
      <c r="G10432">
        <v>24</v>
      </c>
      <c r="H10432" t="s">
        <v>577</v>
      </c>
      <c r="I10432" t="s">
        <v>68</v>
      </c>
      <c r="J10432">
        <f>VLOOKUP(I10432, Neighbourhood!$A$1:$B$26, 2, FALSE)</f>
        <v>10</v>
      </c>
      <c r="K10432">
        <v>488833.77</v>
      </c>
      <c r="L10432">
        <v>5457370.54</v>
      </c>
    </row>
    <row r="10433" spans="1:12" x14ac:dyDescent="0.3">
      <c r="A10433" t="s">
        <v>18</v>
      </c>
      <c r="B10433">
        <f>VLOOKUP(A10433, CrimeType!$A$1:$B$11, 2, FALSE)</f>
        <v>7</v>
      </c>
      <c r="C10433">
        <v>2017</v>
      </c>
      <c r="D10433">
        <v>4</v>
      </c>
      <c r="E10433">
        <v>28</v>
      </c>
      <c r="F10433">
        <v>5</v>
      </c>
      <c r="G10433">
        <v>30</v>
      </c>
      <c r="H10433" t="s">
        <v>4023</v>
      </c>
      <c r="I10433" t="s">
        <v>316</v>
      </c>
      <c r="J10433">
        <f>VLOOKUP(I10433, Neighbourhood!$A$1:$B$26, 2, FALSE)</f>
        <v>18</v>
      </c>
      <c r="K10433">
        <v>490981.78</v>
      </c>
      <c r="L10433">
        <v>5453599.1900000004</v>
      </c>
    </row>
    <row r="10434" spans="1:12" x14ac:dyDescent="0.3">
      <c r="A10434" t="s">
        <v>15</v>
      </c>
      <c r="B10434">
        <f>VLOOKUP(A10434, CrimeType!$A$1:$B$11, 2, FALSE)</f>
        <v>4</v>
      </c>
      <c r="C10434">
        <v>2017</v>
      </c>
      <c r="D10434">
        <v>4</v>
      </c>
      <c r="E10434">
        <v>28</v>
      </c>
      <c r="F10434">
        <v>6</v>
      </c>
      <c r="G10434">
        <v>6</v>
      </c>
      <c r="H10434" t="s">
        <v>279</v>
      </c>
      <c r="I10434" t="s">
        <v>26</v>
      </c>
      <c r="J10434">
        <f>VLOOKUP(I10434, Neighbourhood!$A$1:$B$26, 2, FALSE)</f>
        <v>2</v>
      </c>
      <c r="K10434">
        <v>490748.77</v>
      </c>
      <c r="L10434">
        <v>5458206.2999999998</v>
      </c>
    </row>
    <row r="10435" spans="1:12" x14ac:dyDescent="0.3">
      <c r="A10435" t="s">
        <v>24</v>
      </c>
      <c r="B10435">
        <f>VLOOKUP(A10435, CrimeType!$A$1:$B$11, 2, FALSE)</f>
        <v>1</v>
      </c>
      <c r="C10435">
        <v>2017</v>
      </c>
      <c r="D10435">
        <v>4</v>
      </c>
      <c r="E10435">
        <v>28</v>
      </c>
      <c r="F10435">
        <v>6</v>
      </c>
      <c r="G10435">
        <v>17</v>
      </c>
      <c r="H10435" t="s">
        <v>4024</v>
      </c>
      <c r="I10435" t="s">
        <v>68</v>
      </c>
      <c r="J10435">
        <f>VLOOKUP(I10435, Neighbourhood!$A$1:$B$26, 2, FALSE)</f>
        <v>10</v>
      </c>
      <c r="K10435">
        <v>489271.18</v>
      </c>
      <c r="L10435">
        <v>5457069.1600000001</v>
      </c>
    </row>
    <row r="10436" spans="1:12" x14ac:dyDescent="0.3">
      <c r="A10436" t="s">
        <v>18</v>
      </c>
      <c r="B10436">
        <f>VLOOKUP(A10436, CrimeType!$A$1:$B$11, 2, FALSE)</f>
        <v>7</v>
      </c>
      <c r="C10436">
        <v>2017</v>
      </c>
      <c r="D10436">
        <v>4</v>
      </c>
      <c r="E10436">
        <v>28</v>
      </c>
      <c r="F10436">
        <v>6</v>
      </c>
      <c r="G10436">
        <v>17</v>
      </c>
      <c r="H10436" t="s">
        <v>4024</v>
      </c>
      <c r="I10436" t="s">
        <v>68</v>
      </c>
      <c r="J10436">
        <f>VLOOKUP(I10436, Neighbourhood!$A$1:$B$26, 2, FALSE)</f>
        <v>10</v>
      </c>
      <c r="K10436">
        <v>489271.18</v>
      </c>
      <c r="L10436">
        <v>5457069.1600000001</v>
      </c>
    </row>
    <row r="10437" spans="1:12" x14ac:dyDescent="0.3">
      <c r="A10437" t="s">
        <v>18</v>
      </c>
      <c r="B10437">
        <f>VLOOKUP(A10437, CrimeType!$A$1:$B$11, 2, FALSE)</f>
        <v>7</v>
      </c>
      <c r="C10437">
        <v>2017</v>
      </c>
      <c r="D10437">
        <v>4</v>
      </c>
      <c r="E10437">
        <v>28</v>
      </c>
      <c r="F10437">
        <v>6</v>
      </c>
      <c r="G10437">
        <v>45</v>
      </c>
      <c r="H10437" t="s">
        <v>388</v>
      </c>
      <c r="I10437" t="s">
        <v>26</v>
      </c>
      <c r="J10437">
        <f>VLOOKUP(I10437, Neighbourhood!$A$1:$B$26, 2, FALSE)</f>
        <v>2</v>
      </c>
      <c r="K10437">
        <v>491792.73</v>
      </c>
      <c r="L10437">
        <v>5459252.2000000002</v>
      </c>
    </row>
    <row r="10438" spans="1:12" x14ac:dyDescent="0.3">
      <c r="A10438" t="s">
        <v>24</v>
      </c>
      <c r="B10438">
        <f>VLOOKUP(A10438, CrimeType!$A$1:$B$11, 2, FALSE)</f>
        <v>1</v>
      </c>
      <c r="C10438">
        <v>2017</v>
      </c>
      <c r="D10438">
        <v>4</v>
      </c>
      <c r="E10438">
        <v>28</v>
      </c>
      <c r="F10438">
        <v>6</v>
      </c>
      <c r="G10438">
        <v>55</v>
      </c>
      <c r="H10438" t="s">
        <v>4025</v>
      </c>
      <c r="I10438" t="s">
        <v>14</v>
      </c>
      <c r="J10438">
        <f>VLOOKUP(I10438, Neighbourhood!$A$1:$B$26, 2, FALSE)</f>
        <v>4</v>
      </c>
      <c r="K10438">
        <v>490785.09</v>
      </c>
      <c r="L10438">
        <v>5456823.2800000003</v>
      </c>
    </row>
    <row r="10439" spans="1:12" x14ac:dyDescent="0.3">
      <c r="A10439" t="s">
        <v>115</v>
      </c>
      <c r="B10439">
        <f>VLOOKUP(A10439, CrimeType!$A$1:$B$11, 2, FALSE)</f>
        <v>11</v>
      </c>
      <c r="C10439">
        <v>2017</v>
      </c>
      <c r="D10439">
        <v>4</v>
      </c>
      <c r="E10439">
        <v>28</v>
      </c>
      <c r="F10439">
        <v>7</v>
      </c>
      <c r="G10439">
        <v>6</v>
      </c>
      <c r="H10439" t="s">
        <v>4026</v>
      </c>
      <c r="I10439" t="s">
        <v>31</v>
      </c>
      <c r="J10439">
        <f>VLOOKUP(I10439, Neighbourhood!$A$1:$B$26, 2, FALSE)</f>
        <v>20</v>
      </c>
      <c r="K10439">
        <v>493061</v>
      </c>
      <c r="L10439">
        <v>5458728</v>
      </c>
    </row>
    <row r="10440" spans="1:12" x14ac:dyDescent="0.3">
      <c r="A10440" t="s">
        <v>18</v>
      </c>
      <c r="B10440">
        <f>VLOOKUP(A10440, CrimeType!$A$1:$B$11, 2, FALSE)</f>
        <v>7</v>
      </c>
      <c r="C10440">
        <v>2017</v>
      </c>
      <c r="D10440">
        <v>4</v>
      </c>
      <c r="E10440">
        <v>28</v>
      </c>
      <c r="F10440">
        <v>8</v>
      </c>
      <c r="G10440">
        <v>0</v>
      </c>
      <c r="H10440" t="s">
        <v>1062</v>
      </c>
      <c r="I10440" t="s">
        <v>26</v>
      </c>
      <c r="J10440">
        <f>VLOOKUP(I10440, Neighbourhood!$A$1:$B$26, 2, FALSE)</f>
        <v>2</v>
      </c>
      <c r="K10440">
        <v>492170.87</v>
      </c>
      <c r="L10440">
        <v>5458437.7699999996</v>
      </c>
    </row>
    <row r="10441" spans="1:12" x14ac:dyDescent="0.3">
      <c r="A10441" t="s">
        <v>18</v>
      </c>
      <c r="B10441">
        <f>VLOOKUP(A10441, CrimeType!$A$1:$B$11, 2, FALSE)</f>
        <v>7</v>
      </c>
      <c r="C10441">
        <v>2017</v>
      </c>
      <c r="D10441">
        <v>4</v>
      </c>
      <c r="E10441">
        <v>28</v>
      </c>
      <c r="F10441">
        <v>8</v>
      </c>
      <c r="G10441">
        <v>30</v>
      </c>
      <c r="H10441" t="s">
        <v>388</v>
      </c>
      <c r="I10441" t="s">
        <v>26</v>
      </c>
      <c r="J10441">
        <f>VLOOKUP(I10441, Neighbourhood!$A$1:$B$26, 2, FALSE)</f>
        <v>2</v>
      </c>
      <c r="K10441">
        <v>491792.73</v>
      </c>
      <c r="L10441">
        <v>5459252.2000000002</v>
      </c>
    </row>
    <row r="10442" spans="1:12" x14ac:dyDescent="0.3">
      <c r="A10442" t="s">
        <v>10</v>
      </c>
      <c r="B10442">
        <f>VLOOKUP(A10442, CrimeType!$A$1:$B$11, 2, FALSE)</f>
        <v>2</v>
      </c>
      <c r="C10442">
        <v>2017</v>
      </c>
      <c r="D10442">
        <v>4</v>
      </c>
      <c r="E10442">
        <v>28</v>
      </c>
      <c r="F10442">
        <v>9</v>
      </c>
      <c r="G10442">
        <v>0</v>
      </c>
      <c r="H10442" t="s">
        <v>2788</v>
      </c>
      <c r="I10442" t="s">
        <v>46</v>
      </c>
      <c r="J10442">
        <f>VLOOKUP(I10442, Neighbourhood!$A$1:$B$26, 2, FALSE)</f>
        <v>5</v>
      </c>
      <c r="K10442">
        <v>495255.06</v>
      </c>
      <c r="L10442">
        <v>5458552.8300000001</v>
      </c>
    </row>
    <row r="10443" spans="1:12" x14ac:dyDescent="0.3">
      <c r="A10443" t="s">
        <v>119</v>
      </c>
      <c r="B10443">
        <f>VLOOKUP(A10443, CrimeType!$A$1:$B$11, 2, FALSE)</f>
        <v>8</v>
      </c>
      <c r="C10443">
        <v>2017</v>
      </c>
      <c r="D10443">
        <v>4</v>
      </c>
      <c r="E10443">
        <v>28</v>
      </c>
      <c r="F10443">
        <v>9</v>
      </c>
      <c r="G10443">
        <v>0</v>
      </c>
      <c r="H10443" t="s">
        <v>358</v>
      </c>
      <c r="I10443" t="s">
        <v>65</v>
      </c>
      <c r="J10443">
        <f>VLOOKUP(I10443, Neighbourhood!$A$1:$B$26, 2, FALSE)</f>
        <v>12</v>
      </c>
      <c r="K10443">
        <v>492567.73</v>
      </c>
      <c r="L10443">
        <v>5457488.1699999999</v>
      </c>
    </row>
    <row r="10444" spans="1:12" x14ac:dyDescent="0.3">
      <c r="A10444" t="s">
        <v>15</v>
      </c>
      <c r="B10444">
        <f>VLOOKUP(A10444, CrimeType!$A$1:$B$11, 2, FALSE)</f>
        <v>4</v>
      </c>
      <c r="C10444">
        <v>2017</v>
      </c>
      <c r="D10444">
        <v>4</v>
      </c>
      <c r="E10444">
        <v>28</v>
      </c>
      <c r="F10444">
        <v>9</v>
      </c>
      <c r="G10444">
        <v>0</v>
      </c>
      <c r="H10444" t="s">
        <v>4027</v>
      </c>
      <c r="I10444" t="s">
        <v>68</v>
      </c>
      <c r="J10444">
        <f>VLOOKUP(I10444, Neighbourhood!$A$1:$B$26, 2, FALSE)</f>
        <v>10</v>
      </c>
      <c r="K10444">
        <v>488993.74</v>
      </c>
      <c r="L10444">
        <v>5456991.6900000004</v>
      </c>
    </row>
    <row r="10445" spans="1:12" x14ac:dyDescent="0.3">
      <c r="A10445" t="s">
        <v>15</v>
      </c>
      <c r="B10445">
        <f>VLOOKUP(A10445, CrimeType!$A$1:$B$11, 2, FALSE)</f>
        <v>4</v>
      </c>
      <c r="C10445">
        <v>2017</v>
      </c>
      <c r="D10445">
        <v>4</v>
      </c>
      <c r="E10445">
        <v>28</v>
      </c>
      <c r="F10445">
        <v>10</v>
      </c>
      <c r="G10445">
        <v>52</v>
      </c>
      <c r="H10445" t="s">
        <v>4028</v>
      </c>
      <c r="I10445" t="s">
        <v>53</v>
      </c>
      <c r="J10445">
        <f>VLOOKUP(I10445, Neighbourhood!$A$1:$B$26, 2, FALSE)</f>
        <v>16</v>
      </c>
      <c r="K10445">
        <v>492538.75</v>
      </c>
      <c r="L10445">
        <v>5453842.9400000004</v>
      </c>
    </row>
    <row r="10446" spans="1:12" x14ac:dyDescent="0.3">
      <c r="A10446" t="s">
        <v>40</v>
      </c>
      <c r="B10446">
        <f>VLOOKUP(A10446, CrimeType!$A$1:$B$11, 2, FALSE)</f>
        <v>9</v>
      </c>
      <c r="C10446">
        <v>2017</v>
      </c>
      <c r="D10446">
        <v>4</v>
      </c>
      <c r="E10446">
        <v>28</v>
      </c>
      <c r="F10446">
        <v>11</v>
      </c>
      <c r="G10446">
        <v>0</v>
      </c>
      <c r="H10446" t="s">
        <v>4029</v>
      </c>
      <c r="I10446" t="s">
        <v>75</v>
      </c>
      <c r="J10446">
        <f>VLOOKUP(I10446, Neighbourhood!$A$1:$B$26, 2, FALSE)</f>
        <v>3</v>
      </c>
      <c r="K10446">
        <v>486294.43</v>
      </c>
      <c r="L10446">
        <v>5453752.6900000004</v>
      </c>
    </row>
    <row r="10447" spans="1:12" x14ac:dyDescent="0.3">
      <c r="A10447" t="s">
        <v>10</v>
      </c>
      <c r="B10447">
        <f>VLOOKUP(A10447, CrimeType!$A$1:$B$11, 2, FALSE)</f>
        <v>2</v>
      </c>
      <c r="C10447">
        <v>2017</v>
      </c>
      <c r="D10447">
        <v>4</v>
      </c>
      <c r="E10447">
        <v>28</v>
      </c>
      <c r="F10447">
        <v>11</v>
      </c>
      <c r="G10447">
        <v>20</v>
      </c>
      <c r="H10447" t="s">
        <v>4030</v>
      </c>
      <c r="I10447" t="s">
        <v>53</v>
      </c>
      <c r="J10447">
        <f>VLOOKUP(I10447, Neighbourhood!$A$1:$B$26, 2, FALSE)</f>
        <v>16</v>
      </c>
      <c r="K10447">
        <v>491790.33</v>
      </c>
      <c r="L10447">
        <v>5455482.5999999996</v>
      </c>
    </row>
    <row r="10448" spans="1:12" x14ac:dyDescent="0.3">
      <c r="A10448" t="s">
        <v>18</v>
      </c>
      <c r="B10448">
        <f>VLOOKUP(A10448, CrimeType!$A$1:$B$11, 2, FALSE)</f>
        <v>7</v>
      </c>
      <c r="C10448">
        <v>2017</v>
      </c>
      <c r="D10448">
        <v>4</v>
      </c>
      <c r="E10448">
        <v>28</v>
      </c>
      <c r="F10448">
        <v>11</v>
      </c>
      <c r="G10448">
        <v>28</v>
      </c>
      <c r="H10448" t="s">
        <v>4027</v>
      </c>
      <c r="I10448" t="s">
        <v>68</v>
      </c>
      <c r="J10448">
        <f>VLOOKUP(I10448, Neighbourhood!$A$1:$B$26, 2, FALSE)</f>
        <v>10</v>
      </c>
      <c r="K10448">
        <v>488993.74</v>
      </c>
      <c r="L10448">
        <v>5456991.6900000004</v>
      </c>
    </row>
    <row r="10449" spans="1:12" x14ac:dyDescent="0.3">
      <c r="A10449" t="s">
        <v>15</v>
      </c>
      <c r="B10449">
        <f>VLOOKUP(A10449, CrimeType!$A$1:$B$11, 2, FALSE)</f>
        <v>4</v>
      </c>
      <c r="C10449">
        <v>2017</v>
      </c>
      <c r="D10449">
        <v>4</v>
      </c>
      <c r="E10449">
        <v>28</v>
      </c>
      <c r="F10449">
        <v>12</v>
      </c>
      <c r="G10449">
        <v>0</v>
      </c>
      <c r="H10449" t="s">
        <v>2443</v>
      </c>
      <c r="I10449" t="s">
        <v>14</v>
      </c>
      <c r="J10449">
        <f>VLOOKUP(I10449, Neighbourhood!$A$1:$B$26, 2, FALSE)</f>
        <v>4</v>
      </c>
      <c r="K10449">
        <v>489869.33</v>
      </c>
      <c r="L10449">
        <v>5456959.4000000004</v>
      </c>
    </row>
    <row r="10450" spans="1:12" x14ac:dyDescent="0.3">
      <c r="A10450" t="s">
        <v>15</v>
      </c>
      <c r="B10450">
        <f>VLOOKUP(A10450, CrimeType!$A$1:$B$11, 2, FALSE)</f>
        <v>4</v>
      </c>
      <c r="C10450">
        <v>2017</v>
      </c>
      <c r="D10450">
        <v>4</v>
      </c>
      <c r="E10450">
        <v>28</v>
      </c>
      <c r="F10450">
        <v>12</v>
      </c>
      <c r="G10450">
        <v>0</v>
      </c>
      <c r="H10450" t="s">
        <v>4031</v>
      </c>
      <c r="I10450" t="s">
        <v>68</v>
      </c>
      <c r="J10450">
        <f>VLOOKUP(I10450, Neighbourhood!$A$1:$B$26, 2, FALSE)</f>
        <v>10</v>
      </c>
      <c r="K10450">
        <v>486774.17</v>
      </c>
      <c r="L10450">
        <v>5457296.29</v>
      </c>
    </row>
    <row r="10451" spans="1:12" x14ac:dyDescent="0.3">
      <c r="A10451" t="s">
        <v>10</v>
      </c>
      <c r="B10451">
        <f>VLOOKUP(A10451, CrimeType!$A$1:$B$11, 2, FALSE)</f>
        <v>2</v>
      </c>
      <c r="C10451">
        <v>2017</v>
      </c>
      <c r="D10451">
        <v>4</v>
      </c>
      <c r="E10451">
        <v>28</v>
      </c>
      <c r="F10451">
        <v>12</v>
      </c>
      <c r="G10451">
        <v>34</v>
      </c>
      <c r="H10451" t="s">
        <v>1327</v>
      </c>
      <c r="I10451" t="s">
        <v>20</v>
      </c>
      <c r="J10451">
        <f>VLOOKUP(I10451, Neighbourhood!$A$1:$B$26, 2, FALSE)</f>
        <v>23</v>
      </c>
      <c r="K10451">
        <v>490299.78</v>
      </c>
      <c r="L10451">
        <v>5458314.9299999997</v>
      </c>
    </row>
    <row r="10452" spans="1:12" x14ac:dyDescent="0.3">
      <c r="A10452" t="s">
        <v>18</v>
      </c>
      <c r="B10452">
        <f>VLOOKUP(A10452, CrimeType!$A$1:$B$11, 2, FALSE)</f>
        <v>7</v>
      </c>
      <c r="C10452">
        <v>2017</v>
      </c>
      <c r="D10452">
        <v>4</v>
      </c>
      <c r="E10452">
        <v>28</v>
      </c>
      <c r="F10452">
        <v>13</v>
      </c>
      <c r="G10452">
        <v>0</v>
      </c>
      <c r="H10452" t="s">
        <v>631</v>
      </c>
      <c r="I10452" t="s">
        <v>20</v>
      </c>
      <c r="J10452">
        <f>VLOOKUP(I10452, Neighbourhood!$A$1:$B$26, 2, FALSE)</f>
        <v>23</v>
      </c>
      <c r="K10452">
        <v>489922.69</v>
      </c>
      <c r="L10452">
        <v>5459480.2400000002</v>
      </c>
    </row>
    <row r="10453" spans="1:12" x14ac:dyDescent="0.3">
      <c r="A10453" t="s">
        <v>18</v>
      </c>
      <c r="B10453">
        <f>VLOOKUP(A10453, CrimeType!$A$1:$B$11, 2, FALSE)</f>
        <v>7</v>
      </c>
      <c r="C10453">
        <v>2017</v>
      </c>
      <c r="D10453">
        <v>4</v>
      </c>
      <c r="E10453">
        <v>28</v>
      </c>
      <c r="F10453">
        <v>13</v>
      </c>
      <c r="G10453">
        <v>23</v>
      </c>
      <c r="H10453" t="s">
        <v>1070</v>
      </c>
      <c r="I10453" t="s">
        <v>1071</v>
      </c>
      <c r="J10453">
        <f>VLOOKUP(I10453, Neighbourhood!$A$1:$B$26, 2, FALSE)</f>
        <v>19</v>
      </c>
      <c r="K10453">
        <v>491317.33</v>
      </c>
      <c r="L10453">
        <v>5460639.1900000004</v>
      </c>
    </row>
    <row r="10454" spans="1:12" x14ac:dyDescent="0.3">
      <c r="A10454" t="s">
        <v>10</v>
      </c>
      <c r="B10454">
        <f>VLOOKUP(A10454, CrimeType!$A$1:$B$11, 2, FALSE)</f>
        <v>2</v>
      </c>
      <c r="C10454">
        <v>2017</v>
      </c>
      <c r="D10454">
        <v>4</v>
      </c>
      <c r="E10454">
        <v>28</v>
      </c>
      <c r="F10454">
        <v>13</v>
      </c>
      <c r="G10454">
        <v>30</v>
      </c>
      <c r="H10454" t="s">
        <v>2102</v>
      </c>
      <c r="I10454" t="s">
        <v>61</v>
      </c>
      <c r="J10454">
        <f>VLOOKUP(I10454, Neighbourhood!$A$1:$B$26, 2, FALSE)</f>
        <v>15</v>
      </c>
      <c r="K10454">
        <v>495900.67</v>
      </c>
      <c r="L10454">
        <v>5456367.3099999996</v>
      </c>
    </row>
    <row r="10455" spans="1:12" x14ac:dyDescent="0.3">
      <c r="A10455" t="s">
        <v>29</v>
      </c>
      <c r="B10455">
        <f>VLOOKUP(A10455, CrimeType!$A$1:$B$11, 2, FALSE)</f>
        <v>6</v>
      </c>
      <c r="C10455">
        <v>2017</v>
      </c>
      <c r="D10455">
        <v>4</v>
      </c>
      <c r="E10455">
        <v>28</v>
      </c>
      <c r="F10455">
        <v>13</v>
      </c>
      <c r="G10455">
        <v>48</v>
      </c>
      <c r="H10455" t="s">
        <v>59</v>
      </c>
      <c r="I10455" t="s">
        <v>26</v>
      </c>
      <c r="J10455">
        <f>VLOOKUP(I10455, Neighbourhood!$A$1:$B$26, 2, FALSE)</f>
        <v>2</v>
      </c>
      <c r="K10455">
        <v>492213.73</v>
      </c>
      <c r="L10455">
        <v>5458862.1500000004</v>
      </c>
    </row>
    <row r="10456" spans="1:12" x14ac:dyDescent="0.3">
      <c r="A10456" t="s">
        <v>29</v>
      </c>
      <c r="B10456">
        <f>VLOOKUP(A10456, CrimeType!$A$1:$B$11, 2, FALSE)</f>
        <v>6</v>
      </c>
      <c r="C10456">
        <v>2017</v>
      </c>
      <c r="D10456">
        <v>4</v>
      </c>
      <c r="E10456">
        <v>28</v>
      </c>
      <c r="F10456">
        <v>13</v>
      </c>
      <c r="G10456">
        <v>53</v>
      </c>
      <c r="H10456" t="s">
        <v>136</v>
      </c>
      <c r="I10456" t="s">
        <v>26</v>
      </c>
      <c r="J10456">
        <f>VLOOKUP(I10456, Neighbourhood!$A$1:$B$26, 2, FALSE)</f>
        <v>2</v>
      </c>
      <c r="K10456">
        <v>491483.77</v>
      </c>
      <c r="L10456">
        <v>5459051.5700000003</v>
      </c>
    </row>
    <row r="10457" spans="1:12" x14ac:dyDescent="0.3">
      <c r="A10457" t="s">
        <v>10</v>
      </c>
      <c r="B10457">
        <f>VLOOKUP(A10457, CrimeType!$A$1:$B$11, 2, FALSE)</f>
        <v>2</v>
      </c>
      <c r="C10457">
        <v>2017</v>
      </c>
      <c r="D10457">
        <v>4</v>
      </c>
      <c r="E10457">
        <v>28</v>
      </c>
      <c r="F10457">
        <v>14</v>
      </c>
      <c r="G10457">
        <v>0</v>
      </c>
      <c r="H10457" t="s">
        <v>1154</v>
      </c>
      <c r="I10457" t="s">
        <v>46</v>
      </c>
      <c r="J10457">
        <f>VLOOKUP(I10457, Neighbourhood!$A$1:$B$26, 2, FALSE)</f>
        <v>5</v>
      </c>
      <c r="K10457">
        <v>495393.4</v>
      </c>
      <c r="L10457">
        <v>5458615.9500000002</v>
      </c>
    </row>
    <row r="10458" spans="1:12" x14ac:dyDescent="0.3">
      <c r="A10458" t="s">
        <v>29</v>
      </c>
      <c r="B10458">
        <f>VLOOKUP(A10458, CrimeType!$A$1:$B$11, 2, FALSE)</f>
        <v>6</v>
      </c>
      <c r="C10458">
        <v>2017</v>
      </c>
      <c r="D10458">
        <v>4</v>
      </c>
      <c r="E10458">
        <v>28</v>
      </c>
      <c r="F10458">
        <v>14</v>
      </c>
      <c r="G10458">
        <v>18</v>
      </c>
      <c r="H10458" t="s">
        <v>1123</v>
      </c>
      <c r="I10458" t="s">
        <v>26</v>
      </c>
      <c r="J10458">
        <f>VLOOKUP(I10458, Neighbourhood!$A$1:$B$26, 2, FALSE)</f>
        <v>2</v>
      </c>
      <c r="K10458">
        <v>491523.08</v>
      </c>
      <c r="L10458">
        <v>5458828.8799999999</v>
      </c>
    </row>
    <row r="10459" spans="1:12" x14ac:dyDescent="0.3">
      <c r="A10459" t="s">
        <v>10</v>
      </c>
      <c r="B10459">
        <f>VLOOKUP(A10459, CrimeType!$A$1:$B$11, 2, FALSE)</f>
        <v>2</v>
      </c>
      <c r="C10459">
        <v>2017</v>
      </c>
      <c r="D10459">
        <v>4</v>
      </c>
      <c r="E10459">
        <v>28</v>
      </c>
      <c r="F10459">
        <v>15</v>
      </c>
      <c r="G10459">
        <v>0</v>
      </c>
      <c r="H10459" t="s">
        <v>2113</v>
      </c>
      <c r="I10459" t="s">
        <v>12</v>
      </c>
      <c r="J10459">
        <f>VLOOKUP(I10459, Neighbourhood!$A$1:$B$26, 2, FALSE)</f>
        <v>1</v>
      </c>
      <c r="K10459">
        <v>488307.21</v>
      </c>
      <c r="L10459">
        <v>5455564.4100000001</v>
      </c>
    </row>
    <row r="10460" spans="1:12" x14ac:dyDescent="0.3">
      <c r="A10460" t="s">
        <v>10</v>
      </c>
      <c r="B10460">
        <f>VLOOKUP(A10460, CrimeType!$A$1:$B$11, 2, FALSE)</f>
        <v>2</v>
      </c>
      <c r="C10460">
        <v>2017</v>
      </c>
      <c r="D10460">
        <v>4</v>
      </c>
      <c r="E10460">
        <v>28</v>
      </c>
      <c r="F10460">
        <v>15</v>
      </c>
      <c r="G10460">
        <v>30</v>
      </c>
      <c r="H10460" t="s">
        <v>2391</v>
      </c>
      <c r="I10460" t="s">
        <v>14</v>
      </c>
      <c r="J10460">
        <f>VLOOKUP(I10460, Neighbourhood!$A$1:$B$26, 2, FALSE)</f>
        <v>4</v>
      </c>
      <c r="K10460">
        <v>491162.21</v>
      </c>
      <c r="L10460">
        <v>5456428.6299999999</v>
      </c>
    </row>
    <row r="10461" spans="1:12" x14ac:dyDescent="0.3">
      <c r="A10461" t="s">
        <v>18</v>
      </c>
      <c r="B10461">
        <f>VLOOKUP(A10461, CrimeType!$A$1:$B$11, 2, FALSE)</f>
        <v>7</v>
      </c>
      <c r="C10461">
        <v>2017</v>
      </c>
      <c r="D10461">
        <v>4</v>
      </c>
      <c r="E10461">
        <v>28</v>
      </c>
      <c r="F10461">
        <v>16</v>
      </c>
      <c r="G10461">
        <v>0</v>
      </c>
      <c r="H10461" t="s">
        <v>4032</v>
      </c>
      <c r="I10461" t="s">
        <v>65</v>
      </c>
      <c r="J10461">
        <f>VLOOKUP(I10461, Neighbourhood!$A$1:$B$26, 2, FALSE)</f>
        <v>12</v>
      </c>
      <c r="K10461">
        <v>492037.26</v>
      </c>
      <c r="L10461">
        <v>5457096.4299999997</v>
      </c>
    </row>
    <row r="10462" spans="1:12" x14ac:dyDescent="0.3">
      <c r="A10462" t="s">
        <v>15</v>
      </c>
      <c r="B10462">
        <f>VLOOKUP(A10462, CrimeType!$A$1:$B$11, 2, FALSE)</f>
        <v>4</v>
      </c>
      <c r="C10462">
        <v>2017</v>
      </c>
      <c r="D10462">
        <v>4</v>
      </c>
      <c r="E10462">
        <v>28</v>
      </c>
      <c r="F10462">
        <v>16</v>
      </c>
      <c r="G10462">
        <v>5</v>
      </c>
      <c r="H10462" t="s">
        <v>2042</v>
      </c>
      <c r="I10462" t="s">
        <v>20</v>
      </c>
      <c r="J10462">
        <f>VLOOKUP(I10462, Neighbourhood!$A$1:$B$26, 2, FALSE)</f>
        <v>23</v>
      </c>
      <c r="K10462">
        <v>490234.57</v>
      </c>
      <c r="L10462">
        <v>5459156.96</v>
      </c>
    </row>
    <row r="10463" spans="1:12" x14ac:dyDescent="0.3">
      <c r="A10463" t="s">
        <v>18</v>
      </c>
      <c r="B10463">
        <f>VLOOKUP(A10463, CrimeType!$A$1:$B$11, 2, FALSE)</f>
        <v>7</v>
      </c>
      <c r="C10463">
        <v>2017</v>
      </c>
      <c r="D10463">
        <v>4</v>
      </c>
      <c r="E10463">
        <v>28</v>
      </c>
      <c r="F10463">
        <v>16</v>
      </c>
      <c r="G10463">
        <v>30</v>
      </c>
      <c r="H10463" t="s">
        <v>4034</v>
      </c>
      <c r="I10463" t="s">
        <v>65</v>
      </c>
      <c r="J10463">
        <f>VLOOKUP(I10463, Neighbourhood!$A$1:$B$26, 2, FALSE)</f>
        <v>12</v>
      </c>
      <c r="K10463">
        <v>492388.72</v>
      </c>
      <c r="L10463">
        <v>5457285.8700000001</v>
      </c>
    </row>
    <row r="10464" spans="1:12" x14ac:dyDescent="0.3">
      <c r="A10464" t="s">
        <v>10</v>
      </c>
      <c r="B10464">
        <f>VLOOKUP(A10464, CrimeType!$A$1:$B$11, 2, FALSE)</f>
        <v>2</v>
      </c>
      <c r="C10464">
        <v>2017</v>
      </c>
      <c r="D10464">
        <v>4</v>
      </c>
      <c r="E10464">
        <v>28</v>
      </c>
      <c r="F10464">
        <v>16</v>
      </c>
      <c r="G10464">
        <v>30</v>
      </c>
      <c r="H10464" t="s">
        <v>4033</v>
      </c>
      <c r="I10464" t="s">
        <v>34</v>
      </c>
      <c r="J10464">
        <f>VLOOKUP(I10464, Neighbourhood!$A$1:$B$26, 2, FALSE)</f>
        <v>8</v>
      </c>
      <c r="K10464">
        <v>489705.09</v>
      </c>
      <c r="L10464">
        <v>5453346.8600000003</v>
      </c>
    </row>
    <row r="10465" spans="1:12" x14ac:dyDescent="0.3">
      <c r="A10465" t="s">
        <v>18</v>
      </c>
      <c r="B10465">
        <f>VLOOKUP(A10465, CrimeType!$A$1:$B$11, 2, FALSE)</f>
        <v>7</v>
      </c>
      <c r="C10465">
        <v>2017</v>
      </c>
      <c r="D10465">
        <v>4</v>
      </c>
      <c r="E10465">
        <v>28</v>
      </c>
      <c r="F10465">
        <v>16</v>
      </c>
      <c r="G10465">
        <v>45</v>
      </c>
      <c r="H10465" t="s">
        <v>4035</v>
      </c>
      <c r="I10465" t="s">
        <v>65</v>
      </c>
      <c r="J10465">
        <f>VLOOKUP(I10465, Neighbourhood!$A$1:$B$26, 2, FALSE)</f>
        <v>12</v>
      </c>
      <c r="K10465">
        <v>492611.32</v>
      </c>
      <c r="L10465">
        <v>5457797.3099999996</v>
      </c>
    </row>
    <row r="10466" spans="1:12" x14ac:dyDescent="0.3">
      <c r="A10466" t="s">
        <v>15</v>
      </c>
      <c r="B10466">
        <f>VLOOKUP(A10466, CrimeType!$A$1:$B$11, 2, FALSE)</f>
        <v>4</v>
      </c>
      <c r="C10466">
        <v>2017</v>
      </c>
      <c r="D10466">
        <v>4</v>
      </c>
      <c r="E10466">
        <v>28</v>
      </c>
      <c r="F10466">
        <v>17</v>
      </c>
      <c r="G10466">
        <v>0</v>
      </c>
      <c r="H10466" t="s">
        <v>4036</v>
      </c>
      <c r="I10466" t="s">
        <v>61</v>
      </c>
      <c r="J10466">
        <f>VLOOKUP(I10466, Neighbourhood!$A$1:$B$26, 2, FALSE)</f>
        <v>15</v>
      </c>
      <c r="K10466">
        <v>497923.91</v>
      </c>
      <c r="L10466">
        <v>5455936.71</v>
      </c>
    </row>
    <row r="10467" spans="1:12" x14ac:dyDescent="0.3">
      <c r="A10467" t="s">
        <v>18</v>
      </c>
      <c r="B10467">
        <f>VLOOKUP(A10467, CrimeType!$A$1:$B$11, 2, FALSE)</f>
        <v>7</v>
      </c>
      <c r="C10467">
        <v>2017</v>
      </c>
      <c r="D10467">
        <v>4</v>
      </c>
      <c r="E10467">
        <v>28</v>
      </c>
      <c r="F10467">
        <v>17</v>
      </c>
      <c r="G10467">
        <v>45</v>
      </c>
      <c r="H10467" t="s">
        <v>2161</v>
      </c>
      <c r="I10467" t="s">
        <v>65</v>
      </c>
      <c r="J10467">
        <f>VLOOKUP(I10467, Neighbourhood!$A$1:$B$26, 2, FALSE)</f>
        <v>12</v>
      </c>
      <c r="K10467">
        <v>492588.71</v>
      </c>
      <c r="L10467">
        <v>5457658</v>
      </c>
    </row>
    <row r="10468" spans="1:12" x14ac:dyDescent="0.3">
      <c r="A10468" t="s">
        <v>18</v>
      </c>
      <c r="B10468">
        <f>VLOOKUP(A10468, CrimeType!$A$1:$B$11, 2, FALSE)</f>
        <v>7</v>
      </c>
      <c r="C10468">
        <v>2017</v>
      </c>
      <c r="D10468">
        <v>4</v>
      </c>
      <c r="E10468">
        <v>28</v>
      </c>
      <c r="F10468">
        <v>18</v>
      </c>
      <c r="G10468">
        <v>0</v>
      </c>
      <c r="H10468" t="s">
        <v>478</v>
      </c>
      <c r="I10468" t="s">
        <v>20</v>
      </c>
      <c r="J10468">
        <f>VLOOKUP(I10468, Neighbourhood!$A$1:$B$26, 2, FALSE)</f>
        <v>23</v>
      </c>
      <c r="K10468">
        <v>491033.45</v>
      </c>
      <c r="L10468">
        <v>5458996.3399999999</v>
      </c>
    </row>
    <row r="10469" spans="1:12" x14ac:dyDescent="0.3">
      <c r="A10469" t="s">
        <v>10</v>
      </c>
      <c r="B10469">
        <f>VLOOKUP(A10469, CrimeType!$A$1:$B$11, 2, FALSE)</f>
        <v>2</v>
      </c>
      <c r="C10469">
        <v>2017</v>
      </c>
      <c r="D10469">
        <v>4</v>
      </c>
      <c r="E10469">
        <v>28</v>
      </c>
      <c r="F10469">
        <v>18</v>
      </c>
      <c r="G10469">
        <v>0</v>
      </c>
      <c r="H10469" t="s">
        <v>1698</v>
      </c>
      <c r="I10469" t="s">
        <v>26</v>
      </c>
      <c r="J10469">
        <f>VLOOKUP(I10469, Neighbourhood!$A$1:$B$26, 2, FALSE)</f>
        <v>2</v>
      </c>
      <c r="K10469">
        <v>492283.96</v>
      </c>
      <c r="L10469">
        <v>5458374.5999999996</v>
      </c>
    </row>
    <row r="10470" spans="1:12" x14ac:dyDescent="0.3">
      <c r="A10470" t="s">
        <v>18</v>
      </c>
      <c r="B10470">
        <f>VLOOKUP(A10470, CrimeType!$A$1:$B$11, 2, FALSE)</f>
        <v>7</v>
      </c>
      <c r="C10470">
        <v>2017</v>
      </c>
      <c r="D10470">
        <v>4</v>
      </c>
      <c r="E10470">
        <v>28</v>
      </c>
      <c r="F10470">
        <v>18</v>
      </c>
      <c r="G10470">
        <v>28</v>
      </c>
      <c r="H10470" t="s">
        <v>1916</v>
      </c>
      <c r="I10470" t="s">
        <v>26</v>
      </c>
      <c r="J10470">
        <f>VLOOKUP(I10470, Neighbourhood!$A$1:$B$26, 2, FALSE)</f>
        <v>2</v>
      </c>
      <c r="K10470">
        <v>491278.67</v>
      </c>
      <c r="L10470">
        <v>5459176.8300000001</v>
      </c>
    </row>
    <row r="10471" spans="1:12" x14ac:dyDescent="0.3">
      <c r="A10471" t="s">
        <v>18</v>
      </c>
      <c r="B10471">
        <f>VLOOKUP(A10471, CrimeType!$A$1:$B$11, 2, FALSE)</f>
        <v>7</v>
      </c>
      <c r="C10471">
        <v>2017</v>
      </c>
      <c r="D10471">
        <v>4</v>
      </c>
      <c r="E10471">
        <v>28</v>
      </c>
      <c r="F10471">
        <v>19</v>
      </c>
      <c r="G10471">
        <v>0</v>
      </c>
      <c r="H10471" t="s">
        <v>2052</v>
      </c>
      <c r="I10471" t="s">
        <v>68</v>
      </c>
      <c r="J10471">
        <f>VLOOKUP(I10471, Neighbourhood!$A$1:$B$26, 2, FALSE)</f>
        <v>10</v>
      </c>
      <c r="K10471">
        <v>488911.41</v>
      </c>
      <c r="L10471">
        <v>5457180.4100000001</v>
      </c>
    </row>
    <row r="10472" spans="1:12" x14ac:dyDescent="0.3">
      <c r="A10472" t="s">
        <v>18</v>
      </c>
      <c r="B10472">
        <f>VLOOKUP(A10472, CrimeType!$A$1:$B$11, 2, FALSE)</f>
        <v>7</v>
      </c>
      <c r="C10472">
        <v>2017</v>
      </c>
      <c r="D10472">
        <v>4</v>
      </c>
      <c r="E10472">
        <v>28</v>
      </c>
      <c r="F10472">
        <v>19</v>
      </c>
      <c r="G10472">
        <v>50</v>
      </c>
      <c r="H10472" t="s">
        <v>1109</v>
      </c>
      <c r="I10472" t="s">
        <v>1071</v>
      </c>
      <c r="J10472">
        <f>VLOOKUP(I10472, Neighbourhood!$A$1:$B$26, 2, FALSE)</f>
        <v>19</v>
      </c>
      <c r="K10472">
        <v>489602.99</v>
      </c>
      <c r="L10472">
        <v>5462180.04</v>
      </c>
    </row>
    <row r="10473" spans="1:12" x14ac:dyDescent="0.3">
      <c r="A10473" t="s">
        <v>18</v>
      </c>
      <c r="B10473">
        <f>VLOOKUP(A10473, CrimeType!$A$1:$B$11, 2, FALSE)</f>
        <v>7</v>
      </c>
      <c r="C10473">
        <v>2017</v>
      </c>
      <c r="D10473">
        <v>4</v>
      </c>
      <c r="E10473">
        <v>28</v>
      </c>
      <c r="F10473">
        <v>20</v>
      </c>
      <c r="G10473">
        <v>0</v>
      </c>
      <c r="H10473" t="s">
        <v>4038</v>
      </c>
      <c r="I10473" t="s">
        <v>89</v>
      </c>
      <c r="J10473">
        <f>VLOOKUP(I10473, Neighbourhood!$A$1:$B$26, 2, FALSE)</f>
        <v>17</v>
      </c>
      <c r="K10473">
        <v>489170</v>
      </c>
      <c r="L10473">
        <v>5453743.3300000001</v>
      </c>
    </row>
    <row r="10474" spans="1:12" x14ac:dyDescent="0.3">
      <c r="A10474" t="s">
        <v>15</v>
      </c>
      <c r="B10474">
        <f>VLOOKUP(A10474, CrimeType!$A$1:$B$11, 2, FALSE)</f>
        <v>4</v>
      </c>
      <c r="C10474">
        <v>2017</v>
      </c>
      <c r="D10474">
        <v>4</v>
      </c>
      <c r="E10474">
        <v>28</v>
      </c>
      <c r="F10474">
        <v>20</v>
      </c>
      <c r="G10474">
        <v>0</v>
      </c>
      <c r="H10474" t="s">
        <v>2444</v>
      </c>
      <c r="I10474" t="s">
        <v>46</v>
      </c>
      <c r="J10474">
        <f>VLOOKUP(I10474, Neighbourhood!$A$1:$B$26, 2, FALSE)</f>
        <v>5</v>
      </c>
      <c r="K10474">
        <v>495759.42</v>
      </c>
      <c r="L10474">
        <v>5459112.9900000002</v>
      </c>
    </row>
    <row r="10475" spans="1:12" x14ac:dyDescent="0.3">
      <c r="A10475" t="s">
        <v>18</v>
      </c>
      <c r="B10475">
        <f>VLOOKUP(A10475, CrimeType!$A$1:$B$11, 2, FALSE)</f>
        <v>7</v>
      </c>
      <c r="C10475">
        <v>2017</v>
      </c>
      <c r="D10475">
        <v>4</v>
      </c>
      <c r="E10475">
        <v>28</v>
      </c>
      <c r="F10475">
        <v>20</v>
      </c>
      <c r="G10475">
        <v>0</v>
      </c>
      <c r="H10475" t="s">
        <v>876</v>
      </c>
      <c r="I10475" t="s">
        <v>61</v>
      </c>
      <c r="J10475">
        <f>VLOOKUP(I10475, Neighbourhood!$A$1:$B$26, 2, FALSE)</f>
        <v>15</v>
      </c>
      <c r="K10475">
        <v>497257.5</v>
      </c>
      <c r="L10475">
        <v>5454493.4199999999</v>
      </c>
    </row>
    <row r="10476" spans="1:12" x14ac:dyDescent="0.3">
      <c r="A10476" t="s">
        <v>10</v>
      </c>
      <c r="B10476">
        <f>VLOOKUP(A10476, CrimeType!$A$1:$B$11, 2, FALSE)</f>
        <v>2</v>
      </c>
      <c r="C10476">
        <v>2017</v>
      </c>
      <c r="D10476">
        <v>4</v>
      </c>
      <c r="E10476">
        <v>28</v>
      </c>
      <c r="F10476">
        <v>20</v>
      </c>
      <c r="G10476">
        <v>0</v>
      </c>
      <c r="H10476" t="s">
        <v>4037</v>
      </c>
      <c r="I10476" t="s">
        <v>75</v>
      </c>
      <c r="J10476">
        <f>VLOOKUP(I10476, Neighbourhood!$A$1:$B$26, 2, FALSE)</f>
        <v>3</v>
      </c>
      <c r="K10476">
        <v>486263.54</v>
      </c>
      <c r="L10476">
        <v>5455689.4900000002</v>
      </c>
    </row>
    <row r="10477" spans="1:12" x14ac:dyDescent="0.3">
      <c r="A10477" t="s">
        <v>18</v>
      </c>
      <c r="B10477">
        <f>VLOOKUP(A10477, CrimeType!$A$1:$B$11, 2, FALSE)</f>
        <v>7</v>
      </c>
      <c r="C10477">
        <v>2017</v>
      </c>
      <c r="D10477">
        <v>4</v>
      </c>
      <c r="E10477">
        <v>28</v>
      </c>
      <c r="F10477">
        <v>20</v>
      </c>
      <c r="G10477">
        <v>0</v>
      </c>
      <c r="H10477" t="s">
        <v>3574</v>
      </c>
      <c r="I10477" t="s">
        <v>65</v>
      </c>
      <c r="J10477">
        <f>VLOOKUP(I10477, Neighbourhood!$A$1:$B$26, 2, FALSE)</f>
        <v>12</v>
      </c>
      <c r="K10477">
        <v>492435.5</v>
      </c>
      <c r="L10477">
        <v>5456395.75</v>
      </c>
    </row>
    <row r="10478" spans="1:12" x14ac:dyDescent="0.3">
      <c r="A10478" t="s">
        <v>18</v>
      </c>
      <c r="B10478">
        <f>VLOOKUP(A10478, CrimeType!$A$1:$B$11, 2, FALSE)</f>
        <v>7</v>
      </c>
      <c r="C10478">
        <v>2017</v>
      </c>
      <c r="D10478">
        <v>4</v>
      </c>
      <c r="E10478">
        <v>28</v>
      </c>
      <c r="F10478">
        <v>20</v>
      </c>
      <c r="G10478">
        <v>0</v>
      </c>
      <c r="H10478" t="s">
        <v>51</v>
      </c>
      <c r="I10478" t="s">
        <v>39</v>
      </c>
      <c r="J10478">
        <f>VLOOKUP(I10478, Neighbourhood!$A$1:$B$26, 2, FALSE)</f>
        <v>11</v>
      </c>
      <c r="K10478">
        <v>490193.7</v>
      </c>
      <c r="L10478">
        <v>5450327.9299999997</v>
      </c>
    </row>
    <row r="10479" spans="1:12" x14ac:dyDescent="0.3">
      <c r="A10479" t="s">
        <v>10</v>
      </c>
      <c r="B10479">
        <f>VLOOKUP(A10479, CrimeType!$A$1:$B$11, 2, FALSE)</f>
        <v>2</v>
      </c>
      <c r="C10479">
        <v>2017</v>
      </c>
      <c r="D10479">
        <v>4</v>
      </c>
      <c r="E10479">
        <v>28</v>
      </c>
      <c r="F10479">
        <v>20</v>
      </c>
      <c r="G10479">
        <v>1</v>
      </c>
      <c r="H10479" t="s">
        <v>4039</v>
      </c>
      <c r="I10479" t="s">
        <v>39</v>
      </c>
      <c r="J10479">
        <f>VLOOKUP(I10479, Neighbourhood!$A$1:$B$26, 2, FALSE)</f>
        <v>11</v>
      </c>
      <c r="K10479">
        <v>490519.62</v>
      </c>
      <c r="L10479">
        <v>5450759.8700000001</v>
      </c>
    </row>
    <row r="10480" spans="1:12" x14ac:dyDescent="0.3">
      <c r="A10480" t="s">
        <v>15</v>
      </c>
      <c r="B10480">
        <f>VLOOKUP(A10480, CrimeType!$A$1:$B$11, 2, FALSE)</f>
        <v>4</v>
      </c>
      <c r="C10480">
        <v>2017</v>
      </c>
      <c r="D10480">
        <v>4</v>
      </c>
      <c r="E10480">
        <v>28</v>
      </c>
      <c r="F10480">
        <v>20</v>
      </c>
      <c r="G10480">
        <v>1</v>
      </c>
      <c r="H10480" t="s">
        <v>4039</v>
      </c>
      <c r="I10480" t="s">
        <v>39</v>
      </c>
      <c r="J10480">
        <f>VLOOKUP(I10480, Neighbourhood!$A$1:$B$26, 2, FALSE)</f>
        <v>11</v>
      </c>
      <c r="K10480">
        <v>490519.62</v>
      </c>
      <c r="L10480">
        <v>5450759.8700000001</v>
      </c>
    </row>
    <row r="10481" spans="1:12" x14ac:dyDescent="0.3">
      <c r="A10481" t="s">
        <v>18</v>
      </c>
      <c r="B10481">
        <f>VLOOKUP(A10481, CrimeType!$A$1:$B$11, 2, FALSE)</f>
        <v>7</v>
      </c>
      <c r="C10481">
        <v>2017</v>
      </c>
      <c r="D10481">
        <v>4</v>
      </c>
      <c r="E10481">
        <v>28</v>
      </c>
      <c r="F10481">
        <v>20</v>
      </c>
      <c r="G10481">
        <v>30</v>
      </c>
      <c r="H10481" t="s">
        <v>2487</v>
      </c>
      <c r="I10481" t="s">
        <v>26</v>
      </c>
      <c r="J10481">
        <f>VLOOKUP(I10481, Neighbourhood!$A$1:$B$26, 2, FALSE)</f>
        <v>2</v>
      </c>
      <c r="K10481">
        <v>492591.87</v>
      </c>
      <c r="L10481">
        <v>5457814.5800000001</v>
      </c>
    </row>
    <row r="10482" spans="1:12" x14ac:dyDescent="0.3">
      <c r="A10482" t="s">
        <v>10</v>
      </c>
      <c r="B10482">
        <f>VLOOKUP(A10482, CrimeType!$A$1:$B$11, 2, FALSE)</f>
        <v>2</v>
      </c>
      <c r="C10482">
        <v>2017</v>
      </c>
      <c r="D10482">
        <v>4</v>
      </c>
      <c r="E10482">
        <v>28</v>
      </c>
      <c r="F10482">
        <v>20</v>
      </c>
      <c r="G10482">
        <v>43</v>
      </c>
      <c r="H10482" t="s">
        <v>1504</v>
      </c>
      <c r="I10482" t="s">
        <v>85</v>
      </c>
      <c r="J10482">
        <f>VLOOKUP(I10482, Neighbourhood!$A$1:$B$26, 2, FALSE)</f>
        <v>21</v>
      </c>
      <c r="K10482">
        <v>492313.33</v>
      </c>
      <c r="L10482">
        <v>5453252.2199999997</v>
      </c>
    </row>
    <row r="10483" spans="1:12" x14ac:dyDescent="0.3">
      <c r="A10483" t="s">
        <v>15</v>
      </c>
      <c r="B10483">
        <f>VLOOKUP(A10483, CrimeType!$A$1:$B$11, 2, FALSE)</f>
        <v>4</v>
      </c>
      <c r="C10483">
        <v>2017</v>
      </c>
      <c r="D10483">
        <v>4</v>
      </c>
      <c r="E10483">
        <v>28</v>
      </c>
      <c r="F10483">
        <v>21</v>
      </c>
      <c r="G10483">
        <v>0</v>
      </c>
      <c r="H10483" t="s">
        <v>4040</v>
      </c>
      <c r="I10483" t="s">
        <v>68</v>
      </c>
      <c r="J10483">
        <f>VLOOKUP(I10483, Neighbourhood!$A$1:$B$26, 2, FALSE)</f>
        <v>10</v>
      </c>
      <c r="K10483">
        <v>489317.5</v>
      </c>
      <c r="L10483">
        <v>5457464.5300000003</v>
      </c>
    </row>
    <row r="10484" spans="1:12" x14ac:dyDescent="0.3">
      <c r="A10484" t="s">
        <v>15</v>
      </c>
      <c r="B10484">
        <f>VLOOKUP(A10484, CrimeType!$A$1:$B$11, 2, FALSE)</f>
        <v>4</v>
      </c>
      <c r="C10484">
        <v>2017</v>
      </c>
      <c r="D10484">
        <v>4</v>
      </c>
      <c r="E10484">
        <v>28</v>
      </c>
      <c r="F10484">
        <v>21</v>
      </c>
      <c r="G10484">
        <v>28</v>
      </c>
      <c r="H10484" t="s">
        <v>1606</v>
      </c>
      <c r="I10484" t="s">
        <v>14</v>
      </c>
      <c r="J10484">
        <f>VLOOKUP(I10484, Neighbourhood!$A$1:$B$26, 2, FALSE)</f>
        <v>4</v>
      </c>
      <c r="K10484">
        <v>490883.85</v>
      </c>
      <c r="L10484">
        <v>5456629.2000000002</v>
      </c>
    </row>
    <row r="10485" spans="1:12" x14ac:dyDescent="0.3">
      <c r="A10485" t="s">
        <v>29</v>
      </c>
      <c r="B10485">
        <f>VLOOKUP(A10485, CrimeType!$A$1:$B$11, 2, FALSE)</f>
        <v>6</v>
      </c>
      <c r="C10485">
        <v>2017</v>
      </c>
      <c r="D10485">
        <v>4</v>
      </c>
      <c r="E10485">
        <v>28</v>
      </c>
      <c r="F10485">
        <v>21</v>
      </c>
      <c r="G10485">
        <v>58</v>
      </c>
      <c r="H10485" t="s">
        <v>515</v>
      </c>
      <c r="I10485" t="s">
        <v>26</v>
      </c>
      <c r="J10485">
        <f>VLOOKUP(I10485, Neighbourhood!$A$1:$B$26, 2, FALSE)</f>
        <v>2</v>
      </c>
      <c r="K10485">
        <v>491258.09</v>
      </c>
      <c r="L10485">
        <v>5458281.4299999997</v>
      </c>
    </row>
    <row r="10486" spans="1:12" x14ac:dyDescent="0.3">
      <c r="A10486" t="s">
        <v>15</v>
      </c>
      <c r="B10486">
        <f>VLOOKUP(A10486, CrimeType!$A$1:$B$11, 2, FALSE)</f>
        <v>4</v>
      </c>
      <c r="C10486">
        <v>2017</v>
      </c>
      <c r="D10486">
        <v>4</v>
      </c>
      <c r="E10486">
        <v>28</v>
      </c>
      <c r="F10486">
        <v>22</v>
      </c>
      <c r="G10486">
        <v>0</v>
      </c>
      <c r="H10486" t="s">
        <v>1287</v>
      </c>
      <c r="I10486" t="s">
        <v>46</v>
      </c>
      <c r="J10486">
        <f>VLOOKUP(I10486, Neighbourhood!$A$1:$B$26, 2, FALSE)</f>
        <v>5</v>
      </c>
      <c r="K10486">
        <v>495165.79</v>
      </c>
      <c r="L10486">
        <v>5458514.5700000003</v>
      </c>
    </row>
    <row r="10487" spans="1:12" x14ac:dyDescent="0.3">
      <c r="A10487" t="s">
        <v>18</v>
      </c>
      <c r="B10487">
        <f>VLOOKUP(A10487, CrimeType!$A$1:$B$11, 2, FALSE)</f>
        <v>7</v>
      </c>
      <c r="C10487">
        <v>2017</v>
      </c>
      <c r="D10487">
        <v>4</v>
      </c>
      <c r="E10487">
        <v>28</v>
      </c>
      <c r="F10487">
        <v>22</v>
      </c>
      <c r="G10487">
        <v>0</v>
      </c>
      <c r="H10487" t="s">
        <v>4041</v>
      </c>
      <c r="I10487" t="s">
        <v>75</v>
      </c>
      <c r="J10487">
        <f>VLOOKUP(I10487, Neighbourhood!$A$1:$B$26, 2, FALSE)</f>
        <v>3</v>
      </c>
      <c r="K10487">
        <v>486420.97</v>
      </c>
      <c r="L10487">
        <v>5455878.9400000004</v>
      </c>
    </row>
    <row r="10488" spans="1:12" x14ac:dyDescent="0.3">
      <c r="A10488" t="s">
        <v>18</v>
      </c>
      <c r="B10488">
        <f>VLOOKUP(A10488, CrimeType!$A$1:$B$11, 2, FALSE)</f>
        <v>7</v>
      </c>
      <c r="C10488">
        <v>2017</v>
      </c>
      <c r="D10488">
        <v>4</v>
      </c>
      <c r="E10488">
        <v>28</v>
      </c>
      <c r="F10488">
        <v>22</v>
      </c>
      <c r="G10488">
        <v>0</v>
      </c>
      <c r="H10488" t="s">
        <v>4042</v>
      </c>
      <c r="I10488" t="s">
        <v>77</v>
      </c>
      <c r="J10488">
        <f>VLOOKUP(I10488, Neighbourhood!$A$1:$B$26, 2, FALSE)</f>
        <v>22</v>
      </c>
      <c r="K10488">
        <v>495862.54</v>
      </c>
      <c r="L10488">
        <v>5451123.6900000004</v>
      </c>
    </row>
    <row r="10489" spans="1:12" x14ac:dyDescent="0.3">
      <c r="A10489" t="s">
        <v>18</v>
      </c>
      <c r="B10489">
        <f>VLOOKUP(A10489, CrimeType!$A$1:$B$11, 2, FALSE)</f>
        <v>7</v>
      </c>
      <c r="C10489">
        <v>2017</v>
      </c>
      <c r="D10489">
        <v>4</v>
      </c>
      <c r="E10489">
        <v>28</v>
      </c>
      <c r="F10489">
        <v>22</v>
      </c>
      <c r="G10489">
        <v>0</v>
      </c>
      <c r="H10489" t="s">
        <v>239</v>
      </c>
      <c r="I10489" t="s">
        <v>26</v>
      </c>
      <c r="J10489">
        <f>VLOOKUP(I10489, Neighbourhood!$A$1:$B$26, 2, FALSE)</f>
        <v>2</v>
      </c>
      <c r="K10489">
        <v>491791.75</v>
      </c>
      <c r="L10489">
        <v>5458968.75</v>
      </c>
    </row>
    <row r="10490" spans="1:12" x14ac:dyDescent="0.3">
      <c r="A10490" t="s">
        <v>18</v>
      </c>
      <c r="B10490">
        <f>VLOOKUP(A10490, CrimeType!$A$1:$B$11, 2, FALSE)</f>
        <v>7</v>
      </c>
      <c r="C10490">
        <v>2017</v>
      </c>
      <c r="D10490">
        <v>4</v>
      </c>
      <c r="E10490">
        <v>28</v>
      </c>
      <c r="F10490">
        <v>22</v>
      </c>
      <c r="G10490">
        <v>30</v>
      </c>
      <c r="H10490" t="s">
        <v>4043</v>
      </c>
      <c r="I10490" t="s">
        <v>85</v>
      </c>
      <c r="J10490">
        <f>VLOOKUP(I10490, Neighbourhood!$A$1:$B$26, 2, FALSE)</f>
        <v>21</v>
      </c>
      <c r="K10490">
        <v>494134.67</v>
      </c>
      <c r="L10490">
        <v>5451018.4000000004</v>
      </c>
    </row>
    <row r="10491" spans="1:12" x14ac:dyDescent="0.3">
      <c r="A10491" t="s">
        <v>24</v>
      </c>
      <c r="B10491">
        <f>VLOOKUP(A10491, CrimeType!$A$1:$B$11, 2, FALSE)</f>
        <v>1</v>
      </c>
      <c r="C10491">
        <v>2017</v>
      </c>
      <c r="D10491">
        <v>4</v>
      </c>
      <c r="E10491">
        <v>28</v>
      </c>
      <c r="F10491">
        <v>23</v>
      </c>
      <c r="G10491">
        <v>0</v>
      </c>
      <c r="H10491" t="s">
        <v>824</v>
      </c>
      <c r="I10491" t="s">
        <v>20</v>
      </c>
      <c r="J10491">
        <f>VLOOKUP(I10491, Neighbourhood!$A$1:$B$26, 2, FALSE)</f>
        <v>23</v>
      </c>
      <c r="K10491">
        <v>490439.05</v>
      </c>
      <c r="L10491">
        <v>5458802.0499999998</v>
      </c>
    </row>
    <row r="10492" spans="1:12" x14ac:dyDescent="0.3">
      <c r="A10492" t="s">
        <v>18</v>
      </c>
      <c r="B10492">
        <f>VLOOKUP(A10492, CrimeType!$A$1:$B$11, 2, FALSE)</f>
        <v>7</v>
      </c>
      <c r="C10492">
        <v>2017</v>
      </c>
      <c r="D10492">
        <v>4</v>
      </c>
      <c r="E10492">
        <v>28</v>
      </c>
      <c r="F10492">
        <v>23</v>
      </c>
      <c r="G10492">
        <v>0</v>
      </c>
      <c r="H10492" t="s">
        <v>210</v>
      </c>
      <c r="I10492" t="s">
        <v>20</v>
      </c>
      <c r="J10492">
        <f>VLOOKUP(I10492, Neighbourhood!$A$1:$B$26, 2, FALSE)</f>
        <v>23</v>
      </c>
      <c r="K10492">
        <v>489751.23</v>
      </c>
      <c r="L10492">
        <v>5458995.7400000002</v>
      </c>
    </row>
    <row r="10493" spans="1:12" x14ac:dyDescent="0.3">
      <c r="A10493" t="s">
        <v>18</v>
      </c>
      <c r="B10493">
        <f>VLOOKUP(A10493, CrimeType!$A$1:$B$11, 2, FALSE)</f>
        <v>7</v>
      </c>
      <c r="C10493">
        <v>2017</v>
      </c>
      <c r="D10493">
        <v>4</v>
      </c>
      <c r="E10493">
        <v>28</v>
      </c>
      <c r="F10493">
        <v>23</v>
      </c>
      <c r="G10493">
        <v>0</v>
      </c>
      <c r="H10493" t="s">
        <v>1826</v>
      </c>
      <c r="I10493" t="s">
        <v>14</v>
      </c>
      <c r="J10493">
        <f>VLOOKUP(I10493, Neighbourhood!$A$1:$B$26, 2, FALSE)</f>
        <v>4</v>
      </c>
      <c r="K10493">
        <v>490970.4</v>
      </c>
      <c r="L10493">
        <v>5456736.54</v>
      </c>
    </row>
    <row r="10494" spans="1:12" x14ac:dyDescent="0.3">
      <c r="A10494" t="s">
        <v>115</v>
      </c>
      <c r="B10494">
        <f>VLOOKUP(A10494, CrimeType!$A$1:$B$11, 2, FALSE)</f>
        <v>11</v>
      </c>
      <c r="C10494">
        <v>2017</v>
      </c>
      <c r="D10494">
        <v>4</v>
      </c>
      <c r="E10494">
        <v>28</v>
      </c>
      <c r="F10494">
        <v>23</v>
      </c>
      <c r="G10494">
        <v>0</v>
      </c>
      <c r="H10494" t="s">
        <v>4044</v>
      </c>
      <c r="I10494" t="s">
        <v>65</v>
      </c>
      <c r="J10494">
        <f>VLOOKUP(I10494, Neighbourhood!$A$1:$B$26, 2, FALSE)</f>
        <v>12</v>
      </c>
      <c r="K10494">
        <v>492641</v>
      </c>
      <c r="L10494">
        <v>5456186</v>
      </c>
    </row>
    <row r="10495" spans="1:12" x14ac:dyDescent="0.3">
      <c r="A10495" t="s">
        <v>18</v>
      </c>
      <c r="B10495">
        <f>VLOOKUP(A10495, CrimeType!$A$1:$B$11, 2, FALSE)</f>
        <v>7</v>
      </c>
      <c r="C10495">
        <v>2017</v>
      </c>
      <c r="D10495">
        <v>4</v>
      </c>
      <c r="E10495">
        <v>28</v>
      </c>
      <c r="F10495">
        <v>23</v>
      </c>
      <c r="G10495">
        <v>10</v>
      </c>
      <c r="H10495" t="s">
        <v>4045</v>
      </c>
      <c r="I10495" t="s">
        <v>46</v>
      </c>
      <c r="J10495">
        <f>VLOOKUP(I10495, Neighbourhood!$A$1:$B$26, 2, FALSE)</f>
        <v>5</v>
      </c>
      <c r="K10495">
        <v>494953.09</v>
      </c>
      <c r="L10495">
        <v>5458610.96</v>
      </c>
    </row>
    <row r="10496" spans="1:12" x14ac:dyDescent="0.3">
      <c r="A10496" t="s">
        <v>119</v>
      </c>
      <c r="B10496">
        <f>VLOOKUP(A10496, CrimeType!$A$1:$B$11, 2, FALSE)</f>
        <v>8</v>
      </c>
      <c r="C10496">
        <v>2017</v>
      </c>
      <c r="D10496">
        <v>4</v>
      </c>
      <c r="E10496">
        <v>28</v>
      </c>
      <c r="F10496">
        <v>23</v>
      </c>
      <c r="G10496">
        <v>24</v>
      </c>
      <c r="H10496" t="s">
        <v>573</v>
      </c>
      <c r="I10496" t="s">
        <v>65</v>
      </c>
      <c r="J10496">
        <f>VLOOKUP(I10496, Neighbourhood!$A$1:$B$26, 2, FALSE)</f>
        <v>12</v>
      </c>
      <c r="K10496">
        <v>492388.46</v>
      </c>
      <c r="L10496">
        <v>5457648.4800000004</v>
      </c>
    </row>
    <row r="10497" spans="1:12" x14ac:dyDescent="0.3">
      <c r="A10497" t="s">
        <v>18</v>
      </c>
      <c r="B10497">
        <f>VLOOKUP(A10497, CrimeType!$A$1:$B$11, 2, FALSE)</f>
        <v>7</v>
      </c>
      <c r="C10497">
        <v>2017</v>
      </c>
      <c r="D10497">
        <v>4</v>
      </c>
      <c r="E10497">
        <v>28</v>
      </c>
      <c r="F10497">
        <v>23</v>
      </c>
      <c r="G10497">
        <v>30</v>
      </c>
      <c r="H10497" t="s">
        <v>3001</v>
      </c>
      <c r="I10497" t="s">
        <v>77</v>
      </c>
      <c r="J10497">
        <f>VLOOKUP(I10497, Neighbourhood!$A$1:$B$26, 2, FALSE)</f>
        <v>22</v>
      </c>
      <c r="K10497">
        <v>495908.84</v>
      </c>
      <c r="L10497">
        <v>5450652.6100000003</v>
      </c>
    </row>
    <row r="10498" spans="1:12" x14ac:dyDescent="0.3">
      <c r="A10498" t="s">
        <v>92</v>
      </c>
      <c r="B10498">
        <f>VLOOKUP(A10498, CrimeType!$A$1:$B$11, 2, FALSE)</f>
        <v>5</v>
      </c>
      <c r="C10498">
        <v>2017</v>
      </c>
      <c r="D10498">
        <v>4</v>
      </c>
      <c r="E10498">
        <v>28</v>
      </c>
      <c r="F10498" t="s">
        <v>93</v>
      </c>
      <c r="G10498" t="s">
        <v>93</v>
      </c>
      <c r="H10498" t="s">
        <v>94</v>
      </c>
      <c r="I10498" t="s">
        <v>94</v>
      </c>
      <c r="J10498">
        <f>VLOOKUP(I10498, Neighbourhood!$A$1:$B$26, 2, FALSE)</f>
        <v>25</v>
      </c>
      <c r="K10498">
        <v>0</v>
      </c>
      <c r="L10498">
        <v>0</v>
      </c>
    </row>
    <row r="10499" spans="1:12" x14ac:dyDescent="0.3">
      <c r="A10499" t="s">
        <v>92</v>
      </c>
      <c r="B10499">
        <f>VLOOKUP(A10499, CrimeType!$A$1:$B$11, 2, FALSE)</f>
        <v>5</v>
      </c>
      <c r="C10499">
        <v>2017</v>
      </c>
      <c r="D10499">
        <v>4</v>
      </c>
      <c r="E10499">
        <v>28</v>
      </c>
      <c r="F10499" t="s">
        <v>93</v>
      </c>
      <c r="G10499" t="s">
        <v>93</v>
      </c>
      <c r="H10499" t="s">
        <v>94</v>
      </c>
      <c r="I10499" t="s">
        <v>94</v>
      </c>
      <c r="J10499">
        <f>VLOOKUP(I10499, Neighbourhood!$A$1:$B$26, 2, FALSE)</f>
        <v>25</v>
      </c>
      <c r="K10499">
        <v>0</v>
      </c>
      <c r="L10499">
        <v>0</v>
      </c>
    </row>
    <row r="10500" spans="1:12" x14ac:dyDescent="0.3">
      <c r="A10500" t="s">
        <v>92</v>
      </c>
      <c r="B10500">
        <f>VLOOKUP(A10500, CrimeType!$A$1:$B$11, 2, FALSE)</f>
        <v>5</v>
      </c>
      <c r="C10500">
        <v>2017</v>
      </c>
      <c r="D10500">
        <v>4</v>
      </c>
      <c r="E10500">
        <v>28</v>
      </c>
      <c r="F10500" t="s">
        <v>93</v>
      </c>
      <c r="G10500" t="s">
        <v>93</v>
      </c>
      <c r="H10500" t="s">
        <v>94</v>
      </c>
      <c r="I10500" t="s">
        <v>94</v>
      </c>
      <c r="J10500">
        <f>VLOOKUP(I10500, Neighbourhood!$A$1:$B$26, 2, FALSE)</f>
        <v>25</v>
      </c>
      <c r="K10500">
        <v>0</v>
      </c>
      <c r="L10500">
        <v>0</v>
      </c>
    </row>
    <row r="10501" spans="1:12" x14ac:dyDescent="0.3">
      <c r="A10501" t="s">
        <v>92</v>
      </c>
      <c r="B10501">
        <f>VLOOKUP(A10501, CrimeType!$A$1:$B$11, 2, FALSE)</f>
        <v>5</v>
      </c>
      <c r="C10501">
        <v>2017</v>
      </c>
      <c r="D10501">
        <v>4</v>
      </c>
      <c r="E10501">
        <v>28</v>
      </c>
      <c r="F10501" t="s">
        <v>93</v>
      </c>
      <c r="G10501" t="s">
        <v>93</v>
      </c>
      <c r="H10501" t="s">
        <v>94</v>
      </c>
      <c r="I10501" t="s">
        <v>94</v>
      </c>
      <c r="J10501">
        <f>VLOOKUP(I10501, Neighbourhood!$A$1:$B$26, 2, FALSE)</f>
        <v>25</v>
      </c>
      <c r="K10501">
        <v>0</v>
      </c>
      <c r="L10501">
        <v>0</v>
      </c>
    </row>
    <row r="10502" spans="1:12" x14ac:dyDescent="0.3">
      <c r="A10502" t="s">
        <v>92</v>
      </c>
      <c r="B10502">
        <f>VLOOKUP(A10502, CrimeType!$A$1:$B$11, 2, FALSE)</f>
        <v>5</v>
      </c>
      <c r="C10502">
        <v>2017</v>
      </c>
      <c r="D10502">
        <v>4</v>
      </c>
      <c r="E10502">
        <v>28</v>
      </c>
      <c r="F10502" t="s">
        <v>93</v>
      </c>
      <c r="G10502" t="s">
        <v>93</v>
      </c>
      <c r="H10502" t="s">
        <v>94</v>
      </c>
      <c r="I10502" t="s">
        <v>94</v>
      </c>
      <c r="J10502">
        <f>VLOOKUP(I10502, Neighbourhood!$A$1:$B$26, 2, FALSE)</f>
        <v>25</v>
      </c>
      <c r="K10502">
        <v>0</v>
      </c>
      <c r="L10502">
        <v>0</v>
      </c>
    </row>
    <row r="10503" spans="1:12" x14ac:dyDescent="0.3">
      <c r="A10503" t="s">
        <v>92</v>
      </c>
      <c r="B10503">
        <f>VLOOKUP(A10503, CrimeType!$A$1:$B$11, 2, FALSE)</f>
        <v>5</v>
      </c>
      <c r="C10503">
        <v>2017</v>
      </c>
      <c r="D10503">
        <v>4</v>
      </c>
      <c r="E10503">
        <v>28</v>
      </c>
      <c r="F10503" t="s">
        <v>93</v>
      </c>
      <c r="G10503" t="s">
        <v>93</v>
      </c>
      <c r="H10503" t="s">
        <v>94</v>
      </c>
      <c r="I10503" t="s">
        <v>94</v>
      </c>
      <c r="J10503">
        <f>VLOOKUP(I10503, Neighbourhood!$A$1:$B$26, 2, FALSE)</f>
        <v>25</v>
      </c>
      <c r="K10503">
        <v>0</v>
      </c>
      <c r="L10503">
        <v>0</v>
      </c>
    </row>
    <row r="10504" spans="1:12" x14ac:dyDescent="0.3">
      <c r="A10504" t="s">
        <v>92</v>
      </c>
      <c r="B10504">
        <f>VLOOKUP(A10504, CrimeType!$A$1:$B$11, 2, FALSE)</f>
        <v>5</v>
      </c>
      <c r="C10504">
        <v>2017</v>
      </c>
      <c r="D10504">
        <v>4</v>
      </c>
      <c r="E10504">
        <v>28</v>
      </c>
      <c r="F10504" t="s">
        <v>93</v>
      </c>
      <c r="G10504" t="s">
        <v>93</v>
      </c>
      <c r="H10504" t="s">
        <v>94</v>
      </c>
      <c r="I10504" t="s">
        <v>94</v>
      </c>
      <c r="J10504">
        <f>VLOOKUP(I10504, Neighbourhood!$A$1:$B$26, 2, FALSE)</f>
        <v>25</v>
      </c>
      <c r="K10504">
        <v>0</v>
      </c>
      <c r="L10504">
        <v>0</v>
      </c>
    </row>
    <row r="10505" spans="1:12" x14ac:dyDescent="0.3">
      <c r="A10505" t="s">
        <v>40</v>
      </c>
      <c r="B10505">
        <f>VLOOKUP(A10505, CrimeType!$A$1:$B$11, 2, FALSE)</f>
        <v>9</v>
      </c>
      <c r="C10505">
        <v>2017</v>
      </c>
      <c r="D10505">
        <v>4</v>
      </c>
      <c r="E10505">
        <v>29</v>
      </c>
      <c r="F10505">
        <v>0</v>
      </c>
      <c r="G10505">
        <v>0</v>
      </c>
      <c r="H10505" t="s">
        <v>4046</v>
      </c>
      <c r="I10505" t="s">
        <v>68</v>
      </c>
      <c r="J10505">
        <f>VLOOKUP(I10505, Neighbourhood!$A$1:$B$26, 2, FALSE)</f>
        <v>10</v>
      </c>
      <c r="K10505">
        <v>488905.45</v>
      </c>
      <c r="L10505">
        <v>5457986.2699999996</v>
      </c>
    </row>
    <row r="10506" spans="1:12" x14ac:dyDescent="0.3">
      <c r="A10506" t="s">
        <v>18</v>
      </c>
      <c r="B10506">
        <f>VLOOKUP(A10506, CrimeType!$A$1:$B$11, 2, FALSE)</f>
        <v>7</v>
      </c>
      <c r="C10506">
        <v>2017</v>
      </c>
      <c r="D10506">
        <v>4</v>
      </c>
      <c r="E10506">
        <v>29</v>
      </c>
      <c r="F10506">
        <v>0</v>
      </c>
      <c r="G10506">
        <v>5</v>
      </c>
      <c r="H10506" t="s">
        <v>4047</v>
      </c>
      <c r="I10506" t="s">
        <v>31</v>
      </c>
      <c r="J10506">
        <f>VLOOKUP(I10506, Neighbourhood!$A$1:$B$26, 2, FALSE)</f>
        <v>20</v>
      </c>
      <c r="K10506">
        <v>493660.68</v>
      </c>
      <c r="L10506">
        <v>5458707.8899999997</v>
      </c>
    </row>
    <row r="10507" spans="1:12" x14ac:dyDescent="0.3">
      <c r="A10507" t="s">
        <v>18</v>
      </c>
      <c r="B10507">
        <f>VLOOKUP(A10507, CrimeType!$A$1:$B$11, 2, FALSE)</f>
        <v>7</v>
      </c>
      <c r="C10507">
        <v>2017</v>
      </c>
      <c r="D10507">
        <v>4</v>
      </c>
      <c r="E10507">
        <v>29</v>
      </c>
      <c r="F10507">
        <v>1</v>
      </c>
      <c r="G10507">
        <v>0</v>
      </c>
      <c r="H10507" t="s">
        <v>1414</v>
      </c>
      <c r="I10507" t="s">
        <v>26</v>
      </c>
      <c r="J10507">
        <f>VLOOKUP(I10507, Neighbourhood!$A$1:$B$26, 2, FALSE)</f>
        <v>2</v>
      </c>
      <c r="K10507">
        <v>491478.28</v>
      </c>
      <c r="L10507">
        <v>5458557.5800000001</v>
      </c>
    </row>
    <row r="10508" spans="1:12" x14ac:dyDescent="0.3">
      <c r="A10508" t="s">
        <v>115</v>
      </c>
      <c r="B10508">
        <f>VLOOKUP(A10508, CrimeType!$A$1:$B$11, 2, FALSE)</f>
        <v>11</v>
      </c>
      <c r="C10508">
        <v>2017</v>
      </c>
      <c r="D10508">
        <v>4</v>
      </c>
      <c r="E10508">
        <v>29</v>
      </c>
      <c r="F10508">
        <v>1</v>
      </c>
      <c r="G10508">
        <v>15</v>
      </c>
      <c r="H10508" t="s">
        <v>4048</v>
      </c>
      <c r="I10508" t="s">
        <v>22</v>
      </c>
      <c r="J10508">
        <f>VLOOKUP(I10508, Neighbourhood!$A$1:$B$26, 2, FALSE)</f>
        <v>6</v>
      </c>
      <c r="K10508">
        <v>496022</v>
      </c>
      <c r="L10508">
        <v>5458117</v>
      </c>
    </row>
    <row r="10509" spans="1:12" x14ac:dyDescent="0.3">
      <c r="A10509" t="s">
        <v>24</v>
      </c>
      <c r="B10509">
        <f>VLOOKUP(A10509, CrimeType!$A$1:$B$11, 2, FALSE)</f>
        <v>1</v>
      </c>
      <c r="C10509">
        <v>2017</v>
      </c>
      <c r="D10509">
        <v>4</v>
      </c>
      <c r="E10509">
        <v>29</v>
      </c>
      <c r="F10509">
        <v>3</v>
      </c>
      <c r="G10509">
        <v>49</v>
      </c>
      <c r="H10509" t="s">
        <v>19</v>
      </c>
      <c r="I10509" t="s">
        <v>20</v>
      </c>
      <c r="J10509">
        <f>VLOOKUP(I10509, Neighbourhood!$A$1:$B$26, 2, FALSE)</f>
        <v>23</v>
      </c>
      <c r="K10509">
        <v>490197.87</v>
      </c>
      <c r="L10509">
        <v>5458238.79</v>
      </c>
    </row>
    <row r="10510" spans="1:12" x14ac:dyDescent="0.3">
      <c r="A10510" t="s">
        <v>18</v>
      </c>
      <c r="B10510">
        <f>VLOOKUP(A10510, CrimeType!$A$1:$B$11, 2, FALSE)</f>
        <v>7</v>
      </c>
      <c r="C10510">
        <v>2017</v>
      </c>
      <c r="D10510">
        <v>4</v>
      </c>
      <c r="E10510">
        <v>29</v>
      </c>
      <c r="F10510">
        <v>7</v>
      </c>
      <c r="G10510">
        <v>0</v>
      </c>
      <c r="H10510" t="s">
        <v>132</v>
      </c>
      <c r="I10510" t="s">
        <v>26</v>
      </c>
      <c r="J10510">
        <f>VLOOKUP(I10510, Neighbourhood!$A$1:$B$26, 2, FALSE)</f>
        <v>2</v>
      </c>
      <c r="K10510">
        <v>491493.31</v>
      </c>
      <c r="L10510">
        <v>5459541.9800000004</v>
      </c>
    </row>
    <row r="10511" spans="1:12" x14ac:dyDescent="0.3">
      <c r="A10511" t="s">
        <v>119</v>
      </c>
      <c r="B10511">
        <f>VLOOKUP(A10511, CrimeType!$A$1:$B$11, 2, FALSE)</f>
        <v>8</v>
      </c>
      <c r="C10511">
        <v>2017</v>
      </c>
      <c r="D10511">
        <v>4</v>
      </c>
      <c r="E10511">
        <v>29</v>
      </c>
      <c r="F10511">
        <v>7</v>
      </c>
      <c r="G10511">
        <v>30</v>
      </c>
      <c r="H10511" t="s">
        <v>4049</v>
      </c>
      <c r="I10511" t="s">
        <v>46</v>
      </c>
      <c r="J10511">
        <f>VLOOKUP(I10511, Neighbourhood!$A$1:$B$26, 2, FALSE)</f>
        <v>5</v>
      </c>
      <c r="K10511">
        <v>494650.47</v>
      </c>
      <c r="L10511">
        <v>5457491.4800000004</v>
      </c>
    </row>
    <row r="10512" spans="1:12" x14ac:dyDescent="0.3">
      <c r="A10512" t="s">
        <v>119</v>
      </c>
      <c r="B10512">
        <f>VLOOKUP(A10512, CrimeType!$A$1:$B$11, 2, FALSE)</f>
        <v>8</v>
      </c>
      <c r="C10512">
        <v>2017</v>
      </c>
      <c r="D10512">
        <v>4</v>
      </c>
      <c r="E10512">
        <v>29</v>
      </c>
      <c r="F10512">
        <v>8</v>
      </c>
      <c r="G10512">
        <v>22</v>
      </c>
      <c r="H10512" t="s">
        <v>776</v>
      </c>
      <c r="I10512" t="s">
        <v>26</v>
      </c>
      <c r="J10512">
        <f>VLOOKUP(I10512, Neighbourhood!$A$1:$B$26, 2, FALSE)</f>
        <v>2</v>
      </c>
      <c r="K10512">
        <v>490885.71</v>
      </c>
      <c r="L10512">
        <v>5459390.2400000002</v>
      </c>
    </row>
    <row r="10513" spans="1:12" x14ac:dyDescent="0.3">
      <c r="A10513" t="s">
        <v>18</v>
      </c>
      <c r="B10513">
        <f>VLOOKUP(A10513, CrimeType!$A$1:$B$11, 2, FALSE)</f>
        <v>7</v>
      </c>
      <c r="C10513">
        <v>2017</v>
      </c>
      <c r="D10513">
        <v>4</v>
      </c>
      <c r="E10513">
        <v>29</v>
      </c>
      <c r="F10513">
        <v>8</v>
      </c>
      <c r="G10513">
        <v>30</v>
      </c>
      <c r="H10513" t="s">
        <v>1866</v>
      </c>
      <c r="I10513" t="s">
        <v>65</v>
      </c>
      <c r="J10513">
        <f>VLOOKUP(I10513, Neighbourhood!$A$1:$B$26, 2, FALSE)</f>
        <v>12</v>
      </c>
      <c r="K10513">
        <v>492524.83</v>
      </c>
      <c r="L10513">
        <v>5457280.6600000001</v>
      </c>
    </row>
    <row r="10514" spans="1:12" x14ac:dyDescent="0.3">
      <c r="A10514" t="s">
        <v>10</v>
      </c>
      <c r="B10514">
        <f>VLOOKUP(A10514, CrimeType!$A$1:$B$11, 2, FALSE)</f>
        <v>2</v>
      </c>
      <c r="C10514">
        <v>2017</v>
      </c>
      <c r="D10514">
        <v>4</v>
      </c>
      <c r="E10514">
        <v>29</v>
      </c>
      <c r="F10514">
        <v>8</v>
      </c>
      <c r="G10514">
        <v>51</v>
      </c>
      <c r="H10514" t="s">
        <v>2251</v>
      </c>
      <c r="I10514" t="s">
        <v>65</v>
      </c>
      <c r="J10514">
        <f>VLOOKUP(I10514, Neighbourhood!$A$1:$B$26, 2, FALSE)</f>
        <v>12</v>
      </c>
      <c r="K10514">
        <v>492045.7</v>
      </c>
      <c r="L10514">
        <v>5457494.4000000004</v>
      </c>
    </row>
    <row r="10515" spans="1:12" x14ac:dyDescent="0.3">
      <c r="A10515" t="s">
        <v>115</v>
      </c>
      <c r="B10515">
        <f>VLOOKUP(A10515, CrimeType!$A$1:$B$11, 2, FALSE)</f>
        <v>11</v>
      </c>
      <c r="C10515">
        <v>2017</v>
      </c>
      <c r="D10515">
        <v>4</v>
      </c>
      <c r="E10515">
        <v>29</v>
      </c>
      <c r="F10515">
        <v>9</v>
      </c>
      <c r="G10515">
        <v>32</v>
      </c>
      <c r="H10515" t="s">
        <v>4050</v>
      </c>
      <c r="I10515" t="s">
        <v>26</v>
      </c>
      <c r="J10515">
        <f>VLOOKUP(I10515, Neighbourhood!$A$1:$B$26, 2, FALSE)</f>
        <v>2</v>
      </c>
      <c r="K10515">
        <v>491514</v>
      </c>
      <c r="L10515">
        <v>5458972</v>
      </c>
    </row>
    <row r="10516" spans="1:12" x14ac:dyDescent="0.3">
      <c r="A10516" t="s">
        <v>18</v>
      </c>
      <c r="B10516">
        <f>VLOOKUP(A10516, CrimeType!$A$1:$B$11, 2, FALSE)</f>
        <v>7</v>
      </c>
      <c r="C10516">
        <v>2017</v>
      </c>
      <c r="D10516">
        <v>4</v>
      </c>
      <c r="E10516">
        <v>29</v>
      </c>
      <c r="F10516">
        <v>9</v>
      </c>
      <c r="G10516">
        <v>44</v>
      </c>
      <c r="H10516" t="s">
        <v>4051</v>
      </c>
      <c r="I10516" t="s">
        <v>68</v>
      </c>
      <c r="J10516">
        <f>VLOOKUP(I10516, Neighbourhood!$A$1:$B$26, 2, FALSE)</f>
        <v>10</v>
      </c>
      <c r="K10516">
        <v>488534.02</v>
      </c>
      <c r="L10516">
        <v>5456745.0099999998</v>
      </c>
    </row>
    <row r="10517" spans="1:12" x14ac:dyDescent="0.3">
      <c r="A10517" t="s">
        <v>18</v>
      </c>
      <c r="B10517">
        <f>VLOOKUP(A10517, CrimeType!$A$1:$B$11, 2, FALSE)</f>
        <v>7</v>
      </c>
      <c r="C10517">
        <v>2017</v>
      </c>
      <c r="D10517">
        <v>4</v>
      </c>
      <c r="E10517">
        <v>29</v>
      </c>
      <c r="F10517">
        <v>10</v>
      </c>
      <c r="G10517">
        <v>26</v>
      </c>
      <c r="H10517" t="s">
        <v>3705</v>
      </c>
      <c r="I10517" t="s">
        <v>68</v>
      </c>
      <c r="J10517">
        <f>VLOOKUP(I10517, Neighbourhood!$A$1:$B$26, 2, FALSE)</f>
        <v>10</v>
      </c>
      <c r="K10517">
        <v>488075.14</v>
      </c>
      <c r="L10517">
        <v>5457398.0899999999</v>
      </c>
    </row>
    <row r="10518" spans="1:12" x14ac:dyDescent="0.3">
      <c r="A10518" t="s">
        <v>18</v>
      </c>
      <c r="B10518">
        <f>VLOOKUP(A10518, CrimeType!$A$1:$B$11, 2, FALSE)</f>
        <v>7</v>
      </c>
      <c r="C10518">
        <v>2017</v>
      </c>
      <c r="D10518">
        <v>4</v>
      </c>
      <c r="E10518">
        <v>29</v>
      </c>
      <c r="F10518">
        <v>10</v>
      </c>
      <c r="G10518">
        <v>30</v>
      </c>
      <c r="H10518" t="s">
        <v>233</v>
      </c>
      <c r="I10518" t="s">
        <v>26</v>
      </c>
      <c r="J10518">
        <f>VLOOKUP(I10518, Neighbourhood!$A$1:$B$26, 2, FALSE)</f>
        <v>2</v>
      </c>
      <c r="K10518">
        <v>491044.98</v>
      </c>
      <c r="L10518">
        <v>5458358.9800000004</v>
      </c>
    </row>
    <row r="10519" spans="1:12" x14ac:dyDescent="0.3">
      <c r="A10519" t="s">
        <v>29</v>
      </c>
      <c r="B10519">
        <f>VLOOKUP(A10519, CrimeType!$A$1:$B$11, 2, FALSE)</f>
        <v>6</v>
      </c>
      <c r="C10519">
        <v>2017</v>
      </c>
      <c r="D10519">
        <v>4</v>
      </c>
      <c r="E10519">
        <v>29</v>
      </c>
      <c r="F10519">
        <v>10</v>
      </c>
      <c r="G10519">
        <v>52</v>
      </c>
      <c r="H10519" t="s">
        <v>235</v>
      </c>
      <c r="I10519" t="s">
        <v>61</v>
      </c>
      <c r="J10519">
        <f>VLOOKUP(I10519, Neighbourhood!$A$1:$B$26, 2, FALSE)</f>
        <v>15</v>
      </c>
      <c r="K10519">
        <v>497691.95</v>
      </c>
      <c r="L10519">
        <v>5453254.6299999999</v>
      </c>
    </row>
    <row r="10520" spans="1:12" x14ac:dyDescent="0.3">
      <c r="A10520" t="s">
        <v>119</v>
      </c>
      <c r="B10520">
        <f>VLOOKUP(A10520, CrimeType!$A$1:$B$11, 2, FALSE)</f>
        <v>8</v>
      </c>
      <c r="C10520">
        <v>2017</v>
      </c>
      <c r="D10520">
        <v>4</v>
      </c>
      <c r="E10520">
        <v>29</v>
      </c>
      <c r="F10520">
        <v>12</v>
      </c>
      <c r="G10520">
        <v>0</v>
      </c>
      <c r="H10520" t="s">
        <v>2432</v>
      </c>
      <c r="I10520" t="s">
        <v>14</v>
      </c>
      <c r="J10520">
        <f>VLOOKUP(I10520, Neighbourhood!$A$1:$B$26, 2, FALSE)</f>
        <v>4</v>
      </c>
      <c r="K10520">
        <v>490123.89</v>
      </c>
      <c r="L10520">
        <v>5457767.4800000004</v>
      </c>
    </row>
    <row r="10521" spans="1:12" x14ac:dyDescent="0.3">
      <c r="A10521" t="s">
        <v>18</v>
      </c>
      <c r="B10521">
        <f>VLOOKUP(A10521, CrimeType!$A$1:$B$11, 2, FALSE)</f>
        <v>7</v>
      </c>
      <c r="C10521">
        <v>2017</v>
      </c>
      <c r="D10521">
        <v>4</v>
      </c>
      <c r="E10521">
        <v>29</v>
      </c>
      <c r="F10521">
        <v>12</v>
      </c>
      <c r="G10521">
        <v>0</v>
      </c>
      <c r="H10521" t="s">
        <v>1752</v>
      </c>
      <c r="I10521" t="s">
        <v>12</v>
      </c>
      <c r="J10521">
        <f>VLOOKUP(I10521, Neighbourhood!$A$1:$B$26, 2, FALSE)</f>
        <v>1</v>
      </c>
      <c r="K10521">
        <v>488365.01</v>
      </c>
      <c r="L10521">
        <v>5453962.5700000003</v>
      </c>
    </row>
    <row r="10522" spans="1:12" x14ac:dyDescent="0.3">
      <c r="A10522" t="s">
        <v>18</v>
      </c>
      <c r="B10522">
        <f>VLOOKUP(A10522, CrimeType!$A$1:$B$11, 2, FALSE)</f>
        <v>7</v>
      </c>
      <c r="C10522">
        <v>2017</v>
      </c>
      <c r="D10522">
        <v>4</v>
      </c>
      <c r="E10522">
        <v>29</v>
      </c>
      <c r="F10522">
        <v>12</v>
      </c>
      <c r="G10522">
        <v>0</v>
      </c>
      <c r="H10522" t="s">
        <v>393</v>
      </c>
      <c r="I10522" t="s">
        <v>26</v>
      </c>
      <c r="J10522">
        <f>VLOOKUP(I10522, Neighbourhood!$A$1:$B$26, 2, FALSE)</f>
        <v>2</v>
      </c>
      <c r="K10522">
        <v>491623.03</v>
      </c>
      <c r="L10522">
        <v>5458657.6600000001</v>
      </c>
    </row>
    <row r="10523" spans="1:12" x14ac:dyDescent="0.3">
      <c r="A10523" t="s">
        <v>29</v>
      </c>
      <c r="B10523">
        <f>VLOOKUP(A10523, CrimeType!$A$1:$B$11, 2, FALSE)</f>
        <v>6</v>
      </c>
      <c r="C10523">
        <v>2017</v>
      </c>
      <c r="D10523">
        <v>4</v>
      </c>
      <c r="E10523">
        <v>29</v>
      </c>
      <c r="F10523">
        <v>12</v>
      </c>
      <c r="G10523">
        <v>2</v>
      </c>
      <c r="H10523" t="s">
        <v>851</v>
      </c>
      <c r="I10523" t="s">
        <v>26</v>
      </c>
      <c r="J10523">
        <f>VLOOKUP(I10523, Neighbourhood!$A$1:$B$26, 2, FALSE)</f>
        <v>2</v>
      </c>
      <c r="K10523">
        <v>492696.96</v>
      </c>
      <c r="L10523">
        <v>5458636.5599999996</v>
      </c>
    </row>
    <row r="10524" spans="1:12" x14ac:dyDescent="0.3">
      <c r="A10524" t="s">
        <v>29</v>
      </c>
      <c r="B10524">
        <f>VLOOKUP(A10524, CrimeType!$A$1:$B$11, 2, FALSE)</f>
        <v>6</v>
      </c>
      <c r="C10524">
        <v>2017</v>
      </c>
      <c r="D10524">
        <v>4</v>
      </c>
      <c r="E10524">
        <v>29</v>
      </c>
      <c r="F10524">
        <v>12</v>
      </c>
      <c r="G10524">
        <v>8</v>
      </c>
      <c r="H10524" t="s">
        <v>122</v>
      </c>
      <c r="I10524" t="s">
        <v>55</v>
      </c>
      <c r="J10524">
        <f>VLOOKUP(I10524, Neighbourhood!$A$1:$B$26, 2, FALSE)</f>
        <v>14</v>
      </c>
      <c r="K10524">
        <v>491253.17</v>
      </c>
      <c r="L10524">
        <v>5453429.8600000003</v>
      </c>
    </row>
    <row r="10525" spans="1:12" x14ac:dyDescent="0.3">
      <c r="A10525" t="s">
        <v>29</v>
      </c>
      <c r="B10525">
        <f>VLOOKUP(A10525, CrimeType!$A$1:$B$11, 2, FALSE)</f>
        <v>6</v>
      </c>
      <c r="C10525">
        <v>2017</v>
      </c>
      <c r="D10525">
        <v>4</v>
      </c>
      <c r="E10525">
        <v>29</v>
      </c>
      <c r="F10525">
        <v>12</v>
      </c>
      <c r="G10525">
        <v>34</v>
      </c>
      <c r="H10525" t="s">
        <v>224</v>
      </c>
      <c r="I10525" t="s">
        <v>20</v>
      </c>
      <c r="J10525">
        <f>VLOOKUP(I10525, Neighbourhood!$A$1:$B$26, 2, FALSE)</f>
        <v>23</v>
      </c>
      <c r="K10525">
        <v>490347.6</v>
      </c>
      <c r="L10525">
        <v>5458842.9699999997</v>
      </c>
    </row>
    <row r="10526" spans="1:12" x14ac:dyDescent="0.3">
      <c r="A10526" t="s">
        <v>18</v>
      </c>
      <c r="B10526">
        <f>VLOOKUP(A10526, CrimeType!$A$1:$B$11, 2, FALSE)</f>
        <v>7</v>
      </c>
      <c r="C10526">
        <v>2017</v>
      </c>
      <c r="D10526">
        <v>4</v>
      </c>
      <c r="E10526">
        <v>29</v>
      </c>
      <c r="F10526">
        <v>12</v>
      </c>
      <c r="G10526">
        <v>58</v>
      </c>
      <c r="H10526" t="s">
        <v>477</v>
      </c>
      <c r="I10526" t="s">
        <v>26</v>
      </c>
      <c r="J10526">
        <f>VLOOKUP(I10526, Neighbourhood!$A$1:$B$26, 2, FALSE)</f>
        <v>2</v>
      </c>
      <c r="K10526">
        <v>491885.89</v>
      </c>
      <c r="L10526">
        <v>5458636.0300000003</v>
      </c>
    </row>
    <row r="10527" spans="1:12" x14ac:dyDescent="0.3">
      <c r="A10527" t="s">
        <v>18</v>
      </c>
      <c r="B10527">
        <f>VLOOKUP(A10527, CrimeType!$A$1:$B$11, 2, FALSE)</f>
        <v>7</v>
      </c>
      <c r="C10527">
        <v>2017</v>
      </c>
      <c r="D10527">
        <v>4</v>
      </c>
      <c r="E10527">
        <v>29</v>
      </c>
      <c r="F10527">
        <v>13</v>
      </c>
      <c r="G10527">
        <v>0</v>
      </c>
      <c r="H10527" t="s">
        <v>4052</v>
      </c>
      <c r="I10527" t="s">
        <v>65</v>
      </c>
      <c r="J10527">
        <f>VLOOKUP(I10527, Neighbourhood!$A$1:$B$26, 2, FALSE)</f>
        <v>12</v>
      </c>
      <c r="K10527">
        <v>494433.38</v>
      </c>
      <c r="L10527">
        <v>5455982.96</v>
      </c>
    </row>
    <row r="10528" spans="1:12" x14ac:dyDescent="0.3">
      <c r="A10528" t="s">
        <v>119</v>
      </c>
      <c r="B10528">
        <f>VLOOKUP(A10528, CrimeType!$A$1:$B$11, 2, FALSE)</f>
        <v>8</v>
      </c>
      <c r="C10528">
        <v>2017</v>
      </c>
      <c r="D10528">
        <v>4</v>
      </c>
      <c r="E10528">
        <v>29</v>
      </c>
      <c r="F10528">
        <v>13</v>
      </c>
      <c r="G10528">
        <v>0</v>
      </c>
      <c r="H10528" t="s">
        <v>2796</v>
      </c>
      <c r="I10528" t="s">
        <v>14</v>
      </c>
      <c r="J10528">
        <f>VLOOKUP(I10528, Neighbourhood!$A$1:$B$26, 2, FALSE)</f>
        <v>4</v>
      </c>
      <c r="K10528">
        <v>490271.07</v>
      </c>
      <c r="L10528">
        <v>5456759.2800000003</v>
      </c>
    </row>
    <row r="10529" spans="1:12" x14ac:dyDescent="0.3">
      <c r="A10529" t="s">
        <v>29</v>
      </c>
      <c r="B10529">
        <f>VLOOKUP(A10529, CrimeType!$A$1:$B$11, 2, FALSE)</f>
        <v>6</v>
      </c>
      <c r="C10529">
        <v>2017</v>
      </c>
      <c r="D10529">
        <v>4</v>
      </c>
      <c r="E10529">
        <v>29</v>
      </c>
      <c r="F10529">
        <v>13</v>
      </c>
      <c r="G10529">
        <v>51</v>
      </c>
      <c r="H10529" t="s">
        <v>4053</v>
      </c>
      <c r="I10529" t="s">
        <v>26</v>
      </c>
      <c r="J10529">
        <f>VLOOKUP(I10529, Neighbourhood!$A$1:$B$26, 2, FALSE)</f>
        <v>2</v>
      </c>
      <c r="K10529">
        <v>492356.95</v>
      </c>
      <c r="L10529">
        <v>5458990.3200000003</v>
      </c>
    </row>
    <row r="10530" spans="1:12" x14ac:dyDescent="0.3">
      <c r="A10530" t="s">
        <v>10</v>
      </c>
      <c r="B10530">
        <f>VLOOKUP(A10530, CrimeType!$A$1:$B$11, 2, FALSE)</f>
        <v>2</v>
      </c>
      <c r="C10530">
        <v>2017</v>
      </c>
      <c r="D10530">
        <v>4</v>
      </c>
      <c r="E10530">
        <v>29</v>
      </c>
      <c r="F10530">
        <v>14</v>
      </c>
      <c r="G10530">
        <v>0</v>
      </c>
      <c r="H10530" t="s">
        <v>252</v>
      </c>
      <c r="I10530" t="s">
        <v>65</v>
      </c>
      <c r="J10530">
        <f>VLOOKUP(I10530, Neighbourhood!$A$1:$B$26, 2, FALSE)</f>
        <v>12</v>
      </c>
      <c r="K10530">
        <v>493217.79</v>
      </c>
      <c r="L10530">
        <v>5456943.6100000003</v>
      </c>
    </row>
    <row r="10531" spans="1:12" x14ac:dyDescent="0.3">
      <c r="A10531" t="s">
        <v>18</v>
      </c>
      <c r="B10531">
        <f>VLOOKUP(A10531, CrimeType!$A$1:$B$11, 2, FALSE)</f>
        <v>7</v>
      </c>
      <c r="C10531">
        <v>2017</v>
      </c>
      <c r="D10531">
        <v>4</v>
      </c>
      <c r="E10531">
        <v>29</v>
      </c>
      <c r="F10531">
        <v>14</v>
      </c>
      <c r="G10531">
        <v>0</v>
      </c>
      <c r="H10531" t="s">
        <v>4054</v>
      </c>
      <c r="I10531" t="s">
        <v>53</v>
      </c>
      <c r="J10531">
        <f>VLOOKUP(I10531, Neighbourhood!$A$1:$B$26, 2, FALSE)</f>
        <v>16</v>
      </c>
      <c r="K10531">
        <v>493311.32</v>
      </c>
      <c r="L10531">
        <v>5455663.5700000003</v>
      </c>
    </row>
    <row r="10532" spans="1:12" x14ac:dyDescent="0.3">
      <c r="A10532" t="s">
        <v>18</v>
      </c>
      <c r="B10532">
        <f>VLOOKUP(A10532, CrimeType!$A$1:$B$11, 2, FALSE)</f>
        <v>7</v>
      </c>
      <c r="C10532">
        <v>2017</v>
      </c>
      <c r="D10532">
        <v>4</v>
      </c>
      <c r="E10532">
        <v>29</v>
      </c>
      <c r="F10532">
        <v>14</v>
      </c>
      <c r="G10532">
        <v>30</v>
      </c>
      <c r="H10532" t="s">
        <v>57</v>
      </c>
      <c r="I10532" t="s">
        <v>26</v>
      </c>
      <c r="J10532">
        <f>VLOOKUP(I10532, Neighbourhood!$A$1:$B$26, 2, FALSE)</f>
        <v>2</v>
      </c>
      <c r="K10532">
        <v>492254.54</v>
      </c>
      <c r="L10532">
        <v>5459017.9500000002</v>
      </c>
    </row>
    <row r="10533" spans="1:12" x14ac:dyDescent="0.3">
      <c r="A10533" t="s">
        <v>15</v>
      </c>
      <c r="B10533">
        <f>VLOOKUP(A10533, CrimeType!$A$1:$B$11, 2, FALSE)</f>
        <v>4</v>
      </c>
      <c r="C10533">
        <v>2017</v>
      </c>
      <c r="D10533">
        <v>4</v>
      </c>
      <c r="E10533">
        <v>29</v>
      </c>
      <c r="F10533">
        <v>14</v>
      </c>
      <c r="G10533">
        <v>30</v>
      </c>
      <c r="H10533" t="s">
        <v>4055</v>
      </c>
      <c r="I10533" t="s">
        <v>28</v>
      </c>
      <c r="J10533">
        <f>VLOOKUP(I10533, Neighbourhood!$A$1:$B$26, 2, FALSE)</f>
        <v>7</v>
      </c>
      <c r="K10533">
        <v>495862.1</v>
      </c>
      <c r="L10533">
        <v>5454493.1200000001</v>
      </c>
    </row>
    <row r="10534" spans="1:12" x14ac:dyDescent="0.3">
      <c r="A10534" t="s">
        <v>18</v>
      </c>
      <c r="B10534">
        <f>VLOOKUP(A10534, CrimeType!$A$1:$B$11, 2, FALSE)</f>
        <v>7</v>
      </c>
      <c r="C10534">
        <v>2017</v>
      </c>
      <c r="D10534">
        <v>4</v>
      </c>
      <c r="E10534">
        <v>29</v>
      </c>
      <c r="F10534">
        <v>14</v>
      </c>
      <c r="G10534">
        <v>37</v>
      </c>
      <c r="H10534" t="s">
        <v>3094</v>
      </c>
      <c r="I10534" t="s">
        <v>26</v>
      </c>
      <c r="J10534">
        <f>VLOOKUP(I10534, Neighbourhood!$A$1:$B$26, 2, FALSE)</f>
        <v>2</v>
      </c>
      <c r="K10534">
        <v>491638.28</v>
      </c>
      <c r="L10534">
        <v>5458390.1399999997</v>
      </c>
    </row>
    <row r="10535" spans="1:12" x14ac:dyDescent="0.3">
      <c r="A10535" t="s">
        <v>15</v>
      </c>
      <c r="B10535">
        <f>VLOOKUP(A10535, CrimeType!$A$1:$B$11, 2, FALSE)</f>
        <v>4</v>
      </c>
      <c r="C10535">
        <v>2017</v>
      </c>
      <c r="D10535">
        <v>4</v>
      </c>
      <c r="E10535">
        <v>29</v>
      </c>
      <c r="F10535">
        <v>15</v>
      </c>
      <c r="G10535">
        <v>30</v>
      </c>
      <c r="H10535" t="s">
        <v>63</v>
      </c>
      <c r="I10535" t="s">
        <v>20</v>
      </c>
      <c r="J10535">
        <f>VLOOKUP(I10535, Neighbourhood!$A$1:$B$26, 2, FALSE)</f>
        <v>23</v>
      </c>
      <c r="K10535">
        <v>490544.44</v>
      </c>
      <c r="L10535">
        <v>5459470.4900000002</v>
      </c>
    </row>
    <row r="10536" spans="1:12" x14ac:dyDescent="0.3">
      <c r="A10536" t="s">
        <v>115</v>
      </c>
      <c r="B10536">
        <f>VLOOKUP(A10536, CrimeType!$A$1:$B$11, 2, FALSE)</f>
        <v>11</v>
      </c>
      <c r="C10536">
        <v>2017</v>
      </c>
      <c r="D10536">
        <v>4</v>
      </c>
      <c r="E10536">
        <v>29</v>
      </c>
      <c r="F10536">
        <v>15</v>
      </c>
      <c r="G10536">
        <v>53</v>
      </c>
      <c r="H10536" t="s">
        <v>4056</v>
      </c>
      <c r="I10536" t="s">
        <v>46</v>
      </c>
      <c r="J10536">
        <f>VLOOKUP(I10536, Neighbourhood!$A$1:$B$26, 2, FALSE)</f>
        <v>5</v>
      </c>
      <c r="K10536">
        <v>494879</v>
      </c>
      <c r="L10536">
        <v>5458723</v>
      </c>
    </row>
    <row r="10537" spans="1:12" x14ac:dyDescent="0.3">
      <c r="A10537" t="s">
        <v>15</v>
      </c>
      <c r="B10537">
        <f>VLOOKUP(A10537, CrimeType!$A$1:$B$11, 2, FALSE)</f>
        <v>4</v>
      </c>
      <c r="C10537">
        <v>2017</v>
      </c>
      <c r="D10537">
        <v>4</v>
      </c>
      <c r="E10537">
        <v>29</v>
      </c>
      <c r="F10537">
        <v>16</v>
      </c>
      <c r="G10537">
        <v>0</v>
      </c>
      <c r="H10537" t="s">
        <v>390</v>
      </c>
      <c r="I10537" t="s">
        <v>26</v>
      </c>
      <c r="J10537">
        <f>VLOOKUP(I10537, Neighbourhood!$A$1:$B$26, 2, FALSE)</f>
        <v>2</v>
      </c>
      <c r="K10537">
        <v>492206.87</v>
      </c>
      <c r="L10537">
        <v>5458693.46</v>
      </c>
    </row>
    <row r="10538" spans="1:12" x14ac:dyDescent="0.3">
      <c r="A10538" t="s">
        <v>18</v>
      </c>
      <c r="B10538">
        <f>VLOOKUP(A10538, CrimeType!$A$1:$B$11, 2, FALSE)</f>
        <v>7</v>
      </c>
      <c r="C10538">
        <v>2017</v>
      </c>
      <c r="D10538">
        <v>4</v>
      </c>
      <c r="E10538">
        <v>29</v>
      </c>
      <c r="F10538">
        <v>16</v>
      </c>
      <c r="G10538">
        <v>55</v>
      </c>
      <c r="H10538" t="s">
        <v>169</v>
      </c>
      <c r="I10538" t="s">
        <v>20</v>
      </c>
      <c r="J10538">
        <f>VLOOKUP(I10538, Neighbourhood!$A$1:$B$26, 2, FALSE)</f>
        <v>23</v>
      </c>
      <c r="K10538">
        <v>490774.49</v>
      </c>
      <c r="L10538">
        <v>5459240.9000000004</v>
      </c>
    </row>
    <row r="10539" spans="1:12" x14ac:dyDescent="0.3">
      <c r="A10539" t="s">
        <v>10</v>
      </c>
      <c r="B10539">
        <f>VLOOKUP(A10539, CrimeType!$A$1:$B$11, 2, FALSE)</f>
        <v>2</v>
      </c>
      <c r="C10539">
        <v>2017</v>
      </c>
      <c r="D10539">
        <v>4</v>
      </c>
      <c r="E10539">
        <v>29</v>
      </c>
      <c r="F10539">
        <v>17</v>
      </c>
      <c r="G10539">
        <v>0</v>
      </c>
      <c r="H10539" t="s">
        <v>4057</v>
      </c>
      <c r="I10539" t="s">
        <v>53</v>
      </c>
      <c r="J10539">
        <f>VLOOKUP(I10539, Neighbourhood!$A$1:$B$26, 2, FALSE)</f>
        <v>16</v>
      </c>
      <c r="K10539">
        <v>492338.86</v>
      </c>
      <c r="L10539">
        <v>5454676</v>
      </c>
    </row>
    <row r="10540" spans="1:12" x14ac:dyDescent="0.3">
      <c r="A10540" t="s">
        <v>18</v>
      </c>
      <c r="B10540">
        <f>VLOOKUP(A10540, CrimeType!$A$1:$B$11, 2, FALSE)</f>
        <v>7</v>
      </c>
      <c r="C10540">
        <v>2017</v>
      </c>
      <c r="D10540">
        <v>4</v>
      </c>
      <c r="E10540">
        <v>29</v>
      </c>
      <c r="F10540">
        <v>17</v>
      </c>
      <c r="G10540">
        <v>30</v>
      </c>
      <c r="H10540" t="s">
        <v>358</v>
      </c>
      <c r="I10540" t="s">
        <v>65</v>
      </c>
      <c r="J10540">
        <f>VLOOKUP(I10540, Neighbourhood!$A$1:$B$26, 2, FALSE)</f>
        <v>12</v>
      </c>
      <c r="K10540">
        <v>492617.89</v>
      </c>
      <c r="L10540">
        <v>5457496.1100000003</v>
      </c>
    </row>
    <row r="10541" spans="1:12" x14ac:dyDescent="0.3">
      <c r="A10541" t="s">
        <v>29</v>
      </c>
      <c r="B10541">
        <f>VLOOKUP(A10541, CrimeType!$A$1:$B$11, 2, FALSE)</f>
        <v>6</v>
      </c>
      <c r="C10541">
        <v>2017</v>
      </c>
      <c r="D10541">
        <v>4</v>
      </c>
      <c r="E10541">
        <v>29</v>
      </c>
      <c r="F10541">
        <v>17</v>
      </c>
      <c r="G10541">
        <v>35</v>
      </c>
      <c r="H10541" t="s">
        <v>170</v>
      </c>
      <c r="I10541" t="s">
        <v>31</v>
      </c>
      <c r="J10541">
        <f>VLOOKUP(I10541, Neighbourhood!$A$1:$B$26, 2, FALSE)</f>
        <v>20</v>
      </c>
      <c r="K10541">
        <v>493902.91</v>
      </c>
      <c r="L10541">
        <v>5457453.3300000001</v>
      </c>
    </row>
    <row r="10542" spans="1:12" x14ac:dyDescent="0.3">
      <c r="A10542" t="s">
        <v>29</v>
      </c>
      <c r="B10542">
        <f>VLOOKUP(A10542, CrimeType!$A$1:$B$11, 2, FALSE)</f>
        <v>6</v>
      </c>
      <c r="C10542">
        <v>2017</v>
      </c>
      <c r="D10542">
        <v>4</v>
      </c>
      <c r="E10542">
        <v>29</v>
      </c>
      <c r="F10542">
        <v>17</v>
      </c>
      <c r="G10542">
        <v>53</v>
      </c>
      <c r="H10542" t="s">
        <v>556</v>
      </c>
      <c r="I10542" t="s">
        <v>26</v>
      </c>
      <c r="J10542">
        <f>VLOOKUP(I10542, Neighbourhood!$A$1:$B$26, 2, FALSE)</f>
        <v>2</v>
      </c>
      <c r="K10542">
        <v>491974.39</v>
      </c>
      <c r="L10542">
        <v>5459104.9900000002</v>
      </c>
    </row>
    <row r="10543" spans="1:12" x14ac:dyDescent="0.3">
      <c r="A10543" t="s">
        <v>15</v>
      </c>
      <c r="B10543">
        <f>VLOOKUP(A10543, CrimeType!$A$1:$B$11, 2, FALSE)</f>
        <v>4</v>
      </c>
      <c r="C10543">
        <v>2017</v>
      </c>
      <c r="D10543">
        <v>4</v>
      </c>
      <c r="E10543">
        <v>29</v>
      </c>
      <c r="F10543">
        <v>18</v>
      </c>
      <c r="G10543">
        <v>0</v>
      </c>
      <c r="H10543" t="s">
        <v>4058</v>
      </c>
      <c r="I10543" t="s">
        <v>61</v>
      </c>
      <c r="J10543">
        <f>VLOOKUP(I10543, Neighbourhood!$A$1:$B$26, 2, FALSE)</f>
        <v>15</v>
      </c>
      <c r="K10543">
        <v>496747.87</v>
      </c>
      <c r="L10543">
        <v>5455946.3600000003</v>
      </c>
    </row>
    <row r="10544" spans="1:12" x14ac:dyDescent="0.3">
      <c r="A10544" t="s">
        <v>18</v>
      </c>
      <c r="B10544">
        <f>VLOOKUP(A10544, CrimeType!$A$1:$B$11, 2, FALSE)</f>
        <v>7</v>
      </c>
      <c r="C10544">
        <v>2017</v>
      </c>
      <c r="D10544">
        <v>4</v>
      </c>
      <c r="E10544">
        <v>29</v>
      </c>
      <c r="F10544">
        <v>18</v>
      </c>
      <c r="G10544">
        <v>0</v>
      </c>
      <c r="H10544" t="s">
        <v>4058</v>
      </c>
      <c r="I10544" t="s">
        <v>61</v>
      </c>
      <c r="J10544">
        <f>VLOOKUP(I10544, Neighbourhood!$A$1:$B$26, 2, FALSE)</f>
        <v>15</v>
      </c>
      <c r="K10544">
        <v>496747.87</v>
      </c>
      <c r="L10544">
        <v>5455946.3600000003</v>
      </c>
    </row>
    <row r="10545" spans="1:12" x14ac:dyDescent="0.3">
      <c r="A10545" t="s">
        <v>18</v>
      </c>
      <c r="B10545">
        <f>VLOOKUP(A10545, CrimeType!$A$1:$B$11, 2, FALSE)</f>
        <v>7</v>
      </c>
      <c r="C10545">
        <v>2017</v>
      </c>
      <c r="D10545">
        <v>4</v>
      </c>
      <c r="E10545">
        <v>29</v>
      </c>
      <c r="F10545">
        <v>18</v>
      </c>
      <c r="G10545">
        <v>0</v>
      </c>
      <c r="H10545" t="s">
        <v>4059</v>
      </c>
      <c r="I10545" t="s">
        <v>65</v>
      </c>
      <c r="J10545">
        <f>VLOOKUP(I10545, Neighbourhood!$A$1:$B$26, 2, FALSE)</f>
        <v>12</v>
      </c>
      <c r="K10545">
        <v>494354.6</v>
      </c>
      <c r="L10545">
        <v>5456221.9900000002</v>
      </c>
    </row>
    <row r="10546" spans="1:12" x14ac:dyDescent="0.3">
      <c r="A10546" t="s">
        <v>18</v>
      </c>
      <c r="B10546">
        <f>VLOOKUP(A10546, CrimeType!$A$1:$B$11, 2, FALSE)</f>
        <v>7</v>
      </c>
      <c r="C10546">
        <v>2017</v>
      </c>
      <c r="D10546">
        <v>4</v>
      </c>
      <c r="E10546">
        <v>29</v>
      </c>
      <c r="F10546">
        <v>18</v>
      </c>
      <c r="G10546">
        <v>15</v>
      </c>
      <c r="H10546" t="s">
        <v>233</v>
      </c>
      <c r="I10546" t="s">
        <v>26</v>
      </c>
      <c r="J10546">
        <f>VLOOKUP(I10546, Neighbourhood!$A$1:$B$26, 2, FALSE)</f>
        <v>2</v>
      </c>
      <c r="K10546">
        <v>491118.9</v>
      </c>
      <c r="L10546">
        <v>5458434.1299999999</v>
      </c>
    </row>
    <row r="10547" spans="1:12" x14ac:dyDescent="0.3">
      <c r="A10547" t="s">
        <v>29</v>
      </c>
      <c r="B10547">
        <f>VLOOKUP(A10547, CrimeType!$A$1:$B$11, 2, FALSE)</f>
        <v>6</v>
      </c>
      <c r="C10547">
        <v>2017</v>
      </c>
      <c r="D10547">
        <v>4</v>
      </c>
      <c r="E10547">
        <v>29</v>
      </c>
      <c r="F10547">
        <v>18</v>
      </c>
      <c r="G10547">
        <v>24</v>
      </c>
      <c r="H10547" t="s">
        <v>270</v>
      </c>
      <c r="I10547" t="s">
        <v>34</v>
      </c>
      <c r="J10547">
        <f>VLOOKUP(I10547, Neighbourhood!$A$1:$B$26, 2, FALSE)</f>
        <v>8</v>
      </c>
      <c r="K10547">
        <v>488804.74</v>
      </c>
      <c r="L10547">
        <v>5453537.96</v>
      </c>
    </row>
    <row r="10548" spans="1:12" x14ac:dyDescent="0.3">
      <c r="A10548" t="s">
        <v>115</v>
      </c>
      <c r="B10548">
        <f>VLOOKUP(A10548, CrimeType!$A$1:$B$11, 2, FALSE)</f>
        <v>11</v>
      </c>
      <c r="C10548">
        <v>2017</v>
      </c>
      <c r="D10548">
        <v>4</v>
      </c>
      <c r="E10548">
        <v>29</v>
      </c>
      <c r="F10548">
        <v>18</v>
      </c>
      <c r="G10548">
        <v>27</v>
      </c>
      <c r="H10548" t="s">
        <v>4060</v>
      </c>
      <c r="I10548" t="s">
        <v>17</v>
      </c>
      <c r="J10548">
        <f>VLOOKUP(I10548, Neighbourhood!$A$1:$B$26, 2, FALSE)</f>
        <v>9</v>
      </c>
      <c r="K10548">
        <v>496993</v>
      </c>
      <c r="L10548">
        <v>5451913</v>
      </c>
    </row>
    <row r="10549" spans="1:12" x14ac:dyDescent="0.3">
      <c r="A10549" t="s">
        <v>18</v>
      </c>
      <c r="B10549">
        <f>VLOOKUP(A10549, CrimeType!$A$1:$B$11, 2, FALSE)</f>
        <v>7</v>
      </c>
      <c r="C10549">
        <v>2017</v>
      </c>
      <c r="D10549">
        <v>4</v>
      </c>
      <c r="E10549">
        <v>29</v>
      </c>
      <c r="F10549">
        <v>19</v>
      </c>
      <c r="G10549">
        <v>18</v>
      </c>
      <c r="H10549" t="s">
        <v>57</v>
      </c>
      <c r="I10549" t="s">
        <v>26</v>
      </c>
      <c r="J10549">
        <f>VLOOKUP(I10549, Neighbourhood!$A$1:$B$26, 2, FALSE)</f>
        <v>2</v>
      </c>
      <c r="K10549">
        <v>492254.54</v>
      </c>
      <c r="L10549">
        <v>5459017.9500000002</v>
      </c>
    </row>
    <row r="10550" spans="1:12" x14ac:dyDescent="0.3">
      <c r="A10550" t="s">
        <v>18</v>
      </c>
      <c r="B10550">
        <f>VLOOKUP(A10550, CrimeType!$A$1:$B$11, 2, FALSE)</f>
        <v>7</v>
      </c>
      <c r="C10550">
        <v>2017</v>
      </c>
      <c r="D10550">
        <v>4</v>
      </c>
      <c r="E10550">
        <v>29</v>
      </c>
      <c r="F10550">
        <v>19</v>
      </c>
      <c r="G10550">
        <v>30</v>
      </c>
      <c r="H10550" t="s">
        <v>169</v>
      </c>
      <c r="I10550" t="s">
        <v>20</v>
      </c>
      <c r="J10550">
        <f>VLOOKUP(I10550, Neighbourhood!$A$1:$B$26, 2, FALSE)</f>
        <v>23</v>
      </c>
      <c r="K10550">
        <v>490780.95</v>
      </c>
      <c r="L10550">
        <v>5459247.3700000001</v>
      </c>
    </row>
    <row r="10551" spans="1:12" x14ac:dyDescent="0.3">
      <c r="A10551" t="s">
        <v>18</v>
      </c>
      <c r="B10551">
        <f>VLOOKUP(A10551, CrimeType!$A$1:$B$11, 2, FALSE)</f>
        <v>7</v>
      </c>
      <c r="C10551">
        <v>2017</v>
      </c>
      <c r="D10551">
        <v>4</v>
      </c>
      <c r="E10551">
        <v>29</v>
      </c>
      <c r="F10551">
        <v>19</v>
      </c>
      <c r="G10551">
        <v>30</v>
      </c>
      <c r="H10551" t="s">
        <v>1936</v>
      </c>
      <c r="I10551" t="s">
        <v>61</v>
      </c>
      <c r="J10551">
        <f>VLOOKUP(I10551, Neighbourhood!$A$1:$B$26, 2, FALSE)</f>
        <v>15</v>
      </c>
      <c r="K10551">
        <v>496343.27</v>
      </c>
      <c r="L10551">
        <v>5453946.29</v>
      </c>
    </row>
    <row r="10552" spans="1:12" x14ac:dyDescent="0.3">
      <c r="A10552" t="s">
        <v>18</v>
      </c>
      <c r="B10552">
        <f>VLOOKUP(A10552, CrimeType!$A$1:$B$11, 2, FALSE)</f>
        <v>7</v>
      </c>
      <c r="C10552">
        <v>2017</v>
      </c>
      <c r="D10552">
        <v>4</v>
      </c>
      <c r="E10552">
        <v>29</v>
      </c>
      <c r="F10552">
        <v>19</v>
      </c>
      <c r="G10552">
        <v>30</v>
      </c>
      <c r="H10552" t="s">
        <v>3269</v>
      </c>
      <c r="I10552" t="s">
        <v>26</v>
      </c>
      <c r="J10552">
        <f>VLOOKUP(I10552, Neighbourhood!$A$1:$B$26, 2, FALSE)</f>
        <v>2</v>
      </c>
      <c r="K10552">
        <v>491780.65</v>
      </c>
      <c r="L10552">
        <v>5459233.5499999998</v>
      </c>
    </row>
    <row r="10553" spans="1:12" x14ac:dyDescent="0.3">
      <c r="A10553" t="s">
        <v>15</v>
      </c>
      <c r="B10553">
        <f>VLOOKUP(A10553, CrimeType!$A$1:$B$11, 2, FALSE)</f>
        <v>4</v>
      </c>
      <c r="C10553">
        <v>2017</v>
      </c>
      <c r="D10553">
        <v>4</v>
      </c>
      <c r="E10553">
        <v>29</v>
      </c>
      <c r="F10553">
        <v>19</v>
      </c>
      <c r="G10553">
        <v>30</v>
      </c>
      <c r="H10553" t="s">
        <v>4061</v>
      </c>
      <c r="I10553" t="s">
        <v>65</v>
      </c>
      <c r="J10553">
        <f>VLOOKUP(I10553, Neighbourhood!$A$1:$B$26, 2, FALSE)</f>
        <v>12</v>
      </c>
      <c r="K10553">
        <v>492991.88</v>
      </c>
      <c r="L10553">
        <v>5456320.9299999997</v>
      </c>
    </row>
    <row r="10554" spans="1:12" x14ac:dyDescent="0.3">
      <c r="A10554" t="s">
        <v>29</v>
      </c>
      <c r="B10554">
        <f>VLOOKUP(A10554, CrimeType!$A$1:$B$11, 2, FALSE)</f>
        <v>6</v>
      </c>
      <c r="C10554">
        <v>2017</v>
      </c>
      <c r="D10554">
        <v>4</v>
      </c>
      <c r="E10554">
        <v>29</v>
      </c>
      <c r="F10554">
        <v>19</v>
      </c>
      <c r="G10554">
        <v>45</v>
      </c>
      <c r="H10554" t="s">
        <v>70</v>
      </c>
      <c r="I10554" t="s">
        <v>26</v>
      </c>
      <c r="J10554">
        <f>VLOOKUP(I10554, Neighbourhood!$A$1:$B$26, 2, FALSE)</f>
        <v>2</v>
      </c>
      <c r="K10554">
        <v>491335.04</v>
      </c>
      <c r="L10554">
        <v>5458784.8200000003</v>
      </c>
    </row>
    <row r="10555" spans="1:12" x14ac:dyDescent="0.3">
      <c r="A10555" t="s">
        <v>29</v>
      </c>
      <c r="B10555">
        <f>VLOOKUP(A10555, CrimeType!$A$1:$B$11, 2, FALSE)</f>
        <v>6</v>
      </c>
      <c r="C10555">
        <v>2017</v>
      </c>
      <c r="D10555">
        <v>4</v>
      </c>
      <c r="E10555">
        <v>29</v>
      </c>
      <c r="F10555">
        <v>19</v>
      </c>
      <c r="G10555">
        <v>50</v>
      </c>
      <c r="H10555" t="s">
        <v>183</v>
      </c>
      <c r="I10555" t="s">
        <v>26</v>
      </c>
      <c r="J10555">
        <f>VLOOKUP(I10555, Neighbourhood!$A$1:$B$26, 2, FALSE)</f>
        <v>2</v>
      </c>
      <c r="K10555">
        <v>491215.74</v>
      </c>
      <c r="L10555">
        <v>5458816.6100000003</v>
      </c>
    </row>
    <row r="10556" spans="1:12" x14ac:dyDescent="0.3">
      <c r="A10556" t="s">
        <v>115</v>
      </c>
      <c r="B10556">
        <f>VLOOKUP(A10556, CrimeType!$A$1:$B$11, 2, FALSE)</f>
        <v>11</v>
      </c>
      <c r="C10556">
        <v>2017</v>
      </c>
      <c r="D10556">
        <v>4</v>
      </c>
      <c r="E10556">
        <v>29</v>
      </c>
      <c r="F10556">
        <v>19</v>
      </c>
      <c r="G10556">
        <v>57</v>
      </c>
      <c r="H10556" t="s">
        <v>4062</v>
      </c>
      <c r="I10556" t="s">
        <v>61</v>
      </c>
      <c r="J10556">
        <f>VLOOKUP(I10556, Neighbourhood!$A$1:$B$26, 2, FALSE)</f>
        <v>15</v>
      </c>
      <c r="K10556">
        <v>497247</v>
      </c>
      <c r="L10556">
        <v>5453585</v>
      </c>
    </row>
    <row r="10557" spans="1:12" x14ac:dyDescent="0.3">
      <c r="A10557" t="s">
        <v>15</v>
      </c>
      <c r="B10557">
        <f>VLOOKUP(A10557, CrimeType!$A$1:$B$11, 2, FALSE)</f>
        <v>4</v>
      </c>
      <c r="C10557">
        <v>2017</v>
      </c>
      <c r="D10557">
        <v>4</v>
      </c>
      <c r="E10557">
        <v>29</v>
      </c>
      <c r="F10557">
        <v>20</v>
      </c>
      <c r="G10557">
        <v>0</v>
      </c>
      <c r="H10557" t="s">
        <v>1481</v>
      </c>
      <c r="I10557" t="s">
        <v>85</v>
      </c>
      <c r="J10557">
        <f>VLOOKUP(I10557, Neighbourhood!$A$1:$B$26, 2, FALSE)</f>
        <v>21</v>
      </c>
      <c r="K10557">
        <v>492425.95</v>
      </c>
      <c r="L10557">
        <v>5451749.1799999997</v>
      </c>
    </row>
    <row r="10558" spans="1:12" x14ac:dyDescent="0.3">
      <c r="A10558" t="s">
        <v>10</v>
      </c>
      <c r="B10558">
        <f>VLOOKUP(A10558, CrimeType!$A$1:$B$11, 2, FALSE)</f>
        <v>2</v>
      </c>
      <c r="C10558">
        <v>2017</v>
      </c>
      <c r="D10558">
        <v>4</v>
      </c>
      <c r="E10558">
        <v>29</v>
      </c>
      <c r="F10558">
        <v>20</v>
      </c>
      <c r="G10558">
        <v>0</v>
      </c>
      <c r="H10558" t="s">
        <v>863</v>
      </c>
      <c r="I10558" t="s">
        <v>53</v>
      </c>
      <c r="J10558">
        <f>VLOOKUP(I10558, Neighbourhood!$A$1:$B$26, 2, FALSE)</f>
        <v>16</v>
      </c>
      <c r="K10558">
        <v>492890.98</v>
      </c>
      <c r="L10558">
        <v>5455775.4500000002</v>
      </c>
    </row>
    <row r="10559" spans="1:12" x14ac:dyDescent="0.3">
      <c r="A10559" t="s">
        <v>18</v>
      </c>
      <c r="B10559">
        <f>VLOOKUP(A10559, CrimeType!$A$1:$B$11, 2, FALSE)</f>
        <v>7</v>
      </c>
      <c r="C10559">
        <v>2017</v>
      </c>
      <c r="D10559">
        <v>4</v>
      </c>
      <c r="E10559">
        <v>29</v>
      </c>
      <c r="F10559">
        <v>20</v>
      </c>
      <c r="G10559">
        <v>0</v>
      </c>
      <c r="H10559" t="s">
        <v>863</v>
      </c>
      <c r="I10559" t="s">
        <v>53</v>
      </c>
      <c r="J10559">
        <f>VLOOKUP(I10559, Neighbourhood!$A$1:$B$26, 2, FALSE)</f>
        <v>16</v>
      </c>
      <c r="K10559">
        <v>492890.98</v>
      </c>
      <c r="L10559">
        <v>5455775.4500000002</v>
      </c>
    </row>
    <row r="10560" spans="1:12" x14ac:dyDescent="0.3">
      <c r="A10560" t="s">
        <v>18</v>
      </c>
      <c r="B10560">
        <f>VLOOKUP(A10560, CrimeType!$A$1:$B$11, 2, FALSE)</f>
        <v>7</v>
      </c>
      <c r="C10560">
        <v>2017</v>
      </c>
      <c r="D10560">
        <v>4</v>
      </c>
      <c r="E10560">
        <v>29</v>
      </c>
      <c r="F10560">
        <v>20</v>
      </c>
      <c r="G10560">
        <v>0</v>
      </c>
      <c r="H10560" t="s">
        <v>4063</v>
      </c>
      <c r="I10560" t="s">
        <v>53</v>
      </c>
      <c r="J10560">
        <f>VLOOKUP(I10560, Neighbourhood!$A$1:$B$26, 2, FALSE)</f>
        <v>16</v>
      </c>
      <c r="K10560">
        <v>492614.2</v>
      </c>
      <c r="L10560">
        <v>5454196.96</v>
      </c>
    </row>
    <row r="10561" spans="1:12" x14ac:dyDescent="0.3">
      <c r="A10561" t="s">
        <v>15</v>
      </c>
      <c r="B10561">
        <f>VLOOKUP(A10561, CrimeType!$A$1:$B$11, 2, FALSE)</f>
        <v>4</v>
      </c>
      <c r="C10561">
        <v>2017</v>
      </c>
      <c r="D10561">
        <v>4</v>
      </c>
      <c r="E10561">
        <v>29</v>
      </c>
      <c r="F10561">
        <v>20</v>
      </c>
      <c r="G10561">
        <v>13</v>
      </c>
      <c r="H10561" t="s">
        <v>2067</v>
      </c>
      <c r="I10561" t="s">
        <v>46</v>
      </c>
      <c r="J10561">
        <f>VLOOKUP(I10561, Neighbourhood!$A$1:$B$26, 2, FALSE)</f>
        <v>5</v>
      </c>
      <c r="K10561">
        <v>494942.99</v>
      </c>
      <c r="L10561">
        <v>5457809.7599999998</v>
      </c>
    </row>
    <row r="10562" spans="1:12" x14ac:dyDescent="0.3">
      <c r="A10562" t="s">
        <v>18</v>
      </c>
      <c r="B10562">
        <f>VLOOKUP(A10562, CrimeType!$A$1:$B$11, 2, FALSE)</f>
        <v>7</v>
      </c>
      <c r="C10562">
        <v>2017</v>
      </c>
      <c r="D10562">
        <v>4</v>
      </c>
      <c r="E10562">
        <v>29</v>
      </c>
      <c r="F10562">
        <v>21</v>
      </c>
      <c r="G10562">
        <v>0</v>
      </c>
      <c r="H10562" t="s">
        <v>726</v>
      </c>
      <c r="I10562" t="s">
        <v>53</v>
      </c>
      <c r="J10562">
        <f>VLOOKUP(I10562, Neighbourhood!$A$1:$B$26, 2, FALSE)</f>
        <v>16</v>
      </c>
      <c r="K10562">
        <v>491918.5</v>
      </c>
      <c r="L10562">
        <v>5455689.0599999996</v>
      </c>
    </row>
    <row r="10563" spans="1:12" x14ac:dyDescent="0.3">
      <c r="A10563" t="s">
        <v>18</v>
      </c>
      <c r="B10563">
        <f>VLOOKUP(A10563, CrimeType!$A$1:$B$11, 2, FALSE)</f>
        <v>7</v>
      </c>
      <c r="C10563">
        <v>2017</v>
      </c>
      <c r="D10563">
        <v>4</v>
      </c>
      <c r="E10563">
        <v>29</v>
      </c>
      <c r="F10563">
        <v>21</v>
      </c>
      <c r="G10563">
        <v>0</v>
      </c>
      <c r="H10563" t="s">
        <v>4064</v>
      </c>
      <c r="I10563" t="s">
        <v>28</v>
      </c>
      <c r="J10563">
        <f>VLOOKUP(I10563, Neighbourhood!$A$1:$B$26, 2, FALSE)</f>
        <v>7</v>
      </c>
      <c r="K10563">
        <v>495605.54</v>
      </c>
      <c r="L10563">
        <v>5454719.9800000004</v>
      </c>
    </row>
    <row r="10564" spans="1:12" x14ac:dyDescent="0.3">
      <c r="A10564" t="s">
        <v>18</v>
      </c>
      <c r="B10564">
        <f>VLOOKUP(A10564, CrimeType!$A$1:$B$11, 2, FALSE)</f>
        <v>7</v>
      </c>
      <c r="C10564">
        <v>2017</v>
      </c>
      <c r="D10564">
        <v>4</v>
      </c>
      <c r="E10564">
        <v>29</v>
      </c>
      <c r="F10564">
        <v>21</v>
      </c>
      <c r="G10564">
        <v>0</v>
      </c>
      <c r="H10564" t="s">
        <v>1444</v>
      </c>
      <c r="I10564" t="s">
        <v>28</v>
      </c>
      <c r="J10564">
        <f>VLOOKUP(I10564, Neighbourhood!$A$1:$B$26, 2, FALSE)</f>
        <v>7</v>
      </c>
      <c r="K10564">
        <v>495551.25</v>
      </c>
      <c r="L10564">
        <v>5454610.3799999999</v>
      </c>
    </row>
    <row r="10565" spans="1:12" x14ac:dyDescent="0.3">
      <c r="A10565" t="s">
        <v>29</v>
      </c>
      <c r="B10565">
        <f>VLOOKUP(A10565, CrimeType!$A$1:$B$11, 2, FALSE)</f>
        <v>6</v>
      </c>
      <c r="C10565">
        <v>2017</v>
      </c>
      <c r="D10565">
        <v>4</v>
      </c>
      <c r="E10565">
        <v>29</v>
      </c>
      <c r="F10565">
        <v>21</v>
      </c>
      <c r="G10565">
        <v>13</v>
      </c>
      <c r="H10565" t="s">
        <v>854</v>
      </c>
      <c r="I10565" t="s">
        <v>65</v>
      </c>
      <c r="J10565">
        <f>VLOOKUP(I10565, Neighbourhood!$A$1:$B$26, 2, FALSE)</f>
        <v>12</v>
      </c>
      <c r="K10565">
        <v>492637.67</v>
      </c>
      <c r="L10565">
        <v>5456237.8600000003</v>
      </c>
    </row>
    <row r="10566" spans="1:12" x14ac:dyDescent="0.3">
      <c r="A10566" t="s">
        <v>18</v>
      </c>
      <c r="B10566">
        <f>VLOOKUP(A10566, CrimeType!$A$1:$B$11, 2, FALSE)</f>
        <v>7</v>
      </c>
      <c r="C10566">
        <v>2017</v>
      </c>
      <c r="D10566">
        <v>4</v>
      </c>
      <c r="E10566">
        <v>29</v>
      </c>
      <c r="F10566">
        <v>21</v>
      </c>
      <c r="G10566">
        <v>20</v>
      </c>
      <c r="H10566" t="s">
        <v>3269</v>
      </c>
      <c r="I10566" t="s">
        <v>26</v>
      </c>
      <c r="J10566">
        <f>VLOOKUP(I10566, Neighbourhood!$A$1:$B$26, 2, FALSE)</f>
        <v>2</v>
      </c>
      <c r="K10566">
        <v>491780.65</v>
      </c>
      <c r="L10566">
        <v>5459233.5499999998</v>
      </c>
    </row>
    <row r="10567" spans="1:12" x14ac:dyDescent="0.3">
      <c r="A10567" t="s">
        <v>24</v>
      </c>
      <c r="B10567">
        <f>VLOOKUP(A10567, CrimeType!$A$1:$B$11, 2, FALSE)</f>
        <v>1</v>
      </c>
      <c r="C10567">
        <v>2017</v>
      </c>
      <c r="D10567">
        <v>4</v>
      </c>
      <c r="E10567">
        <v>29</v>
      </c>
      <c r="F10567">
        <v>21</v>
      </c>
      <c r="G10567">
        <v>30</v>
      </c>
      <c r="H10567" t="s">
        <v>620</v>
      </c>
      <c r="I10567" t="s">
        <v>20</v>
      </c>
      <c r="J10567">
        <f>VLOOKUP(I10567, Neighbourhood!$A$1:$B$26, 2, FALSE)</f>
        <v>23</v>
      </c>
      <c r="K10567">
        <v>489910.09</v>
      </c>
      <c r="L10567">
        <v>5459631.2999999998</v>
      </c>
    </row>
    <row r="10568" spans="1:12" x14ac:dyDescent="0.3">
      <c r="A10568" t="s">
        <v>40</v>
      </c>
      <c r="B10568">
        <f>VLOOKUP(A10568, CrimeType!$A$1:$B$11, 2, FALSE)</f>
        <v>9</v>
      </c>
      <c r="C10568">
        <v>2017</v>
      </c>
      <c r="D10568">
        <v>4</v>
      </c>
      <c r="E10568">
        <v>29</v>
      </c>
      <c r="F10568">
        <v>21</v>
      </c>
      <c r="G10568">
        <v>30</v>
      </c>
      <c r="H10568" t="s">
        <v>2432</v>
      </c>
      <c r="I10568" t="s">
        <v>14</v>
      </c>
      <c r="J10568">
        <f>VLOOKUP(I10568, Neighbourhood!$A$1:$B$26, 2, FALSE)</f>
        <v>4</v>
      </c>
      <c r="K10568">
        <v>490123.89</v>
      </c>
      <c r="L10568">
        <v>5457767.4800000004</v>
      </c>
    </row>
    <row r="10569" spans="1:12" x14ac:dyDescent="0.3">
      <c r="A10569" t="s">
        <v>15</v>
      </c>
      <c r="B10569">
        <f>VLOOKUP(A10569, CrimeType!$A$1:$B$11, 2, FALSE)</f>
        <v>4</v>
      </c>
      <c r="C10569">
        <v>2017</v>
      </c>
      <c r="D10569">
        <v>4</v>
      </c>
      <c r="E10569">
        <v>29</v>
      </c>
      <c r="F10569">
        <v>21</v>
      </c>
      <c r="G10569">
        <v>30</v>
      </c>
      <c r="H10569" t="s">
        <v>4065</v>
      </c>
      <c r="I10569" t="s">
        <v>28</v>
      </c>
      <c r="J10569">
        <f>VLOOKUP(I10569, Neighbourhood!$A$1:$B$26, 2, FALSE)</f>
        <v>7</v>
      </c>
      <c r="K10569">
        <v>495270.76</v>
      </c>
      <c r="L10569">
        <v>5455210</v>
      </c>
    </row>
    <row r="10570" spans="1:12" x14ac:dyDescent="0.3">
      <c r="A10570" t="s">
        <v>10</v>
      </c>
      <c r="B10570">
        <f>VLOOKUP(A10570, CrimeType!$A$1:$B$11, 2, FALSE)</f>
        <v>2</v>
      </c>
      <c r="C10570">
        <v>2017</v>
      </c>
      <c r="D10570">
        <v>4</v>
      </c>
      <c r="E10570">
        <v>29</v>
      </c>
      <c r="F10570">
        <v>22</v>
      </c>
      <c r="G10570">
        <v>34</v>
      </c>
      <c r="H10570" t="s">
        <v>4066</v>
      </c>
      <c r="I10570" t="s">
        <v>55</v>
      </c>
      <c r="J10570">
        <f>VLOOKUP(I10570, Neighbourhood!$A$1:$B$26, 2, FALSE)</f>
        <v>14</v>
      </c>
      <c r="K10570">
        <v>491683.82</v>
      </c>
      <c r="L10570">
        <v>5453309.4299999997</v>
      </c>
    </row>
    <row r="10571" spans="1:12" x14ac:dyDescent="0.3">
      <c r="A10571" t="s">
        <v>29</v>
      </c>
      <c r="B10571">
        <f>VLOOKUP(A10571, CrimeType!$A$1:$B$11, 2, FALSE)</f>
        <v>6</v>
      </c>
      <c r="C10571">
        <v>2017</v>
      </c>
      <c r="D10571">
        <v>4</v>
      </c>
      <c r="E10571">
        <v>29</v>
      </c>
      <c r="F10571">
        <v>22</v>
      </c>
      <c r="G10571">
        <v>36</v>
      </c>
      <c r="H10571" t="s">
        <v>207</v>
      </c>
      <c r="I10571" t="s">
        <v>26</v>
      </c>
      <c r="J10571">
        <f>VLOOKUP(I10571, Neighbourhood!$A$1:$B$26, 2, FALSE)</f>
        <v>2</v>
      </c>
      <c r="K10571">
        <v>492167.06</v>
      </c>
      <c r="L10571">
        <v>5458527.6900000004</v>
      </c>
    </row>
    <row r="10572" spans="1:12" x14ac:dyDescent="0.3">
      <c r="A10572" t="s">
        <v>15</v>
      </c>
      <c r="B10572">
        <f>VLOOKUP(A10572, CrimeType!$A$1:$B$11, 2, FALSE)</f>
        <v>4</v>
      </c>
      <c r="C10572">
        <v>2017</v>
      </c>
      <c r="D10572">
        <v>4</v>
      </c>
      <c r="E10572">
        <v>29</v>
      </c>
      <c r="F10572">
        <v>22</v>
      </c>
      <c r="G10572">
        <v>57</v>
      </c>
      <c r="H10572" t="s">
        <v>2500</v>
      </c>
      <c r="I10572" t="s">
        <v>31</v>
      </c>
      <c r="J10572">
        <f>VLOOKUP(I10572, Neighbourhood!$A$1:$B$26, 2, FALSE)</f>
        <v>20</v>
      </c>
      <c r="K10572">
        <v>493343.96</v>
      </c>
      <c r="L10572">
        <v>5458746.5199999996</v>
      </c>
    </row>
    <row r="10573" spans="1:12" x14ac:dyDescent="0.3">
      <c r="A10573" t="s">
        <v>10</v>
      </c>
      <c r="B10573">
        <f>VLOOKUP(A10573, CrimeType!$A$1:$B$11, 2, FALSE)</f>
        <v>2</v>
      </c>
      <c r="C10573">
        <v>2017</v>
      </c>
      <c r="D10573">
        <v>4</v>
      </c>
      <c r="E10573">
        <v>29</v>
      </c>
      <c r="F10573">
        <v>23</v>
      </c>
      <c r="G10573">
        <v>0</v>
      </c>
      <c r="H10573" t="s">
        <v>4067</v>
      </c>
      <c r="I10573" t="s">
        <v>22</v>
      </c>
      <c r="J10573">
        <f>VLOOKUP(I10573, Neighbourhood!$A$1:$B$26, 2, FALSE)</f>
        <v>6</v>
      </c>
      <c r="K10573">
        <v>496495.59</v>
      </c>
      <c r="L10573">
        <v>5459119.3499999996</v>
      </c>
    </row>
    <row r="10574" spans="1:12" x14ac:dyDescent="0.3">
      <c r="A10574" t="s">
        <v>18</v>
      </c>
      <c r="B10574">
        <f>VLOOKUP(A10574, CrimeType!$A$1:$B$11, 2, FALSE)</f>
        <v>7</v>
      </c>
      <c r="C10574">
        <v>2017</v>
      </c>
      <c r="D10574">
        <v>4</v>
      </c>
      <c r="E10574">
        <v>29</v>
      </c>
      <c r="F10574">
        <v>23</v>
      </c>
      <c r="G10574">
        <v>10</v>
      </c>
      <c r="H10574" t="s">
        <v>156</v>
      </c>
      <c r="I10574" t="s">
        <v>26</v>
      </c>
      <c r="J10574">
        <f>VLOOKUP(I10574, Neighbourhood!$A$1:$B$26, 2, FALSE)</f>
        <v>2</v>
      </c>
      <c r="K10574">
        <v>491931.88</v>
      </c>
      <c r="L10574">
        <v>5458968.1200000001</v>
      </c>
    </row>
    <row r="10575" spans="1:12" x14ac:dyDescent="0.3">
      <c r="A10575" t="s">
        <v>115</v>
      </c>
      <c r="B10575">
        <f>VLOOKUP(A10575, CrimeType!$A$1:$B$11, 2, FALSE)</f>
        <v>11</v>
      </c>
      <c r="C10575">
        <v>2017</v>
      </c>
      <c r="D10575">
        <v>4</v>
      </c>
      <c r="E10575">
        <v>29</v>
      </c>
      <c r="F10575">
        <v>23</v>
      </c>
      <c r="G10575">
        <v>23</v>
      </c>
      <c r="H10575" t="s">
        <v>4068</v>
      </c>
      <c r="I10575" t="s">
        <v>14</v>
      </c>
      <c r="J10575">
        <f>VLOOKUP(I10575, Neighbourhood!$A$1:$B$26, 2, FALSE)</f>
        <v>4</v>
      </c>
      <c r="K10575">
        <v>490098</v>
      </c>
      <c r="L10575">
        <v>5456764</v>
      </c>
    </row>
    <row r="10576" spans="1:12" x14ac:dyDescent="0.3">
      <c r="A10576" t="s">
        <v>10</v>
      </c>
      <c r="B10576">
        <f>VLOOKUP(A10576, CrimeType!$A$1:$B$11, 2, FALSE)</f>
        <v>2</v>
      </c>
      <c r="C10576">
        <v>2017</v>
      </c>
      <c r="D10576">
        <v>4</v>
      </c>
      <c r="E10576">
        <v>29</v>
      </c>
      <c r="F10576">
        <v>23</v>
      </c>
      <c r="G10576">
        <v>54</v>
      </c>
      <c r="H10576" t="s">
        <v>2002</v>
      </c>
      <c r="I10576" t="s">
        <v>55</v>
      </c>
      <c r="J10576">
        <f>VLOOKUP(I10576, Neighbourhood!$A$1:$B$26, 2, FALSE)</f>
        <v>14</v>
      </c>
      <c r="K10576">
        <v>490678.69</v>
      </c>
      <c r="L10576">
        <v>5453395.8799999999</v>
      </c>
    </row>
    <row r="10577" spans="1:12" x14ac:dyDescent="0.3">
      <c r="A10577" t="s">
        <v>92</v>
      </c>
      <c r="B10577">
        <f>VLOOKUP(A10577, CrimeType!$A$1:$B$11, 2, FALSE)</f>
        <v>5</v>
      </c>
      <c r="C10577">
        <v>2017</v>
      </c>
      <c r="D10577">
        <v>4</v>
      </c>
      <c r="E10577">
        <v>29</v>
      </c>
      <c r="F10577" t="s">
        <v>93</v>
      </c>
      <c r="G10577" t="s">
        <v>93</v>
      </c>
      <c r="H10577" t="s">
        <v>94</v>
      </c>
      <c r="I10577" t="s">
        <v>94</v>
      </c>
      <c r="J10577">
        <f>VLOOKUP(I10577, Neighbourhood!$A$1:$B$26, 2, FALSE)</f>
        <v>25</v>
      </c>
      <c r="K10577">
        <v>0</v>
      </c>
      <c r="L10577">
        <v>0</v>
      </c>
    </row>
    <row r="10578" spans="1:12" x14ac:dyDescent="0.3">
      <c r="A10578" t="s">
        <v>92</v>
      </c>
      <c r="B10578">
        <f>VLOOKUP(A10578, CrimeType!$A$1:$B$11, 2, FALSE)</f>
        <v>5</v>
      </c>
      <c r="C10578">
        <v>2017</v>
      </c>
      <c r="D10578">
        <v>4</v>
      </c>
      <c r="E10578">
        <v>29</v>
      </c>
      <c r="F10578" t="s">
        <v>93</v>
      </c>
      <c r="G10578" t="s">
        <v>93</v>
      </c>
      <c r="H10578" t="s">
        <v>94</v>
      </c>
      <c r="I10578" t="s">
        <v>94</v>
      </c>
      <c r="J10578">
        <f>VLOOKUP(I10578, Neighbourhood!$A$1:$B$26, 2, FALSE)</f>
        <v>25</v>
      </c>
      <c r="K10578">
        <v>0</v>
      </c>
      <c r="L10578">
        <v>0</v>
      </c>
    </row>
    <row r="10579" spans="1:12" x14ac:dyDescent="0.3">
      <c r="A10579" t="s">
        <v>92</v>
      </c>
      <c r="B10579">
        <f>VLOOKUP(A10579, CrimeType!$A$1:$B$11, 2, FALSE)</f>
        <v>5</v>
      </c>
      <c r="C10579">
        <v>2017</v>
      </c>
      <c r="D10579">
        <v>4</v>
      </c>
      <c r="E10579">
        <v>29</v>
      </c>
      <c r="F10579" t="s">
        <v>93</v>
      </c>
      <c r="G10579" t="s">
        <v>93</v>
      </c>
      <c r="H10579" t="s">
        <v>94</v>
      </c>
      <c r="I10579" t="s">
        <v>94</v>
      </c>
      <c r="J10579">
        <f>VLOOKUP(I10579, Neighbourhood!$A$1:$B$26, 2, FALSE)</f>
        <v>25</v>
      </c>
      <c r="K10579">
        <v>0</v>
      </c>
      <c r="L10579">
        <v>0</v>
      </c>
    </row>
    <row r="10580" spans="1:12" x14ac:dyDescent="0.3">
      <c r="A10580" t="s">
        <v>92</v>
      </c>
      <c r="B10580">
        <f>VLOOKUP(A10580, CrimeType!$A$1:$B$11, 2, FALSE)</f>
        <v>5</v>
      </c>
      <c r="C10580">
        <v>2017</v>
      </c>
      <c r="D10580">
        <v>4</v>
      </c>
      <c r="E10580">
        <v>29</v>
      </c>
      <c r="F10580" t="s">
        <v>93</v>
      </c>
      <c r="G10580" t="s">
        <v>93</v>
      </c>
      <c r="H10580" t="s">
        <v>94</v>
      </c>
      <c r="I10580" t="s">
        <v>94</v>
      </c>
      <c r="J10580">
        <f>VLOOKUP(I10580, Neighbourhood!$A$1:$B$26, 2, FALSE)</f>
        <v>25</v>
      </c>
      <c r="K10580">
        <v>0</v>
      </c>
      <c r="L10580">
        <v>0</v>
      </c>
    </row>
    <row r="10581" spans="1:12" x14ac:dyDescent="0.3">
      <c r="A10581" t="s">
        <v>92</v>
      </c>
      <c r="B10581">
        <f>VLOOKUP(A10581, CrimeType!$A$1:$B$11, 2, FALSE)</f>
        <v>5</v>
      </c>
      <c r="C10581">
        <v>2017</v>
      </c>
      <c r="D10581">
        <v>4</v>
      </c>
      <c r="E10581">
        <v>29</v>
      </c>
      <c r="F10581" t="s">
        <v>93</v>
      </c>
      <c r="G10581" t="s">
        <v>93</v>
      </c>
      <c r="H10581" t="s">
        <v>94</v>
      </c>
      <c r="I10581" t="s">
        <v>94</v>
      </c>
      <c r="J10581">
        <f>VLOOKUP(I10581, Neighbourhood!$A$1:$B$26, 2, FALSE)</f>
        <v>25</v>
      </c>
      <c r="K10581">
        <v>0</v>
      </c>
      <c r="L10581">
        <v>0</v>
      </c>
    </row>
    <row r="10582" spans="1:12" x14ac:dyDescent="0.3">
      <c r="A10582" t="s">
        <v>92</v>
      </c>
      <c r="B10582">
        <f>VLOOKUP(A10582, CrimeType!$A$1:$B$11, 2, FALSE)</f>
        <v>5</v>
      </c>
      <c r="C10582">
        <v>2017</v>
      </c>
      <c r="D10582">
        <v>4</v>
      </c>
      <c r="E10582">
        <v>29</v>
      </c>
      <c r="F10582" t="s">
        <v>93</v>
      </c>
      <c r="G10582" t="s">
        <v>93</v>
      </c>
      <c r="H10582" t="s">
        <v>94</v>
      </c>
      <c r="I10582" t="s">
        <v>94</v>
      </c>
      <c r="J10582">
        <f>VLOOKUP(I10582, Neighbourhood!$A$1:$B$26, 2, FALSE)</f>
        <v>25</v>
      </c>
      <c r="K10582">
        <v>0</v>
      </c>
      <c r="L10582">
        <v>0</v>
      </c>
    </row>
    <row r="10583" spans="1:12" x14ac:dyDescent="0.3">
      <c r="A10583" t="s">
        <v>18</v>
      </c>
      <c r="B10583">
        <f>VLOOKUP(A10583, CrimeType!$A$1:$B$11, 2, FALSE)</f>
        <v>7</v>
      </c>
      <c r="C10583">
        <v>2017</v>
      </c>
      <c r="D10583">
        <v>4</v>
      </c>
      <c r="E10583">
        <v>30</v>
      </c>
      <c r="F10583">
        <v>0</v>
      </c>
      <c r="G10583">
        <v>0</v>
      </c>
      <c r="H10583" t="s">
        <v>252</v>
      </c>
      <c r="I10583" t="s">
        <v>65</v>
      </c>
      <c r="J10583">
        <f>VLOOKUP(I10583, Neighbourhood!$A$1:$B$26, 2, FALSE)</f>
        <v>12</v>
      </c>
      <c r="K10583">
        <v>493158.01</v>
      </c>
      <c r="L10583">
        <v>5456953.3399999999</v>
      </c>
    </row>
    <row r="10584" spans="1:12" x14ac:dyDescent="0.3">
      <c r="A10584" t="s">
        <v>115</v>
      </c>
      <c r="B10584">
        <f>VLOOKUP(A10584, CrimeType!$A$1:$B$11, 2, FALSE)</f>
        <v>11</v>
      </c>
      <c r="C10584">
        <v>2017</v>
      </c>
      <c r="D10584">
        <v>4</v>
      </c>
      <c r="E10584">
        <v>30</v>
      </c>
      <c r="F10584">
        <v>0</v>
      </c>
      <c r="G10584">
        <v>16</v>
      </c>
      <c r="H10584" t="s">
        <v>4069</v>
      </c>
      <c r="I10584" t="s">
        <v>26</v>
      </c>
      <c r="J10584">
        <f>VLOOKUP(I10584, Neighbourhood!$A$1:$B$26, 2, FALSE)</f>
        <v>2</v>
      </c>
      <c r="K10584">
        <v>490724</v>
      </c>
      <c r="L10584">
        <v>5457894</v>
      </c>
    </row>
    <row r="10585" spans="1:12" x14ac:dyDescent="0.3">
      <c r="A10585" t="s">
        <v>10</v>
      </c>
      <c r="B10585">
        <f>VLOOKUP(A10585, CrimeType!$A$1:$B$11, 2, FALSE)</f>
        <v>2</v>
      </c>
      <c r="C10585">
        <v>2017</v>
      </c>
      <c r="D10585">
        <v>4</v>
      </c>
      <c r="E10585">
        <v>30</v>
      </c>
      <c r="F10585">
        <v>1</v>
      </c>
      <c r="G10585">
        <v>0</v>
      </c>
      <c r="H10585" t="s">
        <v>4070</v>
      </c>
      <c r="I10585" t="s">
        <v>68</v>
      </c>
      <c r="J10585">
        <f>VLOOKUP(I10585, Neighbourhood!$A$1:$B$26, 2, FALSE)</f>
        <v>10</v>
      </c>
      <c r="K10585">
        <v>487382.96</v>
      </c>
      <c r="L10585">
        <v>5457604.4400000004</v>
      </c>
    </row>
    <row r="10586" spans="1:12" x14ac:dyDescent="0.3">
      <c r="A10586" t="s">
        <v>18</v>
      </c>
      <c r="B10586">
        <f>VLOOKUP(A10586, CrimeType!$A$1:$B$11, 2, FALSE)</f>
        <v>7</v>
      </c>
      <c r="C10586">
        <v>2017</v>
      </c>
      <c r="D10586">
        <v>4</v>
      </c>
      <c r="E10586">
        <v>30</v>
      </c>
      <c r="F10586">
        <v>1</v>
      </c>
      <c r="G10586">
        <v>0</v>
      </c>
      <c r="H10586" t="s">
        <v>4071</v>
      </c>
      <c r="I10586" t="s">
        <v>55</v>
      </c>
      <c r="J10586">
        <f>VLOOKUP(I10586, Neighbourhood!$A$1:$B$26, 2, FALSE)</f>
        <v>14</v>
      </c>
      <c r="K10586">
        <v>490979.87</v>
      </c>
      <c r="L10586">
        <v>5453351.9000000004</v>
      </c>
    </row>
    <row r="10587" spans="1:12" x14ac:dyDescent="0.3">
      <c r="A10587" t="s">
        <v>15</v>
      </c>
      <c r="B10587">
        <f>VLOOKUP(A10587, CrimeType!$A$1:$B$11, 2, FALSE)</f>
        <v>4</v>
      </c>
      <c r="C10587">
        <v>2017</v>
      </c>
      <c r="D10587">
        <v>4</v>
      </c>
      <c r="E10587">
        <v>30</v>
      </c>
      <c r="F10587">
        <v>1</v>
      </c>
      <c r="G10587">
        <v>12</v>
      </c>
      <c r="H10587" t="s">
        <v>3193</v>
      </c>
      <c r="I10587" t="s">
        <v>14</v>
      </c>
      <c r="J10587">
        <f>VLOOKUP(I10587, Neighbourhood!$A$1:$B$26, 2, FALSE)</f>
        <v>4</v>
      </c>
      <c r="K10587">
        <v>489486.92</v>
      </c>
      <c r="L10587">
        <v>5457361.7300000004</v>
      </c>
    </row>
    <row r="10588" spans="1:12" x14ac:dyDescent="0.3">
      <c r="A10588" t="s">
        <v>18</v>
      </c>
      <c r="B10588">
        <f>VLOOKUP(A10588, CrimeType!$A$1:$B$11, 2, FALSE)</f>
        <v>7</v>
      </c>
      <c r="C10588">
        <v>2017</v>
      </c>
      <c r="D10588">
        <v>4</v>
      </c>
      <c r="E10588">
        <v>30</v>
      </c>
      <c r="F10588">
        <v>1</v>
      </c>
      <c r="G10588">
        <v>30</v>
      </c>
      <c r="H10588" t="s">
        <v>1024</v>
      </c>
      <c r="I10588" t="s">
        <v>26</v>
      </c>
      <c r="J10588">
        <f>VLOOKUP(I10588, Neighbourhood!$A$1:$B$26, 2, FALSE)</f>
        <v>2</v>
      </c>
      <c r="K10588">
        <v>491095.17</v>
      </c>
      <c r="L10588">
        <v>5458699.5499999998</v>
      </c>
    </row>
    <row r="10589" spans="1:12" x14ac:dyDescent="0.3">
      <c r="A10589" t="s">
        <v>18</v>
      </c>
      <c r="B10589">
        <f>VLOOKUP(A10589, CrimeType!$A$1:$B$11, 2, FALSE)</f>
        <v>7</v>
      </c>
      <c r="C10589">
        <v>2017</v>
      </c>
      <c r="D10589">
        <v>4</v>
      </c>
      <c r="E10589">
        <v>30</v>
      </c>
      <c r="F10589">
        <v>1</v>
      </c>
      <c r="G10589">
        <v>33</v>
      </c>
      <c r="H10589" t="s">
        <v>777</v>
      </c>
      <c r="I10589" t="s">
        <v>26</v>
      </c>
      <c r="J10589">
        <f>VLOOKUP(I10589, Neighbourhood!$A$1:$B$26, 2, FALSE)</f>
        <v>2</v>
      </c>
      <c r="K10589">
        <v>491932.53</v>
      </c>
      <c r="L10589">
        <v>5458820.1399999997</v>
      </c>
    </row>
    <row r="10590" spans="1:12" x14ac:dyDescent="0.3">
      <c r="A10590" t="s">
        <v>18</v>
      </c>
      <c r="B10590">
        <f>VLOOKUP(A10590, CrimeType!$A$1:$B$11, 2, FALSE)</f>
        <v>7</v>
      </c>
      <c r="C10590">
        <v>2017</v>
      </c>
      <c r="D10590">
        <v>4</v>
      </c>
      <c r="E10590">
        <v>30</v>
      </c>
      <c r="F10590">
        <v>1</v>
      </c>
      <c r="G10590">
        <v>45</v>
      </c>
      <c r="H10590" t="s">
        <v>4072</v>
      </c>
      <c r="I10590" t="s">
        <v>46</v>
      </c>
      <c r="J10590">
        <f>VLOOKUP(I10590, Neighbourhood!$A$1:$B$26, 2, FALSE)</f>
        <v>5</v>
      </c>
      <c r="K10590">
        <v>494448.34</v>
      </c>
      <c r="L10590">
        <v>5458520.75</v>
      </c>
    </row>
    <row r="10591" spans="1:12" x14ac:dyDescent="0.3">
      <c r="A10591" t="s">
        <v>18</v>
      </c>
      <c r="B10591">
        <f>VLOOKUP(A10591, CrimeType!$A$1:$B$11, 2, FALSE)</f>
        <v>7</v>
      </c>
      <c r="C10591">
        <v>2017</v>
      </c>
      <c r="D10591">
        <v>4</v>
      </c>
      <c r="E10591">
        <v>30</v>
      </c>
      <c r="F10591">
        <v>1</v>
      </c>
      <c r="G10591">
        <v>54</v>
      </c>
      <c r="H10591" t="s">
        <v>221</v>
      </c>
      <c r="I10591" t="s">
        <v>26</v>
      </c>
      <c r="J10591">
        <f>VLOOKUP(I10591, Neighbourhood!$A$1:$B$26, 2, FALSE)</f>
        <v>2</v>
      </c>
      <c r="K10591">
        <v>490792.75</v>
      </c>
      <c r="L10591">
        <v>5458523.5300000003</v>
      </c>
    </row>
    <row r="10592" spans="1:12" x14ac:dyDescent="0.3">
      <c r="A10592" t="s">
        <v>15</v>
      </c>
      <c r="B10592">
        <f>VLOOKUP(A10592, CrimeType!$A$1:$B$11, 2, FALSE)</f>
        <v>4</v>
      </c>
      <c r="C10592">
        <v>2017</v>
      </c>
      <c r="D10592">
        <v>4</v>
      </c>
      <c r="E10592">
        <v>30</v>
      </c>
      <c r="F10592">
        <v>2</v>
      </c>
      <c r="G10592">
        <v>18</v>
      </c>
      <c r="H10592" t="s">
        <v>1434</v>
      </c>
      <c r="I10592" t="s">
        <v>26</v>
      </c>
      <c r="J10592">
        <f>VLOOKUP(I10592, Neighbourhood!$A$1:$B$26, 2, FALSE)</f>
        <v>2</v>
      </c>
      <c r="K10592">
        <v>492207.95</v>
      </c>
      <c r="L10592">
        <v>5458808.3099999996</v>
      </c>
    </row>
    <row r="10593" spans="1:12" x14ac:dyDescent="0.3">
      <c r="A10593" t="s">
        <v>18</v>
      </c>
      <c r="B10593">
        <f>VLOOKUP(A10593, CrimeType!$A$1:$B$11, 2, FALSE)</f>
        <v>7</v>
      </c>
      <c r="C10593">
        <v>2017</v>
      </c>
      <c r="D10593">
        <v>4</v>
      </c>
      <c r="E10593">
        <v>30</v>
      </c>
      <c r="F10593">
        <v>2</v>
      </c>
      <c r="G10593">
        <v>24</v>
      </c>
      <c r="H10593" t="s">
        <v>4073</v>
      </c>
      <c r="I10593" t="s">
        <v>20</v>
      </c>
      <c r="J10593">
        <f>VLOOKUP(I10593, Neighbourhood!$A$1:$B$26, 2, FALSE)</f>
        <v>23</v>
      </c>
      <c r="K10593">
        <v>490181.63</v>
      </c>
      <c r="L10593">
        <v>5458903.79</v>
      </c>
    </row>
    <row r="10594" spans="1:12" x14ac:dyDescent="0.3">
      <c r="A10594" t="s">
        <v>15</v>
      </c>
      <c r="B10594">
        <f>VLOOKUP(A10594, CrimeType!$A$1:$B$11, 2, FALSE)</f>
        <v>4</v>
      </c>
      <c r="C10594">
        <v>2017</v>
      </c>
      <c r="D10594">
        <v>4</v>
      </c>
      <c r="E10594">
        <v>30</v>
      </c>
      <c r="F10594">
        <v>2</v>
      </c>
      <c r="G10594">
        <v>40</v>
      </c>
      <c r="H10594" t="s">
        <v>4074</v>
      </c>
      <c r="I10594" t="s">
        <v>46</v>
      </c>
      <c r="J10594">
        <f>VLOOKUP(I10594, Neighbourhood!$A$1:$B$26, 2, FALSE)</f>
        <v>5</v>
      </c>
      <c r="K10594">
        <v>495572.78</v>
      </c>
      <c r="L10594">
        <v>5457023.4199999999</v>
      </c>
    </row>
    <row r="10595" spans="1:12" x14ac:dyDescent="0.3">
      <c r="A10595" t="s">
        <v>10</v>
      </c>
      <c r="B10595">
        <f>VLOOKUP(A10595, CrimeType!$A$1:$B$11, 2, FALSE)</f>
        <v>2</v>
      </c>
      <c r="C10595">
        <v>2017</v>
      </c>
      <c r="D10595">
        <v>4</v>
      </c>
      <c r="E10595">
        <v>30</v>
      </c>
      <c r="F10595">
        <v>3</v>
      </c>
      <c r="G10595">
        <v>0</v>
      </c>
      <c r="H10595" t="s">
        <v>3229</v>
      </c>
      <c r="I10595" t="s">
        <v>20</v>
      </c>
      <c r="J10595">
        <f>VLOOKUP(I10595, Neighbourhood!$A$1:$B$26, 2, FALSE)</f>
        <v>23</v>
      </c>
      <c r="K10595">
        <v>490751.8</v>
      </c>
      <c r="L10595">
        <v>5458971.3799999999</v>
      </c>
    </row>
    <row r="10596" spans="1:12" x14ac:dyDescent="0.3">
      <c r="A10596" t="s">
        <v>18</v>
      </c>
      <c r="B10596">
        <f>VLOOKUP(A10596, CrimeType!$A$1:$B$11, 2, FALSE)</f>
        <v>7</v>
      </c>
      <c r="C10596">
        <v>2017</v>
      </c>
      <c r="D10596">
        <v>4</v>
      </c>
      <c r="E10596">
        <v>30</v>
      </c>
      <c r="F10596">
        <v>4</v>
      </c>
      <c r="G10596">
        <v>43</v>
      </c>
      <c r="H10596" t="s">
        <v>1946</v>
      </c>
      <c r="I10596" t="s">
        <v>316</v>
      </c>
      <c r="J10596">
        <f>VLOOKUP(I10596, Neighbourhood!$A$1:$B$26, 2, FALSE)</f>
        <v>18</v>
      </c>
      <c r="K10596">
        <v>491372.96</v>
      </c>
      <c r="L10596">
        <v>5454380.1799999997</v>
      </c>
    </row>
    <row r="10597" spans="1:12" x14ac:dyDescent="0.3">
      <c r="A10597" t="s">
        <v>15</v>
      </c>
      <c r="B10597">
        <f>VLOOKUP(A10597, CrimeType!$A$1:$B$11, 2, FALSE)</f>
        <v>4</v>
      </c>
      <c r="C10597">
        <v>2017</v>
      </c>
      <c r="D10597">
        <v>4</v>
      </c>
      <c r="E10597">
        <v>30</v>
      </c>
      <c r="F10597">
        <v>5</v>
      </c>
      <c r="G10597">
        <v>56</v>
      </c>
      <c r="H10597" t="s">
        <v>4075</v>
      </c>
      <c r="I10597" t="s">
        <v>316</v>
      </c>
      <c r="J10597">
        <f>VLOOKUP(I10597, Neighbourhood!$A$1:$B$26, 2, FALSE)</f>
        <v>18</v>
      </c>
      <c r="K10597">
        <v>491567.88</v>
      </c>
      <c r="L10597">
        <v>5454712.4299999997</v>
      </c>
    </row>
    <row r="10598" spans="1:12" x14ac:dyDescent="0.3">
      <c r="A10598" t="s">
        <v>18</v>
      </c>
      <c r="B10598">
        <f>VLOOKUP(A10598, CrimeType!$A$1:$B$11, 2, FALSE)</f>
        <v>7</v>
      </c>
      <c r="C10598">
        <v>2017</v>
      </c>
      <c r="D10598">
        <v>4</v>
      </c>
      <c r="E10598">
        <v>30</v>
      </c>
      <c r="F10598">
        <v>6</v>
      </c>
      <c r="G10598">
        <v>41</v>
      </c>
      <c r="H10598" t="s">
        <v>998</v>
      </c>
      <c r="I10598" t="s">
        <v>26</v>
      </c>
      <c r="J10598">
        <f>VLOOKUP(I10598, Neighbourhood!$A$1:$B$26, 2, FALSE)</f>
        <v>2</v>
      </c>
      <c r="K10598">
        <v>491640.47</v>
      </c>
      <c r="L10598">
        <v>5458385.8899999997</v>
      </c>
    </row>
    <row r="10599" spans="1:12" x14ac:dyDescent="0.3">
      <c r="A10599" t="s">
        <v>10</v>
      </c>
      <c r="B10599">
        <f>VLOOKUP(A10599, CrimeType!$A$1:$B$11, 2, FALSE)</f>
        <v>2</v>
      </c>
      <c r="C10599">
        <v>2017</v>
      </c>
      <c r="D10599">
        <v>4</v>
      </c>
      <c r="E10599">
        <v>30</v>
      </c>
      <c r="F10599">
        <v>7</v>
      </c>
      <c r="G10599">
        <v>18</v>
      </c>
      <c r="H10599" t="s">
        <v>4041</v>
      </c>
      <c r="I10599" t="s">
        <v>75</v>
      </c>
      <c r="J10599">
        <f>VLOOKUP(I10599, Neighbourhood!$A$1:$B$26, 2, FALSE)</f>
        <v>3</v>
      </c>
      <c r="K10599">
        <v>486378.88</v>
      </c>
      <c r="L10599">
        <v>5455888.2199999997</v>
      </c>
    </row>
    <row r="10600" spans="1:12" x14ac:dyDescent="0.3">
      <c r="A10600" t="s">
        <v>18</v>
      </c>
      <c r="B10600">
        <f>VLOOKUP(A10600, CrimeType!$A$1:$B$11, 2, FALSE)</f>
        <v>7</v>
      </c>
      <c r="C10600">
        <v>2017</v>
      </c>
      <c r="D10600">
        <v>4</v>
      </c>
      <c r="E10600">
        <v>30</v>
      </c>
      <c r="F10600">
        <v>7</v>
      </c>
      <c r="G10600">
        <v>45</v>
      </c>
      <c r="H10600" t="s">
        <v>4076</v>
      </c>
      <c r="I10600" t="s">
        <v>31</v>
      </c>
      <c r="J10600">
        <f>VLOOKUP(I10600, Neighbourhood!$A$1:$B$26, 2, FALSE)</f>
        <v>20</v>
      </c>
      <c r="K10600">
        <v>492777.85</v>
      </c>
      <c r="L10600">
        <v>5457765.9199999999</v>
      </c>
    </row>
    <row r="10601" spans="1:12" x14ac:dyDescent="0.3">
      <c r="A10601" t="s">
        <v>18</v>
      </c>
      <c r="B10601">
        <f>VLOOKUP(A10601, CrimeType!$A$1:$B$11, 2, FALSE)</f>
        <v>7</v>
      </c>
      <c r="C10601">
        <v>2017</v>
      </c>
      <c r="D10601">
        <v>4</v>
      </c>
      <c r="E10601">
        <v>30</v>
      </c>
      <c r="F10601">
        <v>8</v>
      </c>
      <c r="G10601">
        <v>0</v>
      </c>
      <c r="H10601" t="s">
        <v>587</v>
      </c>
      <c r="I10601" t="s">
        <v>14</v>
      </c>
      <c r="J10601">
        <f>VLOOKUP(I10601, Neighbourhood!$A$1:$B$26, 2, FALSE)</f>
        <v>4</v>
      </c>
      <c r="K10601">
        <v>489534.4</v>
      </c>
      <c r="L10601">
        <v>5456571.2400000002</v>
      </c>
    </row>
    <row r="10602" spans="1:12" x14ac:dyDescent="0.3">
      <c r="A10602" t="s">
        <v>15</v>
      </c>
      <c r="B10602">
        <f>VLOOKUP(A10602, CrimeType!$A$1:$B$11, 2, FALSE)</f>
        <v>4</v>
      </c>
      <c r="C10602">
        <v>2017</v>
      </c>
      <c r="D10602">
        <v>4</v>
      </c>
      <c r="E10602">
        <v>30</v>
      </c>
      <c r="F10602">
        <v>8</v>
      </c>
      <c r="G10602">
        <v>0</v>
      </c>
      <c r="H10602" t="s">
        <v>1752</v>
      </c>
      <c r="I10602" t="s">
        <v>12</v>
      </c>
      <c r="J10602">
        <f>VLOOKUP(I10602, Neighbourhood!$A$1:$B$26, 2, FALSE)</f>
        <v>1</v>
      </c>
      <c r="K10602">
        <v>488365.01</v>
      </c>
      <c r="L10602">
        <v>5453962.5700000003</v>
      </c>
    </row>
    <row r="10603" spans="1:12" x14ac:dyDescent="0.3">
      <c r="A10603" t="s">
        <v>119</v>
      </c>
      <c r="B10603">
        <f>VLOOKUP(A10603, CrimeType!$A$1:$B$11, 2, FALSE)</f>
        <v>8</v>
      </c>
      <c r="C10603">
        <v>2017</v>
      </c>
      <c r="D10603">
        <v>4</v>
      </c>
      <c r="E10603">
        <v>30</v>
      </c>
      <c r="F10603">
        <v>9</v>
      </c>
      <c r="G10603">
        <v>30</v>
      </c>
      <c r="H10603" t="s">
        <v>464</v>
      </c>
      <c r="I10603" t="s">
        <v>65</v>
      </c>
      <c r="J10603">
        <f>VLOOKUP(I10603, Neighbourhood!$A$1:$B$26, 2, FALSE)</f>
        <v>12</v>
      </c>
      <c r="K10603">
        <v>492612.27</v>
      </c>
      <c r="L10603">
        <v>5457798.0899999999</v>
      </c>
    </row>
    <row r="10604" spans="1:12" x14ac:dyDescent="0.3">
      <c r="A10604" t="s">
        <v>119</v>
      </c>
      <c r="B10604">
        <f>VLOOKUP(A10604, CrimeType!$A$1:$B$11, 2, FALSE)</f>
        <v>8</v>
      </c>
      <c r="C10604">
        <v>2017</v>
      </c>
      <c r="D10604">
        <v>4</v>
      </c>
      <c r="E10604">
        <v>30</v>
      </c>
      <c r="F10604">
        <v>10</v>
      </c>
      <c r="G10604">
        <v>0</v>
      </c>
      <c r="H10604" t="s">
        <v>4077</v>
      </c>
      <c r="I10604" t="s">
        <v>89</v>
      </c>
      <c r="J10604">
        <f>VLOOKUP(I10604, Neighbourhood!$A$1:$B$26, 2, FALSE)</f>
        <v>17</v>
      </c>
      <c r="K10604">
        <v>490629.81</v>
      </c>
      <c r="L10604">
        <v>5454852.1799999997</v>
      </c>
    </row>
    <row r="10605" spans="1:12" x14ac:dyDescent="0.3">
      <c r="A10605" t="s">
        <v>18</v>
      </c>
      <c r="B10605">
        <f>VLOOKUP(A10605, CrimeType!$A$1:$B$11, 2, FALSE)</f>
        <v>7</v>
      </c>
      <c r="C10605">
        <v>2017</v>
      </c>
      <c r="D10605">
        <v>4</v>
      </c>
      <c r="E10605">
        <v>30</v>
      </c>
      <c r="F10605">
        <v>10</v>
      </c>
      <c r="G10605">
        <v>5</v>
      </c>
      <c r="H10605" t="s">
        <v>894</v>
      </c>
      <c r="I10605" t="s">
        <v>20</v>
      </c>
      <c r="J10605">
        <f>VLOOKUP(I10605, Neighbourhood!$A$1:$B$26, 2, FALSE)</f>
        <v>23</v>
      </c>
      <c r="K10605">
        <v>490061.89</v>
      </c>
      <c r="L10605">
        <v>5458784.7599999998</v>
      </c>
    </row>
    <row r="10606" spans="1:12" x14ac:dyDescent="0.3">
      <c r="A10606" t="s">
        <v>18</v>
      </c>
      <c r="B10606">
        <f>VLOOKUP(A10606, CrimeType!$A$1:$B$11, 2, FALSE)</f>
        <v>7</v>
      </c>
      <c r="C10606">
        <v>2017</v>
      </c>
      <c r="D10606">
        <v>4</v>
      </c>
      <c r="E10606">
        <v>30</v>
      </c>
      <c r="F10606">
        <v>10</v>
      </c>
      <c r="G10606">
        <v>31</v>
      </c>
      <c r="H10606" t="s">
        <v>2900</v>
      </c>
      <c r="I10606" t="s">
        <v>61</v>
      </c>
      <c r="J10606">
        <f>VLOOKUP(I10606, Neighbourhood!$A$1:$B$26, 2, FALSE)</f>
        <v>15</v>
      </c>
      <c r="K10606">
        <v>496317.88</v>
      </c>
      <c r="L10606">
        <v>5454247.3899999997</v>
      </c>
    </row>
    <row r="10607" spans="1:12" x14ac:dyDescent="0.3">
      <c r="A10607" t="s">
        <v>29</v>
      </c>
      <c r="B10607">
        <f>VLOOKUP(A10607, CrimeType!$A$1:$B$11, 2, FALSE)</f>
        <v>6</v>
      </c>
      <c r="C10607">
        <v>2017</v>
      </c>
      <c r="D10607">
        <v>4</v>
      </c>
      <c r="E10607">
        <v>30</v>
      </c>
      <c r="F10607">
        <v>10</v>
      </c>
      <c r="G10607">
        <v>40</v>
      </c>
      <c r="H10607" t="s">
        <v>582</v>
      </c>
      <c r="I10607" t="s">
        <v>31</v>
      </c>
      <c r="J10607">
        <f>VLOOKUP(I10607, Neighbourhood!$A$1:$B$26, 2, FALSE)</f>
        <v>20</v>
      </c>
      <c r="K10607">
        <v>492898.59</v>
      </c>
      <c r="L10607">
        <v>5458933.6500000004</v>
      </c>
    </row>
    <row r="10608" spans="1:12" x14ac:dyDescent="0.3">
      <c r="A10608" t="s">
        <v>29</v>
      </c>
      <c r="B10608">
        <f>VLOOKUP(A10608, CrimeType!$A$1:$B$11, 2, FALSE)</f>
        <v>6</v>
      </c>
      <c r="C10608">
        <v>2017</v>
      </c>
      <c r="D10608">
        <v>4</v>
      </c>
      <c r="E10608">
        <v>30</v>
      </c>
      <c r="F10608">
        <v>10</v>
      </c>
      <c r="G10608">
        <v>46</v>
      </c>
      <c r="H10608" t="s">
        <v>59</v>
      </c>
      <c r="I10608" t="s">
        <v>26</v>
      </c>
      <c r="J10608">
        <f>VLOOKUP(I10608, Neighbourhood!$A$1:$B$26, 2, FALSE)</f>
        <v>2</v>
      </c>
      <c r="K10608">
        <v>492213.73</v>
      </c>
      <c r="L10608">
        <v>5458862.1500000004</v>
      </c>
    </row>
    <row r="10609" spans="1:12" x14ac:dyDescent="0.3">
      <c r="A10609" t="s">
        <v>24</v>
      </c>
      <c r="B10609">
        <f>VLOOKUP(A10609, CrimeType!$A$1:$B$11, 2, FALSE)</f>
        <v>1</v>
      </c>
      <c r="C10609">
        <v>2017</v>
      </c>
      <c r="D10609">
        <v>4</v>
      </c>
      <c r="E10609">
        <v>30</v>
      </c>
      <c r="F10609">
        <v>10</v>
      </c>
      <c r="G10609">
        <v>58</v>
      </c>
      <c r="H10609" t="s">
        <v>1137</v>
      </c>
      <c r="I10609" t="s">
        <v>61</v>
      </c>
      <c r="J10609">
        <f>VLOOKUP(I10609, Neighbourhood!$A$1:$B$26, 2, FALSE)</f>
        <v>15</v>
      </c>
      <c r="K10609">
        <v>497955.53</v>
      </c>
      <c r="L10609">
        <v>5456497.6600000001</v>
      </c>
    </row>
    <row r="10610" spans="1:12" x14ac:dyDescent="0.3">
      <c r="A10610" t="s">
        <v>18</v>
      </c>
      <c r="B10610">
        <f>VLOOKUP(A10610, CrimeType!$A$1:$B$11, 2, FALSE)</f>
        <v>7</v>
      </c>
      <c r="C10610">
        <v>2017</v>
      </c>
      <c r="D10610">
        <v>4</v>
      </c>
      <c r="E10610">
        <v>30</v>
      </c>
      <c r="F10610">
        <v>11</v>
      </c>
      <c r="G10610">
        <v>0</v>
      </c>
      <c r="H10610" t="s">
        <v>377</v>
      </c>
      <c r="I10610" t="s">
        <v>26</v>
      </c>
      <c r="J10610">
        <f>VLOOKUP(I10610, Neighbourhood!$A$1:$B$26, 2, FALSE)</f>
        <v>2</v>
      </c>
      <c r="K10610">
        <v>491747.22</v>
      </c>
      <c r="L10610">
        <v>5458930.4800000004</v>
      </c>
    </row>
    <row r="10611" spans="1:12" x14ac:dyDescent="0.3">
      <c r="A10611" t="s">
        <v>18</v>
      </c>
      <c r="B10611">
        <f>VLOOKUP(A10611, CrimeType!$A$1:$B$11, 2, FALSE)</f>
        <v>7</v>
      </c>
      <c r="C10611">
        <v>2017</v>
      </c>
      <c r="D10611">
        <v>4</v>
      </c>
      <c r="E10611">
        <v>30</v>
      </c>
      <c r="F10611">
        <v>11</v>
      </c>
      <c r="G10611">
        <v>12</v>
      </c>
      <c r="H10611" t="s">
        <v>1920</v>
      </c>
      <c r="I10611" t="s">
        <v>26</v>
      </c>
      <c r="J10611">
        <f>VLOOKUP(I10611, Neighbourhood!$A$1:$B$26, 2, FALSE)</f>
        <v>2</v>
      </c>
      <c r="K10611">
        <v>492118.2</v>
      </c>
      <c r="L10611">
        <v>5458573.1200000001</v>
      </c>
    </row>
    <row r="10612" spans="1:12" x14ac:dyDescent="0.3">
      <c r="A10612" t="s">
        <v>18</v>
      </c>
      <c r="B10612">
        <f>VLOOKUP(A10612, CrimeType!$A$1:$B$11, 2, FALSE)</f>
        <v>7</v>
      </c>
      <c r="C10612">
        <v>2017</v>
      </c>
      <c r="D10612">
        <v>4</v>
      </c>
      <c r="E10612">
        <v>30</v>
      </c>
      <c r="F10612">
        <v>12</v>
      </c>
      <c r="G10612">
        <v>0</v>
      </c>
      <c r="H10612" t="s">
        <v>4079</v>
      </c>
      <c r="I10612" t="s">
        <v>89</v>
      </c>
      <c r="J10612">
        <f>VLOOKUP(I10612, Neighbourhood!$A$1:$B$26, 2, FALSE)</f>
        <v>17</v>
      </c>
      <c r="K10612">
        <v>490545.2</v>
      </c>
      <c r="L10612">
        <v>5455328.21</v>
      </c>
    </row>
    <row r="10613" spans="1:12" x14ac:dyDescent="0.3">
      <c r="A10613" t="s">
        <v>40</v>
      </c>
      <c r="B10613">
        <f>VLOOKUP(A10613, CrimeType!$A$1:$B$11, 2, FALSE)</f>
        <v>9</v>
      </c>
      <c r="C10613">
        <v>2017</v>
      </c>
      <c r="D10613">
        <v>4</v>
      </c>
      <c r="E10613">
        <v>30</v>
      </c>
      <c r="F10613">
        <v>12</v>
      </c>
      <c r="G10613">
        <v>0</v>
      </c>
      <c r="H10613" t="s">
        <v>4079</v>
      </c>
      <c r="I10613" t="s">
        <v>89</v>
      </c>
      <c r="J10613">
        <f>VLOOKUP(I10613, Neighbourhood!$A$1:$B$26, 2, FALSE)</f>
        <v>17</v>
      </c>
      <c r="K10613">
        <v>490545.2</v>
      </c>
      <c r="L10613">
        <v>5455328.21</v>
      </c>
    </row>
    <row r="10614" spans="1:12" x14ac:dyDescent="0.3">
      <c r="A10614" t="s">
        <v>18</v>
      </c>
      <c r="B10614">
        <f>VLOOKUP(A10614, CrimeType!$A$1:$B$11, 2, FALSE)</f>
        <v>7</v>
      </c>
      <c r="C10614">
        <v>2017</v>
      </c>
      <c r="D10614">
        <v>4</v>
      </c>
      <c r="E10614">
        <v>30</v>
      </c>
      <c r="F10614">
        <v>12</v>
      </c>
      <c r="G10614">
        <v>0</v>
      </c>
      <c r="H10614" t="s">
        <v>4078</v>
      </c>
      <c r="I10614" t="s">
        <v>28</v>
      </c>
      <c r="J10614">
        <f>VLOOKUP(I10614, Neighbourhood!$A$1:$B$26, 2, FALSE)</f>
        <v>7</v>
      </c>
      <c r="K10614">
        <v>495783.47</v>
      </c>
      <c r="L10614">
        <v>5455095.8300000001</v>
      </c>
    </row>
    <row r="10615" spans="1:12" x14ac:dyDescent="0.3">
      <c r="A10615" t="s">
        <v>18</v>
      </c>
      <c r="B10615">
        <f>VLOOKUP(A10615, CrimeType!$A$1:$B$11, 2, FALSE)</f>
        <v>7</v>
      </c>
      <c r="C10615">
        <v>2017</v>
      </c>
      <c r="D10615">
        <v>4</v>
      </c>
      <c r="E10615">
        <v>30</v>
      </c>
      <c r="F10615">
        <v>12</v>
      </c>
      <c r="G10615">
        <v>0</v>
      </c>
      <c r="H10615" t="s">
        <v>377</v>
      </c>
      <c r="I10615" t="s">
        <v>26</v>
      </c>
      <c r="J10615">
        <f>VLOOKUP(I10615, Neighbourhood!$A$1:$B$26, 2, FALSE)</f>
        <v>2</v>
      </c>
      <c r="K10615">
        <v>491747.22</v>
      </c>
      <c r="L10615">
        <v>5458930.4800000004</v>
      </c>
    </row>
    <row r="10616" spans="1:12" x14ac:dyDescent="0.3">
      <c r="A10616" t="s">
        <v>10</v>
      </c>
      <c r="B10616">
        <f>VLOOKUP(A10616, CrimeType!$A$1:$B$11, 2, FALSE)</f>
        <v>2</v>
      </c>
      <c r="C10616">
        <v>2017</v>
      </c>
      <c r="D10616">
        <v>4</v>
      </c>
      <c r="E10616">
        <v>30</v>
      </c>
      <c r="F10616">
        <v>12</v>
      </c>
      <c r="G10616">
        <v>5</v>
      </c>
      <c r="H10616" t="s">
        <v>3187</v>
      </c>
      <c r="I10616" t="s">
        <v>46</v>
      </c>
      <c r="J10616">
        <f>VLOOKUP(I10616, Neighbourhood!$A$1:$B$26, 2, FALSE)</f>
        <v>5</v>
      </c>
      <c r="K10616">
        <v>494483.49</v>
      </c>
      <c r="L10616">
        <v>5457985.9900000002</v>
      </c>
    </row>
    <row r="10617" spans="1:12" x14ac:dyDescent="0.3">
      <c r="A10617" t="s">
        <v>115</v>
      </c>
      <c r="B10617">
        <f>VLOOKUP(A10617, CrimeType!$A$1:$B$11, 2, FALSE)</f>
        <v>11</v>
      </c>
      <c r="C10617">
        <v>2017</v>
      </c>
      <c r="D10617">
        <v>4</v>
      </c>
      <c r="E10617">
        <v>30</v>
      </c>
      <c r="F10617">
        <v>12</v>
      </c>
      <c r="G10617">
        <v>17</v>
      </c>
      <c r="H10617" t="s">
        <v>582</v>
      </c>
      <c r="I10617" t="s">
        <v>31</v>
      </c>
      <c r="J10617">
        <f>VLOOKUP(I10617, Neighbourhood!$A$1:$B$26, 2, FALSE)</f>
        <v>20</v>
      </c>
      <c r="K10617">
        <v>492922</v>
      </c>
      <c r="L10617">
        <v>5458937</v>
      </c>
    </row>
    <row r="10618" spans="1:12" x14ac:dyDescent="0.3">
      <c r="A10618" t="s">
        <v>40</v>
      </c>
      <c r="B10618">
        <f>VLOOKUP(A10618, CrimeType!$A$1:$B$11, 2, FALSE)</f>
        <v>9</v>
      </c>
      <c r="C10618">
        <v>2017</v>
      </c>
      <c r="D10618">
        <v>4</v>
      </c>
      <c r="E10618">
        <v>30</v>
      </c>
      <c r="F10618">
        <v>12</v>
      </c>
      <c r="G10618">
        <v>30</v>
      </c>
      <c r="H10618" t="s">
        <v>4080</v>
      </c>
      <c r="I10618" t="s">
        <v>316</v>
      </c>
      <c r="J10618">
        <f>VLOOKUP(I10618, Neighbourhood!$A$1:$B$26, 2, FALSE)</f>
        <v>18</v>
      </c>
      <c r="K10618">
        <v>491604.57</v>
      </c>
      <c r="L10618">
        <v>5455264.7400000002</v>
      </c>
    </row>
    <row r="10619" spans="1:12" x14ac:dyDescent="0.3">
      <c r="A10619" t="s">
        <v>29</v>
      </c>
      <c r="B10619">
        <f>VLOOKUP(A10619, CrimeType!$A$1:$B$11, 2, FALSE)</f>
        <v>6</v>
      </c>
      <c r="C10619">
        <v>2017</v>
      </c>
      <c r="D10619">
        <v>4</v>
      </c>
      <c r="E10619">
        <v>30</v>
      </c>
      <c r="F10619">
        <v>12</v>
      </c>
      <c r="G10619">
        <v>35</v>
      </c>
      <c r="H10619" t="s">
        <v>125</v>
      </c>
      <c r="I10619" t="s">
        <v>26</v>
      </c>
      <c r="J10619">
        <f>VLOOKUP(I10619, Neighbourhood!$A$1:$B$26, 2, FALSE)</f>
        <v>2</v>
      </c>
      <c r="K10619">
        <v>491409.22</v>
      </c>
      <c r="L10619">
        <v>5458870.3799999999</v>
      </c>
    </row>
    <row r="10620" spans="1:12" x14ac:dyDescent="0.3">
      <c r="A10620" t="s">
        <v>18</v>
      </c>
      <c r="B10620">
        <f>VLOOKUP(A10620, CrimeType!$A$1:$B$11, 2, FALSE)</f>
        <v>7</v>
      </c>
      <c r="C10620">
        <v>2017</v>
      </c>
      <c r="D10620">
        <v>4</v>
      </c>
      <c r="E10620">
        <v>30</v>
      </c>
      <c r="F10620">
        <v>13</v>
      </c>
      <c r="G10620">
        <v>0</v>
      </c>
      <c r="H10620" t="s">
        <v>4081</v>
      </c>
      <c r="I10620" t="s">
        <v>28</v>
      </c>
      <c r="J10620">
        <f>VLOOKUP(I10620, Neighbourhood!$A$1:$B$26, 2, FALSE)</f>
        <v>7</v>
      </c>
      <c r="K10620">
        <v>494302.8</v>
      </c>
      <c r="L10620">
        <v>5453632.0800000001</v>
      </c>
    </row>
    <row r="10621" spans="1:12" x14ac:dyDescent="0.3">
      <c r="A10621" t="s">
        <v>18</v>
      </c>
      <c r="B10621">
        <f>VLOOKUP(A10621, CrimeType!$A$1:$B$11, 2, FALSE)</f>
        <v>7</v>
      </c>
      <c r="C10621">
        <v>2017</v>
      </c>
      <c r="D10621">
        <v>4</v>
      </c>
      <c r="E10621">
        <v>30</v>
      </c>
      <c r="F10621">
        <v>13</v>
      </c>
      <c r="G10621">
        <v>0</v>
      </c>
      <c r="H10621" t="s">
        <v>250</v>
      </c>
      <c r="I10621" t="s">
        <v>26</v>
      </c>
      <c r="J10621">
        <f>VLOOKUP(I10621, Neighbourhood!$A$1:$B$26, 2, FALSE)</f>
        <v>2</v>
      </c>
      <c r="K10621">
        <v>491426.46</v>
      </c>
      <c r="L10621">
        <v>5459175.2400000002</v>
      </c>
    </row>
    <row r="10622" spans="1:12" x14ac:dyDescent="0.3">
      <c r="A10622" t="s">
        <v>29</v>
      </c>
      <c r="B10622">
        <f>VLOOKUP(A10622, CrimeType!$A$1:$B$11, 2, FALSE)</f>
        <v>6</v>
      </c>
      <c r="C10622">
        <v>2017</v>
      </c>
      <c r="D10622">
        <v>4</v>
      </c>
      <c r="E10622">
        <v>30</v>
      </c>
      <c r="F10622">
        <v>13</v>
      </c>
      <c r="G10622">
        <v>10</v>
      </c>
      <c r="H10622" t="s">
        <v>59</v>
      </c>
      <c r="I10622" t="s">
        <v>26</v>
      </c>
      <c r="J10622">
        <f>VLOOKUP(I10622, Neighbourhood!$A$1:$B$26, 2, FALSE)</f>
        <v>2</v>
      </c>
      <c r="K10622">
        <v>492213.73</v>
      </c>
      <c r="L10622">
        <v>5458862.1500000004</v>
      </c>
    </row>
    <row r="10623" spans="1:12" x14ac:dyDescent="0.3">
      <c r="A10623" t="s">
        <v>29</v>
      </c>
      <c r="B10623">
        <f>VLOOKUP(A10623, CrimeType!$A$1:$B$11, 2, FALSE)</f>
        <v>6</v>
      </c>
      <c r="C10623">
        <v>2017</v>
      </c>
      <c r="D10623">
        <v>4</v>
      </c>
      <c r="E10623">
        <v>30</v>
      </c>
      <c r="F10623">
        <v>13</v>
      </c>
      <c r="G10623">
        <v>30</v>
      </c>
      <c r="H10623" t="s">
        <v>480</v>
      </c>
      <c r="I10623" t="s">
        <v>61</v>
      </c>
      <c r="J10623">
        <f>VLOOKUP(I10623, Neighbourhood!$A$1:$B$26, 2, FALSE)</f>
        <v>15</v>
      </c>
      <c r="K10623">
        <v>497246.11</v>
      </c>
      <c r="L10623">
        <v>5456566.2400000002</v>
      </c>
    </row>
    <row r="10624" spans="1:12" x14ac:dyDescent="0.3">
      <c r="A10624" t="s">
        <v>29</v>
      </c>
      <c r="B10624">
        <f>VLOOKUP(A10624, CrimeType!$A$1:$B$11, 2, FALSE)</f>
        <v>6</v>
      </c>
      <c r="C10624">
        <v>2017</v>
      </c>
      <c r="D10624">
        <v>4</v>
      </c>
      <c r="E10624">
        <v>30</v>
      </c>
      <c r="F10624">
        <v>13</v>
      </c>
      <c r="G10624">
        <v>35</v>
      </c>
      <c r="H10624" t="s">
        <v>59</v>
      </c>
      <c r="I10624" t="s">
        <v>26</v>
      </c>
      <c r="J10624">
        <f>VLOOKUP(I10624, Neighbourhood!$A$1:$B$26, 2, FALSE)</f>
        <v>2</v>
      </c>
      <c r="K10624">
        <v>492213.73</v>
      </c>
      <c r="L10624">
        <v>5458862.1500000004</v>
      </c>
    </row>
    <row r="10625" spans="1:12" x14ac:dyDescent="0.3">
      <c r="A10625" t="s">
        <v>29</v>
      </c>
      <c r="B10625">
        <f>VLOOKUP(A10625, CrimeType!$A$1:$B$11, 2, FALSE)</f>
        <v>6</v>
      </c>
      <c r="C10625">
        <v>2017</v>
      </c>
      <c r="D10625">
        <v>4</v>
      </c>
      <c r="E10625">
        <v>30</v>
      </c>
      <c r="F10625">
        <v>13</v>
      </c>
      <c r="G10625">
        <v>42</v>
      </c>
      <c r="H10625" t="s">
        <v>169</v>
      </c>
      <c r="I10625" t="s">
        <v>20</v>
      </c>
      <c r="J10625">
        <f>VLOOKUP(I10625, Neighbourhood!$A$1:$B$26, 2, FALSE)</f>
        <v>23</v>
      </c>
      <c r="K10625">
        <v>490883.8</v>
      </c>
      <c r="L10625">
        <v>5459144.6500000004</v>
      </c>
    </row>
    <row r="10626" spans="1:12" x14ac:dyDescent="0.3">
      <c r="A10626" t="s">
        <v>29</v>
      </c>
      <c r="B10626">
        <f>VLOOKUP(A10626, CrimeType!$A$1:$B$11, 2, FALSE)</f>
        <v>6</v>
      </c>
      <c r="C10626">
        <v>2017</v>
      </c>
      <c r="D10626">
        <v>4</v>
      </c>
      <c r="E10626">
        <v>30</v>
      </c>
      <c r="F10626">
        <v>13</v>
      </c>
      <c r="G10626">
        <v>42</v>
      </c>
      <c r="H10626" t="s">
        <v>70</v>
      </c>
      <c r="I10626" t="s">
        <v>26</v>
      </c>
      <c r="J10626">
        <f>VLOOKUP(I10626, Neighbourhood!$A$1:$B$26, 2, FALSE)</f>
        <v>2</v>
      </c>
      <c r="K10626">
        <v>491292.79</v>
      </c>
      <c r="L10626">
        <v>5458742.3099999996</v>
      </c>
    </row>
    <row r="10627" spans="1:12" x14ac:dyDescent="0.3">
      <c r="A10627" t="s">
        <v>10</v>
      </c>
      <c r="B10627">
        <f>VLOOKUP(A10627, CrimeType!$A$1:$B$11, 2, FALSE)</f>
        <v>2</v>
      </c>
      <c r="C10627">
        <v>2017</v>
      </c>
      <c r="D10627">
        <v>4</v>
      </c>
      <c r="E10627">
        <v>30</v>
      </c>
      <c r="F10627">
        <v>14</v>
      </c>
      <c r="G10627">
        <v>0</v>
      </c>
      <c r="H10627" t="s">
        <v>3735</v>
      </c>
      <c r="I10627" t="s">
        <v>89</v>
      </c>
      <c r="J10627">
        <f>VLOOKUP(I10627, Neighbourhood!$A$1:$B$26, 2, FALSE)</f>
        <v>17</v>
      </c>
      <c r="K10627">
        <v>490596.18</v>
      </c>
      <c r="L10627">
        <v>5454749.5899999999</v>
      </c>
    </row>
    <row r="10628" spans="1:12" x14ac:dyDescent="0.3">
      <c r="A10628" t="s">
        <v>15</v>
      </c>
      <c r="B10628">
        <f>VLOOKUP(A10628, CrimeType!$A$1:$B$11, 2, FALSE)</f>
        <v>4</v>
      </c>
      <c r="C10628">
        <v>2017</v>
      </c>
      <c r="D10628">
        <v>4</v>
      </c>
      <c r="E10628">
        <v>30</v>
      </c>
      <c r="F10628">
        <v>14</v>
      </c>
      <c r="G10628">
        <v>0</v>
      </c>
      <c r="H10628" t="s">
        <v>4082</v>
      </c>
      <c r="I10628" t="s">
        <v>26</v>
      </c>
      <c r="J10628">
        <f>VLOOKUP(I10628, Neighbourhood!$A$1:$B$26, 2, FALSE)</f>
        <v>2</v>
      </c>
      <c r="K10628">
        <v>491264.91</v>
      </c>
      <c r="L10628">
        <v>5458294.9000000004</v>
      </c>
    </row>
    <row r="10629" spans="1:12" x14ac:dyDescent="0.3">
      <c r="A10629" t="s">
        <v>29</v>
      </c>
      <c r="B10629">
        <f>VLOOKUP(A10629, CrimeType!$A$1:$B$11, 2, FALSE)</f>
        <v>6</v>
      </c>
      <c r="C10629">
        <v>2017</v>
      </c>
      <c r="D10629">
        <v>4</v>
      </c>
      <c r="E10629">
        <v>30</v>
      </c>
      <c r="F10629">
        <v>14</v>
      </c>
      <c r="G10629">
        <v>35</v>
      </c>
      <c r="H10629" t="s">
        <v>188</v>
      </c>
      <c r="I10629" t="s">
        <v>14</v>
      </c>
      <c r="J10629">
        <f>VLOOKUP(I10629, Neighbourhood!$A$1:$B$26, 2, FALSE)</f>
        <v>4</v>
      </c>
      <c r="K10629">
        <v>491637.18</v>
      </c>
      <c r="L10629">
        <v>5456824.7199999997</v>
      </c>
    </row>
    <row r="10630" spans="1:12" x14ac:dyDescent="0.3">
      <c r="A10630" t="s">
        <v>29</v>
      </c>
      <c r="B10630">
        <f>VLOOKUP(A10630, CrimeType!$A$1:$B$11, 2, FALSE)</f>
        <v>6</v>
      </c>
      <c r="C10630">
        <v>2017</v>
      </c>
      <c r="D10630">
        <v>4</v>
      </c>
      <c r="E10630">
        <v>30</v>
      </c>
      <c r="F10630">
        <v>14</v>
      </c>
      <c r="G10630">
        <v>47</v>
      </c>
      <c r="H10630" t="s">
        <v>467</v>
      </c>
      <c r="I10630" t="s">
        <v>20</v>
      </c>
      <c r="J10630">
        <f>VLOOKUP(I10630, Neighbourhood!$A$1:$B$26, 2, FALSE)</f>
        <v>23</v>
      </c>
      <c r="K10630">
        <v>490419.52</v>
      </c>
      <c r="L10630">
        <v>5458678.1900000004</v>
      </c>
    </row>
    <row r="10631" spans="1:12" x14ac:dyDescent="0.3">
      <c r="A10631" t="s">
        <v>119</v>
      </c>
      <c r="B10631">
        <f>VLOOKUP(A10631, CrimeType!$A$1:$B$11, 2, FALSE)</f>
        <v>8</v>
      </c>
      <c r="C10631">
        <v>2017</v>
      </c>
      <c r="D10631">
        <v>4</v>
      </c>
      <c r="E10631">
        <v>30</v>
      </c>
      <c r="F10631">
        <v>15</v>
      </c>
      <c r="G10631">
        <v>0</v>
      </c>
      <c r="H10631" t="s">
        <v>4083</v>
      </c>
      <c r="I10631" t="s">
        <v>14</v>
      </c>
      <c r="J10631">
        <f>VLOOKUP(I10631, Neighbourhood!$A$1:$B$26, 2, FALSE)</f>
        <v>4</v>
      </c>
      <c r="K10631">
        <v>490162.9</v>
      </c>
      <c r="L10631">
        <v>5457490.2800000003</v>
      </c>
    </row>
    <row r="10632" spans="1:12" x14ac:dyDescent="0.3">
      <c r="A10632" t="s">
        <v>29</v>
      </c>
      <c r="B10632">
        <f>VLOOKUP(A10632, CrimeType!$A$1:$B$11, 2, FALSE)</f>
        <v>6</v>
      </c>
      <c r="C10632">
        <v>2017</v>
      </c>
      <c r="D10632">
        <v>4</v>
      </c>
      <c r="E10632">
        <v>30</v>
      </c>
      <c r="F10632">
        <v>15</v>
      </c>
      <c r="G10632">
        <v>10</v>
      </c>
      <c r="H10632" t="s">
        <v>125</v>
      </c>
      <c r="I10632" t="s">
        <v>26</v>
      </c>
      <c r="J10632">
        <f>VLOOKUP(I10632, Neighbourhood!$A$1:$B$26, 2, FALSE)</f>
        <v>2</v>
      </c>
      <c r="K10632">
        <v>491409.22</v>
      </c>
      <c r="L10632">
        <v>5458870.3799999999</v>
      </c>
    </row>
    <row r="10633" spans="1:12" x14ac:dyDescent="0.3">
      <c r="A10633" t="s">
        <v>18</v>
      </c>
      <c r="B10633">
        <f>VLOOKUP(A10633, CrimeType!$A$1:$B$11, 2, FALSE)</f>
        <v>7</v>
      </c>
      <c r="C10633">
        <v>2017</v>
      </c>
      <c r="D10633">
        <v>4</v>
      </c>
      <c r="E10633">
        <v>30</v>
      </c>
      <c r="F10633">
        <v>15</v>
      </c>
      <c r="G10633">
        <v>30</v>
      </c>
      <c r="H10633" t="s">
        <v>250</v>
      </c>
      <c r="I10633" t="s">
        <v>26</v>
      </c>
      <c r="J10633">
        <f>VLOOKUP(I10633, Neighbourhood!$A$1:$B$26, 2, FALSE)</f>
        <v>2</v>
      </c>
      <c r="K10633">
        <v>491450.1</v>
      </c>
      <c r="L10633">
        <v>5459186.7400000002</v>
      </c>
    </row>
    <row r="10634" spans="1:12" x14ac:dyDescent="0.3">
      <c r="A10634" t="s">
        <v>29</v>
      </c>
      <c r="B10634">
        <f>VLOOKUP(A10634, CrimeType!$A$1:$B$11, 2, FALSE)</f>
        <v>6</v>
      </c>
      <c r="C10634">
        <v>2017</v>
      </c>
      <c r="D10634">
        <v>4</v>
      </c>
      <c r="E10634">
        <v>30</v>
      </c>
      <c r="F10634">
        <v>15</v>
      </c>
      <c r="G10634">
        <v>45</v>
      </c>
      <c r="H10634" t="s">
        <v>59</v>
      </c>
      <c r="I10634" t="s">
        <v>26</v>
      </c>
      <c r="J10634">
        <f>VLOOKUP(I10634, Neighbourhood!$A$1:$B$26, 2, FALSE)</f>
        <v>2</v>
      </c>
      <c r="K10634">
        <v>492213.73</v>
      </c>
      <c r="L10634">
        <v>5458862.1500000004</v>
      </c>
    </row>
    <row r="10635" spans="1:12" x14ac:dyDescent="0.3">
      <c r="A10635" t="s">
        <v>18</v>
      </c>
      <c r="B10635">
        <f>VLOOKUP(A10635, CrimeType!$A$1:$B$11, 2, FALSE)</f>
        <v>7</v>
      </c>
      <c r="C10635">
        <v>2017</v>
      </c>
      <c r="D10635">
        <v>4</v>
      </c>
      <c r="E10635">
        <v>30</v>
      </c>
      <c r="F10635">
        <v>15</v>
      </c>
      <c r="G10635">
        <v>47</v>
      </c>
      <c r="H10635" t="s">
        <v>229</v>
      </c>
      <c r="I10635" t="s">
        <v>31</v>
      </c>
      <c r="J10635">
        <f>VLOOKUP(I10635, Neighbourhood!$A$1:$B$26, 2, FALSE)</f>
        <v>20</v>
      </c>
      <c r="K10635">
        <v>492797.89</v>
      </c>
      <c r="L10635">
        <v>5458224.2300000004</v>
      </c>
    </row>
    <row r="10636" spans="1:12" x14ac:dyDescent="0.3">
      <c r="A10636" t="s">
        <v>15</v>
      </c>
      <c r="B10636">
        <f>VLOOKUP(A10636, CrimeType!$A$1:$B$11, 2, FALSE)</f>
        <v>4</v>
      </c>
      <c r="C10636">
        <v>2017</v>
      </c>
      <c r="D10636">
        <v>4</v>
      </c>
      <c r="E10636">
        <v>30</v>
      </c>
      <c r="F10636">
        <v>16</v>
      </c>
      <c r="G10636">
        <v>0</v>
      </c>
      <c r="H10636" t="s">
        <v>4084</v>
      </c>
      <c r="I10636" t="s">
        <v>46</v>
      </c>
      <c r="J10636">
        <f>VLOOKUP(I10636, Neighbourhood!$A$1:$B$26, 2, FALSE)</f>
        <v>5</v>
      </c>
      <c r="K10636">
        <v>495214.9</v>
      </c>
      <c r="L10636">
        <v>5457024.5599999996</v>
      </c>
    </row>
    <row r="10637" spans="1:12" x14ac:dyDescent="0.3">
      <c r="A10637" t="s">
        <v>18</v>
      </c>
      <c r="B10637">
        <f>VLOOKUP(A10637, CrimeType!$A$1:$B$11, 2, FALSE)</f>
        <v>7</v>
      </c>
      <c r="C10637">
        <v>2017</v>
      </c>
      <c r="D10637">
        <v>4</v>
      </c>
      <c r="E10637">
        <v>30</v>
      </c>
      <c r="F10637">
        <v>16</v>
      </c>
      <c r="G10637">
        <v>0</v>
      </c>
      <c r="H10637" t="s">
        <v>1094</v>
      </c>
      <c r="I10637" t="s">
        <v>75</v>
      </c>
      <c r="J10637">
        <f>VLOOKUP(I10637, Neighbourhood!$A$1:$B$26, 2, FALSE)</f>
        <v>3</v>
      </c>
      <c r="K10637">
        <v>485746.01</v>
      </c>
      <c r="L10637">
        <v>5456096.8899999997</v>
      </c>
    </row>
    <row r="10638" spans="1:12" x14ac:dyDescent="0.3">
      <c r="A10638" t="s">
        <v>29</v>
      </c>
      <c r="B10638">
        <f>VLOOKUP(A10638, CrimeType!$A$1:$B$11, 2, FALSE)</f>
        <v>6</v>
      </c>
      <c r="C10638">
        <v>2017</v>
      </c>
      <c r="D10638">
        <v>4</v>
      </c>
      <c r="E10638">
        <v>30</v>
      </c>
      <c r="F10638">
        <v>16</v>
      </c>
      <c r="G10638">
        <v>18</v>
      </c>
      <c r="H10638" t="s">
        <v>59</v>
      </c>
      <c r="I10638" t="s">
        <v>26</v>
      </c>
      <c r="J10638">
        <f>VLOOKUP(I10638, Neighbourhood!$A$1:$B$26, 2, FALSE)</f>
        <v>2</v>
      </c>
      <c r="K10638">
        <v>492213.73</v>
      </c>
      <c r="L10638">
        <v>5458862.1500000004</v>
      </c>
    </row>
    <row r="10639" spans="1:12" x14ac:dyDescent="0.3">
      <c r="A10639" t="s">
        <v>29</v>
      </c>
      <c r="B10639">
        <f>VLOOKUP(A10639, CrimeType!$A$1:$B$11, 2, FALSE)</f>
        <v>6</v>
      </c>
      <c r="C10639">
        <v>2017</v>
      </c>
      <c r="D10639">
        <v>4</v>
      </c>
      <c r="E10639">
        <v>30</v>
      </c>
      <c r="F10639">
        <v>16</v>
      </c>
      <c r="G10639">
        <v>58</v>
      </c>
      <c r="H10639" t="s">
        <v>235</v>
      </c>
      <c r="I10639" t="s">
        <v>61</v>
      </c>
      <c r="J10639">
        <f>VLOOKUP(I10639, Neighbourhood!$A$1:$B$26, 2, FALSE)</f>
        <v>15</v>
      </c>
      <c r="K10639">
        <v>497691.95</v>
      </c>
      <c r="L10639">
        <v>5453254.6299999999</v>
      </c>
    </row>
    <row r="10640" spans="1:12" x14ac:dyDescent="0.3">
      <c r="A10640" t="s">
        <v>119</v>
      </c>
      <c r="B10640">
        <f>VLOOKUP(A10640, CrimeType!$A$1:$B$11, 2, FALSE)</f>
        <v>8</v>
      </c>
      <c r="C10640">
        <v>2017</v>
      </c>
      <c r="D10640">
        <v>4</v>
      </c>
      <c r="E10640">
        <v>30</v>
      </c>
      <c r="F10640">
        <v>17</v>
      </c>
      <c r="G10640">
        <v>10</v>
      </c>
      <c r="H10640" t="s">
        <v>557</v>
      </c>
      <c r="I10640" t="s">
        <v>65</v>
      </c>
      <c r="J10640">
        <f>VLOOKUP(I10640, Neighbourhood!$A$1:$B$26, 2, FALSE)</f>
        <v>12</v>
      </c>
      <c r="K10640">
        <v>492645.75</v>
      </c>
      <c r="L10640">
        <v>5456182.9699999997</v>
      </c>
    </row>
    <row r="10641" spans="1:12" x14ac:dyDescent="0.3">
      <c r="A10641" t="s">
        <v>15</v>
      </c>
      <c r="B10641">
        <f>VLOOKUP(A10641, CrimeType!$A$1:$B$11, 2, FALSE)</f>
        <v>4</v>
      </c>
      <c r="C10641">
        <v>2017</v>
      </c>
      <c r="D10641">
        <v>4</v>
      </c>
      <c r="E10641">
        <v>30</v>
      </c>
      <c r="F10641">
        <v>17</v>
      </c>
      <c r="G10641">
        <v>22</v>
      </c>
      <c r="H10641" t="s">
        <v>1224</v>
      </c>
      <c r="I10641" t="s">
        <v>68</v>
      </c>
      <c r="J10641">
        <f>VLOOKUP(I10641, Neighbourhood!$A$1:$B$26, 2, FALSE)</f>
        <v>10</v>
      </c>
      <c r="K10641">
        <v>486921.06</v>
      </c>
      <c r="L10641">
        <v>5456844.9299999997</v>
      </c>
    </row>
    <row r="10642" spans="1:12" x14ac:dyDescent="0.3">
      <c r="A10642" t="s">
        <v>29</v>
      </c>
      <c r="B10642">
        <f>VLOOKUP(A10642, CrimeType!$A$1:$B$11, 2, FALSE)</f>
        <v>6</v>
      </c>
      <c r="C10642">
        <v>2017</v>
      </c>
      <c r="D10642">
        <v>4</v>
      </c>
      <c r="E10642">
        <v>30</v>
      </c>
      <c r="F10642">
        <v>17</v>
      </c>
      <c r="G10642">
        <v>22</v>
      </c>
      <c r="H10642" t="s">
        <v>59</v>
      </c>
      <c r="I10642" t="s">
        <v>26</v>
      </c>
      <c r="J10642">
        <f>VLOOKUP(I10642, Neighbourhood!$A$1:$B$26, 2, FALSE)</f>
        <v>2</v>
      </c>
      <c r="K10642">
        <v>492222.53</v>
      </c>
      <c r="L10642">
        <v>5458859.6500000004</v>
      </c>
    </row>
    <row r="10643" spans="1:12" x14ac:dyDescent="0.3">
      <c r="A10643" t="s">
        <v>18</v>
      </c>
      <c r="B10643">
        <f>VLOOKUP(A10643, CrimeType!$A$1:$B$11, 2, FALSE)</f>
        <v>7</v>
      </c>
      <c r="C10643">
        <v>2017</v>
      </c>
      <c r="D10643">
        <v>4</v>
      </c>
      <c r="E10643">
        <v>30</v>
      </c>
      <c r="F10643">
        <v>17</v>
      </c>
      <c r="G10643">
        <v>40</v>
      </c>
      <c r="H10643" t="s">
        <v>556</v>
      </c>
      <c r="I10643" t="s">
        <v>26</v>
      </c>
      <c r="J10643">
        <f>VLOOKUP(I10643, Neighbourhood!$A$1:$B$26, 2, FALSE)</f>
        <v>2</v>
      </c>
      <c r="K10643">
        <v>492079.97</v>
      </c>
      <c r="L10643">
        <v>5459064.6900000004</v>
      </c>
    </row>
    <row r="10644" spans="1:12" x14ac:dyDescent="0.3">
      <c r="A10644" t="s">
        <v>18</v>
      </c>
      <c r="B10644">
        <f>VLOOKUP(A10644, CrimeType!$A$1:$B$11, 2, FALSE)</f>
        <v>7</v>
      </c>
      <c r="C10644">
        <v>2017</v>
      </c>
      <c r="D10644">
        <v>4</v>
      </c>
      <c r="E10644">
        <v>30</v>
      </c>
      <c r="F10644">
        <v>18</v>
      </c>
      <c r="G10644">
        <v>0</v>
      </c>
      <c r="H10644" t="s">
        <v>313</v>
      </c>
      <c r="I10644" t="s">
        <v>20</v>
      </c>
      <c r="J10644">
        <f>VLOOKUP(I10644, Neighbourhood!$A$1:$B$26, 2, FALSE)</f>
        <v>23</v>
      </c>
      <c r="K10644">
        <v>490080.77</v>
      </c>
      <c r="L10644">
        <v>5459004.4400000004</v>
      </c>
    </row>
    <row r="10645" spans="1:12" x14ac:dyDescent="0.3">
      <c r="A10645" t="s">
        <v>29</v>
      </c>
      <c r="B10645">
        <f>VLOOKUP(A10645, CrimeType!$A$1:$B$11, 2, FALSE)</f>
        <v>6</v>
      </c>
      <c r="C10645">
        <v>2017</v>
      </c>
      <c r="D10645">
        <v>4</v>
      </c>
      <c r="E10645">
        <v>30</v>
      </c>
      <c r="F10645">
        <v>18</v>
      </c>
      <c r="G10645">
        <v>20</v>
      </c>
      <c r="H10645" t="s">
        <v>1143</v>
      </c>
      <c r="I10645" t="s">
        <v>65</v>
      </c>
      <c r="J10645">
        <f>VLOOKUP(I10645, Neighbourhood!$A$1:$B$26, 2, FALSE)</f>
        <v>12</v>
      </c>
      <c r="K10645">
        <v>492645.09</v>
      </c>
      <c r="L10645">
        <v>5456771.2599999998</v>
      </c>
    </row>
    <row r="10646" spans="1:12" x14ac:dyDescent="0.3">
      <c r="A10646" t="s">
        <v>119</v>
      </c>
      <c r="B10646">
        <f>VLOOKUP(A10646, CrimeType!$A$1:$B$11, 2, FALSE)</f>
        <v>8</v>
      </c>
      <c r="C10646">
        <v>2017</v>
      </c>
      <c r="D10646">
        <v>4</v>
      </c>
      <c r="E10646">
        <v>30</v>
      </c>
      <c r="F10646">
        <v>18</v>
      </c>
      <c r="G10646">
        <v>31</v>
      </c>
      <c r="H10646" t="s">
        <v>220</v>
      </c>
      <c r="I10646" t="s">
        <v>14</v>
      </c>
      <c r="J10646">
        <f>VLOOKUP(I10646, Neighbourhood!$A$1:$B$26, 2, FALSE)</f>
        <v>4</v>
      </c>
      <c r="K10646">
        <v>490182.91</v>
      </c>
      <c r="L10646">
        <v>5457689.8799999999</v>
      </c>
    </row>
    <row r="10647" spans="1:12" x14ac:dyDescent="0.3">
      <c r="A10647" t="s">
        <v>40</v>
      </c>
      <c r="B10647">
        <f>VLOOKUP(A10647, CrimeType!$A$1:$B$11, 2, FALSE)</f>
        <v>9</v>
      </c>
      <c r="C10647">
        <v>2017</v>
      </c>
      <c r="D10647">
        <v>4</v>
      </c>
      <c r="E10647">
        <v>30</v>
      </c>
      <c r="F10647">
        <v>19</v>
      </c>
      <c r="G10647">
        <v>0</v>
      </c>
      <c r="H10647" t="s">
        <v>2455</v>
      </c>
      <c r="I10647" t="s">
        <v>20</v>
      </c>
      <c r="J10647">
        <f>VLOOKUP(I10647, Neighbourhood!$A$1:$B$26, 2, FALSE)</f>
        <v>23</v>
      </c>
      <c r="K10647">
        <v>489780.47999999998</v>
      </c>
      <c r="L10647">
        <v>5459501.1799999997</v>
      </c>
    </row>
    <row r="10648" spans="1:12" x14ac:dyDescent="0.3">
      <c r="A10648" t="s">
        <v>18</v>
      </c>
      <c r="B10648">
        <f>VLOOKUP(A10648, CrimeType!$A$1:$B$11, 2, FALSE)</f>
        <v>7</v>
      </c>
      <c r="C10648">
        <v>2017</v>
      </c>
      <c r="D10648">
        <v>4</v>
      </c>
      <c r="E10648">
        <v>30</v>
      </c>
      <c r="F10648">
        <v>19</v>
      </c>
      <c r="G10648">
        <v>0</v>
      </c>
      <c r="H10648" t="s">
        <v>4086</v>
      </c>
      <c r="I10648" t="s">
        <v>28</v>
      </c>
      <c r="J10648">
        <f>VLOOKUP(I10648, Neighbourhood!$A$1:$B$26, 2, FALSE)</f>
        <v>7</v>
      </c>
      <c r="K10648">
        <v>494312.44</v>
      </c>
      <c r="L10648">
        <v>5455941.2300000004</v>
      </c>
    </row>
    <row r="10649" spans="1:12" x14ac:dyDescent="0.3">
      <c r="A10649" t="s">
        <v>15</v>
      </c>
      <c r="B10649">
        <f>VLOOKUP(A10649, CrimeType!$A$1:$B$11, 2, FALSE)</f>
        <v>4</v>
      </c>
      <c r="C10649">
        <v>2017</v>
      </c>
      <c r="D10649">
        <v>4</v>
      </c>
      <c r="E10649">
        <v>30</v>
      </c>
      <c r="F10649">
        <v>19</v>
      </c>
      <c r="G10649">
        <v>0</v>
      </c>
      <c r="H10649" t="s">
        <v>4085</v>
      </c>
      <c r="I10649" t="s">
        <v>28</v>
      </c>
      <c r="J10649">
        <f>VLOOKUP(I10649, Neighbourhood!$A$1:$B$26, 2, FALSE)</f>
        <v>7</v>
      </c>
      <c r="K10649">
        <v>494335.85</v>
      </c>
      <c r="L10649">
        <v>5455646.8399999999</v>
      </c>
    </row>
    <row r="10650" spans="1:12" x14ac:dyDescent="0.3">
      <c r="A10650" t="s">
        <v>18</v>
      </c>
      <c r="B10650">
        <f>VLOOKUP(A10650, CrimeType!$A$1:$B$11, 2, FALSE)</f>
        <v>7</v>
      </c>
      <c r="C10650">
        <v>2017</v>
      </c>
      <c r="D10650">
        <v>4</v>
      </c>
      <c r="E10650">
        <v>30</v>
      </c>
      <c r="F10650">
        <v>19</v>
      </c>
      <c r="G10650">
        <v>0</v>
      </c>
      <c r="H10650" t="s">
        <v>4085</v>
      </c>
      <c r="I10650" t="s">
        <v>28</v>
      </c>
      <c r="J10650">
        <f>VLOOKUP(I10650, Neighbourhood!$A$1:$B$26, 2, FALSE)</f>
        <v>7</v>
      </c>
      <c r="K10650">
        <v>494335.85</v>
      </c>
      <c r="L10650">
        <v>5455646.8399999999</v>
      </c>
    </row>
    <row r="10651" spans="1:12" x14ac:dyDescent="0.3">
      <c r="A10651" t="s">
        <v>18</v>
      </c>
      <c r="B10651">
        <f>VLOOKUP(A10651, CrimeType!$A$1:$B$11, 2, FALSE)</f>
        <v>7</v>
      </c>
      <c r="C10651">
        <v>2017</v>
      </c>
      <c r="D10651">
        <v>4</v>
      </c>
      <c r="E10651">
        <v>30</v>
      </c>
      <c r="F10651">
        <v>19</v>
      </c>
      <c r="G10651">
        <v>45</v>
      </c>
      <c r="H10651" t="s">
        <v>373</v>
      </c>
      <c r="I10651" t="s">
        <v>26</v>
      </c>
      <c r="J10651">
        <f>VLOOKUP(I10651, Neighbourhood!$A$1:$B$26, 2, FALSE)</f>
        <v>2</v>
      </c>
      <c r="K10651">
        <v>491248.8</v>
      </c>
      <c r="L10651">
        <v>5458550.9000000004</v>
      </c>
    </row>
    <row r="10652" spans="1:12" x14ac:dyDescent="0.3">
      <c r="A10652" t="s">
        <v>10</v>
      </c>
      <c r="B10652">
        <f>VLOOKUP(A10652, CrimeType!$A$1:$B$11, 2, FALSE)</f>
        <v>2</v>
      </c>
      <c r="C10652">
        <v>2017</v>
      </c>
      <c r="D10652">
        <v>4</v>
      </c>
      <c r="E10652">
        <v>30</v>
      </c>
      <c r="F10652">
        <v>19</v>
      </c>
      <c r="G10652">
        <v>49</v>
      </c>
      <c r="H10652" t="s">
        <v>4087</v>
      </c>
      <c r="I10652" t="s">
        <v>316</v>
      </c>
      <c r="J10652">
        <f>VLOOKUP(I10652, Neighbourhood!$A$1:$B$26, 2, FALSE)</f>
        <v>18</v>
      </c>
      <c r="K10652">
        <v>491533.12</v>
      </c>
      <c r="L10652">
        <v>5453745.9100000001</v>
      </c>
    </row>
    <row r="10653" spans="1:12" x14ac:dyDescent="0.3">
      <c r="A10653" t="s">
        <v>18</v>
      </c>
      <c r="B10653">
        <f>VLOOKUP(A10653, CrimeType!$A$1:$B$11, 2, FALSE)</f>
        <v>7</v>
      </c>
      <c r="C10653">
        <v>2017</v>
      </c>
      <c r="D10653">
        <v>4</v>
      </c>
      <c r="E10653">
        <v>30</v>
      </c>
      <c r="F10653">
        <v>20</v>
      </c>
      <c r="G10653">
        <v>0</v>
      </c>
      <c r="H10653" t="s">
        <v>2056</v>
      </c>
      <c r="I10653" t="s">
        <v>22</v>
      </c>
      <c r="J10653">
        <f>VLOOKUP(I10653, Neighbourhood!$A$1:$B$26, 2, FALSE)</f>
        <v>6</v>
      </c>
      <c r="K10653">
        <v>496034.12</v>
      </c>
      <c r="L10653">
        <v>5458389.4699999997</v>
      </c>
    </row>
    <row r="10654" spans="1:12" x14ac:dyDescent="0.3">
      <c r="A10654" t="s">
        <v>18</v>
      </c>
      <c r="B10654">
        <f>VLOOKUP(A10654, CrimeType!$A$1:$B$11, 2, FALSE)</f>
        <v>7</v>
      </c>
      <c r="C10654">
        <v>2017</v>
      </c>
      <c r="D10654">
        <v>4</v>
      </c>
      <c r="E10654">
        <v>30</v>
      </c>
      <c r="F10654">
        <v>21</v>
      </c>
      <c r="G10654">
        <v>0</v>
      </c>
      <c r="H10654" t="s">
        <v>4089</v>
      </c>
      <c r="I10654" t="s">
        <v>28</v>
      </c>
      <c r="J10654">
        <f>VLOOKUP(I10654, Neighbourhood!$A$1:$B$26, 2, FALSE)</f>
        <v>7</v>
      </c>
      <c r="K10654">
        <v>494253.38</v>
      </c>
      <c r="L10654">
        <v>5455849.9100000001</v>
      </c>
    </row>
    <row r="10655" spans="1:12" x14ac:dyDescent="0.3">
      <c r="A10655" t="s">
        <v>40</v>
      </c>
      <c r="B10655">
        <f>VLOOKUP(A10655, CrimeType!$A$1:$B$11, 2, FALSE)</f>
        <v>9</v>
      </c>
      <c r="C10655">
        <v>2017</v>
      </c>
      <c r="D10655">
        <v>4</v>
      </c>
      <c r="E10655">
        <v>30</v>
      </c>
      <c r="F10655">
        <v>21</v>
      </c>
      <c r="G10655">
        <v>0</v>
      </c>
      <c r="H10655" t="s">
        <v>1657</v>
      </c>
      <c r="I10655" t="s">
        <v>20</v>
      </c>
      <c r="J10655">
        <f>VLOOKUP(I10655, Neighbourhood!$A$1:$B$26, 2, FALSE)</f>
        <v>23</v>
      </c>
      <c r="K10655">
        <v>489591.63</v>
      </c>
      <c r="L10655">
        <v>5459960.2199999997</v>
      </c>
    </row>
    <row r="10656" spans="1:12" x14ac:dyDescent="0.3">
      <c r="A10656" t="s">
        <v>15</v>
      </c>
      <c r="B10656">
        <f>VLOOKUP(A10656, CrimeType!$A$1:$B$11, 2, FALSE)</f>
        <v>4</v>
      </c>
      <c r="C10656">
        <v>2017</v>
      </c>
      <c r="D10656">
        <v>4</v>
      </c>
      <c r="E10656">
        <v>30</v>
      </c>
      <c r="F10656">
        <v>21</v>
      </c>
      <c r="G10656">
        <v>0</v>
      </c>
      <c r="H10656" t="s">
        <v>4088</v>
      </c>
      <c r="I10656" t="s">
        <v>61</v>
      </c>
      <c r="J10656">
        <f>VLOOKUP(I10656, Neighbourhood!$A$1:$B$26, 2, FALSE)</f>
        <v>15</v>
      </c>
      <c r="K10656">
        <v>497044.62</v>
      </c>
      <c r="L10656">
        <v>5454047.9299999997</v>
      </c>
    </row>
    <row r="10657" spans="1:12" x14ac:dyDescent="0.3">
      <c r="A10657" t="s">
        <v>18</v>
      </c>
      <c r="B10657">
        <f>VLOOKUP(A10657, CrimeType!$A$1:$B$11, 2, FALSE)</f>
        <v>7</v>
      </c>
      <c r="C10657">
        <v>2017</v>
      </c>
      <c r="D10657">
        <v>4</v>
      </c>
      <c r="E10657">
        <v>30</v>
      </c>
      <c r="F10657">
        <v>21</v>
      </c>
      <c r="G10657">
        <v>0</v>
      </c>
      <c r="H10657" t="s">
        <v>562</v>
      </c>
      <c r="I10657" t="s">
        <v>26</v>
      </c>
      <c r="J10657">
        <f>VLOOKUP(I10657, Neighbourhood!$A$1:$B$26, 2, FALSE)</f>
        <v>2</v>
      </c>
      <c r="K10657">
        <v>491721.62</v>
      </c>
      <c r="L10657">
        <v>5459035.9199999999</v>
      </c>
    </row>
    <row r="10658" spans="1:12" x14ac:dyDescent="0.3">
      <c r="A10658" t="s">
        <v>18</v>
      </c>
      <c r="B10658">
        <f>VLOOKUP(A10658, CrimeType!$A$1:$B$11, 2, FALSE)</f>
        <v>7</v>
      </c>
      <c r="C10658">
        <v>2017</v>
      </c>
      <c r="D10658">
        <v>4</v>
      </c>
      <c r="E10658">
        <v>30</v>
      </c>
      <c r="F10658">
        <v>21</v>
      </c>
      <c r="G10658">
        <v>15</v>
      </c>
      <c r="H10658" t="s">
        <v>4089</v>
      </c>
      <c r="I10658" t="s">
        <v>28</v>
      </c>
      <c r="J10658">
        <f>VLOOKUP(I10658, Neighbourhood!$A$1:$B$26, 2, FALSE)</f>
        <v>7</v>
      </c>
      <c r="K10658">
        <v>494245.23</v>
      </c>
      <c r="L10658">
        <v>5455850.0499999998</v>
      </c>
    </row>
    <row r="10659" spans="1:12" x14ac:dyDescent="0.3">
      <c r="A10659" t="s">
        <v>29</v>
      </c>
      <c r="B10659">
        <f>VLOOKUP(A10659, CrimeType!$A$1:$B$11, 2, FALSE)</f>
        <v>6</v>
      </c>
      <c r="C10659">
        <v>2017</v>
      </c>
      <c r="D10659">
        <v>4</v>
      </c>
      <c r="E10659">
        <v>30</v>
      </c>
      <c r="F10659">
        <v>21</v>
      </c>
      <c r="G10659">
        <v>23</v>
      </c>
      <c r="H10659" t="s">
        <v>854</v>
      </c>
      <c r="I10659" t="s">
        <v>65</v>
      </c>
      <c r="J10659">
        <f>VLOOKUP(I10659, Neighbourhood!$A$1:$B$26, 2, FALSE)</f>
        <v>12</v>
      </c>
      <c r="K10659">
        <v>492637.67</v>
      </c>
      <c r="L10659">
        <v>5456237.8600000003</v>
      </c>
    </row>
    <row r="10660" spans="1:12" x14ac:dyDescent="0.3">
      <c r="A10660" t="s">
        <v>15</v>
      </c>
      <c r="B10660">
        <f>VLOOKUP(A10660, CrimeType!$A$1:$B$11, 2, FALSE)</f>
        <v>4</v>
      </c>
      <c r="C10660">
        <v>2017</v>
      </c>
      <c r="D10660">
        <v>4</v>
      </c>
      <c r="E10660">
        <v>30</v>
      </c>
      <c r="F10660">
        <v>22</v>
      </c>
      <c r="G10660">
        <v>0</v>
      </c>
      <c r="H10660" t="s">
        <v>4090</v>
      </c>
      <c r="I10660" t="s">
        <v>17</v>
      </c>
      <c r="J10660">
        <f>VLOOKUP(I10660, Neighbourhood!$A$1:$B$26, 2, FALSE)</f>
        <v>9</v>
      </c>
      <c r="K10660">
        <v>497226.76</v>
      </c>
      <c r="L10660">
        <v>5451929.7699999996</v>
      </c>
    </row>
    <row r="10661" spans="1:12" x14ac:dyDescent="0.3">
      <c r="A10661" t="s">
        <v>18</v>
      </c>
      <c r="B10661">
        <f>VLOOKUP(A10661, CrimeType!$A$1:$B$11, 2, FALSE)</f>
        <v>7</v>
      </c>
      <c r="C10661">
        <v>2017</v>
      </c>
      <c r="D10661">
        <v>4</v>
      </c>
      <c r="E10661">
        <v>30</v>
      </c>
      <c r="F10661">
        <v>22</v>
      </c>
      <c r="G10661">
        <v>2</v>
      </c>
      <c r="H10661" t="s">
        <v>1659</v>
      </c>
      <c r="I10661" t="s">
        <v>26</v>
      </c>
      <c r="J10661">
        <f>VLOOKUP(I10661, Neighbourhood!$A$1:$B$26, 2, FALSE)</f>
        <v>2</v>
      </c>
      <c r="K10661">
        <v>492299.89</v>
      </c>
      <c r="L10661">
        <v>5458898.3499999996</v>
      </c>
    </row>
    <row r="10662" spans="1:12" x14ac:dyDescent="0.3">
      <c r="A10662" t="s">
        <v>18</v>
      </c>
      <c r="B10662">
        <f>VLOOKUP(A10662, CrimeType!$A$1:$B$11, 2, FALSE)</f>
        <v>7</v>
      </c>
      <c r="C10662">
        <v>2017</v>
      </c>
      <c r="D10662">
        <v>4</v>
      </c>
      <c r="E10662">
        <v>30</v>
      </c>
      <c r="F10662">
        <v>23</v>
      </c>
      <c r="G10662">
        <v>0</v>
      </c>
      <c r="H10662" t="s">
        <v>4091</v>
      </c>
      <c r="I10662" t="s">
        <v>28</v>
      </c>
      <c r="J10662">
        <f>VLOOKUP(I10662, Neighbourhood!$A$1:$B$26, 2, FALSE)</f>
        <v>7</v>
      </c>
      <c r="K10662">
        <v>494192</v>
      </c>
      <c r="L10662">
        <v>5455846.3399999999</v>
      </c>
    </row>
    <row r="10663" spans="1:12" x14ac:dyDescent="0.3">
      <c r="A10663" t="s">
        <v>92</v>
      </c>
      <c r="B10663">
        <f>VLOOKUP(A10663, CrimeType!$A$1:$B$11, 2, FALSE)</f>
        <v>5</v>
      </c>
      <c r="C10663">
        <v>2017</v>
      </c>
      <c r="D10663">
        <v>4</v>
      </c>
      <c r="E10663">
        <v>30</v>
      </c>
      <c r="F10663" t="s">
        <v>93</v>
      </c>
      <c r="G10663" t="s">
        <v>93</v>
      </c>
      <c r="H10663" t="s">
        <v>94</v>
      </c>
      <c r="I10663" t="s">
        <v>94</v>
      </c>
      <c r="J10663">
        <f>VLOOKUP(I10663, Neighbourhood!$A$1:$B$26, 2, FALSE)</f>
        <v>25</v>
      </c>
      <c r="K10663">
        <v>0</v>
      </c>
      <c r="L10663">
        <v>0</v>
      </c>
    </row>
    <row r="10664" spans="1:12" x14ac:dyDescent="0.3">
      <c r="A10664" t="s">
        <v>92</v>
      </c>
      <c r="B10664">
        <f>VLOOKUP(A10664, CrimeType!$A$1:$B$11, 2, FALSE)</f>
        <v>5</v>
      </c>
      <c r="C10664">
        <v>2017</v>
      </c>
      <c r="D10664">
        <v>4</v>
      </c>
      <c r="E10664">
        <v>30</v>
      </c>
      <c r="F10664" t="s">
        <v>93</v>
      </c>
      <c r="G10664" t="s">
        <v>93</v>
      </c>
      <c r="H10664" t="s">
        <v>94</v>
      </c>
      <c r="I10664" t="s">
        <v>94</v>
      </c>
      <c r="J10664">
        <f>VLOOKUP(I10664, Neighbourhood!$A$1:$B$26, 2, FALSE)</f>
        <v>25</v>
      </c>
      <c r="K10664">
        <v>0</v>
      </c>
      <c r="L10664">
        <v>0</v>
      </c>
    </row>
    <row r="10665" spans="1:12" x14ac:dyDescent="0.3">
      <c r="A10665" t="s">
        <v>92</v>
      </c>
      <c r="B10665">
        <f>VLOOKUP(A10665, CrimeType!$A$1:$B$11, 2, FALSE)</f>
        <v>5</v>
      </c>
      <c r="C10665">
        <v>2017</v>
      </c>
      <c r="D10665">
        <v>4</v>
      </c>
      <c r="E10665">
        <v>30</v>
      </c>
      <c r="F10665" t="s">
        <v>93</v>
      </c>
      <c r="G10665" t="s">
        <v>93</v>
      </c>
      <c r="H10665" t="s">
        <v>94</v>
      </c>
      <c r="I10665" t="s">
        <v>94</v>
      </c>
      <c r="J10665">
        <f>VLOOKUP(I10665, Neighbourhood!$A$1:$B$26, 2, FALSE)</f>
        <v>25</v>
      </c>
      <c r="K10665">
        <v>0</v>
      </c>
      <c r="L10665">
        <v>0</v>
      </c>
    </row>
    <row r="10666" spans="1:12" x14ac:dyDescent="0.3">
      <c r="A10666" t="s">
        <v>92</v>
      </c>
      <c r="B10666">
        <f>VLOOKUP(A10666, CrimeType!$A$1:$B$11, 2, FALSE)</f>
        <v>5</v>
      </c>
      <c r="C10666">
        <v>2017</v>
      </c>
      <c r="D10666">
        <v>4</v>
      </c>
      <c r="E10666">
        <v>30</v>
      </c>
      <c r="F10666" t="s">
        <v>93</v>
      </c>
      <c r="G10666" t="s">
        <v>93</v>
      </c>
      <c r="H10666" t="s">
        <v>94</v>
      </c>
      <c r="I10666" t="s">
        <v>94</v>
      </c>
      <c r="J10666">
        <f>VLOOKUP(I10666, Neighbourhood!$A$1:$B$26, 2, FALSE)</f>
        <v>25</v>
      </c>
      <c r="K10666">
        <v>0</v>
      </c>
      <c r="L10666">
        <v>0</v>
      </c>
    </row>
    <row r="10667" spans="1:12" x14ac:dyDescent="0.3">
      <c r="A10667" t="s">
        <v>92</v>
      </c>
      <c r="B10667">
        <f>VLOOKUP(A10667, CrimeType!$A$1:$B$11, 2, FALSE)</f>
        <v>5</v>
      </c>
      <c r="C10667">
        <v>2017</v>
      </c>
      <c r="D10667">
        <v>4</v>
      </c>
      <c r="E10667">
        <v>30</v>
      </c>
      <c r="F10667" t="s">
        <v>93</v>
      </c>
      <c r="G10667" t="s">
        <v>93</v>
      </c>
      <c r="H10667" t="s">
        <v>94</v>
      </c>
      <c r="I10667" t="s">
        <v>94</v>
      </c>
      <c r="J10667">
        <f>VLOOKUP(I10667, Neighbourhood!$A$1:$B$26, 2, FALSE)</f>
        <v>25</v>
      </c>
      <c r="K10667">
        <v>0</v>
      </c>
      <c r="L10667">
        <v>0</v>
      </c>
    </row>
    <row r="10668" spans="1:12" x14ac:dyDescent="0.3">
      <c r="A10668" t="s">
        <v>92</v>
      </c>
      <c r="B10668">
        <f>VLOOKUP(A10668, CrimeType!$A$1:$B$11, 2, FALSE)</f>
        <v>5</v>
      </c>
      <c r="C10668">
        <v>2017</v>
      </c>
      <c r="D10668">
        <v>4</v>
      </c>
      <c r="E10668">
        <v>30</v>
      </c>
      <c r="F10668" t="s">
        <v>93</v>
      </c>
      <c r="G10668" t="s">
        <v>93</v>
      </c>
      <c r="H10668" t="s">
        <v>94</v>
      </c>
      <c r="I10668" t="s">
        <v>94</v>
      </c>
      <c r="J10668">
        <f>VLOOKUP(I10668, Neighbourhood!$A$1:$B$26, 2, FALSE)</f>
        <v>25</v>
      </c>
      <c r="K10668">
        <v>0</v>
      </c>
      <c r="L10668">
        <v>0</v>
      </c>
    </row>
    <row r="10669" spans="1:12" x14ac:dyDescent="0.3">
      <c r="A10669" t="s">
        <v>40</v>
      </c>
      <c r="B10669">
        <f>VLOOKUP(A10669, CrimeType!$A$1:$B$11, 2, FALSE)</f>
        <v>9</v>
      </c>
      <c r="C10669">
        <v>2017</v>
      </c>
      <c r="D10669">
        <v>5</v>
      </c>
      <c r="E10669">
        <v>1</v>
      </c>
      <c r="F10669">
        <v>0</v>
      </c>
      <c r="G10669">
        <v>0</v>
      </c>
      <c r="H10669" t="s">
        <v>638</v>
      </c>
      <c r="I10669" t="s">
        <v>20</v>
      </c>
      <c r="J10669">
        <f>VLOOKUP(I10669, Neighbourhood!$A$1:$B$26, 2, FALSE)</f>
        <v>23</v>
      </c>
      <c r="K10669">
        <v>490794.89</v>
      </c>
      <c r="L10669">
        <v>5458754.79</v>
      </c>
    </row>
    <row r="10670" spans="1:12" x14ac:dyDescent="0.3">
      <c r="A10670" t="s">
        <v>119</v>
      </c>
      <c r="B10670">
        <f>VLOOKUP(A10670, CrimeType!$A$1:$B$11, 2, FALSE)</f>
        <v>8</v>
      </c>
      <c r="C10670">
        <v>2017</v>
      </c>
      <c r="D10670">
        <v>5</v>
      </c>
      <c r="E10670">
        <v>1</v>
      </c>
      <c r="F10670">
        <v>0</v>
      </c>
      <c r="G10670">
        <v>0</v>
      </c>
      <c r="H10670" t="s">
        <v>698</v>
      </c>
      <c r="I10670" t="s">
        <v>65</v>
      </c>
      <c r="J10670">
        <f>VLOOKUP(I10670, Neighbourhood!$A$1:$B$26, 2, FALSE)</f>
        <v>12</v>
      </c>
      <c r="K10670">
        <v>494265.24</v>
      </c>
      <c r="L10670">
        <v>5456729.0499999998</v>
      </c>
    </row>
    <row r="10671" spans="1:12" x14ac:dyDescent="0.3">
      <c r="A10671" t="s">
        <v>15</v>
      </c>
      <c r="B10671">
        <f>VLOOKUP(A10671, CrimeType!$A$1:$B$11, 2, FALSE)</f>
        <v>4</v>
      </c>
      <c r="C10671">
        <v>2017</v>
      </c>
      <c r="D10671">
        <v>5</v>
      </c>
      <c r="E10671">
        <v>1</v>
      </c>
      <c r="F10671">
        <v>0</v>
      </c>
      <c r="G10671">
        <v>0</v>
      </c>
      <c r="H10671" t="s">
        <v>1792</v>
      </c>
      <c r="I10671" t="s">
        <v>26</v>
      </c>
      <c r="J10671">
        <f>VLOOKUP(I10671, Neighbourhood!$A$1:$B$26, 2, FALSE)</f>
        <v>2</v>
      </c>
      <c r="K10671">
        <v>490688.44</v>
      </c>
      <c r="L10671">
        <v>5458292.54</v>
      </c>
    </row>
    <row r="10672" spans="1:12" x14ac:dyDescent="0.3">
      <c r="A10672" t="s">
        <v>119</v>
      </c>
      <c r="B10672">
        <f>VLOOKUP(A10672, CrimeType!$A$1:$B$11, 2, FALSE)</f>
        <v>8</v>
      </c>
      <c r="C10672">
        <v>2017</v>
      </c>
      <c r="D10672">
        <v>5</v>
      </c>
      <c r="E10672">
        <v>1</v>
      </c>
      <c r="F10672">
        <v>0</v>
      </c>
      <c r="G10672">
        <v>0</v>
      </c>
      <c r="H10672" t="s">
        <v>930</v>
      </c>
      <c r="I10672" t="s">
        <v>20</v>
      </c>
      <c r="J10672">
        <f>VLOOKUP(I10672, Neighbourhood!$A$1:$B$26, 2, FALSE)</f>
        <v>23</v>
      </c>
      <c r="K10672">
        <v>490441.61</v>
      </c>
      <c r="L10672">
        <v>5459583.9500000002</v>
      </c>
    </row>
    <row r="10673" spans="1:12" x14ac:dyDescent="0.3">
      <c r="A10673" t="s">
        <v>15</v>
      </c>
      <c r="B10673">
        <f>VLOOKUP(A10673, CrimeType!$A$1:$B$11, 2, FALSE)</f>
        <v>4</v>
      </c>
      <c r="C10673">
        <v>2017</v>
      </c>
      <c r="D10673">
        <v>5</v>
      </c>
      <c r="E10673">
        <v>1</v>
      </c>
      <c r="F10673">
        <v>1</v>
      </c>
      <c r="G10673">
        <v>0</v>
      </c>
      <c r="H10673" t="s">
        <v>507</v>
      </c>
      <c r="I10673" t="s">
        <v>61</v>
      </c>
      <c r="J10673">
        <f>VLOOKUP(I10673, Neighbourhood!$A$1:$B$26, 2, FALSE)</f>
        <v>15</v>
      </c>
      <c r="K10673">
        <v>496166.64</v>
      </c>
      <c r="L10673">
        <v>5454061.5</v>
      </c>
    </row>
    <row r="10674" spans="1:12" x14ac:dyDescent="0.3">
      <c r="A10674" t="s">
        <v>15</v>
      </c>
      <c r="B10674">
        <f>VLOOKUP(A10674, CrimeType!$A$1:$B$11, 2, FALSE)</f>
        <v>4</v>
      </c>
      <c r="C10674">
        <v>2017</v>
      </c>
      <c r="D10674">
        <v>5</v>
      </c>
      <c r="E10674">
        <v>1</v>
      </c>
      <c r="F10674">
        <v>1</v>
      </c>
      <c r="G10674">
        <v>3</v>
      </c>
      <c r="H10674" t="s">
        <v>604</v>
      </c>
      <c r="I10674" t="s">
        <v>31</v>
      </c>
      <c r="J10674">
        <f>VLOOKUP(I10674, Neighbourhood!$A$1:$B$26, 2, FALSE)</f>
        <v>20</v>
      </c>
      <c r="K10674">
        <v>492915.71</v>
      </c>
      <c r="L10674">
        <v>5458728.6299999999</v>
      </c>
    </row>
    <row r="10675" spans="1:12" x14ac:dyDescent="0.3">
      <c r="A10675" t="s">
        <v>29</v>
      </c>
      <c r="B10675">
        <f>VLOOKUP(A10675, CrimeType!$A$1:$B$11, 2, FALSE)</f>
        <v>6</v>
      </c>
      <c r="C10675">
        <v>2017</v>
      </c>
      <c r="D10675">
        <v>5</v>
      </c>
      <c r="E10675">
        <v>1</v>
      </c>
      <c r="F10675">
        <v>1</v>
      </c>
      <c r="G10675">
        <v>15</v>
      </c>
      <c r="H10675" t="s">
        <v>1465</v>
      </c>
      <c r="I10675" t="s">
        <v>26</v>
      </c>
      <c r="J10675">
        <f>VLOOKUP(I10675, Neighbourhood!$A$1:$B$26, 2, FALSE)</f>
        <v>2</v>
      </c>
      <c r="K10675">
        <v>491624.86</v>
      </c>
      <c r="L10675">
        <v>5458910.0300000003</v>
      </c>
    </row>
    <row r="10676" spans="1:12" x14ac:dyDescent="0.3">
      <c r="A10676" t="s">
        <v>119</v>
      </c>
      <c r="B10676">
        <f>VLOOKUP(A10676, CrimeType!$A$1:$B$11, 2, FALSE)</f>
        <v>8</v>
      </c>
      <c r="C10676">
        <v>2017</v>
      </c>
      <c r="D10676">
        <v>5</v>
      </c>
      <c r="E10676">
        <v>1</v>
      </c>
      <c r="F10676">
        <v>2</v>
      </c>
      <c r="G10676">
        <v>0</v>
      </c>
      <c r="H10676" t="s">
        <v>4092</v>
      </c>
      <c r="I10676" t="s">
        <v>17</v>
      </c>
      <c r="J10676">
        <f>VLOOKUP(I10676, Neighbourhood!$A$1:$B$26, 2, FALSE)</f>
        <v>9</v>
      </c>
      <c r="K10676">
        <v>497874.03</v>
      </c>
      <c r="L10676">
        <v>5451680.1699999999</v>
      </c>
    </row>
    <row r="10677" spans="1:12" x14ac:dyDescent="0.3">
      <c r="A10677" t="s">
        <v>24</v>
      </c>
      <c r="B10677">
        <f>VLOOKUP(A10677, CrimeType!$A$1:$B$11, 2, FALSE)</f>
        <v>1</v>
      </c>
      <c r="C10677">
        <v>2017</v>
      </c>
      <c r="D10677">
        <v>5</v>
      </c>
      <c r="E10677">
        <v>1</v>
      </c>
      <c r="F10677">
        <v>2</v>
      </c>
      <c r="G10677">
        <v>42</v>
      </c>
      <c r="H10677" t="s">
        <v>133</v>
      </c>
      <c r="I10677" t="s">
        <v>68</v>
      </c>
      <c r="J10677">
        <f>VLOOKUP(I10677, Neighbourhood!$A$1:$B$26, 2, FALSE)</f>
        <v>10</v>
      </c>
      <c r="K10677">
        <v>488825.69</v>
      </c>
      <c r="L10677">
        <v>5456168.4100000001</v>
      </c>
    </row>
    <row r="10678" spans="1:12" x14ac:dyDescent="0.3">
      <c r="A10678" t="s">
        <v>18</v>
      </c>
      <c r="B10678">
        <f>VLOOKUP(A10678, CrimeType!$A$1:$B$11, 2, FALSE)</f>
        <v>7</v>
      </c>
      <c r="C10678">
        <v>2017</v>
      </c>
      <c r="D10678">
        <v>5</v>
      </c>
      <c r="E10678">
        <v>1</v>
      </c>
      <c r="F10678">
        <v>2</v>
      </c>
      <c r="G10678">
        <v>42</v>
      </c>
      <c r="H10678" t="s">
        <v>133</v>
      </c>
      <c r="I10678" t="s">
        <v>68</v>
      </c>
      <c r="J10678">
        <f>VLOOKUP(I10678, Neighbourhood!$A$1:$B$26, 2, FALSE)</f>
        <v>10</v>
      </c>
      <c r="K10678">
        <v>488825.69</v>
      </c>
      <c r="L10678">
        <v>5456168.4100000001</v>
      </c>
    </row>
    <row r="10679" spans="1:12" x14ac:dyDescent="0.3">
      <c r="A10679" t="s">
        <v>18</v>
      </c>
      <c r="B10679">
        <f>VLOOKUP(A10679, CrimeType!$A$1:$B$11, 2, FALSE)</f>
        <v>7</v>
      </c>
      <c r="C10679">
        <v>2017</v>
      </c>
      <c r="D10679">
        <v>5</v>
      </c>
      <c r="E10679">
        <v>1</v>
      </c>
      <c r="F10679">
        <v>3</v>
      </c>
      <c r="G10679">
        <v>0</v>
      </c>
      <c r="H10679" t="s">
        <v>1916</v>
      </c>
      <c r="I10679" t="s">
        <v>26</v>
      </c>
      <c r="J10679">
        <f>VLOOKUP(I10679, Neighbourhood!$A$1:$B$26, 2, FALSE)</f>
        <v>2</v>
      </c>
      <c r="K10679">
        <v>491291.28</v>
      </c>
      <c r="L10679">
        <v>5459190.5800000001</v>
      </c>
    </row>
    <row r="10680" spans="1:12" x14ac:dyDescent="0.3">
      <c r="A10680" t="s">
        <v>15</v>
      </c>
      <c r="B10680">
        <f>VLOOKUP(A10680, CrimeType!$A$1:$B$11, 2, FALSE)</f>
        <v>4</v>
      </c>
      <c r="C10680">
        <v>2017</v>
      </c>
      <c r="D10680">
        <v>5</v>
      </c>
      <c r="E10680">
        <v>1</v>
      </c>
      <c r="F10680">
        <v>4</v>
      </c>
      <c r="G10680">
        <v>25</v>
      </c>
      <c r="H10680" t="s">
        <v>4093</v>
      </c>
      <c r="I10680" t="s">
        <v>28</v>
      </c>
      <c r="J10680">
        <f>VLOOKUP(I10680, Neighbourhood!$A$1:$B$26, 2, FALSE)</f>
        <v>7</v>
      </c>
      <c r="K10680">
        <v>495233.93</v>
      </c>
      <c r="L10680">
        <v>5453462.2599999998</v>
      </c>
    </row>
    <row r="10681" spans="1:12" x14ac:dyDescent="0.3">
      <c r="A10681" t="s">
        <v>24</v>
      </c>
      <c r="B10681">
        <f>VLOOKUP(A10681, CrimeType!$A$1:$B$11, 2, FALSE)</f>
        <v>1</v>
      </c>
      <c r="C10681">
        <v>2017</v>
      </c>
      <c r="D10681">
        <v>5</v>
      </c>
      <c r="E10681">
        <v>1</v>
      </c>
      <c r="F10681">
        <v>4</v>
      </c>
      <c r="G10681">
        <v>35</v>
      </c>
      <c r="H10681" t="s">
        <v>2473</v>
      </c>
      <c r="I10681" t="s">
        <v>65</v>
      </c>
      <c r="J10681">
        <f>VLOOKUP(I10681, Neighbourhood!$A$1:$B$26, 2, FALSE)</f>
        <v>12</v>
      </c>
      <c r="K10681">
        <v>492518.2</v>
      </c>
      <c r="L10681">
        <v>5456689.3499999996</v>
      </c>
    </row>
    <row r="10682" spans="1:12" x14ac:dyDescent="0.3">
      <c r="A10682" t="s">
        <v>15</v>
      </c>
      <c r="B10682">
        <f>VLOOKUP(A10682, CrimeType!$A$1:$B$11, 2, FALSE)</f>
        <v>4</v>
      </c>
      <c r="C10682">
        <v>2017</v>
      </c>
      <c r="D10682">
        <v>5</v>
      </c>
      <c r="E10682">
        <v>1</v>
      </c>
      <c r="F10682">
        <v>7</v>
      </c>
      <c r="G10682">
        <v>0</v>
      </c>
      <c r="H10682" t="s">
        <v>4094</v>
      </c>
      <c r="I10682" t="s">
        <v>31</v>
      </c>
      <c r="J10682">
        <f>VLOOKUP(I10682, Neighbourhood!$A$1:$B$26, 2, FALSE)</f>
        <v>20</v>
      </c>
      <c r="K10682">
        <v>493477.21</v>
      </c>
      <c r="L10682">
        <v>5458204.3200000003</v>
      </c>
    </row>
    <row r="10683" spans="1:12" x14ac:dyDescent="0.3">
      <c r="A10683" t="s">
        <v>119</v>
      </c>
      <c r="B10683">
        <f>VLOOKUP(A10683, CrimeType!$A$1:$B$11, 2, FALSE)</f>
        <v>8</v>
      </c>
      <c r="C10683">
        <v>2017</v>
      </c>
      <c r="D10683">
        <v>5</v>
      </c>
      <c r="E10683">
        <v>1</v>
      </c>
      <c r="F10683">
        <v>8</v>
      </c>
      <c r="G10683">
        <v>10</v>
      </c>
      <c r="H10683" t="s">
        <v>1566</v>
      </c>
      <c r="I10683" t="s">
        <v>14</v>
      </c>
      <c r="J10683">
        <f>VLOOKUP(I10683, Neighbourhood!$A$1:$B$26, 2, FALSE)</f>
        <v>4</v>
      </c>
      <c r="K10683">
        <v>491444.3</v>
      </c>
      <c r="L10683">
        <v>5456722.9699999997</v>
      </c>
    </row>
    <row r="10684" spans="1:12" x14ac:dyDescent="0.3">
      <c r="A10684" t="s">
        <v>18</v>
      </c>
      <c r="B10684">
        <f>VLOOKUP(A10684, CrimeType!$A$1:$B$11, 2, FALSE)</f>
        <v>7</v>
      </c>
      <c r="C10684">
        <v>2017</v>
      </c>
      <c r="D10684">
        <v>5</v>
      </c>
      <c r="E10684">
        <v>1</v>
      </c>
      <c r="F10684">
        <v>9</v>
      </c>
      <c r="G10684">
        <v>0</v>
      </c>
      <c r="H10684" t="s">
        <v>3036</v>
      </c>
      <c r="I10684" t="s">
        <v>22</v>
      </c>
      <c r="J10684">
        <f>VLOOKUP(I10684, Neighbourhood!$A$1:$B$26, 2, FALSE)</f>
        <v>6</v>
      </c>
      <c r="K10684">
        <v>498041.23</v>
      </c>
      <c r="L10684">
        <v>5457923.7400000002</v>
      </c>
    </row>
    <row r="10685" spans="1:12" x14ac:dyDescent="0.3">
      <c r="A10685" t="s">
        <v>15</v>
      </c>
      <c r="B10685">
        <f>VLOOKUP(A10685, CrimeType!$A$1:$B$11, 2, FALSE)</f>
        <v>4</v>
      </c>
      <c r="C10685">
        <v>2017</v>
      </c>
      <c r="D10685">
        <v>5</v>
      </c>
      <c r="E10685">
        <v>1</v>
      </c>
      <c r="F10685">
        <v>9</v>
      </c>
      <c r="G10685">
        <v>30</v>
      </c>
      <c r="H10685" t="s">
        <v>2837</v>
      </c>
      <c r="I10685" t="s">
        <v>26</v>
      </c>
      <c r="J10685">
        <f>VLOOKUP(I10685, Neighbourhood!$A$1:$B$26, 2, FALSE)</f>
        <v>2</v>
      </c>
      <c r="K10685">
        <v>491964.65</v>
      </c>
      <c r="L10685">
        <v>5459073.9000000004</v>
      </c>
    </row>
    <row r="10686" spans="1:12" x14ac:dyDescent="0.3">
      <c r="A10686" t="s">
        <v>18</v>
      </c>
      <c r="B10686">
        <f>VLOOKUP(A10686, CrimeType!$A$1:$B$11, 2, FALSE)</f>
        <v>7</v>
      </c>
      <c r="C10686">
        <v>2017</v>
      </c>
      <c r="D10686">
        <v>5</v>
      </c>
      <c r="E10686">
        <v>1</v>
      </c>
      <c r="F10686">
        <v>9</v>
      </c>
      <c r="G10686">
        <v>30</v>
      </c>
      <c r="H10686" t="s">
        <v>2837</v>
      </c>
      <c r="I10686" t="s">
        <v>26</v>
      </c>
      <c r="J10686">
        <f>VLOOKUP(I10686, Neighbourhood!$A$1:$B$26, 2, FALSE)</f>
        <v>2</v>
      </c>
      <c r="K10686">
        <v>491964.65</v>
      </c>
      <c r="L10686">
        <v>5459073.9000000004</v>
      </c>
    </row>
    <row r="10687" spans="1:12" x14ac:dyDescent="0.3">
      <c r="A10687" t="s">
        <v>24</v>
      </c>
      <c r="B10687">
        <f>VLOOKUP(A10687, CrimeType!$A$1:$B$11, 2, FALSE)</f>
        <v>1</v>
      </c>
      <c r="C10687">
        <v>2017</v>
      </c>
      <c r="D10687">
        <v>5</v>
      </c>
      <c r="E10687">
        <v>1</v>
      </c>
      <c r="F10687">
        <v>10</v>
      </c>
      <c r="G10687">
        <v>0</v>
      </c>
      <c r="H10687" t="s">
        <v>62</v>
      </c>
      <c r="I10687" t="s">
        <v>46</v>
      </c>
      <c r="J10687">
        <f>VLOOKUP(I10687, Neighbourhood!$A$1:$B$26, 2, FALSE)</f>
        <v>5</v>
      </c>
      <c r="K10687">
        <v>495077.01</v>
      </c>
      <c r="L10687">
        <v>5458717.6500000004</v>
      </c>
    </row>
    <row r="10688" spans="1:12" x14ac:dyDescent="0.3">
      <c r="A10688" t="s">
        <v>115</v>
      </c>
      <c r="B10688">
        <f>VLOOKUP(A10688, CrimeType!$A$1:$B$11, 2, FALSE)</f>
        <v>11</v>
      </c>
      <c r="C10688">
        <v>2017</v>
      </c>
      <c r="D10688">
        <v>5</v>
      </c>
      <c r="E10688">
        <v>1</v>
      </c>
      <c r="F10688">
        <v>10</v>
      </c>
      <c r="G10688">
        <v>18</v>
      </c>
      <c r="H10688" t="s">
        <v>4095</v>
      </c>
      <c r="I10688" t="s">
        <v>26</v>
      </c>
      <c r="J10688">
        <f>VLOOKUP(I10688, Neighbourhood!$A$1:$B$26, 2, FALSE)</f>
        <v>2</v>
      </c>
      <c r="K10688">
        <v>490862</v>
      </c>
      <c r="L10688">
        <v>5458462</v>
      </c>
    </row>
    <row r="10689" spans="1:12" x14ac:dyDescent="0.3">
      <c r="A10689" t="s">
        <v>10</v>
      </c>
      <c r="B10689">
        <f>VLOOKUP(A10689, CrimeType!$A$1:$B$11, 2, FALSE)</f>
        <v>2</v>
      </c>
      <c r="C10689">
        <v>2017</v>
      </c>
      <c r="D10689">
        <v>5</v>
      </c>
      <c r="E10689">
        <v>1</v>
      </c>
      <c r="F10689">
        <v>11</v>
      </c>
      <c r="G10689">
        <v>0</v>
      </c>
      <c r="H10689" t="s">
        <v>4096</v>
      </c>
      <c r="I10689" t="s">
        <v>85</v>
      </c>
      <c r="J10689">
        <f>VLOOKUP(I10689, Neighbourhood!$A$1:$B$26, 2, FALSE)</f>
        <v>21</v>
      </c>
      <c r="K10689">
        <v>493627.11</v>
      </c>
      <c r="L10689">
        <v>5451328.9800000004</v>
      </c>
    </row>
    <row r="10690" spans="1:12" x14ac:dyDescent="0.3">
      <c r="A10690" t="s">
        <v>10</v>
      </c>
      <c r="B10690">
        <f>VLOOKUP(A10690, CrimeType!$A$1:$B$11, 2, FALSE)</f>
        <v>2</v>
      </c>
      <c r="C10690">
        <v>2017</v>
      </c>
      <c r="D10690">
        <v>5</v>
      </c>
      <c r="E10690">
        <v>1</v>
      </c>
      <c r="F10690">
        <v>11</v>
      </c>
      <c r="G10690">
        <v>50</v>
      </c>
      <c r="H10690" t="s">
        <v>4097</v>
      </c>
      <c r="I10690" t="s">
        <v>55</v>
      </c>
      <c r="J10690">
        <f>VLOOKUP(I10690, Neighbourhood!$A$1:$B$26, 2, FALSE)</f>
        <v>14</v>
      </c>
      <c r="K10690">
        <v>491037.16</v>
      </c>
      <c r="L10690">
        <v>5453351.5800000001</v>
      </c>
    </row>
    <row r="10691" spans="1:12" x14ac:dyDescent="0.3">
      <c r="A10691" t="s">
        <v>10</v>
      </c>
      <c r="B10691">
        <f>VLOOKUP(A10691, CrimeType!$A$1:$B$11, 2, FALSE)</f>
        <v>2</v>
      </c>
      <c r="C10691">
        <v>2017</v>
      </c>
      <c r="D10691">
        <v>5</v>
      </c>
      <c r="E10691">
        <v>1</v>
      </c>
      <c r="F10691">
        <v>11</v>
      </c>
      <c r="G10691">
        <v>59</v>
      </c>
      <c r="H10691" t="s">
        <v>1821</v>
      </c>
      <c r="I10691" t="s">
        <v>89</v>
      </c>
      <c r="J10691">
        <f>VLOOKUP(I10691, Neighbourhood!$A$1:$B$26, 2, FALSE)</f>
        <v>17</v>
      </c>
      <c r="K10691">
        <v>490316.4</v>
      </c>
      <c r="L10691">
        <v>5456098.04</v>
      </c>
    </row>
    <row r="10692" spans="1:12" x14ac:dyDescent="0.3">
      <c r="A10692" t="s">
        <v>15</v>
      </c>
      <c r="B10692">
        <f>VLOOKUP(A10692, CrimeType!$A$1:$B$11, 2, FALSE)</f>
        <v>4</v>
      </c>
      <c r="C10692">
        <v>2017</v>
      </c>
      <c r="D10692">
        <v>5</v>
      </c>
      <c r="E10692">
        <v>1</v>
      </c>
      <c r="F10692">
        <v>12</v>
      </c>
      <c r="G10692">
        <v>13</v>
      </c>
      <c r="H10692" t="s">
        <v>851</v>
      </c>
      <c r="I10692" t="s">
        <v>26</v>
      </c>
      <c r="J10692">
        <f>VLOOKUP(I10692, Neighbourhood!$A$1:$B$26, 2, FALSE)</f>
        <v>2</v>
      </c>
      <c r="K10692">
        <v>492689.34</v>
      </c>
      <c r="L10692">
        <v>5458627.7000000002</v>
      </c>
    </row>
    <row r="10693" spans="1:12" x14ac:dyDescent="0.3">
      <c r="A10693" t="s">
        <v>29</v>
      </c>
      <c r="B10693">
        <f>VLOOKUP(A10693, CrimeType!$A$1:$B$11, 2, FALSE)</f>
        <v>6</v>
      </c>
      <c r="C10693">
        <v>2017</v>
      </c>
      <c r="D10693">
        <v>5</v>
      </c>
      <c r="E10693">
        <v>1</v>
      </c>
      <c r="F10693">
        <v>12</v>
      </c>
      <c r="G10693">
        <v>20</v>
      </c>
      <c r="H10693" t="s">
        <v>136</v>
      </c>
      <c r="I10693" t="s">
        <v>26</v>
      </c>
      <c r="J10693">
        <f>VLOOKUP(I10693, Neighbourhood!$A$1:$B$26, 2, FALSE)</f>
        <v>2</v>
      </c>
      <c r="K10693">
        <v>491483.77</v>
      </c>
      <c r="L10693">
        <v>5459051.5700000003</v>
      </c>
    </row>
    <row r="10694" spans="1:12" x14ac:dyDescent="0.3">
      <c r="A10694" t="s">
        <v>10</v>
      </c>
      <c r="B10694">
        <f>VLOOKUP(A10694, CrimeType!$A$1:$B$11, 2, FALSE)</f>
        <v>2</v>
      </c>
      <c r="C10694">
        <v>2017</v>
      </c>
      <c r="D10694">
        <v>5</v>
      </c>
      <c r="E10694">
        <v>1</v>
      </c>
      <c r="F10694">
        <v>13</v>
      </c>
      <c r="G10694">
        <v>0</v>
      </c>
      <c r="H10694" t="s">
        <v>1688</v>
      </c>
      <c r="I10694" t="s">
        <v>61</v>
      </c>
      <c r="J10694">
        <f>VLOOKUP(I10694, Neighbourhood!$A$1:$B$26, 2, FALSE)</f>
        <v>15</v>
      </c>
      <c r="K10694">
        <v>497880.74</v>
      </c>
      <c r="L10694">
        <v>5453691.7800000003</v>
      </c>
    </row>
    <row r="10695" spans="1:12" x14ac:dyDescent="0.3">
      <c r="A10695" t="s">
        <v>24</v>
      </c>
      <c r="B10695">
        <f>VLOOKUP(A10695, CrimeType!$A$1:$B$11, 2, FALSE)</f>
        <v>1</v>
      </c>
      <c r="C10695">
        <v>2017</v>
      </c>
      <c r="D10695">
        <v>5</v>
      </c>
      <c r="E10695">
        <v>1</v>
      </c>
      <c r="F10695">
        <v>13</v>
      </c>
      <c r="G10695">
        <v>0</v>
      </c>
      <c r="H10695" t="s">
        <v>1502</v>
      </c>
      <c r="I10695" t="s">
        <v>31</v>
      </c>
      <c r="J10695">
        <f>VLOOKUP(I10695, Neighbourhood!$A$1:$B$26, 2, FALSE)</f>
        <v>20</v>
      </c>
      <c r="K10695">
        <v>493151.18</v>
      </c>
      <c r="L10695">
        <v>5458730.7800000003</v>
      </c>
    </row>
    <row r="10696" spans="1:12" x14ac:dyDescent="0.3">
      <c r="A10696" t="s">
        <v>18</v>
      </c>
      <c r="B10696">
        <f>VLOOKUP(A10696, CrimeType!$A$1:$B$11, 2, FALSE)</f>
        <v>7</v>
      </c>
      <c r="C10696">
        <v>2017</v>
      </c>
      <c r="D10696">
        <v>5</v>
      </c>
      <c r="E10696">
        <v>1</v>
      </c>
      <c r="F10696">
        <v>13</v>
      </c>
      <c r="G10696">
        <v>5</v>
      </c>
      <c r="H10696" t="s">
        <v>4098</v>
      </c>
      <c r="I10696" t="s">
        <v>26</v>
      </c>
      <c r="J10696">
        <f>VLOOKUP(I10696, Neighbourhood!$A$1:$B$26, 2, FALSE)</f>
        <v>2</v>
      </c>
      <c r="K10696">
        <v>492577.1</v>
      </c>
      <c r="L10696">
        <v>5458416.3799999999</v>
      </c>
    </row>
    <row r="10697" spans="1:12" x14ac:dyDescent="0.3">
      <c r="A10697" t="s">
        <v>29</v>
      </c>
      <c r="B10697">
        <f>VLOOKUP(A10697, CrimeType!$A$1:$B$11, 2, FALSE)</f>
        <v>6</v>
      </c>
      <c r="C10697">
        <v>2017</v>
      </c>
      <c r="D10697">
        <v>5</v>
      </c>
      <c r="E10697">
        <v>1</v>
      </c>
      <c r="F10697">
        <v>13</v>
      </c>
      <c r="G10697">
        <v>20</v>
      </c>
      <c r="H10697" t="s">
        <v>235</v>
      </c>
      <c r="I10697" t="s">
        <v>61</v>
      </c>
      <c r="J10697">
        <f>VLOOKUP(I10697, Neighbourhood!$A$1:$B$26, 2, FALSE)</f>
        <v>15</v>
      </c>
      <c r="K10697">
        <v>497691.95</v>
      </c>
      <c r="L10697">
        <v>5453254.6299999999</v>
      </c>
    </row>
    <row r="10698" spans="1:12" x14ac:dyDescent="0.3">
      <c r="A10698" t="s">
        <v>18</v>
      </c>
      <c r="B10698">
        <f>VLOOKUP(A10698, CrimeType!$A$1:$B$11, 2, FALSE)</f>
        <v>7</v>
      </c>
      <c r="C10698">
        <v>2017</v>
      </c>
      <c r="D10698">
        <v>5</v>
      </c>
      <c r="E10698">
        <v>1</v>
      </c>
      <c r="F10698">
        <v>14</v>
      </c>
      <c r="G10698">
        <v>0</v>
      </c>
      <c r="H10698" t="s">
        <v>1528</v>
      </c>
      <c r="I10698" t="s">
        <v>46</v>
      </c>
      <c r="J10698">
        <f>VLOOKUP(I10698, Neighbourhood!$A$1:$B$26, 2, FALSE)</f>
        <v>5</v>
      </c>
      <c r="K10698">
        <v>494923.24</v>
      </c>
      <c r="L10698">
        <v>5458018.9199999999</v>
      </c>
    </row>
    <row r="10699" spans="1:12" x14ac:dyDescent="0.3">
      <c r="A10699" t="s">
        <v>115</v>
      </c>
      <c r="B10699">
        <f>VLOOKUP(A10699, CrimeType!$A$1:$B$11, 2, FALSE)</f>
        <v>11</v>
      </c>
      <c r="C10699">
        <v>2017</v>
      </c>
      <c r="D10699">
        <v>5</v>
      </c>
      <c r="E10699">
        <v>1</v>
      </c>
      <c r="F10699">
        <v>14</v>
      </c>
      <c r="G10699">
        <v>6</v>
      </c>
      <c r="H10699" t="s">
        <v>4099</v>
      </c>
      <c r="I10699" t="s">
        <v>65</v>
      </c>
      <c r="J10699">
        <f>VLOOKUP(I10699, Neighbourhood!$A$1:$B$26, 2, FALSE)</f>
        <v>12</v>
      </c>
      <c r="K10699">
        <v>492659</v>
      </c>
      <c r="L10699">
        <v>5456687</v>
      </c>
    </row>
    <row r="10700" spans="1:12" x14ac:dyDescent="0.3">
      <c r="A10700" t="s">
        <v>15</v>
      </c>
      <c r="B10700">
        <f>VLOOKUP(A10700, CrimeType!$A$1:$B$11, 2, FALSE)</f>
        <v>4</v>
      </c>
      <c r="C10700">
        <v>2017</v>
      </c>
      <c r="D10700">
        <v>5</v>
      </c>
      <c r="E10700">
        <v>1</v>
      </c>
      <c r="F10700">
        <v>14</v>
      </c>
      <c r="G10700">
        <v>22</v>
      </c>
      <c r="H10700" t="s">
        <v>657</v>
      </c>
      <c r="I10700" t="s">
        <v>26</v>
      </c>
      <c r="J10700">
        <f>VLOOKUP(I10700, Neighbourhood!$A$1:$B$26, 2, FALSE)</f>
        <v>2</v>
      </c>
      <c r="K10700">
        <v>492638.99</v>
      </c>
      <c r="L10700">
        <v>5458332.9100000001</v>
      </c>
    </row>
    <row r="10701" spans="1:12" x14ac:dyDescent="0.3">
      <c r="A10701" t="s">
        <v>10</v>
      </c>
      <c r="B10701">
        <f>VLOOKUP(A10701, CrimeType!$A$1:$B$11, 2, FALSE)</f>
        <v>2</v>
      </c>
      <c r="C10701">
        <v>2017</v>
      </c>
      <c r="D10701">
        <v>5</v>
      </c>
      <c r="E10701">
        <v>1</v>
      </c>
      <c r="F10701">
        <v>15</v>
      </c>
      <c r="G10701">
        <v>0</v>
      </c>
      <c r="H10701" t="s">
        <v>4100</v>
      </c>
      <c r="I10701" t="s">
        <v>89</v>
      </c>
      <c r="J10701">
        <f>VLOOKUP(I10701, Neighbourhood!$A$1:$B$26, 2, FALSE)</f>
        <v>17</v>
      </c>
      <c r="K10701">
        <v>490357.6</v>
      </c>
      <c r="L10701">
        <v>5455864.0499999998</v>
      </c>
    </row>
    <row r="10702" spans="1:12" x14ac:dyDescent="0.3">
      <c r="A10702" t="s">
        <v>10</v>
      </c>
      <c r="B10702">
        <f>VLOOKUP(A10702, CrimeType!$A$1:$B$11, 2, FALSE)</f>
        <v>2</v>
      </c>
      <c r="C10702">
        <v>2017</v>
      </c>
      <c r="D10702">
        <v>5</v>
      </c>
      <c r="E10702">
        <v>1</v>
      </c>
      <c r="F10702">
        <v>15</v>
      </c>
      <c r="G10702">
        <v>0</v>
      </c>
      <c r="H10702" t="s">
        <v>3133</v>
      </c>
      <c r="I10702" t="s">
        <v>28</v>
      </c>
      <c r="J10702">
        <f>VLOOKUP(I10702, Neighbourhood!$A$1:$B$26, 2, FALSE)</f>
        <v>7</v>
      </c>
      <c r="K10702">
        <v>495237.02</v>
      </c>
      <c r="L10702">
        <v>5453538.4100000001</v>
      </c>
    </row>
    <row r="10703" spans="1:12" x14ac:dyDescent="0.3">
      <c r="A10703" t="s">
        <v>119</v>
      </c>
      <c r="B10703">
        <f>VLOOKUP(A10703, CrimeType!$A$1:$B$11, 2, FALSE)</f>
        <v>8</v>
      </c>
      <c r="C10703">
        <v>2017</v>
      </c>
      <c r="D10703">
        <v>5</v>
      </c>
      <c r="E10703">
        <v>1</v>
      </c>
      <c r="F10703">
        <v>15</v>
      </c>
      <c r="G10703">
        <v>25</v>
      </c>
      <c r="H10703" t="s">
        <v>2890</v>
      </c>
      <c r="I10703" t="s">
        <v>46</v>
      </c>
      <c r="J10703">
        <f>VLOOKUP(I10703, Neighbourhood!$A$1:$B$26, 2, FALSE)</f>
        <v>5</v>
      </c>
      <c r="K10703">
        <v>495523.16</v>
      </c>
      <c r="L10703">
        <v>5459113.5899999999</v>
      </c>
    </row>
    <row r="10704" spans="1:12" x14ac:dyDescent="0.3">
      <c r="A10704" t="s">
        <v>119</v>
      </c>
      <c r="B10704">
        <f>VLOOKUP(A10704, CrimeType!$A$1:$B$11, 2, FALSE)</f>
        <v>8</v>
      </c>
      <c r="C10704">
        <v>2017</v>
      </c>
      <c r="D10704">
        <v>5</v>
      </c>
      <c r="E10704">
        <v>1</v>
      </c>
      <c r="F10704">
        <v>15</v>
      </c>
      <c r="G10704">
        <v>27</v>
      </c>
      <c r="H10704" t="s">
        <v>930</v>
      </c>
      <c r="I10704" t="s">
        <v>20</v>
      </c>
      <c r="J10704">
        <f>VLOOKUP(I10704, Neighbourhood!$A$1:$B$26, 2, FALSE)</f>
        <v>23</v>
      </c>
      <c r="K10704">
        <v>490441.61</v>
      </c>
      <c r="L10704">
        <v>5459583.9500000002</v>
      </c>
    </row>
    <row r="10705" spans="1:12" x14ac:dyDescent="0.3">
      <c r="A10705" t="s">
        <v>29</v>
      </c>
      <c r="B10705">
        <f>VLOOKUP(A10705, CrimeType!$A$1:$B$11, 2, FALSE)</f>
        <v>6</v>
      </c>
      <c r="C10705">
        <v>2017</v>
      </c>
      <c r="D10705">
        <v>5</v>
      </c>
      <c r="E10705">
        <v>1</v>
      </c>
      <c r="F10705">
        <v>16</v>
      </c>
      <c r="G10705">
        <v>18</v>
      </c>
      <c r="H10705" t="s">
        <v>1232</v>
      </c>
      <c r="I10705" t="s">
        <v>26</v>
      </c>
      <c r="J10705">
        <f>VLOOKUP(I10705, Neighbourhood!$A$1:$B$26, 2, FALSE)</f>
        <v>2</v>
      </c>
      <c r="K10705">
        <v>491117.43</v>
      </c>
      <c r="L10705">
        <v>5458996.1500000004</v>
      </c>
    </row>
    <row r="10706" spans="1:12" x14ac:dyDescent="0.3">
      <c r="A10706" t="s">
        <v>15</v>
      </c>
      <c r="B10706">
        <f>VLOOKUP(A10706, CrimeType!$A$1:$B$11, 2, FALSE)</f>
        <v>4</v>
      </c>
      <c r="C10706">
        <v>2017</v>
      </c>
      <c r="D10706">
        <v>5</v>
      </c>
      <c r="E10706">
        <v>1</v>
      </c>
      <c r="F10706">
        <v>16</v>
      </c>
      <c r="G10706">
        <v>53</v>
      </c>
      <c r="H10706" t="s">
        <v>4101</v>
      </c>
      <c r="I10706" t="s">
        <v>31</v>
      </c>
      <c r="J10706">
        <f>VLOOKUP(I10706, Neighbourhood!$A$1:$B$26, 2, FALSE)</f>
        <v>20</v>
      </c>
      <c r="K10706">
        <v>493995.87</v>
      </c>
      <c r="L10706">
        <v>5458696.3399999999</v>
      </c>
    </row>
    <row r="10707" spans="1:12" x14ac:dyDescent="0.3">
      <c r="A10707" t="s">
        <v>18</v>
      </c>
      <c r="B10707">
        <f>VLOOKUP(A10707, CrimeType!$A$1:$B$11, 2, FALSE)</f>
        <v>7</v>
      </c>
      <c r="C10707">
        <v>2017</v>
      </c>
      <c r="D10707">
        <v>5</v>
      </c>
      <c r="E10707">
        <v>1</v>
      </c>
      <c r="F10707">
        <v>17</v>
      </c>
      <c r="G10707">
        <v>0</v>
      </c>
      <c r="H10707" t="s">
        <v>4102</v>
      </c>
      <c r="I10707" t="s">
        <v>89</v>
      </c>
      <c r="J10707">
        <f>VLOOKUP(I10707, Neighbourhood!$A$1:$B$26, 2, FALSE)</f>
        <v>17</v>
      </c>
      <c r="K10707">
        <v>490553.4</v>
      </c>
      <c r="L10707">
        <v>5455183.29</v>
      </c>
    </row>
    <row r="10708" spans="1:12" x14ac:dyDescent="0.3">
      <c r="A10708" t="s">
        <v>18</v>
      </c>
      <c r="B10708">
        <f>VLOOKUP(A10708, CrimeType!$A$1:$B$11, 2, FALSE)</f>
        <v>7</v>
      </c>
      <c r="C10708">
        <v>2017</v>
      </c>
      <c r="D10708">
        <v>5</v>
      </c>
      <c r="E10708">
        <v>1</v>
      </c>
      <c r="F10708">
        <v>17</v>
      </c>
      <c r="G10708">
        <v>7</v>
      </c>
      <c r="H10708" t="s">
        <v>651</v>
      </c>
      <c r="I10708" t="s">
        <v>26</v>
      </c>
      <c r="J10708">
        <f>VLOOKUP(I10708, Neighbourhood!$A$1:$B$26, 2, FALSE)</f>
        <v>2</v>
      </c>
      <c r="K10708">
        <v>491359.81</v>
      </c>
      <c r="L10708">
        <v>5458669.9100000001</v>
      </c>
    </row>
    <row r="10709" spans="1:12" x14ac:dyDescent="0.3">
      <c r="A10709" t="s">
        <v>15</v>
      </c>
      <c r="B10709">
        <f>VLOOKUP(A10709, CrimeType!$A$1:$B$11, 2, FALSE)</f>
        <v>4</v>
      </c>
      <c r="C10709">
        <v>2017</v>
      </c>
      <c r="D10709">
        <v>5</v>
      </c>
      <c r="E10709">
        <v>1</v>
      </c>
      <c r="F10709">
        <v>17</v>
      </c>
      <c r="G10709">
        <v>15</v>
      </c>
      <c r="H10709" t="s">
        <v>267</v>
      </c>
      <c r="I10709" t="s">
        <v>26</v>
      </c>
      <c r="J10709">
        <f>VLOOKUP(I10709, Neighbourhood!$A$1:$B$26, 2, FALSE)</f>
        <v>2</v>
      </c>
      <c r="K10709">
        <v>492708.13</v>
      </c>
      <c r="L10709">
        <v>5458743.3499999996</v>
      </c>
    </row>
    <row r="10710" spans="1:12" x14ac:dyDescent="0.3">
      <c r="A10710" t="s">
        <v>18</v>
      </c>
      <c r="B10710">
        <f>VLOOKUP(A10710, CrimeType!$A$1:$B$11, 2, FALSE)</f>
        <v>7</v>
      </c>
      <c r="C10710">
        <v>2017</v>
      </c>
      <c r="D10710">
        <v>5</v>
      </c>
      <c r="E10710">
        <v>1</v>
      </c>
      <c r="F10710">
        <v>17</v>
      </c>
      <c r="G10710">
        <v>30</v>
      </c>
      <c r="H10710" t="s">
        <v>2946</v>
      </c>
      <c r="I10710" t="s">
        <v>22</v>
      </c>
      <c r="J10710">
        <f>VLOOKUP(I10710, Neighbourhood!$A$1:$B$26, 2, FALSE)</f>
        <v>6</v>
      </c>
      <c r="K10710">
        <v>496194.59</v>
      </c>
      <c r="L10710">
        <v>5459439.4000000004</v>
      </c>
    </row>
    <row r="10711" spans="1:12" x14ac:dyDescent="0.3">
      <c r="A10711" t="s">
        <v>18</v>
      </c>
      <c r="B10711">
        <f>VLOOKUP(A10711, CrimeType!$A$1:$B$11, 2, FALSE)</f>
        <v>7</v>
      </c>
      <c r="C10711">
        <v>2017</v>
      </c>
      <c r="D10711">
        <v>5</v>
      </c>
      <c r="E10711">
        <v>1</v>
      </c>
      <c r="F10711">
        <v>18</v>
      </c>
      <c r="G10711">
        <v>0</v>
      </c>
      <c r="H10711" t="s">
        <v>122</v>
      </c>
      <c r="I10711" t="s">
        <v>55</v>
      </c>
      <c r="J10711">
        <f>VLOOKUP(I10711, Neighbourhood!$A$1:$B$26, 2, FALSE)</f>
        <v>14</v>
      </c>
      <c r="K10711">
        <v>491253.17</v>
      </c>
      <c r="L10711">
        <v>5453429.8600000003</v>
      </c>
    </row>
    <row r="10712" spans="1:12" x14ac:dyDescent="0.3">
      <c r="A10712" t="s">
        <v>29</v>
      </c>
      <c r="B10712">
        <f>VLOOKUP(A10712, CrimeType!$A$1:$B$11, 2, FALSE)</f>
        <v>6</v>
      </c>
      <c r="C10712">
        <v>2017</v>
      </c>
      <c r="D10712">
        <v>5</v>
      </c>
      <c r="E10712">
        <v>1</v>
      </c>
      <c r="F10712">
        <v>18</v>
      </c>
      <c r="G10712">
        <v>0</v>
      </c>
      <c r="H10712" t="s">
        <v>70</v>
      </c>
      <c r="I10712" t="s">
        <v>26</v>
      </c>
      <c r="J10712">
        <f>VLOOKUP(I10712, Neighbourhood!$A$1:$B$26, 2, FALSE)</f>
        <v>2</v>
      </c>
      <c r="K10712">
        <v>491292.79</v>
      </c>
      <c r="L10712">
        <v>5458742.3099999996</v>
      </c>
    </row>
    <row r="10713" spans="1:12" x14ac:dyDescent="0.3">
      <c r="A10713" t="s">
        <v>18</v>
      </c>
      <c r="B10713">
        <f>VLOOKUP(A10713, CrimeType!$A$1:$B$11, 2, FALSE)</f>
        <v>7</v>
      </c>
      <c r="C10713">
        <v>2017</v>
      </c>
      <c r="D10713">
        <v>5</v>
      </c>
      <c r="E10713">
        <v>1</v>
      </c>
      <c r="F10713">
        <v>18</v>
      </c>
      <c r="G10713">
        <v>0</v>
      </c>
      <c r="H10713" t="s">
        <v>795</v>
      </c>
      <c r="I10713" t="s">
        <v>26</v>
      </c>
      <c r="J10713">
        <f>VLOOKUP(I10713, Neighbourhood!$A$1:$B$26, 2, FALSE)</f>
        <v>2</v>
      </c>
      <c r="K10713">
        <v>490447.34</v>
      </c>
      <c r="L10713">
        <v>5458168.1600000001</v>
      </c>
    </row>
    <row r="10714" spans="1:12" x14ac:dyDescent="0.3">
      <c r="A10714" t="s">
        <v>15</v>
      </c>
      <c r="B10714">
        <f>VLOOKUP(A10714, CrimeType!$A$1:$B$11, 2, FALSE)</f>
        <v>4</v>
      </c>
      <c r="C10714">
        <v>2017</v>
      </c>
      <c r="D10714">
        <v>5</v>
      </c>
      <c r="E10714">
        <v>1</v>
      </c>
      <c r="F10714">
        <v>18</v>
      </c>
      <c r="G10714">
        <v>30</v>
      </c>
      <c r="H10714" t="s">
        <v>3293</v>
      </c>
      <c r="I10714" t="s">
        <v>31</v>
      </c>
      <c r="J10714">
        <f>VLOOKUP(I10714, Neighbourhood!$A$1:$B$26, 2, FALSE)</f>
        <v>20</v>
      </c>
      <c r="K10714">
        <v>493521.26</v>
      </c>
      <c r="L10714">
        <v>5458310.3099999996</v>
      </c>
    </row>
    <row r="10715" spans="1:12" x14ac:dyDescent="0.3">
      <c r="A10715" t="s">
        <v>29</v>
      </c>
      <c r="B10715">
        <f>VLOOKUP(A10715, CrimeType!$A$1:$B$11, 2, FALSE)</f>
        <v>6</v>
      </c>
      <c r="C10715">
        <v>2017</v>
      </c>
      <c r="D10715">
        <v>5</v>
      </c>
      <c r="E10715">
        <v>1</v>
      </c>
      <c r="F10715">
        <v>18</v>
      </c>
      <c r="G10715">
        <v>44</v>
      </c>
      <c r="H10715" t="s">
        <v>235</v>
      </c>
      <c r="I10715" t="s">
        <v>61</v>
      </c>
      <c r="J10715">
        <f>VLOOKUP(I10715, Neighbourhood!$A$1:$B$26, 2, FALSE)</f>
        <v>15</v>
      </c>
      <c r="K10715">
        <v>497691.95</v>
      </c>
      <c r="L10715">
        <v>5453254.6299999999</v>
      </c>
    </row>
    <row r="10716" spans="1:12" x14ac:dyDescent="0.3">
      <c r="A10716" t="s">
        <v>15</v>
      </c>
      <c r="B10716">
        <f>VLOOKUP(A10716, CrimeType!$A$1:$B$11, 2, FALSE)</f>
        <v>4</v>
      </c>
      <c r="C10716">
        <v>2017</v>
      </c>
      <c r="D10716">
        <v>5</v>
      </c>
      <c r="E10716">
        <v>1</v>
      </c>
      <c r="F10716">
        <v>18</v>
      </c>
      <c r="G10716">
        <v>50</v>
      </c>
      <c r="H10716" t="s">
        <v>2618</v>
      </c>
      <c r="I10716" t="s">
        <v>31</v>
      </c>
      <c r="J10716">
        <f>VLOOKUP(I10716, Neighbourhood!$A$1:$B$26, 2, FALSE)</f>
        <v>20</v>
      </c>
      <c r="K10716">
        <v>493422.46</v>
      </c>
      <c r="L10716">
        <v>5458303.54</v>
      </c>
    </row>
    <row r="10717" spans="1:12" x14ac:dyDescent="0.3">
      <c r="A10717" t="s">
        <v>18</v>
      </c>
      <c r="B10717">
        <f>VLOOKUP(A10717, CrimeType!$A$1:$B$11, 2, FALSE)</f>
        <v>7</v>
      </c>
      <c r="C10717">
        <v>2017</v>
      </c>
      <c r="D10717">
        <v>5</v>
      </c>
      <c r="E10717">
        <v>1</v>
      </c>
      <c r="F10717">
        <v>19</v>
      </c>
      <c r="G10717">
        <v>0</v>
      </c>
      <c r="H10717" t="s">
        <v>4103</v>
      </c>
      <c r="I10717" t="s">
        <v>28</v>
      </c>
      <c r="J10717">
        <f>VLOOKUP(I10717, Neighbourhood!$A$1:$B$26, 2, FALSE)</f>
        <v>7</v>
      </c>
      <c r="K10717">
        <v>494491.1</v>
      </c>
      <c r="L10717">
        <v>5455846.1600000001</v>
      </c>
    </row>
    <row r="10718" spans="1:12" x14ac:dyDescent="0.3">
      <c r="A10718" t="s">
        <v>18</v>
      </c>
      <c r="B10718">
        <f>VLOOKUP(A10718, CrimeType!$A$1:$B$11, 2, FALSE)</f>
        <v>7</v>
      </c>
      <c r="C10718">
        <v>2017</v>
      </c>
      <c r="D10718">
        <v>5</v>
      </c>
      <c r="E10718">
        <v>1</v>
      </c>
      <c r="F10718">
        <v>19</v>
      </c>
      <c r="G10718">
        <v>30</v>
      </c>
      <c r="H10718" t="s">
        <v>1827</v>
      </c>
      <c r="I10718" t="s">
        <v>85</v>
      </c>
      <c r="J10718">
        <f>VLOOKUP(I10718, Neighbourhood!$A$1:$B$26, 2, FALSE)</f>
        <v>21</v>
      </c>
      <c r="K10718">
        <v>493237.86</v>
      </c>
      <c r="L10718">
        <v>5450909.6200000001</v>
      </c>
    </row>
    <row r="10719" spans="1:12" x14ac:dyDescent="0.3">
      <c r="A10719" t="s">
        <v>18</v>
      </c>
      <c r="B10719">
        <f>VLOOKUP(A10719, CrimeType!$A$1:$B$11, 2, FALSE)</f>
        <v>7</v>
      </c>
      <c r="C10719">
        <v>2017</v>
      </c>
      <c r="D10719">
        <v>5</v>
      </c>
      <c r="E10719">
        <v>1</v>
      </c>
      <c r="F10719">
        <v>19</v>
      </c>
      <c r="G10719">
        <v>30</v>
      </c>
      <c r="H10719" t="s">
        <v>4105</v>
      </c>
      <c r="I10719" t="s">
        <v>53</v>
      </c>
      <c r="J10719">
        <f>VLOOKUP(I10719, Neighbourhood!$A$1:$B$26, 2, FALSE)</f>
        <v>16</v>
      </c>
      <c r="K10719">
        <v>492246.53</v>
      </c>
      <c r="L10719">
        <v>5455779.6699999999</v>
      </c>
    </row>
    <row r="10720" spans="1:12" x14ac:dyDescent="0.3">
      <c r="A10720" t="s">
        <v>18</v>
      </c>
      <c r="B10720">
        <f>VLOOKUP(A10720, CrimeType!$A$1:$B$11, 2, FALSE)</f>
        <v>7</v>
      </c>
      <c r="C10720">
        <v>2017</v>
      </c>
      <c r="D10720">
        <v>5</v>
      </c>
      <c r="E10720">
        <v>1</v>
      </c>
      <c r="F10720">
        <v>19</v>
      </c>
      <c r="G10720">
        <v>30</v>
      </c>
      <c r="H10720" t="s">
        <v>4104</v>
      </c>
      <c r="I10720" t="s">
        <v>55</v>
      </c>
      <c r="J10720">
        <f>VLOOKUP(I10720, Neighbourhood!$A$1:$B$26, 2, FALSE)</f>
        <v>14</v>
      </c>
      <c r="K10720">
        <v>490658.69</v>
      </c>
      <c r="L10720">
        <v>5452647.9500000002</v>
      </c>
    </row>
    <row r="10721" spans="1:12" x14ac:dyDescent="0.3">
      <c r="A10721" t="s">
        <v>119</v>
      </c>
      <c r="B10721">
        <f>VLOOKUP(A10721, CrimeType!$A$1:$B$11, 2, FALSE)</f>
        <v>8</v>
      </c>
      <c r="C10721">
        <v>2017</v>
      </c>
      <c r="D10721">
        <v>5</v>
      </c>
      <c r="E10721">
        <v>1</v>
      </c>
      <c r="F10721">
        <v>20</v>
      </c>
      <c r="G10721">
        <v>55</v>
      </c>
      <c r="H10721" t="s">
        <v>129</v>
      </c>
      <c r="I10721" t="s">
        <v>65</v>
      </c>
      <c r="J10721">
        <f>VLOOKUP(I10721, Neighbourhood!$A$1:$B$26, 2, FALSE)</f>
        <v>12</v>
      </c>
      <c r="K10721">
        <v>491909.6</v>
      </c>
      <c r="L10721">
        <v>5456710.9699999997</v>
      </c>
    </row>
    <row r="10722" spans="1:12" x14ac:dyDescent="0.3">
      <c r="A10722" t="s">
        <v>40</v>
      </c>
      <c r="B10722">
        <f>VLOOKUP(A10722, CrimeType!$A$1:$B$11, 2, FALSE)</f>
        <v>9</v>
      </c>
      <c r="C10722">
        <v>2017</v>
      </c>
      <c r="D10722">
        <v>5</v>
      </c>
      <c r="E10722">
        <v>1</v>
      </c>
      <c r="F10722">
        <v>21</v>
      </c>
      <c r="G10722">
        <v>0</v>
      </c>
      <c r="H10722" t="s">
        <v>1387</v>
      </c>
      <c r="I10722" t="s">
        <v>22</v>
      </c>
      <c r="J10722">
        <f>VLOOKUP(I10722, Neighbourhood!$A$1:$B$26, 2, FALSE)</f>
        <v>6</v>
      </c>
      <c r="K10722">
        <v>497586.73</v>
      </c>
      <c r="L10722">
        <v>5458120.6799999997</v>
      </c>
    </row>
    <row r="10723" spans="1:12" x14ac:dyDescent="0.3">
      <c r="A10723" t="s">
        <v>18</v>
      </c>
      <c r="B10723">
        <f>VLOOKUP(A10723, CrimeType!$A$1:$B$11, 2, FALSE)</f>
        <v>7</v>
      </c>
      <c r="C10723">
        <v>2017</v>
      </c>
      <c r="D10723">
        <v>5</v>
      </c>
      <c r="E10723">
        <v>1</v>
      </c>
      <c r="F10723">
        <v>21</v>
      </c>
      <c r="G10723">
        <v>0</v>
      </c>
      <c r="H10723" t="s">
        <v>4106</v>
      </c>
      <c r="I10723" t="s">
        <v>17</v>
      </c>
      <c r="J10723">
        <f>VLOOKUP(I10723, Neighbourhood!$A$1:$B$26, 2, FALSE)</f>
        <v>9</v>
      </c>
      <c r="K10723">
        <v>497548.06</v>
      </c>
      <c r="L10723">
        <v>5452625.8700000001</v>
      </c>
    </row>
    <row r="10724" spans="1:12" x14ac:dyDescent="0.3">
      <c r="A10724" t="s">
        <v>119</v>
      </c>
      <c r="B10724">
        <f>VLOOKUP(A10724, CrimeType!$A$1:$B$11, 2, FALSE)</f>
        <v>8</v>
      </c>
      <c r="C10724">
        <v>2017</v>
      </c>
      <c r="D10724">
        <v>5</v>
      </c>
      <c r="E10724">
        <v>1</v>
      </c>
      <c r="F10724">
        <v>22</v>
      </c>
      <c r="G10724">
        <v>0</v>
      </c>
      <c r="H10724" t="s">
        <v>4108</v>
      </c>
      <c r="I10724" t="s">
        <v>68</v>
      </c>
      <c r="J10724">
        <f>VLOOKUP(I10724, Neighbourhood!$A$1:$B$26, 2, FALSE)</f>
        <v>10</v>
      </c>
      <c r="K10724">
        <v>487464.25</v>
      </c>
      <c r="L10724">
        <v>5456938.2800000003</v>
      </c>
    </row>
    <row r="10725" spans="1:12" x14ac:dyDescent="0.3">
      <c r="A10725" t="s">
        <v>18</v>
      </c>
      <c r="B10725">
        <f>VLOOKUP(A10725, CrimeType!$A$1:$B$11, 2, FALSE)</f>
        <v>7</v>
      </c>
      <c r="C10725">
        <v>2017</v>
      </c>
      <c r="D10725">
        <v>5</v>
      </c>
      <c r="E10725">
        <v>1</v>
      </c>
      <c r="F10725">
        <v>22</v>
      </c>
      <c r="G10725">
        <v>0</v>
      </c>
      <c r="H10725" t="s">
        <v>2166</v>
      </c>
      <c r="I10725" t="s">
        <v>39</v>
      </c>
      <c r="J10725">
        <f>VLOOKUP(I10725, Neighbourhood!$A$1:$B$26, 2, FALSE)</f>
        <v>11</v>
      </c>
      <c r="K10725">
        <v>491544.4</v>
      </c>
      <c r="L10725">
        <v>5450854.9100000001</v>
      </c>
    </row>
    <row r="10726" spans="1:12" x14ac:dyDescent="0.3">
      <c r="A10726" t="s">
        <v>18</v>
      </c>
      <c r="B10726">
        <f>VLOOKUP(A10726, CrimeType!$A$1:$B$11, 2, FALSE)</f>
        <v>7</v>
      </c>
      <c r="C10726">
        <v>2017</v>
      </c>
      <c r="D10726">
        <v>5</v>
      </c>
      <c r="E10726">
        <v>1</v>
      </c>
      <c r="F10726">
        <v>22</v>
      </c>
      <c r="G10726">
        <v>0</v>
      </c>
      <c r="H10726" t="s">
        <v>4107</v>
      </c>
      <c r="I10726" t="s">
        <v>77</v>
      </c>
      <c r="J10726">
        <f>VLOOKUP(I10726, Neighbourhood!$A$1:$B$26, 2, FALSE)</f>
        <v>22</v>
      </c>
      <c r="K10726">
        <v>494989.22</v>
      </c>
      <c r="L10726">
        <v>5453129.5300000003</v>
      </c>
    </row>
    <row r="10727" spans="1:12" x14ac:dyDescent="0.3">
      <c r="A10727" t="s">
        <v>15</v>
      </c>
      <c r="B10727">
        <f>VLOOKUP(A10727, CrimeType!$A$1:$B$11, 2, FALSE)</f>
        <v>4</v>
      </c>
      <c r="C10727">
        <v>2017</v>
      </c>
      <c r="D10727">
        <v>5</v>
      </c>
      <c r="E10727">
        <v>1</v>
      </c>
      <c r="F10727">
        <v>22</v>
      </c>
      <c r="G10727">
        <v>0</v>
      </c>
      <c r="H10727" t="s">
        <v>496</v>
      </c>
      <c r="I10727" t="s">
        <v>31</v>
      </c>
      <c r="J10727">
        <f>VLOOKUP(I10727, Neighbourhood!$A$1:$B$26, 2, FALSE)</f>
        <v>20</v>
      </c>
      <c r="K10727">
        <v>493281.18</v>
      </c>
      <c r="L10727">
        <v>5458317.04</v>
      </c>
    </row>
    <row r="10728" spans="1:12" x14ac:dyDescent="0.3">
      <c r="A10728" t="s">
        <v>18</v>
      </c>
      <c r="B10728">
        <f>VLOOKUP(A10728, CrimeType!$A$1:$B$11, 2, FALSE)</f>
        <v>7</v>
      </c>
      <c r="C10728">
        <v>2017</v>
      </c>
      <c r="D10728">
        <v>5</v>
      </c>
      <c r="E10728">
        <v>1</v>
      </c>
      <c r="F10728">
        <v>22</v>
      </c>
      <c r="G10728">
        <v>0</v>
      </c>
      <c r="H10728" t="s">
        <v>795</v>
      </c>
      <c r="I10728" t="s">
        <v>26</v>
      </c>
      <c r="J10728">
        <f>VLOOKUP(I10728, Neighbourhood!$A$1:$B$26, 2, FALSE)</f>
        <v>2</v>
      </c>
      <c r="K10728">
        <v>490447.34</v>
      </c>
      <c r="L10728">
        <v>5458168.1600000001</v>
      </c>
    </row>
    <row r="10729" spans="1:12" x14ac:dyDescent="0.3">
      <c r="A10729" t="s">
        <v>115</v>
      </c>
      <c r="B10729">
        <f>VLOOKUP(A10729, CrimeType!$A$1:$B$11, 2, FALSE)</f>
        <v>11</v>
      </c>
      <c r="C10729">
        <v>2017</v>
      </c>
      <c r="D10729">
        <v>5</v>
      </c>
      <c r="E10729">
        <v>1</v>
      </c>
      <c r="F10729">
        <v>22</v>
      </c>
      <c r="G10729">
        <v>0</v>
      </c>
      <c r="H10729" t="s">
        <v>4109</v>
      </c>
      <c r="I10729" t="s">
        <v>20</v>
      </c>
      <c r="J10729">
        <f>VLOOKUP(I10729, Neighbourhood!$A$1:$B$26, 2, FALSE)</f>
        <v>23</v>
      </c>
      <c r="K10729">
        <v>491193</v>
      </c>
      <c r="L10729">
        <v>5459080</v>
      </c>
    </row>
    <row r="10730" spans="1:12" x14ac:dyDescent="0.3">
      <c r="A10730" t="s">
        <v>18</v>
      </c>
      <c r="B10730">
        <f>VLOOKUP(A10730, CrimeType!$A$1:$B$11, 2, FALSE)</f>
        <v>7</v>
      </c>
      <c r="C10730">
        <v>2017</v>
      </c>
      <c r="D10730">
        <v>5</v>
      </c>
      <c r="E10730">
        <v>1</v>
      </c>
      <c r="F10730">
        <v>22</v>
      </c>
      <c r="G10730">
        <v>20</v>
      </c>
      <c r="H10730" t="s">
        <v>617</v>
      </c>
      <c r="I10730" t="s">
        <v>26</v>
      </c>
      <c r="J10730">
        <f>VLOOKUP(I10730, Neighbourhood!$A$1:$B$26, 2, FALSE)</f>
        <v>2</v>
      </c>
      <c r="K10730">
        <v>491324.54</v>
      </c>
      <c r="L10730">
        <v>5458185.7000000002</v>
      </c>
    </row>
    <row r="10731" spans="1:12" x14ac:dyDescent="0.3">
      <c r="A10731" t="s">
        <v>40</v>
      </c>
      <c r="B10731">
        <f>VLOOKUP(A10731, CrimeType!$A$1:$B$11, 2, FALSE)</f>
        <v>9</v>
      </c>
      <c r="C10731">
        <v>2017</v>
      </c>
      <c r="D10731">
        <v>5</v>
      </c>
      <c r="E10731">
        <v>1</v>
      </c>
      <c r="F10731">
        <v>22</v>
      </c>
      <c r="G10731">
        <v>30</v>
      </c>
      <c r="H10731" t="s">
        <v>1906</v>
      </c>
      <c r="I10731" t="s">
        <v>20</v>
      </c>
      <c r="J10731">
        <f>VLOOKUP(I10731, Neighbourhood!$A$1:$B$26, 2, FALSE)</f>
        <v>23</v>
      </c>
      <c r="K10731">
        <v>489834.05</v>
      </c>
      <c r="L10731">
        <v>5459082.0800000001</v>
      </c>
    </row>
    <row r="10732" spans="1:12" x14ac:dyDescent="0.3">
      <c r="A10732" t="s">
        <v>119</v>
      </c>
      <c r="B10732">
        <f>VLOOKUP(A10732, CrimeType!$A$1:$B$11, 2, FALSE)</f>
        <v>8</v>
      </c>
      <c r="C10732">
        <v>2017</v>
      </c>
      <c r="D10732">
        <v>5</v>
      </c>
      <c r="E10732">
        <v>1</v>
      </c>
      <c r="F10732">
        <v>23</v>
      </c>
      <c r="G10732">
        <v>0</v>
      </c>
      <c r="H10732" t="s">
        <v>2287</v>
      </c>
      <c r="I10732" t="s">
        <v>26</v>
      </c>
      <c r="J10732">
        <f>VLOOKUP(I10732, Neighbourhood!$A$1:$B$26, 2, FALSE)</f>
        <v>2</v>
      </c>
      <c r="K10732">
        <v>490417.13</v>
      </c>
      <c r="L10732">
        <v>5458144.0300000003</v>
      </c>
    </row>
    <row r="10733" spans="1:12" x14ac:dyDescent="0.3">
      <c r="A10733" t="s">
        <v>18</v>
      </c>
      <c r="B10733">
        <f>VLOOKUP(A10733, CrimeType!$A$1:$B$11, 2, FALSE)</f>
        <v>7</v>
      </c>
      <c r="C10733">
        <v>2017</v>
      </c>
      <c r="D10733">
        <v>5</v>
      </c>
      <c r="E10733">
        <v>1</v>
      </c>
      <c r="F10733">
        <v>23</v>
      </c>
      <c r="G10733">
        <v>0</v>
      </c>
      <c r="H10733" t="s">
        <v>4110</v>
      </c>
      <c r="I10733" t="s">
        <v>65</v>
      </c>
      <c r="J10733">
        <f>VLOOKUP(I10733, Neighbourhood!$A$1:$B$26, 2, FALSE)</f>
        <v>12</v>
      </c>
      <c r="K10733">
        <v>492496.26</v>
      </c>
      <c r="L10733">
        <v>5456088.5700000003</v>
      </c>
    </row>
    <row r="10734" spans="1:12" x14ac:dyDescent="0.3">
      <c r="A10734" t="s">
        <v>15</v>
      </c>
      <c r="B10734">
        <f>VLOOKUP(A10734, CrimeType!$A$1:$B$11, 2, FALSE)</f>
        <v>4</v>
      </c>
      <c r="C10734">
        <v>2017</v>
      </c>
      <c r="D10734">
        <v>5</v>
      </c>
      <c r="E10734">
        <v>1</v>
      </c>
      <c r="F10734">
        <v>23</v>
      </c>
      <c r="G10734">
        <v>55</v>
      </c>
      <c r="H10734" t="s">
        <v>267</v>
      </c>
      <c r="I10734" t="s">
        <v>26</v>
      </c>
      <c r="J10734">
        <f>VLOOKUP(I10734, Neighbourhood!$A$1:$B$26, 2, FALSE)</f>
        <v>2</v>
      </c>
      <c r="K10734">
        <v>492566.5</v>
      </c>
      <c r="L10734">
        <v>5458738.9100000001</v>
      </c>
    </row>
    <row r="10735" spans="1:12" x14ac:dyDescent="0.3">
      <c r="A10735" t="s">
        <v>92</v>
      </c>
      <c r="B10735">
        <f>VLOOKUP(A10735, CrimeType!$A$1:$B$11, 2, FALSE)</f>
        <v>5</v>
      </c>
      <c r="C10735">
        <v>2017</v>
      </c>
      <c r="D10735">
        <v>5</v>
      </c>
      <c r="E10735">
        <v>1</v>
      </c>
      <c r="F10735" t="s">
        <v>93</v>
      </c>
      <c r="G10735" t="s">
        <v>93</v>
      </c>
      <c r="H10735" t="s">
        <v>94</v>
      </c>
      <c r="I10735" t="s">
        <v>94</v>
      </c>
      <c r="J10735">
        <f>VLOOKUP(I10735, Neighbourhood!$A$1:$B$26, 2, FALSE)</f>
        <v>25</v>
      </c>
      <c r="K10735">
        <v>0</v>
      </c>
      <c r="L10735">
        <v>0</v>
      </c>
    </row>
    <row r="10736" spans="1:12" x14ac:dyDescent="0.3">
      <c r="A10736" t="s">
        <v>92</v>
      </c>
      <c r="B10736">
        <f>VLOOKUP(A10736, CrimeType!$A$1:$B$11, 2, FALSE)</f>
        <v>5</v>
      </c>
      <c r="C10736">
        <v>2017</v>
      </c>
      <c r="D10736">
        <v>5</v>
      </c>
      <c r="E10736">
        <v>1</v>
      </c>
      <c r="F10736" t="s">
        <v>93</v>
      </c>
      <c r="G10736" t="s">
        <v>93</v>
      </c>
      <c r="H10736" t="s">
        <v>94</v>
      </c>
      <c r="I10736" t="s">
        <v>94</v>
      </c>
      <c r="J10736">
        <f>VLOOKUP(I10736, Neighbourhood!$A$1:$B$26, 2, FALSE)</f>
        <v>25</v>
      </c>
      <c r="K10736">
        <v>0</v>
      </c>
      <c r="L10736">
        <v>0</v>
      </c>
    </row>
    <row r="10737" spans="1:12" x14ac:dyDescent="0.3">
      <c r="A10737" t="s">
        <v>92</v>
      </c>
      <c r="B10737">
        <f>VLOOKUP(A10737, CrimeType!$A$1:$B$11, 2, FALSE)</f>
        <v>5</v>
      </c>
      <c r="C10737">
        <v>2017</v>
      </c>
      <c r="D10737">
        <v>5</v>
      </c>
      <c r="E10737">
        <v>1</v>
      </c>
      <c r="F10737" t="s">
        <v>93</v>
      </c>
      <c r="G10737" t="s">
        <v>93</v>
      </c>
      <c r="H10737" t="s">
        <v>94</v>
      </c>
      <c r="I10737" t="s">
        <v>94</v>
      </c>
      <c r="J10737">
        <f>VLOOKUP(I10737, Neighbourhood!$A$1:$B$26, 2, FALSE)</f>
        <v>25</v>
      </c>
      <c r="K10737">
        <v>0</v>
      </c>
      <c r="L10737">
        <v>0</v>
      </c>
    </row>
    <row r="10738" spans="1:12" x14ac:dyDescent="0.3">
      <c r="A10738" t="s">
        <v>92</v>
      </c>
      <c r="B10738">
        <f>VLOOKUP(A10738, CrimeType!$A$1:$B$11, 2, FALSE)</f>
        <v>5</v>
      </c>
      <c r="C10738">
        <v>2017</v>
      </c>
      <c r="D10738">
        <v>5</v>
      </c>
      <c r="E10738">
        <v>1</v>
      </c>
      <c r="F10738" t="s">
        <v>93</v>
      </c>
      <c r="G10738" t="s">
        <v>93</v>
      </c>
      <c r="H10738" t="s">
        <v>94</v>
      </c>
      <c r="I10738" t="s">
        <v>94</v>
      </c>
      <c r="J10738">
        <f>VLOOKUP(I10738, Neighbourhood!$A$1:$B$26, 2, FALSE)</f>
        <v>25</v>
      </c>
      <c r="K10738">
        <v>0</v>
      </c>
      <c r="L10738">
        <v>0</v>
      </c>
    </row>
    <row r="10739" spans="1:12" x14ac:dyDescent="0.3">
      <c r="A10739" t="s">
        <v>92</v>
      </c>
      <c r="B10739">
        <f>VLOOKUP(A10739, CrimeType!$A$1:$B$11, 2, FALSE)</f>
        <v>5</v>
      </c>
      <c r="C10739">
        <v>2017</v>
      </c>
      <c r="D10739">
        <v>5</v>
      </c>
      <c r="E10739">
        <v>1</v>
      </c>
      <c r="F10739" t="s">
        <v>93</v>
      </c>
      <c r="G10739" t="s">
        <v>93</v>
      </c>
      <c r="H10739" t="s">
        <v>94</v>
      </c>
      <c r="I10739" t="s">
        <v>94</v>
      </c>
      <c r="J10739">
        <f>VLOOKUP(I10739, Neighbourhood!$A$1:$B$26, 2, FALSE)</f>
        <v>25</v>
      </c>
      <c r="K10739">
        <v>0</v>
      </c>
      <c r="L10739">
        <v>0</v>
      </c>
    </row>
    <row r="10740" spans="1:12" x14ac:dyDescent="0.3">
      <c r="A10740" t="s">
        <v>92</v>
      </c>
      <c r="B10740">
        <f>VLOOKUP(A10740, CrimeType!$A$1:$B$11, 2, FALSE)</f>
        <v>5</v>
      </c>
      <c r="C10740">
        <v>2017</v>
      </c>
      <c r="D10740">
        <v>5</v>
      </c>
      <c r="E10740">
        <v>1</v>
      </c>
      <c r="F10740" t="s">
        <v>93</v>
      </c>
      <c r="G10740" t="s">
        <v>93</v>
      </c>
      <c r="H10740" t="s">
        <v>94</v>
      </c>
      <c r="I10740" t="s">
        <v>94</v>
      </c>
      <c r="J10740">
        <f>VLOOKUP(I10740, Neighbourhood!$A$1:$B$26, 2, FALSE)</f>
        <v>25</v>
      </c>
      <c r="K10740">
        <v>0</v>
      </c>
      <c r="L10740">
        <v>0</v>
      </c>
    </row>
    <row r="10741" spans="1:12" x14ac:dyDescent="0.3">
      <c r="A10741" t="s">
        <v>92</v>
      </c>
      <c r="B10741">
        <f>VLOOKUP(A10741, CrimeType!$A$1:$B$11, 2, FALSE)</f>
        <v>5</v>
      </c>
      <c r="C10741">
        <v>2017</v>
      </c>
      <c r="D10741">
        <v>5</v>
      </c>
      <c r="E10741">
        <v>1</v>
      </c>
      <c r="F10741" t="s">
        <v>93</v>
      </c>
      <c r="G10741" t="s">
        <v>93</v>
      </c>
      <c r="H10741" t="s">
        <v>94</v>
      </c>
      <c r="I10741" t="s">
        <v>94</v>
      </c>
      <c r="J10741">
        <f>VLOOKUP(I10741, Neighbourhood!$A$1:$B$26, 2, FALSE)</f>
        <v>25</v>
      </c>
      <c r="K10741">
        <v>0</v>
      </c>
      <c r="L10741">
        <v>0</v>
      </c>
    </row>
    <row r="10742" spans="1:12" x14ac:dyDescent="0.3">
      <c r="A10742" t="s">
        <v>40</v>
      </c>
      <c r="B10742">
        <f>VLOOKUP(A10742, CrimeType!$A$1:$B$11, 2, FALSE)</f>
        <v>9</v>
      </c>
      <c r="C10742">
        <v>2017</v>
      </c>
      <c r="D10742">
        <v>5</v>
      </c>
      <c r="E10742">
        <v>2</v>
      </c>
      <c r="F10742">
        <v>0</v>
      </c>
      <c r="G10742">
        <v>0</v>
      </c>
      <c r="H10742" t="s">
        <v>4111</v>
      </c>
      <c r="I10742" t="s">
        <v>85</v>
      </c>
      <c r="J10742">
        <f>VLOOKUP(I10742, Neighbourhood!$A$1:$B$26, 2, FALSE)</f>
        <v>21</v>
      </c>
      <c r="K10742">
        <v>493499.49</v>
      </c>
      <c r="L10742">
        <v>5451432.5499999998</v>
      </c>
    </row>
    <row r="10743" spans="1:12" x14ac:dyDescent="0.3">
      <c r="A10743" t="s">
        <v>24</v>
      </c>
      <c r="B10743">
        <f>VLOOKUP(A10743, CrimeType!$A$1:$B$11, 2, FALSE)</f>
        <v>1</v>
      </c>
      <c r="C10743">
        <v>2017</v>
      </c>
      <c r="D10743">
        <v>5</v>
      </c>
      <c r="E10743">
        <v>2</v>
      </c>
      <c r="F10743">
        <v>0</v>
      </c>
      <c r="G10743">
        <v>13</v>
      </c>
      <c r="H10743" t="s">
        <v>322</v>
      </c>
      <c r="I10743" t="s">
        <v>26</v>
      </c>
      <c r="J10743">
        <f>VLOOKUP(I10743, Neighbourhood!$A$1:$B$26, 2, FALSE)</f>
        <v>2</v>
      </c>
      <c r="K10743">
        <v>491522.8</v>
      </c>
      <c r="L10743">
        <v>5458973.8499999996</v>
      </c>
    </row>
    <row r="10744" spans="1:12" x14ac:dyDescent="0.3">
      <c r="A10744" t="s">
        <v>24</v>
      </c>
      <c r="B10744">
        <f>VLOOKUP(A10744, CrimeType!$A$1:$B$11, 2, FALSE)</f>
        <v>1</v>
      </c>
      <c r="C10744">
        <v>2017</v>
      </c>
      <c r="D10744">
        <v>5</v>
      </c>
      <c r="E10744">
        <v>2</v>
      </c>
      <c r="F10744">
        <v>0</v>
      </c>
      <c r="G10744">
        <v>23</v>
      </c>
      <c r="H10744" t="s">
        <v>965</v>
      </c>
      <c r="I10744" t="s">
        <v>28</v>
      </c>
      <c r="J10744">
        <f>VLOOKUP(I10744, Neighbourhood!$A$1:$B$26, 2, FALSE)</f>
        <v>7</v>
      </c>
      <c r="K10744">
        <v>494232.08</v>
      </c>
      <c r="L10744">
        <v>5455451.9199999999</v>
      </c>
    </row>
    <row r="10745" spans="1:12" x14ac:dyDescent="0.3">
      <c r="A10745" t="s">
        <v>24</v>
      </c>
      <c r="B10745">
        <f>VLOOKUP(A10745, CrimeType!$A$1:$B$11, 2, FALSE)</f>
        <v>1</v>
      </c>
      <c r="C10745">
        <v>2017</v>
      </c>
      <c r="D10745">
        <v>5</v>
      </c>
      <c r="E10745">
        <v>2</v>
      </c>
      <c r="F10745">
        <v>0</v>
      </c>
      <c r="G10745">
        <v>23</v>
      </c>
      <c r="H10745" t="s">
        <v>2528</v>
      </c>
      <c r="I10745" t="s">
        <v>20</v>
      </c>
      <c r="J10745">
        <f>VLOOKUP(I10745, Neighbourhood!$A$1:$B$26, 2, FALSE)</f>
        <v>23</v>
      </c>
      <c r="K10745">
        <v>490147.38</v>
      </c>
      <c r="L10745">
        <v>5458629.3600000003</v>
      </c>
    </row>
    <row r="10746" spans="1:12" x14ac:dyDescent="0.3">
      <c r="A10746" t="s">
        <v>15</v>
      </c>
      <c r="B10746">
        <f>VLOOKUP(A10746, CrimeType!$A$1:$B$11, 2, FALSE)</f>
        <v>4</v>
      </c>
      <c r="C10746">
        <v>2017</v>
      </c>
      <c r="D10746">
        <v>5</v>
      </c>
      <c r="E10746">
        <v>2</v>
      </c>
      <c r="F10746">
        <v>2</v>
      </c>
      <c r="G10746">
        <v>8</v>
      </c>
      <c r="H10746" t="s">
        <v>398</v>
      </c>
      <c r="I10746" t="s">
        <v>31</v>
      </c>
      <c r="J10746">
        <f>VLOOKUP(I10746, Neighbourhood!$A$1:$B$26, 2, FALSE)</f>
        <v>20</v>
      </c>
      <c r="K10746">
        <v>492768.27</v>
      </c>
      <c r="L10746">
        <v>5458432.54</v>
      </c>
    </row>
    <row r="10747" spans="1:12" x14ac:dyDescent="0.3">
      <c r="A10747" t="s">
        <v>115</v>
      </c>
      <c r="B10747">
        <f>VLOOKUP(A10747, CrimeType!$A$1:$B$11, 2, FALSE)</f>
        <v>11</v>
      </c>
      <c r="C10747">
        <v>2017</v>
      </c>
      <c r="D10747">
        <v>5</v>
      </c>
      <c r="E10747">
        <v>2</v>
      </c>
      <c r="F10747">
        <v>2</v>
      </c>
      <c r="G10747">
        <v>30</v>
      </c>
      <c r="H10747" t="s">
        <v>4112</v>
      </c>
      <c r="I10747" t="s">
        <v>68</v>
      </c>
      <c r="J10747">
        <f>VLOOKUP(I10747, Neighbourhood!$A$1:$B$26, 2, FALSE)</f>
        <v>10</v>
      </c>
      <c r="K10747">
        <v>487338</v>
      </c>
      <c r="L10747">
        <v>5456741</v>
      </c>
    </row>
    <row r="10748" spans="1:12" x14ac:dyDescent="0.3">
      <c r="A10748" t="s">
        <v>15</v>
      </c>
      <c r="B10748">
        <f>VLOOKUP(A10748, CrimeType!$A$1:$B$11, 2, FALSE)</f>
        <v>4</v>
      </c>
      <c r="C10748">
        <v>2017</v>
      </c>
      <c r="D10748">
        <v>5</v>
      </c>
      <c r="E10748">
        <v>2</v>
      </c>
      <c r="F10748">
        <v>2</v>
      </c>
      <c r="G10748">
        <v>42</v>
      </c>
      <c r="H10748" t="s">
        <v>1502</v>
      </c>
      <c r="I10748" t="s">
        <v>31</v>
      </c>
      <c r="J10748">
        <f>VLOOKUP(I10748, Neighbourhood!$A$1:$B$26, 2, FALSE)</f>
        <v>20</v>
      </c>
      <c r="K10748">
        <v>493068.32</v>
      </c>
      <c r="L10748">
        <v>5458733.2599999998</v>
      </c>
    </row>
    <row r="10749" spans="1:12" x14ac:dyDescent="0.3">
      <c r="A10749" t="s">
        <v>24</v>
      </c>
      <c r="B10749">
        <f>VLOOKUP(A10749, CrimeType!$A$1:$B$11, 2, FALSE)</f>
        <v>1</v>
      </c>
      <c r="C10749">
        <v>2017</v>
      </c>
      <c r="D10749">
        <v>5</v>
      </c>
      <c r="E10749">
        <v>2</v>
      </c>
      <c r="F10749">
        <v>3</v>
      </c>
      <c r="G10749">
        <v>30</v>
      </c>
      <c r="H10749" t="s">
        <v>4113</v>
      </c>
      <c r="I10749" t="s">
        <v>28</v>
      </c>
      <c r="J10749">
        <f>VLOOKUP(I10749, Neighbourhood!$A$1:$B$26, 2, FALSE)</f>
        <v>7</v>
      </c>
      <c r="K10749">
        <v>495274.72</v>
      </c>
      <c r="L10749">
        <v>5456403.5800000001</v>
      </c>
    </row>
    <row r="10750" spans="1:12" x14ac:dyDescent="0.3">
      <c r="A10750" t="s">
        <v>10</v>
      </c>
      <c r="B10750">
        <f>VLOOKUP(A10750, CrimeType!$A$1:$B$11, 2, FALSE)</f>
        <v>2</v>
      </c>
      <c r="C10750">
        <v>2017</v>
      </c>
      <c r="D10750">
        <v>5</v>
      </c>
      <c r="E10750">
        <v>2</v>
      </c>
      <c r="F10750">
        <v>3</v>
      </c>
      <c r="G10750">
        <v>39</v>
      </c>
      <c r="H10750" t="s">
        <v>3129</v>
      </c>
      <c r="I10750" t="s">
        <v>31</v>
      </c>
      <c r="J10750">
        <f>VLOOKUP(I10750, Neighbourhood!$A$1:$B$26, 2, FALSE)</f>
        <v>20</v>
      </c>
      <c r="K10750">
        <v>492925.54</v>
      </c>
      <c r="L10750">
        <v>5458620.04</v>
      </c>
    </row>
    <row r="10751" spans="1:12" x14ac:dyDescent="0.3">
      <c r="A10751" t="s">
        <v>24</v>
      </c>
      <c r="B10751">
        <f>VLOOKUP(A10751, CrimeType!$A$1:$B$11, 2, FALSE)</f>
        <v>1</v>
      </c>
      <c r="C10751">
        <v>2017</v>
      </c>
      <c r="D10751">
        <v>5</v>
      </c>
      <c r="E10751">
        <v>2</v>
      </c>
      <c r="F10751">
        <v>3</v>
      </c>
      <c r="G10751">
        <v>44</v>
      </c>
      <c r="H10751" t="s">
        <v>2140</v>
      </c>
      <c r="I10751" t="s">
        <v>65</v>
      </c>
      <c r="J10751">
        <f>VLOOKUP(I10751, Neighbourhood!$A$1:$B$26, 2, FALSE)</f>
        <v>12</v>
      </c>
      <c r="K10751">
        <v>491826.04</v>
      </c>
      <c r="L10751">
        <v>5457097.71</v>
      </c>
    </row>
    <row r="10752" spans="1:12" x14ac:dyDescent="0.3">
      <c r="A10752" t="s">
        <v>15</v>
      </c>
      <c r="B10752">
        <f>VLOOKUP(A10752, CrimeType!$A$1:$B$11, 2, FALSE)</f>
        <v>4</v>
      </c>
      <c r="C10752">
        <v>2017</v>
      </c>
      <c r="D10752">
        <v>5</v>
      </c>
      <c r="E10752">
        <v>2</v>
      </c>
      <c r="F10752">
        <v>3</v>
      </c>
      <c r="G10752">
        <v>52</v>
      </c>
      <c r="H10752" t="s">
        <v>1043</v>
      </c>
      <c r="I10752" t="s">
        <v>22</v>
      </c>
      <c r="J10752">
        <f>VLOOKUP(I10752, Neighbourhood!$A$1:$B$26, 2, FALSE)</f>
        <v>6</v>
      </c>
      <c r="K10752">
        <v>498184.03</v>
      </c>
      <c r="L10752">
        <v>5458704.8200000003</v>
      </c>
    </row>
    <row r="10753" spans="1:12" x14ac:dyDescent="0.3">
      <c r="A10753" t="s">
        <v>15</v>
      </c>
      <c r="B10753">
        <f>VLOOKUP(A10753, CrimeType!$A$1:$B$11, 2, FALSE)</f>
        <v>4</v>
      </c>
      <c r="C10753">
        <v>2017</v>
      </c>
      <c r="D10753">
        <v>5</v>
      </c>
      <c r="E10753">
        <v>2</v>
      </c>
      <c r="F10753">
        <v>5</v>
      </c>
      <c r="G10753">
        <v>3</v>
      </c>
      <c r="H10753" t="s">
        <v>3461</v>
      </c>
      <c r="I10753" t="s">
        <v>26</v>
      </c>
      <c r="J10753">
        <f>VLOOKUP(I10753, Neighbourhood!$A$1:$B$26, 2, FALSE)</f>
        <v>2</v>
      </c>
      <c r="K10753">
        <v>491400.51</v>
      </c>
      <c r="L10753">
        <v>5459505.71</v>
      </c>
    </row>
    <row r="10754" spans="1:12" x14ac:dyDescent="0.3">
      <c r="A10754" t="s">
        <v>10</v>
      </c>
      <c r="B10754">
        <f>VLOOKUP(A10754, CrimeType!$A$1:$B$11, 2, FALSE)</f>
        <v>2</v>
      </c>
      <c r="C10754">
        <v>2017</v>
      </c>
      <c r="D10754">
        <v>5</v>
      </c>
      <c r="E10754">
        <v>2</v>
      </c>
      <c r="F10754">
        <v>5</v>
      </c>
      <c r="G10754">
        <v>25</v>
      </c>
      <c r="H10754" t="s">
        <v>594</v>
      </c>
      <c r="I10754" t="s">
        <v>31</v>
      </c>
      <c r="J10754">
        <f>VLOOKUP(I10754, Neighbourhood!$A$1:$B$26, 2, FALSE)</f>
        <v>20</v>
      </c>
      <c r="K10754">
        <v>492808.2</v>
      </c>
      <c r="L10754">
        <v>5458835.9199999999</v>
      </c>
    </row>
    <row r="10755" spans="1:12" x14ac:dyDescent="0.3">
      <c r="A10755" t="s">
        <v>15</v>
      </c>
      <c r="B10755">
        <f>VLOOKUP(A10755, CrimeType!$A$1:$B$11, 2, FALSE)</f>
        <v>4</v>
      </c>
      <c r="C10755">
        <v>2017</v>
      </c>
      <c r="D10755">
        <v>5</v>
      </c>
      <c r="E10755">
        <v>2</v>
      </c>
      <c r="F10755">
        <v>5</v>
      </c>
      <c r="G10755">
        <v>25</v>
      </c>
      <c r="H10755" t="s">
        <v>594</v>
      </c>
      <c r="I10755" t="s">
        <v>31</v>
      </c>
      <c r="J10755">
        <f>VLOOKUP(I10755, Neighbourhood!$A$1:$B$26, 2, FALSE)</f>
        <v>20</v>
      </c>
      <c r="K10755">
        <v>492808.2</v>
      </c>
      <c r="L10755">
        <v>5458835.9199999999</v>
      </c>
    </row>
    <row r="10756" spans="1:12" x14ac:dyDescent="0.3">
      <c r="A10756" t="s">
        <v>15</v>
      </c>
      <c r="B10756">
        <f>VLOOKUP(A10756, CrimeType!$A$1:$B$11, 2, FALSE)</f>
        <v>4</v>
      </c>
      <c r="C10756">
        <v>2017</v>
      </c>
      <c r="D10756">
        <v>5</v>
      </c>
      <c r="E10756">
        <v>2</v>
      </c>
      <c r="F10756">
        <v>5</v>
      </c>
      <c r="G10756">
        <v>25</v>
      </c>
      <c r="H10756" t="s">
        <v>4114</v>
      </c>
      <c r="I10756" t="s">
        <v>55</v>
      </c>
      <c r="J10756">
        <f>VLOOKUP(I10756, Neighbourhood!$A$1:$B$26, 2, FALSE)</f>
        <v>14</v>
      </c>
      <c r="K10756">
        <v>491503.41</v>
      </c>
      <c r="L10756">
        <v>5452496.9900000002</v>
      </c>
    </row>
    <row r="10757" spans="1:12" x14ac:dyDescent="0.3">
      <c r="A10757" t="s">
        <v>18</v>
      </c>
      <c r="B10757">
        <f>VLOOKUP(A10757, CrimeType!$A$1:$B$11, 2, FALSE)</f>
        <v>7</v>
      </c>
      <c r="C10757">
        <v>2017</v>
      </c>
      <c r="D10757">
        <v>5</v>
      </c>
      <c r="E10757">
        <v>2</v>
      </c>
      <c r="F10757">
        <v>7</v>
      </c>
      <c r="G10757">
        <v>0</v>
      </c>
      <c r="H10757" t="s">
        <v>4115</v>
      </c>
      <c r="I10757" t="s">
        <v>39</v>
      </c>
      <c r="J10757">
        <f>VLOOKUP(I10757, Neighbourhood!$A$1:$B$26, 2, FALSE)</f>
        <v>11</v>
      </c>
      <c r="K10757">
        <v>491940.16</v>
      </c>
      <c r="L10757">
        <v>5450653.8200000003</v>
      </c>
    </row>
    <row r="10758" spans="1:12" x14ac:dyDescent="0.3">
      <c r="A10758" t="s">
        <v>18</v>
      </c>
      <c r="B10758">
        <f>VLOOKUP(A10758, CrimeType!$A$1:$B$11, 2, FALSE)</f>
        <v>7</v>
      </c>
      <c r="C10758">
        <v>2017</v>
      </c>
      <c r="D10758">
        <v>5</v>
      </c>
      <c r="E10758">
        <v>2</v>
      </c>
      <c r="F10758">
        <v>7</v>
      </c>
      <c r="G10758">
        <v>5</v>
      </c>
      <c r="H10758" t="s">
        <v>1959</v>
      </c>
      <c r="I10758" t="s">
        <v>26</v>
      </c>
      <c r="J10758">
        <f>VLOOKUP(I10758, Neighbourhood!$A$1:$B$26, 2, FALSE)</f>
        <v>2</v>
      </c>
      <c r="K10758">
        <v>492061.7</v>
      </c>
      <c r="L10758">
        <v>5458981.8399999999</v>
      </c>
    </row>
    <row r="10759" spans="1:12" x14ac:dyDescent="0.3">
      <c r="A10759" t="s">
        <v>10</v>
      </c>
      <c r="B10759">
        <f>VLOOKUP(A10759, CrimeType!$A$1:$B$11, 2, FALSE)</f>
        <v>2</v>
      </c>
      <c r="C10759">
        <v>2017</v>
      </c>
      <c r="D10759">
        <v>5</v>
      </c>
      <c r="E10759">
        <v>2</v>
      </c>
      <c r="F10759">
        <v>7</v>
      </c>
      <c r="G10759">
        <v>18</v>
      </c>
      <c r="H10759" t="s">
        <v>377</v>
      </c>
      <c r="I10759" t="s">
        <v>26</v>
      </c>
      <c r="J10759">
        <f>VLOOKUP(I10759, Neighbourhood!$A$1:$B$26, 2, FALSE)</f>
        <v>2</v>
      </c>
      <c r="K10759">
        <v>491773.22</v>
      </c>
      <c r="L10759">
        <v>5458943.6399999997</v>
      </c>
    </row>
    <row r="10760" spans="1:12" x14ac:dyDescent="0.3">
      <c r="A10760" t="s">
        <v>40</v>
      </c>
      <c r="B10760">
        <f>VLOOKUP(A10760, CrimeType!$A$1:$B$11, 2, FALSE)</f>
        <v>9</v>
      </c>
      <c r="C10760">
        <v>2017</v>
      </c>
      <c r="D10760">
        <v>5</v>
      </c>
      <c r="E10760">
        <v>2</v>
      </c>
      <c r="F10760">
        <v>7</v>
      </c>
      <c r="G10760">
        <v>41</v>
      </c>
      <c r="H10760" t="s">
        <v>1139</v>
      </c>
      <c r="I10760" t="s">
        <v>26</v>
      </c>
      <c r="J10760">
        <f>VLOOKUP(I10760, Neighbourhood!$A$1:$B$26, 2, FALSE)</f>
        <v>2</v>
      </c>
      <c r="K10760">
        <v>491295.89</v>
      </c>
      <c r="L10760">
        <v>5459393.0999999996</v>
      </c>
    </row>
    <row r="10761" spans="1:12" x14ac:dyDescent="0.3">
      <c r="A10761" t="s">
        <v>18</v>
      </c>
      <c r="B10761">
        <f>VLOOKUP(A10761, CrimeType!$A$1:$B$11, 2, FALSE)</f>
        <v>7</v>
      </c>
      <c r="C10761">
        <v>2017</v>
      </c>
      <c r="D10761">
        <v>5</v>
      </c>
      <c r="E10761">
        <v>2</v>
      </c>
      <c r="F10761">
        <v>8</v>
      </c>
      <c r="G10761">
        <v>0</v>
      </c>
      <c r="H10761" t="s">
        <v>3887</v>
      </c>
      <c r="I10761" t="s">
        <v>82</v>
      </c>
      <c r="J10761">
        <f>VLOOKUP(I10761, Neighbourhood!$A$1:$B$26, 2, FALSE)</f>
        <v>24</v>
      </c>
      <c r="K10761">
        <v>484847.06</v>
      </c>
      <c r="L10761">
        <v>5456809.8899999997</v>
      </c>
    </row>
    <row r="10762" spans="1:12" x14ac:dyDescent="0.3">
      <c r="A10762" t="s">
        <v>24</v>
      </c>
      <c r="B10762">
        <f>VLOOKUP(A10762, CrimeType!$A$1:$B$11, 2, FALSE)</f>
        <v>1</v>
      </c>
      <c r="C10762">
        <v>2017</v>
      </c>
      <c r="D10762">
        <v>5</v>
      </c>
      <c r="E10762">
        <v>2</v>
      </c>
      <c r="F10762">
        <v>8</v>
      </c>
      <c r="G10762">
        <v>23</v>
      </c>
      <c r="H10762" t="s">
        <v>373</v>
      </c>
      <c r="I10762" t="s">
        <v>26</v>
      </c>
      <c r="J10762">
        <f>VLOOKUP(I10762, Neighbourhood!$A$1:$B$26, 2, FALSE)</f>
        <v>2</v>
      </c>
      <c r="K10762">
        <v>491316.87</v>
      </c>
      <c r="L10762">
        <v>5458632.9000000004</v>
      </c>
    </row>
    <row r="10763" spans="1:12" x14ac:dyDescent="0.3">
      <c r="A10763" t="s">
        <v>24</v>
      </c>
      <c r="B10763">
        <f>VLOOKUP(A10763, CrimeType!$A$1:$B$11, 2, FALSE)</f>
        <v>1</v>
      </c>
      <c r="C10763">
        <v>2017</v>
      </c>
      <c r="D10763">
        <v>5</v>
      </c>
      <c r="E10763">
        <v>2</v>
      </c>
      <c r="F10763">
        <v>8</v>
      </c>
      <c r="G10763">
        <v>46</v>
      </c>
      <c r="H10763" t="s">
        <v>683</v>
      </c>
      <c r="I10763" t="s">
        <v>20</v>
      </c>
      <c r="J10763">
        <f>VLOOKUP(I10763, Neighbourhood!$A$1:$B$26, 2, FALSE)</f>
        <v>23</v>
      </c>
      <c r="K10763">
        <v>489998.39</v>
      </c>
      <c r="L10763">
        <v>5458773.3499999996</v>
      </c>
    </row>
    <row r="10764" spans="1:12" x14ac:dyDescent="0.3">
      <c r="A10764" t="s">
        <v>15</v>
      </c>
      <c r="B10764">
        <f>VLOOKUP(A10764, CrimeType!$A$1:$B$11, 2, FALSE)</f>
        <v>4</v>
      </c>
      <c r="C10764">
        <v>2017</v>
      </c>
      <c r="D10764">
        <v>5</v>
      </c>
      <c r="E10764">
        <v>2</v>
      </c>
      <c r="F10764">
        <v>8</v>
      </c>
      <c r="G10764">
        <v>46</v>
      </c>
      <c r="H10764" t="s">
        <v>683</v>
      </c>
      <c r="I10764" t="s">
        <v>20</v>
      </c>
      <c r="J10764">
        <f>VLOOKUP(I10764, Neighbourhood!$A$1:$B$26, 2, FALSE)</f>
        <v>23</v>
      </c>
      <c r="K10764">
        <v>489998.39</v>
      </c>
      <c r="L10764">
        <v>5458773.3499999996</v>
      </c>
    </row>
    <row r="10765" spans="1:12" x14ac:dyDescent="0.3">
      <c r="A10765" t="s">
        <v>119</v>
      </c>
      <c r="B10765">
        <f>VLOOKUP(A10765, CrimeType!$A$1:$B$11, 2, FALSE)</f>
        <v>8</v>
      </c>
      <c r="C10765">
        <v>2017</v>
      </c>
      <c r="D10765">
        <v>5</v>
      </c>
      <c r="E10765">
        <v>2</v>
      </c>
      <c r="F10765">
        <v>9</v>
      </c>
      <c r="G10765">
        <v>0</v>
      </c>
      <c r="H10765" t="s">
        <v>4116</v>
      </c>
      <c r="I10765" t="s">
        <v>65</v>
      </c>
      <c r="J10765">
        <f>VLOOKUP(I10765, Neighbourhood!$A$1:$B$26, 2, FALSE)</f>
        <v>12</v>
      </c>
      <c r="K10765">
        <v>492320.19</v>
      </c>
      <c r="L10765">
        <v>5456190.7000000002</v>
      </c>
    </row>
    <row r="10766" spans="1:12" x14ac:dyDescent="0.3">
      <c r="A10766" t="s">
        <v>40</v>
      </c>
      <c r="B10766">
        <f>VLOOKUP(A10766, CrimeType!$A$1:$B$11, 2, FALSE)</f>
        <v>9</v>
      </c>
      <c r="C10766">
        <v>2017</v>
      </c>
      <c r="D10766">
        <v>5</v>
      </c>
      <c r="E10766">
        <v>2</v>
      </c>
      <c r="F10766">
        <v>9</v>
      </c>
      <c r="G10766">
        <v>0</v>
      </c>
      <c r="H10766" t="s">
        <v>4117</v>
      </c>
      <c r="I10766" t="s">
        <v>65</v>
      </c>
      <c r="J10766">
        <f>VLOOKUP(I10766, Neighbourhood!$A$1:$B$26, 2, FALSE)</f>
        <v>12</v>
      </c>
      <c r="K10766">
        <v>493474.9</v>
      </c>
      <c r="L10766">
        <v>5456739.3499999996</v>
      </c>
    </row>
    <row r="10767" spans="1:12" x14ac:dyDescent="0.3">
      <c r="A10767" t="s">
        <v>18</v>
      </c>
      <c r="B10767">
        <f>VLOOKUP(A10767, CrimeType!$A$1:$B$11, 2, FALSE)</f>
        <v>7</v>
      </c>
      <c r="C10767">
        <v>2017</v>
      </c>
      <c r="D10767">
        <v>5</v>
      </c>
      <c r="E10767">
        <v>2</v>
      </c>
      <c r="F10767">
        <v>9</v>
      </c>
      <c r="G10767">
        <v>30</v>
      </c>
      <c r="H10767" t="s">
        <v>3593</v>
      </c>
      <c r="I10767" t="s">
        <v>65</v>
      </c>
      <c r="J10767">
        <f>VLOOKUP(I10767, Neighbourhood!$A$1:$B$26, 2, FALSE)</f>
        <v>12</v>
      </c>
      <c r="K10767">
        <v>494156.79999999999</v>
      </c>
      <c r="L10767">
        <v>5456635.6600000001</v>
      </c>
    </row>
    <row r="10768" spans="1:12" x14ac:dyDescent="0.3">
      <c r="A10768" t="s">
        <v>24</v>
      </c>
      <c r="B10768">
        <f>VLOOKUP(A10768, CrimeType!$A$1:$B$11, 2, FALSE)</f>
        <v>1</v>
      </c>
      <c r="C10768">
        <v>2017</v>
      </c>
      <c r="D10768">
        <v>5</v>
      </c>
      <c r="E10768">
        <v>2</v>
      </c>
      <c r="F10768">
        <v>9</v>
      </c>
      <c r="G10768">
        <v>36</v>
      </c>
      <c r="H10768" t="s">
        <v>778</v>
      </c>
      <c r="I10768" t="s">
        <v>26</v>
      </c>
      <c r="J10768">
        <f>VLOOKUP(I10768, Neighbourhood!$A$1:$B$26, 2, FALSE)</f>
        <v>2</v>
      </c>
      <c r="K10768">
        <v>492023.36</v>
      </c>
      <c r="L10768">
        <v>5458628.1299999999</v>
      </c>
    </row>
    <row r="10769" spans="1:12" x14ac:dyDescent="0.3">
      <c r="A10769" t="s">
        <v>24</v>
      </c>
      <c r="B10769">
        <f>VLOOKUP(A10769, CrimeType!$A$1:$B$11, 2, FALSE)</f>
        <v>1</v>
      </c>
      <c r="C10769">
        <v>2017</v>
      </c>
      <c r="D10769">
        <v>5</v>
      </c>
      <c r="E10769">
        <v>2</v>
      </c>
      <c r="F10769">
        <v>10</v>
      </c>
      <c r="G10769">
        <v>11</v>
      </c>
      <c r="H10769" t="s">
        <v>430</v>
      </c>
      <c r="I10769" t="s">
        <v>39</v>
      </c>
      <c r="J10769">
        <f>VLOOKUP(I10769, Neighbourhood!$A$1:$B$26, 2, FALSE)</f>
        <v>11</v>
      </c>
      <c r="K10769">
        <v>490456.8</v>
      </c>
      <c r="L10769">
        <v>5450205.0199999996</v>
      </c>
    </row>
    <row r="10770" spans="1:12" x14ac:dyDescent="0.3">
      <c r="A10770" t="s">
        <v>18</v>
      </c>
      <c r="B10770">
        <f>VLOOKUP(A10770, CrimeType!$A$1:$B$11, 2, FALSE)</f>
        <v>7</v>
      </c>
      <c r="C10770">
        <v>2017</v>
      </c>
      <c r="D10770">
        <v>5</v>
      </c>
      <c r="E10770">
        <v>2</v>
      </c>
      <c r="F10770">
        <v>11</v>
      </c>
      <c r="G10770">
        <v>22</v>
      </c>
      <c r="H10770" t="s">
        <v>279</v>
      </c>
      <c r="I10770" t="s">
        <v>26</v>
      </c>
      <c r="J10770">
        <f>VLOOKUP(I10770, Neighbourhood!$A$1:$B$26, 2, FALSE)</f>
        <v>2</v>
      </c>
      <c r="K10770">
        <v>490792.66</v>
      </c>
      <c r="L10770">
        <v>5458251.3099999996</v>
      </c>
    </row>
    <row r="10771" spans="1:12" x14ac:dyDescent="0.3">
      <c r="A10771" t="s">
        <v>18</v>
      </c>
      <c r="B10771">
        <f>VLOOKUP(A10771, CrimeType!$A$1:$B$11, 2, FALSE)</f>
        <v>7</v>
      </c>
      <c r="C10771">
        <v>2017</v>
      </c>
      <c r="D10771">
        <v>5</v>
      </c>
      <c r="E10771">
        <v>2</v>
      </c>
      <c r="F10771">
        <v>12</v>
      </c>
      <c r="G10771">
        <v>0</v>
      </c>
      <c r="H10771" t="s">
        <v>4118</v>
      </c>
      <c r="I10771" t="s">
        <v>65</v>
      </c>
      <c r="J10771">
        <f>VLOOKUP(I10771, Neighbourhood!$A$1:$B$26, 2, FALSE)</f>
        <v>12</v>
      </c>
      <c r="K10771">
        <v>492972.21</v>
      </c>
      <c r="L10771">
        <v>5456575.2699999996</v>
      </c>
    </row>
    <row r="10772" spans="1:12" x14ac:dyDescent="0.3">
      <c r="A10772" t="s">
        <v>29</v>
      </c>
      <c r="B10772">
        <f>VLOOKUP(A10772, CrimeType!$A$1:$B$11, 2, FALSE)</f>
        <v>6</v>
      </c>
      <c r="C10772">
        <v>2017</v>
      </c>
      <c r="D10772">
        <v>5</v>
      </c>
      <c r="E10772">
        <v>2</v>
      </c>
      <c r="F10772">
        <v>12</v>
      </c>
      <c r="G10772">
        <v>7</v>
      </c>
      <c r="H10772" t="s">
        <v>62</v>
      </c>
      <c r="I10772" t="s">
        <v>46</v>
      </c>
      <c r="J10772">
        <f>VLOOKUP(I10772, Neighbourhood!$A$1:$B$26, 2, FALSE)</f>
        <v>5</v>
      </c>
      <c r="K10772">
        <v>495077.01</v>
      </c>
      <c r="L10772">
        <v>5458717.6500000004</v>
      </c>
    </row>
    <row r="10773" spans="1:12" x14ac:dyDescent="0.3">
      <c r="A10773" t="s">
        <v>18</v>
      </c>
      <c r="B10773">
        <f>VLOOKUP(A10773, CrimeType!$A$1:$B$11, 2, FALSE)</f>
        <v>7</v>
      </c>
      <c r="C10773">
        <v>2017</v>
      </c>
      <c r="D10773">
        <v>5</v>
      </c>
      <c r="E10773">
        <v>2</v>
      </c>
      <c r="F10773">
        <v>12</v>
      </c>
      <c r="G10773">
        <v>15</v>
      </c>
      <c r="H10773" t="s">
        <v>4119</v>
      </c>
      <c r="I10773" t="s">
        <v>61</v>
      </c>
      <c r="J10773">
        <f>VLOOKUP(I10773, Neighbourhood!$A$1:$B$26, 2, FALSE)</f>
        <v>15</v>
      </c>
      <c r="K10773">
        <v>496391.47</v>
      </c>
      <c r="L10773">
        <v>5455969.5599999996</v>
      </c>
    </row>
    <row r="10774" spans="1:12" x14ac:dyDescent="0.3">
      <c r="A10774" t="s">
        <v>115</v>
      </c>
      <c r="B10774">
        <f>VLOOKUP(A10774, CrimeType!$A$1:$B$11, 2, FALSE)</f>
        <v>11</v>
      </c>
      <c r="C10774">
        <v>2017</v>
      </c>
      <c r="D10774">
        <v>5</v>
      </c>
      <c r="E10774">
        <v>2</v>
      </c>
      <c r="F10774">
        <v>12</v>
      </c>
      <c r="G10774">
        <v>38</v>
      </c>
      <c r="H10774" t="s">
        <v>4120</v>
      </c>
      <c r="I10774" t="s">
        <v>89</v>
      </c>
      <c r="J10774">
        <f>VLOOKUP(I10774, Neighbourhood!$A$1:$B$26, 2, FALSE)</f>
        <v>17</v>
      </c>
      <c r="K10774">
        <v>490081</v>
      </c>
      <c r="L10774">
        <v>5456139</v>
      </c>
    </row>
    <row r="10775" spans="1:12" x14ac:dyDescent="0.3">
      <c r="A10775" t="s">
        <v>29</v>
      </c>
      <c r="B10775">
        <f>VLOOKUP(A10775, CrimeType!$A$1:$B$11, 2, FALSE)</f>
        <v>6</v>
      </c>
      <c r="C10775">
        <v>2017</v>
      </c>
      <c r="D10775">
        <v>5</v>
      </c>
      <c r="E10775">
        <v>2</v>
      </c>
      <c r="F10775">
        <v>12</v>
      </c>
      <c r="G10775">
        <v>54</v>
      </c>
      <c r="H10775" t="s">
        <v>483</v>
      </c>
      <c r="I10775" t="s">
        <v>20</v>
      </c>
      <c r="J10775">
        <f>VLOOKUP(I10775, Neighbourhood!$A$1:$B$26, 2, FALSE)</f>
        <v>23</v>
      </c>
      <c r="K10775">
        <v>490240.33</v>
      </c>
      <c r="L10775">
        <v>5459772.54</v>
      </c>
    </row>
    <row r="10776" spans="1:12" x14ac:dyDescent="0.3">
      <c r="A10776" t="s">
        <v>10</v>
      </c>
      <c r="B10776">
        <f>VLOOKUP(A10776, CrimeType!$A$1:$B$11, 2, FALSE)</f>
        <v>2</v>
      </c>
      <c r="C10776">
        <v>2017</v>
      </c>
      <c r="D10776">
        <v>5</v>
      </c>
      <c r="E10776">
        <v>2</v>
      </c>
      <c r="F10776">
        <v>13</v>
      </c>
      <c r="G10776">
        <v>20</v>
      </c>
      <c r="H10776" t="s">
        <v>375</v>
      </c>
      <c r="I10776" t="s">
        <v>28</v>
      </c>
      <c r="J10776">
        <f>VLOOKUP(I10776, Neighbourhood!$A$1:$B$26, 2, FALSE)</f>
        <v>7</v>
      </c>
      <c r="K10776">
        <v>494475.96</v>
      </c>
      <c r="L10776">
        <v>5455120.7800000003</v>
      </c>
    </row>
    <row r="10777" spans="1:12" x14ac:dyDescent="0.3">
      <c r="A10777" t="s">
        <v>18</v>
      </c>
      <c r="B10777">
        <f>VLOOKUP(A10777, CrimeType!$A$1:$B$11, 2, FALSE)</f>
        <v>7</v>
      </c>
      <c r="C10777">
        <v>2017</v>
      </c>
      <c r="D10777">
        <v>5</v>
      </c>
      <c r="E10777">
        <v>2</v>
      </c>
      <c r="F10777">
        <v>13</v>
      </c>
      <c r="G10777">
        <v>30</v>
      </c>
      <c r="H10777" t="s">
        <v>1826</v>
      </c>
      <c r="I10777" t="s">
        <v>14</v>
      </c>
      <c r="J10777">
        <f>VLOOKUP(I10777, Neighbourhood!$A$1:$B$26, 2, FALSE)</f>
        <v>4</v>
      </c>
      <c r="K10777">
        <v>491125.32</v>
      </c>
      <c r="L10777">
        <v>5456740.2999999998</v>
      </c>
    </row>
    <row r="10778" spans="1:12" x14ac:dyDescent="0.3">
      <c r="A10778" t="s">
        <v>10</v>
      </c>
      <c r="B10778">
        <f>VLOOKUP(A10778, CrimeType!$A$1:$B$11, 2, FALSE)</f>
        <v>2</v>
      </c>
      <c r="C10778">
        <v>2017</v>
      </c>
      <c r="D10778">
        <v>5</v>
      </c>
      <c r="E10778">
        <v>2</v>
      </c>
      <c r="F10778">
        <v>13</v>
      </c>
      <c r="G10778">
        <v>42</v>
      </c>
      <c r="H10778" t="s">
        <v>2179</v>
      </c>
      <c r="I10778" t="s">
        <v>89</v>
      </c>
      <c r="J10778">
        <f>VLOOKUP(I10778, Neighbourhood!$A$1:$B$26, 2, FALSE)</f>
        <v>17</v>
      </c>
      <c r="K10778">
        <v>489624.25</v>
      </c>
      <c r="L10778">
        <v>5454752.0999999996</v>
      </c>
    </row>
    <row r="10779" spans="1:12" x14ac:dyDescent="0.3">
      <c r="A10779" t="s">
        <v>40</v>
      </c>
      <c r="B10779">
        <f>VLOOKUP(A10779, CrimeType!$A$1:$B$11, 2, FALSE)</f>
        <v>9</v>
      </c>
      <c r="C10779">
        <v>2017</v>
      </c>
      <c r="D10779">
        <v>5</v>
      </c>
      <c r="E10779">
        <v>2</v>
      </c>
      <c r="F10779">
        <v>14</v>
      </c>
      <c r="G10779">
        <v>0</v>
      </c>
      <c r="H10779" t="s">
        <v>4121</v>
      </c>
      <c r="I10779" t="s">
        <v>85</v>
      </c>
      <c r="J10779">
        <f>VLOOKUP(I10779, Neighbourhood!$A$1:$B$26, 2, FALSE)</f>
        <v>21</v>
      </c>
      <c r="K10779">
        <v>493404.89</v>
      </c>
      <c r="L10779">
        <v>5453038.71</v>
      </c>
    </row>
    <row r="10780" spans="1:12" x14ac:dyDescent="0.3">
      <c r="A10780" t="s">
        <v>29</v>
      </c>
      <c r="B10780">
        <f>VLOOKUP(A10780, CrimeType!$A$1:$B$11, 2, FALSE)</f>
        <v>6</v>
      </c>
      <c r="C10780">
        <v>2017</v>
      </c>
      <c r="D10780">
        <v>5</v>
      </c>
      <c r="E10780">
        <v>2</v>
      </c>
      <c r="F10780">
        <v>14</v>
      </c>
      <c r="G10780">
        <v>7</v>
      </c>
      <c r="H10780" t="s">
        <v>483</v>
      </c>
      <c r="I10780" t="s">
        <v>20</v>
      </c>
      <c r="J10780">
        <f>VLOOKUP(I10780, Neighbourhood!$A$1:$B$26, 2, FALSE)</f>
        <v>23</v>
      </c>
      <c r="K10780">
        <v>490240.33</v>
      </c>
      <c r="L10780">
        <v>5459772.54</v>
      </c>
    </row>
    <row r="10781" spans="1:12" x14ac:dyDescent="0.3">
      <c r="A10781" t="s">
        <v>29</v>
      </c>
      <c r="B10781">
        <f>VLOOKUP(A10781, CrimeType!$A$1:$B$11, 2, FALSE)</f>
        <v>6</v>
      </c>
      <c r="C10781">
        <v>2017</v>
      </c>
      <c r="D10781">
        <v>5</v>
      </c>
      <c r="E10781">
        <v>2</v>
      </c>
      <c r="F10781">
        <v>14</v>
      </c>
      <c r="G10781">
        <v>25</v>
      </c>
      <c r="H10781" t="s">
        <v>62</v>
      </c>
      <c r="I10781" t="s">
        <v>46</v>
      </c>
      <c r="J10781">
        <f>VLOOKUP(I10781, Neighbourhood!$A$1:$B$26, 2, FALSE)</f>
        <v>5</v>
      </c>
      <c r="K10781">
        <v>495077.01</v>
      </c>
      <c r="L10781">
        <v>5458717.6500000004</v>
      </c>
    </row>
    <row r="10782" spans="1:12" x14ac:dyDescent="0.3">
      <c r="A10782" t="s">
        <v>29</v>
      </c>
      <c r="B10782">
        <f>VLOOKUP(A10782, CrimeType!$A$1:$B$11, 2, FALSE)</f>
        <v>6</v>
      </c>
      <c r="C10782">
        <v>2017</v>
      </c>
      <c r="D10782">
        <v>5</v>
      </c>
      <c r="E10782">
        <v>2</v>
      </c>
      <c r="F10782">
        <v>14</v>
      </c>
      <c r="G10782">
        <v>28</v>
      </c>
      <c r="H10782" t="s">
        <v>62</v>
      </c>
      <c r="I10782" t="s">
        <v>46</v>
      </c>
      <c r="J10782">
        <f>VLOOKUP(I10782, Neighbourhood!$A$1:$B$26, 2, FALSE)</f>
        <v>5</v>
      </c>
      <c r="K10782">
        <v>495077.01</v>
      </c>
      <c r="L10782">
        <v>5458717.6500000004</v>
      </c>
    </row>
    <row r="10783" spans="1:12" x14ac:dyDescent="0.3">
      <c r="A10783" t="s">
        <v>18</v>
      </c>
      <c r="B10783">
        <f>VLOOKUP(A10783, CrimeType!$A$1:$B$11, 2, FALSE)</f>
        <v>7</v>
      </c>
      <c r="C10783">
        <v>2017</v>
      </c>
      <c r="D10783">
        <v>5</v>
      </c>
      <c r="E10783">
        <v>2</v>
      </c>
      <c r="F10783">
        <v>15</v>
      </c>
      <c r="G10783">
        <v>0</v>
      </c>
      <c r="H10783" t="s">
        <v>3963</v>
      </c>
      <c r="I10783" t="s">
        <v>89</v>
      </c>
      <c r="J10783">
        <f>VLOOKUP(I10783, Neighbourhood!$A$1:$B$26, 2, FALSE)</f>
        <v>17</v>
      </c>
      <c r="K10783">
        <v>489809.84</v>
      </c>
      <c r="L10783">
        <v>5454147.4100000001</v>
      </c>
    </row>
    <row r="10784" spans="1:12" x14ac:dyDescent="0.3">
      <c r="A10784" t="s">
        <v>18</v>
      </c>
      <c r="B10784">
        <f>VLOOKUP(A10784, CrimeType!$A$1:$B$11, 2, FALSE)</f>
        <v>7</v>
      </c>
      <c r="C10784">
        <v>2017</v>
      </c>
      <c r="D10784">
        <v>5</v>
      </c>
      <c r="E10784">
        <v>2</v>
      </c>
      <c r="F10784">
        <v>15</v>
      </c>
      <c r="G10784">
        <v>0</v>
      </c>
      <c r="H10784" t="s">
        <v>4002</v>
      </c>
      <c r="I10784" t="s">
        <v>22</v>
      </c>
      <c r="J10784">
        <f>VLOOKUP(I10784, Neighbourhood!$A$1:$B$26, 2, FALSE)</f>
        <v>6</v>
      </c>
      <c r="K10784">
        <v>497763.23</v>
      </c>
      <c r="L10784">
        <v>5458808.75</v>
      </c>
    </row>
    <row r="10785" spans="1:12" x14ac:dyDescent="0.3">
      <c r="A10785" t="s">
        <v>15</v>
      </c>
      <c r="B10785">
        <f>VLOOKUP(A10785, CrimeType!$A$1:$B$11, 2, FALSE)</f>
        <v>4</v>
      </c>
      <c r="C10785">
        <v>2017</v>
      </c>
      <c r="D10785">
        <v>5</v>
      </c>
      <c r="E10785">
        <v>2</v>
      </c>
      <c r="F10785">
        <v>15</v>
      </c>
      <c r="G10785">
        <v>0</v>
      </c>
      <c r="H10785" t="s">
        <v>3869</v>
      </c>
      <c r="I10785" t="s">
        <v>28</v>
      </c>
      <c r="J10785">
        <f>VLOOKUP(I10785, Neighbourhood!$A$1:$B$26, 2, FALSE)</f>
        <v>7</v>
      </c>
      <c r="K10785">
        <v>494700.02</v>
      </c>
      <c r="L10785">
        <v>5453464.8899999997</v>
      </c>
    </row>
    <row r="10786" spans="1:12" x14ac:dyDescent="0.3">
      <c r="A10786" t="s">
        <v>15</v>
      </c>
      <c r="B10786">
        <f>VLOOKUP(A10786, CrimeType!$A$1:$B$11, 2, FALSE)</f>
        <v>4</v>
      </c>
      <c r="C10786">
        <v>2017</v>
      </c>
      <c r="D10786">
        <v>5</v>
      </c>
      <c r="E10786">
        <v>2</v>
      </c>
      <c r="F10786">
        <v>15</v>
      </c>
      <c r="G10786">
        <v>1</v>
      </c>
      <c r="H10786" t="s">
        <v>4122</v>
      </c>
      <c r="I10786" t="s">
        <v>46</v>
      </c>
      <c r="J10786">
        <f>VLOOKUP(I10786, Neighbourhood!$A$1:$B$26, 2, FALSE)</f>
        <v>5</v>
      </c>
      <c r="K10786">
        <v>494371.87</v>
      </c>
      <c r="L10786">
        <v>5457434.9800000004</v>
      </c>
    </row>
    <row r="10787" spans="1:12" x14ac:dyDescent="0.3">
      <c r="A10787" t="s">
        <v>115</v>
      </c>
      <c r="B10787">
        <f>VLOOKUP(A10787, CrimeType!$A$1:$B$11, 2, FALSE)</f>
        <v>11</v>
      </c>
      <c r="C10787">
        <v>2017</v>
      </c>
      <c r="D10787">
        <v>5</v>
      </c>
      <c r="E10787">
        <v>2</v>
      </c>
      <c r="F10787">
        <v>15</v>
      </c>
      <c r="G10787">
        <v>16</v>
      </c>
      <c r="H10787" t="s">
        <v>4123</v>
      </c>
      <c r="I10787" t="s">
        <v>316</v>
      </c>
      <c r="J10787">
        <f>VLOOKUP(I10787, Neighbourhood!$A$1:$B$26, 2, FALSE)</f>
        <v>18</v>
      </c>
      <c r="K10787">
        <v>491536</v>
      </c>
      <c r="L10787">
        <v>5453732</v>
      </c>
    </row>
    <row r="10788" spans="1:12" x14ac:dyDescent="0.3">
      <c r="A10788" t="s">
        <v>10</v>
      </c>
      <c r="B10788">
        <f>VLOOKUP(A10788, CrimeType!$A$1:$B$11, 2, FALSE)</f>
        <v>2</v>
      </c>
      <c r="C10788">
        <v>2017</v>
      </c>
      <c r="D10788">
        <v>5</v>
      </c>
      <c r="E10788">
        <v>2</v>
      </c>
      <c r="F10788">
        <v>15</v>
      </c>
      <c r="G10788">
        <v>53</v>
      </c>
      <c r="H10788" t="s">
        <v>4124</v>
      </c>
      <c r="I10788" t="s">
        <v>89</v>
      </c>
      <c r="J10788">
        <f>VLOOKUP(I10788, Neighbourhood!$A$1:$B$26, 2, FALSE)</f>
        <v>17</v>
      </c>
      <c r="K10788">
        <v>489606.45</v>
      </c>
      <c r="L10788">
        <v>5455359.0700000003</v>
      </c>
    </row>
    <row r="10789" spans="1:12" x14ac:dyDescent="0.3">
      <c r="A10789" t="s">
        <v>10</v>
      </c>
      <c r="B10789">
        <f>VLOOKUP(A10789, CrimeType!$A$1:$B$11, 2, FALSE)</f>
        <v>2</v>
      </c>
      <c r="C10789">
        <v>2017</v>
      </c>
      <c r="D10789">
        <v>5</v>
      </c>
      <c r="E10789">
        <v>2</v>
      </c>
      <c r="F10789">
        <v>16</v>
      </c>
      <c r="G10789">
        <v>0</v>
      </c>
      <c r="H10789" t="s">
        <v>4125</v>
      </c>
      <c r="I10789" t="s">
        <v>34</v>
      </c>
      <c r="J10789">
        <f>VLOOKUP(I10789, Neighbourhood!$A$1:$B$26, 2, FALSE)</f>
        <v>8</v>
      </c>
      <c r="K10789">
        <v>488841.71</v>
      </c>
      <c r="L10789">
        <v>5451242.5700000003</v>
      </c>
    </row>
    <row r="10790" spans="1:12" x14ac:dyDescent="0.3">
      <c r="A10790" t="s">
        <v>29</v>
      </c>
      <c r="B10790">
        <f>VLOOKUP(A10790, CrimeType!$A$1:$B$11, 2, FALSE)</f>
        <v>6</v>
      </c>
      <c r="C10790">
        <v>2017</v>
      </c>
      <c r="D10790">
        <v>5</v>
      </c>
      <c r="E10790">
        <v>2</v>
      </c>
      <c r="F10790">
        <v>16</v>
      </c>
      <c r="G10790">
        <v>0</v>
      </c>
      <c r="H10790" t="s">
        <v>322</v>
      </c>
      <c r="I10790" t="s">
        <v>26</v>
      </c>
      <c r="J10790">
        <f>VLOOKUP(I10790, Neighbourhood!$A$1:$B$26, 2, FALSE)</f>
        <v>2</v>
      </c>
      <c r="K10790">
        <v>491444.61</v>
      </c>
      <c r="L10790">
        <v>5458895.0999999996</v>
      </c>
    </row>
    <row r="10791" spans="1:12" x14ac:dyDescent="0.3">
      <c r="A10791" t="s">
        <v>29</v>
      </c>
      <c r="B10791">
        <f>VLOOKUP(A10791, CrimeType!$A$1:$B$11, 2, FALSE)</f>
        <v>6</v>
      </c>
      <c r="C10791">
        <v>2017</v>
      </c>
      <c r="D10791">
        <v>5</v>
      </c>
      <c r="E10791">
        <v>2</v>
      </c>
      <c r="F10791">
        <v>16</v>
      </c>
      <c r="G10791">
        <v>17</v>
      </c>
      <c r="H10791" t="s">
        <v>106</v>
      </c>
      <c r="I10791" t="s">
        <v>26</v>
      </c>
      <c r="J10791">
        <f>VLOOKUP(I10791, Neighbourhood!$A$1:$B$26, 2, FALSE)</f>
        <v>2</v>
      </c>
      <c r="K10791">
        <v>490729.91</v>
      </c>
      <c r="L10791">
        <v>5458609.4000000004</v>
      </c>
    </row>
    <row r="10792" spans="1:12" x14ac:dyDescent="0.3">
      <c r="A10792" t="s">
        <v>29</v>
      </c>
      <c r="B10792">
        <f>VLOOKUP(A10792, CrimeType!$A$1:$B$11, 2, FALSE)</f>
        <v>6</v>
      </c>
      <c r="C10792">
        <v>2017</v>
      </c>
      <c r="D10792">
        <v>5</v>
      </c>
      <c r="E10792">
        <v>2</v>
      </c>
      <c r="F10792">
        <v>16</v>
      </c>
      <c r="G10792">
        <v>25</v>
      </c>
      <c r="H10792" t="s">
        <v>224</v>
      </c>
      <c r="I10792" t="s">
        <v>20</v>
      </c>
      <c r="J10792">
        <f>VLOOKUP(I10792, Neighbourhood!$A$1:$B$26, 2, FALSE)</f>
        <v>23</v>
      </c>
      <c r="K10792">
        <v>490347.6</v>
      </c>
      <c r="L10792">
        <v>5458842.9699999997</v>
      </c>
    </row>
    <row r="10793" spans="1:12" x14ac:dyDescent="0.3">
      <c r="A10793" t="s">
        <v>15</v>
      </c>
      <c r="B10793">
        <f>VLOOKUP(A10793, CrimeType!$A$1:$B$11, 2, FALSE)</f>
        <v>4</v>
      </c>
      <c r="C10793">
        <v>2017</v>
      </c>
      <c r="D10793">
        <v>5</v>
      </c>
      <c r="E10793">
        <v>2</v>
      </c>
      <c r="F10793">
        <v>16</v>
      </c>
      <c r="G10793">
        <v>39</v>
      </c>
      <c r="H10793" t="s">
        <v>3869</v>
      </c>
      <c r="I10793" t="s">
        <v>28</v>
      </c>
      <c r="J10793">
        <f>VLOOKUP(I10793, Neighbourhood!$A$1:$B$26, 2, FALSE)</f>
        <v>7</v>
      </c>
      <c r="K10793">
        <v>494700.5</v>
      </c>
      <c r="L10793">
        <v>5453487</v>
      </c>
    </row>
    <row r="10794" spans="1:12" x14ac:dyDescent="0.3">
      <c r="A10794" t="s">
        <v>24</v>
      </c>
      <c r="B10794">
        <f>VLOOKUP(A10794, CrimeType!$A$1:$B$11, 2, FALSE)</f>
        <v>1</v>
      </c>
      <c r="C10794">
        <v>2017</v>
      </c>
      <c r="D10794">
        <v>5</v>
      </c>
      <c r="E10794">
        <v>2</v>
      </c>
      <c r="F10794">
        <v>16</v>
      </c>
      <c r="G10794">
        <v>46</v>
      </c>
      <c r="H10794" t="s">
        <v>599</v>
      </c>
      <c r="I10794" t="s">
        <v>14</v>
      </c>
      <c r="J10794">
        <f>VLOOKUP(I10794, Neighbourhood!$A$1:$B$26, 2, FALSE)</f>
        <v>4</v>
      </c>
      <c r="K10794">
        <v>490053.28</v>
      </c>
      <c r="L10794">
        <v>5456760.4199999999</v>
      </c>
    </row>
    <row r="10795" spans="1:12" x14ac:dyDescent="0.3">
      <c r="A10795" t="s">
        <v>29</v>
      </c>
      <c r="B10795">
        <f>VLOOKUP(A10795, CrimeType!$A$1:$B$11, 2, FALSE)</f>
        <v>6</v>
      </c>
      <c r="C10795">
        <v>2017</v>
      </c>
      <c r="D10795">
        <v>5</v>
      </c>
      <c r="E10795">
        <v>2</v>
      </c>
      <c r="F10795">
        <v>16</v>
      </c>
      <c r="G10795">
        <v>50</v>
      </c>
      <c r="H10795" t="s">
        <v>62</v>
      </c>
      <c r="I10795" t="s">
        <v>46</v>
      </c>
      <c r="J10795">
        <f>VLOOKUP(I10795, Neighbourhood!$A$1:$B$26, 2, FALSE)</f>
        <v>5</v>
      </c>
      <c r="K10795">
        <v>495077.01</v>
      </c>
      <c r="L10795">
        <v>5458717.6500000004</v>
      </c>
    </row>
    <row r="10796" spans="1:12" x14ac:dyDescent="0.3">
      <c r="A10796" t="s">
        <v>18</v>
      </c>
      <c r="B10796">
        <f>VLOOKUP(A10796, CrimeType!$A$1:$B$11, 2, FALSE)</f>
        <v>7</v>
      </c>
      <c r="C10796">
        <v>2017</v>
      </c>
      <c r="D10796">
        <v>5</v>
      </c>
      <c r="E10796">
        <v>2</v>
      </c>
      <c r="F10796">
        <v>16</v>
      </c>
      <c r="G10796">
        <v>50</v>
      </c>
      <c r="H10796" t="s">
        <v>1511</v>
      </c>
      <c r="I10796" t="s">
        <v>26</v>
      </c>
      <c r="J10796">
        <f>VLOOKUP(I10796, Neighbourhood!$A$1:$B$26, 2, FALSE)</f>
        <v>2</v>
      </c>
      <c r="K10796">
        <v>491595.32</v>
      </c>
      <c r="L10796">
        <v>5458495.3099999996</v>
      </c>
    </row>
    <row r="10797" spans="1:12" x14ac:dyDescent="0.3">
      <c r="A10797" t="s">
        <v>15</v>
      </c>
      <c r="B10797">
        <f>VLOOKUP(A10797, CrimeType!$A$1:$B$11, 2, FALSE)</f>
        <v>4</v>
      </c>
      <c r="C10797">
        <v>2017</v>
      </c>
      <c r="D10797">
        <v>5</v>
      </c>
      <c r="E10797">
        <v>2</v>
      </c>
      <c r="F10797">
        <v>16</v>
      </c>
      <c r="G10797">
        <v>55</v>
      </c>
      <c r="H10797" t="s">
        <v>1595</v>
      </c>
      <c r="I10797" t="s">
        <v>68</v>
      </c>
      <c r="J10797">
        <f>VLOOKUP(I10797, Neighbourhood!$A$1:$B$26, 2, FALSE)</f>
        <v>10</v>
      </c>
      <c r="K10797">
        <v>488017.69</v>
      </c>
      <c r="L10797">
        <v>5456826.29</v>
      </c>
    </row>
    <row r="10798" spans="1:12" x14ac:dyDescent="0.3">
      <c r="A10798" t="s">
        <v>18</v>
      </c>
      <c r="B10798">
        <f>VLOOKUP(A10798, CrimeType!$A$1:$B$11, 2, FALSE)</f>
        <v>7</v>
      </c>
      <c r="C10798">
        <v>2017</v>
      </c>
      <c r="D10798">
        <v>5</v>
      </c>
      <c r="E10798">
        <v>2</v>
      </c>
      <c r="F10798">
        <v>17</v>
      </c>
      <c r="G10798">
        <v>0</v>
      </c>
      <c r="H10798" t="s">
        <v>1108</v>
      </c>
      <c r="I10798" t="s">
        <v>28</v>
      </c>
      <c r="J10798">
        <f>VLOOKUP(I10798, Neighbourhood!$A$1:$B$26, 2, FALSE)</f>
        <v>7</v>
      </c>
      <c r="K10798">
        <v>494895.64</v>
      </c>
      <c r="L10798">
        <v>5454156.4199999999</v>
      </c>
    </row>
    <row r="10799" spans="1:12" x14ac:dyDescent="0.3">
      <c r="A10799" t="s">
        <v>115</v>
      </c>
      <c r="B10799">
        <f>VLOOKUP(A10799, CrimeType!$A$1:$B$11, 2, FALSE)</f>
        <v>11</v>
      </c>
      <c r="C10799">
        <v>2017</v>
      </c>
      <c r="D10799">
        <v>5</v>
      </c>
      <c r="E10799">
        <v>2</v>
      </c>
      <c r="F10799">
        <v>17</v>
      </c>
      <c r="G10799">
        <v>22</v>
      </c>
      <c r="H10799" t="s">
        <v>4127</v>
      </c>
      <c r="I10799" t="s">
        <v>28</v>
      </c>
      <c r="J10799">
        <f>VLOOKUP(I10799, Neighbourhood!$A$1:$B$26, 2, FALSE)</f>
        <v>7</v>
      </c>
      <c r="K10799">
        <v>494502</v>
      </c>
      <c r="L10799">
        <v>5456518</v>
      </c>
    </row>
    <row r="10800" spans="1:12" x14ac:dyDescent="0.3">
      <c r="A10800" t="s">
        <v>115</v>
      </c>
      <c r="B10800">
        <f>VLOOKUP(A10800, CrimeType!$A$1:$B$11, 2, FALSE)</f>
        <v>11</v>
      </c>
      <c r="C10800">
        <v>2017</v>
      </c>
      <c r="D10800">
        <v>5</v>
      </c>
      <c r="E10800">
        <v>2</v>
      </c>
      <c r="F10800">
        <v>17</v>
      </c>
      <c r="G10800">
        <v>22</v>
      </c>
      <c r="H10800" t="s">
        <v>4126</v>
      </c>
      <c r="I10800" t="s">
        <v>46</v>
      </c>
      <c r="J10800">
        <f>VLOOKUP(I10800, Neighbourhood!$A$1:$B$26, 2, FALSE)</f>
        <v>5</v>
      </c>
      <c r="K10800">
        <v>495518</v>
      </c>
      <c r="L10800">
        <v>5459118</v>
      </c>
    </row>
    <row r="10801" spans="1:12" x14ac:dyDescent="0.3">
      <c r="A10801" t="s">
        <v>18</v>
      </c>
      <c r="B10801">
        <f>VLOOKUP(A10801, CrimeType!$A$1:$B$11, 2, FALSE)</f>
        <v>7</v>
      </c>
      <c r="C10801">
        <v>2017</v>
      </c>
      <c r="D10801">
        <v>5</v>
      </c>
      <c r="E10801">
        <v>2</v>
      </c>
      <c r="F10801">
        <v>17</v>
      </c>
      <c r="G10801">
        <v>30</v>
      </c>
      <c r="H10801" t="s">
        <v>4128</v>
      </c>
      <c r="I10801" t="s">
        <v>31</v>
      </c>
      <c r="J10801">
        <f>VLOOKUP(I10801, Neighbourhood!$A$1:$B$26, 2, FALSE)</f>
        <v>20</v>
      </c>
      <c r="K10801">
        <v>493835.92</v>
      </c>
      <c r="L10801">
        <v>5458809.8099999996</v>
      </c>
    </row>
    <row r="10802" spans="1:12" x14ac:dyDescent="0.3">
      <c r="A10802" t="s">
        <v>18</v>
      </c>
      <c r="B10802">
        <f>VLOOKUP(A10802, CrimeType!$A$1:$B$11, 2, FALSE)</f>
        <v>7</v>
      </c>
      <c r="C10802">
        <v>2017</v>
      </c>
      <c r="D10802">
        <v>5</v>
      </c>
      <c r="E10802">
        <v>2</v>
      </c>
      <c r="F10802">
        <v>17</v>
      </c>
      <c r="G10802">
        <v>34</v>
      </c>
      <c r="H10802" t="s">
        <v>2401</v>
      </c>
      <c r="I10802" t="s">
        <v>14</v>
      </c>
      <c r="J10802">
        <f>VLOOKUP(I10802, Neighbourhood!$A$1:$B$26, 2, FALSE)</f>
        <v>4</v>
      </c>
      <c r="K10802">
        <v>490962.88</v>
      </c>
      <c r="L10802">
        <v>5456839.1699999999</v>
      </c>
    </row>
    <row r="10803" spans="1:12" x14ac:dyDescent="0.3">
      <c r="A10803" t="s">
        <v>29</v>
      </c>
      <c r="B10803">
        <f>VLOOKUP(A10803, CrimeType!$A$1:$B$11, 2, FALSE)</f>
        <v>6</v>
      </c>
      <c r="C10803">
        <v>2017</v>
      </c>
      <c r="D10803">
        <v>5</v>
      </c>
      <c r="E10803">
        <v>2</v>
      </c>
      <c r="F10803">
        <v>17</v>
      </c>
      <c r="G10803">
        <v>38</v>
      </c>
      <c r="H10803" t="s">
        <v>224</v>
      </c>
      <c r="I10803" t="s">
        <v>20</v>
      </c>
      <c r="J10803">
        <f>VLOOKUP(I10803, Neighbourhood!$A$1:$B$26, 2, FALSE)</f>
        <v>23</v>
      </c>
      <c r="K10803">
        <v>490347.6</v>
      </c>
      <c r="L10803">
        <v>5458842.9699999997</v>
      </c>
    </row>
    <row r="10804" spans="1:12" x14ac:dyDescent="0.3">
      <c r="A10804" t="s">
        <v>29</v>
      </c>
      <c r="B10804">
        <f>VLOOKUP(A10804, CrimeType!$A$1:$B$11, 2, FALSE)</f>
        <v>6</v>
      </c>
      <c r="C10804">
        <v>2017</v>
      </c>
      <c r="D10804">
        <v>5</v>
      </c>
      <c r="E10804">
        <v>2</v>
      </c>
      <c r="F10804">
        <v>17</v>
      </c>
      <c r="G10804">
        <v>47</v>
      </c>
      <c r="H10804" t="s">
        <v>251</v>
      </c>
      <c r="I10804" t="s">
        <v>31</v>
      </c>
      <c r="J10804">
        <f>VLOOKUP(I10804, Neighbourhood!$A$1:$B$26, 2, FALSE)</f>
        <v>20</v>
      </c>
      <c r="K10804">
        <v>492839.09</v>
      </c>
      <c r="L10804">
        <v>5457770.9000000004</v>
      </c>
    </row>
    <row r="10805" spans="1:12" x14ac:dyDescent="0.3">
      <c r="A10805" t="s">
        <v>40</v>
      </c>
      <c r="B10805">
        <f>VLOOKUP(A10805, CrimeType!$A$1:$B$11, 2, FALSE)</f>
        <v>9</v>
      </c>
      <c r="C10805">
        <v>2017</v>
      </c>
      <c r="D10805">
        <v>5</v>
      </c>
      <c r="E10805">
        <v>2</v>
      </c>
      <c r="F10805">
        <v>17</v>
      </c>
      <c r="G10805">
        <v>48</v>
      </c>
      <c r="H10805" t="s">
        <v>4129</v>
      </c>
      <c r="I10805" t="s">
        <v>65</v>
      </c>
      <c r="J10805">
        <f>VLOOKUP(I10805, Neighbourhood!$A$1:$B$26, 2, FALSE)</f>
        <v>12</v>
      </c>
      <c r="K10805">
        <v>493514.8</v>
      </c>
      <c r="L10805">
        <v>5456639.1500000004</v>
      </c>
    </row>
    <row r="10806" spans="1:12" x14ac:dyDescent="0.3">
      <c r="A10806" t="s">
        <v>24</v>
      </c>
      <c r="B10806">
        <f>VLOOKUP(A10806, CrimeType!$A$1:$B$11, 2, FALSE)</f>
        <v>1</v>
      </c>
      <c r="C10806">
        <v>2017</v>
      </c>
      <c r="D10806">
        <v>5</v>
      </c>
      <c r="E10806">
        <v>2</v>
      </c>
      <c r="F10806">
        <v>18</v>
      </c>
      <c r="G10806">
        <v>35</v>
      </c>
      <c r="H10806" t="s">
        <v>748</v>
      </c>
      <c r="I10806" t="s">
        <v>14</v>
      </c>
      <c r="J10806">
        <f>VLOOKUP(I10806, Neighbourhood!$A$1:$B$26, 2, FALSE)</f>
        <v>4</v>
      </c>
      <c r="K10806">
        <v>491525.98</v>
      </c>
      <c r="L10806">
        <v>5456417.3899999997</v>
      </c>
    </row>
    <row r="10807" spans="1:12" x14ac:dyDescent="0.3">
      <c r="A10807" t="s">
        <v>15</v>
      </c>
      <c r="B10807">
        <f>VLOOKUP(A10807, CrimeType!$A$1:$B$11, 2, FALSE)</f>
        <v>4</v>
      </c>
      <c r="C10807">
        <v>2017</v>
      </c>
      <c r="D10807">
        <v>5</v>
      </c>
      <c r="E10807">
        <v>2</v>
      </c>
      <c r="F10807">
        <v>18</v>
      </c>
      <c r="G10807">
        <v>47</v>
      </c>
      <c r="H10807" t="s">
        <v>445</v>
      </c>
      <c r="I10807" t="s">
        <v>26</v>
      </c>
      <c r="J10807">
        <f>VLOOKUP(I10807, Neighbourhood!$A$1:$B$26, 2, FALSE)</f>
        <v>2</v>
      </c>
      <c r="K10807">
        <v>491279.71</v>
      </c>
      <c r="L10807">
        <v>5459000.0099999998</v>
      </c>
    </row>
    <row r="10808" spans="1:12" x14ac:dyDescent="0.3">
      <c r="A10808" t="s">
        <v>18</v>
      </c>
      <c r="B10808">
        <f>VLOOKUP(A10808, CrimeType!$A$1:$B$11, 2, FALSE)</f>
        <v>7</v>
      </c>
      <c r="C10808">
        <v>2017</v>
      </c>
      <c r="D10808">
        <v>5</v>
      </c>
      <c r="E10808">
        <v>2</v>
      </c>
      <c r="F10808">
        <v>19</v>
      </c>
      <c r="G10808">
        <v>0</v>
      </c>
      <c r="H10808" t="s">
        <v>894</v>
      </c>
      <c r="I10808" t="s">
        <v>20</v>
      </c>
      <c r="J10808">
        <f>VLOOKUP(I10808, Neighbourhood!$A$1:$B$26, 2, FALSE)</f>
        <v>23</v>
      </c>
      <c r="K10808">
        <v>490041.97</v>
      </c>
      <c r="L10808">
        <v>5458762.2699999996</v>
      </c>
    </row>
    <row r="10809" spans="1:12" x14ac:dyDescent="0.3">
      <c r="A10809" t="s">
        <v>15</v>
      </c>
      <c r="B10809">
        <f>VLOOKUP(A10809, CrimeType!$A$1:$B$11, 2, FALSE)</f>
        <v>4</v>
      </c>
      <c r="C10809">
        <v>2017</v>
      </c>
      <c r="D10809">
        <v>5</v>
      </c>
      <c r="E10809">
        <v>2</v>
      </c>
      <c r="F10809">
        <v>19</v>
      </c>
      <c r="G10809">
        <v>0</v>
      </c>
      <c r="H10809" t="s">
        <v>4130</v>
      </c>
      <c r="I10809" t="s">
        <v>39</v>
      </c>
      <c r="J10809">
        <f>VLOOKUP(I10809, Neighbourhood!$A$1:$B$26, 2, FALSE)</f>
        <v>11</v>
      </c>
      <c r="K10809">
        <v>490402.12</v>
      </c>
      <c r="L10809">
        <v>5450412.3399999999</v>
      </c>
    </row>
    <row r="10810" spans="1:12" x14ac:dyDescent="0.3">
      <c r="A10810" t="s">
        <v>15</v>
      </c>
      <c r="B10810">
        <f>VLOOKUP(A10810, CrimeType!$A$1:$B$11, 2, FALSE)</f>
        <v>4</v>
      </c>
      <c r="C10810">
        <v>2017</v>
      </c>
      <c r="D10810">
        <v>5</v>
      </c>
      <c r="E10810">
        <v>2</v>
      </c>
      <c r="F10810">
        <v>19</v>
      </c>
      <c r="G10810">
        <v>11</v>
      </c>
      <c r="H10810" t="s">
        <v>257</v>
      </c>
      <c r="I10810" t="s">
        <v>26</v>
      </c>
      <c r="J10810">
        <f>VLOOKUP(I10810, Neighbourhood!$A$1:$B$26, 2, FALSE)</f>
        <v>2</v>
      </c>
      <c r="K10810">
        <v>491355.59</v>
      </c>
      <c r="L10810">
        <v>5458667.6399999997</v>
      </c>
    </row>
    <row r="10811" spans="1:12" x14ac:dyDescent="0.3">
      <c r="A10811" t="s">
        <v>29</v>
      </c>
      <c r="B10811">
        <f>VLOOKUP(A10811, CrimeType!$A$1:$B$11, 2, FALSE)</f>
        <v>6</v>
      </c>
      <c r="C10811">
        <v>2017</v>
      </c>
      <c r="D10811">
        <v>5</v>
      </c>
      <c r="E10811">
        <v>2</v>
      </c>
      <c r="F10811">
        <v>19</v>
      </c>
      <c r="G10811">
        <v>27</v>
      </c>
      <c r="H10811" t="s">
        <v>235</v>
      </c>
      <c r="I10811" t="s">
        <v>61</v>
      </c>
      <c r="J10811">
        <f>VLOOKUP(I10811, Neighbourhood!$A$1:$B$26, 2, FALSE)</f>
        <v>15</v>
      </c>
      <c r="K10811">
        <v>497726.73</v>
      </c>
      <c r="L10811">
        <v>5453253.29</v>
      </c>
    </row>
    <row r="10812" spans="1:12" x14ac:dyDescent="0.3">
      <c r="A10812" t="s">
        <v>40</v>
      </c>
      <c r="B10812">
        <f>VLOOKUP(A10812, CrimeType!$A$1:$B$11, 2, FALSE)</f>
        <v>9</v>
      </c>
      <c r="C10812">
        <v>2017</v>
      </c>
      <c r="D10812">
        <v>5</v>
      </c>
      <c r="E10812">
        <v>2</v>
      </c>
      <c r="F10812">
        <v>19</v>
      </c>
      <c r="G10812">
        <v>30</v>
      </c>
      <c r="H10812" t="s">
        <v>827</v>
      </c>
      <c r="I10812" t="s">
        <v>28</v>
      </c>
      <c r="J10812">
        <f>VLOOKUP(I10812, Neighbourhood!$A$1:$B$26, 2, FALSE)</f>
        <v>7</v>
      </c>
      <c r="K10812">
        <v>494845.27</v>
      </c>
      <c r="L10812">
        <v>5455897.9800000004</v>
      </c>
    </row>
    <row r="10813" spans="1:12" x14ac:dyDescent="0.3">
      <c r="A10813" t="s">
        <v>18</v>
      </c>
      <c r="B10813">
        <f>VLOOKUP(A10813, CrimeType!$A$1:$B$11, 2, FALSE)</f>
        <v>7</v>
      </c>
      <c r="C10813">
        <v>2017</v>
      </c>
      <c r="D10813">
        <v>5</v>
      </c>
      <c r="E10813">
        <v>2</v>
      </c>
      <c r="F10813">
        <v>19</v>
      </c>
      <c r="G10813">
        <v>50</v>
      </c>
      <c r="H10813" t="s">
        <v>1073</v>
      </c>
      <c r="I10813" t="s">
        <v>1071</v>
      </c>
      <c r="J10813">
        <f>VLOOKUP(I10813, Neighbourhood!$A$1:$B$26, 2, FALSE)</f>
        <v>19</v>
      </c>
      <c r="K10813">
        <v>488627.4</v>
      </c>
      <c r="L10813">
        <v>5460985.75</v>
      </c>
    </row>
    <row r="10814" spans="1:12" x14ac:dyDescent="0.3">
      <c r="A10814" t="s">
        <v>18</v>
      </c>
      <c r="B10814">
        <f>VLOOKUP(A10814, CrimeType!$A$1:$B$11, 2, FALSE)</f>
        <v>7</v>
      </c>
      <c r="C10814">
        <v>2017</v>
      </c>
      <c r="D10814">
        <v>5</v>
      </c>
      <c r="E10814">
        <v>2</v>
      </c>
      <c r="F10814">
        <v>20</v>
      </c>
      <c r="G10814">
        <v>0</v>
      </c>
      <c r="H10814" t="s">
        <v>380</v>
      </c>
      <c r="I10814" t="s">
        <v>20</v>
      </c>
      <c r="J10814">
        <f>VLOOKUP(I10814, Neighbourhood!$A$1:$B$26, 2, FALSE)</f>
        <v>23</v>
      </c>
      <c r="K10814">
        <v>490234.8</v>
      </c>
      <c r="L10814">
        <v>5459315.1399999997</v>
      </c>
    </row>
    <row r="10815" spans="1:12" x14ac:dyDescent="0.3">
      <c r="A10815" t="s">
        <v>18</v>
      </c>
      <c r="B10815">
        <f>VLOOKUP(A10815, CrimeType!$A$1:$B$11, 2, FALSE)</f>
        <v>7</v>
      </c>
      <c r="C10815">
        <v>2017</v>
      </c>
      <c r="D10815">
        <v>5</v>
      </c>
      <c r="E10815">
        <v>2</v>
      </c>
      <c r="F10815">
        <v>20</v>
      </c>
      <c r="G10815">
        <v>0</v>
      </c>
      <c r="H10815" t="s">
        <v>4002</v>
      </c>
      <c r="I10815" t="s">
        <v>22</v>
      </c>
      <c r="J10815">
        <f>VLOOKUP(I10815, Neighbourhood!$A$1:$B$26, 2, FALSE)</f>
        <v>6</v>
      </c>
      <c r="K10815">
        <v>497829.78</v>
      </c>
      <c r="L10815">
        <v>5458808.4000000004</v>
      </c>
    </row>
    <row r="10816" spans="1:12" x14ac:dyDescent="0.3">
      <c r="A10816" t="s">
        <v>18</v>
      </c>
      <c r="B10816">
        <f>VLOOKUP(A10816, CrimeType!$A$1:$B$11, 2, FALSE)</f>
        <v>7</v>
      </c>
      <c r="C10816">
        <v>2017</v>
      </c>
      <c r="D10816">
        <v>5</v>
      </c>
      <c r="E10816">
        <v>2</v>
      </c>
      <c r="F10816">
        <v>21</v>
      </c>
      <c r="G10816">
        <v>0</v>
      </c>
      <c r="H10816" t="s">
        <v>4131</v>
      </c>
      <c r="I10816" t="s">
        <v>68</v>
      </c>
      <c r="J10816">
        <f>VLOOKUP(I10816, Neighbourhood!$A$1:$B$26, 2, FALSE)</f>
        <v>10</v>
      </c>
      <c r="K10816">
        <v>488891.42</v>
      </c>
      <c r="L10816">
        <v>5457471.3300000001</v>
      </c>
    </row>
    <row r="10817" spans="1:12" x14ac:dyDescent="0.3">
      <c r="A10817" t="s">
        <v>15</v>
      </c>
      <c r="B10817">
        <f>VLOOKUP(A10817, CrimeType!$A$1:$B$11, 2, FALSE)</f>
        <v>4</v>
      </c>
      <c r="C10817">
        <v>2017</v>
      </c>
      <c r="D10817">
        <v>5</v>
      </c>
      <c r="E10817">
        <v>2</v>
      </c>
      <c r="F10817">
        <v>21</v>
      </c>
      <c r="G10817">
        <v>42</v>
      </c>
      <c r="H10817" t="s">
        <v>4132</v>
      </c>
      <c r="I10817" t="s">
        <v>46</v>
      </c>
      <c r="J10817">
        <f>VLOOKUP(I10817, Neighbourhood!$A$1:$B$26, 2, FALSE)</f>
        <v>5</v>
      </c>
      <c r="K10817">
        <v>494865.03</v>
      </c>
      <c r="L10817">
        <v>5457810.04</v>
      </c>
    </row>
    <row r="10818" spans="1:12" x14ac:dyDescent="0.3">
      <c r="A10818" t="s">
        <v>18</v>
      </c>
      <c r="B10818">
        <f>VLOOKUP(A10818, CrimeType!$A$1:$B$11, 2, FALSE)</f>
        <v>7</v>
      </c>
      <c r="C10818">
        <v>2017</v>
      </c>
      <c r="D10818">
        <v>5</v>
      </c>
      <c r="E10818">
        <v>2</v>
      </c>
      <c r="F10818">
        <v>22</v>
      </c>
      <c r="G10818">
        <v>0</v>
      </c>
      <c r="H10818" t="s">
        <v>4135</v>
      </c>
      <c r="I10818" t="s">
        <v>65</v>
      </c>
      <c r="J10818">
        <f>VLOOKUP(I10818, Neighbourhood!$A$1:$B$26, 2, FALSE)</f>
        <v>12</v>
      </c>
      <c r="K10818">
        <v>492332</v>
      </c>
      <c r="L10818">
        <v>5456398.2300000004</v>
      </c>
    </row>
    <row r="10819" spans="1:12" x14ac:dyDescent="0.3">
      <c r="A10819" t="s">
        <v>15</v>
      </c>
      <c r="B10819">
        <f>VLOOKUP(A10819, CrimeType!$A$1:$B$11, 2, FALSE)</f>
        <v>4</v>
      </c>
      <c r="C10819">
        <v>2017</v>
      </c>
      <c r="D10819">
        <v>5</v>
      </c>
      <c r="E10819">
        <v>2</v>
      </c>
      <c r="F10819">
        <v>22</v>
      </c>
      <c r="G10819">
        <v>0</v>
      </c>
      <c r="H10819" t="s">
        <v>890</v>
      </c>
      <c r="I10819" t="s">
        <v>65</v>
      </c>
      <c r="J10819">
        <f>VLOOKUP(I10819, Neighbourhood!$A$1:$B$26, 2, FALSE)</f>
        <v>12</v>
      </c>
      <c r="K10819">
        <v>492797.71</v>
      </c>
      <c r="L10819">
        <v>5457285.6500000004</v>
      </c>
    </row>
    <row r="10820" spans="1:12" x14ac:dyDescent="0.3">
      <c r="A10820" t="s">
        <v>10</v>
      </c>
      <c r="B10820">
        <f>VLOOKUP(A10820, CrimeType!$A$1:$B$11, 2, FALSE)</f>
        <v>2</v>
      </c>
      <c r="C10820">
        <v>2017</v>
      </c>
      <c r="D10820">
        <v>5</v>
      </c>
      <c r="E10820">
        <v>2</v>
      </c>
      <c r="F10820">
        <v>22</v>
      </c>
      <c r="G10820">
        <v>0</v>
      </c>
      <c r="H10820" t="s">
        <v>4133</v>
      </c>
      <c r="I10820" t="s">
        <v>53</v>
      </c>
      <c r="J10820">
        <f>VLOOKUP(I10820, Neighbourhood!$A$1:$B$26, 2, FALSE)</f>
        <v>16</v>
      </c>
      <c r="K10820">
        <v>491758.33</v>
      </c>
      <c r="L10820">
        <v>5453782.4800000004</v>
      </c>
    </row>
    <row r="10821" spans="1:12" x14ac:dyDescent="0.3">
      <c r="A10821" t="s">
        <v>18</v>
      </c>
      <c r="B10821">
        <f>VLOOKUP(A10821, CrimeType!$A$1:$B$11, 2, FALSE)</f>
        <v>7</v>
      </c>
      <c r="C10821">
        <v>2017</v>
      </c>
      <c r="D10821">
        <v>5</v>
      </c>
      <c r="E10821">
        <v>2</v>
      </c>
      <c r="F10821">
        <v>22</v>
      </c>
      <c r="G10821">
        <v>0</v>
      </c>
      <c r="H10821" t="s">
        <v>3311</v>
      </c>
      <c r="I10821" t="s">
        <v>39</v>
      </c>
      <c r="J10821">
        <f>VLOOKUP(I10821, Neighbourhood!$A$1:$B$26, 2, FALSE)</f>
        <v>11</v>
      </c>
      <c r="K10821">
        <v>490964.54</v>
      </c>
      <c r="L10821">
        <v>5451126.0700000003</v>
      </c>
    </row>
    <row r="10822" spans="1:12" x14ac:dyDescent="0.3">
      <c r="A10822" t="s">
        <v>15</v>
      </c>
      <c r="B10822">
        <f>VLOOKUP(A10822, CrimeType!$A$1:$B$11, 2, FALSE)</f>
        <v>4</v>
      </c>
      <c r="C10822">
        <v>2017</v>
      </c>
      <c r="D10822">
        <v>5</v>
      </c>
      <c r="E10822">
        <v>2</v>
      </c>
      <c r="F10822">
        <v>22</v>
      </c>
      <c r="G10822">
        <v>0</v>
      </c>
      <c r="H10822" t="s">
        <v>4134</v>
      </c>
      <c r="I10822" t="s">
        <v>20</v>
      </c>
      <c r="J10822">
        <f>VLOOKUP(I10822, Neighbourhood!$A$1:$B$26, 2, FALSE)</f>
        <v>23</v>
      </c>
      <c r="K10822">
        <v>489762.93</v>
      </c>
      <c r="L10822">
        <v>5459476.8799999999</v>
      </c>
    </row>
    <row r="10823" spans="1:12" x14ac:dyDescent="0.3">
      <c r="A10823" t="s">
        <v>119</v>
      </c>
      <c r="B10823">
        <f>VLOOKUP(A10823, CrimeType!$A$1:$B$11, 2, FALSE)</f>
        <v>8</v>
      </c>
      <c r="C10823">
        <v>2017</v>
      </c>
      <c r="D10823">
        <v>5</v>
      </c>
      <c r="E10823">
        <v>2</v>
      </c>
      <c r="F10823">
        <v>22</v>
      </c>
      <c r="G10823">
        <v>30</v>
      </c>
      <c r="H10823" t="s">
        <v>3885</v>
      </c>
      <c r="I10823" t="s">
        <v>61</v>
      </c>
      <c r="J10823">
        <f>VLOOKUP(I10823, Neighbourhood!$A$1:$B$26, 2, FALSE)</f>
        <v>15</v>
      </c>
      <c r="K10823">
        <v>496000.9</v>
      </c>
      <c r="L10823">
        <v>5454291.6200000001</v>
      </c>
    </row>
    <row r="10824" spans="1:12" x14ac:dyDescent="0.3">
      <c r="A10824" t="s">
        <v>18</v>
      </c>
      <c r="B10824">
        <f>VLOOKUP(A10824, CrimeType!$A$1:$B$11, 2, FALSE)</f>
        <v>7</v>
      </c>
      <c r="C10824">
        <v>2017</v>
      </c>
      <c r="D10824">
        <v>5</v>
      </c>
      <c r="E10824">
        <v>2</v>
      </c>
      <c r="F10824">
        <v>22</v>
      </c>
      <c r="G10824">
        <v>44</v>
      </c>
      <c r="H10824" t="s">
        <v>447</v>
      </c>
      <c r="I10824" t="s">
        <v>31</v>
      </c>
      <c r="J10824">
        <f>VLOOKUP(I10824, Neighbourhood!$A$1:$B$26, 2, FALSE)</f>
        <v>20</v>
      </c>
      <c r="K10824">
        <v>492746.65</v>
      </c>
      <c r="L10824">
        <v>5458220.9800000004</v>
      </c>
    </row>
    <row r="10825" spans="1:12" x14ac:dyDescent="0.3">
      <c r="A10825" t="s">
        <v>10</v>
      </c>
      <c r="B10825">
        <f>VLOOKUP(A10825, CrimeType!$A$1:$B$11, 2, FALSE)</f>
        <v>2</v>
      </c>
      <c r="C10825">
        <v>2017</v>
      </c>
      <c r="D10825">
        <v>5</v>
      </c>
      <c r="E10825">
        <v>2</v>
      </c>
      <c r="F10825">
        <v>23</v>
      </c>
      <c r="G10825">
        <v>0</v>
      </c>
      <c r="H10825" t="s">
        <v>4133</v>
      </c>
      <c r="I10825" t="s">
        <v>53</v>
      </c>
      <c r="J10825">
        <f>VLOOKUP(I10825, Neighbourhood!$A$1:$B$26, 2, FALSE)</f>
        <v>16</v>
      </c>
      <c r="K10825">
        <v>491757.64</v>
      </c>
      <c r="L10825">
        <v>5453763.75</v>
      </c>
    </row>
    <row r="10826" spans="1:12" x14ac:dyDescent="0.3">
      <c r="A10826" t="s">
        <v>18</v>
      </c>
      <c r="B10826">
        <f>VLOOKUP(A10826, CrimeType!$A$1:$B$11, 2, FALSE)</f>
        <v>7</v>
      </c>
      <c r="C10826">
        <v>2017</v>
      </c>
      <c r="D10826">
        <v>5</v>
      </c>
      <c r="E10826">
        <v>2</v>
      </c>
      <c r="F10826">
        <v>23</v>
      </c>
      <c r="G10826">
        <v>15</v>
      </c>
      <c r="H10826" t="s">
        <v>4136</v>
      </c>
      <c r="I10826" t="s">
        <v>68</v>
      </c>
      <c r="J10826">
        <f>VLOOKUP(I10826, Neighbourhood!$A$1:$B$26, 2, FALSE)</f>
        <v>10</v>
      </c>
      <c r="K10826">
        <v>487562.89</v>
      </c>
      <c r="L10826">
        <v>5457506.7400000002</v>
      </c>
    </row>
    <row r="10827" spans="1:12" x14ac:dyDescent="0.3">
      <c r="A10827" t="s">
        <v>15</v>
      </c>
      <c r="B10827">
        <f>VLOOKUP(A10827, CrimeType!$A$1:$B$11, 2, FALSE)</f>
        <v>4</v>
      </c>
      <c r="C10827">
        <v>2017</v>
      </c>
      <c r="D10827">
        <v>5</v>
      </c>
      <c r="E10827">
        <v>2</v>
      </c>
      <c r="F10827">
        <v>23</v>
      </c>
      <c r="G10827">
        <v>22</v>
      </c>
      <c r="H10827" t="s">
        <v>1147</v>
      </c>
      <c r="I10827" t="s">
        <v>46</v>
      </c>
      <c r="J10827">
        <f>VLOOKUP(I10827, Neighbourhood!$A$1:$B$26, 2, FALSE)</f>
        <v>5</v>
      </c>
      <c r="K10827">
        <v>495500.98</v>
      </c>
      <c r="L10827">
        <v>5458710.9100000001</v>
      </c>
    </row>
    <row r="10828" spans="1:12" x14ac:dyDescent="0.3">
      <c r="A10828" t="s">
        <v>15</v>
      </c>
      <c r="B10828">
        <f>VLOOKUP(A10828, CrimeType!$A$1:$B$11, 2, FALSE)</f>
        <v>4</v>
      </c>
      <c r="C10828">
        <v>2017</v>
      </c>
      <c r="D10828">
        <v>5</v>
      </c>
      <c r="E10828">
        <v>2</v>
      </c>
      <c r="F10828">
        <v>23</v>
      </c>
      <c r="G10828">
        <v>30</v>
      </c>
      <c r="H10828" t="s">
        <v>4137</v>
      </c>
      <c r="I10828" t="s">
        <v>28</v>
      </c>
      <c r="J10828">
        <f>VLOOKUP(I10828, Neighbourhood!$A$1:$B$26, 2, FALSE)</f>
        <v>7</v>
      </c>
      <c r="K10828">
        <v>495386.32</v>
      </c>
      <c r="L10828">
        <v>5454883.3300000001</v>
      </c>
    </row>
    <row r="10829" spans="1:12" x14ac:dyDescent="0.3">
      <c r="A10829" t="s">
        <v>92</v>
      </c>
      <c r="B10829">
        <f>VLOOKUP(A10829, CrimeType!$A$1:$B$11, 2, FALSE)</f>
        <v>5</v>
      </c>
      <c r="C10829">
        <v>2017</v>
      </c>
      <c r="D10829">
        <v>5</v>
      </c>
      <c r="E10829">
        <v>2</v>
      </c>
      <c r="F10829" t="s">
        <v>93</v>
      </c>
      <c r="G10829" t="s">
        <v>93</v>
      </c>
      <c r="H10829" t="s">
        <v>94</v>
      </c>
      <c r="I10829" t="s">
        <v>94</v>
      </c>
      <c r="J10829">
        <f>VLOOKUP(I10829, Neighbourhood!$A$1:$B$26, 2, FALSE)</f>
        <v>25</v>
      </c>
      <c r="K10829">
        <v>0</v>
      </c>
      <c r="L10829">
        <v>0</v>
      </c>
    </row>
    <row r="10830" spans="1:12" x14ac:dyDescent="0.3">
      <c r="A10830" t="s">
        <v>92</v>
      </c>
      <c r="B10830">
        <f>VLOOKUP(A10830, CrimeType!$A$1:$B$11, 2, FALSE)</f>
        <v>5</v>
      </c>
      <c r="C10830">
        <v>2017</v>
      </c>
      <c r="D10830">
        <v>5</v>
      </c>
      <c r="E10830">
        <v>2</v>
      </c>
      <c r="F10830" t="s">
        <v>93</v>
      </c>
      <c r="G10830" t="s">
        <v>93</v>
      </c>
      <c r="H10830" t="s">
        <v>94</v>
      </c>
      <c r="I10830" t="s">
        <v>94</v>
      </c>
      <c r="J10830">
        <f>VLOOKUP(I10830, Neighbourhood!$A$1:$B$26, 2, FALSE)</f>
        <v>25</v>
      </c>
      <c r="K10830">
        <v>0</v>
      </c>
      <c r="L10830">
        <v>0</v>
      </c>
    </row>
    <row r="10831" spans="1:12" x14ac:dyDescent="0.3">
      <c r="A10831" t="s">
        <v>92</v>
      </c>
      <c r="B10831">
        <f>VLOOKUP(A10831, CrimeType!$A$1:$B$11, 2, FALSE)</f>
        <v>5</v>
      </c>
      <c r="C10831">
        <v>2017</v>
      </c>
      <c r="D10831">
        <v>5</v>
      </c>
      <c r="E10831">
        <v>2</v>
      </c>
      <c r="F10831" t="s">
        <v>93</v>
      </c>
      <c r="G10831" t="s">
        <v>93</v>
      </c>
      <c r="H10831" t="s">
        <v>94</v>
      </c>
      <c r="I10831" t="s">
        <v>94</v>
      </c>
      <c r="J10831">
        <f>VLOOKUP(I10831, Neighbourhood!$A$1:$B$26, 2, FALSE)</f>
        <v>25</v>
      </c>
      <c r="K10831">
        <v>0</v>
      </c>
      <c r="L10831">
        <v>0</v>
      </c>
    </row>
    <row r="10832" spans="1:12" x14ac:dyDescent="0.3">
      <c r="A10832" t="s">
        <v>92</v>
      </c>
      <c r="B10832">
        <f>VLOOKUP(A10832, CrimeType!$A$1:$B$11, 2, FALSE)</f>
        <v>5</v>
      </c>
      <c r="C10832">
        <v>2017</v>
      </c>
      <c r="D10832">
        <v>5</v>
      </c>
      <c r="E10832">
        <v>2</v>
      </c>
      <c r="F10832" t="s">
        <v>93</v>
      </c>
      <c r="G10832" t="s">
        <v>93</v>
      </c>
      <c r="H10832" t="s">
        <v>94</v>
      </c>
      <c r="I10832" t="s">
        <v>94</v>
      </c>
      <c r="J10832">
        <f>VLOOKUP(I10832, Neighbourhood!$A$1:$B$26, 2, FALSE)</f>
        <v>25</v>
      </c>
      <c r="K10832">
        <v>0</v>
      </c>
      <c r="L10832">
        <v>0</v>
      </c>
    </row>
    <row r="10833" spans="1:12" x14ac:dyDescent="0.3">
      <c r="A10833" t="s">
        <v>92</v>
      </c>
      <c r="B10833">
        <f>VLOOKUP(A10833, CrimeType!$A$1:$B$11, 2, FALSE)</f>
        <v>5</v>
      </c>
      <c r="C10833">
        <v>2017</v>
      </c>
      <c r="D10833">
        <v>5</v>
      </c>
      <c r="E10833">
        <v>2</v>
      </c>
      <c r="F10833" t="s">
        <v>93</v>
      </c>
      <c r="G10833" t="s">
        <v>93</v>
      </c>
      <c r="H10833" t="s">
        <v>94</v>
      </c>
      <c r="I10833" t="s">
        <v>94</v>
      </c>
      <c r="J10833">
        <f>VLOOKUP(I10833, Neighbourhood!$A$1:$B$26, 2, FALSE)</f>
        <v>25</v>
      </c>
      <c r="K10833">
        <v>0</v>
      </c>
      <c r="L10833">
        <v>0</v>
      </c>
    </row>
    <row r="10834" spans="1:12" x14ac:dyDescent="0.3">
      <c r="A10834" t="s">
        <v>18</v>
      </c>
      <c r="B10834">
        <f>VLOOKUP(A10834, CrimeType!$A$1:$B$11, 2, FALSE)</f>
        <v>7</v>
      </c>
      <c r="C10834">
        <v>2017</v>
      </c>
      <c r="D10834">
        <v>5</v>
      </c>
      <c r="E10834">
        <v>3</v>
      </c>
      <c r="F10834">
        <v>0</v>
      </c>
      <c r="G10834">
        <v>0</v>
      </c>
      <c r="H10834" t="s">
        <v>683</v>
      </c>
      <c r="I10834" t="s">
        <v>20</v>
      </c>
      <c r="J10834">
        <f>VLOOKUP(I10834, Neighbourhood!$A$1:$B$26, 2, FALSE)</f>
        <v>23</v>
      </c>
      <c r="K10834">
        <v>489998.39</v>
      </c>
      <c r="L10834">
        <v>5458773.3499999996</v>
      </c>
    </row>
    <row r="10835" spans="1:12" x14ac:dyDescent="0.3">
      <c r="A10835" t="s">
        <v>40</v>
      </c>
      <c r="B10835">
        <f>VLOOKUP(A10835, CrimeType!$A$1:$B$11, 2, FALSE)</f>
        <v>9</v>
      </c>
      <c r="C10835">
        <v>2017</v>
      </c>
      <c r="D10835">
        <v>5</v>
      </c>
      <c r="E10835">
        <v>3</v>
      </c>
      <c r="F10835">
        <v>0</v>
      </c>
      <c r="G10835">
        <v>0</v>
      </c>
      <c r="H10835" t="s">
        <v>4139</v>
      </c>
      <c r="I10835" t="s">
        <v>26</v>
      </c>
      <c r="J10835">
        <f>VLOOKUP(I10835, Neighbourhood!$A$1:$B$26, 2, FALSE)</f>
        <v>2</v>
      </c>
      <c r="K10835">
        <v>490698.75</v>
      </c>
      <c r="L10835">
        <v>5457992.9000000004</v>
      </c>
    </row>
    <row r="10836" spans="1:12" x14ac:dyDescent="0.3">
      <c r="A10836" t="s">
        <v>18</v>
      </c>
      <c r="B10836">
        <f>VLOOKUP(A10836, CrimeType!$A$1:$B$11, 2, FALSE)</f>
        <v>7</v>
      </c>
      <c r="C10836">
        <v>2017</v>
      </c>
      <c r="D10836">
        <v>5</v>
      </c>
      <c r="E10836">
        <v>3</v>
      </c>
      <c r="F10836">
        <v>0</v>
      </c>
      <c r="G10836">
        <v>0</v>
      </c>
      <c r="H10836" t="s">
        <v>4138</v>
      </c>
      <c r="I10836" t="s">
        <v>82</v>
      </c>
      <c r="J10836">
        <f>VLOOKUP(I10836, Neighbourhood!$A$1:$B$26, 2, FALSE)</f>
        <v>24</v>
      </c>
      <c r="K10836">
        <v>485445.22</v>
      </c>
      <c r="L10836">
        <v>5456794.3700000001</v>
      </c>
    </row>
    <row r="10837" spans="1:12" x14ac:dyDescent="0.3">
      <c r="A10837" t="s">
        <v>18</v>
      </c>
      <c r="B10837">
        <f>VLOOKUP(A10837, CrimeType!$A$1:$B$11, 2, FALSE)</f>
        <v>7</v>
      </c>
      <c r="C10837">
        <v>2017</v>
      </c>
      <c r="D10837">
        <v>5</v>
      </c>
      <c r="E10837">
        <v>3</v>
      </c>
      <c r="F10837">
        <v>0</v>
      </c>
      <c r="G10837">
        <v>0</v>
      </c>
      <c r="H10837" t="s">
        <v>413</v>
      </c>
      <c r="I10837" t="s">
        <v>31</v>
      </c>
      <c r="J10837">
        <f>VLOOKUP(I10837, Neighbourhood!$A$1:$B$26, 2, FALSE)</f>
        <v>20</v>
      </c>
      <c r="K10837">
        <v>493347.64</v>
      </c>
      <c r="L10837">
        <v>5458617.1699999999</v>
      </c>
    </row>
    <row r="10838" spans="1:12" x14ac:dyDescent="0.3">
      <c r="A10838" t="s">
        <v>15</v>
      </c>
      <c r="B10838">
        <f>VLOOKUP(A10838, CrimeType!$A$1:$B$11, 2, FALSE)</f>
        <v>4</v>
      </c>
      <c r="C10838">
        <v>2017</v>
      </c>
      <c r="D10838">
        <v>5</v>
      </c>
      <c r="E10838">
        <v>3</v>
      </c>
      <c r="F10838">
        <v>0</v>
      </c>
      <c r="G10838">
        <v>14</v>
      </c>
      <c r="H10838" t="s">
        <v>4140</v>
      </c>
      <c r="I10838" t="s">
        <v>65</v>
      </c>
      <c r="J10838">
        <f>VLOOKUP(I10838, Neighbourhood!$A$1:$B$26, 2, FALSE)</f>
        <v>12</v>
      </c>
      <c r="K10838">
        <v>491802.16</v>
      </c>
      <c r="L10838">
        <v>5457101.4699999997</v>
      </c>
    </row>
    <row r="10839" spans="1:12" x14ac:dyDescent="0.3">
      <c r="A10839" t="s">
        <v>18</v>
      </c>
      <c r="B10839">
        <f>VLOOKUP(A10839, CrimeType!$A$1:$B$11, 2, FALSE)</f>
        <v>7</v>
      </c>
      <c r="C10839">
        <v>2017</v>
      </c>
      <c r="D10839">
        <v>5</v>
      </c>
      <c r="E10839">
        <v>3</v>
      </c>
      <c r="F10839">
        <v>1</v>
      </c>
      <c r="G10839">
        <v>0</v>
      </c>
      <c r="H10839" t="s">
        <v>4141</v>
      </c>
      <c r="I10839" t="s">
        <v>68</v>
      </c>
      <c r="J10839">
        <f>VLOOKUP(I10839, Neighbourhood!$A$1:$B$26, 2, FALSE)</f>
        <v>10</v>
      </c>
      <c r="K10839">
        <v>489252.38</v>
      </c>
      <c r="L10839">
        <v>5456272.7599999998</v>
      </c>
    </row>
    <row r="10840" spans="1:12" x14ac:dyDescent="0.3">
      <c r="A10840" t="s">
        <v>10</v>
      </c>
      <c r="B10840">
        <f>VLOOKUP(A10840, CrimeType!$A$1:$B$11, 2, FALSE)</f>
        <v>2</v>
      </c>
      <c r="C10840">
        <v>2017</v>
      </c>
      <c r="D10840">
        <v>5</v>
      </c>
      <c r="E10840">
        <v>3</v>
      </c>
      <c r="F10840">
        <v>1</v>
      </c>
      <c r="G10840">
        <v>33</v>
      </c>
      <c r="H10840" t="s">
        <v>458</v>
      </c>
      <c r="I10840" t="s">
        <v>26</v>
      </c>
      <c r="J10840">
        <f>VLOOKUP(I10840, Neighbourhood!$A$1:$B$26, 2, FALSE)</f>
        <v>2</v>
      </c>
      <c r="K10840">
        <v>491728.78</v>
      </c>
      <c r="L10840">
        <v>5458332.46</v>
      </c>
    </row>
    <row r="10841" spans="1:12" x14ac:dyDescent="0.3">
      <c r="A10841" t="s">
        <v>18</v>
      </c>
      <c r="B10841">
        <f>VLOOKUP(A10841, CrimeType!$A$1:$B$11, 2, FALSE)</f>
        <v>7</v>
      </c>
      <c r="C10841">
        <v>2017</v>
      </c>
      <c r="D10841">
        <v>5</v>
      </c>
      <c r="E10841">
        <v>3</v>
      </c>
      <c r="F10841">
        <v>1</v>
      </c>
      <c r="G10841">
        <v>55</v>
      </c>
      <c r="H10841" t="s">
        <v>377</v>
      </c>
      <c r="I10841" t="s">
        <v>26</v>
      </c>
      <c r="J10841">
        <f>VLOOKUP(I10841, Neighbourhood!$A$1:$B$26, 2, FALSE)</f>
        <v>2</v>
      </c>
      <c r="K10841">
        <v>491793.9</v>
      </c>
      <c r="L10841">
        <v>5458964.4199999999</v>
      </c>
    </row>
    <row r="10842" spans="1:12" x14ac:dyDescent="0.3">
      <c r="A10842" t="s">
        <v>18</v>
      </c>
      <c r="B10842">
        <f>VLOOKUP(A10842, CrimeType!$A$1:$B$11, 2, FALSE)</f>
        <v>7</v>
      </c>
      <c r="C10842">
        <v>2017</v>
      </c>
      <c r="D10842">
        <v>5</v>
      </c>
      <c r="E10842">
        <v>3</v>
      </c>
      <c r="F10842">
        <v>2</v>
      </c>
      <c r="G10842">
        <v>0</v>
      </c>
      <c r="H10842" t="s">
        <v>4142</v>
      </c>
      <c r="I10842" t="s">
        <v>22</v>
      </c>
      <c r="J10842">
        <f>VLOOKUP(I10842, Neighbourhood!$A$1:$B$26, 2, FALSE)</f>
        <v>6</v>
      </c>
      <c r="K10842">
        <v>498133.67</v>
      </c>
      <c r="L10842">
        <v>5458473.6600000001</v>
      </c>
    </row>
    <row r="10843" spans="1:12" x14ac:dyDescent="0.3">
      <c r="A10843" t="s">
        <v>18</v>
      </c>
      <c r="B10843">
        <f>VLOOKUP(A10843, CrimeType!$A$1:$B$11, 2, FALSE)</f>
        <v>7</v>
      </c>
      <c r="C10843">
        <v>2017</v>
      </c>
      <c r="D10843">
        <v>5</v>
      </c>
      <c r="E10843">
        <v>3</v>
      </c>
      <c r="F10843">
        <v>2</v>
      </c>
      <c r="G10843">
        <v>0</v>
      </c>
      <c r="H10843" t="s">
        <v>4143</v>
      </c>
      <c r="I10843" t="s">
        <v>53</v>
      </c>
      <c r="J10843">
        <f>VLOOKUP(I10843, Neighbourhood!$A$1:$B$26, 2, FALSE)</f>
        <v>16</v>
      </c>
      <c r="K10843">
        <v>493162.1</v>
      </c>
      <c r="L10843">
        <v>5455471.3099999996</v>
      </c>
    </row>
    <row r="10844" spans="1:12" x14ac:dyDescent="0.3">
      <c r="A10844" t="s">
        <v>119</v>
      </c>
      <c r="B10844">
        <f>VLOOKUP(A10844, CrimeType!$A$1:$B$11, 2, FALSE)</f>
        <v>8</v>
      </c>
      <c r="C10844">
        <v>2017</v>
      </c>
      <c r="D10844">
        <v>5</v>
      </c>
      <c r="E10844">
        <v>3</v>
      </c>
      <c r="F10844">
        <v>2</v>
      </c>
      <c r="G10844">
        <v>0</v>
      </c>
      <c r="H10844" t="s">
        <v>1479</v>
      </c>
      <c r="I10844" t="s">
        <v>65</v>
      </c>
      <c r="J10844">
        <f>VLOOKUP(I10844, Neighbourhood!$A$1:$B$26, 2, FALSE)</f>
        <v>12</v>
      </c>
      <c r="K10844">
        <v>492668.07</v>
      </c>
      <c r="L10844">
        <v>5457370.5300000003</v>
      </c>
    </row>
    <row r="10845" spans="1:12" x14ac:dyDescent="0.3">
      <c r="A10845" t="s">
        <v>18</v>
      </c>
      <c r="B10845">
        <f>VLOOKUP(A10845, CrimeType!$A$1:$B$11, 2, FALSE)</f>
        <v>7</v>
      </c>
      <c r="C10845">
        <v>2017</v>
      </c>
      <c r="D10845">
        <v>5</v>
      </c>
      <c r="E10845">
        <v>3</v>
      </c>
      <c r="F10845">
        <v>2</v>
      </c>
      <c r="G10845">
        <v>5</v>
      </c>
      <c r="H10845" t="s">
        <v>1394</v>
      </c>
      <c r="I10845" t="s">
        <v>31</v>
      </c>
      <c r="J10845">
        <f>VLOOKUP(I10845, Neighbourhood!$A$1:$B$26, 2, FALSE)</f>
        <v>20</v>
      </c>
      <c r="K10845">
        <v>492754.02</v>
      </c>
      <c r="L10845">
        <v>5458842.0599999996</v>
      </c>
    </row>
    <row r="10846" spans="1:12" x14ac:dyDescent="0.3">
      <c r="A10846" t="s">
        <v>15</v>
      </c>
      <c r="B10846">
        <f>VLOOKUP(A10846, CrimeType!$A$1:$B$11, 2, FALSE)</f>
        <v>4</v>
      </c>
      <c r="C10846">
        <v>2017</v>
      </c>
      <c r="D10846">
        <v>5</v>
      </c>
      <c r="E10846">
        <v>3</v>
      </c>
      <c r="F10846">
        <v>2</v>
      </c>
      <c r="G10846">
        <v>27</v>
      </c>
      <c r="H10846" t="s">
        <v>373</v>
      </c>
      <c r="I10846" t="s">
        <v>26</v>
      </c>
      <c r="J10846">
        <f>VLOOKUP(I10846, Neighbourhood!$A$1:$B$26, 2, FALSE)</f>
        <v>2</v>
      </c>
      <c r="K10846">
        <v>491316.87</v>
      </c>
      <c r="L10846">
        <v>5458632.9000000004</v>
      </c>
    </row>
    <row r="10847" spans="1:12" x14ac:dyDescent="0.3">
      <c r="A10847" t="s">
        <v>18</v>
      </c>
      <c r="B10847">
        <f>VLOOKUP(A10847, CrimeType!$A$1:$B$11, 2, FALSE)</f>
        <v>7</v>
      </c>
      <c r="C10847">
        <v>2017</v>
      </c>
      <c r="D10847">
        <v>5</v>
      </c>
      <c r="E10847">
        <v>3</v>
      </c>
      <c r="F10847">
        <v>2</v>
      </c>
      <c r="G10847">
        <v>50</v>
      </c>
      <c r="H10847" t="s">
        <v>4144</v>
      </c>
      <c r="I10847" t="s">
        <v>22</v>
      </c>
      <c r="J10847">
        <f>VLOOKUP(I10847, Neighbourhood!$A$1:$B$26, 2, FALSE)</f>
        <v>6</v>
      </c>
      <c r="K10847">
        <v>496480.47</v>
      </c>
      <c r="L10847">
        <v>5459914.0499999998</v>
      </c>
    </row>
    <row r="10848" spans="1:12" x14ac:dyDescent="0.3">
      <c r="A10848" t="s">
        <v>10</v>
      </c>
      <c r="B10848">
        <f>VLOOKUP(A10848, CrimeType!$A$1:$B$11, 2, FALSE)</f>
        <v>2</v>
      </c>
      <c r="C10848">
        <v>2017</v>
      </c>
      <c r="D10848">
        <v>5</v>
      </c>
      <c r="E10848">
        <v>3</v>
      </c>
      <c r="F10848">
        <v>5</v>
      </c>
      <c r="G10848">
        <v>0</v>
      </c>
      <c r="H10848" t="s">
        <v>1068</v>
      </c>
      <c r="I10848" t="s">
        <v>68</v>
      </c>
      <c r="J10848">
        <f>VLOOKUP(I10848, Neighbourhood!$A$1:$B$26, 2, FALSE)</f>
        <v>10</v>
      </c>
      <c r="K10848">
        <v>489232.77</v>
      </c>
      <c r="L10848">
        <v>5457366.9000000004</v>
      </c>
    </row>
    <row r="10849" spans="1:12" x14ac:dyDescent="0.3">
      <c r="A10849" t="s">
        <v>18</v>
      </c>
      <c r="B10849">
        <f>VLOOKUP(A10849, CrimeType!$A$1:$B$11, 2, FALSE)</f>
        <v>7</v>
      </c>
      <c r="C10849">
        <v>2017</v>
      </c>
      <c r="D10849">
        <v>5</v>
      </c>
      <c r="E10849">
        <v>3</v>
      </c>
      <c r="F10849">
        <v>7</v>
      </c>
      <c r="G10849">
        <v>0</v>
      </c>
      <c r="H10849" t="s">
        <v>30</v>
      </c>
      <c r="I10849" t="s">
        <v>31</v>
      </c>
      <c r="J10849">
        <f>VLOOKUP(I10849, Neighbourhood!$A$1:$B$26, 2, FALSE)</f>
        <v>20</v>
      </c>
      <c r="K10849">
        <v>492994.83</v>
      </c>
      <c r="L10849">
        <v>5457706.9699999997</v>
      </c>
    </row>
    <row r="10850" spans="1:12" x14ac:dyDescent="0.3">
      <c r="A10850" t="s">
        <v>18</v>
      </c>
      <c r="B10850">
        <f>VLOOKUP(A10850, CrimeType!$A$1:$B$11, 2, FALSE)</f>
        <v>7</v>
      </c>
      <c r="C10850">
        <v>2017</v>
      </c>
      <c r="D10850">
        <v>5</v>
      </c>
      <c r="E10850">
        <v>3</v>
      </c>
      <c r="F10850">
        <v>8</v>
      </c>
      <c r="G10850">
        <v>0</v>
      </c>
      <c r="H10850" t="s">
        <v>4145</v>
      </c>
      <c r="I10850" t="s">
        <v>77</v>
      </c>
      <c r="J10850">
        <f>VLOOKUP(I10850, Neighbourhood!$A$1:$B$26, 2, FALSE)</f>
        <v>22</v>
      </c>
      <c r="K10850">
        <v>495948.25</v>
      </c>
      <c r="L10850">
        <v>5452669.8200000003</v>
      </c>
    </row>
    <row r="10851" spans="1:12" x14ac:dyDescent="0.3">
      <c r="A10851" t="s">
        <v>115</v>
      </c>
      <c r="B10851">
        <f>VLOOKUP(A10851, CrimeType!$A$1:$B$11, 2, FALSE)</f>
        <v>11</v>
      </c>
      <c r="C10851">
        <v>2017</v>
      </c>
      <c r="D10851">
        <v>5</v>
      </c>
      <c r="E10851">
        <v>3</v>
      </c>
      <c r="F10851">
        <v>8</v>
      </c>
      <c r="G10851">
        <v>40</v>
      </c>
      <c r="H10851" t="s">
        <v>4146</v>
      </c>
      <c r="I10851" t="s">
        <v>61</v>
      </c>
      <c r="J10851">
        <f>VLOOKUP(I10851, Neighbourhood!$A$1:$B$26, 2, FALSE)</f>
        <v>15</v>
      </c>
      <c r="K10851">
        <v>496392</v>
      </c>
      <c r="L10851">
        <v>5456125</v>
      </c>
    </row>
    <row r="10852" spans="1:12" x14ac:dyDescent="0.3">
      <c r="A10852" t="s">
        <v>15</v>
      </c>
      <c r="B10852">
        <f>VLOOKUP(A10852, CrimeType!$A$1:$B$11, 2, FALSE)</f>
        <v>4</v>
      </c>
      <c r="C10852">
        <v>2017</v>
      </c>
      <c r="D10852">
        <v>5</v>
      </c>
      <c r="E10852">
        <v>3</v>
      </c>
      <c r="F10852">
        <v>8</v>
      </c>
      <c r="G10852">
        <v>50</v>
      </c>
      <c r="H10852" t="s">
        <v>4147</v>
      </c>
      <c r="I10852" t="s">
        <v>53</v>
      </c>
      <c r="J10852">
        <f>VLOOKUP(I10852, Neighbourhood!$A$1:$B$26, 2, FALSE)</f>
        <v>16</v>
      </c>
      <c r="K10852">
        <v>492690.82</v>
      </c>
      <c r="L10852">
        <v>5454976.1699999999</v>
      </c>
    </row>
    <row r="10853" spans="1:12" x14ac:dyDescent="0.3">
      <c r="A10853" t="s">
        <v>119</v>
      </c>
      <c r="B10853">
        <f>VLOOKUP(A10853, CrimeType!$A$1:$B$11, 2, FALSE)</f>
        <v>8</v>
      </c>
      <c r="C10853">
        <v>2017</v>
      </c>
      <c r="D10853">
        <v>5</v>
      </c>
      <c r="E10853">
        <v>3</v>
      </c>
      <c r="F10853">
        <v>9</v>
      </c>
      <c r="G10853">
        <v>30</v>
      </c>
      <c r="H10853" t="s">
        <v>464</v>
      </c>
      <c r="I10853" t="s">
        <v>26</v>
      </c>
      <c r="J10853">
        <f>VLOOKUP(I10853, Neighbourhood!$A$1:$B$26, 2, FALSE)</f>
        <v>2</v>
      </c>
      <c r="K10853">
        <v>492586.59</v>
      </c>
      <c r="L10853">
        <v>5457740.9299999997</v>
      </c>
    </row>
    <row r="10854" spans="1:12" x14ac:dyDescent="0.3">
      <c r="A10854" t="s">
        <v>18</v>
      </c>
      <c r="B10854">
        <f>VLOOKUP(A10854, CrimeType!$A$1:$B$11, 2, FALSE)</f>
        <v>7</v>
      </c>
      <c r="C10854">
        <v>2017</v>
      </c>
      <c r="D10854">
        <v>5</v>
      </c>
      <c r="E10854">
        <v>3</v>
      </c>
      <c r="F10854">
        <v>9</v>
      </c>
      <c r="G10854">
        <v>33</v>
      </c>
      <c r="H10854" t="s">
        <v>1493</v>
      </c>
      <c r="I10854" t="s">
        <v>20</v>
      </c>
      <c r="J10854">
        <f>VLOOKUP(I10854, Neighbourhood!$A$1:$B$26, 2, FALSE)</f>
        <v>23</v>
      </c>
      <c r="K10854">
        <v>490724.22</v>
      </c>
      <c r="L10854">
        <v>5459449.4100000001</v>
      </c>
    </row>
    <row r="10855" spans="1:12" x14ac:dyDescent="0.3">
      <c r="A10855" t="s">
        <v>18</v>
      </c>
      <c r="B10855">
        <f>VLOOKUP(A10855, CrimeType!$A$1:$B$11, 2, FALSE)</f>
        <v>7</v>
      </c>
      <c r="C10855">
        <v>2017</v>
      </c>
      <c r="D10855">
        <v>5</v>
      </c>
      <c r="E10855">
        <v>3</v>
      </c>
      <c r="F10855">
        <v>10</v>
      </c>
      <c r="G10855">
        <v>0</v>
      </c>
      <c r="H10855" t="s">
        <v>57</v>
      </c>
      <c r="I10855" t="s">
        <v>26</v>
      </c>
      <c r="J10855">
        <f>VLOOKUP(I10855, Neighbourhood!$A$1:$B$26, 2, FALSE)</f>
        <v>2</v>
      </c>
      <c r="K10855">
        <v>492204.65</v>
      </c>
      <c r="L10855">
        <v>5459031.2800000003</v>
      </c>
    </row>
    <row r="10856" spans="1:12" x14ac:dyDescent="0.3">
      <c r="A10856" t="s">
        <v>15</v>
      </c>
      <c r="B10856">
        <f>VLOOKUP(A10856, CrimeType!$A$1:$B$11, 2, FALSE)</f>
        <v>4</v>
      </c>
      <c r="C10856">
        <v>2017</v>
      </c>
      <c r="D10856">
        <v>5</v>
      </c>
      <c r="E10856">
        <v>3</v>
      </c>
      <c r="F10856">
        <v>10</v>
      </c>
      <c r="G10856">
        <v>0</v>
      </c>
      <c r="H10856" t="s">
        <v>3621</v>
      </c>
      <c r="I10856" t="s">
        <v>17</v>
      </c>
      <c r="J10856">
        <f>VLOOKUP(I10856, Neighbourhood!$A$1:$B$26, 2, FALSE)</f>
        <v>9</v>
      </c>
      <c r="K10856">
        <v>496780.19</v>
      </c>
      <c r="L10856">
        <v>5452435</v>
      </c>
    </row>
    <row r="10857" spans="1:12" x14ac:dyDescent="0.3">
      <c r="A10857" t="s">
        <v>29</v>
      </c>
      <c r="B10857">
        <f>VLOOKUP(A10857, CrimeType!$A$1:$B$11, 2, FALSE)</f>
        <v>6</v>
      </c>
      <c r="C10857">
        <v>2017</v>
      </c>
      <c r="D10857">
        <v>5</v>
      </c>
      <c r="E10857">
        <v>3</v>
      </c>
      <c r="F10857">
        <v>10</v>
      </c>
      <c r="G10857">
        <v>7</v>
      </c>
      <c r="H10857" t="s">
        <v>176</v>
      </c>
      <c r="I10857" t="s">
        <v>22</v>
      </c>
      <c r="J10857">
        <f>VLOOKUP(I10857, Neighbourhood!$A$1:$B$26, 2, FALSE)</f>
        <v>6</v>
      </c>
      <c r="K10857">
        <v>496188.74</v>
      </c>
      <c r="L10857">
        <v>5458718.0499999998</v>
      </c>
    </row>
    <row r="10858" spans="1:12" x14ac:dyDescent="0.3">
      <c r="A10858" t="s">
        <v>15</v>
      </c>
      <c r="B10858">
        <f>VLOOKUP(A10858, CrimeType!$A$1:$B$11, 2, FALSE)</f>
        <v>4</v>
      </c>
      <c r="C10858">
        <v>2017</v>
      </c>
      <c r="D10858">
        <v>5</v>
      </c>
      <c r="E10858">
        <v>3</v>
      </c>
      <c r="F10858">
        <v>10</v>
      </c>
      <c r="G10858">
        <v>19</v>
      </c>
      <c r="H10858" t="s">
        <v>1209</v>
      </c>
      <c r="I10858" t="s">
        <v>26</v>
      </c>
      <c r="J10858">
        <f>VLOOKUP(I10858, Neighbourhood!$A$1:$B$26, 2, FALSE)</f>
        <v>2</v>
      </c>
      <c r="K10858">
        <v>492042.23999999999</v>
      </c>
      <c r="L10858">
        <v>5458995.0700000003</v>
      </c>
    </row>
    <row r="10859" spans="1:12" x14ac:dyDescent="0.3">
      <c r="A10859" t="s">
        <v>115</v>
      </c>
      <c r="B10859">
        <f>VLOOKUP(A10859, CrimeType!$A$1:$B$11, 2, FALSE)</f>
        <v>11</v>
      </c>
      <c r="C10859">
        <v>2017</v>
      </c>
      <c r="D10859">
        <v>5</v>
      </c>
      <c r="E10859">
        <v>3</v>
      </c>
      <c r="F10859">
        <v>10</v>
      </c>
      <c r="G10859">
        <v>50</v>
      </c>
      <c r="H10859" t="s">
        <v>4148</v>
      </c>
      <c r="I10859" t="s">
        <v>85</v>
      </c>
      <c r="J10859">
        <f>VLOOKUP(I10859, Neighbourhood!$A$1:$B$26, 2, FALSE)</f>
        <v>21</v>
      </c>
      <c r="K10859">
        <v>494376</v>
      </c>
      <c r="L10859">
        <v>5452766</v>
      </c>
    </row>
    <row r="10860" spans="1:12" x14ac:dyDescent="0.3">
      <c r="A10860" t="s">
        <v>115</v>
      </c>
      <c r="B10860">
        <f>VLOOKUP(A10860, CrimeType!$A$1:$B$11, 2, FALSE)</f>
        <v>11</v>
      </c>
      <c r="C10860">
        <v>2017</v>
      </c>
      <c r="D10860">
        <v>5</v>
      </c>
      <c r="E10860">
        <v>3</v>
      </c>
      <c r="F10860">
        <v>11</v>
      </c>
      <c r="G10860">
        <v>0</v>
      </c>
      <c r="H10860" t="s">
        <v>4149</v>
      </c>
      <c r="I10860" t="s">
        <v>1071</v>
      </c>
      <c r="J10860">
        <f>VLOOKUP(I10860, Neighbourhood!$A$1:$B$26, 2, FALSE)</f>
        <v>19</v>
      </c>
      <c r="K10860">
        <v>490046</v>
      </c>
      <c r="L10860">
        <v>5460241</v>
      </c>
    </row>
    <row r="10861" spans="1:12" x14ac:dyDescent="0.3">
      <c r="A10861" t="s">
        <v>29</v>
      </c>
      <c r="B10861">
        <f>VLOOKUP(A10861, CrimeType!$A$1:$B$11, 2, FALSE)</f>
        <v>6</v>
      </c>
      <c r="C10861">
        <v>2017</v>
      </c>
      <c r="D10861">
        <v>5</v>
      </c>
      <c r="E10861">
        <v>3</v>
      </c>
      <c r="F10861">
        <v>11</v>
      </c>
      <c r="G10861">
        <v>0</v>
      </c>
      <c r="H10861" t="s">
        <v>183</v>
      </c>
      <c r="I10861" t="s">
        <v>26</v>
      </c>
      <c r="J10861">
        <f>VLOOKUP(I10861, Neighbourhood!$A$1:$B$26, 2, FALSE)</f>
        <v>2</v>
      </c>
      <c r="K10861">
        <v>491215.74</v>
      </c>
      <c r="L10861">
        <v>5458816.6100000003</v>
      </c>
    </row>
    <row r="10862" spans="1:12" x14ac:dyDescent="0.3">
      <c r="A10862" t="s">
        <v>15</v>
      </c>
      <c r="B10862">
        <f>VLOOKUP(A10862, CrimeType!$A$1:$B$11, 2, FALSE)</f>
        <v>4</v>
      </c>
      <c r="C10862">
        <v>2017</v>
      </c>
      <c r="D10862">
        <v>5</v>
      </c>
      <c r="E10862">
        <v>3</v>
      </c>
      <c r="F10862">
        <v>11</v>
      </c>
      <c r="G10862">
        <v>36</v>
      </c>
      <c r="H10862" t="s">
        <v>604</v>
      </c>
      <c r="I10862" t="s">
        <v>31</v>
      </c>
      <c r="J10862">
        <f>VLOOKUP(I10862, Neighbourhood!$A$1:$B$26, 2, FALSE)</f>
        <v>20</v>
      </c>
      <c r="K10862">
        <v>492915.71</v>
      </c>
      <c r="L10862">
        <v>5458728.6299999999</v>
      </c>
    </row>
    <row r="10863" spans="1:12" x14ac:dyDescent="0.3">
      <c r="A10863" t="s">
        <v>15</v>
      </c>
      <c r="B10863">
        <f>VLOOKUP(A10863, CrimeType!$A$1:$B$11, 2, FALSE)</f>
        <v>4</v>
      </c>
      <c r="C10863">
        <v>2017</v>
      </c>
      <c r="D10863">
        <v>5</v>
      </c>
      <c r="E10863">
        <v>3</v>
      </c>
      <c r="F10863">
        <v>11</v>
      </c>
      <c r="G10863">
        <v>49</v>
      </c>
      <c r="H10863" t="s">
        <v>2139</v>
      </c>
      <c r="I10863" t="s">
        <v>31</v>
      </c>
      <c r="J10863">
        <f>VLOOKUP(I10863, Neighbourhood!$A$1:$B$26, 2, FALSE)</f>
        <v>20</v>
      </c>
      <c r="K10863">
        <v>493777.87</v>
      </c>
      <c r="L10863">
        <v>5458699.5</v>
      </c>
    </row>
    <row r="10864" spans="1:12" x14ac:dyDescent="0.3">
      <c r="A10864" t="s">
        <v>29</v>
      </c>
      <c r="B10864">
        <f>VLOOKUP(A10864, CrimeType!$A$1:$B$11, 2, FALSE)</f>
        <v>6</v>
      </c>
      <c r="C10864">
        <v>2017</v>
      </c>
      <c r="D10864">
        <v>5</v>
      </c>
      <c r="E10864">
        <v>3</v>
      </c>
      <c r="F10864">
        <v>12</v>
      </c>
      <c r="G10864">
        <v>14</v>
      </c>
      <c r="H10864" t="s">
        <v>121</v>
      </c>
      <c r="I10864" t="s">
        <v>26</v>
      </c>
      <c r="J10864">
        <f>VLOOKUP(I10864, Neighbourhood!$A$1:$B$26, 2, FALSE)</f>
        <v>2</v>
      </c>
      <c r="K10864">
        <v>491826.94</v>
      </c>
      <c r="L10864">
        <v>5459079.6900000004</v>
      </c>
    </row>
    <row r="10865" spans="1:12" x14ac:dyDescent="0.3">
      <c r="A10865" t="s">
        <v>24</v>
      </c>
      <c r="B10865">
        <f>VLOOKUP(A10865, CrimeType!$A$1:$B$11, 2, FALSE)</f>
        <v>1</v>
      </c>
      <c r="C10865">
        <v>2017</v>
      </c>
      <c r="D10865">
        <v>5</v>
      </c>
      <c r="E10865">
        <v>3</v>
      </c>
      <c r="F10865">
        <v>12</v>
      </c>
      <c r="G10865">
        <v>15</v>
      </c>
      <c r="H10865" t="s">
        <v>2846</v>
      </c>
      <c r="I10865" t="s">
        <v>68</v>
      </c>
      <c r="J10865">
        <f>VLOOKUP(I10865, Neighbourhood!$A$1:$B$26, 2, FALSE)</f>
        <v>10</v>
      </c>
      <c r="K10865">
        <v>488785.27</v>
      </c>
      <c r="L10865">
        <v>5456793.3200000003</v>
      </c>
    </row>
    <row r="10866" spans="1:12" x14ac:dyDescent="0.3">
      <c r="A10866" t="s">
        <v>10</v>
      </c>
      <c r="B10866">
        <f>VLOOKUP(A10866, CrimeType!$A$1:$B$11, 2, FALSE)</f>
        <v>2</v>
      </c>
      <c r="C10866">
        <v>2017</v>
      </c>
      <c r="D10866">
        <v>5</v>
      </c>
      <c r="E10866">
        <v>3</v>
      </c>
      <c r="F10866">
        <v>12</v>
      </c>
      <c r="G10866">
        <v>30</v>
      </c>
      <c r="H10866" t="s">
        <v>2719</v>
      </c>
      <c r="I10866" t="s">
        <v>28</v>
      </c>
      <c r="J10866">
        <f>VLOOKUP(I10866, Neighbourhood!$A$1:$B$26, 2, FALSE)</f>
        <v>7</v>
      </c>
      <c r="K10866">
        <v>494541.59</v>
      </c>
      <c r="L10866">
        <v>5455120.3399999999</v>
      </c>
    </row>
    <row r="10867" spans="1:12" x14ac:dyDescent="0.3">
      <c r="A10867" t="s">
        <v>10</v>
      </c>
      <c r="B10867">
        <f>VLOOKUP(A10867, CrimeType!$A$1:$B$11, 2, FALSE)</f>
        <v>2</v>
      </c>
      <c r="C10867">
        <v>2017</v>
      </c>
      <c r="D10867">
        <v>5</v>
      </c>
      <c r="E10867">
        <v>3</v>
      </c>
      <c r="F10867">
        <v>12</v>
      </c>
      <c r="G10867">
        <v>30</v>
      </c>
      <c r="H10867" t="s">
        <v>422</v>
      </c>
      <c r="I10867" t="s">
        <v>28</v>
      </c>
      <c r="J10867">
        <f>VLOOKUP(I10867, Neighbourhood!$A$1:$B$26, 2, FALSE)</f>
        <v>7</v>
      </c>
      <c r="K10867">
        <v>494612.19</v>
      </c>
      <c r="L10867">
        <v>5455088.25</v>
      </c>
    </row>
    <row r="10868" spans="1:12" x14ac:dyDescent="0.3">
      <c r="A10868" t="s">
        <v>18</v>
      </c>
      <c r="B10868">
        <f>VLOOKUP(A10868, CrimeType!$A$1:$B$11, 2, FALSE)</f>
        <v>7</v>
      </c>
      <c r="C10868">
        <v>2017</v>
      </c>
      <c r="D10868">
        <v>5</v>
      </c>
      <c r="E10868">
        <v>3</v>
      </c>
      <c r="F10868">
        <v>12</v>
      </c>
      <c r="G10868">
        <v>30</v>
      </c>
      <c r="H10868" t="s">
        <v>464</v>
      </c>
      <c r="I10868" t="s">
        <v>26</v>
      </c>
      <c r="J10868">
        <f>VLOOKUP(I10868, Neighbourhood!$A$1:$B$26, 2, FALSE)</f>
        <v>2</v>
      </c>
      <c r="K10868">
        <v>492586.59</v>
      </c>
      <c r="L10868">
        <v>5457740.9299999997</v>
      </c>
    </row>
    <row r="10869" spans="1:12" x14ac:dyDescent="0.3">
      <c r="A10869" t="s">
        <v>29</v>
      </c>
      <c r="B10869">
        <f>VLOOKUP(A10869, CrimeType!$A$1:$B$11, 2, FALSE)</f>
        <v>6</v>
      </c>
      <c r="C10869">
        <v>2017</v>
      </c>
      <c r="D10869">
        <v>5</v>
      </c>
      <c r="E10869">
        <v>3</v>
      </c>
      <c r="F10869">
        <v>13</v>
      </c>
      <c r="G10869">
        <v>0</v>
      </c>
      <c r="H10869" t="s">
        <v>483</v>
      </c>
      <c r="I10869" t="s">
        <v>20</v>
      </c>
      <c r="J10869">
        <f>VLOOKUP(I10869, Neighbourhood!$A$1:$B$26, 2, FALSE)</f>
        <v>23</v>
      </c>
      <c r="K10869">
        <v>490195.86</v>
      </c>
      <c r="L10869">
        <v>5459815.7599999998</v>
      </c>
    </row>
    <row r="10870" spans="1:12" x14ac:dyDescent="0.3">
      <c r="A10870" t="s">
        <v>15</v>
      </c>
      <c r="B10870">
        <f>VLOOKUP(A10870, CrimeType!$A$1:$B$11, 2, FALSE)</f>
        <v>4</v>
      </c>
      <c r="C10870">
        <v>2017</v>
      </c>
      <c r="D10870">
        <v>5</v>
      </c>
      <c r="E10870">
        <v>3</v>
      </c>
      <c r="F10870">
        <v>13</v>
      </c>
      <c r="G10870">
        <v>0</v>
      </c>
      <c r="H10870" t="s">
        <v>154</v>
      </c>
      <c r="I10870" t="s">
        <v>26</v>
      </c>
      <c r="J10870">
        <f>VLOOKUP(I10870, Neighbourhood!$A$1:$B$26, 2, FALSE)</f>
        <v>2</v>
      </c>
      <c r="K10870">
        <v>491645.22</v>
      </c>
      <c r="L10870">
        <v>5458249.3600000003</v>
      </c>
    </row>
    <row r="10871" spans="1:12" x14ac:dyDescent="0.3">
      <c r="A10871" t="s">
        <v>29</v>
      </c>
      <c r="B10871">
        <f>VLOOKUP(A10871, CrimeType!$A$1:$B$11, 2, FALSE)</f>
        <v>6</v>
      </c>
      <c r="C10871">
        <v>2017</v>
      </c>
      <c r="D10871">
        <v>5</v>
      </c>
      <c r="E10871">
        <v>3</v>
      </c>
      <c r="F10871">
        <v>13</v>
      </c>
      <c r="G10871">
        <v>9</v>
      </c>
      <c r="H10871" t="s">
        <v>235</v>
      </c>
      <c r="I10871" t="s">
        <v>61</v>
      </c>
      <c r="J10871">
        <f>VLOOKUP(I10871, Neighbourhood!$A$1:$B$26, 2, FALSE)</f>
        <v>15</v>
      </c>
      <c r="K10871">
        <v>497691.95</v>
      </c>
      <c r="L10871">
        <v>5453254.6299999999</v>
      </c>
    </row>
    <row r="10872" spans="1:12" x14ac:dyDescent="0.3">
      <c r="A10872" t="s">
        <v>18</v>
      </c>
      <c r="B10872">
        <f>VLOOKUP(A10872, CrimeType!$A$1:$B$11, 2, FALSE)</f>
        <v>7</v>
      </c>
      <c r="C10872">
        <v>2017</v>
      </c>
      <c r="D10872">
        <v>5</v>
      </c>
      <c r="E10872">
        <v>3</v>
      </c>
      <c r="F10872">
        <v>13</v>
      </c>
      <c r="G10872">
        <v>15</v>
      </c>
      <c r="H10872" t="s">
        <v>519</v>
      </c>
      <c r="I10872" t="s">
        <v>20</v>
      </c>
      <c r="J10872">
        <f>VLOOKUP(I10872, Neighbourhood!$A$1:$B$26, 2, FALSE)</f>
        <v>23</v>
      </c>
      <c r="K10872">
        <v>491047.4</v>
      </c>
      <c r="L10872">
        <v>5459221.9000000004</v>
      </c>
    </row>
    <row r="10873" spans="1:12" x14ac:dyDescent="0.3">
      <c r="A10873" t="s">
        <v>24</v>
      </c>
      <c r="B10873">
        <f>VLOOKUP(A10873, CrimeType!$A$1:$B$11, 2, FALSE)</f>
        <v>1</v>
      </c>
      <c r="C10873">
        <v>2017</v>
      </c>
      <c r="D10873">
        <v>5</v>
      </c>
      <c r="E10873">
        <v>3</v>
      </c>
      <c r="F10873">
        <v>14</v>
      </c>
      <c r="G10873">
        <v>0</v>
      </c>
      <c r="H10873" t="s">
        <v>4150</v>
      </c>
      <c r="I10873" t="s">
        <v>20</v>
      </c>
      <c r="J10873">
        <f>VLOOKUP(I10873, Neighbourhood!$A$1:$B$26, 2, FALSE)</f>
        <v>23</v>
      </c>
      <c r="K10873">
        <v>489590.83</v>
      </c>
      <c r="L10873">
        <v>5459571.7599999998</v>
      </c>
    </row>
    <row r="10874" spans="1:12" x14ac:dyDescent="0.3">
      <c r="A10874" t="s">
        <v>40</v>
      </c>
      <c r="B10874">
        <f>VLOOKUP(A10874, CrimeType!$A$1:$B$11, 2, FALSE)</f>
        <v>9</v>
      </c>
      <c r="C10874">
        <v>2017</v>
      </c>
      <c r="D10874">
        <v>5</v>
      </c>
      <c r="E10874">
        <v>3</v>
      </c>
      <c r="F10874">
        <v>14</v>
      </c>
      <c r="G10874">
        <v>30</v>
      </c>
      <c r="H10874" t="s">
        <v>4151</v>
      </c>
      <c r="I10874" t="s">
        <v>34</v>
      </c>
      <c r="J10874">
        <f>VLOOKUP(I10874, Neighbourhood!$A$1:$B$26, 2, FALSE)</f>
        <v>8</v>
      </c>
      <c r="K10874">
        <v>488667.25</v>
      </c>
      <c r="L10874">
        <v>5453384.9199999999</v>
      </c>
    </row>
    <row r="10875" spans="1:12" x14ac:dyDescent="0.3">
      <c r="A10875" t="s">
        <v>119</v>
      </c>
      <c r="B10875">
        <f>VLOOKUP(A10875, CrimeType!$A$1:$B$11, 2, FALSE)</f>
        <v>8</v>
      </c>
      <c r="C10875">
        <v>2017</v>
      </c>
      <c r="D10875">
        <v>5</v>
      </c>
      <c r="E10875">
        <v>3</v>
      </c>
      <c r="F10875">
        <v>14</v>
      </c>
      <c r="G10875">
        <v>32</v>
      </c>
      <c r="H10875" t="s">
        <v>1030</v>
      </c>
      <c r="I10875" t="s">
        <v>46</v>
      </c>
      <c r="J10875">
        <f>VLOOKUP(I10875, Neighbourhood!$A$1:$B$26, 2, FALSE)</f>
        <v>5</v>
      </c>
      <c r="K10875">
        <v>494940.08</v>
      </c>
      <c r="L10875">
        <v>5457649.71</v>
      </c>
    </row>
    <row r="10876" spans="1:12" x14ac:dyDescent="0.3">
      <c r="A10876" t="s">
        <v>18</v>
      </c>
      <c r="B10876">
        <f>VLOOKUP(A10876, CrimeType!$A$1:$B$11, 2, FALSE)</f>
        <v>7</v>
      </c>
      <c r="C10876">
        <v>2017</v>
      </c>
      <c r="D10876">
        <v>5</v>
      </c>
      <c r="E10876">
        <v>3</v>
      </c>
      <c r="F10876">
        <v>15</v>
      </c>
      <c r="G10876">
        <v>0</v>
      </c>
      <c r="H10876" t="s">
        <v>3236</v>
      </c>
      <c r="I10876" t="s">
        <v>28</v>
      </c>
      <c r="J10876">
        <f>VLOOKUP(I10876, Neighbourhood!$A$1:$B$26, 2, FALSE)</f>
        <v>7</v>
      </c>
      <c r="K10876">
        <v>493511.47</v>
      </c>
      <c r="L10876">
        <v>5455957.0099999998</v>
      </c>
    </row>
    <row r="10877" spans="1:12" x14ac:dyDescent="0.3">
      <c r="A10877" t="s">
        <v>18</v>
      </c>
      <c r="B10877">
        <f>VLOOKUP(A10877, CrimeType!$A$1:$B$11, 2, FALSE)</f>
        <v>7</v>
      </c>
      <c r="C10877">
        <v>2017</v>
      </c>
      <c r="D10877">
        <v>5</v>
      </c>
      <c r="E10877">
        <v>3</v>
      </c>
      <c r="F10877">
        <v>15</v>
      </c>
      <c r="G10877">
        <v>0</v>
      </c>
      <c r="H10877" t="s">
        <v>4152</v>
      </c>
      <c r="I10877" t="s">
        <v>89</v>
      </c>
      <c r="J10877">
        <f>VLOOKUP(I10877, Neighbourhood!$A$1:$B$26, 2, FALSE)</f>
        <v>17</v>
      </c>
      <c r="K10877">
        <v>489252.76</v>
      </c>
      <c r="L10877">
        <v>5453673.6200000001</v>
      </c>
    </row>
    <row r="10878" spans="1:12" x14ac:dyDescent="0.3">
      <c r="A10878" t="s">
        <v>24</v>
      </c>
      <c r="B10878">
        <f>VLOOKUP(A10878, CrimeType!$A$1:$B$11, 2, FALSE)</f>
        <v>1</v>
      </c>
      <c r="C10878">
        <v>2017</v>
      </c>
      <c r="D10878">
        <v>5</v>
      </c>
      <c r="E10878">
        <v>3</v>
      </c>
      <c r="F10878">
        <v>15</v>
      </c>
      <c r="G10878">
        <v>10</v>
      </c>
      <c r="H10878" t="s">
        <v>511</v>
      </c>
      <c r="I10878" t="s">
        <v>26</v>
      </c>
      <c r="J10878">
        <f>VLOOKUP(I10878, Neighbourhood!$A$1:$B$26, 2, FALSE)</f>
        <v>2</v>
      </c>
      <c r="K10878">
        <v>492182.56</v>
      </c>
      <c r="L10878">
        <v>5458822.0899999999</v>
      </c>
    </row>
    <row r="10879" spans="1:12" x14ac:dyDescent="0.3">
      <c r="A10879" t="s">
        <v>29</v>
      </c>
      <c r="B10879">
        <f>VLOOKUP(A10879, CrimeType!$A$1:$B$11, 2, FALSE)</f>
        <v>6</v>
      </c>
      <c r="C10879">
        <v>2017</v>
      </c>
      <c r="D10879">
        <v>5</v>
      </c>
      <c r="E10879">
        <v>3</v>
      </c>
      <c r="F10879">
        <v>15</v>
      </c>
      <c r="G10879">
        <v>24</v>
      </c>
      <c r="H10879" t="s">
        <v>491</v>
      </c>
      <c r="I10879" t="s">
        <v>61</v>
      </c>
      <c r="J10879">
        <f>VLOOKUP(I10879, Neighbourhood!$A$1:$B$26, 2, FALSE)</f>
        <v>15</v>
      </c>
      <c r="K10879">
        <v>498073.38</v>
      </c>
      <c r="L10879">
        <v>5456160.71</v>
      </c>
    </row>
    <row r="10880" spans="1:12" x14ac:dyDescent="0.3">
      <c r="A10880" t="s">
        <v>10</v>
      </c>
      <c r="B10880">
        <f>VLOOKUP(A10880, CrimeType!$A$1:$B$11, 2, FALSE)</f>
        <v>2</v>
      </c>
      <c r="C10880">
        <v>2017</v>
      </c>
      <c r="D10880">
        <v>5</v>
      </c>
      <c r="E10880">
        <v>3</v>
      </c>
      <c r="F10880">
        <v>15</v>
      </c>
      <c r="G10880">
        <v>56</v>
      </c>
      <c r="H10880" t="s">
        <v>1993</v>
      </c>
      <c r="I10880" t="s">
        <v>77</v>
      </c>
      <c r="J10880">
        <f>VLOOKUP(I10880, Neighbourhood!$A$1:$B$26, 2, FALSE)</f>
        <v>22</v>
      </c>
      <c r="K10880">
        <v>496079.01</v>
      </c>
      <c r="L10880">
        <v>5452669.6100000003</v>
      </c>
    </row>
    <row r="10881" spans="1:12" x14ac:dyDescent="0.3">
      <c r="A10881" t="s">
        <v>29</v>
      </c>
      <c r="B10881">
        <f>VLOOKUP(A10881, CrimeType!$A$1:$B$11, 2, FALSE)</f>
        <v>6</v>
      </c>
      <c r="C10881">
        <v>2017</v>
      </c>
      <c r="D10881">
        <v>5</v>
      </c>
      <c r="E10881">
        <v>3</v>
      </c>
      <c r="F10881">
        <v>16</v>
      </c>
      <c r="G10881">
        <v>7</v>
      </c>
      <c r="H10881" t="s">
        <v>2068</v>
      </c>
      <c r="I10881" t="s">
        <v>26</v>
      </c>
      <c r="J10881">
        <f>VLOOKUP(I10881, Neighbourhood!$A$1:$B$26, 2, FALSE)</f>
        <v>2</v>
      </c>
      <c r="K10881">
        <v>491129.41</v>
      </c>
      <c r="L10881">
        <v>5458150.8799999999</v>
      </c>
    </row>
    <row r="10882" spans="1:12" x14ac:dyDescent="0.3">
      <c r="A10882" t="s">
        <v>18</v>
      </c>
      <c r="B10882">
        <f>VLOOKUP(A10882, CrimeType!$A$1:$B$11, 2, FALSE)</f>
        <v>7</v>
      </c>
      <c r="C10882">
        <v>2017</v>
      </c>
      <c r="D10882">
        <v>5</v>
      </c>
      <c r="E10882">
        <v>3</v>
      </c>
      <c r="F10882">
        <v>16</v>
      </c>
      <c r="G10882">
        <v>30</v>
      </c>
      <c r="H10882" t="s">
        <v>4153</v>
      </c>
      <c r="I10882" t="s">
        <v>53</v>
      </c>
      <c r="J10882">
        <f>VLOOKUP(I10882, Neighbourhood!$A$1:$B$26, 2, FALSE)</f>
        <v>16</v>
      </c>
      <c r="K10882">
        <v>492380.97</v>
      </c>
      <c r="L10882">
        <v>5453432.8499999996</v>
      </c>
    </row>
    <row r="10883" spans="1:12" x14ac:dyDescent="0.3">
      <c r="A10883" t="s">
        <v>18</v>
      </c>
      <c r="B10883">
        <f>VLOOKUP(A10883, CrimeType!$A$1:$B$11, 2, FALSE)</f>
        <v>7</v>
      </c>
      <c r="C10883">
        <v>2017</v>
      </c>
      <c r="D10883">
        <v>5</v>
      </c>
      <c r="E10883">
        <v>3</v>
      </c>
      <c r="F10883">
        <v>16</v>
      </c>
      <c r="G10883">
        <v>50</v>
      </c>
      <c r="H10883" t="s">
        <v>32</v>
      </c>
      <c r="I10883" t="s">
        <v>26</v>
      </c>
      <c r="J10883">
        <f>VLOOKUP(I10883, Neighbourhood!$A$1:$B$26, 2, FALSE)</f>
        <v>2</v>
      </c>
      <c r="K10883">
        <v>491933.99</v>
      </c>
      <c r="L10883">
        <v>5458963.7699999996</v>
      </c>
    </row>
    <row r="10884" spans="1:12" x14ac:dyDescent="0.3">
      <c r="A10884" t="s">
        <v>29</v>
      </c>
      <c r="B10884">
        <f>VLOOKUP(A10884, CrimeType!$A$1:$B$11, 2, FALSE)</f>
        <v>6</v>
      </c>
      <c r="C10884">
        <v>2017</v>
      </c>
      <c r="D10884">
        <v>5</v>
      </c>
      <c r="E10884">
        <v>3</v>
      </c>
      <c r="F10884">
        <v>17</v>
      </c>
      <c r="G10884">
        <v>0</v>
      </c>
      <c r="H10884" t="s">
        <v>176</v>
      </c>
      <c r="I10884" t="s">
        <v>22</v>
      </c>
      <c r="J10884">
        <f>VLOOKUP(I10884, Neighbourhood!$A$1:$B$26, 2, FALSE)</f>
        <v>6</v>
      </c>
      <c r="K10884">
        <v>496188.74</v>
      </c>
      <c r="L10884">
        <v>5458718.0499999998</v>
      </c>
    </row>
    <row r="10885" spans="1:12" x14ac:dyDescent="0.3">
      <c r="A10885" t="s">
        <v>15</v>
      </c>
      <c r="B10885">
        <f>VLOOKUP(A10885, CrimeType!$A$1:$B$11, 2, FALSE)</f>
        <v>4</v>
      </c>
      <c r="C10885">
        <v>2017</v>
      </c>
      <c r="D10885">
        <v>5</v>
      </c>
      <c r="E10885">
        <v>3</v>
      </c>
      <c r="F10885">
        <v>17</v>
      </c>
      <c r="G10885">
        <v>0</v>
      </c>
      <c r="H10885" t="s">
        <v>3806</v>
      </c>
      <c r="I10885" t="s">
        <v>85</v>
      </c>
      <c r="J10885">
        <f>VLOOKUP(I10885, Neighbourhood!$A$1:$B$26, 2, FALSE)</f>
        <v>21</v>
      </c>
      <c r="K10885">
        <v>492761.85</v>
      </c>
      <c r="L10885">
        <v>5452749.7000000002</v>
      </c>
    </row>
    <row r="10886" spans="1:12" x14ac:dyDescent="0.3">
      <c r="A10886" t="s">
        <v>18</v>
      </c>
      <c r="B10886">
        <f>VLOOKUP(A10886, CrimeType!$A$1:$B$11, 2, FALSE)</f>
        <v>7</v>
      </c>
      <c r="C10886">
        <v>2017</v>
      </c>
      <c r="D10886">
        <v>5</v>
      </c>
      <c r="E10886">
        <v>3</v>
      </c>
      <c r="F10886">
        <v>17</v>
      </c>
      <c r="G10886">
        <v>0</v>
      </c>
      <c r="H10886" t="s">
        <v>404</v>
      </c>
      <c r="I10886" t="s">
        <v>26</v>
      </c>
      <c r="J10886">
        <f>VLOOKUP(I10886, Neighbourhood!$A$1:$B$26, 2, FALSE)</f>
        <v>2</v>
      </c>
      <c r="K10886">
        <v>491464.15</v>
      </c>
      <c r="L10886">
        <v>5459064.75</v>
      </c>
    </row>
    <row r="10887" spans="1:12" x14ac:dyDescent="0.3">
      <c r="A10887" t="s">
        <v>115</v>
      </c>
      <c r="B10887">
        <f>VLOOKUP(A10887, CrimeType!$A$1:$B$11, 2, FALSE)</f>
        <v>11</v>
      </c>
      <c r="C10887">
        <v>2017</v>
      </c>
      <c r="D10887">
        <v>5</v>
      </c>
      <c r="E10887">
        <v>3</v>
      </c>
      <c r="F10887">
        <v>17</v>
      </c>
      <c r="G10887">
        <v>23</v>
      </c>
      <c r="H10887" t="s">
        <v>4154</v>
      </c>
      <c r="I10887" t="s">
        <v>31</v>
      </c>
      <c r="J10887">
        <f>VLOOKUP(I10887, Neighbourhood!$A$1:$B$26, 2, FALSE)</f>
        <v>20</v>
      </c>
      <c r="K10887">
        <v>493214</v>
      </c>
      <c r="L10887">
        <v>5459030</v>
      </c>
    </row>
    <row r="10888" spans="1:12" x14ac:dyDescent="0.3">
      <c r="A10888" t="s">
        <v>18</v>
      </c>
      <c r="B10888">
        <f>VLOOKUP(A10888, CrimeType!$A$1:$B$11, 2, FALSE)</f>
        <v>7</v>
      </c>
      <c r="C10888">
        <v>2017</v>
      </c>
      <c r="D10888">
        <v>5</v>
      </c>
      <c r="E10888">
        <v>3</v>
      </c>
      <c r="F10888">
        <v>17</v>
      </c>
      <c r="G10888">
        <v>53</v>
      </c>
      <c r="H10888" t="s">
        <v>388</v>
      </c>
      <c r="I10888" t="s">
        <v>26</v>
      </c>
      <c r="J10888">
        <f>VLOOKUP(I10888, Neighbourhood!$A$1:$B$26, 2, FALSE)</f>
        <v>2</v>
      </c>
      <c r="K10888">
        <v>491792.73</v>
      </c>
      <c r="L10888">
        <v>5459252.2000000002</v>
      </c>
    </row>
    <row r="10889" spans="1:12" x14ac:dyDescent="0.3">
      <c r="A10889" t="s">
        <v>119</v>
      </c>
      <c r="B10889">
        <f>VLOOKUP(A10889, CrimeType!$A$1:$B$11, 2, FALSE)</f>
        <v>8</v>
      </c>
      <c r="C10889">
        <v>2017</v>
      </c>
      <c r="D10889">
        <v>5</v>
      </c>
      <c r="E10889">
        <v>3</v>
      </c>
      <c r="F10889">
        <v>18</v>
      </c>
      <c r="G10889">
        <v>30</v>
      </c>
      <c r="H10889" t="s">
        <v>4155</v>
      </c>
      <c r="I10889" t="s">
        <v>53</v>
      </c>
      <c r="J10889">
        <f>VLOOKUP(I10889, Neighbourhood!$A$1:$B$26, 2, FALSE)</f>
        <v>16</v>
      </c>
      <c r="K10889">
        <v>492712.62</v>
      </c>
      <c r="L10889">
        <v>5453829.6600000001</v>
      </c>
    </row>
    <row r="10890" spans="1:12" x14ac:dyDescent="0.3">
      <c r="A10890" t="s">
        <v>18</v>
      </c>
      <c r="B10890">
        <f>VLOOKUP(A10890, CrimeType!$A$1:$B$11, 2, FALSE)</f>
        <v>7</v>
      </c>
      <c r="C10890">
        <v>2017</v>
      </c>
      <c r="D10890">
        <v>5</v>
      </c>
      <c r="E10890">
        <v>3</v>
      </c>
      <c r="F10890">
        <v>18</v>
      </c>
      <c r="G10890">
        <v>30</v>
      </c>
      <c r="H10890" t="s">
        <v>2099</v>
      </c>
      <c r="I10890" t="s">
        <v>68</v>
      </c>
      <c r="J10890">
        <f>VLOOKUP(I10890, Neighbourhood!$A$1:$B$26, 2, FALSE)</f>
        <v>10</v>
      </c>
      <c r="K10890">
        <v>487096.62</v>
      </c>
      <c r="L10890">
        <v>5457323.5700000003</v>
      </c>
    </row>
    <row r="10891" spans="1:12" x14ac:dyDescent="0.3">
      <c r="A10891" t="s">
        <v>18</v>
      </c>
      <c r="B10891">
        <f>VLOOKUP(A10891, CrimeType!$A$1:$B$11, 2, FALSE)</f>
        <v>7</v>
      </c>
      <c r="C10891">
        <v>2017</v>
      </c>
      <c r="D10891">
        <v>5</v>
      </c>
      <c r="E10891">
        <v>3</v>
      </c>
      <c r="F10891">
        <v>18</v>
      </c>
      <c r="G10891">
        <v>45</v>
      </c>
      <c r="H10891" t="s">
        <v>2464</v>
      </c>
      <c r="I10891" t="s">
        <v>26</v>
      </c>
      <c r="J10891">
        <f>VLOOKUP(I10891, Neighbourhood!$A$1:$B$26, 2, FALSE)</f>
        <v>2</v>
      </c>
      <c r="K10891">
        <v>492451.46</v>
      </c>
      <c r="L10891">
        <v>5458847.3200000003</v>
      </c>
    </row>
    <row r="10892" spans="1:12" x14ac:dyDescent="0.3">
      <c r="A10892" t="s">
        <v>29</v>
      </c>
      <c r="B10892">
        <f>VLOOKUP(A10892, CrimeType!$A$1:$B$11, 2, FALSE)</f>
        <v>6</v>
      </c>
      <c r="C10892">
        <v>2017</v>
      </c>
      <c r="D10892">
        <v>5</v>
      </c>
      <c r="E10892">
        <v>3</v>
      </c>
      <c r="F10892">
        <v>18</v>
      </c>
      <c r="G10892">
        <v>52</v>
      </c>
      <c r="H10892" t="s">
        <v>833</v>
      </c>
      <c r="I10892" t="s">
        <v>65</v>
      </c>
      <c r="J10892">
        <f>VLOOKUP(I10892, Neighbourhood!$A$1:$B$26, 2, FALSE)</f>
        <v>12</v>
      </c>
      <c r="K10892">
        <v>492165.78</v>
      </c>
      <c r="L10892">
        <v>5456701.8700000001</v>
      </c>
    </row>
    <row r="10893" spans="1:12" x14ac:dyDescent="0.3">
      <c r="A10893" t="s">
        <v>29</v>
      </c>
      <c r="B10893">
        <f>VLOOKUP(A10893, CrimeType!$A$1:$B$11, 2, FALSE)</f>
        <v>6</v>
      </c>
      <c r="C10893">
        <v>2017</v>
      </c>
      <c r="D10893">
        <v>5</v>
      </c>
      <c r="E10893">
        <v>3</v>
      </c>
      <c r="F10893">
        <v>18</v>
      </c>
      <c r="G10893">
        <v>52</v>
      </c>
      <c r="H10893" t="s">
        <v>59</v>
      </c>
      <c r="I10893" t="s">
        <v>26</v>
      </c>
      <c r="J10893">
        <f>VLOOKUP(I10893, Neighbourhood!$A$1:$B$26, 2, FALSE)</f>
        <v>2</v>
      </c>
      <c r="K10893">
        <v>492213.73</v>
      </c>
      <c r="L10893">
        <v>5458862.1500000004</v>
      </c>
    </row>
    <row r="10894" spans="1:12" x14ac:dyDescent="0.3">
      <c r="A10894" t="s">
        <v>119</v>
      </c>
      <c r="B10894">
        <f>VLOOKUP(A10894, CrimeType!$A$1:$B$11, 2, FALSE)</f>
        <v>8</v>
      </c>
      <c r="C10894">
        <v>2017</v>
      </c>
      <c r="D10894">
        <v>5</v>
      </c>
      <c r="E10894">
        <v>3</v>
      </c>
      <c r="F10894">
        <v>19</v>
      </c>
      <c r="G10894">
        <v>0</v>
      </c>
      <c r="H10894" t="s">
        <v>4156</v>
      </c>
      <c r="I10894" t="s">
        <v>28</v>
      </c>
      <c r="J10894">
        <f>VLOOKUP(I10894, Neighbourhood!$A$1:$B$26, 2, FALSE)</f>
        <v>7</v>
      </c>
      <c r="K10894">
        <v>494046.13</v>
      </c>
      <c r="L10894">
        <v>5455250.9900000002</v>
      </c>
    </row>
    <row r="10895" spans="1:12" x14ac:dyDescent="0.3">
      <c r="A10895" t="s">
        <v>18</v>
      </c>
      <c r="B10895">
        <f>VLOOKUP(A10895, CrimeType!$A$1:$B$11, 2, FALSE)</f>
        <v>7</v>
      </c>
      <c r="C10895">
        <v>2017</v>
      </c>
      <c r="D10895">
        <v>5</v>
      </c>
      <c r="E10895">
        <v>3</v>
      </c>
      <c r="F10895">
        <v>19</v>
      </c>
      <c r="G10895">
        <v>41</v>
      </c>
      <c r="H10895" t="s">
        <v>755</v>
      </c>
      <c r="I10895" t="s">
        <v>26</v>
      </c>
      <c r="J10895">
        <f>VLOOKUP(I10895, Neighbourhood!$A$1:$B$26, 2, FALSE)</f>
        <v>2</v>
      </c>
      <c r="K10895">
        <v>491427.1</v>
      </c>
      <c r="L10895">
        <v>5458601.6699999999</v>
      </c>
    </row>
    <row r="10896" spans="1:12" x14ac:dyDescent="0.3">
      <c r="A10896" t="s">
        <v>18</v>
      </c>
      <c r="B10896">
        <f>VLOOKUP(A10896, CrimeType!$A$1:$B$11, 2, FALSE)</f>
        <v>7</v>
      </c>
      <c r="C10896">
        <v>2017</v>
      </c>
      <c r="D10896">
        <v>5</v>
      </c>
      <c r="E10896">
        <v>3</v>
      </c>
      <c r="F10896">
        <v>19</v>
      </c>
      <c r="G10896">
        <v>42</v>
      </c>
      <c r="H10896" t="s">
        <v>233</v>
      </c>
      <c r="I10896" t="s">
        <v>26</v>
      </c>
      <c r="J10896">
        <f>VLOOKUP(I10896, Neighbourhood!$A$1:$B$26, 2, FALSE)</f>
        <v>2</v>
      </c>
      <c r="K10896">
        <v>491044.98</v>
      </c>
      <c r="L10896">
        <v>5458358.9800000004</v>
      </c>
    </row>
    <row r="10897" spans="1:12" x14ac:dyDescent="0.3">
      <c r="A10897" t="s">
        <v>18</v>
      </c>
      <c r="B10897">
        <f>VLOOKUP(A10897, CrimeType!$A$1:$B$11, 2, FALSE)</f>
        <v>7</v>
      </c>
      <c r="C10897">
        <v>2017</v>
      </c>
      <c r="D10897">
        <v>5</v>
      </c>
      <c r="E10897">
        <v>3</v>
      </c>
      <c r="F10897">
        <v>20</v>
      </c>
      <c r="G10897">
        <v>0</v>
      </c>
      <c r="H10897" t="s">
        <v>3782</v>
      </c>
      <c r="I10897" t="s">
        <v>46</v>
      </c>
      <c r="J10897">
        <f>VLOOKUP(I10897, Neighbourhood!$A$1:$B$26, 2, FALSE)</f>
        <v>5</v>
      </c>
      <c r="K10897">
        <v>495100.84</v>
      </c>
      <c r="L10897">
        <v>5458819.7000000002</v>
      </c>
    </row>
    <row r="10898" spans="1:12" x14ac:dyDescent="0.3">
      <c r="A10898" t="s">
        <v>15</v>
      </c>
      <c r="B10898">
        <f>VLOOKUP(A10898, CrimeType!$A$1:$B$11, 2, FALSE)</f>
        <v>4</v>
      </c>
      <c r="C10898">
        <v>2017</v>
      </c>
      <c r="D10898">
        <v>5</v>
      </c>
      <c r="E10898">
        <v>3</v>
      </c>
      <c r="F10898">
        <v>20</v>
      </c>
      <c r="G10898">
        <v>0</v>
      </c>
      <c r="H10898" t="s">
        <v>4157</v>
      </c>
      <c r="I10898" t="s">
        <v>68</v>
      </c>
      <c r="J10898">
        <f>VLOOKUP(I10898, Neighbourhood!$A$1:$B$26, 2, FALSE)</f>
        <v>10</v>
      </c>
      <c r="K10898">
        <v>487465.84</v>
      </c>
      <c r="L10898">
        <v>5457404.3600000003</v>
      </c>
    </row>
    <row r="10899" spans="1:12" x14ac:dyDescent="0.3">
      <c r="A10899" t="s">
        <v>18</v>
      </c>
      <c r="B10899">
        <f>VLOOKUP(A10899, CrimeType!$A$1:$B$11, 2, FALSE)</f>
        <v>7</v>
      </c>
      <c r="C10899">
        <v>2017</v>
      </c>
      <c r="D10899">
        <v>5</v>
      </c>
      <c r="E10899">
        <v>3</v>
      </c>
      <c r="F10899">
        <v>20</v>
      </c>
      <c r="G10899">
        <v>0</v>
      </c>
      <c r="H10899" t="s">
        <v>2099</v>
      </c>
      <c r="I10899" t="s">
        <v>68</v>
      </c>
      <c r="J10899">
        <f>VLOOKUP(I10899, Neighbourhood!$A$1:$B$26, 2, FALSE)</f>
        <v>10</v>
      </c>
      <c r="K10899">
        <v>487096.62</v>
      </c>
      <c r="L10899">
        <v>5457323.5700000003</v>
      </c>
    </row>
    <row r="10900" spans="1:12" x14ac:dyDescent="0.3">
      <c r="A10900" t="s">
        <v>115</v>
      </c>
      <c r="B10900">
        <f>VLOOKUP(A10900, CrimeType!$A$1:$B$11, 2, FALSE)</f>
        <v>11</v>
      </c>
      <c r="C10900">
        <v>2017</v>
      </c>
      <c r="D10900">
        <v>5</v>
      </c>
      <c r="E10900">
        <v>3</v>
      </c>
      <c r="F10900">
        <v>20</v>
      </c>
      <c r="G10900">
        <v>26</v>
      </c>
      <c r="H10900" t="s">
        <v>4158</v>
      </c>
      <c r="I10900" t="s">
        <v>31</v>
      </c>
      <c r="J10900">
        <f>VLOOKUP(I10900, Neighbourhood!$A$1:$B$26, 2, FALSE)</f>
        <v>20</v>
      </c>
      <c r="K10900">
        <v>494378</v>
      </c>
      <c r="L10900">
        <v>5458124</v>
      </c>
    </row>
    <row r="10901" spans="1:12" x14ac:dyDescent="0.3">
      <c r="A10901" t="s">
        <v>24</v>
      </c>
      <c r="B10901">
        <f>VLOOKUP(A10901, CrimeType!$A$1:$B$11, 2, FALSE)</f>
        <v>1</v>
      </c>
      <c r="C10901">
        <v>2017</v>
      </c>
      <c r="D10901">
        <v>5</v>
      </c>
      <c r="E10901">
        <v>3</v>
      </c>
      <c r="F10901">
        <v>21</v>
      </c>
      <c r="G10901">
        <v>0</v>
      </c>
      <c r="H10901" t="s">
        <v>2167</v>
      </c>
      <c r="I10901" t="s">
        <v>46</v>
      </c>
      <c r="J10901">
        <f>VLOOKUP(I10901, Neighbourhood!$A$1:$B$26, 2, FALSE)</f>
        <v>5</v>
      </c>
      <c r="K10901">
        <v>495547.15</v>
      </c>
      <c r="L10901">
        <v>5458710.6699999999</v>
      </c>
    </row>
    <row r="10902" spans="1:12" x14ac:dyDescent="0.3">
      <c r="A10902" t="s">
        <v>40</v>
      </c>
      <c r="B10902">
        <f>VLOOKUP(A10902, CrimeType!$A$1:$B$11, 2, FALSE)</f>
        <v>9</v>
      </c>
      <c r="C10902">
        <v>2017</v>
      </c>
      <c r="D10902">
        <v>5</v>
      </c>
      <c r="E10902">
        <v>3</v>
      </c>
      <c r="F10902">
        <v>21</v>
      </c>
      <c r="G10902">
        <v>0</v>
      </c>
      <c r="H10902" t="s">
        <v>4159</v>
      </c>
      <c r="I10902" t="s">
        <v>61</v>
      </c>
      <c r="J10902">
        <f>VLOOKUP(I10902, Neighbourhood!$A$1:$B$26, 2, FALSE)</f>
        <v>15</v>
      </c>
      <c r="K10902">
        <v>496242.67</v>
      </c>
      <c r="L10902">
        <v>5453461.5300000003</v>
      </c>
    </row>
    <row r="10903" spans="1:12" x14ac:dyDescent="0.3">
      <c r="A10903" t="s">
        <v>18</v>
      </c>
      <c r="B10903">
        <f>VLOOKUP(A10903, CrimeType!$A$1:$B$11, 2, FALSE)</f>
        <v>7</v>
      </c>
      <c r="C10903">
        <v>2017</v>
      </c>
      <c r="D10903">
        <v>5</v>
      </c>
      <c r="E10903">
        <v>3</v>
      </c>
      <c r="F10903">
        <v>21</v>
      </c>
      <c r="G10903">
        <v>0</v>
      </c>
      <c r="H10903" t="s">
        <v>591</v>
      </c>
      <c r="I10903" t="s">
        <v>31</v>
      </c>
      <c r="J10903">
        <f>VLOOKUP(I10903, Neighbourhood!$A$1:$B$26, 2, FALSE)</f>
        <v>20</v>
      </c>
      <c r="K10903">
        <v>493487.8</v>
      </c>
      <c r="L10903">
        <v>5458507.8099999996</v>
      </c>
    </row>
    <row r="10904" spans="1:12" x14ac:dyDescent="0.3">
      <c r="A10904" t="s">
        <v>29</v>
      </c>
      <c r="B10904">
        <f>VLOOKUP(A10904, CrimeType!$A$1:$B$11, 2, FALSE)</f>
        <v>6</v>
      </c>
      <c r="C10904">
        <v>2017</v>
      </c>
      <c r="D10904">
        <v>5</v>
      </c>
      <c r="E10904">
        <v>3</v>
      </c>
      <c r="F10904">
        <v>21</v>
      </c>
      <c r="G10904">
        <v>14</v>
      </c>
      <c r="H10904" t="s">
        <v>734</v>
      </c>
      <c r="I10904" t="s">
        <v>68</v>
      </c>
      <c r="J10904">
        <f>VLOOKUP(I10904, Neighbourhood!$A$1:$B$26, 2, FALSE)</f>
        <v>10</v>
      </c>
      <c r="K10904">
        <v>488645.97</v>
      </c>
      <c r="L10904">
        <v>5457283.4900000002</v>
      </c>
    </row>
    <row r="10905" spans="1:12" x14ac:dyDescent="0.3">
      <c r="A10905" t="s">
        <v>10</v>
      </c>
      <c r="B10905">
        <f>VLOOKUP(A10905, CrimeType!$A$1:$B$11, 2, FALSE)</f>
        <v>2</v>
      </c>
      <c r="C10905">
        <v>2017</v>
      </c>
      <c r="D10905">
        <v>5</v>
      </c>
      <c r="E10905">
        <v>3</v>
      </c>
      <c r="F10905">
        <v>21</v>
      </c>
      <c r="G10905">
        <v>19</v>
      </c>
      <c r="H10905" t="s">
        <v>4160</v>
      </c>
      <c r="I10905" t="s">
        <v>65</v>
      </c>
      <c r="J10905">
        <f>VLOOKUP(I10905, Neighbourhood!$A$1:$B$26, 2, FALSE)</f>
        <v>12</v>
      </c>
      <c r="K10905">
        <v>493099.05</v>
      </c>
      <c r="L10905">
        <v>5456744.9500000002</v>
      </c>
    </row>
    <row r="10906" spans="1:12" x14ac:dyDescent="0.3">
      <c r="A10906" t="s">
        <v>15</v>
      </c>
      <c r="B10906">
        <f>VLOOKUP(A10906, CrimeType!$A$1:$B$11, 2, FALSE)</f>
        <v>4</v>
      </c>
      <c r="C10906">
        <v>2017</v>
      </c>
      <c r="D10906">
        <v>5</v>
      </c>
      <c r="E10906">
        <v>3</v>
      </c>
      <c r="F10906">
        <v>21</v>
      </c>
      <c r="G10906">
        <v>31</v>
      </c>
      <c r="H10906" t="s">
        <v>138</v>
      </c>
      <c r="I10906" t="s">
        <v>26</v>
      </c>
      <c r="J10906">
        <f>VLOOKUP(I10906, Neighbourhood!$A$1:$B$26, 2, FALSE)</f>
        <v>2</v>
      </c>
      <c r="K10906">
        <v>490419.58</v>
      </c>
      <c r="L10906">
        <v>5457877.1600000001</v>
      </c>
    </row>
    <row r="10907" spans="1:12" x14ac:dyDescent="0.3">
      <c r="A10907" t="s">
        <v>18</v>
      </c>
      <c r="B10907">
        <f>VLOOKUP(A10907, CrimeType!$A$1:$B$11, 2, FALSE)</f>
        <v>7</v>
      </c>
      <c r="C10907">
        <v>2017</v>
      </c>
      <c r="D10907">
        <v>5</v>
      </c>
      <c r="E10907">
        <v>3</v>
      </c>
      <c r="F10907">
        <v>21</v>
      </c>
      <c r="G10907">
        <v>37</v>
      </c>
      <c r="H10907" t="s">
        <v>138</v>
      </c>
      <c r="I10907" t="s">
        <v>26</v>
      </c>
      <c r="J10907">
        <f>VLOOKUP(I10907, Neighbourhood!$A$1:$B$26, 2, FALSE)</f>
        <v>2</v>
      </c>
      <c r="K10907">
        <v>490419.58</v>
      </c>
      <c r="L10907">
        <v>5457877.1600000001</v>
      </c>
    </row>
    <row r="10908" spans="1:12" x14ac:dyDescent="0.3">
      <c r="A10908" t="s">
        <v>10</v>
      </c>
      <c r="B10908">
        <f>VLOOKUP(A10908, CrimeType!$A$1:$B$11, 2, FALSE)</f>
        <v>2</v>
      </c>
      <c r="C10908">
        <v>2017</v>
      </c>
      <c r="D10908">
        <v>5</v>
      </c>
      <c r="E10908">
        <v>3</v>
      </c>
      <c r="F10908">
        <v>22</v>
      </c>
      <c r="G10908">
        <v>0</v>
      </c>
      <c r="H10908" t="s">
        <v>2618</v>
      </c>
      <c r="I10908" t="s">
        <v>31</v>
      </c>
      <c r="J10908">
        <f>VLOOKUP(I10908, Neighbourhood!$A$1:$B$26, 2, FALSE)</f>
        <v>20</v>
      </c>
      <c r="K10908">
        <v>493376.22</v>
      </c>
      <c r="L10908">
        <v>5458304.8200000003</v>
      </c>
    </row>
    <row r="10909" spans="1:12" x14ac:dyDescent="0.3">
      <c r="A10909" t="s">
        <v>18</v>
      </c>
      <c r="B10909">
        <f>VLOOKUP(A10909, CrimeType!$A$1:$B$11, 2, FALSE)</f>
        <v>7</v>
      </c>
      <c r="C10909">
        <v>2017</v>
      </c>
      <c r="D10909">
        <v>5</v>
      </c>
      <c r="E10909">
        <v>3</v>
      </c>
      <c r="F10909">
        <v>22</v>
      </c>
      <c r="G10909">
        <v>0</v>
      </c>
      <c r="H10909" t="s">
        <v>2618</v>
      </c>
      <c r="I10909" t="s">
        <v>31</v>
      </c>
      <c r="J10909">
        <f>VLOOKUP(I10909, Neighbourhood!$A$1:$B$26, 2, FALSE)</f>
        <v>20</v>
      </c>
      <c r="K10909">
        <v>493376.22</v>
      </c>
      <c r="L10909">
        <v>5458304.8200000003</v>
      </c>
    </row>
    <row r="10910" spans="1:12" x14ac:dyDescent="0.3">
      <c r="A10910" t="s">
        <v>18</v>
      </c>
      <c r="B10910">
        <f>VLOOKUP(A10910, CrimeType!$A$1:$B$11, 2, FALSE)</f>
        <v>7</v>
      </c>
      <c r="C10910">
        <v>2017</v>
      </c>
      <c r="D10910">
        <v>5</v>
      </c>
      <c r="E10910">
        <v>3</v>
      </c>
      <c r="F10910">
        <v>22</v>
      </c>
      <c r="G10910">
        <v>30</v>
      </c>
      <c r="H10910" t="s">
        <v>2923</v>
      </c>
      <c r="I10910" t="s">
        <v>46</v>
      </c>
      <c r="J10910">
        <f>VLOOKUP(I10910, Neighbourhood!$A$1:$B$26, 2, FALSE)</f>
        <v>5</v>
      </c>
      <c r="K10910">
        <v>494499.49</v>
      </c>
      <c r="L10910">
        <v>5458618.9400000004</v>
      </c>
    </row>
    <row r="10911" spans="1:12" x14ac:dyDescent="0.3">
      <c r="A10911" t="s">
        <v>24</v>
      </c>
      <c r="B10911">
        <f>VLOOKUP(A10911, CrimeType!$A$1:$B$11, 2, FALSE)</f>
        <v>1</v>
      </c>
      <c r="C10911">
        <v>2017</v>
      </c>
      <c r="D10911">
        <v>5</v>
      </c>
      <c r="E10911">
        <v>3</v>
      </c>
      <c r="F10911">
        <v>22</v>
      </c>
      <c r="G10911">
        <v>30</v>
      </c>
      <c r="H10911" t="s">
        <v>758</v>
      </c>
      <c r="I10911" t="s">
        <v>68</v>
      </c>
      <c r="J10911">
        <f>VLOOKUP(I10911, Neighbourhood!$A$1:$B$26, 2, FALSE)</f>
        <v>10</v>
      </c>
      <c r="K10911">
        <v>487546.75</v>
      </c>
      <c r="L10911">
        <v>5456863.5300000003</v>
      </c>
    </row>
    <row r="10912" spans="1:12" x14ac:dyDescent="0.3">
      <c r="A10912" t="s">
        <v>15</v>
      </c>
      <c r="B10912">
        <f>VLOOKUP(A10912, CrimeType!$A$1:$B$11, 2, FALSE)</f>
        <v>4</v>
      </c>
      <c r="C10912">
        <v>2017</v>
      </c>
      <c r="D10912">
        <v>5</v>
      </c>
      <c r="E10912">
        <v>3</v>
      </c>
      <c r="F10912">
        <v>22</v>
      </c>
      <c r="G10912">
        <v>41</v>
      </c>
      <c r="H10912" t="s">
        <v>367</v>
      </c>
      <c r="I10912" t="s">
        <v>26</v>
      </c>
      <c r="J10912">
        <f>VLOOKUP(I10912, Neighbourhood!$A$1:$B$26, 2, FALSE)</f>
        <v>2</v>
      </c>
      <c r="K10912">
        <v>491480.63</v>
      </c>
      <c r="L10912">
        <v>5458792.3700000001</v>
      </c>
    </row>
    <row r="10913" spans="1:12" x14ac:dyDescent="0.3">
      <c r="A10913" t="s">
        <v>10</v>
      </c>
      <c r="B10913">
        <f>VLOOKUP(A10913, CrimeType!$A$1:$B$11, 2, FALSE)</f>
        <v>2</v>
      </c>
      <c r="C10913">
        <v>2017</v>
      </c>
      <c r="D10913">
        <v>5</v>
      </c>
      <c r="E10913">
        <v>3</v>
      </c>
      <c r="F10913">
        <v>22</v>
      </c>
      <c r="G10913">
        <v>48</v>
      </c>
      <c r="H10913" t="s">
        <v>4161</v>
      </c>
      <c r="I10913" t="s">
        <v>61</v>
      </c>
      <c r="J10913">
        <f>VLOOKUP(I10913, Neighbourhood!$A$1:$B$26, 2, FALSE)</f>
        <v>15</v>
      </c>
      <c r="K10913">
        <v>496314.9</v>
      </c>
      <c r="L10913">
        <v>5454077.25</v>
      </c>
    </row>
    <row r="10914" spans="1:12" x14ac:dyDescent="0.3">
      <c r="A10914" t="s">
        <v>15</v>
      </c>
      <c r="B10914">
        <f>VLOOKUP(A10914, CrimeType!$A$1:$B$11, 2, FALSE)</f>
        <v>4</v>
      </c>
      <c r="C10914">
        <v>2017</v>
      </c>
      <c r="D10914">
        <v>5</v>
      </c>
      <c r="E10914">
        <v>3</v>
      </c>
      <c r="F10914">
        <v>22</v>
      </c>
      <c r="G10914">
        <v>48</v>
      </c>
      <c r="H10914" t="s">
        <v>4161</v>
      </c>
      <c r="I10914" t="s">
        <v>61</v>
      </c>
      <c r="J10914">
        <f>VLOOKUP(I10914, Neighbourhood!$A$1:$B$26, 2, FALSE)</f>
        <v>15</v>
      </c>
      <c r="K10914">
        <v>496314.9</v>
      </c>
      <c r="L10914">
        <v>5454077.25</v>
      </c>
    </row>
    <row r="10915" spans="1:12" x14ac:dyDescent="0.3">
      <c r="A10915" t="s">
        <v>18</v>
      </c>
      <c r="B10915">
        <f>VLOOKUP(A10915, CrimeType!$A$1:$B$11, 2, FALSE)</f>
        <v>7</v>
      </c>
      <c r="C10915">
        <v>2017</v>
      </c>
      <c r="D10915">
        <v>5</v>
      </c>
      <c r="E10915">
        <v>3</v>
      </c>
      <c r="F10915">
        <v>23</v>
      </c>
      <c r="G10915">
        <v>0</v>
      </c>
      <c r="H10915" t="s">
        <v>362</v>
      </c>
      <c r="I10915" t="s">
        <v>46</v>
      </c>
      <c r="J10915">
        <f>VLOOKUP(I10915, Neighbourhood!$A$1:$B$26, 2, FALSE)</f>
        <v>5</v>
      </c>
      <c r="K10915">
        <v>494501.95</v>
      </c>
      <c r="L10915">
        <v>5458728.54</v>
      </c>
    </row>
    <row r="10916" spans="1:12" x14ac:dyDescent="0.3">
      <c r="A10916" t="s">
        <v>40</v>
      </c>
      <c r="B10916">
        <f>VLOOKUP(A10916, CrimeType!$A$1:$B$11, 2, FALSE)</f>
        <v>9</v>
      </c>
      <c r="C10916">
        <v>2017</v>
      </c>
      <c r="D10916">
        <v>5</v>
      </c>
      <c r="E10916">
        <v>3</v>
      </c>
      <c r="F10916">
        <v>23</v>
      </c>
      <c r="G10916">
        <v>0</v>
      </c>
      <c r="H10916" t="s">
        <v>4162</v>
      </c>
      <c r="I10916" t="s">
        <v>61</v>
      </c>
      <c r="J10916">
        <f>VLOOKUP(I10916, Neighbourhood!$A$1:$B$26, 2, FALSE)</f>
        <v>15</v>
      </c>
      <c r="K10916">
        <v>496639.94</v>
      </c>
      <c r="L10916">
        <v>5453984.3600000003</v>
      </c>
    </row>
    <row r="10917" spans="1:12" x14ac:dyDescent="0.3">
      <c r="A10917" t="s">
        <v>92</v>
      </c>
      <c r="B10917">
        <f>VLOOKUP(A10917, CrimeType!$A$1:$B$11, 2, FALSE)</f>
        <v>5</v>
      </c>
      <c r="C10917">
        <v>2017</v>
      </c>
      <c r="D10917">
        <v>5</v>
      </c>
      <c r="E10917">
        <v>3</v>
      </c>
      <c r="F10917" t="s">
        <v>93</v>
      </c>
      <c r="G10917" t="s">
        <v>93</v>
      </c>
      <c r="H10917" t="s">
        <v>94</v>
      </c>
      <c r="I10917" t="s">
        <v>94</v>
      </c>
      <c r="J10917">
        <f>VLOOKUP(I10917, Neighbourhood!$A$1:$B$26, 2, FALSE)</f>
        <v>25</v>
      </c>
      <c r="K10917">
        <v>0</v>
      </c>
      <c r="L10917">
        <v>0</v>
      </c>
    </row>
    <row r="10918" spans="1:12" x14ac:dyDescent="0.3">
      <c r="A10918" t="s">
        <v>92</v>
      </c>
      <c r="B10918">
        <f>VLOOKUP(A10918, CrimeType!$A$1:$B$11, 2, FALSE)</f>
        <v>5</v>
      </c>
      <c r="C10918">
        <v>2017</v>
      </c>
      <c r="D10918">
        <v>5</v>
      </c>
      <c r="E10918">
        <v>3</v>
      </c>
      <c r="F10918" t="s">
        <v>93</v>
      </c>
      <c r="G10918" t="s">
        <v>93</v>
      </c>
      <c r="H10918" t="s">
        <v>94</v>
      </c>
      <c r="I10918" t="s">
        <v>94</v>
      </c>
      <c r="J10918">
        <f>VLOOKUP(I10918, Neighbourhood!$A$1:$B$26, 2, FALSE)</f>
        <v>25</v>
      </c>
      <c r="K10918">
        <v>0</v>
      </c>
      <c r="L10918">
        <v>0</v>
      </c>
    </row>
    <row r="10919" spans="1:12" x14ac:dyDescent="0.3">
      <c r="A10919" t="s">
        <v>92</v>
      </c>
      <c r="B10919">
        <f>VLOOKUP(A10919, CrimeType!$A$1:$B$11, 2, FALSE)</f>
        <v>5</v>
      </c>
      <c r="C10919">
        <v>2017</v>
      </c>
      <c r="D10919">
        <v>5</v>
      </c>
      <c r="E10919">
        <v>3</v>
      </c>
      <c r="F10919" t="s">
        <v>93</v>
      </c>
      <c r="G10919" t="s">
        <v>93</v>
      </c>
      <c r="H10919" t="s">
        <v>94</v>
      </c>
      <c r="I10919" t="s">
        <v>94</v>
      </c>
      <c r="J10919">
        <f>VLOOKUP(I10919, Neighbourhood!$A$1:$B$26, 2, FALSE)</f>
        <v>25</v>
      </c>
      <c r="K10919">
        <v>0</v>
      </c>
      <c r="L10919">
        <v>0</v>
      </c>
    </row>
    <row r="10920" spans="1:12" x14ac:dyDescent="0.3">
      <c r="A10920" t="s">
        <v>92</v>
      </c>
      <c r="B10920">
        <f>VLOOKUP(A10920, CrimeType!$A$1:$B$11, 2, FALSE)</f>
        <v>5</v>
      </c>
      <c r="C10920">
        <v>2017</v>
      </c>
      <c r="D10920">
        <v>5</v>
      </c>
      <c r="E10920">
        <v>3</v>
      </c>
      <c r="F10920" t="s">
        <v>93</v>
      </c>
      <c r="G10920" t="s">
        <v>93</v>
      </c>
      <c r="H10920" t="s">
        <v>94</v>
      </c>
      <c r="I10920" t="s">
        <v>94</v>
      </c>
      <c r="J10920">
        <f>VLOOKUP(I10920, Neighbourhood!$A$1:$B$26, 2, FALSE)</f>
        <v>25</v>
      </c>
      <c r="K10920">
        <v>0</v>
      </c>
      <c r="L10920">
        <v>0</v>
      </c>
    </row>
    <row r="10921" spans="1:12" x14ac:dyDescent="0.3">
      <c r="A10921" t="s">
        <v>92</v>
      </c>
      <c r="B10921">
        <f>VLOOKUP(A10921, CrimeType!$A$1:$B$11, 2, FALSE)</f>
        <v>5</v>
      </c>
      <c r="C10921">
        <v>2017</v>
      </c>
      <c r="D10921">
        <v>5</v>
      </c>
      <c r="E10921">
        <v>3</v>
      </c>
      <c r="F10921" t="s">
        <v>93</v>
      </c>
      <c r="G10921" t="s">
        <v>93</v>
      </c>
      <c r="H10921" t="s">
        <v>94</v>
      </c>
      <c r="I10921" t="s">
        <v>94</v>
      </c>
      <c r="J10921">
        <f>VLOOKUP(I10921, Neighbourhood!$A$1:$B$26, 2, FALSE)</f>
        <v>25</v>
      </c>
      <c r="K10921">
        <v>0</v>
      </c>
      <c r="L10921">
        <v>0</v>
      </c>
    </row>
    <row r="10922" spans="1:12" x14ac:dyDescent="0.3">
      <c r="A10922" t="s">
        <v>92</v>
      </c>
      <c r="B10922">
        <f>VLOOKUP(A10922, CrimeType!$A$1:$B$11, 2, FALSE)</f>
        <v>5</v>
      </c>
      <c r="C10922">
        <v>2017</v>
      </c>
      <c r="D10922">
        <v>5</v>
      </c>
      <c r="E10922">
        <v>3</v>
      </c>
      <c r="F10922" t="s">
        <v>93</v>
      </c>
      <c r="G10922" t="s">
        <v>93</v>
      </c>
      <c r="H10922" t="s">
        <v>94</v>
      </c>
      <c r="I10922" t="s">
        <v>94</v>
      </c>
      <c r="J10922">
        <f>VLOOKUP(I10922, Neighbourhood!$A$1:$B$26, 2, FALSE)</f>
        <v>25</v>
      </c>
      <c r="K10922">
        <v>0</v>
      </c>
      <c r="L10922">
        <v>0</v>
      </c>
    </row>
    <row r="10923" spans="1:12" x14ac:dyDescent="0.3">
      <c r="A10923" t="s">
        <v>18</v>
      </c>
      <c r="B10923">
        <f>VLOOKUP(A10923, CrimeType!$A$1:$B$11, 2, FALSE)</f>
        <v>7</v>
      </c>
      <c r="C10923">
        <v>2017</v>
      </c>
      <c r="D10923">
        <v>5</v>
      </c>
      <c r="E10923">
        <v>4</v>
      </c>
      <c r="F10923">
        <v>0</v>
      </c>
      <c r="G10923">
        <v>0</v>
      </c>
      <c r="H10923" t="s">
        <v>4007</v>
      </c>
      <c r="I10923" t="s">
        <v>14</v>
      </c>
      <c r="J10923">
        <f>VLOOKUP(I10923, Neighbourhood!$A$1:$B$26, 2, FALSE)</f>
        <v>4</v>
      </c>
      <c r="K10923">
        <v>489755.73</v>
      </c>
      <c r="L10923">
        <v>5457809.2000000002</v>
      </c>
    </row>
    <row r="10924" spans="1:12" x14ac:dyDescent="0.3">
      <c r="A10924" t="s">
        <v>10</v>
      </c>
      <c r="B10924">
        <f>VLOOKUP(A10924, CrimeType!$A$1:$B$11, 2, FALSE)</f>
        <v>2</v>
      </c>
      <c r="C10924">
        <v>2017</v>
      </c>
      <c r="D10924">
        <v>5</v>
      </c>
      <c r="E10924">
        <v>4</v>
      </c>
      <c r="F10924">
        <v>0</v>
      </c>
      <c r="G10924">
        <v>0</v>
      </c>
      <c r="H10924" t="s">
        <v>4163</v>
      </c>
      <c r="I10924" t="s">
        <v>68</v>
      </c>
      <c r="J10924">
        <f>VLOOKUP(I10924, Neighbourhood!$A$1:$B$26, 2, FALSE)</f>
        <v>10</v>
      </c>
      <c r="K10924">
        <v>487341.48</v>
      </c>
      <c r="L10924">
        <v>5457218.8200000003</v>
      </c>
    </row>
    <row r="10925" spans="1:12" x14ac:dyDescent="0.3">
      <c r="A10925" t="s">
        <v>18</v>
      </c>
      <c r="B10925">
        <f>VLOOKUP(A10925, CrimeType!$A$1:$B$11, 2, FALSE)</f>
        <v>7</v>
      </c>
      <c r="C10925">
        <v>2017</v>
      </c>
      <c r="D10925">
        <v>5</v>
      </c>
      <c r="E10925">
        <v>4</v>
      </c>
      <c r="F10925">
        <v>0</v>
      </c>
      <c r="G10925">
        <v>0</v>
      </c>
      <c r="H10925" t="s">
        <v>3845</v>
      </c>
      <c r="I10925" t="s">
        <v>26</v>
      </c>
      <c r="J10925">
        <f>VLOOKUP(I10925, Neighbourhood!$A$1:$B$26, 2, FALSE)</f>
        <v>2</v>
      </c>
      <c r="K10925">
        <v>492028.3</v>
      </c>
      <c r="L10925">
        <v>5458872.71</v>
      </c>
    </row>
    <row r="10926" spans="1:12" x14ac:dyDescent="0.3">
      <c r="A10926" t="s">
        <v>24</v>
      </c>
      <c r="B10926">
        <f>VLOOKUP(A10926, CrimeType!$A$1:$B$11, 2, FALSE)</f>
        <v>1</v>
      </c>
      <c r="C10926">
        <v>2017</v>
      </c>
      <c r="D10926">
        <v>5</v>
      </c>
      <c r="E10926">
        <v>4</v>
      </c>
      <c r="F10926">
        <v>2</v>
      </c>
      <c r="G10926">
        <v>47</v>
      </c>
      <c r="H10926" t="s">
        <v>4164</v>
      </c>
      <c r="I10926" t="s">
        <v>61</v>
      </c>
      <c r="J10926">
        <f>VLOOKUP(I10926, Neighbourhood!$A$1:$B$26, 2, FALSE)</f>
        <v>15</v>
      </c>
      <c r="K10926">
        <v>495881.32</v>
      </c>
      <c r="L10926">
        <v>5454963.0899999999</v>
      </c>
    </row>
    <row r="10927" spans="1:12" x14ac:dyDescent="0.3">
      <c r="A10927" t="s">
        <v>15</v>
      </c>
      <c r="B10927">
        <f>VLOOKUP(A10927, CrimeType!$A$1:$B$11, 2, FALSE)</f>
        <v>4</v>
      </c>
      <c r="C10927">
        <v>2017</v>
      </c>
      <c r="D10927">
        <v>5</v>
      </c>
      <c r="E10927">
        <v>4</v>
      </c>
      <c r="F10927">
        <v>2</v>
      </c>
      <c r="G10927">
        <v>49</v>
      </c>
      <c r="H10927" t="s">
        <v>3445</v>
      </c>
      <c r="I10927" t="s">
        <v>75</v>
      </c>
      <c r="J10927">
        <f>VLOOKUP(I10927, Neighbourhood!$A$1:$B$26, 2, FALSE)</f>
        <v>3</v>
      </c>
      <c r="K10927">
        <v>486242.53</v>
      </c>
      <c r="L10927">
        <v>5454202.7000000002</v>
      </c>
    </row>
    <row r="10928" spans="1:12" x14ac:dyDescent="0.3">
      <c r="A10928" t="s">
        <v>10</v>
      </c>
      <c r="B10928">
        <f>VLOOKUP(A10928, CrimeType!$A$1:$B$11, 2, FALSE)</f>
        <v>2</v>
      </c>
      <c r="C10928">
        <v>2017</v>
      </c>
      <c r="D10928">
        <v>5</v>
      </c>
      <c r="E10928">
        <v>4</v>
      </c>
      <c r="F10928">
        <v>3</v>
      </c>
      <c r="G10928">
        <v>56</v>
      </c>
      <c r="H10928" t="s">
        <v>267</v>
      </c>
      <c r="I10928" t="s">
        <v>26</v>
      </c>
      <c r="J10928">
        <f>VLOOKUP(I10928, Neighbourhood!$A$1:$B$26, 2, FALSE)</f>
        <v>2</v>
      </c>
      <c r="K10928">
        <v>492676.53</v>
      </c>
      <c r="L10928">
        <v>5458735.25</v>
      </c>
    </row>
    <row r="10929" spans="1:12" x14ac:dyDescent="0.3">
      <c r="A10929" t="s">
        <v>24</v>
      </c>
      <c r="B10929">
        <f>VLOOKUP(A10929, CrimeType!$A$1:$B$11, 2, FALSE)</f>
        <v>1</v>
      </c>
      <c r="C10929">
        <v>2017</v>
      </c>
      <c r="D10929">
        <v>5</v>
      </c>
      <c r="E10929">
        <v>4</v>
      </c>
      <c r="F10929">
        <v>5</v>
      </c>
      <c r="G10929">
        <v>20</v>
      </c>
      <c r="H10929" t="s">
        <v>4165</v>
      </c>
      <c r="I10929" t="s">
        <v>65</v>
      </c>
      <c r="J10929">
        <f>VLOOKUP(I10929, Neighbourhood!$A$1:$B$26, 2, FALSE)</f>
        <v>12</v>
      </c>
      <c r="K10929">
        <v>492854.97</v>
      </c>
      <c r="L10929">
        <v>5457216.1799999997</v>
      </c>
    </row>
    <row r="10930" spans="1:12" x14ac:dyDescent="0.3">
      <c r="A10930" t="s">
        <v>18</v>
      </c>
      <c r="B10930">
        <f>VLOOKUP(A10930, CrimeType!$A$1:$B$11, 2, FALSE)</f>
        <v>7</v>
      </c>
      <c r="C10930">
        <v>2017</v>
      </c>
      <c r="D10930">
        <v>5</v>
      </c>
      <c r="E10930">
        <v>4</v>
      </c>
      <c r="F10930">
        <v>6</v>
      </c>
      <c r="G10930">
        <v>0</v>
      </c>
      <c r="H10930" t="s">
        <v>3269</v>
      </c>
      <c r="I10930" t="s">
        <v>26</v>
      </c>
      <c r="J10930">
        <f>VLOOKUP(I10930, Neighbourhood!$A$1:$B$26, 2, FALSE)</f>
        <v>2</v>
      </c>
      <c r="K10930">
        <v>491780.65</v>
      </c>
      <c r="L10930">
        <v>5459233.5499999998</v>
      </c>
    </row>
    <row r="10931" spans="1:12" x14ac:dyDescent="0.3">
      <c r="A10931" t="s">
        <v>18</v>
      </c>
      <c r="B10931">
        <f>VLOOKUP(A10931, CrimeType!$A$1:$B$11, 2, FALSE)</f>
        <v>7</v>
      </c>
      <c r="C10931">
        <v>2017</v>
      </c>
      <c r="D10931">
        <v>5</v>
      </c>
      <c r="E10931">
        <v>4</v>
      </c>
      <c r="F10931">
        <v>7</v>
      </c>
      <c r="G10931">
        <v>0</v>
      </c>
      <c r="H10931" t="s">
        <v>4166</v>
      </c>
      <c r="I10931" t="s">
        <v>61</v>
      </c>
      <c r="J10931">
        <f>VLOOKUP(I10931, Neighbourhood!$A$1:$B$26, 2, FALSE)</f>
        <v>15</v>
      </c>
      <c r="K10931">
        <v>496574.5</v>
      </c>
      <c r="L10931">
        <v>5455111.54</v>
      </c>
    </row>
    <row r="10932" spans="1:12" x14ac:dyDescent="0.3">
      <c r="A10932" t="s">
        <v>18</v>
      </c>
      <c r="B10932">
        <f>VLOOKUP(A10932, CrimeType!$A$1:$B$11, 2, FALSE)</f>
        <v>7</v>
      </c>
      <c r="C10932">
        <v>2017</v>
      </c>
      <c r="D10932">
        <v>5</v>
      </c>
      <c r="E10932">
        <v>4</v>
      </c>
      <c r="F10932">
        <v>7</v>
      </c>
      <c r="G10932">
        <v>0</v>
      </c>
      <c r="H10932" t="s">
        <v>2408</v>
      </c>
      <c r="I10932" t="s">
        <v>26</v>
      </c>
      <c r="J10932">
        <f>VLOOKUP(I10932, Neighbourhood!$A$1:$B$26, 2, FALSE)</f>
        <v>2</v>
      </c>
      <c r="K10932">
        <v>490632.53</v>
      </c>
      <c r="L10932">
        <v>5458230.0599999996</v>
      </c>
    </row>
    <row r="10933" spans="1:12" x14ac:dyDescent="0.3">
      <c r="A10933" t="s">
        <v>119</v>
      </c>
      <c r="B10933">
        <f>VLOOKUP(A10933, CrimeType!$A$1:$B$11, 2, FALSE)</f>
        <v>8</v>
      </c>
      <c r="C10933">
        <v>2017</v>
      </c>
      <c r="D10933">
        <v>5</v>
      </c>
      <c r="E10933">
        <v>4</v>
      </c>
      <c r="F10933">
        <v>7</v>
      </c>
      <c r="G10933">
        <v>30</v>
      </c>
      <c r="H10933" t="s">
        <v>106</v>
      </c>
      <c r="I10933" t="s">
        <v>20</v>
      </c>
      <c r="J10933">
        <f>VLOOKUP(I10933, Neighbourhood!$A$1:$B$26, 2, FALSE)</f>
        <v>23</v>
      </c>
      <c r="K10933">
        <v>490729.63</v>
      </c>
      <c r="L10933">
        <v>5458622.1399999997</v>
      </c>
    </row>
    <row r="10934" spans="1:12" x14ac:dyDescent="0.3">
      <c r="A10934" t="s">
        <v>18</v>
      </c>
      <c r="B10934">
        <f>VLOOKUP(A10934, CrimeType!$A$1:$B$11, 2, FALSE)</f>
        <v>7</v>
      </c>
      <c r="C10934">
        <v>2017</v>
      </c>
      <c r="D10934">
        <v>5</v>
      </c>
      <c r="E10934">
        <v>4</v>
      </c>
      <c r="F10934">
        <v>8</v>
      </c>
      <c r="G10934">
        <v>20</v>
      </c>
      <c r="H10934" t="s">
        <v>1139</v>
      </c>
      <c r="I10934" t="s">
        <v>26</v>
      </c>
      <c r="J10934">
        <f>VLOOKUP(I10934, Neighbourhood!$A$1:$B$26, 2, FALSE)</f>
        <v>2</v>
      </c>
      <c r="K10934">
        <v>491254.8</v>
      </c>
      <c r="L10934">
        <v>5459421.79</v>
      </c>
    </row>
    <row r="10935" spans="1:12" x14ac:dyDescent="0.3">
      <c r="A10935" t="s">
        <v>29</v>
      </c>
      <c r="B10935">
        <f>VLOOKUP(A10935, CrimeType!$A$1:$B$11, 2, FALSE)</f>
        <v>6</v>
      </c>
      <c r="C10935">
        <v>2017</v>
      </c>
      <c r="D10935">
        <v>5</v>
      </c>
      <c r="E10935">
        <v>4</v>
      </c>
      <c r="F10935">
        <v>8</v>
      </c>
      <c r="G10935">
        <v>30</v>
      </c>
      <c r="H10935" t="s">
        <v>189</v>
      </c>
      <c r="I10935" t="s">
        <v>77</v>
      </c>
      <c r="J10935">
        <f>VLOOKUP(I10935, Neighbourhood!$A$1:$B$26, 2, FALSE)</f>
        <v>22</v>
      </c>
      <c r="K10935">
        <v>495208.15</v>
      </c>
      <c r="L10935">
        <v>5452048.7699999996</v>
      </c>
    </row>
    <row r="10936" spans="1:12" x14ac:dyDescent="0.3">
      <c r="A10936" t="s">
        <v>18</v>
      </c>
      <c r="B10936">
        <f>VLOOKUP(A10936, CrimeType!$A$1:$B$11, 2, FALSE)</f>
        <v>7</v>
      </c>
      <c r="C10936">
        <v>2017</v>
      </c>
      <c r="D10936">
        <v>5</v>
      </c>
      <c r="E10936">
        <v>4</v>
      </c>
      <c r="F10936">
        <v>8</v>
      </c>
      <c r="G10936">
        <v>30</v>
      </c>
      <c r="H10936" t="s">
        <v>4167</v>
      </c>
      <c r="I10936" t="s">
        <v>89</v>
      </c>
      <c r="J10936">
        <f>VLOOKUP(I10936, Neighbourhood!$A$1:$B$26, 2, FALSE)</f>
        <v>17</v>
      </c>
      <c r="K10936">
        <v>489889.3</v>
      </c>
      <c r="L10936">
        <v>5455607.2800000003</v>
      </c>
    </row>
    <row r="10937" spans="1:12" x14ac:dyDescent="0.3">
      <c r="A10937" t="s">
        <v>18</v>
      </c>
      <c r="B10937">
        <f>VLOOKUP(A10937, CrimeType!$A$1:$B$11, 2, FALSE)</f>
        <v>7</v>
      </c>
      <c r="C10937">
        <v>2017</v>
      </c>
      <c r="D10937">
        <v>5</v>
      </c>
      <c r="E10937">
        <v>4</v>
      </c>
      <c r="F10937">
        <v>9</v>
      </c>
      <c r="G10937">
        <v>0</v>
      </c>
      <c r="H10937" t="s">
        <v>1630</v>
      </c>
      <c r="I10937" t="s">
        <v>26</v>
      </c>
      <c r="J10937">
        <f>VLOOKUP(I10937, Neighbourhood!$A$1:$B$26, 2, FALSE)</f>
        <v>2</v>
      </c>
      <c r="K10937">
        <v>491651.54</v>
      </c>
      <c r="L10937">
        <v>5458615.1799999997</v>
      </c>
    </row>
    <row r="10938" spans="1:12" x14ac:dyDescent="0.3">
      <c r="A10938" t="s">
        <v>40</v>
      </c>
      <c r="B10938">
        <f>VLOOKUP(A10938, CrimeType!$A$1:$B$11, 2, FALSE)</f>
        <v>9</v>
      </c>
      <c r="C10938">
        <v>2017</v>
      </c>
      <c r="D10938">
        <v>5</v>
      </c>
      <c r="E10938">
        <v>4</v>
      </c>
      <c r="F10938">
        <v>9</v>
      </c>
      <c r="G10938">
        <v>30</v>
      </c>
      <c r="H10938" t="s">
        <v>4169</v>
      </c>
      <c r="I10938" t="s">
        <v>65</v>
      </c>
      <c r="J10938">
        <f>VLOOKUP(I10938, Neighbourhood!$A$1:$B$26, 2, FALSE)</f>
        <v>12</v>
      </c>
      <c r="K10938">
        <v>492496.82</v>
      </c>
      <c r="L10938">
        <v>5456200.1500000004</v>
      </c>
    </row>
    <row r="10939" spans="1:12" x14ac:dyDescent="0.3">
      <c r="A10939" t="s">
        <v>18</v>
      </c>
      <c r="B10939">
        <f>VLOOKUP(A10939, CrimeType!$A$1:$B$11, 2, FALSE)</f>
        <v>7</v>
      </c>
      <c r="C10939">
        <v>2017</v>
      </c>
      <c r="D10939">
        <v>5</v>
      </c>
      <c r="E10939">
        <v>4</v>
      </c>
      <c r="F10939">
        <v>9</v>
      </c>
      <c r="G10939">
        <v>30</v>
      </c>
      <c r="H10939" t="s">
        <v>4168</v>
      </c>
      <c r="I10939" t="s">
        <v>65</v>
      </c>
      <c r="J10939">
        <f>VLOOKUP(I10939, Neighbourhood!$A$1:$B$26, 2, FALSE)</f>
        <v>12</v>
      </c>
      <c r="K10939">
        <v>491739.36</v>
      </c>
      <c r="L10939">
        <v>5457178.4400000004</v>
      </c>
    </row>
    <row r="10940" spans="1:12" x14ac:dyDescent="0.3">
      <c r="A10940" t="s">
        <v>18</v>
      </c>
      <c r="B10940">
        <f>VLOOKUP(A10940, CrimeType!$A$1:$B$11, 2, FALSE)</f>
        <v>7</v>
      </c>
      <c r="C10940">
        <v>2017</v>
      </c>
      <c r="D10940">
        <v>5</v>
      </c>
      <c r="E10940">
        <v>4</v>
      </c>
      <c r="F10940">
        <v>9</v>
      </c>
      <c r="G10940">
        <v>30</v>
      </c>
      <c r="H10940" t="s">
        <v>3214</v>
      </c>
      <c r="I10940" t="s">
        <v>39</v>
      </c>
      <c r="J10940">
        <f>VLOOKUP(I10940, Neighbourhood!$A$1:$B$26, 2, FALSE)</f>
        <v>11</v>
      </c>
      <c r="K10940">
        <v>491097.36</v>
      </c>
      <c r="L10940">
        <v>5450574.9299999997</v>
      </c>
    </row>
    <row r="10941" spans="1:12" x14ac:dyDescent="0.3">
      <c r="A10941" t="s">
        <v>29</v>
      </c>
      <c r="B10941">
        <f>VLOOKUP(A10941, CrimeType!$A$1:$B$11, 2, FALSE)</f>
        <v>6</v>
      </c>
      <c r="C10941">
        <v>2017</v>
      </c>
      <c r="D10941">
        <v>5</v>
      </c>
      <c r="E10941">
        <v>4</v>
      </c>
      <c r="F10941">
        <v>9</v>
      </c>
      <c r="G10941">
        <v>59</v>
      </c>
      <c r="H10941" t="s">
        <v>59</v>
      </c>
      <c r="I10941" t="s">
        <v>26</v>
      </c>
      <c r="J10941">
        <f>VLOOKUP(I10941, Neighbourhood!$A$1:$B$26, 2, FALSE)</f>
        <v>2</v>
      </c>
      <c r="K10941">
        <v>492213.73</v>
      </c>
      <c r="L10941">
        <v>5458862.1500000004</v>
      </c>
    </row>
    <row r="10942" spans="1:12" x14ac:dyDescent="0.3">
      <c r="A10942" t="s">
        <v>18</v>
      </c>
      <c r="B10942">
        <f>VLOOKUP(A10942, CrimeType!$A$1:$B$11, 2, FALSE)</f>
        <v>7</v>
      </c>
      <c r="C10942">
        <v>2017</v>
      </c>
      <c r="D10942">
        <v>5</v>
      </c>
      <c r="E10942">
        <v>4</v>
      </c>
      <c r="F10942">
        <v>10</v>
      </c>
      <c r="G10942">
        <v>0</v>
      </c>
      <c r="H10942" t="s">
        <v>3956</v>
      </c>
      <c r="I10942" t="s">
        <v>12</v>
      </c>
      <c r="J10942">
        <f>VLOOKUP(I10942, Neighbourhood!$A$1:$B$26, 2, FALSE)</f>
        <v>1</v>
      </c>
      <c r="K10942">
        <v>488466.72</v>
      </c>
      <c r="L10942">
        <v>5455284.9500000002</v>
      </c>
    </row>
    <row r="10943" spans="1:12" x14ac:dyDescent="0.3">
      <c r="A10943" t="s">
        <v>29</v>
      </c>
      <c r="B10943">
        <f>VLOOKUP(A10943, CrimeType!$A$1:$B$11, 2, FALSE)</f>
        <v>6</v>
      </c>
      <c r="C10943">
        <v>2017</v>
      </c>
      <c r="D10943">
        <v>5</v>
      </c>
      <c r="E10943">
        <v>4</v>
      </c>
      <c r="F10943">
        <v>10</v>
      </c>
      <c r="G10943">
        <v>10</v>
      </c>
      <c r="H10943" t="s">
        <v>235</v>
      </c>
      <c r="I10943" t="s">
        <v>61</v>
      </c>
      <c r="J10943">
        <f>VLOOKUP(I10943, Neighbourhood!$A$1:$B$26, 2, FALSE)</f>
        <v>15</v>
      </c>
      <c r="K10943">
        <v>497691.95</v>
      </c>
      <c r="L10943">
        <v>5453254.6299999999</v>
      </c>
    </row>
    <row r="10944" spans="1:12" x14ac:dyDescent="0.3">
      <c r="A10944" t="s">
        <v>115</v>
      </c>
      <c r="B10944">
        <f>VLOOKUP(A10944, CrimeType!$A$1:$B$11, 2, FALSE)</f>
        <v>11</v>
      </c>
      <c r="C10944">
        <v>2017</v>
      </c>
      <c r="D10944">
        <v>5</v>
      </c>
      <c r="E10944">
        <v>4</v>
      </c>
      <c r="F10944">
        <v>10</v>
      </c>
      <c r="G10944">
        <v>11</v>
      </c>
      <c r="H10944" t="s">
        <v>4170</v>
      </c>
      <c r="I10944" t="s">
        <v>82</v>
      </c>
      <c r="J10944">
        <f>VLOOKUP(I10944, Neighbourhood!$A$1:$B$26, 2, FALSE)</f>
        <v>24</v>
      </c>
      <c r="K10944">
        <v>486476</v>
      </c>
      <c r="L10944">
        <v>5456861</v>
      </c>
    </row>
    <row r="10945" spans="1:12" x14ac:dyDescent="0.3">
      <c r="A10945" t="s">
        <v>29</v>
      </c>
      <c r="B10945">
        <f>VLOOKUP(A10945, CrimeType!$A$1:$B$11, 2, FALSE)</f>
        <v>6</v>
      </c>
      <c r="C10945">
        <v>2017</v>
      </c>
      <c r="D10945">
        <v>5</v>
      </c>
      <c r="E10945">
        <v>4</v>
      </c>
      <c r="F10945">
        <v>10</v>
      </c>
      <c r="G10945">
        <v>45</v>
      </c>
      <c r="H10945" t="s">
        <v>121</v>
      </c>
      <c r="I10945" t="s">
        <v>26</v>
      </c>
      <c r="J10945">
        <f>VLOOKUP(I10945, Neighbourhood!$A$1:$B$26, 2, FALSE)</f>
        <v>2</v>
      </c>
      <c r="K10945">
        <v>491826.94</v>
      </c>
      <c r="L10945">
        <v>5459079.6900000004</v>
      </c>
    </row>
    <row r="10946" spans="1:12" x14ac:dyDescent="0.3">
      <c r="A10946" t="s">
        <v>18</v>
      </c>
      <c r="B10946">
        <f>VLOOKUP(A10946, CrimeType!$A$1:$B$11, 2, FALSE)</f>
        <v>7</v>
      </c>
      <c r="C10946">
        <v>2017</v>
      </c>
      <c r="D10946">
        <v>5</v>
      </c>
      <c r="E10946">
        <v>4</v>
      </c>
      <c r="F10946">
        <v>10</v>
      </c>
      <c r="G10946">
        <v>55</v>
      </c>
      <c r="H10946" t="s">
        <v>715</v>
      </c>
      <c r="I10946" t="s">
        <v>68</v>
      </c>
      <c r="J10946">
        <f>VLOOKUP(I10946, Neighbourhood!$A$1:$B$26, 2, FALSE)</f>
        <v>10</v>
      </c>
      <c r="K10946">
        <v>488716.03</v>
      </c>
      <c r="L10946">
        <v>5457569.54</v>
      </c>
    </row>
    <row r="10947" spans="1:12" x14ac:dyDescent="0.3">
      <c r="A10947" t="s">
        <v>115</v>
      </c>
      <c r="B10947">
        <f>VLOOKUP(A10947, CrimeType!$A$1:$B$11, 2, FALSE)</f>
        <v>11</v>
      </c>
      <c r="C10947">
        <v>2017</v>
      </c>
      <c r="D10947">
        <v>5</v>
      </c>
      <c r="E10947">
        <v>4</v>
      </c>
      <c r="F10947">
        <v>11</v>
      </c>
      <c r="G10947">
        <v>4</v>
      </c>
      <c r="H10947" t="s">
        <v>4171</v>
      </c>
      <c r="I10947" t="s">
        <v>65</v>
      </c>
      <c r="J10947">
        <f>VLOOKUP(I10947, Neighbourhood!$A$1:$B$26, 2, FALSE)</f>
        <v>12</v>
      </c>
      <c r="K10947">
        <v>492636</v>
      </c>
      <c r="L10947">
        <v>5456070</v>
      </c>
    </row>
    <row r="10948" spans="1:12" x14ac:dyDescent="0.3">
      <c r="A10948" t="s">
        <v>15</v>
      </c>
      <c r="B10948">
        <f>VLOOKUP(A10948, CrimeType!$A$1:$B$11, 2, FALSE)</f>
        <v>4</v>
      </c>
      <c r="C10948">
        <v>2017</v>
      </c>
      <c r="D10948">
        <v>5</v>
      </c>
      <c r="E10948">
        <v>4</v>
      </c>
      <c r="F10948">
        <v>11</v>
      </c>
      <c r="G10948">
        <v>7</v>
      </c>
      <c r="H10948" t="s">
        <v>323</v>
      </c>
      <c r="I10948" t="s">
        <v>26</v>
      </c>
      <c r="J10948">
        <f>VLOOKUP(I10948, Neighbourhood!$A$1:$B$26, 2, FALSE)</f>
        <v>2</v>
      </c>
      <c r="K10948">
        <v>492324.56</v>
      </c>
      <c r="L10948">
        <v>5458890.8799999999</v>
      </c>
    </row>
    <row r="10949" spans="1:12" x14ac:dyDescent="0.3">
      <c r="A10949" t="s">
        <v>29</v>
      </c>
      <c r="B10949">
        <f>VLOOKUP(A10949, CrimeType!$A$1:$B$11, 2, FALSE)</f>
        <v>6</v>
      </c>
      <c r="C10949">
        <v>2017</v>
      </c>
      <c r="D10949">
        <v>5</v>
      </c>
      <c r="E10949">
        <v>4</v>
      </c>
      <c r="F10949">
        <v>11</v>
      </c>
      <c r="G10949">
        <v>44</v>
      </c>
      <c r="H10949" t="s">
        <v>125</v>
      </c>
      <c r="I10949" t="s">
        <v>26</v>
      </c>
      <c r="J10949">
        <f>VLOOKUP(I10949, Neighbourhood!$A$1:$B$26, 2, FALSE)</f>
        <v>2</v>
      </c>
      <c r="K10949">
        <v>491409.22</v>
      </c>
      <c r="L10949">
        <v>5458870.3799999999</v>
      </c>
    </row>
    <row r="10950" spans="1:12" x14ac:dyDescent="0.3">
      <c r="A10950" t="s">
        <v>10</v>
      </c>
      <c r="B10950">
        <f>VLOOKUP(A10950, CrimeType!$A$1:$B$11, 2, FALSE)</f>
        <v>2</v>
      </c>
      <c r="C10950">
        <v>2017</v>
      </c>
      <c r="D10950">
        <v>5</v>
      </c>
      <c r="E10950">
        <v>4</v>
      </c>
      <c r="F10950">
        <v>11</v>
      </c>
      <c r="G10950">
        <v>46</v>
      </c>
      <c r="H10950" t="s">
        <v>3489</v>
      </c>
      <c r="I10950" t="s">
        <v>14</v>
      </c>
      <c r="J10950">
        <f>VLOOKUP(I10950, Neighbourhood!$A$1:$B$26, 2, FALSE)</f>
        <v>4</v>
      </c>
      <c r="K10950">
        <v>490683.4</v>
      </c>
      <c r="L10950">
        <v>5456333.6200000001</v>
      </c>
    </row>
    <row r="10951" spans="1:12" x14ac:dyDescent="0.3">
      <c r="A10951" t="s">
        <v>40</v>
      </c>
      <c r="B10951">
        <f>VLOOKUP(A10951, CrimeType!$A$1:$B$11, 2, FALSE)</f>
        <v>9</v>
      </c>
      <c r="C10951">
        <v>2017</v>
      </c>
      <c r="D10951">
        <v>5</v>
      </c>
      <c r="E10951">
        <v>4</v>
      </c>
      <c r="F10951">
        <v>12</v>
      </c>
      <c r="G10951">
        <v>0</v>
      </c>
      <c r="H10951" t="s">
        <v>467</v>
      </c>
      <c r="I10951" t="s">
        <v>20</v>
      </c>
      <c r="J10951">
        <f>VLOOKUP(I10951, Neighbourhood!$A$1:$B$26, 2, FALSE)</f>
        <v>23</v>
      </c>
      <c r="K10951">
        <v>490359.38</v>
      </c>
      <c r="L10951">
        <v>5458726.4800000004</v>
      </c>
    </row>
    <row r="10952" spans="1:12" x14ac:dyDescent="0.3">
      <c r="A10952" t="s">
        <v>40</v>
      </c>
      <c r="B10952">
        <f>VLOOKUP(A10952, CrimeType!$A$1:$B$11, 2, FALSE)</f>
        <v>9</v>
      </c>
      <c r="C10952">
        <v>2017</v>
      </c>
      <c r="D10952">
        <v>5</v>
      </c>
      <c r="E10952">
        <v>4</v>
      </c>
      <c r="F10952">
        <v>12</v>
      </c>
      <c r="G10952">
        <v>0</v>
      </c>
      <c r="H10952" t="s">
        <v>4172</v>
      </c>
      <c r="I10952" t="s">
        <v>89</v>
      </c>
      <c r="J10952">
        <f>VLOOKUP(I10952, Neighbourhood!$A$1:$B$26, 2, FALSE)</f>
        <v>17</v>
      </c>
      <c r="K10952">
        <v>490226.68</v>
      </c>
      <c r="L10952">
        <v>5455195.79</v>
      </c>
    </row>
    <row r="10953" spans="1:12" x14ac:dyDescent="0.3">
      <c r="A10953" t="s">
        <v>40</v>
      </c>
      <c r="B10953">
        <f>VLOOKUP(A10953, CrimeType!$A$1:$B$11, 2, FALSE)</f>
        <v>9</v>
      </c>
      <c r="C10953">
        <v>2017</v>
      </c>
      <c r="D10953">
        <v>5</v>
      </c>
      <c r="E10953">
        <v>4</v>
      </c>
      <c r="F10953">
        <v>12</v>
      </c>
      <c r="G10953">
        <v>0</v>
      </c>
      <c r="H10953" t="s">
        <v>4173</v>
      </c>
      <c r="I10953" t="s">
        <v>22</v>
      </c>
      <c r="J10953">
        <f>VLOOKUP(I10953, Neighbourhood!$A$1:$B$26, 2, FALSE)</f>
        <v>6</v>
      </c>
      <c r="K10953">
        <v>495917.82</v>
      </c>
      <c r="L10953">
        <v>5459337.04</v>
      </c>
    </row>
    <row r="10954" spans="1:12" x14ac:dyDescent="0.3">
      <c r="A10954" t="s">
        <v>29</v>
      </c>
      <c r="B10954">
        <f>VLOOKUP(A10954, CrimeType!$A$1:$B$11, 2, FALSE)</f>
        <v>6</v>
      </c>
      <c r="C10954">
        <v>2017</v>
      </c>
      <c r="D10954">
        <v>5</v>
      </c>
      <c r="E10954">
        <v>4</v>
      </c>
      <c r="F10954">
        <v>12</v>
      </c>
      <c r="G10954">
        <v>8</v>
      </c>
      <c r="H10954" t="s">
        <v>381</v>
      </c>
      <c r="I10954" t="s">
        <v>20</v>
      </c>
      <c r="J10954">
        <f>VLOOKUP(I10954, Neighbourhood!$A$1:$B$26, 2, FALSE)</f>
        <v>23</v>
      </c>
      <c r="K10954">
        <v>490497.48</v>
      </c>
      <c r="L10954">
        <v>5458587.0899999999</v>
      </c>
    </row>
    <row r="10955" spans="1:12" x14ac:dyDescent="0.3">
      <c r="A10955" t="s">
        <v>15</v>
      </c>
      <c r="B10955">
        <f>VLOOKUP(A10955, CrimeType!$A$1:$B$11, 2, FALSE)</f>
        <v>4</v>
      </c>
      <c r="C10955">
        <v>2017</v>
      </c>
      <c r="D10955">
        <v>5</v>
      </c>
      <c r="E10955">
        <v>4</v>
      </c>
      <c r="F10955">
        <v>12</v>
      </c>
      <c r="G10955">
        <v>24</v>
      </c>
      <c r="H10955" t="s">
        <v>2192</v>
      </c>
      <c r="I10955" t="s">
        <v>65</v>
      </c>
      <c r="J10955">
        <f>VLOOKUP(I10955, Neighbourhood!$A$1:$B$26, 2, FALSE)</f>
        <v>12</v>
      </c>
      <c r="K10955">
        <v>492227.29</v>
      </c>
      <c r="L10955">
        <v>5456703.8399999999</v>
      </c>
    </row>
    <row r="10956" spans="1:12" x14ac:dyDescent="0.3">
      <c r="A10956" t="s">
        <v>10</v>
      </c>
      <c r="B10956">
        <f>VLOOKUP(A10956, CrimeType!$A$1:$B$11, 2, FALSE)</f>
        <v>2</v>
      </c>
      <c r="C10956">
        <v>2017</v>
      </c>
      <c r="D10956">
        <v>5</v>
      </c>
      <c r="E10956">
        <v>4</v>
      </c>
      <c r="F10956">
        <v>13</v>
      </c>
      <c r="G10956">
        <v>0</v>
      </c>
      <c r="H10956" t="s">
        <v>4174</v>
      </c>
      <c r="I10956" t="s">
        <v>28</v>
      </c>
      <c r="J10956">
        <f>VLOOKUP(I10956, Neighbourhood!$A$1:$B$26, 2, FALSE)</f>
        <v>7</v>
      </c>
      <c r="K10956">
        <v>493898.65</v>
      </c>
      <c r="L10956">
        <v>5455489.1299999999</v>
      </c>
    </row>
    <row r="10957" spans="1:12" x14ac:dyDescent="0.3">
      <c r="A10957" t="s">
        <v>29</v>
      </c>
      <c r="B10957">
        <f>VLOOKUP(A10957, CrimeType!$A$1:$B$11, 2, FALSE)</f>
        <v>6</v>
      </c>
      <c r="C10957">
        <v>2017</v>
      </c>
      <c r="D10957">
        <v>5</v>
      </c>
      <c r="E10957">
        <v>4</v>
      </c>
      <c r="F10957">
        <v>13</v>
      </c>
      <c r="G10957">
        <v>14</v>
      </c>
      <c r="H10957" t="s">
        <v>121</v>
      </c>
      <c r="I10957" t="s">
        <v>26</v>
      </c>
      <c r="J10957">
        <f>VLOOKUP(I10957, Neighbourhood!$A$1:$B$26, 2, FALSE)</f>
        <v>2</v>
      </c>
      <c r="K10957">
        <v>491826.94</v>
      </c>
      <c r="L10957">
        <v>5459079.6900000004</v>
      </c>
    </row>
    <row r="10958" spans="1:12" x14ac:dyDescent="0.3">
      <c r="A10958" t="s">
        <v>115</v>
      </c>
      <c r="B10958">
        <f>VLOOKUP(A10958, CrimeType!$A$1:$B$11, 2, FALSE)</f>
        <v>11</v>
      </c>
      <c r="C10958">
        <v>2017</v>
      </c>
      <c r="D10958">
        <v>5</v>
      </c>
      <c r="E10958">
        <v>4</v>
      </c>
      <c r="F10958">
        <v>13</v>
      </c>
      <c r="G10958">
        <v>26</v>
      </c>
      <c r="H10958" t="s">
        <v>103</v>
      </c>
      <c r="I10958" t="s">
        <v>26</v>
      </c>
      <c r="J10958">
        <f>VLOOKUP(I10958, Neighbourhood!$A$1:$B$26, 2, FALSE)</f>
        <v>2</v>
      </c>
      <c r="K10958">
        <v>490673</v>
      </c>
      <c r="L10958">
        <v>5458129</v>
      </c>
    </row>
    <row r="10959" spans="1:12" x14ac:dyDescent="0.3">
      <c r="A10959" t="s">
        <v>115</v>
      </c>
      <c r="B10959">
        <f>VLOOKUP(A10959, CrimeType!$A$1:$B$11, 2, FALSE)</f>
        <v>11</v>
      </c>
      <c r="C10959">
        <v>2017</v>
      </c>
      <c r="D10959">
        <v>5</v>
      </c>
      <c r="E10959">
        <v>4</v>
      </c>
      <c r="F10959">
        <v>14</v>
      </c>
      <c r="G10959">
        <v>24</v>
      </c>
      <c r="H10959" t="s">
        <v>840</v>
      </c>
      <c r="I10959" t="s">
        <v>26</v>
      </c>
      <c r="J10959">
        <f>VLOOKUP(I10959, Neighbourhood!$A$1:$B$26, 2, FALSE)</f>
        <v>2</v>
      </c>
      <c r="K10959">
        <v>491675</v>
      </c>
      <c r="L10959">
        <v>5458852</v>
      </c>
    </row>
    <row r="10960" spans="1:12" x14ac:dyDescent="0.3">
      <c r="A10960" t="s">
        <v>18</v>
      </c>
      <c r="B10960">
        <f>VLOOKUP(A10960, CrimeType!$A$1:$B$11, 2, FALSE)</f>
        <v>7</v>
      </c>
      <c r="C10960">
        <v>2017</v>
      </c>
      <c r="D10960">
        <v>5</v>
      </c>
      <c r="E10960">
        <v>4</v>
      </c>
      <c r="F10960">
        <v>14</v>
      </c>
      <c r="G10960">
        <v>30</v>
      </c>
      <c r="H10960" t="s">
        <v>654</v>
      </c>
      <c r="I10960" t="s">
        <v>26</v>
      </c>
      <c r="J10960">
        <f>VLOOKUP(I10960, Neighbourhood!$A$1:$B$26, 2, FALSE)</f>
        <v>2</v>
      </c>
      <c r="K10960">
        <v>492744.1</v>
      </c>
      <c r="L10960">
        <v>5458627.1200000001</v>
      </c>
    </row>
    <row r="10961" spans="1:12" x14ac:dyDescent="0.3">
      <c r="A10961" t="s">
        <v>29</v>
      </c>
      <c r="B10961">
        <f>VLOOKUP(A10961, CrimeType!$A$1:$B$11, 2, FALSE)</f>
        <v>6</v>
      </c>
      <c r="C10961">
        <v>2017</v>
      </c>
      <c r="D10961">
        <v>5</v>
      </c>
      <c r="E10961">
        <v>4</v>
      </c>
      <c r="F10961">
        <v>14</v>
      </c>
      <c r="G10961">
        <v>43</v>
      </c>
      <c r="H10961" t="s">
        <v>390</v>
      </c>
      <c r="I10961" t="s">
        <v>26</v>
      </c>
      <c r="J10961">
        <f>VLOOKUP(I10961, Neighbourhood!$A$1:$B$26, 2, FALSE)</f>
        <v>2</v>
      </c>
      <c r="K10961">
        <v>492206.87</v>
      </c>
      <c r="L10961">
        <v>5458693.46</v>
      </c>
    </row>
    <row r="10962" spans="1:12" x14ac:dyDescent="0.3">
      <c r="A10962" t="s">
        <v>29</v>
      </c>
      <c r="B10962">
        <f>VLOOKUP(A10962, CrimeType!$A$1:$B$11, 2, FALSE)</f>
        <v>6</v>
      </c>
      <c r="C10962">
        <v>2017</v>
      </c>
      <c r="D10962">
        <v>5</v>
      </c>
      <c r="E10962">
        <v>4</v>
      </c>
      <c r="F10962">
        <v>16</v>
      </c>
      <c r="G10962">
        <v>25</v>
      </c>
      <c r="H10962" t="s">
        <v>1148</v>
      </c>
      <c r="I10962" t="s">
        <v>77</v>
      </c>
      <c r="J10962">
        <f>VLOOKUP(I10962, Neighbourhood!$A$1:$B$26, 2, FALSE)</f>
        <v>22</v>
      </c>
      <c r="K10962">
        <v>495211.49</v>
      </c>
      <c r="L10962">
        <v>5452620.46</v>
      </c>
    </row>
    <row r="10963" spans="1:12" x14ac:dyDescent="0.3">
      <c r="A10963" t="s">
        <v>18</v>
      </c>
      <c r="B10963">
        <f>VLOOKUP(A10963, CrimeType!$A$1:$B$11, 2, FALSE)</f>
        <v>7</v>
      </c>
      <c r="C10963">
        <v>2017</v>
      </c>
      <c r="D10963">
        <v>5</v>
      </c>
      <c r="E10963">
        <v>4</v>
      </c>
      <c r="F10963">
        <v>16</v>
      </c>
      <c r="G10963">
        <v>30</v>
      </c>
      <c r="H10963" t="s">
        <v>4176</v>
      </c>
      <c r="I10963" t="s">
        <v>61</v>
      </c>
      <c r="J10963">
        <f>VLOOKUP(I10963, Neighbourhood!$A$1:$B$26, 2, FALSE)</f>
        <v>15</v>
      </c>
      <c r="K10963">
        <v>497979.12</v>
      </c>
      <c r="L10963">
        <v>5453797.3499999996</v>
      </c>
    </row>
    <row r="10964" spans="1:12" x14ac:dyDescent="0.3">
      <c r="A10964" t="s">
        <v>15</v>
      </c>
      <c r="B10964">
        <f>VLOOKUP(A10964, CrimeType!$A$1:$B$11, 2, FALSE)</f>
        <v>4</v>
      </c>
      <c r="C10964">
        <v>2017</v>
      </c>
      <c r="D10964">
        <v>5</v>
      </c>
      <c r="E10964">
        <v>4</v>
      </c>
      <c r="F10964">
        <v>16</v>
      </c>
      <c r="G10964">
        <v>30</v>
      </c>
      <c r="H10964" t="s">
        <v>4175</v>
      </c>
      <c r="I10964" t="s">
        <v>17</v>
      </c>
      <c r="J10964">
        <f>VLOOKUP(I10964, Neighbourhood!$A$1:$B$26, 2, FALSE)</f>
        <v>9</v>
      </c>
      <c r="K10964">
        <v>496716.79</v>
      </c>
      <c r="L10964">
        <v>5451933.5899999999</v>
      </c>
    </row>
    <row r="10965" spans="1:12" x14ac:dyDescent="0.3">
      <c r="A10965" t="s">
        <v>18</v>
      </c>
      <c r="B10965">
        <f>VLOOKUP(A10965, CrimeType!$A$1:$B$11, 2, FALSE)</f>
        <v>7</v>
      </c>
      <c r="C10965">
        <v>2017</v>
      </c>
      <c r="D10965">
        <v>5</v>
      </c>
      <c r="E10965">
        <v>4</v>
      </c>
      <c r="F10965">
        <v>16</v>
      </c>
      <c r="G10965">
        <v>48</v>
      </c>
      <c r="H10965" t="s">
        <v>1630</v>
      </c>
      <c r="I10965" t="s">
        <v>26</v>
      </c>
      <c r="J10965">
        <f>VLOOKUP(I10965, Neighbourhood!$A$1:$B$26, 2, FALSE)</f>
        <v>2</v>
      </c>
      <c r="K10965">
        <v>491651.54</v>
      </c>
      <c r="L10965">
        <v>5458615.1799999997</v>
      </c>
    </row>
    <row r="10966" spans="1:12" x14ac:dyDescent="0.3">
      <c r="A10966" t="s">
        <v>29</v>
      </c>
      <c r="B10966">
        <f>VLOOKUP(A10966, CrimeType!$A$1:$B$11, 2, FALSE)</f>
        <v>6</v>
      </c>
      <c r="C10966">
        <v>2017</v>
      </c>
      <c r="D10966">
        <v>5</v>
      </c>
      <c r="E10966">
        <v>4</v>
      </c>
      <c r="F10966">
        <v>16</v>
      </c>
      <c r="G10966">
        <v>51</v>
      </c>
      <c r="H10966" t="s">
        <v>86</v>
      </c>
      <c r="I10966" t="s">
        <v>65</v>
      </c>
      <c r="J10966">
        <f>VLOOKUP(I10966, Neighbourhood!$A$1:$B$26, 2, FALSE)</f>
        <v>12</v>
      </c>
      <c r="K10966">
        <v>491666.22</v>
      </c>
      <c r="L10966">
        <v>5456814.1900000004</v>
      </c>
    </row>
    <row r="10967" spans="1:12" x14ac:dyDescent="0.3">
      <c r="A10967" t="s">
        <v>18</v>
      </c>
      <c r="B10967">
        <f>VLOOKUP(A10967, CrimeType!$A$1:$B$11, 2, FALSE)</f>
        <v>7</v>
      </c>
      <c r="C10967">
        <v>2017</v>
      </c>
      <c r="D10967">
        <v>5</v>
      </c>
      <c r="E10967">
        <v>4</v>
      </c>
      <c r="F10967">
        <v>17</v>
      </c>
      <c r="G10967">
        <v>0</v>
      </c>
      <c r="H10967" t="s">
        <v>3531</v>
      </c>
      <c r="I10967" t="s">
        <v>20</v>
      </c>
      <c r="J10967">
        <f>VLOOKUP(I10967, Neighbourhood!$A$1:$B$26, 2, FALSE)</f>
        <v>23</v>
      </c>
      <c r="K10967">
        <v>490033.75</v>
      </c>
      <c r="L10967">
        <v>5459111.8300000001</v>
      </c>
    </row>
    <row r="10968" spans="1:12" x14ac:dyDescent="0.3">
      <c r="A10968" t="s">
        <v>119</v>
      </c>
      <c r="B10968">
        <f>VLOOKUP(A10968, CrimeType!$A$1:$B$11, 2, FALSE)</f>
        <v>8</v>
      </c>
      <c r="C10968">
        <v>2017</v>
      </c>
      <c r="D10968">
        <v>5</v>
      </c>
      <c r="E10968">
        <v>4</v>
      </c>
      <c r="F10968">
        <v>17</v>
      </c>
      <c r="G10968">
        <v>0</v>
      </c>
      <c r="H10968" t="s">
        <v>390</v>
      </c>
      <c r="I10968" t="s">
        <v>26</v>
      </c>
      <c r="J10968">
        <f>VLOOKUP(I10968, Neighbourhood!$A$1:$B$26, 2, FALSE)</f>
        <v>2</v>
      </c>
      <c r="K10968">
        <v>492206.87</v>
      </c>
      <c r="L10968">
        <v>5458693.46</v>
      </c>
    </row>
    <row r="10969" spans="1:12" x14ac:dyDescent="0.3">
      <c r="A10969" t="s">
        <v>18</v>
      </c>
      <c r="B10969">
        <f>VLOOKUP(A10969, CrimeType!$A$1:$B$11, 2, FALSE)</f>
        <v>7</v>
      </c>
      <c r="C10969">
        <v>2017</v>
      </c>
      <c r="D10969">
        <v>5</v>
      </c>
      <c r="E10969">
        <v>4</v>
      </c>
      <c r="F10969">
        <v>17</v>
      </c>
      <c r="G10969">
        <v>17</v>
      </c>
      <c r="H10969" t="s">
        <v>1305</v>
      </c>
      <c r="I10969" t="s">
        <v>26</v>
      </c>
      <c r="J10969">
        <f>VLOOKUP(I10969, Neighbourhood!$A$1:$B$26, 2, FALSE)</f>
        <v>2</v>
      </c>
      <c r="K10969">
        <v>491362.81</v>
      </c>
      <c r="L10969">
        <v>5458660.3600000003</v>
      </c>
    </row>
    <row r="10970" spans="1:12" x14ac:dyDescent="0.3">
      <c r="A10970" t="s">
        <v>29</v>
      </c>
      <c r="B10970">
        <f>VLOOKUP(A10970, CrimeType!$A$1:$B$11, 2, FALSE)</f>
        <v>6</v>
      </c>
      <c r="C10970">
        <v>2017</v>
      </c>
      <c r="D10970">
        <v>5</v>
      </c>
      <c r="E10970">
        <v>4</v>
      </c>
      <c r="F10970">
        <v>17</v>
      </c>
      <c r="G10970">
        <v>22</v>
      </c>
      <c r="H10970" t="s">
        <v>59</v>
      </c>
      <c r="I10970" t="s">
        <v>26</v>
      </c>
      <c r="J10970">
        <f>VLOOKUP(I10970, Neighbourhood!$A$1:$B$26, 2, FALSE)</f>
        <v>2</v>
      </c>
      <c r="K10970">
        <v>492213.73</v>
      </c>
      <c r="L10970">
        <v>5458862.1500000004</v>
      </c>
    </row>
    <row r="10971" spans="1:12" x14ac:dyDescent="0.3">
      <c r="A10971" t="s">
        <v>119</v>
      </c>
      <c r="B10971">
        <f>VLOOKUP(A10971, CrimeType!$A$1:$B$11, 2, FALSE)</f>
        <v>8</v>
      </c>
      <c r="C10971">
        <v>2017</v>
      </c>
      <c r="D10971">
        <v>5</v>
      </c>
      <c r="E10971">
        <v>4</v>
      </c>
      <c r="F10971">
        <v>17</v>
      </c>
      <c r="G10971">
        <v>30</v>
      </c>
      <c r="H10971" t="s">
        <v>3938</v>
      </c>
      <c r="I10971" t="s">
        <v>14</v>
      </c>
      <c r="J10971">
        <f>VLOOKUP(I10971, Neighbourhood!$A$1:$B$26, 2, FALSE)</f>
        <v>4</v>
      </c>
      <c r="K10971">
        <v>491400.25</v>
      </c>
      <c r="L10971">
        <v>5457335.3300000001</v>
      </c>
    </row>
    <row r="10972" spans="1:12" x14ac:dyDescent="0.3">
      <c r="A10972" t="s">
        <v>15</v>
      </c>
      <c r="B10972">
        <f>VLOOKUP(A10972, CrimeType!$A$1:$B$11, 2, FALSE)</f>
        <v>4</v>
      </c>
      <c r="C10972">
        <v>2017</v>
      </c>
      <c r="D10972">
        <v>5</v>
      </c>
      <c r="E10972">
        <v>4</v>
      </c>
      <c r="F10972">
        <v>17</v>
      </c>
      <c r="G10972">
        <v>34</v>
      </c>
      <c r="H10972" t="s">
        <v>4177</v>
      </c>
      <c r="I10972" t="s">
        <v>39</v>
      </c>
      <c r="J10972">
        <f>VLOOKUP(I10972, Neighbourhood!$A$1:$B$26, 2, FALSE)</f>
        <v>11</v>
      </c>
      <c r="K10972">
        <v>492234.69</v>
      </c>
      <c r="L10972">
        <v>5451171.3600000003</v>
      </c>
    </row>
    <row r="10973" spans="1:12" x14ac:dyDescent="0.3">
      <c r="A10973" t="s">
        <v>15</v>
      </c>
      <c r="B10973">
        <f>VLOOKUP(A10973, CrimeType!$A$1:$B$11, 2, FALSE)</f>
        <v>4</v>
      </c>
      <c r="C10973">
        <v>2017</v>
      </c>
      <c r="D10973">
        <v>5</v>
      </c>
      <c r="E10973">
        <v>4</v>
      </c>
      <c r="F10973">
        <v>17</v>
      </c>
      <c r="G10973">
        <v>50</v>
      </c>
      <c r="H10973" t="s">
        <v>125</v>
      </c>
      <c r="I10973" t="s">
        <v>26</v>
      </c>
      <c r="J10973">
        <f>VLOOKUP(I10973, Neighbourhood!$A$1:$B$26, 2, FALSE)</f>
        <v>2</v>
      </c>
      <c r="K10973">
        <v>491402.8</v>
      </c>
      <c r="L10973">
        <v>5458863.8700000001</v>
      </c>
    </row>
    <row r="10974" spans="1:12" x14ac:dyDescent="0.3">
      <c r="A10974" t="s">
        <v>40</v>
      </c>
      <c r="B10974">
        <f>VLOOKUP(A10974, CrimeType!$A$1:$B$11, 2, FALSE)</f>
        <v>9</v>
      </c>
      <c r="C10974">
        <v>2017</v>
      </c>
      <c r="D10974">
        <v>5</v>
      </c>
      <c r="E10974">
        <v>4</v>
      </c>
      <c r="F10974">
        <v>18</v>
      </c>
      <c r="G10974">
        <v>0</v>
      </c>
      <c r="H10974" t="s">
        <v>255</v>
      </c>
      <c r="I10974" t="s">
        <v>31</v>
      </c>
      <c r="J10974">
        <f>VLOOKUP(I10974, Neighbourhood!$A$1:$B$26, 2, FALSE)</f>
        <v>20</v>
      </c>
      <c r="K10974">
        <v>492750.33</v>
      </c>
      <c r="L10974">
        <v>5458526.9000000004</v>
      </c>
    </row>
    <row r="10975" spans="1:12" x14ac:dyDescent="0.3">
      <c r="A10975" t="s">
        <v>119</v>
      </c>
      <c r="B10975">
        <f>VLOOKUP(A10975, CrimeType!$A$1:$B$11, 2, FALSE)</f>
        <v>8</v>
      </c>
      <c r="C10975">
        <v>2017</v>
      </c>
      <c r="D10975">
        <v>5</v>
      </c>
      <c r="E10975">
        <v>4</v>
      </c>
      <c r="F10975">
        <v>18</v>
      </c>
      <c r="G10975">
        <v>0</v>
      </c>
      <c r="H10975" t="s">
        <v>828</v>
      </c>
      <c r="I10975" t="s">
        <v>20</v>
      </c>
      <c r="J10975">
        <f>VLOOKUP(I10975, Neighbourhood!$A$1:$B$26, 2, FALSE)</f>
        <v>23</v>
      </c>
      <c r="K10975">
        <v>490351.8</v>
      </c>
      <c r="L10975">
        <v>5459604</v>
      </c>
    </row>
    <row r="10976" spans="1:12" x14ac:dyDescent="0.3">
      <c r="A10976" t="s">
        <v>40</v>
      </c>
      <c r="B10976">
        <f>VLOOKUP(A10976, CrimeType!$A$1:$B$11, 2, FALSE)</f>
        <v>9</v>
      </c>
      <c r="C10976">
        <v>2017</v>
      </c>
      <c r="D10976">
        <v>5</v>
      </c>
      <c r="E10976">
        <v>4</v>
      </c>
      <c r="F10976">
        <v>18</v>
      </c>
      <c r="G10976">
        <v>1</v>
      </c>
      <c r="H10976" t="s">
        <v>2459</v>
      </c>
      <c r="I10976" t="s">
        <v>14</v>
      </c>
      <c r="J10976">
        <f>VLOOKUP(I10976, Neighbourhood!$A$1:$B$26, 2, FALSE)</f>
        <v>4</v>
      </c>
      <c r="K10976">
        <v>491033</v>
      </c>
      <c r="L10976">
        <v>5456432.3200000003</v>
      </c>
    </row>
    <row r="10977" spans="1:12" x14ac:dyDescent="0.3">
      <c r="A10977" t="s">
        <v>29</v>
      </c>
      <c r="B10977">
        <f>VLOOKUP(A10977, CrimeType!$A$1:$B$11, 2, FALSE)</f>
        <v>6</v>
      </c>
      <c r="C10977">
        <v>2017</v>
      </c>
      <c r="D10977">
        <v>5</v>
      </c>
      <c r="E10977">
        <v>4</v>
      </c>
      <c r="F10977">
        <v>18</v>
      </c>
      <c r="G10977">
        <v>16</v>
      </c>
      <c r="H10977" t="s">
        <v>121</v>
      </c>
      <c r="I10977" t="s">
        <v>26</v>
      </c>
      <c r="J10977">
        <f>VLOOKUP(I10977, Neighbourhood!$A$1:$B$26, 2, FALSE)</f>
        <v>2</v>
      </c>
      <c r="K10977">
        <v>491826.94</v>
      </c>
      <c r="L10977">
        <v>5459079.6900000004</v>
      </c>
    </row>
    <row r="10978" spans="1:12" x14ac:dyDescent="0.3">
      <c r="A10978" t="s">
        <v>40</v>
      </c>
      <c r="B10978">
        <f>VLOOKUP(A10978, CrimeType!$A$1:$B$11, 2, FALSE)</f>
        <v>9</v>
      </c>
      <c r="C10978">
        <v>2017</v>
      </c>
      <c r="D10978">
        <v>5</v>
      </c>
      <c r="E10978">
        <v>4</v>
      </c>
      <c r="F10978">
        <v>18</v>
      </c>
      <c r="G10978">
        <v>17</v>
      </c>
      <c r="H10978" t="s">
        <v>1952</v>
      </c>
      <c r="I10978" t="s">
        <v>46</v>
      </c>
      <c r="J10978">
        <f>VLOOKUP(I10978, Neighbourhood!$A$1:$B$26, 2, FALSE)</f>
        <v>5</v>
      </c>
      <c r="K10978">
        <v>494379.99</v>
      </c>
      <c r="L10978">
        <v>5458225.4500000002</v>
      </c>
    </row>
    <row r="10979" spans="1:12" x14ac:dyDescent="0.3">
      <c r="A10979" t="s">
        <v>18</v>
      </c>
      <c r="B10979">
        <f>VLOOKUP(A10979, CrimeType!$A$1:$B$11, 2, FALSE)</f>
        <v>7</v>
      </c>
      <c r="C10979">
        <v>2017</v>
      </c>
      <c r="D10979">
        <v>5</v>
      </c>
      <c r="E10979">
        <v>4</v>
      </c>
      <c r="F10979">
        <v>18</v>
      </c>
      <c r="G10979">
        <v>30</v>
      </c>
      <c r="H10979" t="s">
        <v>3269</v>
      </c>
      <c r="I10979" t="s">
        <v>26</v>
      </c>
      <c r="J10979">
        <f>VLOOKUP(I10979, Neighbourhood!$A$1:$B$26, 2, FALSE)</f>
        <v>2</v>
      </c>
      <c r="K10979">
        <v>491780.65</v>
      </c>
      <c r="L10979">
        <v>5459233.5499999998</v>
      </c>
    </row>
    <row r="10980" spans="1:12" x14ac:dyDescent="0.3">
      <c r="A10980" t="s">
        <v>15</v>
      </c>
      <c r="B10980">
        <f>VLOOKUP(A10980, CrimeType!$A$1:$B$11, 2, FALSE)</f>
        <v>4</v>
      </c>
      <c r="C10980">
        <v>2017</v>
      </c>
      <c r="D10980">
        <v>5</v>
      </c>
      <c r="E10980">
        <v>4</v>
      </c>
      <c r="F10980">
        <v>18</v>
      </c>
      <c r="G10980">
        <v>52</v>
      </c>
      <c r="H10980" t="s">
        <v>2726</v>
      </c>
      <c r="I10980" t="s">
        <v>26</v>
      </c>
      <c r="J10980">
        <f>VLOOKUP(I10980, Neighbourhood!$A$1:$B$26, 2, FALSE)</f>
        <v>2</v>
      </c>
      <c r="K10980">
        <v>490975.43</v>
      </c>
      <c r="L10980">
        <v>5458720.7300000004</v>
      </c>
    </row>
    <row r="10981" spans="1:12" x14ac:dyDescent="0.3">
      <c r="A10981" t="s">
        <v>18</v>
      </c>
      <c r="B10981">
        <f>VLOOKUP(A10981, CrimeType!$A$1:$B$11, 2, FALSE)</f>
        <v>7</v>
      </c>
      <c r="C10981">
        <v>2017</v>
      </c>
      <c r="D10981">
        <v>5</v>
      </c>
      <c r="E10981">
        <v>4</v>
      </c>
      <c r="F10981">
        <v>19</v>
      </c>
      <c r="G10981">
        <v>0</v>
      </c>
      <c r="H10981" t="s">
        <v>293</v>
      </c>
      <c r="I10981" t="s">
        <v>14</v>
      </c>
      <c r="J10981">
        <f>VLOOKUP(I10981, Neighbourhood!$A$1:$B$26, 2, FALSE)</f>
        <v>4</v>
      </c>
      <c r="K10981">
        <v>490329.48</v>
      </c>
      <c r="L10981">
        <v>5457522.1900000004</v>
      </c>
    </row>
    <row r="10982" spans="1:12" x14ac:dyDescent="0.3">
      <c r="A10982" t="s">
        <v>119</v>
      </c>
      <c r="B10982">
        <f>VLOOKUP(A10982, CrimeType!$A$1:$B$11, 2, FALSE)</f>
        <v>8</v>
      </c>
      <c r="C10982">
        <v>2017</v>
      </c>
      <c r="D10982">
        <v>5</v>
      </c>
      <c r="E10982">
        <v>4</v>
      </c>
      <c r="F10982">
        <v>19</v>
      </c>
      <c r="G10982">
        <v>0</v>
      </c>
      <c r="H10982" t="s">
        <v>4178</v>
      </c>
      <c r="I10982" t="s">
        <v>68</v>
      </c>
      <c r="J10982">
        <f>VLOOKUP(I10982, Neighbourhood!$A$1:$B$26, 2, FALSE)</f>
        <v>10</v>
      </c>
      <c r="K10982">
        <v>489064.1</v>
      </c>
      <c r="L10982">
        <v>5456576.8499999996</v>
      </c>
    </row>
    <row r="10983" spans="1:12" x14ac:dyDescent="0.3">
      <c r="A10983" t="s">
        <v>29</v>
      </c>
      <c r="B10983">
        <f>VLOOKUP(A10983, CrimeType!$A$1:$B$11, 2, FALSE)</f>
        <v>6</v>
      </c>
      <c r="C10983">
        <v>2017</v>
      </c>
      <c r="D10983">
        <v>5</v>
      </c>
      <c r="E10983">
        <v>4</v>
      </c>
      <c r="F10983">
        <v>19</v>
      </c>
      <c r="G10983">
        <v>6</v>
      </c>
      <c r="H10983" t="s">
        <v>4179</v>
      </c>
      <c r="I10983" t="s">
        <v>61</v>
      </c>
      <c r="J10983">
        <f>VLOOKUP(I10983, Neighbourhood!$A$1:$B$26, 2, FALSE)</f>
        <v>15</v>
      </c>
      <c r="K10983">
        <v>497652.69</v>
      </c>
      <c r="L10983">
        <v>5453887.6299999999</v>
      </c>
    </row>
    <row r="10984" spans="1:12" x14ac:dyDescent="0.3">
      <c r="A10984" t="s">
        <v>18</v>
      </c>
      <c r="B10984">
        <f>VLOOKUP(A10984, CrimeType!$A$1:$B$11, 2, FALSE)</f>
        <v>7</v>
      </c>
      <c r="C10984">
        <v>2017</v>
      </c>
      <c r="D10984">
        <v>5</v>
      </c>
      <c r="E10984">
        <v>4</v>
      </c>
      <c r="F10984">
        <v>19</v>
      </c>
      <c r="G10984">
        <v>16</v>
      </c>
      <c r="H10984" t="s">
        <v>1013</v>
      </c>
      <c r="I10984" t="s">
        <v>26</v>
      </c>
      <c r="J10984">
        <f>VLOOKUP(I10984, Neighbourhood!$A$1:$B$26, 2, FALSE)</f>
        <v>2</v>
      </c>
      <c r="K10984">
        <v>492574.71</v>
      </c>
      <c r="L10984">
        <v>5459008.5999999996</v>
      </c>
    </row>
    <row r="10985" spans="1:12" x14ac:dyDescent="0.3">
      <c r="A10985" t="s">
        <v>15</v>
      </c>
      <c r="B10985">
        <f>VLOOKUP(A10985, CrimeType!$A$1:$B$11, 2, FALSE)</f>
        <v>4</v>
      </c>
      <c r="C10985">
        <v>2017</v>
      </c>
      <c r="D10985">
        <v>5</v>
      </c>
      <c r="E10985">
        <v>4</v>
      </c>
      <c r="F10985">
        <v>19</v>
      </c>
      <c r="G10985">
        <v>30</v>
      </c>
      <c r="H10985" t="s">
        <v>4180</v>
      </c>
      <c r="I10985" t="s">
        <v>31</v>
      </c>
      <c r="J10985">
        <f>VLOOKUP(I10985, Neighbourhood!$A$1:$B$26, 2, FALSE)</f>
        <v>20</v>
      </c>
      <c r="K10985">
        <v>492947.38</v>
      </c>
      <c r="L10985">
        <v>5458322.4400000004</v>
      </c>
    </row>
    <row r="10986" spans="1:12" x14ac:dyDescent="0.3">
      <c r="A10986" t="s">
        <v>29</v>
      </c>
      <c r="B10986">
        <f>VLOOKUP(A10986, CrimeType!$A$1:$B$11, 2, FALSE)</f>
        <v>6</v>
      </c>
      <c r="C10986">
        <v>2017</v>
      </c>
      <c r="D10986">
        <v>5</v>
      </c>
      <c r="E10986">
        <v>4</v>
      </c>
      <c r="F10986">
        <v>19</v>
      </c>
      <c r="G10986">
        <v>48</v>
      </c>
      <c r="H10986" t="s">
        <v>121</v>
      </c>
      <c r="I10986" t="s">
        <v>26</v>
      </c>
      <c r="J10986">
        <f>VLOOKUP(I10986, Neighbourhood!$A$1:$B$26, 2, FALSE)</f>
        <v>2</v>
      </c>
      <c r="K10986">
        <v>491826.94</v>
      </c>
      <c r="L10986">
        <v>5459079.6900000004</v>
      </c>
    </row>
    <row r="10987" spans="1:12" x14ac:dyDescent="0.3">
      <c r="A10987" t="s">
        <v>18</v>
      </c>
      <c r="B10987">
        <f>VLOOKUP(A10987, CrimeType!$A$1:$B$11, 2, FALSE)</f>
        <v>7</v>
      </c>
      <c r="C10987">
        <v>2017</v>
      </c>
      <c r="D10987">
        <v>5</v>
      </c>
      <c r="E10987">
        <v>4</v>
      </c>
      <c r="F10987">
        <v>20</v>
      </c>
      <c r="G10987">
        <v>0</v>
      </c>
      <c r="H10987" t="s">
        <v>2449</v>
      </c>
      <c r="I10987" t="s">
        <v>20</v>
      </c>
      <c r="J10987">
        <f>VLOOKUP(I10987, Neighbourhood!$A$1:$B$26, 2, FALSE)</f>
        <v>23</v>
      </c>
      <c r="K10987">
        <v>490920.42</v>
      </c>
      <c r="L10987">
        <v>5459101.6100000003</v>
      </c>
    </row>
    <row r="10988" spans="1:12" x14ac:dyDescent="0.3">
      <c r="A10988" t="s">
        <v>15</v>
      </c>
      <c r="B10988">
        <f>VLOOKUP(A10988, CrimeType!$A$1:$B$11, 2, FALSE)</f>
        <v>4</v>
      </c>
      <c r="C10988">
        <v>2017</v>
      </c>
      <c r="D10988">
        <v>5</v>
      </c>
      <c r="E10988">
        <v>4</v>
      </c>
      <c r="F10988">
        <v>20</v>
      </c>
      <c r="G10988">
        <v>9</v>
      </c>
      <c r="H10988" t="s">
        <v>2854</v>
      </c>
      <c r="I10988" t="s">
        <v>20</v>
      </c>
      <c r="J10988">
        <f>VLOOKUP(I10988, Neighbourhood!$A$1:$B$26, 2, FALSE)</f>
        <v>23</v>
      </c>
      <c r="K10988">
        <v>490505.65</v>
      </c>
      <c r="L10988">
        <v>5459055.6299999999</v>
      </c>
    </row>
    <row r="10989" spans="1:12" x14ac:dyDescent="0.3">
      <c r="A10989" t="s">
        <v>115</v>
      </c>
      <c r="B10989">
        <f>VLOOKUP(A10989, CrimeType!$A$1:$B$11, 2, FALSE)</f>
        <v>11</v>
      </c>
      <c r="C10989">
        <v>2017</v>
      </c>
      <c r="D10989">
        <v>5</v>
      </c>
      <c r="E10989">
        <v>4</v>
      </c>
      <c r="F10989">
        <v>20</v>
      </c>
      <c r="G10989">
        <v>33</v>
      </c>
      <c r="H10989" t="s">
        <v>1204</v>
      </c>
      <c r="I10989" t="s">
        <v>22</v>
      </c>
      <c r="J10989">
        <f>VLOOKUP(I10989, Neighbourhood!$A$1:$B$26, 2, FALSE)</f>
        <v>6</v>
      </c>
      <c r="K10989">
        <v>498102.27</v>
      </c>
      <c r="L10989">
        <v>5460027.7300000004</v>
      </c>
    </row>
    <row r="10990" spans="1:12" x14ac:dyDescent="0.3">
      <c r="A10990" t="s">
        <v>119</v>
      </c>
      <c r="B10990">
        <f>VLOOKUP(A10990, CrimeType!$A$1:$B$11, 2, FALSE)</f>
        <v>8</v>
      </c>
      <c r="C10990">
        <v>2017</v>
      </c>
      <c r="D10990">
        <v>5</v>
      </c>
      <c r="E10990">
        <v>4</v>
      </c>
      <c r="F10990">
        <v>20</v>
      </c>
      <c r="G10990">
        <v>38</v>
      </c>
      <c r="H10990" t="s">
        <v>3938</v>
      </c>
      <c r="I10990" t="s">
        <v>14</v>
      </c>
      <c r="J10990">
        <f>VLOOKUP(I10990, Neighbourhood!$A$1:$B$26, 2, FALSE)</f>
        <v>4</v>
      </c>
      <c r="K10990">
        <v>491399.99</v>
      </c>
      <c r="L10990">
        <v>5457344.4699999997</v>
      </c>
    </row>
    <row r="10991" spans="1:12" x14ac:dyDescent="0.3">
      <c r="A10991" t="s">
        <v>15</v>
      </c>
      <c r="B10991">
        <f>VLOOKUP(A10991, CrimeType!$A$1:$B$11, 2, FALSE)</f>
        <v>4</v>
      </c>
      <c r="C10991">
        <v>2017</v>
      </c>
      <c r="D10991">
        <v>5</v>
      </c>
      <c r="E10991">
        <v>4</v>
      </c>
      <c r="F10991">
        <v>20</v>
      </c>
      <c r="G10991">
        <v>59</v>
      </c>
      <c r="H10991" t="s">
        <v>4181</v>
      </c>
      <c r="I10991" t="s">
        <v>26</v>
      </c>
      <c r="J10991">
        <f>VLOOKUP(I10991, Neighbourhood!$A$1:$B$26, 2, FALSE)</f>
        <v>2</v>
      </c>
      <c r="K10991">
        <v>490346.12</v>
      </c>
      <c r="L10991">
        <v>5458066.3499999996</v>
      </c>
    </row>
    <row r="10992" spans="1:12" x14ac:dyDescent="0.3">
      <c r="A10992" t="s">
        <v>10</v>
      </c>
      <c r="B10992">
        <f>VLOOKUP(A10992, CrimeType!$A$1:$B$11, 2, FALSE)</f>
        <v>2</v>
      </c>
      <c r="C10992">
        <v>2017</v>
      </c>
      <c r="D10992">
        <v>5</v>
      </c>
      <c r="E10992">
        <v>4</v>
      </c>
      <c r="F10992">
        <v>21</v>
      </c>
      <c r="G10992">
        <v>0</v>
      </c>
      <c r="H10992" t="s">
        <v>4182</v>
      </c>
      <c r="I10992" t="s">
        <v>55</v>
      </c>
      <c r="J10992">
        <f>VLOOKUP(I10992, Neighbourhood!$A$1:$B$26, 2, FALSE)</f>
        <v>14</v>
      </c>
      <c r="K10992">
        <v>490195.11</v>
      </c>
      <c r="L10992">
        <v>5452883.4900000002</v>
      </c>
    </row>
    <row r="10993" spans="1:12" x14ac:dyDescent="0.3">
      <c r="A10993" t="s">
        <v>18</v>
      </c>
      <c r="B10993">
        <f>VLOOKUP(A10993, CrimeType!$A$1:$B$11, 2, FALSE)</f>
        <v>7</v>
      </c>
      <c r="C10993">
        <v>2017</v>
      </c>
      <c r="D10993">
        <v>5</v>
      </c>
      <c r="E10993">
        <v>4</v>
      </c>
      <c r="F10993">
        <v>21</v>
      </c>
      <c r="G10993">
        <v>0</v>
      </c>
      <c r="H10993" t="s">
        <v>1588</v>
      </c>
      <c r="I10993" t="s">
        <v>68</v>
      </c>
      <c r="J10993">
        <f>VLOOKUP(I10993, Neighbourhood!$A$1:$B$26, 2, FALSE)</f>
        <v>10</v>
      </c>
      <c r="K10993">
        <v>488220.04</v>
      </c>
      <c r="L10993">
        <v>5457778.3899999997</v>
      </c>
    </row>
    <row r="10994" spans="1:12" x14ac:dyDescent="0.3">
      <c r="A10994" t="s">
        <v>18</v>
      </c>
      <c r="B10994">
        <f>VLOOKUP(A10994, CrimeType!$A$1:$B$11, 2, FALSE)</f>
        <v>7</v>
      </c>
      <c r="C10994">
        <v>2017</v>
      </c>
      <c r="D10994">
        <v>5</v>
      </c>
      <c r="E10994">
        <v>4</v>
      </c>
      <c r="F10994">
        <v>21</v>
      </c>
      <c r="G10994">
        <v>0</v>
      </c>
      <c r="H10994" t="s">
        <v>4183</v>
      </c>
      <c r="I10994" t="s">
        <v>26</v>
      </c>
      <c r="J10994">
        <f>VLOOKUP(I10994, Neighbourhood!$A$1:$B$26, 2, FALSE)</f>
        <v>2</v>
      </c>
      <c r="K10994">
        <v>491400.24</v>
      </c>
      <c r="L10994">
        <v>5458156.6799999997</v>
      </c>
    </row>
    <row r="10995" spans="1:12" x14ac:dyDescent="0.3">
      <c r="A10995" t="s">
        <v>18</v>
      </c>
      <c r="B10995">
        <f>VLOOKUP(A10995, CrimeType!$A$1:$B$11, 2, FALSE)</f>
        <v>7</v>
      </c>
      <c r="C10995">
        <v>2017</v>
      </c>
      <c r="D10995">
        <v>5</v>
      </c>
      <c r="E10995">
        <v>4</v>
      </c>
      <c r="F10995">
        <v>21</v>
      </c>
      <c r="G10995">
        <v>0</v>
      </c>
      <c r="H10995" t="s">
        <v>146</v>
      </c>
      <c r="I10995" t="s">
        <v>26</v>
      </c>
      <c r="J10995">
        <f>VLOOKUP(I10995, Neighbourhood!$A$1:$B$26, 2, FALSE)</f>
        <v>2</v>
      </c>
      <c r="K10995">
        <v>492486.78</v>
      </c>
      <c r="L10995">
        <v>5458644.5199999996</v>
      </c>
    </row>
    <row r="10996" spans="1:12" x14ac:dyDescent="0.3">
      <c r="A10996" t="s">
        <v>29</v>
      </c>
      <c r="B10996">
        <f>VLOOKUP(A10996, CrimeType!$A$1:$B$11, 2, FALSE)</f>
        <v>6</v>
      </c>
      <c r="C10996">
        <v>2017</v>
      </c>
      <c r="D10996">
        <v>5</v>
      </c>
      <c r="E10996">
        <v>4</v>
      </c>
      <c r="F10996">
        <v>21</v>
      </c>
      <c r="G10996">
        <v>19</v>
      </c>
      <c r="H10996" t="s">
        <v>1148</v>
      </c>
      <c r="I10996" t="s">
        <v>77</v>
      </c>
      <c r="J10996">
        <f>VLOOKUP(I10996, Neighbourhood!$A$1:$B$26, 2, FALSE)</f>
        <v>22</v>
      </c>
      <c r="K10996">
        <v>495211.49</v>
      </c>
      <c r="L10996">
        <v>5452620.46</v>
      </c>
    </row>
    <row r="10997" spans="1:12" x14ac:dyDescent="0.3">
      <c r="A10997" t="s">
        <v>119</v>
      </c>
      <c r="B10997">
        <f>VLOOKUP(A10997, CrimeType!$A$1:$B$11, 2, FALSE)</f>
        <v>8</v>
      </c>
      <c r="C10997">
        <v>2017</v>
      </c>
      <c r="D10997">
        <v>5</v>
      </c>
      <c r="E10997">
        <v>4</v>
      </c>
      <c r="F10997">
        <v>21</v>
      </c>
      <c r="G10997">
        <v>25</v>
      </c>
      <c r="H10997" t="s">
        <v>187</v>
      </c>
      <c r="I10997" t="s">
        <v>26</v>
      </c>
      <c r="J10997">
        <f>VLOOKUP(I10997, Neighbourhood!$A$1:$B$26, 2, FALSE)</f>
        <v>2</v>
      </c>
      <c r="K10997">
        <v>492069.7</v>
      </c>
      <c r="L10997">
        <v>5458224.3300000001</v>
      </c>
    </row>
    <row r="10998" spans="1:12" x14ac:dyDescent="0.3">
      <c r="A10998" t="s">
        <v>18</v>
      </c>
      <c r="B10998">
        <f>VLOOKUP(A10998, CrimeType!$A$1:$B$11, 2, FALSE)</f>
        <v>7</v>
      </c>
      <c r="C10998">
        <v>2017</v>
      </c>
      <c r="D10998">
        <v>5</v>
      </c>
      <c r="E10998">
        <v>4</v>
      </c>
      <c r="F10998">
        <v>21</v>
      </c>
      <c r="G10998">
        <v>30</v>
      </c>
      <c r="H10998" t="s">
        <v>496</v>
      </c>
      <c r="I10998" t="s">
        <v>31</v>
      </c>
      <c r="J10998">
        <f>VLOOKUP(I10998, Neighbourhood!$A$1:$B$26, 2, FALSE)</f>
        <v>20</v>
      </c>
      <c r="K10998">
        <v>493240.54</v>
      </c>
      <c r="L10998">
        <v>5458318.5</v>
      </c>
    </row>
    <row r="10999" spans="1:12" x14ac:dyDescent="0.3">
      <c r="A10999" t="s">
        <v>29</v>
      </c>
      <c r="B10999">
        <f>VLOOKUP(A10999, CrimeType!$A$1:$B$11, 2, FALSE)</f>
        <v>6</v>
      </c>
      <c r="C10999">
        <v>2017</v>
      </c>
      <c r="D10999">
        <v>5</v>
      </c>
      <c r="E10999">
        <v>4</v>
      </c>
      <c r="F10999">
        <v>21</v>
      </c>
      <c r="G10999">
        <v>45</v>
      </c>
      <c r="H10999" t="s">
        <v>132</v>
      </c>
      <c r="I10999" t="s">
        <v>26</v>
      </c>
      <c r="J10999">
        <f>VLOOKUP(I10999, Neighbourhood!$A$1:$B$26, 2, FALSE)</f>
        <v>2</v>
      </c>
      <c r="K10999">
        <v>491521.69</v>
      </c>
      <c r="L10999">
        <v>5459519.9900000002</v>
      </c>
    </row>
    <row r="11000" spans="1:12" x14ac:dyDescent="0.3">
      <c r="A11000" t="s">
        <v>24</v>
      </c>
      <c r="B11000">
        <f>VLOOKUP(A11000, CrimeType!$A$1:$B$11, 2, FALSE)</f>
        <v>1</v>
      </c>
      <c r="C11000">
        <v>2017</v>
      </c>
      <c r="D11000">
        <v>5</v>
      </c>
      <c r="E11000">
        <v>4</v>
      </c>
      <c r="F11000">
        <v>22</v>
      </c>
      <c r="G11000">
        <v>0</v>
      </c>
      <c r="H11000" t="s">
        <v>80</v>
      </c>
      <c r="I11000" t="s">
        <v>26</v>
      </c>
      <c r="J11000">
        <f>VLOOKUP(I11000, Neighbourhood!$A$1:$B$26, 2, FALSE)</f>
        <v>2</v>
      </c>
      <c r="K11000">
        <v>491081.45</v>
      </c>
      <c r="L11000">
        <v>5459569.1699999999</v>
      </c>
    </row>
    <row r="11001" spans="1:12" x14ac:dyDescent="0.3">
      <c r="A11001" t="s">
        <v>18</v>
      </c>
      <c r="B11001">
        <f>VLOOKUP(A11001, CrimeType!$A$1:$B$11, 2, FALSE)</f>
        <v>7</v>
      </c>
      <c r="C11001">
        <v>2017</v>
      </c>
      <c r="D11001">
        <v>5</v>
      </c>
      <c r="E11001">
        <v>4</v>
      </c>
      <c r="F11001">
        <v>22</v>
      </c>
      <c r="G11001">
        <v>0</v>
      </c>
      <c r="H11001" t="s">
        <v>2314</v>
      </c>
      <c r="I11001" t="s">
        <v>68</v>
      </c>
      <c r="J11001">
        <f>VLOOKUP(I11001, Neighbourhood!$A$1:$B$26, 2, FALSE)</f>
        <v>10</v>
      </c>
      <c r="K11001">
        <v>489116.83</v>
      </c>
      <c r="L11001">
        <v>5457655.3399999999</v>
      </c>
    </row>
    <row r="11002" spans="1:12" x14ac:dyDescent="0.3">
      <c r="A11002" t="s">
        <v>18</v>
      </c>
      <c r="B11002">
        <f>VLOOKUP(A11002, CrimeType!$A$1:$B$11, 2, FALSE)</f>
        <v>7</v>
      </c>
      <c r="C11002">
        <v>2017</v>
      </c>
      <c r="D11002">
        <v>5</v>
      </c>
      <c r="E11002">
        <v>4</v>
      </c>
      <c r="F11002">
        <v>22</v>
      </c>
      <c r="G11002">
        <v>0</v>
      </c>
      <c r="H11002" t="s">
        <v>4185</v>
      </c>
      <c r="I11002" t="s">
        <v>46</v>
      </c>
      <c r="J11002">
        <f>VLOOKUP(I11002, Neighbourhood!$A$1:$B$26, 2, FALSE)</f>
        <v>5</v>
      </c>
      <c r="K11002">
        <v>495569.91</v>
      </c>
      <c r="L11002">
        <v>5456826.0599999996</v>
      </c>
    </row>
    <row r="11003" spans="1:12" x14ac:dyDescent="0.3">
      <c r="A11003" t="s">
        <v>15</v>
      </c>
      <c r="B11003">
        <f>VLOOKUP(A11003, CrimeType!$A$1:$B$11, 2, FALSE)</f>
        <v>4</v>
      </c>
      <c r="C11003">
        <v>2017</v>
      </c>
      <c r="D11003">
        <v>5</v>
      </c>
      <c r="E11003">
        <v>4</v>
      </c>
      <c r="F11003">
        <v>22</v>
      </c>
      <c r="G11003">
        <v>0</v>
      </c>
      <c r="H11003" t="s">
        <v>1864</v>
      </c>
      <c r="I11003" t="s">
        <v>22</v>
      </c>
      <c r="J11003">
        <f>VLOOKUP(I11003, Neighbourhood!$A$1:$B$26, 2, FALSE)</f>
        <v>6</v>
      </c>
      <c r="K11003">
        <v>496357.65</v>
      </c>
      <c r="L11003">
        <v>5458388.3399999999</v>
      </c>
    </row>
    <row r="11004" spans="1:12" x14ac:dyDescent="0.3">
      <c r="A11004" t="s">
        <v>18</v>
      </c>
      <c r="B11004">
        <f>VLOOKUP(A11004, CrimeType!$A$1:$B$11, 2, FALSE)</f>
        <v>7</v>
      </c>
      <c r="C11004">
        <v>2017</v>
      </c>
      <c r="D11004">
        <v>5</v>
      </c>
      <c r="E11004">
        <v>4</v>
      </c>
      <c r="F11004">
        <v>22</v>
      </c>
      <c r="G11004">
        <v>0</v>
      </c>
      <c r="H11004" t="s">
        <v>644</v>
      </c>
      <c r="I11004" t="s">
        <v>39</v>
      </c>
      <c r="J11004">
        <f>VLOOKUP(I11004, Neighbourhood!$A$1:$B$26, 2, FALSE)</f>
        <v>11</v>
      </c>
      <c r="K11004">
        <v>491853.44</v>
      </c>
      <c r="L11004">
        <v>5451189.9699999997</v>
      </c>
    </row>
    <row r="11005" spans="1:12" x14ac:dyDescent="0.3">
      <c r="A11005" t="s">
        <v>15</v>
      </c>
      <c r="B11005">
        <f>VLOOKUP(A11005, CrimeType!$A$1:$B$11, 2, FALSE)</f>
        <v>4</v>
      </c>
      <c r="C11005">
        <v>2017</v>
      </c>
      <c r="D11005">
        <v>5</v>
      </c>
      <c r="E11005">
        <v>4</v>
      </c>
      <c r="F11005">
        <v>22</v>
      </c>
      <c r="G11005">
        <v>0</v>
      </c>
      <c r="H11005" t="s">
        <v>4184</v>
      </c>
      <c r="I11005" t="s">
        <v>82</v>
      </c>
      <c r="J11005">
        <f>VLOOKUP(I11005, Neighbourhood!$A$1:$B$26, 2, FALSE)</f>
        <v>24</v>
      </c>
      <c r="K11005">
        <v>484466.06</v>
      </c>
      <c r="L11005">
        <v>5457651.4699999997</v>
      </c>
    </row>
    <row r="11006" spans="1:12" x14ac:dyDescent="0.3">
      <c r="A11006" t="s">
        <v>15</v>
      </c>
      <c r="B11006">
        <f>VLOOKUP(A11006, CrimeType!$A$1:$B$11, 2, FALSE)</f>
        <v>4</v>
      </c>
      <c r="C11006">
        <v>2017</v>
      </c>
      <c r="D11006">
        <v>5</v>
      </c>
      <c r="E11006">
        <v>4</v>
      </c>
      <c r="F11006">
        <v>22</v>
      </c>
      <c r="G11006">
        <v>0</v>
      </c>
      <c r="H11006" t="s">
        <v>4184</v>
      </c>
      <c r="I11006" t="s">
        <v>82</v>
      </c>
      <c r="J11006">
        <f>VLOOKUP(I11006, Neighbourhood!$A$1:$B$26, 2, FALSE)</f>
        <v>24</v>
      </c>
      <c r="K11006">
        <v>484422.23</v>
      </c>
      <c r="L11006">
        <v>5457723.1699999999</v>
      </c>
    </row>
    <row r="11007" spans="1:12" x14ac:dyDescent="0.3">
      <c r="A11007" t="s">
        <v>40</v>
      </c>
      <c r="B11007">
        <f>VLOOKUP(A11007, CrimeType!$A$1:$B$11, 2, FALSE)</f>
        <v>9</v>
      </c>
      <c r="C11007">
        <v>2017</v>
      </c>
      <c r="D11007">
        <v>5</v>
      </c>
      <c r="E11007">
        <v>4</v>
      </c>
      <c r="F11007">
        <v>22</v>
      </c>
      <c r="G11007">
        <v>5</v>
      </c>
      <c r="H11007" t="s">
        <v>83</v>
      </c>
      <c r="I11007" t="s">
        <v>22</v>
      </c>
      <c r="J11007">
        <f>VLOOKUP(I11007, Neighbourhood!$A$1:$B$26, 2, FALSE)</f>
        <v>6</v>
      </c>
      <c r="K11007">
        <v>496518.44</v>
      </c>
      <c r="L11007">
        <v>5458707.9299999997</v>
      </c>
    </row>
    <row r="11008" spans="1:12" x14ac:dyDescent="0.3">
      <c r="A11008" t="s">
        <v>18</v>
      </c>
      <c r="B11008">
        <f>VLOOKUP(A11008, CrimeType!$A$1:$B$11, 2, FALSE)</f>
        <v>7</v>
      </c>
      <c r="C11008">
        <v>2017</v>
      </c>
      <c r="D11008">
        <v>5</v>
      </c>
      <c r="E11008">
        <v>4</v>
      </c>
      <c r="F11008">
        <v>22</v>
      </c>
      <c r="G11008">
        <v>36</v>
      </c>
      <c r="H11008" t="s">
        <v>3269</v>
      </c>
      <c r="I11008" t="s">
        <v>26</v>
      </c>
      <c r="J11008">
        <f>VLOOKUP(I11008, Neighbourhood!$A$1:$B$26, 2, FALSE)</f>
        <v>2</v>
      </c>
      <c r="K11008">
        <v>491780.65</v>
      </c>
      <c r="L11008">
        <v>5459233.5499999998</v>
      </c>
    </row>
    <row r="11009" spans="1:12" x14ac:dyDescent="0.3">
      <c r="A11009" t="s">
        <v>18</v>
      </c>
      <c r="B11009">
        <f>VLOOKUP(A11009, CrimeType!$A$1:$B$11, 2, FALSE)</f>
        <v>7</v>
      </c>
      <c r="C11009">
        <v>2017</v>
      </c>
      <c r="D11009">
        <v>5</v>
      </c>
      <c r="E11009">
        <v>4</v>
      </c>
      <c r="F11009">
        <v>23</v>
      </c>
      <c r="G11009">
        <v>33</v>
      </c>
      <c r="H11009" t="s">
        <v>777</v>
      </c>
      <c r="I11009" t="s">
        <v>26</v>
      </c>
      <c r="J11009">
        <f>VLOOKUP(I11009, Neighbourhood!$A$1:$B$26, 2, FALSE)</f>
        <v>2</v>
      </c>
      <c r="K11009">
        <v>491932.53</v>
      </c>
      <c r="L11009">
        <v>5458820.1399999997</v>
      </c>
    </row>
    <row r="11010" spans="1:12" x14ac:dyDescent="0.3">
      <c r="A11010" t="s">
        <v>24</v>
      </c>
      <c r="B11010">
        <f>VLOOKUP(A11010, CrimeType!$A$1:$B$11, 2, FALSE)</f>
        <v>1</v>
      </c>
      <c r="C11010">
        <v>2017</v>
      </c>
      <c r="D11010">
        <v>5</v>
      </c>
      <c r="E11010">
        <v>4</v>
      </c>
      <c r="F11010">
        <v>23</v>
      </c>
      <c r="G11010">
        <v>38</v>
      </c>
      <c r="H11010" t="s">
        <v>332</v>
      </c>
      <c r="I11010" t="s">
        <v>26</v>
      </c>
      <c r="J11010">
        <f>VLOOKUP(I11010, Neighbourhood!$A$1:$B$26, 2, FALSE)</f>
        <v>2</v>
      </c>
      <c r="K11010">
        <v>490967.64</v>
      </c>
      <c r="L11010">
        <v>5458415.2300000004</v>
      </c>
    </row>
    <row r="11011" spans="1:12" x14ac:dyDescent="0.3">
      <c r="A11011" t="s">
        <v>92</v>
      </c>
      <c r="B11011">
        <f>VLOOKUP(A11011, CrimeType!$A$1:$B$11, 2, FALSE)</f>
        <v>5</v>
      </c>
      <c r="C11011">
        <v>2017</v>
      </c>
      <c r="D11011">
        <v>5</v>
      </c>
      <c r="E11011">
        <v>4</v>
      </c>
      <c r="F11011" t="s">
        <v>93</v>
      </c>
      <c r="G11011" t="s">
        <v>93</v>
      </c>
      <c r="H11011" t="s">
        <v>94</v>
      </c>
      <c r="I11011" t="s">
        <v>94</v>
      </c>
      <c r="J11011">
        <f>VLOOKUP(I11011, Neighbourhood!$A$1:$B$26, 2, FALSE)</f>
        <v>25</v>
      </c>
      <c r="K11011">
        <v>0</v>
      </c>
      <c r="L11011">
        <v>0</v>
      </c>
    </row>
    <row r="11012" spans="1:12" x14ac:dyDescent="0.3">
      <c r="A11012" t="s">
        <v>92</v>
      </c>
      <c r="B11012">
        <f>VLOOKUP(A11012, CrimeType!$A$1:$B$11, 2, FALSE)</f>
        <v>5</v>
      </c>
      <c r="C11012">
        <v>2017</v>
      </c>
      <c r="D11012">
        <v>5</v>
      </c>
      <c r="E11012">
        <v>4</v>
      </c>
      <c r="F11012" t="s">
        <v>93</v>
      </c>
      <c r="G11012" t="s">
        <v>93</v>
      </c>
      <c r="H11012" t="s">
        <v>94</v>
      </c>
      <c r="I11012" t="s">
        <v>94</v>
      </c>
      <c r="J11012">
        <f>VLOOKUP(I11012, Neighbourhood!$A$1:$B$26, 2, FALSE)</f>
        <v>25</v>
      </c>
      <c r="K11012">
        <v>0</v>
      </c>
      <c r="L11012">
        <v>0</v>
      </c>
    </row>
    <row r="11013" spans="1:12" x14ac:dyDescent="0.3">
      <c r="A11013" t="s">
        <v>92</v>
      </c>
      <c r="B11013">
        <f>VLOOKUP(A11013, CrimeType!$A$1:$B$11, 2, FALSE)</f>
        <v>5</v>
      </c>
      <c r="C11013">
        <v>2017</v>
      </c>
      <c r="D11013">
        <v>5</v>
      </c>
      <c r="E11013">
        <v>4</v>
      </c>
      <c r="F11013" t="s">
        <v>93</v>
      </c>
      <c r="G11013" t="s">
        <v>93</v>
      </c>
      <c r="H11013" t="s">
        <v>94</v>
      </c>
      <c r="I11013" t="s">
        <v>94</v>
      </c>
      <c r="J11013">
        <f>VLOOKUP(I11013, Neighbourhood!$A$1:$B$26, 2, FALSE)</f>
        <v>25</v>
      </c>
      <c r="K11013">
        <v>0</v>
      </c>
      <c r="L11013">
        <v>0</v>
      </c>
    </row>
    <row r="11014" spans="1:12" x14ac:dyDescent="0.3">
      <c r="A11014" t="s">
        <v>92</v>
      </c>
      <c r="B11014">
        <f>VLOOKUP(A11014, CrimeType!$A$1:$B$11, 2, FALSE)</f>
        <v>5</v>
      </c>
      <c r="C11014">
        <v>2017</v>
      </c>
      <c r="D11014">
        <v>5</v>
      </c>
      <c r="E11014">
        <v>4</v>
      </c>
      <c r="F11014" t="s">
        <v>93</v>
      </c>
      <c r="G11014" t="s">
        <v>93</v>
      </c>
      <c r="H11014" t="s">
        <v>94</v>
      </c>
      <c r="I11014" t="s">
        <v>94</v>
      </c>
      <c r="J11014">
        <f>VLOOKUP(I11014, Neighbourhood!$A$1:$B$26, 2, FALSE)</f>
        <v>25</v>
      </c>
      <c r="K11014">
        <v>0</v>
      </c>
      <c r="L11014">
        <v>0</v>
      </c>
    </row>
    <row r="11015" spans="1:12" x14ac:dyDescent="0.3">
      <c r="A11015" t="s">
        <v>92</v>
      </c>
      <c r="B11015">
        <f>VLOOKUP(A11015, CrimeType!$A$1:$B$11, 2, FALSE)</f>
        <v>5</v>
      </c>
      <c r="C11015">
        <v>2017</v>
      </c>
      <c r="D11015">
        <v>5</v>
      </c>
      <c r="E11015">
        <v>4</v>
      </c>
      <c r="F11015" t="s">
        <v>93</v>
      </c>
      <c r="G11015" t="s">
        <v>93</v>
      </c>
      <c r="H11015" t="s">
        <v>94</v>
      </c>
      <c r="I11015" t="s">
        <v>94</v>
      </c>
      <c r="J11015">
        <f>VLOOKUP(I11015, Neighbourhood!$A$1:$B$26, 2, FALSE)</f>
        <v>25</v>
      </c>
      <c r="K11015">
        <v>0</v>
      </c>
      <c r="L11015">
        <v>0</v>
      </c>
    </row>
    <row r="11016" spans="1:12" x14ac:dyDescent="0.3">
      <c r="A11016" t="s">
        <v>92</v>
      </c>
      <c r="B11016">
        <f>VLOOKUP(A11016, CrimeType!$A$1:$B$11, 2, FALSE)</f>
        <v>5</v>
      </c>
      <c r="C11016">
        <v>2017</v>
      </c>
      <c r="D11016">
        <v>5</v>
      </c>
      <c r="E11016">
        <v>4</v>
      </c>
      <c r="F11016" t="s">
        <v>93</v>
      </c>
      <c r="G11016" t="s">
        <v>93</v>
      </c>
      <c r="H11016" t="s">
        <v>94</v>
      </c>
      <c r="I11016" t="s">
        <v>94</v>
      </c>
      <c r="J11016">
        <f>VLOOKUP(I11016, Neighbourhood!$A$1:$B$26, 2, FALSE)</f>
        <v>25</v>
      </c>
      <c r="K11016">
        <v>0</v>
      </c>
      <c r="L11016">
        <v>0</v>
      </c>
    </row>
    <row r="11017" spans="1:12" x14ac:dyDescent="0.3">
      <c r="A11017" t="s">
        <v>92</v>
      </c>
      <c r="B11017">
        <f>VLOOKUP(A11017, CrimeType!$A$1:$B$11, 2, FALSE)</f>
        <v>5</v>
      </c>
      <c r="C11017">
        <v>2017</v>
      </c>
      <c r="D11017">
        <v>5</v>
      </c>
      <c r="E11017">
        <v>4</v>
      </c>
      <c r="F11017" t="s">
        <v>93</v>
      </c>
      <c r="G11017" t="s">
        <v>93</v>
      </c>
      <c r="H11017" t="s">
        <v>94</v>
      </c>
      <c r="I11017" t="s">
        <v>94</v>
      </c>
      <c r="J11017">
        <f>VLOOKUP(I11017, Neighbourhood!$A$1:$B$26, 2, FALSE)</f>
        <v>25</v>
      </c>
      <c r="K11017">
        <v>0</v>
      </c>
      <c r="L11017">
        <v>0</v>
      </c>
    </row>
    <row r="11018" spans="1:12" x14ac:dyDescent="0.3">
      <c r="A11018" t="s">
        <v>92</v>
      </c>
      <c r="B11018">
        <f>VLOOKUP(A11018, CrimeType!$A$1:$B$11, 2, FALSE)</f>
        <v>5</v>
      </c>
      <c r="C11018">
        <v>2017</v>
      </c>
      <c r="D11018">
        <v>5</v>
      </c>
      <c r="E11018">
        <v>4</v>
      </c>
      <c r="F11018" t="s">
        <v>93</v>
      </c>
      <c r="G11018" t="s">
        <v>93</v>
      </c>
      <c r="H11018" t="s">
        <v>94</v>
      </c>
      <c r="I11018" t="s">
        <v>94</v>
      </c>
      <c r="J11018">
        <f>VLOOKUP(I11018, Neighbourhood!$A$1:$B$26, 2, FALSE)</f>
        <v>25</v>
      </c>
      <c r="K11018">
        <v>0</v>
      </c>
      <c r="L11018">
        <v>0</v>
      </c>
    </row>
    <row r="11019" spans="1:12" x14ac:dyDescent="0.3">
      <c r="A11019" t="s">
        <v>92</v>
      </c>
      <c r="B11019">
        <f>VLOOKUP(A11019, CrimeType!$A$1:$B$11, 2, FALSE)</f>
        <v>5</v>
      </c>
      <c r="C11019">
        <v>2017</v>
      </c>
      <c r="D11019">
        <v>5</v>
      </c>
      <c r="E11019">
        <v>4</v>
      </c>
      <c r="F11019" t="s">
        <v>93</v>
      </c>
      <c r="G11019" t="s">
        <v>93</v>
      </c>
      <c r="H11019" t="s">
        <v>94</v>
      </c>
      <c r="I11019" t="s">
        <v>94</v>
      </c>
      <c r="J11019">
        <f>VLOOKUP(I11019, Neighbourhood!$A$1:$B$26, 2, FALSE)</f>
        <v>25</v>
      </c>
      <c r="K11019">
        <v>0</v>
      </c>
      <c r="L11019">
        <v>0</v>
      </c>
    </row>
    <row r="11020" spans="1:12" x14ac:dyDescent="0.3">
      <c r="A11020" t="s">
        <v>18</v>
      </c>
      <c r="B11020">
        <f>VLOOKUP(A11020, CrimeType!$A$1:$B$11, 2, FALSE)</f>
        <v>7</v>
      </c>
      <c r="C11020">
        <v>2017</v>
      </c>
      <c r="D11020">
        <v>5</v>
      </c>
      <c r="E11020">
        <v>5</v>
      </c>
      <c r="F11020">
        <v>0</v>
      </c>
      <c r="G11020">
        <v>0</v>
      </c>
      <c r="H11020" t="s">
        <v>1574</v>
      </c>
      <c r="I11020" t="s">
        <v>316</v>
      </c>
      <c r="J11020">
        <f>VLOOKUP(I11020, Neighbourhood!$A$1:$B$26, 2, FALSE)</f>
        <v>18</v>
      </c>
      <c r="K11020">
        <v>490927.07</v>
      </c>
      <c r="L11020">
        <v>5456037.1100000003</v>
      </c>
    </row>
    <row r="11021" spans="1:12" x14ac:dyDescent="0.3">
      <c r="A11021" t="s">
        <v>18</v>
      </c>
      <c r="B11021">
        <f>VLOOKUP(A11021, CrimeType!$A$1:$B$11, 2, FALSE)</f>
        <v>7</v>
      </c>
      <c r="C11021">
        <v>2017</v>
      </c>
      <c r="D11021">
        <v>5</v>
      </c>
      <c r="E11021">
        <v>5</v>
      </c>
      <c r="F11021">
        <v>0</v>
      </c>
      <c r="G11021">
        <v>0</v>
      </c>
      <c r="H11021" t="s">
        <v>4186</v>
      </c>
      <c r="I11021" t="s">
        <v>14</v>
      </c>
      <c r="J11021">
        <f>VLOOKUP(I11021, Neighbourhood!$A$1:$B$26, 2, FALSE)</f>
        <v>4</v>
      </c>
      <c r="K11021">
        <v>491276.91</v>
      </c>
      <c r="L11021">
        <v>5456732.5899999999</v>
      </c>
    </row>
    <row r="11022" spans="1:12" x14ac:dyDescent="0.3">
      <c r="A11022" t="s">
        <v>15</v>
      </c>
      <c r="B11022">
        <f>VLOOKUP(A11022, CrimeType!$A$1:$B$11, 2, FALSE)</f>
        <v>4</v>
      </c>
      <c r="C11022">
        <v>2017</v>
      </c>
      <c r="D11022">
        <v>5</v>
      </c>
      <c r="E11022">
        <v>5</v>
      </c>
      <c r="F11022">
        <v>0</v>
      </c>
      <c r="G11022">
        <v>31</v>
      </c>
      <c r="H11022" t="s">
        <v>4187</v>
      </c>
      <c r="I11022" t="s">
        <v>26</v>
      </c>
      <c r="J11022">
        <f>VLOOKUP(I11022, Neighbourhood!$A$1:$B$26, 2, FALSE)</f>
        <v>2</v>
      </c>
      <c r="K11022">
        <v>491454.41</v>
      </c>
      <c r="L11022">
        <v>5458341.8499999996</v>
      </c>
    </row>
    <row r="11023" spans="1:12" x14ac:dyDescent="0.3">
      <c r="A11023" t="s">
        <v>15</v>
      </c>
      <c r="B11023">
        <f>VLOOKUP(A11023, CrimeType!$A$1:$B$11, 2, FALSE)</f>
        <v>4</v>
      </c>
      <c r="C11023">
        <v>2017</v>
      </c>
      <c r="D11023">
        <v>5</v>
      </c>
      <c r="E11023">
        <v>5</v>
      </c>
      <c r="F11023">
        <v>1</v>
      </c>
      <c r="G11023">
        <v>0</v>
      </c>
      <c r="H11023" t="s">
        <v>355</v>
      </c>
      <c r="I11023" t="s">
        <v>26</v>
      </c>
      <c r="J11023">
        <f>VLOOKUP(I11023, Neighbourhood!$A$1:$B$26, 2, FALSE)</f>
        <v>2</v>
      </c>
      <c r="K11023">
        <v>491405.53</v>
      </c>
      <c r="L11023">
        <v>5459578.4800000004</v>
      </c>
    </row>
    <row r="11024" spans="1:12" x14ac:dyDescent="0.3">
      <c r="A11024" t="s">
        <v>15</v>
      </c>
      <c r="B11024">
        <f>VLOOKUP(A11024, CrimeType!$A$1:$B$11, 2, FALSE)</f>
        <v>4</v>
      </c>
      <c r="C11024">
        <v>2017</v>
      </c>
      <c r="D11024">
        <v>5</v>
      </c>
      <c r="E11024">
        <v>5</v>
      </c>
      <c r="F11024">
        <v>1</v>
      </c>
      <c r="G11024">
        <v>52</v>
      </c>
      <c r="H11024" t="s">
        <v>4188</v>
      </c>
      <c r="I11024" t="s">
        <v>82</v>
      </c>
      <c r="J11024">
        <f>VLOOKUP(I11024, Neighbourhood!$A$1:$B$26, 2, FALSE)</f>
        <v>24</v>
      </c>
      <c r="K11024">
        <v>484344.33</v>
      </c>
      <c r="L11024">
        <v>5456808.8600000003</v>
      </c>
    </row>
    <row r="11025" spans="1:12" x14ac:dyDescent="0.3">
      <c r="A11025" t="s">
        <v>18</v>
      </c>
      <c r="B11025">
        <f>VLOOKUP(A11025, CrimeType!$A$1:$B$11, 2, FALSE)</f>
        <v>7</v>
      </c>
      <c r="C11025">
        <v>2017</v>
      </c>
      <c r="D11025">
        <v>5</v>
      </c>
      <c r="E11025">
        <v>5</v>
      </c>
      <c r="F11025">
        <v>1</v>
      </c>
      <c r="G11025">
        <v>52</v>
      </c>
      <c r="H11025" t="s">
        <v>4188</v>
      </c>
      <c r="I11025" t="s">
        <v>82</v>
      </c>
      <c r="J11025">
        <f>VLOOKUP(I11025, Neighbourhood!$A$1:$B$26, 2, FALSE)</f>
        <v>24</v>
      </c>
      <c r="K11025">
        <v>484344.33</v>
      </c>
      <c r="L11025">
        <v>5456808.8600000003</v>
      </c>
    </row>
    <row r="11026" spans="1:12" x14ac:dyDescent="0.3">
      <c r="A11026" t="s">
        <v>10</v>
      </c>
      <c r="B11026">
        <f>VLOOKUP(A11026, CrimeType!$A$1:$B$11, 2, FALSE)</f>
        <v>2</v>
      </c>
      <c r="C11026">
        <v>2017</v>
      </c>
      <c r="D11026">
        <v>5</v>
      </c>
      <c r="E11026">
        <v>5</v>
      </c>
      <c r="F11026">
        <v>2</v>
      </c>
      <c r="G11026">
        <v>0</v>
      </c>
      <c r="H11026" t="s">
        <v>3682</v>
      </c>
      <c r="I11026" t="s">
        <v>53</v>
      </c>
      <c r="J11026">
        <f>VLOOKUP(I11026, Neighbourhood!$A$1:$B$26, 2, FALSE)</f>
        <v>16</v>
      </c>
      <c r="K11026">
        <v>492187.5</v>
      </c>
      <c r="L11026">
        <v>5455680.5300000003</v>
      </c>
    </row>
    <row r="11027" spans="1:12" x14ac:dyDescent="0.3">
      <c r="A11027" t="s">
        <v>10</v>
      </c>
      <c r="B11027">
        <f>VLOOKUP(A11027, CrimeType!$A$1:$B$11, 2, FALSE)</f>
        <v>2</v>
      </c>
      <c r="C11027">
        <v>2017</v>
      </c>
      <c r="D11027">
        <v>5</v>
      </c>
      <c r="E11027">
        <v>5</v>
      </c>
      <c r="F11027">
        <v>5</v>
      </c>
      <c r="G11027">
        <v>30</v>
      </c>
      <c r="H11027" t="s">
        <v>647</v>
      </c>
      <c r="I11027" t="s">
        <v>26</v>
      </c>
      <c r="J11027">
        <f>VLOOKUP(I11027, Neighbourhood!$A$1:$B$26, 2, FALSE)</f>
        <v>2</v>
      </c>
      <c r="K11027">
        <v>490465.29</v>
      </c>
      <c r="L11027">
        <v>5458344.3600000003</v>
      </c>
    </row>
    <row r="11028" spans="1:12" x14ac:dyDescent="0.3">
      <c r="A11028" t="s">
        <v>15</v>
      </c>
      <c r="B11028">
        <f>VLOOKUP(A11028, CrimeType!$A$1:$B$11, 2, FALSE)</f>
        <v>4</v>
      </c>
      <c r="C11028">
        <v>2017</v>
      </c>
      <c r="D11028">
        <v>5</v>
      </c>
      <c r="E11028">
        <v>5</v>
      </c>
      <c r="F11028">
        <v>5</v>
      </c>
      <c r="G11028">
        <v>30</v>
      </c>
      <c r="H11028" t="s">
        <v>542</v>
      </c>
      <c r="I11028" t="s">
        <v>46</v>
      </c>
      <c r="J11028">
        <f>VLOOKUP(I11028, Neighbourhood!$A$1:$B$26, 2, FALSE)</f>
        <v>5</v>
      </c>
      <c r="K11028">
        <v>495037.55</v>
      </c>
      <c r="L11028">
        <v>5458609.5499999998</v>
      </c>
    </row>
    <row r="11029" spans="1:12" x14ac:dyDescent="0.3">
      <c r="A11029" t="s">
        <v>10</v>
      </c>
      <c r="B11029">
        <f>VLOOKUP(A11029, CrimeType!$A$1:$B$11, 2, FALSE)</f>
        <v>2</v>
      </c>
      <c r="C11029">
        <v>2017</v>
      </c>
      <c r="D11029">
        <v>5</v>
      </c>
      <c r="E11029">
        <v>5</v>
      </c>
      <c r="F11029">
        <v>7</v>
      </c>
      <c r="G11029">
        <v>0</v>
      </c>
      <c r="H11029" t="s">
        <v>843</v>
      </c>
      <c r="I11029" t="s">
        <v>85</v>
      </c>
      <c r="J11029">
        <f>VLOOKUP(I11029, Neighbourhood!$A$1:$B$26, 2, FALSE)</f>
        <v>21</v>
      </c>
      <c r="K11029">
        <v>493509.1</v>
      </c>
      <c r="L11029">
        <v>5450930.8700000001</v>
      </c>
    </row>
    <row r="11030" spans="1:12" x14ac:dyDescent="0.3">
      <c r="A11030" t="s">
        <v>18</v>
      </c>
      <c r="B11030">
        <f>VLOOKUP(A11030, CrimeType!$A$1:$B$11, 2, FALSE)</f>
        <v>7</v>
      </c>
      <c r="C11030">
        <v>2017</v>
      </c>
      <c r="D11030">
        <v>5</v>
      </c>
      <c r="E11030">
        <v>5</v>
      </c>
      <c r="F11030">
        <v>7</v>
      </c>
      <c r="G11030">
        <v>0</v>
      </c>
      <c r="H11030" t="s">
        <v>2487</v>
      </c>
      <c r="I11030" t="s">
        <v>26</v>
      </c>
      <c r="J11030">
        <f>VLOOKUP(I11030, Neighbourhood!$A$1:$B$26, 2, FALSE)</f>
        <v>2</v>
      </c>
      <c r="K11030">
        <v>492591.87</v>
      </c>
      <c r="L11030">
        <v>5457814.5800000001</v>
      </c>
    </row>
    <row r="11031" spans="1:12" x14ac:dyDescent="0.3">
      <c r="A11031" t="s">
        <v>10</v>
      </c>
      <c r="B11031">
        <f>VLOOKUP(A11031, CrimeType!$A$1:$B$11, 2, FALSE)</f>
        <v>2</v>
      </c>
      <c r="C11031">
        <v>2017</v>
      </c>
      <c r="D11031">
        <v>5</v>
      </c>
      <c r="E11031">
        <v>5</v>
      </c>
      <c r="F11031">
        <v>7</v>
      </c>
      <c r="G11031">
        <v>3</v>
      </c>
      <c r="H11031" t="s">
        <v>4189</v>
      </c>
      <c r="I11031" t="s">
        <v>68</v>
      </c>
      <c r="J11031">
        <f>VLOOKUP(I11031, Neighbourhood!$A$1:$B$26, 2, FALSE)</f>
        <v>10</v>
      </c>
      <c r="K11031">
        <v>489255.74</v>
      </c>
      <c r="L11031">
        <v>5457870.9699999997</v>
      </c>
    </row>
    <row r="11032" spans="1:12" x14ac:dyDescent="0.3">
      <c r="A11032" t="s">
        <v>40</v>
      </c>
      <c r="B11032">
        <f>VLOOKUP(A11032, CrimeType!$A$1:$B$11, 2, FALSE)</f>
        <v>9</v>
      </c>
      <c r="C11032">
        <v>2017</v>
      </c>
      <c r="D11032">
        <v>5</v>
      </c>
      <c r="E11032">
        <v>5</v>
      </c>
      <c r="F11032">
        <v>7</v>
      </c>
      <c r="G11032">
        <v>45</v>
      </c>
      <c r="H11032" t="s">
        <v>4190</v>
      </c>
      <c r="I11032" t="s">
        <v>65</v>
      </c>
      <c r="J11032">
        <f>VLOOKUP(I11032, Neighbourhood!$A$1:$B$26, 2, FALSE)</f>
        <v>12</v>
      </c>
      <c r="K11032">
        <v>493523.15</v>
      </c>
      <c r="L11032">
        <v>5456840.2300000004</v>
      </c>
    </row>
    <row r="11033" spans="1:12" x14ac:dyDescent="0.3">
      <c r="A11033" t="s">
        <v>115</v>
      </c>
      <c r="B11033">
        <f>VLOOKUP(A11033, CrimeType!$A$1:$B$11, 2, FALSE)</f>
        <v>11</v>
      </c>
      <c r="C11033">
        <v>2017</v>
      </c>
      <c r="D11033">
        <v>5</v>
      </c>
      <c r="E11033">
        <v>5</v>
      </c>
      <c r="F11033">
        <v>7</v>
      </c>
      <c r="G11033">
        <v>49</v>
      </c>
      <c r="H11033" t="s">
        <v>4191</v>
      </c>
      <c r="I11033" t="s">
        <v>17</v>
      </c>
      <c r="J11033">
        <f>VLOOKUP(I11033, Neighbourhood!$A$1:$B$26, 2, FALSE)</f>
        <v>9</v>
      </c>
      <c r="K11033">
        <v>498276</v>
      </c>
      <c r="L11033">
        <v>5450597</v>
      </c>
    </row>
    <row r="11034" spans="1:12" x14ac:dyDescent="0.3">
      <c r="A11034" t="s">
        <v>18</v>
      </c>
      <c r="B11034">
        <f>VLOOKUP(A11034, CrimeType!$A$1:$B$11, 2, FALSE)</f>
        <v>7</v>
      </c>
      <c r="C11034">
        <v>2017</v>
      </c>
      <c r="D11034">
        <v>5</v>
      </c>
      <c r="E11034">
        <v>5</v>
      </c>
      <c r="F11034">
        <v>8</v>
      </c>
      <c r="G11034">
        <v>0</v>
      </c>
      <c r="H11034" t="s">
        <v>3269</v>
      </c>
      <c r="I11034" t="s">
        <v>26</v>
      </c>
      <c r="J11034">
        <f>VLOOKUP(I11034, Neighbourhood!$A$1:$B$26, 2, FALSE)</f>
        <v>2</v>
      </c>
      <c r="K11034">
        <v>491780.65</v>
      </c>
      <c r="L11034">
        <v>5459233.5499999998</v>
      </c>
    </row>
    <row r="11035" spans="1:12" x14ac:dyDescent="0.3">
      <c r="A11035" t="s">
        <v>15</v>
      </c>
      <c r="B11035">
        <f>VLOOKUP(A11035, CrimeType!$A$1:$B$11, 2, FALSE)</f>
        <v>4</v>
      </c>
      <c r="C11035">
        <v>2017</v>
      </c>
      <c r="D11035">
        <v>5</v>
      </c>
      <c r="E11035">
        <v>5</v>
      </c>
      <c r="F11035">
        <v>9</v>
      </c>
      <c r="G11035">
        <v>4</v>
      </c>
      <c r="H11035" t="s">
        <v>1434</v>
      </c>
      <c r="I11035" t="s">
        <v>26</v>
      </c>
      <c r="J11035">
        <f>VLOOKUP(I11035, Neighbourhood!$A$1:$B$26, 2, FALSE)</f>
        <v>2</v>
      </c>
      <c r="K11035">
        <v>492202.33</v>
      </c>
      <c r="L11035">
        <v>5458787.7699999996</v>
      </c>
    </row>
    <row r="11036" spans="1:12" x14ac:dyDescent="0.3">
      <c r="A11036" t="s">
        <v>18</v>
      </c>
      <c r="B11036">
        <f>VLOOKUP(A11036, CrimeType!$A$1:$B$11, 2, FALSE)</f>
        <v>7</v>
      </c>
      <c r="C11036">
        <v>2017</v>
      </c>
      <c r="D11036">
        <v>5</v>
      </c>
      <c r="E11036">
        <v>5</v>
      </c>
      <c r="F11036">
        <v>9</v>
      </c>
      <c r="G11036">
        <v>30</v>
      </c>
      <c r="H11036" t="s">
        <v>4192</v>
      </c>
      <c r="I11036" t="s">
        <v>14</v>
      </c>
      <c r="J11036">
        <f>VLOOKUP(I11036, Neighbourhood!$A$1:$B$26, 2, FALSE)</f>
        <v>4</v>
      </c>
      <c r="K11036">
        <v>490614.25</v>
      </c>
      <c r="L11036">
        <v>5456750.2599999998</v>
      </c>
    </row>
    <row r="11037" spans="1:12" x14ac:dyDescent="0.3">
      <c r="A11037" t="s">
        <v>29</v>
      </c>
      <c r="B11037">
        <f>VLOOKUP(A11037, CrimeType!$A$1:$B$11, 2, FALSE)</f>
        <v>6</v>
      </c>
      <c r="C11037">
        <v>2017</v>
      </c>
      <c r="D11037">
        <v>5</v>
      </c>
      <c r="E11037">
        <v>5</v>
      </c>
      <c r="F11037">
        <v>9</v>
      </c>
      <c r="G11037">
        <v>51</v>
      </c>
      <c r="H11037" t="s">
        <v>70</v>
      </c>
      <c r="I11037" t="s">
        <v>26</v>
      </c>
      <c r="J11037">
        <f>VLOOKUP(I11037, Neighbourhood!$A$1:$B$26, 2, FALSE)</f>
        <v>2</v>
      </c>
      <c r="K11037">
        <v>491292.79</v>
      </c>
      <c r="L11037">
        <v>5458742.3099999996</v>
      </c>
    </row>
    <row r="11038" spans="1:12" x14ac:dyDescent="0.3">
      <c r="A11038" t="s">
        <v>18</v>
      </c>
      <c r="B11038">
        <f>VLOOKUP(A11038, CrimeType!$A$1:$B$11, 2, FALSE)</f>
        <v>7</v>
      </c>
      <c r="C11038">
        <v>2017</v>
      </c>
      <c r="D11038">
        <v>5</v>
      </c>
      <c r="E11038">
        <v>5</v>
      </c>
      <c r="F11038">
        <v>10</v>
      </c>
      <c r="G11038">
        <v>0</v>
      </c>
      <c r="H11038" t="s">
        <v>4193</v>
      </c>
      <c r="I11038" t="s">
        <v>2821</v>
      </c>
      <c r="J11038">
        <f>VLOOKUP(I11038, Neighbourhood!$A$1:$B$26, 2, FALSE)</f>
        <v>13</v>
      </c>
      <c r="K11038">
        <v>485058.24</v>
      </c>
      <c r="L11038">
        <v>5453840.1200000001</v>
      </c>
    </row>
    <row r="11039" spans="1:12" x14ac:dyDescent="0.3">
      <c r="A11039" t="s">
        <v>18</v>
      </c>
      <c r="B11039">
        <f>VLOOKUP(A11039, CrimeType!$A$1:$B$11, 2, FALSE)</f>
        <v>7</v>
      </c>
      <c r="C11039">
        <v>2017</v>
      </c>
      <c r="D11039">
        <v>5</v>
      </c>
      <c r="E11039">
        <v>5</v>
      </c>
      <c r="F11039">
        <v>10</v>
      </c>
      <c r="G11039">
        <v>0</v>
      </c>
      <c r="H11039" t="s">
        <v>771</v>
      </c>
      <c r="I11039" t="s">
        <v>26</v>
      </c>
      <c r="J11039">
        <f>VLOOKUP(I11039, Neighbourhood!$A$1:$B$26, 2, FALSE)</f>
        <v>2</v>
      </c>
      <c r="K11039">
        <v>491242.02</v>
      </c>
      <c r="L11039">
        <v>5458550.5300000003</v>
      </c>
    </row>
    <row r="11040" spans="1:12" x14ac:dyDescent="0.3">
      <c r="A11040" t="s">
        <v>18</v>
      </c>
      <c r="B11040">
        <f>VLOOKUP(A11040, CrimeType!$A$1:$B$11, 2, FALSE)</f>
        <v>7</v>
      </c>
      <c r="C11040">
        <v>2017</v>
      </c>
      <c r="D11040">
        <v>5</v>
      </c>
      <c r="E11040">
        <v>5</v>
      </c>
      <c r="F11040">
        <v>10</v>
      </c>
      <c r="G11040">
        <v>21</v>
      </c>
      <c r="H11040" t="s">
        <v>1884</v>
      </c>
      <c r="I11040" t="s">
        <v>82</v>
      </c>
      <c r="J11040">
        <f>VLOOKUP(I11040, Neighbourhood!$A$1:$B$26, 2, FALSE)</f>
        <v>24</v>
      </c>
      <c r="K11040">
        <v>483937.15</v>
      </c>
      <c r="L11040">
        <v>5457626.7300000004</v>
      </c>
    </row>
    <row r="11041" spans="1:12" x14ac:dyDescent="0.3">
      <c r="A11041" t="s">
        <v>115</v>
      </c>
      <c r="B11041">
        <f>VLOOKUP(A11041, CrimeType!$A$1:$B$11, 2, FALSE)</f>
        <v>11</v>
      </c>
      <c r="C11041">
        <v>2017</v>
      </c>
      <c r="D11041">
        <v>5</v>
      </c>
      <c r="E11041">
        <v>5</v>
      </c>
      <c r="F11041">
        <v>10</v>
      </c>
      <c r="G11041">
        <v>31</v>
      </c>
      <c r="H11041" t="s">
        <v>4194</v>
      </c>
      <c r="I11041" t="s">
        <v>26</v>
      </c>
      <c r="J11041">
        <f>VLOOKUP(I11041, Neighbourhood!$A$1:$B$26, 2, FALSE)</f>
        <v>2</v>
      </c>
      <c r="K11041">
        <v>491519</v>
      </c>
      <c r="L11041">
        <v>5458274</v>
      </c>
    </row>
    <row r="11042" spans="1:12" x14ac:dyDescent="0.3">
      <c r="A11042" t="s">
        <v>115</v>
      </c>
      <c r="B11042">
        <f>VLOOKUP(A11042, CrimeType!$A$1:$B$11, 2, FALSE)</f>
        <v>11</v>
      </c>
      <c r="C11042">
        <v>2017</v>
      </c>
      <c r="D11042">
        <v>5</v>
      </c>
      <c r="E11042">
        <v>5</v>
      </c>
      <c r="F11042">
        <v>10</v>
      </c>
      <c r="G11042">
        <v>52</v>
      </c>
      <c r="H11042" t="s">
        <v>4195</v>
      </c>
      <c r="I11042" t="s">
        <v>53</v>
      </c>
      <c r="J11042">
        <f>VLOOKUP(I11042, Neighbourhood!$A$1:$B$26, 2, FALSE)</f>
        <v>16</v>
      </c>
      <c r="K11042">
        <v>493409</v>
      </c>
      <c r="L11042">
        <v>5453558</v>
      </c>
    </row>
    <row r="11043" spans="1:12" x14ac:dyDescent="0.3">
      <c r="A11043" t="s">
        <v>15</v>
      </c>
      <c r="B11043">
        <f>VLOOKUP(A11043, CrimeType!$A$1:$B$11, 2, FALSE)</f>
        <v>4</v>
      </c>
      <c r="C11043">
        <v>2017</v>
      </c>
      <c r="D11043">
        <v>5</v>
      </c>
      <c r="E11043">
        <v>5</v>
      </c>
      <c r="F11043">
        <v>11</v>
      </c>
      <c r="G11043">
        <v>34</v>
      </c>
      <c r="H11043" t="s">
        <v>4196</v>
      </c>
      <c r="I11043" t="s">
        <v>12</v>
      </c>
      <c r="J11043">
        <f>VLOOKUP(I11043, Neighbourhood!$A$1:$B$26, 2, FALSE)</f>
        <v>1</v>
      </c>
      <c r="K11043">
        <v>488071.89</v>
      </c>
      <c r="L11043">
        <v>5454846.96</v>
      </c>
    </row>
    <row r="11044" spans="1:12" x14ac:dyDescent="0.3">
      <c r="A11044" t="s">
        <v>18</v>
      </c>
      <c r="B11044">
        <f>VLOOKUP(A11044, CrimeType!$A$1:$B$11, 2, FALSE)</f>
        <v>7</v>
      </c>
      <c r="C11044">
        <v>2017</v>
      </c>
      <c r="D11044">
        <v>5</v>
      </c>
      <c r="E11044">
        <v>5</v>
      </c>
      <c r="F11044">
        <v>12</v>
      </c>
      <c r="G11044">
        <v>0</v>
      </c>
      <c r="H11044" t="s">
        <v>3767</v>
      </c>
      <c r="I11044" t="s">
        <v>65</v>
      </c>
      <c r="J11044">
        <f>VLOOKUP(I11044, Neighbourhood!$A$1:$B$26, 2, FALSE)</f>
        <v>12</v>
      </c>
      <c r="K11044">
        <v>493525.44</v>
      </c>
      <c r="L11044">
        <v>5457101.1399999997</v>
      </c>
    </row>
    <row r="11045" spans="1:12" x14ac:dyDescent="0.3">
      <c r="A11045" t="s">
        <v>18</v>
      </c>
      <c r="B11045">
        <f>VLOOKUP(A11045, CrimeType!$A$1:$B$11, 2, FALSE)</f>
        <v>7</v>
      </c>
      <c r="C11045">
        <v>2017</v>
      </c>
      <c r="D11045">
        <v>5</v>
      </c>
      <c r="E11045">
        <v>5</v>
      </c>
      <c r="F11045">
        <v>12</v>
      </c>
      <c r="G11045">
        <v>20</v>
      </c>
      <c r="H11045" t="s">
        <v>421</v>
      </c>
      <c r="I11045" t="s">
        <v>26</v>
      </c>
      <c r="J11045">
        <f>VLOOKUP(I11045, Neighbourhood!$A$1:$B$26, 2, FALSE)</f>
        <v>2</v>
      </c>
      <c r="K11045">
        <v>492593.49</v>
      </c>
      <c r="L11045">
        <v>5457992.6200000001</v>
      </c>
    </row>
    <row r="11046" spans="1:12" x14ac:dyDescent="0.3">
      <c r="A11046" t="s">
        <v>29</v>
      </c>
      <c r="B11046">
        <f>VLOOKUP(A11046, CrimeType!$A$1:$B$11, 2, FALSE)</f>
        <v>6</v>
      </c>
      <c r="C11046">
        <v>2017</v>
      </c>
      <c r="D11046">
        <v>5</v>
      </c>
      <c r="E11046">
        <v>5</v>
      </c>
      <c r="F11046">
        <v>12</v>
      </c>
      <c r="G11046">
        <v>32</v>
      </c>
      <c r="H11046" t="s">
        <v>160</v>
      </c>
      <c r="I11046" t="s">
        <v>26</v>
      </c>
      <c r="J11046">
        <f>VLOOKUP(I11046, Neighbourhood!$A$1:$B$26, 2, FALSE)</f>
        <v>2</v>
      </c>
      <c r="K11046">
        <v>491141.31</v>
      </c>
      <c r="L11046">
        <v>5458443.6399999997</v>
      </c>
    </row>
    <row r="11047" spans="1:12" x14ac:dyDescent="0.3">
      <c r="A11047" t="s">
        <v>29</v>
      </c>
      <c r="B11047">
        <f>VLOOKUP(A11047, CrimeType!$A$1:$B$11, 2, FALSE)</f>
        <v>6</v>
      </c>
      <c r="C11047">
        <v>2017</v>
      </c>
      <c r="D11047">
        <v>5</v>
      </c>
      <c r="E11047">
        <v>5</v>
      </c>
      <c r="F11047">
        <v>12</v>
      </c>
      <c r="G11047">
        <v>59</v>
      </c>
      <c r="H11047" t="s">
        <v>70</v>
      </c>
      <c r="I11047" t="s">
        <v>26</v>
      </c>
      <c r="J11047">
        <f>VLOOKUP(I11047, Neighbourhood!$A$1:$B$26, 2, FALSE)</f>
        <v>2</v>
      </c>
      <c r="K11047">
        <v>491292.79</v>
      </c>
      <c r="L11047">
        <v>5458742.3099999996</v>
      </c>
    </row>
    <row r="11048" spans="1:12" x14ac:dyDescent="0.3">
      <c r="A11048" t="s">
        <v>15</v>
      </c>
      <c r="B11048">
        <f>VLOOKUP(A11048, CrimeType!$A$1:$B$11, 2, FALSE)</f>
        <v>4</v>
      </c>
      <c r="C11048">
        <v>2017</v>
      </c>
      <c r="D11048">
        <v>5</v>
      </c>
      <c r="E11048">
        <v>5</v>
      </c>
      <c r="F11048">
        <v>13</v>
      </c>
      <c r="G11048">
        <v>15</v>
      </c>
      <c r="H11048" t="s">
        <v>4197</v>
      </c>
      <c r="I11048" t="s">
        <v>68</v>
      </c>
      <c r="J11048">
        <f>VLOOKUP(I11048, Neighbourhood!$A$1:$B$26, 2, FALSE)</f>
        <v>10</v>
      </c>
      <c r="K11048">
        <v>488702.13</v>
      </c>
      <c r="L11048">
        <v>5456663.1600000001</v>
      </c>
    </row>
    <row r="11049" spans="1:12" x14ac:dyDescent="0.3">
      <c r="A11049" t="s">
        <v>18</v>
      </c>
      <c r="B11049">
        <f>VLOOKUP(A11049, CrimeType!$A$1:$B$11, 2, FALSE)</f>
        <v>7</v>
      </c>
      <c r="C11049">
        <v>2017</v>
      </c>
      <c r="D11049">
        <v>5</v>
      </c>
      <c r="E11049">
        <v>5</v>
      </c>
      <c r="F11049">
        <v>13</v>
      </c>
      <c r="G11049">
        <v>46</v>
      </c>
      <c r="H11049" t="s">
        <v>50</v>
      </c>
      <c r="I11049" t="s">
        <v>26</v>
      </c>
      <c r="J11049">
        <f>VLOOKUP(I11049, Neighbourhood!$A$1:$B$26, 2, FALSE)</f>
        <v>2</v>
      </c>
      <c r="K11049">
        <v>491115.45</v>
      </c>
      <c r="L11049">
        <v>5459163.4800000004</v>
      </c>
    </row>
    <row r="11050" spans="1:12" x14ac:dyDescent="0.3">
      <c r="A11050" t="s">
        <v>119</v>
      </c>
      <c r="B11050">
        <f>VLOOKUP(A11050, CrimeType!$A$1:$B$11, 2, FALSE)</f>
        <v>8</v>
      </c>
      <c r="C11050">
        <v>2017</v>
      </c>
      <c r="D11050">
        <v>5</v>
      </c>
      <c r="E11050">
        <v>5</v>
      </c>
      <c r="F11050">
        <v>14</v>
      </c>
      <c r="G11050">
        <v>0</v>
      </c>
      <c r="H11050" t="s">
        <v>2432</v>
      </c>
      <c r="I11050" t="s">
        <v>14</v>
      </c>
      <c r="J11050">
        <f>VLOOKUP(I11050, Neighbourhood!$A$1:$B$26, 2, FALSE)</f>
        <v>4</v>
      </c>
      <c r="K11050">
        <v>490123.89</v>
      </c>
      <c r="L11050">
        <v>5457767.4800000004</v>
      </c>
    </row>
    <row r="11051" spans="1:12" x14ac:dyDescent="0.3">
      <c r="A11051" t="s">
        <v>18</v>
      </c>
      <c r="B11051">
        <f>VLOOKUP(A11051, CrimeType!$A$1:$B$11, 2, FALSE)</f>
        <v>7</v>
      </c>
      <c r="C11051">
        <v>2017</v>
      </c>
      <c r="D11051">
        <v>5</v>
      </c>
      <c r="E11051">
        <v>5</v>
      </c>
      <c r="F11051">
        <v>14</v>
      </c>
      <c r="G11051">
        <v>0</v>
      </c>
      <c r="H11051" t="s">
        <v>4198</v>
      </c>
      <c r="I11051" t="s">
        <v>61</v>
      </c>
      <c r="J11051">
        <f>VLOOKUP(I11051, Neighbourhood!$A$1:$B$26, 2, FALSE)</f>
        <v>15</v>
      </c>
      <c r="K11051">
        <v>496079.86</v>
      </c>
      <c r="L11051">
        <v>5454554.9299999997</v>
      </c>
    </row>
    <row r="11052" spans="1:12" x14ac:dyDescent="0.3">
      <c r="A11052" t="s">
        <v>18</v>
      </c>
      <c r="B11052">
        <f>VLOOKUP(A11052, CrimeType!$A$1:$B$11, 2, FALSE)</f>
        <v>7</v>
      </c>
      <c r="C11052">
        <v>2017</v>
      </c>
      <c r="D11052">
        <v>5</v>
      </c>
      <c r="E11052">
        <v>5</v>
      </c>
      <c r="F11052">
        <v>14</v>
      </c>
      <c r="G11052">
        <v>0</v>
      </c>
      <c r="H11052" t="s">
        <v>449</v>
      </c>
      <c r="I11052" t="s">
        <v>26</v>
      </c>
      <c r="J11052">
        <f>VLOOKUP(I11052, Neighbourhood!$A$1:$B$26, 2, FALSE)</f>
        <v>2</v>
      </c>
      <c r="K11052">
        <v>491603.33</v>
      </c>
      <c r="L11052">
        <v>5458785.2999999998</v>
      </c>
    </row>
    <row r="11053" spans="1:12" x14ac:dyDescent="0.3">
      <c r="A11053" t="s">
        <v>40</v>
      </c>
      <c r="B11053">
        <f>VLOOKUP(A11053, CrimeType!$A$1:$B$11, 2, FALSE)</f>
        <v>9</v>
      </c>
      <c r="C11053">
        <v>2017</v>
      </c>
      <c r="D11053">
        <v>5</v>
      </c>
      <c r="E11053">
        <v>5</v>
      </c>
      <c r="F11053">
        <v>14</v>
      </c>
      <c r="G11053">
        <v>28</v>
      </c>
      <c r="H11053" t="s">
        <v>407</v>
      </c>
      <c r="I11053" t="s">
        <v>26</v>
      </c>
      <c r="J11053">
        <f>VLOOKUP(I11053, Neighbourhood!$A$1:$B$26, 2, FALSE)</f>
        <v>2</v>
      </c>
      <c r="K11053">
        <v>491503.52</v>
      </c>
      <c r="L11053">
        <v>5458246.8600000003</v>
      </c>
    </row>
    <row r="11054" spans="1:12" x14ac:dyDescent="0.3">
      <c r="A11054" t="s">
        <v>18</v>
      </c>
      <c r="B11054">
        <f>VLOOKUP(A11054, CrimeType!$A$1:$B$11, 2, FALSE)</f>
        <v>7</v>
      </c>
      <c r="C11054">
        <v>2017</v>
      </c>
      <c r="D11054">
        <v>5</v>
      </c>
      <c r="E11054">
        <v>5</v>
      </c>
      <c r="F11054">
        <v>14</v>
      </c>
      <c r="G11054">
        <v>30</v>
      </c>
      <c r="H11054" t="s">
        <v>141</v>
      </c>
      <c r="I11054" t="s">
        <v>61</v>
      </c>
      <c r="J11054">
        <f>VLOOKUP(I11054, Neighbourhood!$A$1:$B$26, 2, FALSE)</f>
        <v>15</v>
      </c>
      <c r="K11054">
        <v>497311.41</v>
      </c>
      <c r="L11054">
        <v>5456155.9400000004</v>
      </c>
    </row>
    <row r="11055" spans="1:12" x14ac:dyDescent="0.3">
      <c r="A11055" t="s">
        <v>18</v>
      </c>
      <c r="B11055">
        <f>VLOOKUP(A11055, CrimeType!$A$1:$B$11, 2, FALSE)</f>
        <v>7</v>
      </c>
      <c r="C11055">
        <v>2017</v>
      </c>
      <c r="D11055">
        <v>5</v>
      </c>
      <c r="E11055">
        <v>5</v>
      </c>
      <c r="F11055">
        <v>14</v>
      </c>
      <c r="G11055">
        <v>41</v>
      </c>
      <c r="H11055" t="s">
        <v>2870</v>
      </c>
      <c r="I11055" t="s">
        <v>65</v>
      </c>
      <c r="J11055">
        <f>VLOOKUP(I11055, Neighbourhood!$A$1:$B$26, 2, FALSE)</f>
        <v>12</v>
      </c>
      <c r="K11055">
        <v>493181.4</v>
      </c>
      <c r="L11055">
        <v>5456647.3200000003</v>
      </c>
    </row>
    <row r="11056" spans="1:12" x14ac:dyDescent="0.3">
      <c r="A11056" t="s">
        <v>15</v>
      </c>
      <c r="B11056">
        <f>VLOOKUP(A11056, CrimeType!$A$1:$B$11, 2, FALSE)</f>
        <v>4</v>
      </c>
      <c r="C11056">
        <v>2017</v>
      </c>
      <c r="D11056">
        <v>5</v>
      </c>
      <c r="E11056">
        <v>5</v>
      </c>
      <c r="F11056">
        <v>14</v>
      </c>
      <c r="G11056">
        <v>47</v>
      </c>
      <c r="H11056" t="s">
        <v>4199</v>
      </c>
      <c r="I11056" t="s">
        <v>85</v>
      </c>
      <c r="J11056">
        <f>VLOOKUP(I11056, Neighbourhood!$A$1:$B$26, 2, FALSE)</f>
        <v>21</v>
      </c>
      <c r="K11056">
        <v>492408.11</v>
      </c>
      <c r="L11056">
        <v>5450989.2000000002</v>
      </c>
    </row>
    <row r="11057" spans="1:12" x14ac:dyDescent="0.3">
      <c r="A11057" t="s">
        <v>29</v>
      </c>
      <c r="B11057">
        <f>VLOOKUP(A11057, CrimeType!$A$1:$B$11, 2, FALSE)</f>
        <v>6</v>
      </c>
      <c r="C11057">
        <v>2017</v>
      </c>
      <c r="D11057">
        <v>5</v>
      </c>
      <c r="E11057">
        <v>5</v>
      </c>
      <c r="F11057">
        <v>14</v>
      </c>
      <c r="G11057">
        <v>49</v>
      </c>
      <c r="H11057" t="s">
        <v>62</v>
      </c>
      <c r="I11057" t="s">
        <v>46</v>
      </c>
      <c r="J11057">
        <f>VLOOKUP(I11057, Neighbourhood!$A$1:$B$26, 2, FALSE)</f>
        <v>5</v>
      </c>
      <c r="K11057">
        <v>495077.01</v>
      </c>
      <c r="L11057">
        <v>5458717.6500000004</v>
      </c>
    </row>
    <row r="11058" spans="1:12" x14ac:dyDescent="0.3">
      <c r="A11058" t="s">
        <v>10</v>
      </c>
      <c r="B11058">
        <f>VLOOKUP(A11058, CrimeType!$A$1:$B$11, 2, FALSE)</f>
        <v>2</v>
      </c>
      <c r="C11058">
        <v>2017</v>
      </c>
      <c r="D11058">
        <v>5</v>
      </c>
      <c r="E11058">
        <v>5</v>
      </c>
      <c r="F11058">
        <v>15</v>
      </c>
      <c r="G11058">
        <v>15</v>
      </c>
      <c r="H11058" t="s">
        <v>4201</v>
      </c>
      <c r="I11058" t="s">
        <v>89</v>
      </c>
      <c r="J11058">
        <f>VLOOKUP(I11058, Neighbourhood!$A$1:$B$26, 2, FALSE)</f>
        <v>17</v>
      </c>
      <c r="K11058">
        <v>490167.02</v>
      </c>
      <c r="L11058">
        <v>5456132.4699999997</v>
      </c>
    </row>
    <row r="11059" spans="1:12" x14ac:dyDescent="0.3">
      <c r="A11059" t="s">
        <v>10</v>
      </c>
      <c r="B11059">
        <f>VLOOKUP(A11059, CrimeType!$A$1:$B$11, 2, FALSE)</f>
        <v>2</v>
      </c>
      <c r="C11059">
        <v>2017</v>
      </c>
      <c r="D11059">
        <v>5</v>
      </c>
      <c r="E11059">
        <v>5</v>
      </c>
      <c r="F11059">
        <v>15</v>
      </c>
      <c r="G11059">
        <v>15</v>
      </c>
      <c r="H11059" t="s">
        <v>4200</v>
      </c>
      <c r="I11059" t="s">
        <v>89</v>
      </c>
      <c r="J11059">
        <f>VLOOKUP(I11059, Neighbourhood!$A$1:$B$26, 2, FALSE)</f>
        <v>17</v>
      </c>
      <c r="K11059">
        <v>490514.25</v>
      </c>
      <c r="L11059">
        <v>5453533.2400000002</v>
      </c>
    </row>
    <row r="11060" spans="1:12" x14ac:dyDescent="0.3">
      <c r="A11060" t="s">
        <v>10</v>
      </c>
      <c r="B11060">
        <f>VLOOKUP(A11060, CrimeType!$A$1:$B$11, 2, FALSE)</f>
        <v>2</v>
      </c>
      <c r="C11060">
        <v>2017</v>
      </c>
      <c r="D11060">
        <v>5</v>
      </c>
      <c r="E11060">
        <v>5</v>
      </c>
      <c r="F11060">
        <v>15</v>
      </c>
      <c r="G11060">
        <v>20</v>
      </c>
      <c r="H11060" t="s">
        <v>4202</v>
      </c>
      <c r="I11060" t="s">
        <v>89</v>
      </c>
      <c r="J11060">
        <f>VLOOKUP(I11060, Neighbourhood!$A$1:$B$26, 2, FALSE)</f>
        <v>17</v>
      </c>
      <c r="K11060">
        <v>490171.5</v>
      </c>
      <c r="L11060">
        <v>5453502.4500000002</v>
      </c>
    </row>
    <row r="11061" spans="1:12" x14ac:dyDescent="0.3">
      <c r="A11061" t="s">
        <v>10</v>
      </c>
      <c r="B11061">
        <f>VLOOKUP(A11061, CrimeType!$A$1:$B$11, 2, FALSE)</f>
        <v>2</v>
      </c>
      <c r="C11061">
        <v>2017</v>
      </c>
      <c r="D11061">
        <v>5</v>
      </c>
      <c r="E11061">
        <v>5</v>
      </c>
      <c r="F11061">
        <v>15</v>
      </c>
      <c r="G11061">
        <v>30</v>
      </c>
      <c r="H11061" t="s">
        <v>4203</v>
      </c>
      <c r="I11061" t="s">
        <v>65</v>
      </c>
      <c r="J11061">
        <f>VLOOKUP(I11061, Neighbourhood!$A$1:$B$26, 2, FALSE)</f>
        <v>12</v>
      </c>
      <c r="K11061">
        <v>492322.83</v>
      </c>
      <c r="L11061">
        <v>5456880.9000000004</v>
      </c>
    </row>
    <row r="11062" spans="1:12" x14ac:dyDescent="0.3">
      <c r="A11062" t="s">
        <v>15</v>
      </c>
      <c r="B11062">
        <f>VLOOKUP(A11062, CrimeType!$A$1:$B$11, 2, FALSE)</f>
        <v>4</v>
      </c>
      <c r="C11062">
        <v>2017</v>
      </c>
      <c r="D11062">
        <v>5</v>
      </c>
      <c r="E11062">
        <v>5</v>
      </c>
      <c r="F11062">
        <v>15</v>
      </c>
      <c r="G11062">
        <v>30</v>
      </c>
      <c r="H11062" t="s">
        <v>484</v>
      </c>
      <c r="I11062" t="s">
        <v>316</v>
      </c>
      <c r="J11062">
        <f>VLOOKUP(I11062, Neighbourhood!$A$1:$B$26, 2, FALSE)</f>
        <v>18</v>
      </c>
      <c r="K11062">
        <v>491502.49</v>
      </c>
      <c r="L11062">
        <v>5454014.1600000001</v>
      </c>
    </row>
    <row r="11063" spans="1:12" x14ac:dyDescent="0.3">
      <c r="A11063" t="s">
        <v>18</v>
      </c>
      <c r="B11063">
        <f>VLOOKUP(A11063, CrimeType!$A$1:$B$11, 2, FALSE)</f>
        <v>7</v>
      </c>
      <c r="C11063">
        <v>2017</v>
      </c>
      <c r="D11063">
        <v>5</v>
      </c>
      <c r="E11063">
        <v>5</v>
      </c>
      <c r="F11063">
        <v>15</v>
      </c>
      <c r="G11063">
        <v>45</v>
      </c>
      <c r="H11063" t="s">
        <v>1616</v>
      </c>
      <c r="I11063" t="s">
        <v>20</v>
      </c>
      <c r="J11063">
        <f>VLOOKUP(I11063, Neighbourhood!$A$1:$B$26, 2, FALSE)</f>
        <v>23</v>
      </c>
      <c r="K11063">
        <v>489962.59</v>
      </c>
      <c r="L11063">
        <v>5459739.7000000002</v>
      </c>
    </row>
    <row r="11064" spans="1:12" x14ac:dyDescent="0.3">
      <c r="A11064" t="s">
        <v>15</v>
      </c>
      <c r="B11064">
        <f>VLOOKUP(A11064, CrimeType!$A$1:$B$11, 2, FALSE)</f>
        <v>4</v>
      </c>
      <c r="C11064">
        <v>2017</v>
      </c>
      <c r="D11064">
        <v>5</v>
      </c>
      <c r="E11064">
        <v>5</v>
      </c>
      <c r="F11064">
        <v>15</v>
      </c>
      <c r="G11064">
        <v>45</v>
      </c>
      <c r="H11064" t="s">
        <v>4204</v>
      </c>
      <c r="I11064" t="s">
        <v>28</v>
      </c>
      <c r="J11064">
        <f>VLOOKUP(I11064, Neighbourhood!$A$1:$B$26, 2, FALSE)</f>
        <v>7</v>
      </c>
      <c r="K11064">
        <v>493967.19</v>
      </c>
      <c r="L11064">
        <v>5454273.7400000002</v>
      </c>
    </row>
    <row r="11065" spans="1:12" x14ac:dyDescent="0.3">
      <c r="A11065" t="s">
        <v>29</v>
      </c>
      <c r="B11065">
        <f>VLOOKUP(A11065, CrimeType!$A$1:$B$11, 2, FALSE)</f>
        <v>6</v>
      </c>
      <c r="C11065">
        <v>2017</v>
      </c>
      <c r="D11065">
        <v>5</v>
      </c>
      <c r="E11065">
        <v>5</v>
      </c>
      <c r="F11065">
        <v>15</v>
      </c>
      <c r="G11065">
        <v>48</v>
      </c>
      <c r="H11065" t="s">
        <v>121</v>
      </c>
      <c r="I11065" t="s">
        <v>26</v>
      </c>
      <c r="J11065">
        <f>VLOOKUP(I11065, Neighbourhood!$A$1:$B$26, 2, FALSE)</f>
        <v>2</v>
      </c>
      <c r="K11065">
        <v>491826.94</v>
      </c>
      <c r="L11065">
        <v>5459079.6900000004</v>
      </c>
    </row>
    <row r="11066" spans="1:12" x14ac:dyDescent="0.3">
      <c r="A11066" t="s">
        <v>15</v>
      </c>
      <c r="B11066">
        <f>VLOOKUP(A11066, CrimeType!$A$1:$B$11, 2, FALSE)</f>
        <v>4</v>
      </c>
      <c r="C11066">
        <v>2017</v>
      </c>
      <c r="D11066">
        <v>5</v>
      </c>
      <c r="E11066">
        <v>5</v>
      </c>
      <c r="F11066">
        <v>16</v>
      </c>
      <c r="G11066">
        <v>5</v>
      </c>
      <c r="H11066" t="s">
        <v>368</v>
      </c>
      <c r="I11066" t="s">
        <v>26</v>
      </c>
      <c r="J11066">
        <f>VLOOKUP(I11066, Neighbourhood!$A$1:$B$26, 2, FALSE)</f>
        <v>2</v>
      </c>
      <c r="K11066">
        <v>491554.47</v>
      </c>
      <c r="L11066">
        <v>5459005.75</v>
      </c>
    </row>
    <row r="11067" spans="1:12" x14ac:dyDescent="0.3">
      <c r="A11067" t="s">
        <v>29</v>
      </c>
      <c r="B11067">
        <f>VLOOKUP(A11067, CrimeType!$A$1:$B$11, 2, FALSE)</f>
        <v>6</v>
      </c>
      <c r="C11067">
        <v>2017</v>
      </c>
      <c r="D11067">
        <v>5</v>
      </c>
      <c r="E11067">
        <v>5</v>
      </c>
      <c r="F11067">
        <v>16</v>
      </c>
      <c r="G11067">
        <v>25</v>
      </c>
      <c r="H11067" t="s">
        <v>62</v>
      </c>
      <c r="I11067" t="s">
        <v>46</v>
      </c>
      <c r="J11067">
        <f>VLOOKUP(I11067, Neighbourhood!$A$1:$B$26, 2, FALSE)</f>
        <v>5</v>
      </c>
      <c r="K11067">
        <v>495077.01</v>
      </c>
      <c r="L11067">
        <v>5458717.6500000004</v>
      </c>
    </row>
    <row r="11068" spans="1:12" x14ac:dyDescent="0.3">
      <c r="A11068" t="s">
        <v>15</v>
      </c>
      <c r="B11068">
        <f>VLOOKUP(A11068, CrimeType!$A$1:$B$11, 2, FALSE)</f>
        <v>4</v>
      </c>
      <c r="C11068">
        <v>2017</v>
      </c>
      <c r="D11068">
        <v>5</v>
      </c>
      <c r="E11068">
        <v>5</v>
      </c>
      <c r="F11068">
        <v>16</v>
      </c>
      <c r="G11068">
        <v>42</v>
      </c>
      <c r="H11068" t="s">
        <v>423</v>
      </c>
      <c r="I11068" t="s">
        <v>46</v>
      </c>
      <c r="J11068">
        <f>VLOOKUP(I11068, Neighbourhood!$A$1:$B$26, 2, FALSE)</f>
        <v>5</v>
      </c>
      <c r="K11068">
        <v>494939.64</v>
      </c>
      <c r="L11068">
        <v>5457623</v>
      </c>
    </row>
    <row r="11069" spans="1:12" x14ac:dyDescent="0.3">
      <c r="A11069" t="s">
        <v>29</v>
      </c>
      <c r="B11069">
        <f>VLOOKUP(A11069, CrimeType!$A$1:$B$11, 2, FALSE)</f>
        <v>6</v>
      </c>
      <c r="C11069">
        <v>2017</v>
      </c>
      <c r="D11069">
        <v>5</v>
      </c>
      <c r="E11069">
        <v>5</v>
      </c>
      <c r="F11069">
        <v>16</v>
      </c>
      <c r="G11069">
        <v>56</v>
      </c>
      <c r="H11069" t="s">
        <v>368</v>
      </c>
      <c r="I11069" t="s">
        <v>26</v>
      </c>
      <c r="J11069">
        <f>VLOOKUP(I11069, Neighbourhood!$A$1:$B$26, 2, FALSE)</f>
        <v>2</v>
      </c>
      <c r="K11069">
        <v>491554.47</v>
      </c>
      <c r="L11069">
        <v>5459005.75</v>
      </c>
    </row>
    <row r="11070" spans="1:12" x14ac:dyDescent="0.3">
      <c r="A11070" t="s">
        <v>15</v>
      </c>
      <c r="B11070">
        <f>VLOOKUP(A11070, CrimeType!$A$1:$B$11, 2, FALSE)</f>
        <v>4</v>
      </c>
      <c r="C11070">
        <v>2017</v>
      </c>
      <c r="D11070">
        <v>5</v>
      </c>
      <c r="E11070">
        <v>5</v>
      </c>
      <c r="F11070">
        <v>17</v>
      </c>
      <c r="G11070">
        <v>0</v>
      </c>
      <c r="H11070" t="s">
        <v>631</v>
      </c>
      <c r="I11070" t="s">
        <v>20</v>
      </c>
      <c r="J11070">
        <f>VLOOKUP(I11070, Neighbourhood!$A$1:$B$26, 2, FALSE)</f>
        <v>23</v>
      </c>
      <c r="K11070">
        <v>489887.56</v>
      </c>
      <c r="L11070">
        <v>5459515.9400000004</v>
      </c>
    </row>
    <row r="11071" spans="1:12" x14ac:dyDescent="0.3">
      <c r="A11071" t="s">
        <v>29</v>
      </c>
      <c r="B11071">
        <f>VLOOKUP(A11071, CrimeType!$A$1:$B$11, 2, FALSE)</f>
        <v>6</v>
      </c>
      <c r="C11071">
        <v>2017</v>
      </c>
      <c r="D11071">
        <v>5</v>
      </c>
      <c r="E11071">
        <v>5</v>
      </c>
      <c r="F11071">
        <v>17</v>
      </c>
      <c r="G11071">
        <v>1</v>
      </c>
      <c r="H11071" t="s">
        <v>4205</v>
      </c>
      <c r="I11071" t="s">
        <v>46</v>
      </c>
      <c r="J11071">
        <f>VLOOKUP(I11071, Neighbourhood!$A$1:$B$26, 2, FALSE)</f>
        <v>5</v>
      </c>
      <c r="K11071">
        <v>494468.07</v>
      </c>
      <c r="L11071">
        <v>5458937.4000000004</v>
      </c>
    </row>
    <row r="11072" spans="1:12" x14ac:dyDescent="0.3">
      <c r="A11072" t="s">
        <v>18</v>
      </c>
      <c r="B11072">
        <f>VLOOKUP(A11072, CrimeType!$A$1:$B$11, 2, FALSE)</f>
        <v>7</v>
      </c>
      <c r="C11072">
        <v>2017</v>
      </c>
      <c r="D11072">
        <v>5</v>
      </c>
      <c r="E11072">
        <v>5</v>
      </c>
      <c r="F11072">
        <v>17</v>
      </c>
      <c r="G11072">
        <v>30</v>
      </c>
      <c r="H11072" t="s">
        <v>3619</v>
      </c>
      <c r="I11072" t="s">
        <v>39</v>
      </c>
      <c r="J11072">
        <f>VLOOKUP(I11072, Neighbourhood!$A$1:$B$26, 2, FALSE)</f>
        <v>11</v>
      </c>
      <c r="K11072">
        <v>490070.21</v>
      </c>
      <c r="L11072">
        <v>5450290.4000000004</v>
      </c>
    </row>
    <row r="11073" spans="1:12" x14ac:dyDescent="0.3">
      <c r="A11073" t="s">
        <v>15</v>
      </c>
      <c r="B11073">
        <f>VLOOKUP(A11073, CrimeType!$A$1:$B$11, 2, FALSE)</f>
        <v>4</v>
      </c>
      <c r="C11073">
        <v>2017</v>
      </c>
      <c r="D11073">
        <v>5</v>
      </c>
      <c r="E11073">
        <v>5</v>
      </c>
      <c r="F11073">
        <v>17</v>
      </c>
      <c r="G11073">
        <v>39</v>
      </c>
      <c r="H11073" t="s">
        <v>4206</v>
      </c>
      <c r="I11073" t="s">
        <v>65</v>
      </c>
      <c r="J11073">
        <f>VLOOKUP(I11073, Neighbourhood!$A$1:$B$26, 2, FALSE)</f>
        <v>12</v>
      </c>
      <c r="K11073">
        <v>492640.78</v>
      </c>
      <c r="L11073">
        <v>5456082.04</v>
      </c>
    </row>
    <row r="11074" spans="1:12" x14ac:dyDescent="0.3">
      <c r="A11074" t="s">
        <v>29</v>
      </c>
      <c r="B11074">
        <f>VLOOKUP(A11074, CrimeType!$A$1:$B$11, 2, FALSE)</f>
        <v>6</v>
      </c>
      <c r="C11074">
        <v>2017</v>
      </c>
      <c r="D11074">
        <v>5</v>
      </c>
      <c r="E11074">
        <v>5</v>
      </c>
      <c r="F11074">
        <v>17</v>
      </c>
      <c r="G11074">
        <v>45</v>
      </c>
      <c r="H11074" t="s">
        <v>183</v>
      </c>
      <c r="I11074" t="s">
        <v>26</v>
      </c>
      <c r="J11074">
        <f>VLOOKUP(I11074, Neighbourhood!$A$1:$B$26, 2, FALSE)</f>
        <v>2</v>
      </c>
      <c r="K11074">
        <v>491215.74</v>
      </c>
      <c r="L11074">
        <v>5458816.6100000003</v>
      </c>
    </row>
    <row r="11075" spans="1:12" x14ac:dyDescent="0.3">
      <c r="A11075" t="s">
        <v>29</v>
      </c>
      <c r="B11075">
        <f>VLOOKUP(A11075, CrimeType!$A$1:$B$11, 2, FALSE)</f>
        <v>6</v>
      </c>
      <c r="C11075">
        <v>2017</v>
      </c>
      <c r="D11075">
        <v>5</v>
      </c>
      <c r="E11075">
        <v>5</v>
      </c>
      <c r="F11075">
        <v>17</v>
      </c>
      <c r="G11075">
        <v>49</v>
      </c>
      <c r="H11075" t="s">
        <v>125</v>
      </c>
      <c r="I11075" t="s">
        <v>26</v>
      </c>
      <c r="J11075">
        <f>VLOOKUP(I11075, Neighbourhood!$A$1:$B$26, 2, FALSE)</f>
        <v>2</v>
      </c>
      <c r="K11075">
        <v>491409.22</v>
      </c>
      <c r="L11075">
        <v>5458870.3799999999</v>
      </c>
    </row>
    <row r="11076" spans="1:12" x14ac:dyDescent="0.3">
      <c r="A11076" t="s">
        <v>119</v>
      </c>
      <c r="B11076">
        <f>VLOOKUP(A11076, CrimeType!$A$1:$B$11, 2, FALSE)</f>
        <v>8</v>
      </c>
      <c r="C11076">
        <v>2017</v>
      </c>
      <c r="D11076">
        <v>5</v>
      </c>
      <c r="E11076">
        <v>5</v>
      </c>
      <c r="F11076">
        <v>18</v>
      </c>
      <c r="G11076">
        <v>0</v>
      </c>
      <c r="H11076" t="s">
        <v>362</v>
      </c>
      <c r="I11076" t="s">
        <v>46</v>
      </c>
      <c r="J11076">
        <f>VLOOKUP(I11076, Neighbourhood!$A$1:$B$26, 2, FALSE)</f>
        <v>5</v>
      </c>
      <c r="K11076">
        <v>494592.75</v>
      </c>
      <c r="L11076">
        <v>5458736.0099999998</v>
      </c>
    </row>
    <row r="11077" spans="1:12" x14ac:dyDescent="0.3">
      <c r="A11077" t="s">
        <v>10</v>
      </c>
      <c r="B11077">
        <f>VLOOKUP(A11077, CrimeType!$A$1:$B$11, 2, FALSE)</f>
        <v>2</v>
      </c>
      <c r="C11077">
        <v>2017</v>
      </c>
      <c r="D11077">
        <v>5</v>
      </c>
      <c r="E11077">
        <v>5</v>
      </c>
      <c r="F11077">
        <v>18</v>
      </c>
      <c r="G11077">
        <v>0</v>
      </c>
      <c r="H11077" t="s">
        <v>2457</v>
      </c>
      <c r="I11077" t="s">
        <v>68</v>
      </c>
      <c r="J11077">
        <f>VLOOKUP(I11077, Neighbourhood!$A$1:$B$26, 2, FALSE)</f>
        <v>10</v>
      </c>
      <c r="K11077">
        <v>489253.06</v>
      </c>
      <c r="L11077">
        <v>5457165.2800000003</v>
      </c>
    </row>
    <row r="11078" spans="1:12" x14ac:dyDescent="0.3">
      <c r="A11078" t="s">
        <v>119</v>
      </c>
      <c r="B11078">
        <f>VLOOKUP(A11078, CrimeType!$A$1:$B$11, 2, FALSE)</f>
        <v>8</v>
      </c>
      <c r="C11078">
        <v>2017</v>
      </c>
      <c r="D11078">
        <v>5</v>
      </c>
      <c r="E11078">
        <v>5</v>
      </c>
      <c r="F11078">
        <v>18</v>
      </c>
      <c r="G11078">
        <v>0</v>
      </c>
      <c r="H11078" t="s">
        <v>4208</v>
      </c>
      <c r="I11078" t="s">
        <v>14</v>
      </c>
      <c r="J11078">
        <f>VLOOKUP(I11078, Neighbourhood!$A$1:$B$26, 2, FALSE)</f>
        <v>4</v>
      </c>
      <c r="K11078">
        <v>490270.09</v>
      </c>
      <c r="L11078">
        <v>5456911.3399999999</v>
      </c>
    </row>
    <row r="11079" spans="1:12" x14ac:dyDescent="0.3">
      <c r="A11079" t="s">
        <v>18</v>
      </c>
      <c r="B11079">
        <f>VLOOKUP(A11079, CrimeType!$A$1:$B$11, 2, FALSE)</f>
        <v>7</v>
      </c>
      <c r="C11079">
        <v>2017</v>
      </c>
      <c r="D11079">
        <v>5</v>
      </c>
      <c r="E11079">
        <v>5</v>
      </c>
      <c r="F11079">
        <v>18</v>
      </c>
      <c r="G11079">
        <v>0</v>
      </c>
      <c r="H11079" t="s">
        <v>1020</v>
      </c>
      <c r="I11079" t="s">
        <v>26</v>
      </c>
      <c r="J11079">
        <f>VLOOKUP(I11079, Neighbourhood!$A$1:$B$26, 2, FALSE)</f>
        <v>2</v>
      </c>
      <c r="K11079">
        <v>491761.04</v>
      </c>
      <c r="L11079">
        <v>5458513.5199999996</v>
      </c>
    </row>
    <row r="11080" spans="1:12" x14ac:dyDescent="0.3">
      <c r="A11080" t="s">
        <v>18</v>
      </c>
      <c r="B11080">
        <f>VLOOKUP(A11080, CrimeType!$A$1:$B$11, 2, FALSE)</f>
        <v>7</v>
      </c>
      <c r="C11080">
        <v>2017</v>
      </c>
      <c r="D11080">
        <v>5</v>
      </c>
      <c r="E11080">
        <v>5</v>
      </c>
      <c r="F11080">
        <v>18</v>
      </c>
      <c r="G11080">
        <v>0</v>
      </c>
      <c r="H11080" t="s">
        <v>4207</v>
      </c>
      <c r="I11080" t="s">
        <v>26</v>
      </c>
      <c r="J11080">
        <f>VLOOKUP(I11080, Neighbourhood!$A$1:$B$26, 2, FALSE)</f>
        <v>2</v>
      </c>
      <c r="K11080">
        <v>491346.29</v>
      </c>
      <c r="L11080">
        <v>5458214.8499999996</v>
      </c>
    </row>
    <row r="11081" spans="1:12" x14ac:dyDescent="0.3">
      <c r="A11081" t="s">
        <v>15</v>
      </c>
      <c r="B11081">
        <f>VLOOKUP(A11081, CrimeType!$A$1:$B$11, 2, FALSE)</f>
        <v>4</v>
      </c>
      <c r="C11081">
        <v>2017</v>
      </c>
      <c r="D11081">
        <v>5</v>
      </c>
      <c r="E11081">
        <v>5</v>
      </c>
      <c r="F11081">
        <v>18</v>
      </c>
      <c r="G11081">
        <v>20</v>
      </c>
      <c r="H11081" t="s">
        <v>420</v>
      </c>
      <c r="I11081" t="s">
        <v>65</v>
      </c>
      <c r="J11081">
        <f>VLOOKUP(I11081, Neighbourhood!$A$1:$B$26, 2, FALSE)</f>
        <v>12</v>
      </c>
      <c r="K11081">
        <v>492936.76</v>
      </c>
      <c r="L11081">
        <v>5456669.2400000002</v>
      </c>
    </row>
    <row r="11082" spans="1:12" x14ac:dyDescent="0.3">
      <c r="A11082" t="s">
        <v>18</v>
      </c>
      <c r="B11082">
        <f>VLOOKUP(A11082, CrimeType!$A$1:$B$11, 2, FALSE)</f>
        <v>7</v>
      </c>
      <c r="C11082">
        <v>2017</v>
      </c>
      <c r="D11082">
        <v>5</v>
      </c>
      <c r="E11082">
        <v>5</v>
      </c>
      <c r="F11082">
        <v>18</v>
      </c>
      <c r="G11082">
        <v>29</v>
      </c>
      <c r="H11082" t="s">
        <v>4209</v>
      </c>
      <c r="I11082" t="s">
        <v>22</v>
      </c>
      <c r="J11082">
        <f>VLOOKUP(I11082, Neighbourhood!$A$1:$B$26, 2, FALSE)</f>
        <v>6</v>
      </c>
      <c r="K11082">
        <v>496796.3</v>
      </c>
      <c r="L11082">
        <v>5459213.46</v>
      </c>
    </row>
    <row r="11083" spans="1:12" x14ac:dyDescent="0.3">
      <c r="A11083" t="s">
        <v>119</v>
      </c>
      <c r="B11083">
        <f>VLOOKUP(A11083, CrimeType!$A$1:$B$11, 2, FALSE)</f>
        <v>8</v>
      </c>
      <c r="C11083">
        <v>2017</v>
      </c>
      <c r="D11083">
        <v>5</v>
      </c>
      <c r="E11083">
        <v>5</v>
      </c>
      <c r="F11083">
        <v>18</v>
      </c>
      <c r="G11083">
        <v>30</v>
      </c>
      <c r="H11083" t="s">
        <v>690</v>
      </c>
      <c r="I11083" t="s">
        <v>14</v>
      </c>
      <c r="J11083">
        <f>VLOOKUP(I11083, Neighbourhood!$A$1:$B$26, 2, FALSE)</f>
        <v>4</v>
      </c>
      <c r="K11083">
        <v>491070.5</v>
      </c>
      <c r="L11083">
        <v>5456211.6399999997</v>
      </c>
    </row>
    <row r="11084" spans="1:12" x14ac:dyDescent="0.3">
      <c r="A11084" t="s">
        <v>119</v>
      </c>
      <c r="B11084">
        <f>VLOOKUP(A11084, CrimeType!$A$1:$B$11, 2, FALSE)</f>
        <v>8</v>
      </c>
      <c r="C11084">
        <v>2017</v>
      </c>
      <c r="D11084">
        <v>5</v>
      </c>
      <c r="E11084">
        <v>5</v>
      </c>
      <c r="F11084">
        <v>18</v>
      </c>
      <c r="G11084">
        <v>30</v>
      </c>
      <c r="H11084" t="s">
        <v>573</v>
      </c>
      <c r="I11084" t="s">
        <v>65</v>
      </c>
      <c r="J11084">
        <f>VLOOKUP(I11084, Neighbourhood!$A$1:$B$26, 2, FALSE)</f>
        <v>12</v>
      </c>
      <c r="K11084">
        <v>492388.46</v>
      </c>
      <c r="L11084">
        <v>5457648.4800000004</v>
      </c>
    </row>
    <row r="11085" spans="1:12" x14ac:dyDescent="0.3">
      <c r="A11085" t="s">
        <v>18</v>
      </c>
      <c r="B11085">
        <f>VLOOKUP(A11085, CrimeType!$A$1:$B$11, 2, FALSE)</f>
        <v>7</v>
      </c>
      <c r="C11085">
        <v>2017</v>
      </c>
      <c r="D11085">
        <v>5</v>
      </c>
      <c r="E11085">
        <v>5</v>
      </c>
      <c r="F11085">
        <v>18</v>
      </c>
      <c r="G11085">
        <v>45</v>
      </c>
      <c r="H11085" t="s">
        <v>4210</v>
      </c>
      <c r="I11085" t="s">
        <v>26</v>
      </c>
      <c r="J11085">
        <f>VLOOKUP(I11085, Neighbourhood!$A$1:$B$26, 2, FALSE)</f>
        <v>2</v>
      </c>
      <c r="K11085">
        <v>492100.66</v>
      </c>
      <c r="L11085">
        <v>5459102.46</v>
      </c>
    </row>
    <row r="11086" spans="1:12" x14ac:dyDescent="0.3">
      <c r="A11086" t="s">
        <v>29</v>
      </c>
      <c r="B11086">
        <f>VLOOKUP(A11086, CrimeType!$A$1:$B$11, 2, FALSE)</f>
        <v>6</v>
      </c>
      <c r="C11086">
        <v>2017</v>
      </c>
      <c r="D11086">
        <v>5</v>
      </c>
      <c r="E11086">
        <v>5</v>
      </c>
      <c r="F11086">
        <v>18</v>
      </c>
      <c r="G11086">
        <v>54</v>
      </c>
      <c r="H11086" t="s">
        <v>62</v>
      </c>
      <c r="I11086" t="s">
        <v>46</v>
      </c>
      <c r="J11086">
        <f>VLOOKUP(I11086, Neighbourhood!$A$1:$B$26, 2, FALSE)</f>
        <v>5</v>
      </c>
      <c r="K11086">
        <v>495077.01</v>
      </c>
      <c r="L11086">
        <v>5458717.6500000004</v>
      </c>
    </row>
    <row r="11087" spans="1:12" x14ac:dyDescent="0.3">
      <c r="A11087" t="s">
        <v>15</v>
      </c>
      <c r="B11087">
        <f>VLOOKUP(A11087, CrimeType!$A$1:$B$11, 2, FALSE)</f>
        <v>4</v>
      </c>
      <c r="C11087">
        <v>2017</v>
      </c>
      <c r="D11087">
        <v>5</v>
      </c>
      <c r="E11087">
        <v>5</v>
      </c>
      <c r="F11087">
        <v>19</v>
      </c>
      <c r="G11087">
        <v>0</v>
      </c>
      <c r="H11087" t="s">
        <v>4211</v>
      </c>
      <c r="I11087" t="s">
        <v>34</v>
      </c>
      <c r="J11087">
        <f>VLOOKUP(I11087, Neighbourhood!$A$1:$B$26, 2, FALSE)</f>
        <v>8</v>
      </c>
      <c r="K11087">
        <v>489671.12</v>
      </c>
      <c r="L11087">
        <v>5452278.4400000004</v>
      </c>
    </row>
    <row r="11088" spans="1:12" x14ac:dyDescent="0.3">
      <c r="A11088" t="s">
        <v>18</v>
      </c>
      <c r="B11088">
        <f>VLOOKUP(A11088, CrimeType!$A$1:$B$11, 2, FALSE)</f>
        <v>7</v>
      </c>
      <c r="C11088">
        <v>2017</v>
      </c>
      <c r="D11088">
        <v>5</v>
      </c>
      <c r="E11088">
        <v>5</v>
      </c>
      <c r="F11088">
        <v>19</v>
      </c>
      <c r="G11088">
        <v>0</v>
      </c>
      <c r="H11088" t="s">
        <v>2906</v>
      </c>
      <c r="I11088" t="s">
        <v>14</v>
      </c>
      <c r="J11088">
        <f>VLOOKUP(I11088, Neighbourhood!$A$1:$B$26, 2, FALSE)</f>
        <v>4</v>
      </c>
      <c r="K11088">
        <v>491096.92</v>
      </c>
      <c r="L11088">
        <v>5456634.5800000001</v>
      </c>
    </row>
    <row r="11089" spans="1:12" x14ac:dyDescent="0.3">
      <c r="A11089" t="s">
        <v>18</v>
      </c>
      <c r="B11089">
        <f>VLOOKUP(A11089, CrimeType!$A$1:$B$11, 2, FALSE)</f>
        <v>7</v>
      </c>
      <c r="C11089">
        <v>2017</v>
      </c>
      <c r="D11089">
        <v>5</v>
      </c>
      <c r="E11089">
        <v>5</v>
      </c>
      <c r="F11089">
        <v>19</v>
      </c>
      <c r="G11089">
        <v>2</v>
      </c>
      <c r="H11089" t="s">
        <v>2269</v>
      </c>
      <c r="I11089" t="s">
        <v>61</v>
      </c>
      <c r="J11089">
        <f>VLOOKUP(I11089, Neighbourhood!$A$1:$B$26, 2, FALSE)</f>
        <v>15</v>
      </c>
      <c r="K11089">
        <v>497530.42</v>
      </c>
      <c r="L11089">
        <v>5455258.0099999998</v>
      </c>
    </row>
    <row r="11090" spans="1:12" x14ac:dyDescent="0.3">
      <c r="A11090" t="s">
        <v>24</v>
      </c>
      <c r="B11090">
        <f>VLOOKUP(A11090, CrimeType!$A$1:$B$11, 2, FALSE)</f>
        <v>1</v>
      </c>
      <c r="C11090">
        <v>2017</v>
      </c>
      <c r="D11090">
        <v>5</v>
      </c>
      <c r="E11090">
        <v>5</v>
      </c>
      <c r="F11090">
        <v>20</v>
      </c>
      <c r="G11090">
        <v>0</v>
      </c>
      <c r="H11090" t="s">
        <v>380</v>
      </c>
      <c r="I11090" t="s">
        <v>20</v>
      </c>
      <c r="J11090">
        <f>VLOOKUP(I11090, Neighbourhood!$A$1:$B$26, 2, FALSE)</f>
        <v>23</v>
      </c>
      <c r="K11090">
        <v>490126.55</v>
      </c>
      <c r="L11090">
        <v>5459205.6299999999</v>
      </c>
    </row>
    <row r="11091" spans="1:12" x14ac:dyDescent="0.3">
      <c r="A11091" t="s">
        <v>18</v>
      </c>
      <c r="B11091">
        <f>VLOOKUP(A11091, CrimeType!$A$1:$B$11, 2, FALSE)</f>
        <v>7</v>
      </c>
      <c r="C11091">
        <v>2017</v>
      </c>
      <c r="D11091">
        <v>5</v>
      </c>
      <c r="E11091">
        <v>5</v>
      </c>
      <c r="F11091">
        <v>20</v>
      </c>
      <c r="G11091">
        <v>0</v>
      </c>
      <c r="H11091" t="s">
        <v>1616</v>
      </c>
      <c r="I11091" t="s">
        <v>20</v>
      </c>
      <c r="J11091">
        <f>VLOOKUP(I11091, Neighbourhood!$A$1:$B$26, 2, FALSE)</f>
        <v>23</v>
      </c>
      <c r="K11091">
        <v>489962.59</v>
      </c>
      <c r="L11091">
        <v>5459739.7000000002</v>
      </c>
    </row>
    <row r="11092" spans="1:12" x14ac:dyDescent="0.3">
      <c r="A11092" t="s">
        <v>18</v>
      </c>
      <c r="B11092">
        <f>VLOOKUP(A11092, CrimeType!$A$1:$B$11, 2, FALSE)</f>
        <v>7</v>
      </c>
      <c r="C11092">
        <v>2017</v>
      </c>
      <c r="D11092">
        <v>5</v>
      </c>
      <c r="E11092">
        <v>5</v>
      </c>
      <c r="F11092">
        <v>20</v>
      </c>
      <c r="G11092">
        <v>0</v>
      </c>
      <c r="H11092" t="s">
        <v>4212</v>
      </c>
      <c r="I11092" t="s">
        <v>316</v>
      </c>
      <c r="J11092">
        <f>VLOOKUP(I11092, Neighbourhood!$A$1:$B$26, 2, FALSE)</f>
        <v>18</v>
      </c>
      <c r="K11092">
        <v>490946.49</v>
      </c>
      <c r="L11092">
        <v>5455850.6600000001</v>
      </c>
    </row>
    <row r="11093" spans="1:12" x14ac:dyDescent="0.3">
      <c r="A11093" t="s">
        <v>15</v>
      </c>
      <c r="B11093">
        <f>VLOOKUP(A11093, CrimeType!$A$1:$B$11, 2, FALSE)</f>
        <v>4</v>
      </c>
      <c r="C11093">
        <v>2017</v>
      </c>
      <c r="D11093">
        <v>5</v>
      </c>
      <c r="E11093">
        <v>5</v>
      </c>
      <c r="F11093">
        <v>20</v>
      </c>
      <c r="G11093">
        <v>0</v>
      </c>
      <c r="H11093" t="s">
        <v>2199</v>
      </c>
      <c r="I11093" t="s">
        <v>75</v>
      </c>
      <c r="J11093">
        <f>VLOOKUP(I11093, Neighbourhood!$A$1:$B$26, 2, FALSE)</f>
        <v>3</v>
      </c>
      <c r="K11093">
        <v>485897.93</v>
      </c>
      <c r="L11093">
        <v>5454627.5</v>
      </c>
    </row>
    <row r="11094" spans="1:12" x14ac:dyDescent="0.3">
      <c r="A11094" t="s">
        <v>40</v>
      </c>
      <c r="B11094">
        <f>VLOOKUP(A11094, CrimeType!$A$1:$B$11, 2, FALSE)</f>
        <v>9</v>
      </c>
      <c r="C11094">
        <v>2017</v>
      </c>
      <c r="D11094">
        <v>5</v>
      </c>
      <c r="E11094">
        <v>5</v>
      </c>
      <c r="F11094">
        <v>20</v>
      </c>
      <c r="G11094">
        <v>0</v>
      </c>
      <c r="H11094" t="s">
        <v>1761</v>
      </c>
      <c r="I11094" t="s">
        <v>28</v>
      </c>
      <c r="J11094">
        <f>VLOOKUP(I11094, Neighbourhood!$A$1:$B$26, 2, FALSE)</f>
        <v>7</v>
      </c>
      <c r="K11094">
        <v>493746.22</v>
      </c>
      <c r="L11094">
        <v>5454420.3300000001</v>
      </c>
    </row>
    <row r="11095" spans="1:12" x14ac:dyDescent="0.3">
      <c r="A11095" t="s">
        <v>15</v>
      </c>
      <c r="B11095">
        <f>VLOOKUP(A11095, CrimeType!$A$1:$B$11, 2, FALSE)</f>
        <v>4</v>
      </c>
      <c r="C11095">
        <v>2017</v>
      </c>
      <c r="D11095">
        <v>5</v>
      </c>
      <c r="E11095">
        <v>5</v>
      </c>
      <c r="F11095">
        <v>20</v>
      </c>
      <c r="G11095">
        <v>5</v>
      </c>
      <c r="H11095" t="s">
        <v>741</v>
      </c>
      <c r="I11095" t="s">
        <v>31</v>
      </c>
      <c r="J11095">
        <f>VLOOKUP(I11095, Neighbourhood!$A$1:$B$26, 2, FALSE)</f>
        <v>20</v>
      </c>
      <c r="K11095">
        <v>493351.71</v>
      </c>
      <c r="L11095">
        <v>5458715.1699999999</v>
      </c>
    </row>
    <row r="11096" spans="1:12" x14ac:dyDescent="0.3">
      <c r="A11096" t="s">
        <v>29</v>
      </c>
      <c r="B11096">
        <f>VLOOKUP(A11096, CrimeType!$A$1:$B$11, 2, FALSE)</f>
        <v>6</v>
      </c>
      <c r="C11096">
        <v>2017</v>
      </c>
      <c r="D11096">
        <v>5</v>
      </c>
      <c r="E11096">
        <v>5</v>
      </c>
      <c r="F11096">
        <v>20</v>
      </c>
      <c r="G11096">
        <v>27</v>
      </c>
      <c r="H11096" t="s">
        <v>62</v>
      </c>
      <c r="I11096" t="s">
        <v>46</v>
      </c>
      <c r="J11096">
        <f>VLOOKUP(I11096, Neighbourhood!$A$1:$B$26, 2, FALSE)</f>
        <v>5</v>
      </c>
      <c r="K11096">
        <v>495077.01</v>
      </c>
      <c r="L11096">
        <v>5458717.6500000004</v>
      </c>
    </row>
    <row r="11097" spans="1:12" x14ac:dyDescent="0.3">
      <c r="A11097" t="s">
        <v>18</v>
      </c>
      <c r="B11097">
        <f>VLOOKUP(A11097, CrimeType!$A$1:$B$11, 2, FALSE)</f>
        <v>7</v>
      </c>
      <c r="C11097">
        <v>2017</v>
      </c>
      <c r="D11097">
        <v>5</v>
      </c>
      <c r="E11097">
        <v>5</v>
      </c>
      <c r="F11097">
        <v>20</v>
      </c>
      <c r="G11097">
        <v>33</v>
      </c>
      <c r="H11097" t="s">
        <v>2069</v>
      </c>
      <c r="I11097" t="s">
        <v>61</v>
      </c>
      <c r="J11097">
        <f>VLOOKUP(I11097, Neighbourhood!$A$1:$B$26, 2, FALSE)</f>
        <v>15</v>
      </c>
      <c r="K11097">
        <v>497972.11</v>
      </c>
      <c r="L11097">
        <v>5456053.25</v>
      </c>
    </row>
    <row r="11098" spans="1:12" x14ac:dyDescent="0.3">
      <c r="A11098" t="s">
        <v>15</v>
      </c>
      <c r="B11098">
        <f>VLOOKUP(A11098, CrimeType!$A$1:$B$11, 2, FALSE)</f>
        <v>4</v>
      </c>
      <c r="C11098">
        <v>2017</v>
      </c>
      <c r="D11098">
        <v>5</v>
      </c>
      <c r="E11098">
        <v>5</v>
      </c>
      <c r="F11098">
        <v>20</v>
      </c>
      <c r="G11098">
        <v>41</v>
      </c>
      <c r="H11098" t="s">
        <v>352</v>
      </c>
      <c r="I11098" t="s">
        <v>20</v>
      </c>
      <c r="J11098">
        <f>VLOOKUP(I11098, Neighbourhood!$A$1:$B$26, 2, FALSE)</f>
        <v>23</v>
      </c>
      <c r="K11098">
        <v>489983.6</v>
      </c>
      <c r="L11098">
        <v>5460028.4100000001</v>
      </c>
    </row>
    <row r="11099" spans="1:12" x14ac:dyDescent="0.3">
      <c r="A11099" t="s">
        <v>15</v>
      </c>
      <c r="B11099">
        <f>VLOOKUP(A11099, CrimeType!$A$1:$B$11, 2, FALSE)</f>
        <v>4</v>
      </c>
      <c r="C11099">
        <v>2017</v>
      </c>
      <c r="D11099">
        <v>5</v>
      </c>
      <c r="E11099">
        <v>5</v>
      </c>
      <c r="F11099">
        <v>21</v>
      </c>
      <c r="G11099">
        <v>0</v>
      </c>
      <c r="H11099" t="s">
        <v>2199</v>
      </c>
      <c r="I11099" t="s">
        <v>75</v>
      </c>
      <c r="J11099">
        <f>VLOOKUP(I11099, Neighbourhood!$A$1:$B$26, 2, FALSE)</f>
        <v>3</v>
      </c>
      <c r="K11099">
        <v>485845.92</v>
      </c>
      <c r="L11099">
        <v>5454627.9900000002</v>
      </c>
    </row>
    <row r="11100" spans="1:12" x14ac:dyDescent="0.3">
      <c r="A11100" t="s">
        <v>18</v>
      </c>
      <c r="B11100">
        <f>VLOOKUP(A11100, CrimeType!$A$1:$B$11, 2, FALSE)</f>
        <v>7</v>
      </c>
      <c r="C11100">
        <v>2017</v>
      </c>
      <c r="D11100">
        <v>5</v>
      </c>
      <c r="E11100">
        <v>5</v>
      </c>
      <c r="F11100">
        <v>21</v>
      </c>
      <c r="G11100">
        <v>17</v>
      </c>
      <c r="H11100" t="s">
        <v>449</v>
      </c>
      <c r="I11100" t="s">
        <v>26</v>
      </c>
      <c r="J11100">
        <f>VLOOKUP(I11100, Neighbourhood!$A$1:$B$26, 2, FALSE)</f>
        <v>2</v>
      </c>
      <c r="K11100">
        <v>491603.33</v>
      </c>
      <c r="L11100">
        <v>5458785.2999999998</v>
      </c>
    </row>
    <row r="11101" spans="1:12" x14ac:dyDescent="0.3">
      <c r="A11101" t="s">
        <v>24</v>
      </c>
      <c r="B11101">
        <f>VLOOKUP(A11101, CrimeType!$A$1:$B$11, 2, FALSE)</f>
        <v>1</v>
      </c>
      <c r="C11101">
        <v>2017</v>
      </c>
      <c r="D11101">
        <v>5</v>
      </c>
      <c r="E11101">
        <v>5</v>
      </c>
      <c r="F11101">
        <v>21</v>
      </c>
      <c r="G11101">
        <v>30</v>
      </c>
      <c r="H11101" t="s">
        <v>1317</v>
      </c>
      <c r="I11101" t="s">
        <v>68</v>
      </c>
      <c r="J11101">
        <f>VLOOKUP(I11101, Neighbourhood!$A$1:$B$26, 2, FALSE)</f>
        <v>10</v>
      </c>
      <c r="K11101">
        <v>488891.71</v>
      </c>
      <c r="L11101">
        <v>5456581.5300000003</v>
      </c>
    </row>
    <row r="11102" spans="1:12" x14ac:dyDescent="0.3">
      <c r="A11102" t="s">
        <v>18</v>
      </c>
      <c r="B11102">
        <f>VLOOKUP(A11102, CrimeType!$A$1:$B$11, 2, FALSE)</f>
        <v>7</v>
      </c>
      <c r="C11102">
        <v>2017</v>
      </c>
      <c r="D11102">
        <v>5</v>
      </c>
      <c r="E11102">
        <v>5</v>
      </c>
      <c r="F11102">
        <v>22</v>
      </c>
      <c r="G11102">
        <v>0</v>
      </c>
      <c r="H11102" t="s">
        <v>1989</v>
      </c>
      <c r="I11102" t="s">
        <v>12</v>
      </c>
      <c r="J11102">
        <f>VLOOKUP(I11102, Neighbourhood!$A$1:$B$26, 2, FALSE)</f>
        <v>1</v>
      </c>
      <c r="K11102">
        <v>488481.38</v>
      </c>
      <c r="L11102">
        <v>5454386.3300000001</v>
      </c>
    </row>
    <row r="11103" spans="1:12" x14ac:dyDescent="0.3">
      <c r="A11103" t="s">
        <v>18</v>
      </c>
      <c r="B11103">
        <f>VLOOKUP(A11103, CrimeType!$A$1:$B$11, 2, FALSE)</f>
        <v>7</v>
      </c>
      <c r="C11103">
        <v>2017</v>
      </c>
      <c r="D11103">
        <v>5</v>
      </c>
      <c r="E11103">
        <v>5</v>
      </c>
      <c r="F11103">
        <v>22</v>
      </c>
      <c r="G11103">
        <v>0</v>
      </c>
      <c r="H11103" t="s">
        <v>4213</v>
      </c>
      <c r="I11103" t="s">
        <v>12</v>
      </c>
      <c r="J11103">
        <f>VLOOKUP(I11103, Neighbourhood!$A$1:$B$26, 2, FALSE)</f>
        <v>1</v>
      </c>
      <c r="K11103">
        <v>488803</v>
      </c>
      <c r="L11103">
        <v>5455368.3399999999</v>
      </c>
    </row>
    <row r="11104" spans="1:12" x14ac:dyDescent="0.3">
      <c r="A11104" t="s">
        <v>10</v>
      </c>
      <c r="B11104">
        <f>VLOOKUP(A11104, CrimeType!$A$1:$B$11, 2, FALSE)</f>
        <v>2</v>
      </c>
      <c r="C11104">
        <v>2017</v>
      </c>
      <c r="D11104">
        <v>5</v>
      </c>
      <c r="E11104">
        <v>5</v>
      </c>
      <c r="F11104">
        <v>23</v>
      </c>
      <c r="G11104">
        <v>0</v>
      </c>
      <c r="H11104" t="s">
        <v>2851</v>
      </c>
      <c r="I11104" t="s">
        <v>75</v>
      </c>
      <c r="J11104">
        <f>VLOOKUP(I11104, Neighbourhood!$A$1:$B$26, 2, FALSE)</f>
        <v>3</v>
      </c>
      <c r="K11104">
        <v>486873.06</v>
      </c>
      <c r="L11104">
        <v>5454944.7999999998</v>
      </c>
    </row>
    <row r="11105" spans="1:12" x14ac:dyDescent="0.3">
      <c r="A11105" t="s">
        <v>15</v>
      </c>
      <c r="B11105">
        <f>VLOOKUP(A11105, CrimeType!$A$1:$B$11, 2, FALSE)</f>
        <v>4</v>
      </c>
      <c r="C11105">
        <v>2017</v>
      </c>
      <c r="D11105">
        <v>5</v>
      </c>
      <c r="E11105">
        <v>5</v>
      </c>
      <c r="F11105">
        <v>23</v>
      </c>
      <c r="G11105">
        <v>29</v>
      </c>
      <c r="H11105" t="s">
        <v>4214</v>
      </c>
      <c r="I11105" t="s">
        <v>26</v>
      </c>
      <c r="J11105">
        <f>VLOOKUP(I11105, Neighbourhood!$A$1:$B$26, 2, FALSE)</f>
        <v>2</v>
      </c>
      <c r="K11105">
        <v>490957.61</v>
      </c>
      <c r="L11105">
        <v>5458131.1500000004</v>
      </c>
    </row>
    <row r="11106" spans="1:12" x14ac:dyDescent="0.3">
      <c r="A11106" t="s">
        <v>18</v>
      </c>
      <c r="B11106">
        <f>VLOOKUP(A11106, CrimeType!$A$1:$B$11, 2, FALSE)</f>
        <v>7</v>
      </c>
      <c r="C11106">
        <v>2017</v>
      </c>
      <c r="D11106">
        <v>5</v>
      </c>
      <c r="E11106">
        <v>5</v>
      </c>
      <c r="F11106">
        <v>23</v>
      </c>
      <c r="G11106">
        <v>30</v>
      </c>
      <c r="H11106" t="s">
        <v>1616</v>
      </c>
      <c r="I11106" t="s">
        <v>20</v>
      </c>
      <c r="J11106">
        <f>VLOOKUP(I11106, Neighbourhood!$A$1:$B$26, 2, FALSE)</f>
        <v>23</v>
      </c>
      <c r="K11106">
        <v>489962.59</v>
      </c>
      <c r="L11106">
        <v>5459739.7000000002</v>
      </c>
    </row>
    <row r="11107" spans="1:12" x14ac:dyDescent="0.3">
      <c r="A11107" t="s">
        <v>15</v>
      </c>
      <c r="B11107">
        <f>VLOOKUP(A11107, CrimeType!$A$1:$B$11, 2, FALSE)</f>
        <v>4</v>
      </c>
      <c r="C11107">
        <v>2017</v>
      </c>
      <c r="D11107">
        <v>5</v>
      </c>
      <c r="E11107">
        <v>5</v>
      </c>
      <c r="F11107">
        <v>23</v>
      </c>
      <c r="G11107">
        <v>30</v>
      </c>
      <c r="H11107" t="s">
        <v>2199</v>
      </c>
      <c r="I11107" t="s">
        <v>75</v>
      </c>
      <c r="J11107">
        <f>VLOOKUP(I11107, Neighbourhood!$A$1:$B$26, 2, FALSE)</f>
        <v>3</v>
      </c>
      <c r="K11107">
        <v>485897.93</v>
      </c>
      <c r="L11107">
        <v>5454627.5</v>
      </c>
    </row>
    <row r="11108" spans="1:12" x14ac:dyDescent="0.3">
      <c r="A11108" t="s">
        <v>18</v>
      </c>
      <c r="B11108">
        <f>VLOOKUP(A11108, CrimeType!$A$1:$B$11, 2, FALSE)</f>
        <v>7</v>
      </c>
      <c r="C11108">
        <v>2017</v>
      </c>
      <c r="D11108">
        <v>5</v>
      </c>
      <c r="E11108">
        <v>5</v>
      </c>
      <c r="F11108">
        <v>23</v>
      </c>
      <c r="G11108">
        <v>30</v>
      </c>
      <c r="H11108" t="s">
        <v>416</v>
      </c>
      <c r="I11108" t="s">
        <v>20</v>
      </c>
      <c r="J11108">
        <f>VLOOKUP(I11108, Neighbourhood!$A$1:$B$26, 2, FALSE)</f>
        <v>23</v>
      </c>
      <c r="K11108">
        <v>490887.79</v>
      </c>
      <c r="L11108">
        <v>5459379.1399999997</v>
      </c>
    </row>
    <row r="11109" spans="1:12" x14ac:dyDescent="0.3">
      <c r="A11109" t="s">
        <v>92</v>
      </c>
      <c r="B11109">
        <f>VLOOKUP(A11109, CrimeType!$A$1:$B$11, 2, FALSE)</f>
        <v>5</v>
      </c>
      <c r="C11109">
        <v>2017</v>
      </c>
      <c r="D11109">
        <v>5</v>
      </c>
      <c r="E11109">
        <v>5</v>
      </c>
      <c r="F11109" t="s">
        <v>93</v>
      </c>
      <c r="G11109" t="s">
        <v>93</v>
      </c>
      <c r="H11109" t="s">
        <v>94</v>
      </c>
      <c r="I11109" t="s">
        <v>94</v>
      </c>
      <c r="J11109">
        <f>VLOOKUP(I11109, Neighbourhood!$A$1:$B$26, 2, FALSE)</f>
        <v>25</v>
      </c>
      <c r="K11109">
        <v>0</v>
      </c>
      <c r="L11109">
        <v>0</v>
      </c>
    </row>
    <row r="11110" spans="1:12" x14ac:dyDescent="0.3">
      <c r="A11110" t="s">
        <v>92</v>
      </c>
      <c r="B11110">
        <f>VLOOKUP(A11110, CrimeType!$A$1:$B$11, 2, FALSE)</f>
        <v>5</v>
      </c>
      <c r="C11110">
        <v>2017</v>
      </c>
      <c r="D11110">
        <v>5</v>
      </c>
      <c r="E11110">
        <v>5</v>
      </c>
      <c r="F11110" t="s">
        <v>93</v>
      </c>
      <c r="G11110" t="s">
        <v>93</v>
      </c>
      <c r="H11110" t="s">
        <v>94</v>
      </c>
      <c r="I11110" t="s">
        <v>94</v>
      </c>
      <c r="J11110">
        <f>VLOOKUP(I11110, Neighbourhood!$A$1:$B$26, 2, FALSE)</f>
        <v>25</v>
      </c>
      <c r="K11110">
        <v>0</v>
      </c>
      <c r="L11110">
        <v>0</v>
      </c>
    </row>
    <row r="11111" spans="1:12" x14ac:dyDescent="0.3">
      <c r="A11111" t="s">
        <v>92</v>
      </c>
      <c r="B11111">
        <f>VLOOKUP(A11111, CrimeType!$A$1:$B$11, 2, FALSE)</f>
        <v>5</v>
      </c>
      <c r="C11111">
        <v>2017</v>
      </c>
      <c r="D11111">
        <v>5</v>
      </c>
      <c r="E11111">
        <v>5</v>
      </c>
      <c r="F11111" t="s">
        <v>93</v>
      </c>
      <c r="G11111" t="s">
        <v>93</v>
      </c>
      <c r="H11111" t="s">
        <v>94</v>
      </c>
      <c r="I11111" t="s">
        <v>94</v>
      </c>
      <c r="J11111">
        <f>VLOOKUP(I11111, Neighbourhood!$A$1:$B$26, 2, FALSE)</f>
        <v>25</v>
      </c>
      <c r="K11111">
        <v>0</v>
      </c>
      <c r="L11111">
        <v>0</v>
      </c>
    </row>
    <row r="11112" spans="1:12" x14ac:dyDescent="0.3">
      <c r="A11112" t="s">
        <v>92</v>
      </c>
      <c r="B11112">
        <f>VLOOKUP(A11112, CrimeType!$A$1:$B$11, 2, FALSE)</f>
        <v>5</v>
      </c>
      <c r="C11112">
        <v>2017</v>
      </c>
      <c r="D11112">
        <v>5</v>
      </c>
      <c r="E11112">
        <v>5</v>
      </c>
      <c r="F11112" t="s">
        <v>93</v>
      </c>
      <c r="G11112" t="s">
        <v>93</v>
      </c>
      <c r="H11112" t="s">
        <v>94</v>
      </c>
      <c r="I11112" t="s">
        <v>94</v>
      </c>
      <c r="J11112">
        <f>VLOOKUP(I11112, Neighbourhood!$A$1:$B$26, 2, FALSE)</f>
        <v>25</v>
      </c>
      <c r="K11112">
        <v>0</v>
      </c>
      <c r="L11112">
        <v>0</v>
      </c>
    </row>
    <row r="11113" spans="1:12" x14ac:dyDescent="0.3">
      <c r="A11113" t="s">
        <v>92</v>
      </c>
      <c r="B11113">
        <f>VLOOKUP(A11113, CrimeType!$A$1:$B$11, 2, FALSE)</f>
        <v>5</v>
      </c>
      <c r="C11113">
        <v>2017</v>
      </c>
      <c r="D11113">
        <v>5</v>
      </c>
      <c r="E11113">
        <v>5</v>
      </c>
      <c r="F11113" t="s">
        <v>93</v>
      </c>
      <c r="G11113" t="s">
        <v>93</v>
      </c>
      <c r="H11113" t="s">
        <v>94</v>
      </c>
      <c r="I11113" t="s">
        <v>94</v>
      </c>
      <c r="J11113">
        <f>VLOOKUP(I11113, Neighbourhood!$A$1:$B$26, 2, FALSE)</f>
        <v>25</v>
      </c>
      <c r="K11113">
        <v>0</v>
      </c>
      <c r="L11113">
        <v>0</v>
      </c>
    </row>
    <row r="11114" spans="1:12" x14ac:dyDescent="0.3">
      <c r="A11114" t="s">
        <v>92</v>
      </c>
      <c r="B11114">
        <f>VLOOKUP(A11114, CrimeType!$A$1:$B$11, 2, FALSE)</f>
        <v>5</v>
      </c>
      <c r="C11114">
        <v>2017</v>
      </c>
      <c r="D11114">
        <v>5</v>
      </c>
      <c r="E11114">
        <v>5</v>
      </c>
      <c r="F11114" t="s">
        <v>93</v>
      </c>
      <c r="G11114" t="s">
        <v>93</v>
      </c>
      <c r="H11114" t="s">
        <v>94</v>
      </c>
      <c r="I11114" t="s">
        <v>94</v>
      </c>
      <c r="J11114">
        <f>VLOOKUP(I11114, Neighbourhood!$A$1:$B$26, 2, FALSE)</f>
        <v>25</v>
      </c>
      <c r="K11114">
        <v>0</v>
      </c>
      <c r="L11114">
        <v>0</v>
      </c>
    </row>
    <row r="11115" spans="1:12" x14ac:dyDescent="0.3">
      <c r="A11115" t="s">
        <v>92</v>
      </c>
      <c r="B11115">
        <f>VLOOKUP(A11115, CrimeType!$A$1:$B$11, 2, FALSE)</f>
        <v>5</v>
      </c>
      <c r="C11115">
        <v>2017</v>
      </c>
      <c r="D11115">
        <v>5</v>
      </c>
      <c r="E11115">
        <v>5</v>
      </c>
      <c r="F11115" t="s">
        <v>93</v>
      </c>
      <c r="G11115" t="s">
        <v>93</v>
      </c>
      <c r="H11115" t="s">
        <v>94</v>
      </c>
      <c r="I11115" t="s">
        <v>94</v>
      </c>
      <c r="J11115">
        <f>VLOOKUP(I11115, Neighbourhood!$A$1:$B$26, 2, FALSE)</f>
        <v>25</v>
      </c>
      <c r="K11115">
        <v>0</v>
      </c>
      <c r="L11115">
        <v>0</v>
      </c>
    </row>
    <row r="11116" spans="1:12" x14ac:dyDescent="0.3">
      <c r="A11116" t="s">
        <v>92</v>
      </c>
      <c r="B11116">
        <f>VLOOKUP(A11116, CrimeType!$A$1:$B$11, 2, FALSE)</f>
        <v>5</v>
      </c>
      <c r="C11116">
        <v>2017</v>
      </c>
      <c r="D11116">
        <v>5</v>
      </c>
      <c r="E11116">
        <v>5</v>
      </c>
      <c r="F11116" t="s">
        <v>93</v>
      </c>
      <c r="G11116" t="s">
        <v>93</v>
      </c>
      <c r="H11116" t="s">
        <v>94</v>
      </c>
      <c r="I11116" t="s">
        <v>94</v>
      </c>
      <c r="J11116">
        <f>VLOOKUP(I11116, Neighbourhood!$A$1:$B$26, 2, FALSE)</f>
        <v>25</v>
      </c>
      <c r="K11116">
        <v>0</v>
      </c>
      <c r="L11116">
        <v>0</v>
      </c>
    </row>
    <row r="11117" spans="1:12" x14ac:dyDescent="0.3">
      <c r="A11117" t="s">
        <v>92</v>
      </c>
      <c r="B11117">
        <f>VLOOKUP(A11117, CrimeType!$A$1:$B$11, 2, FALSE)</f>
        <v>5</v>
      </c>
      <c r="C11117">
        <v>2017</v>
      </c>
      <c r="D11117">
        <v>5</v>
      </c>
      <c r="E11117">
        <v>5</v>
      </c>
      <c r="F11117" t="s">
        <v>93</v>
      </c>
      <c r="G11117" t="s">
        <v>93</v>
      </c>
      <c r="H11117" t="s">
        <v>94</v>
      </c>
      <c r="I11117" t="s">
        <v>94</v>
      </c>
      <c r="J11117">
        <f>VLOOKUP(I11117, Neighbourhood!$A$1:$B$26, 2, FALSE)</f>
        <v>25</v>
      </c>
      <c r="K11117">
        <v>0</v>
      </c>
      <c r="L11117">
        <v>0</v>
      </c>
    </row>
    <row r="11118" spans="1:12" x14ac:dyDescent="0.3">
      <c r="A11118" t="s">
        <v>92</v>
      </c>
      <c r="B11118">
        <f>VLOOKUP(A11118, CrimeType!$A$1:$B$11, 2, FALSE)</f>
        <v>5</v>
      </c>
      <c r="C11118">
        <v>2017</v>
      </c>
      <c r="D11118">
        <v>5</v>
      </c>
      <c r="E11118">
        <v>5</v>
      </c>
      <c r="F11118" t="s">
        <v>93</v>
      </c>
      <c r="G11118" t="s">
        <v>93</v>
      </c>
      <c r="H11118" t="s">
        <v>94</v>
      </c>
      <c r="I11118" t="s">
        <v>94</v>
      </c>
      <c r="J11118">
        <f>VLOOKUP(I11118, Neighbourhood!$A$1:$B$26, 2, FALSE)</f>
        <v>25</v>
      </c>
      <c r="K11118">
        <v>0</v>
      </c>
      <c r="L11118">
        <v>0</v>
      </c>
    </row>
    <row r="11119" spans="1:12" x14ac:dyDescent="0.3">
      <c r="A11119" t="s">
        <v>92</v>
      </c>
      <c r="B11119">
        <f>VLOOKUP(A11119, CrimeType!$A$1:$B$11, 2, FALSE)</f>
        <v>5</v>
      </c>
      <c r="C11119">
        <v>2017</v>
      </c>
      <c r="D11119">
        <v>5</v>
      </c>
      <c r="E11119">
        <v>5</v>
      </c>
      <c r="F11119" t="s">
        <v>93</v>
      </c>
      <c r="G11119" t="s">
        <v>93</v>
      </c>
      <c r="H11119" t="s">
        <v>94</v>
      </c>
      <c r="I11119" t="s">
        <v>94</v>
      </c>
      <c r="J11119">
        <f>VLOOKUP(I11119, Neighbourhood!$A$1:$B$26, 2, FALSE)</f>
        <v>25</v>
      </c>
      <c r="K11119">
        <v>0</v>
      </c>
      <c r="L11119">
        <v>0</v>
      </c>
    </row>
    <row r="11120" spans="1:12" x14ac:dyDescent="0.3">
      <c r="A11120" t="s">
        <v>18</v>
      </c>
      <c r="B11120">
        <f>VLOOKUP(A11120, CrimeType!$A$1:$B$11, 2, FALSE)</f>
        <v>7</v>
      </c>
      <c r="C11120">
        <v>2017</v>
      </c>
      <c r="D11120">
        <v>5</v>
      </c>
      <c r="E11120">
        <v>6</v>
      </c>
      <c r="F11120">
        <v>0</v>
      </c>
      <c r="G11120">
        <v>0</v>
      </c>
      <c r="H11120" t="s">
        <v>462</v>
      </c>
      <c r="I11120" t="s">
        <v>26</v>
      </c>
      <c r="J11120">
        <f>VLOOKUP(I11120, Neighbourhood!$A$1:$B$26, 2, FALSE)</f>
        <v>2</v>
      </c>
      <c r="K11120">
        <v>491795.1</v>
      </c>
      <c r="L11120">
        <v>5458476.1299999999</v>
      </c>
    </row>
    <row r="11121" spans="1:12" x14ac:dyDescent="0.3">
      <c r="A11121" t="s">
        <v>18</v>
      </c>
      <c r="B11121">
        <f>VLOOKUP(A11121, CrimeType!$A$1:$B$11, 2, FALSE)</f>
        <v>7</v>
      </c>
      <c r="C11121">
        <v>2017</v>
      </c>
      <c r="D11121">
        <v>5</v>
      </c>
      <c r="E11121">
        <v>6</v>
      </c>
      <c r="F11121">
        <v>0</v>
      </c>
      <c r="G11121">
        <v>0</v>
      </c>
      <c r="H11121" t="s">
        <v>1516</v>
      </c>
      <c r="I11121" t="s">
        <v>61</v>
      </c>
      <c r="J11121">
        <f>VLOOKUP(I11121, Neighbourhood!$A$1:$B$26, 2, FALSE)</f>
        <v>15</v>
      </c>
      <c r="K11121">
        <v>497078.14</v>
      </c>
      <c r="L11121">
        <v>5453664.9400000004</v>
      </c>
    </row>
    <row r="11122" spans="1:12" x14ac:dyDescent="0.3">
      <c r="A11122" t="s">
        <v>10</v>
      </c>
      <c r="B11122">
        <f>VLOOKUP(A11122, CrimeType!$A$1:$B$11, 2, FALSE)</f>
        <v>2</v>
      </c>
      <c r="C11122">
        <v>2017</v>
      </c>
      <c r="D11122">
        <v>5</v>
      </c>
      <c r="E11122">
        <v>6</v>
      </c>
      <c r="F11122">
        <v>0</v>
      </c>
      <c r="G11122">
        <v>0</v>
      </c>
      <c r="H11122" t="s">
        <v>4213</v>
      </c>
      <c r="I11122" t="s">
        <v>12</v>
      </c>
      <c r="J11122">
        <f>VLOOKUP(I11122, Neighbourhood!$A$1:$B$26, 2, FALSE)</f>
        <v>1</v>
      </c>
      <c r="K11122">
        <v>488803</v>
      </c>
      <c r="L11122">
        <v>5455368.3399999999</v>
      </c>
    </row>
    <row r="11123" spans="1:12" x14ac:dyDescent="0.3">
      <c r="A11123" t="s">
        <v>40</v>
      </c>
      <c r="B11123">
        <f>VLOOKUP(A11123, CrimeType!$A$1:$B$11, 2, FALSE)</f>
        <v>9</v>
      </c>
      <c r="C11123">
        <v>2017</v>
      </c>
      <c r="D11123">
        <v>5</v>
      </c>
      <c r="E11123">
        <v>6</v>
      </c>
      <c r="F11123">
        <v>0</v>
      </c>
      <c r="G11123">
        <v>0</v>
      </c>
      <c r="H11123" t="s">
        <v>4215</v>
      </c>
      <c r="I11123" t="s">
        <v>39</v>
      </c>
      <c r="J11123">
        <f>VLOOKUP(I11123, Neighbourhood!$A$1:$B$26, 2, FALSE)</f>
        <v>11</v>
      </c>
      <c r="K11123">
        <v>492226.82</v>
      </c>
      <c r="L11123">
        <v>5450744.2800000003</v>
      </c>
    </row>
    <row r="11124" spans="1:12" x14ac:dyDescent="0.3">
      <c r="A11124" t="s">
        <v>18</v>
      </c>
      <c r="B11124">
        <f>VLOOKUP(A11124, CrimeType!$A$1:$B$11, 2, FALSE)</f>
        <v>7</v>
      </c>
      <c r="C11124">
        <v>2017</v>
      </c>
      <c r="D11124">
        <v>5</v>
      </c>
      <c r="E11124">
        <v>6</v>
      </c>
      <c r="F11124">
        <v>0</v>
      </c>
      <c r="G11124">
        <v>30</v>
      </c>
      <c r="H11124" t="s">
        <v>4216</v>
      </c>
      <c r="I11124" t="s">
        <v>20</v>
      </c>
      <c r="J11124">
        <f>VLOOKUP(I11124, Neighbourhood!$A$1:$B$26, 2, FALSE)</f>
        <v>23</v>
      </c>
      <c r="K11124">
        <v>489797.6</v>
      </c>
      <c r="L11124">
        <v>5459124.7199999997</v>
      </c>
    </row>
    <row r="11125" spans="1:12" x14ac:dyDescent="0.3">
      <c r="A11125" t="s">
        <v>18</v>
      </c>
      <c r="B11125">
        <f>VLOOKUP(A11125, CrimeType!$A$1:$B$11, 2, FALSE)</f>
        <v>7</v>
      </c>
      <c r="C11125">
        <v>2017</v>
      </c>
      <c r="D11125">
        <v>5</v>
      </c>
      <c r="E11125">
        <v>6</v>
      </c>
      <c r="F11125">
        <v>1</v>
      </c>
      <c r="G11125">
        <v>0</v>
      </c>
      <c r="H11125" t="s">
        <v>233</v>
      </c>
      <c r="I11125" t="s">
        <v>26</v>
      </c>
      <c r="J11125">
        <f>VLOOKUP(I11125, Neighbourhood!$A$1:$B$26, 2, FALSE)</f>
        <v>2</v>
      </c>
      <c r="K11125">
        <v>491056.18</v>
      </c>
      <c r="L11125">
        <v>5458370.3600000003</v>
      </c>
    </row>
    <row r="11126" spans="1:12" x14ac:dyDescent="0.3">
      <c r="A11126" t="s">
        <v>115</v>
      </c>
      <c r="B11126">
        <f>VLOOKUP(A11126, CrimeType!$A$1:$B$11, 2, FALSE)</f>
        <v>11</v>
      </c>
      <c r="C11126">
        <v>2017</v>
      </c>
      <c r="D11126">
        <v>5</v>
      </c>
      <c r="E11126">
        <v>6</v>
      </c>
      <c r="F11126">
        <v>2</v>
      </c>
      <c r="G11126">
        <v>26</v>
      </c>
      <c r="H11126" t="s">
        <v>3122</v>
      </c>
      <c r="I11126" t="s">
        <v>26</v>
      </c>
      <c r="J11126">
        <f>VLOOKUP(I11126, Neighbourhood!$A$1:$B$26, 2, FALSE)</f>
        <v>2</v>
      </c>
      <c r="K11126">
        <v>492107</v>
      </c>
      <c r="L11126">
        <v>5458444</v>
      </c>
    </row>
    <row r="11127" spans="1:12" x14ac:dyDescent="0.3">
      <c r="A11127" t="s">
        <v>29</v>
      </c>
      <c r="B11127">
        <f>VLOOKUP(A11127, CrimeType!$A$1:$B$11, 2, FALSE)</f>
        <v>6</v>
      </c>
      <c r="C11127">
        <v>2017</v>
      </c>
      <c r="D11127">
        <v>5</v>
      </c>
      <c r="E11127">
        <v>6</v>
      </c>
      <c r="F11127">
        <v>3</v>
      </c>
      <c r="G11127">
        <v>5</v>
      </c>
      <c r="H11127" t="s">
        <v>789</v>
      </c>
      <c r="I11127" t="s">
        <v>26</v>
      </c>
      <c r="J11127">
        <f>VLOOKUP(I11127, Neighbourhood!$A$1:$B$26, 2, FALSE)</f>
        <v>2</v>
      </c>
      <c r="K11127">
        <v>491058.98</v>
      </c>
      <c r="L11127">
        <v>5458938.6299999999</v>
      </c>
    </row>
    <row r="11128" spans="1:12" x14ac:dyDescent="0.3">
      <c r="A11128" t="s">
        <v>24</v>
      </c>
      <c r="B11128">
        <f>VLOOKUP(A11128, CrimeType!$A$1:$B$11, 2, FALSE)</f>
        <v>1</v>
      </c>
      <c r="C11128">
        <v>2017</v>
      </c>
      <c r="D11128">
        <v>5</v>
      </c>
      <c r="E11128">
        <v>6</v>
      </c>
      <c r="F11128">
        <v>3</v>
      </c>
      <c r="G11128">
        <v>50</v>
      </c>
      <c r="H11128" t="s">
        <v>1566</v>
      </c>
      <c r="I11128" t="s">
        <v>14</v>
      </c>
      <c r="J11128">
        <f>VLOOKUP(I11128, Neighbourhood!$A$1:$B$26, 2, FALSE)</f>
        <v>4</v>
      </c>
      <c r="K11128">
        <v>491281.95</v>
      </c>
      <c r="L11128">
        <v>5456727.8600000003</v>
      </c>
    </row>
    <row r="11129" spans="1:12" x14ac:dyDescent="0.3">
      <c r="A11129" t="s">
        <v>15</v>
      </c>
      <c r="B11129">
        <f>VLOOKUP(A11129, CrimeType!$A$1:$B$11, 2, FALSE)</f>
        <v>4</v>
      </c>
      <c r="C11129">
        <v>2017</v>
      </c>
      <c r="D11129">
        <v>5</v>
      </c>
      <c r="E11129">
        <v>6</v>
      </c>
      <c r="F11129">
        <v>4</v>
      </c>
      <c r="G11129">
        <v>14</v>
      </c>
      <c r="H11129" t="s">
        <v>4217</v>
      </c>
      <c r="I11129" t="s">
        <v>14</v>
      </c>
      <c r="J11129">
        <f>VLOOKUP(I11129, Neighbourhood!$A$1:$B$26, 2, FALSE)</f>
        <v>4</v>
      </c>
      <c r="K11129">
        <v>490432.67</v>
      </c>
      <c r="L11129">
        <v>5456245.3799999999</v>
      </c>
    </row>
    <row r="11130" spans="1:12" x14ac:dyDescent="0.3">
      <c r="A11130" t="s">
        <v>24</v>
      </c>
      <c r="B11130">
        <f>VLOOKUP(A11130, CrimeType!$A$1:$B$11, 2, FALSE)</f>
        <v>1</v>
      </c>
      <c r="C11130">
        <v>2017</v>
      </c>
      <c r="D11130">
        <v>5</v>
      </c>
      <c r="E11130">
        <v>6</v>
      </c>
      <c r="F11130">
        <v>5</v>
      </c>
      <c r="G11130">
        <v>8</v>
      </c>
      <c r="H11130" t="s">
        <v>62</v>
      </c>
      <c r="I11130" t="s">
        <v>46</v>
      </c>
      <c r="J11130">
        <f>VLOOKUP(I11130, Neighbourhood!$A$1:$B$26, 2, FALSE)</f>
        <v>5</v>
      </c>
      <c r="K11130">
        <v>495077.01</v>
      </c>
      <c r="L11130">
        <v>5458717.6500000004</v>
      </c>
    </row>
    <row r="11131" spans="1:12" x14ac:dyDescent="0.3">
      <c r="A11131" t="s">
        <v>15</v>
      </c>
      <c r="B11131">
        <f>VLOOKUP(A11131, CrimeType!$A$1:$B$11, 2, FALSE)</f>
        <v>4</v>
      </c>
      <c r="C11131">
        <v>2017</v>
      </c>
      <c r="D11131">
        <v>5</v>
      </c>
      <c r="E11131">
        <v>6</v>
      </c>
      <c r="F11131">
        <v>7</v>
      </c>
      <c r="G11131">
        <v>0</v>
      </c>
      <c r="H11131" t="s">
        <v>3382</v>
      </c>
      <c r="I11131" t="s">
        <v>28</v>
      </c>
      <c r="J11131">
        <f>VLOOKUP(I11131, Neighbourhood!$A$1:$B$26, 2, FALSE)</f>
        <v>7</v>
      </c>
      <c r="K11131">
        <v>494803.55</v>
      </c>
      <c r="L11131">
        <v>5455029.8200000003</v>
      </c>
    </row>
    <row r="11132" spans="1:12" x14ac:dyDescent="0.3">
      <c r="A11132" t="s">
        <v>15</v>
      </c>
      <c r="B11132">
        <f>VLOOKUP(A11132, CrimeType!$A$1:$B$11, 2, FALSE)</f>
        <v>4</v>
      </c>
      <c r="C11132">
        <v>2017</v>
      </c>
      <c r="D11132">
        <v>5</v>
      </c>
      <c r="E11132">
        <v>6</v>
      </c>
      <c r="F11132">
        <v>7</v>
      </c>
      <c r="G11132">
        <v>0</v>
      </c>
      <c r="H11132" t="s">
        <v>3544</v>
      </c>
      <c r="I11132" t="s">
        <v>12</v>
      </c>
      <c r="J11132">
        <f>VLOOKUP(I11132, Neighbourhood!$A$1:$B$26, 2, FALSE)</f>
        <v>1</v>
      </c>
      <c r="K11132">
        <v>488109.6</v>
      </c>
      <c r="L11132">
        <v>5453970.2000000002</v>
      </c>
    </row>
    <row r="11133" spans="1:12" x14ac:dyDescent="0.3">
      <c r="A11133" t="s">
        <v>29</v>
      </c>
      <c r="B11133">
        <f>VLOOKUP(A11133, CrimeType!$A$1:$B$11, 2, FALSE)</f>
        <v>6</v>
      </c>
      <c r="C11133">
        <v>2017</v>
      </c>
      <c r="D11133">
        <v>5</v>
      </c>
      <c r="E11133">
        <v>6</v>
      </c>
      <c r="F11133">
        <v>7</v>
      </c>
      <c r="G11133">
        <v>4</v>
      </c>
      <c r="H11133" t="s">
        <v>483</v>
      </c>
      <c r="I11133" t="s">
        <v>20</v>
      </c>
      <c r="J11133">
        <f>VLOOKUP(I11133, Neighbourhood!$A$1:$B$26, 2, FALSE)</f>
        <v>23</v>
      </c>
      <c r="K11133">
        <v>490184.75</v>
      </c>
      <c r="L11133">
        <v>5459826.5700000003</v>
      </c>
    </row>
    <row r="11134" spans="1:12" x14ac:dyDescent="0.3">
      <c r="A11134" t="s">
        <v>15</v>
      </c>
      <c r="B11134">
        <f>VLOOKUP(A11134, CrimeType!$A$1:$B$11, 2, FALSE)</f>
        <v>4</v>
      </c>
      <c r="C11134">
        <v>2017</v>
      </c>
      <c r="D11134">
        <v>5</v>
      </c>
      <c r="E11134">
        <v>6</v>
      </c>
      <c r="F11134">
        <v>7</v>
      </c>
      <c r="G11134">
        <v>11</v>
      </c>
      <c r="H11134" t="s">
        <v>45</v>
      </c>
      <c r="I11134" t="s">
        <v>46</v>
      </c>
      <c r="J11134">
        <f>VLOOKUP(I11134, Neighbourhood!$A$1:$B$26, 2, FALSE)</f>
        <v>5</v>
      </c>
      <c r="K11134">
        <v>494703.94</v>
      </c>
      <c r="L11134">
        <v>5458724.7400000002</v>
      </c>
    </row>
    <row r="11135" spans="1:12" x14ac:dyDescent="0.3">
      <c r="A11135" t="s">
        <v>10</v>
      </c>
      <c r="B11135">
        <f>VLOOKUP(A11135, CrimeType!$A$1:$B$11, 2, FALSE)</f>
        <v>2</v>
      </c>
      <c r="C11135">
        <v>2017</v>
      </c>
      <c r="D11135">
        <v>5</v>
      </c>
      <c r="E11135">
        <v>6</v>
      </c>
      <c r="F11135">
        <v>8</v>
      </c>
      <c r="G11135">
        <v>30</v>
      </c>
      <c r="H11135" t="s">
        <v>4218</v>
      </c>
      <c r="I11135" t="s">
        <v>17</v>
      </c>
      <c r="J11135">
        <f>VLOOKUP(I11135, Neighbourhood!$A$1:$B$26, 2, FALSE)</f>
        <v>9</v>
      </c>
      <c r="K11135">
        <v>497880.21</v>
      </c>
      <c r="L11135">
        <v>5451391.5800000001</v>
      </c>
    </row>
    <row r="11136" spans="1:12" x14ac:dyDescent="0.3">
      <c r="A11136" t="s">
        <v>15</v>
      </c>
      <c r="B11136">
        <f>VLOOKUP(A11136, CrimeType!$A$1:$B$11, 2, FALSE)</f>
        <v>4</v>
      </c>
      <c r="C11136">
        <v>2017</v>
      </c>
      <c r="D11136">
        <v>5</v>
      </c>
      <c r="E11136">
        <v>6</v>
      </c>
      <c r="F11136">
        <v>8</v>
      </c>
      <c r="G11136">
        <v>30</v>
      </c>
      <c r="H11136" t="s">
        <v>4218</v>
      </c>
      <c r="I11136" t="s">
        <v>17</v>
      </c>
      <c r="J11136">
        <f>VLOOKUP(I11136, Neighbourhood!$A$1:$B$26, 2, FALSE)</f>
        <v>9</v>
      </c>
      <c r="K11136">
        <v>497880.21</v>
      </c>
      <c r="L11136">
        <v>5451391.5800000001</v>
      </c>
    </row>
    <row r="11137" spans="1:12" x14ac:dyDescent="0.3">
      <c r="A11137" t="s">
        <v>15</v>
      </c>
      <c r="B11137">
        <f>VLOOKUP(A11137, CrimeType!$A$1:$B$11, 2, FALSE)</f>
        <v>4</v>
      </c>
      <c r="C11137">
        <v>2017</v>
      </c>
      <c r="D11137">
        <v>5</v>
      </c>
      <c r="E11137">
        <v>6</v>
      </c>
      <c r="F11137">
        <v>8</v>
      </c>
      <c r="G11137">
        <v>32</v>
      </c>
      <c r="H11137" t="s">
        <v>3298</v>
      </c>
      <c r="I11137" t="s">
        <v>26</v>
      </c>
      <c r="J11137">
        <f>VLOOKUP(I11137, Neighbourhood!$A$1:$B$26, 2, FALSE)</f>
        <v>2</v>
      </c>
      <c r="K11137">
        <v>490825.45</v>
      </c>
      <c r="L11137">
        <v>5459741.6299999999</v>
      </c>
    </row>
    <row r="11138" spans="1:12" x14ac:dyDescent="0.3">
      <c r="A11138" t="s">
        <v>15</v>
      </c>
      <c r="B11138">
        <f>VLOOKUP(A11138, CrimeType!$A$1:$B$11, 2, FALSE)</f>
        <v>4</v>
      </c>
      <c r="C11138">
        <v>2017</v>
      </c>
      <c r="D11138">
        <v>5</v>
      </c>
      <c r="E11138">
        <v>6</v>
      </c>
      <c r="F11138">
        <v>9</v>
      </c>
      <c r="G11138">
        <v>0</v>
      </c>
      <c r="H11138" t="s">
        <v>3544</v>
      </c>
      <c r="I11138" t="s">
        <v>12</v>
      </c>
      <c r="J11138">
        <f>VLOOKUP(I11138, Neighbourhood!$A$1:$B$26, 2, FALSE)</f>
        <v>1</v>
      </c>
      <c r="K11138">
        <v>488061.11</v>
      </c>
      <c r="L11138">
        <v>5453971.7000000002</v>
      </c>
    </row>
    <row r="11139" spans="1:12" x14ac:dyDescent="0.3">
      <c r="A11139" t="s">
        <v>15</v>
      </c>
      <c r="B11139">
        <f>VLOOKUP(A11139, CrimeType!$A$1:$B$11, 2, FALSE)</f>
        <v>4</v>
      </c>
      <c r="C11139">
        <v>2017</v>
      </c>
      <c r="D11139">
        <v>5</v>
      </c>
      <c r="E11139">
        <v>6</v>
      </c>
      <c r="F11139">
        <v>9</v>
      </c>
      <c r="G11139">
        <v>0</v>
      </c>
      <c r="H11139" t="s">
        <v>1532</v>
      </c>
      <c r="I11139" t="s">
        <v>75</v>
      </c>
      <c r="J11139">
        <f>VLOOKUP(I11139, Neighbourhood!$A$1:$B$26, 2, FALSE)</f>
        <v>3</v>
      </c>
      <c r="K11139">
        <v>486523.01</v>
      </c>
      <c r="L11139">
        <v>5455021.4000000004</v>
      </c>
    </row>
    <row r="11140" spans="1:12" x14ac:dyDescent="0.3">
      <c r="A11140" t="s">
        <v>10</v>
      </c>
      <c r="B11140">
        <f>VLOOKUP(A11140, CrimeType!$A$1:$B$11, 2, FALSE)</f>
        <v>2</v>
      </c>
      <c r="C11140">
        <v>2017</v>
      </c>
      <c r="D11140">
        <v>5</v>
      </c>
      <c r="E11140">
        <v>6</v>
      </c>
      <c r="F11140">
        <v>9</v>
      </c>
      <c r="G11140">
        <v>0</v>
      </c>
      <c r="H11140" t="s">
        <v>4219</v>
      </c>
      <c r="I11140" t="s">
        <v>316</v>
      </c>
      <c r="J11140">
        <f>VLOOKUP(I11140, Neighbourhood!$A$1:$B$26, 2, FALSE)</f>
        <v>18</v>
      </c>
      <c r="K11140">
        <v>490705.87</v>
      </c>
      <c r="L11140">
        <v>5454307.6500000004</v>
      </c>
    </row>
    <row r="11141" spans="1:12" x14ac:dyDescent="0.3">
      <c r="A11141" t="s">
        <v>29</v>
      </c>
      <c r="B11141">
        <f>VLOOKUP(A11141, CrimeType!$A$1:$B$11, 2, FALSE)</f>
        <v>6</v>
      </c>
      <c r="C11141">
        <v>2017</v>
      </c>
      <c r="D11141">
        <v>5</v>
      </c>
      <c r="E11141">
        <v>6</v>
      </c>
      <c r="F11141">
        <v>9</v>
      </c>
      <c r="G11141">
        <v>40</v>
      </c>
      <c r="H11141" t="s">
        <v>121</v>
      </c>
      <c r="I11141" t="s">
        <v>26</v>
      </c>
      <c r="J11141">
        <f>VLOOKUP(I11141, Neighbourhood!$A$1:$B$26, 2, FALSE)</f>
        <v>2</v>
      </c>
      <c r="K11141">
        <v>491826.94</v>
      </c>
      <c r="L11141">
        <v>5459079.6900000004</v>
      </c>
    </row>
    <row r="11142" spans="1:12" x14ac:dyDescent="0.3">
      <c r="A11142" t="s">
        <v>10</v>
      </c>
      <c r="B11142">
        <f>VLOOKUP(A11142, CrimeType!$A$1:$B$11, 2, FALSE)</f>
        <v>2</v>
      </c>
      <c r="C11142">
        <v>2017</v>
      </c>
      <c r="D11142">
        <v>5</v>
      </c>
      <c r="E11142">
        <v>6</v>
      </c>
      <c r="F11142">
        <v>9</v>
      </c>
      <c r="G11142">
        <v>50</v>
      </c>
      <c r="H11142" t="s">
        <v>1165</v>
      </c>
      <c r="I11142" t="s">
        <v>46</v>
      </c>
      <c r="J11142">
        <f>VLOOKUP(I11142, Neighbourhood!$A$1:$B$26, 2, FALSE)</f>
        <v>5</v>
      </c>
      <c r="K11142">
        <v>494635.21</v>
      </c>
      <c r="L11142">
        <v>5458946.1399999997</v>
      </c>
    </row>
    <row r="11143" spans="1:12" x14ac:dyDescent="0.3">
      <c r="A11143" t="s">
        <v>29</v>
      </c>
      <c r="B11143">
        <f>VLOOKUP(A11143, CrimeType!$A$1:$B$11, 2, FALSE)</f>
        <v>6</v>
      </c>
      <c r="C11143">
        <v>2017</v>
      </c>
      <c r="D11143">
        <v>5</v>
      </c>
      <c r="E11143">
        <v>6</v>
      </c>
      <c r="F11143">
        <v>9</v>
      </c>
      <c r="G11143">
        <v>55</v>
      </c>
      <c r="H11143" t="s">
        <v>483</v>
      </c>
      <c r="I11143" t="s">
        <v>20</v>
      </c>
      <c r="J11143">
        <f>VLOOKUP(I11143, Neighbourhood!$A$1:$B$26, 2, FALSE)</f>
        <v>23</v>
      </c>
      <c r="K11143">
        <v>490240.33</v>
      </c>
      <c r="L11143">
        <v>5459772.54</v>
      </c>
    </row>
    <row r="11144" spans="1:12" x14ac:dyDescent="0.3">
      <c r="A11144" t="s">
        <v>18</v>
      </c>
      <c r="B11144">
        <f>VLOOKUP(A11144, CrimeType!$A$1:$B$11, 2, FALSE)</f>
        <v>7</v>
      </c>
      <c r="C11144">
        <v>2017</v>
      </c>
      <c r="D11144">
        <v>5</v>
      </c>
      <c r="E11144">
        <v>6</v>
      </c>
      <c r="F11144">
        <v>9</v>
      </c>
      <c r="G11144">
        <v>55</v>
      </c>
      <c r="H11144" t="s">
        <v>367</v>
      </c>
      <c r="I11144" t="s">
        <v>26</v>
      </c>
      <c r="J11144">
        <f>VLOOKUP(I11144, Neighbourhood!$A$1:$B$26, 2, FALSE)</f>
        <v>2</v>
      </c>
      <c r="K11144">
        <v>491480.63</v>
      </c>
      <c r="L11144">
        <v>5458792.3700000001</v>
      </c>
    </row>
    <row r="11145" spans="1:12" x14ac:dyDescent="0.3">
      <c r="A11145" t="s">
        <v>24</v>
      </c>
      <c r="B11145">
        <f>VLOOKUP(A11145, CrimeType!$A$1:$B$11, 2, FALSE)</f>
        <v>1</v>
      </c>
      <c r="C11145">
        <v>2017</v>
      </c>
      <c r="D11145">
        <v>5</v>
      </c>
      <c r="E11145">
        <v>6</v>
      </c>
      <c r="F11145">
        <v>10</v>
      </c>
      <c r="G11145">
        <v>35</v>
      </c>
      <c r="H11145" t="s">
        <v>2488</v>
      </c>
      <c r="I11145" t="s">
        <v>20</v>
      </c>
      <c r="J11145">
        <f>VLOOKUP(I11145, Neighbourhood!$A$1:$B$26, 2, FALSE)</f>
        <v>23</v>
      </c>
      <c r="K11145">
        <v>490049.65</v>
      </c>
      <c r="L11145">
        <v>5459806.0800000001</v>
      </c>
    </row>
    <row r="11146" spans="1:12" x14ac:dyDescent="0.3">
      <c r="A11146" t="s">
        <v>18</v>
      </c>
      <c r="B11146">
        <f>VLOOKUP(A11146, CrimeType!$A$1:$B$11, 2, FALSE)</f>
        <v>7</v>
      </c>
      <c r="C11146">
        <v>2017</v>
      </c>
      <c r="D11146">
        <v>5</v>
      </c>
      <c r="E11146">
        <v>6</v>
      </c>
      <c r="F11146">
        <v>10</v>
      </c>
      <c r="G11146">
        <v>39</v>
      </c>
      <c r="H11146" t="s">
        <v>2197</v>
      </c>
      <c r="I11146" t="s">
        <v>65</v>
      </c>
      <c r="J11146">
        <f>VLOOKUP(I11146, Neighbourhood!$A$1:$B$26, 2, FALSE)</f>
        <v>12</v>
      </c>
      <c r="K11146">
        <v>492585.7</v>
      </c>
      <c r="L11146">
        <v>5456584.6299999999</v>
      </c>
    </row>
    <row r="11147" spans="1:12" x14ac:dyDescent="0.3">
      <c r="A11147" t="s">
        <v>10</v>
      </c>
      <c r="B11147">
        <f>VLOOKUP(A11147, CrimeType!$A$1:$B$11, 2, FALSE)</f>
        <v>2</v>
      </c>
      <c r="C11147">
        <v>2017</v>
      </c>
      <c r="D11147">
        <v>5</v>
      </c>
      <c r="E11147">
        <v>6</v>
      </c>
      <c r="F11147">
        <v>10</v>
      </c>
      <c r="G11147">
        <v>40</v>
      </c>
      <c r="H11147" t="s">
        <v>4220</v>
      </c>
      <c r="I11147" t="s">
        <v>53</v>
      </c>
      <c r="J11147">
        <f>VLOOKUP(I11147, Neighbourhood!$A$1:$B$26, 2, FALSE)</f>
        <v>16</v>
      </c>
      <c r="K11147">
        <v>491869.71</v>
      </c>
      <c r="L11147">
        <v>5455791.71</v>
      </c>
    </row>
    <row r="11148" spans="1:12" x14ac:dyDescent="0.3">
      <c r="A11148" t="s">
        <v>10</v>
      </c>
      <c r="B11148">
        <f>VLOOKUP(A11148, CrimeType!$A$1:$B$11, 2, FALSE)</f>
        <v>2</v>
      </c>
      <c r="C11148">
        <v>2017</v>
      </c>
      <c r="D11148">
        <v>5</v>
      </c>
      <c r="E11148">
        <v>6</v>
      </c>
      <c r="F11148">
        <v>11</v>
      </c>
      <c r="G11148">
        <v>0</v>
      </c>
      <c r="H11148" t="s">
        <v>4221</v>
      </c>
      <c r="I11148" t="s">
        <v>316</v>
      </c>
      <c r="J11148">
        <f>VLOOKUP(I11148, Neighbourhood!$A$1:$B$26, 2, FALSE)</f>
        <v>18</v>
      </c>
      <c r="K11148">
        <v>491330.18</v>
      </c>
      <c r="L11148">
        <v>5454824.5899999999</v>
      </c>
    </row>
    <row r="11149" spans="1:12" x14ac:dyDescent="0.3">
      <c r="A11149" t="s">
        <v>29</v>
      </c>
      <c r="B11149">
        <f>VLOOKUP(A11149, CrimeType!$A$1:$B$11, 2, FALSE)</f>
        <v>6</v>
      </c>
      <c r="C11149">
        <v>2017</v>
      </c>
      <c r="D11149">
        <v>5</v>
      </c>
      <c r="E11149">
        <v>6</v>
      </c>
      <c r="F11149">
        <v>12</v>
      </c>
      <c r="G11149">
        <v>34</v>
      </c>
      <c r="H11149" t="s">
        <v>59</v>
      </c>
      <c r="I11149" t="s">
        <v>26</v>
      </c>
      <c r="J11149">
        <f>VLOOKUP(I11149, Neighbourhood!$A$1:$B$26, 2, FALSE)</f>
        <v>2</v>
      </c>
      <c r="K11149">
        <v>492213.73</v>
      </c>
      <c r="L11149">
        <v>5458862.1500000004</v>
      </c>
    </row>
    <row r="11150" spans="1:12" x14ac:dyDescent="0.3">
      <c r="A11150" t="s">
        <v>18</v>
      </c>
      <c r="B11150">
        <f>VLOOKUP(A11150, CrimeType!$A$1:$B$11, 2, FALSE)</f>
        <v>7</v>
      </c>
      <c r="C11150">
        <v>2017</v>
      </c>
      <c r="D11150">
        <v>5</v>
      </c>
      <c r="E11150">
        <v>6</v>
      </c>
      <c r="F11150">
        <v>12</v>
      </c>
      <c r="G11150">
        <v>50</v>
      </c>
      <c r="H11150" t="s">
        <v>2217</v>
      </c>
      <c r="I11150" t="s">
        <v>20</v>
      </c>
      <c r="J11150">
        <f>VLOOKUP(I11150, Neighbourhood!$A$1:$B$26, 2, FALSE)</f>
        <v>23</v>
      </c>
      <c r="K11150">
        <v>489771.38</v>
      </c>
      <c r="L11150">
        <v>5459261.7699999996</v>
      </c>
    </row>
    <row r="11151" spans="1:12" x14ac:dyDescent="0.3">
      <c r="A11151" t="s">
        <v>10</v>
      </c>
      <c r="B11151">
        <f>VLOOKUP(A11151, CrimeType!$A$1:$B$11, 2, FALSE)</f>
        <v>2</v>
      </c>
      <c r="C11151">
        <v>2017</v>
      </c>
      <c r="D11151">
        <v>5</v>
      </c>
      <c r="E11151">
        <v>6</v>
      </c>
      <c r="F11151">
        <v>13</v>
      </c>
      <c r="G11151">
        <v>0</v>
      </c>
      <c r="H11151" t="s">
        <v>1517</v>
      </c>
      <c r="I11151" t="s">
        <v>28</v>
      </c>
      <c r="J11151">
        <f>VLOOKUP(I11151, Neighbourhood!$A$1:$B$26, 2, FALSE)</f>
        <v>7</v>
      </c>
      <c r="K11151">
        <v>494430.39</v>
      </c>
      <c r="L11151">
        <v>5455736.6100000003</v>
      </c>
    </row>
    <row r="11152" spans="1:12" x14ac:dyDescent="0.3">
      <c r="A11152" t="s">
        <v>29</v>
      </c>
      <c r="B11152">
        <f>VLOOKUP(A11152, CrimeType!$A$1:$B$11, 2, FALSE)</f>
        <v>6</v>
      </c>
      <c r="C11152">
        <v>2017</v>
      </c>
      <c r="D11152">
        <v>5</v>
      </c>
      <c r="E11152">
        <v>6</v>
      </c>
      <c r="F11152">
        <v>13</v>
      </c>
      <c r="G11152">
        <v>5</v>
      </c>
      <c r="H11152" t="s">
        <v>141</v>
      </c>
      <c r="I11152" t="s">
        <v>61</v>
      </c>
      <c r="J11152">
        <f>VLOOKUP(I11152, Neighbourhood!$A$1:$B$26, 2, FALSE)</f>
        <v>15</v>
      </c>
      <c r="K11152">
        <v>497311.41</v>
      </c>
      <c r="L11152">
        <v>5456155.9400000004</v>
      </c>
    </row>
    <row r="11153" spans="1:12" x14ac:dyDescent="0.3">
      <c r="A11153" t="s">
        <v>29</v>
      </c>
      <c r="B11153">
        <f>VLOOKUP(A11153, CrimeType!$A$1:$B$11, 2, FALSE)</f>
        <v>6</v>
      </c>
      <c r="C11153">
        <v>2017</v>
      </c>
      <c r="D11153">
        <v>5</v>
      </c>
      <c r="E11153">
        <v>6</v>
      </c>
      <c r="F11153">
        <v>13</v>
      </c>
      <c r="G11153">
        <v>11</v>
      </c>
      <c r="H11153" t="s">
        <v>125</v>
      </c>
      <c r="I11153" t="s">
        <v>26</v>
      </c>
      <c r="J11153">
        <f>VLOOKUP(I11153, Neighbourhood!$A$1:$B$26, 2, FALSE)</f>
        <v>2</v>
      </c>
      <c r="K11153">
        <v>491409.22</v>
      </c>
      <c r="L11153">
        <v>5458870.3799999999</v>
      </c>
    </row>
    <row r="11154" spans="1:12" x14ac:dyDescent="0.3">
      <c r="A11154" t="s">
        <v>18</v>
      </c>
      <c r="B11154">
        <f>VLOOKUP(A11154, CrimeType!$A$1:$B$11, 2, FALSE)</f>
        <v>7</v>
      </c>
      <c r="C11154">
        <v>2017</v>
      </c>
      <c r="D11154">
        <v>5</v>
      </c>
      <c r="E11154">
        <v>6</v>
      </c>
      <c r="F11154">
        <v>14</v>
      </c>
      <c r="G11154">
        <v>0</v>
      </c>
      <c r="H11154" t="s">
        <v>2730</v>
      </c>
      <c r="I11154" t="s">
        <v>17</v>
      </c>
      <c r="J11154">
        <f>VLOOKUP(I11154, Neighbourhood!$A$1:$B$26, 2, FALSE)</f>
        <v>9</v>
      </c>
      <c r="K11154">
        <v>497896.15</v>
      </c>
      <c r="L11154">
        <v>5452207.5700000003</v>
      </c>
    </row>
    <row r="11155" spans="1:12" x14ac:dyDescent="0.3">
      <c r="A11155" t="s">
        <v>15</v>
      </c>
      <c r="B11155">
        <f>VLOOKUP(A11155, CrimeType!$A$1:$B$11, 2, FALSE)</f>
        <v>4</v>
      </c>
      <c r="C11155">
        <v>2017</v>
      </c>
      <c r="D11155">
        <v>5</v>
      </c>
      <c r="E11155">
        <v>6</v>
      </c>
      <c r="F11155">
        <v>14</v>
      </c>
      <c r="G11155">
        <v>0</v>
      </c>
      <c r="H11155" t="s">
        <v>4222</v>
      </c>
      <c r="I11155" t="s">
        <v>85</v>
      </c>
      <c r="J11155">
        <f>VLOOKUP(I11155, Neighbourhood!$A$1:$B$26, 2, FALSE)</f>
        <v>21</v>
      </c>
      <c r="K11155">
        <v>492438.84</v>
      </c>
      <c r="L11155">
        <v>5452194.9299999997</v>
      </c>
    </row>
    <row r="11156" spans="1:12" x14ac:dyDescent="0.3">
      <c r="A11156" t="s">
        <v>29</v>
      </c>
      <c r="B11156">
        <f>VLOOKUP(A11156, CrimeType!$A$1:$B$11, 2, FALSE)</f>
        <v>6</v>
      </c>
      <c r="C11156">
        <v>2017</v>
      </c>
      <c r="D11156">
        <v>5</v>
      </c>
      <c r="E11156">
        <v>6</v>
      </c>
      <c r="F11156">
        <v>14</v>
      </c>
      <c r="G11156">
        <v>10</v>
      </c>
      <c r="H11156" t="s">
        <v>224</v>
      </c>
      <c r="I11156" t="s">
        <v>20</v>
      </c>
      <c r="J11156">
        <f>VLOOKUP(I11156, Neighbourhood!$A$1:$B$26, 2, FALSE)</f>
        <v>23</v>
      </c>
      <c r="K11156">
        <v>490347.6</v>
      </c>
      <c r="L11156">
        <v>5458842.9699999997</v>
      </c>
    </row>
    <row r="11157" spans="1:12" x14ac:dyDescent="0.3">
      <c r="A11157" t="s">
        <v>18</v>
      </c>
      <c r="B11157">
        <f>VLOOKUP(A11157, CrimeType!$A$1:$B$11, 2, FALSE)</f>
        <v>7</v>
      </c>
      <c r="C11157">
        <v>2017</v>
      </c>
      <c r="D11157">
        <v>5</v>
      </c>
      <c r="E11157">
        <v>6</v>
      </c>
      <c r="F11157">
        <v>14</v>
      </c>
      <c r="G11157">
        <v>30</v>
      </c>
      <c r="H11157" t="s">
        <v>106</v>
      </c>
      <c r="I11157" t="s">
        <v>20</v>
      </c>
      <c r="J11157">
        <f>VLOOKUP(I11157, Neighbourhood!$A$1:$B$26, 2, FALSE)</f>
        <v>23</v>
      </c>
      <c r="K11157">
        <v>490807.7</v>
      </c>
      <c r="L11157">
        <v>5458703.0999999996</v>
      </c>
    </row>
    <row r="11158" spans="1:12" x14ac:dyDescent="0.3">
      <c r="A11158" t="s">
        <v>18</v>
      </c>
      <c r="B11158">
        <f>VLOOKUP(A11158, CrimeType!$A$1:$B$11, 2, FALSE)</f>
        <v>7</v>
      </c>
      <c r="C11158">
        <v>2017</v>
      </c>
      <c r="D11158">
        <v>5</v>
      </c>
      <c r="E11158">
        <v>6</v>
      </c>
      <c r="F11158">
        <v>15</v>
      </c>
      <c r="G11158">
        <v>0</v>
      </c>
      <c r="H11158" t="s">
        <v>4223</v>
      </c>
      <c r="I11158" t="s">
        <v>34</v>
      </c>
      <c r="J11158">
        <f>VLOOKUP(I11158, Neighbourhood!$A$1:$B$26, 2, FALSE)</f>
        <v>8</v>
      </c>
      <c r="K11158">
        <v>488964.83</v>
      </c>
      <c r="L11158">
        <v>5451605.9500000002</v>
      </c>
    </row>
    <row r="11159" spans="1:12" x14ac:dyDescent="0.3">
      <c r="A11159" t="s">
        <v>119</v>
      </c>
      <c r="B11159">
        <f>VLOOKUP(A11159, CrimeType!$A$1:$B$11, 2, FALSE)</f>
        <v>8</v>
      </c>
      <c r="C11159">
        <v>2017</v>
      </c>
      <c r="D11159">
        <v>5</v>
      </c>
      <c r="E11159">
        <v>6</v>
      </c>
      <c r="F11159">
        <v>15</v>
      </c>
      <c r="G11159">
        <v>0</v>
      </c>
      <c r="H11159" t="s">
        <v>3938</v>
      </c>
      <c r="I11159" t="s">
        <v>14</v>
      </c>
      <c r="J11159">
        <f>VLOOKUP(I11159, Neighbourhood!$A$1:$B$26, 2, FALSE)</f>
        <v>4</v>
      </c>
      <c r="K11159">
        <v>491415.45</v>
      </c>
      <c r="L11159">
        <v>5457339.46</v>
      </c>
    </row>
    <row r="11160" spans="1:12" x14ac:dyDescent="0.3">
      <c r="A11160" t="s">
        <v>119</v>
      </c>
      <c r="B11160">
        <f>VLOOKUP(A11160, CrimeType!$A$1:$B$11, 2, FALSE)</f>
        <v>8</v>
      </c>
      <c r="C11160">
        <v>2017</v>
      </c>
      <c r="D11160">
        <v>5</v>
      </c>
      <c r="E11160">
        <v>6</v>
      </c>
      <c r="F11160">
        <v>15</v>
      </c>
      <c r="G11160">
        <v>9</v>
      </c>
      <c r="H11160" t="s">
        <v>4224</v>
      </c>
      <c r="I11160" t="s">
        <v>31</v>
      </c>
      <c r="J11160">
        <f>VLOOKUP(I11160, Neighbourhood!$A$1:$B$26, 2, FALSE)</f>
        <v>20</v>
      </c>
      <c r="K11160">
        <v>492736.81</v>
      </c>
      <c r="L11160">
        <v>5457852.6600000001</v>
      </c>
    </row>
    <row r="11161" spans="1:12" x14ac:dyDescent="0.3">
      <c r="A11161" t="s">
        <v>29</v>
      </c>
      <c r="B11161">
        <f>VLOOKUP(A11161, CrimeType!$A$1:$B$11, 2, FALSE)</f>
        <v>6</v>
      </c>
      <c r="C11161">
        <v>2017</v>
      </c>
      <c r="D11161">
        <v>5</v>
      </c>
      <c r="E11161">
        <v>6</v>
      </c>
      <c r="F11161">
        <v>15</v>
      </c>
      <c r="G11161">
        <v>41</v>
      </c>
      <c r="H11161" t="s">
        <v>70</v>
      </c>
      <c r="I11161" t="s">
        <v>26</v>
      </c>
      <c r="J11161">
        <f>VLOOKUP(I11161, Neighbourhood!$A$1:$B$26, 2, FALSE)</f>
        <v>2</v>
      </c>
      <c r="K11161">
        <v>491292.79</v>
      </c>
      <c r="L11161">
        <v>5458742.3099999996</v>
      </c>
    </row>
    <row r="11162" spans="1:12" x14ac:dyDescent="0.3">
      <c r="A11162" t="s">
        <v>29</v>
      </c>
      <c r="B11162">
        <f>VLOOKUP(A11162, CrimeType!$A$1:$B$11, 2, FALSE)</f>
        <v>6</v>
      </c>
      <c r="C11162">
        <v>2017</v>
      </c>
      <c r="D11162">
        <v>5</v>
      </c>
      <c r="E11162">
        <v>6</v>
      </c>
      <c r="F11162">
        <v>16</v>
      </c>
      <c r="G11162">
        <v>0</v>
      </c>
      <c r="H11162" t="s">
        <v>1970</v>
      </c>
      <c r="I11162" t="s">
        <v>65</v>
      </c>
      <c r="J11162">
        <f>VLOOKUP(I11162, Neighbourhood!$A$1:$B$26, 2, FALSE)</f>
        <v>12</v>
      </c>
      <c r="K11162">
        <v>492288.38</v>
      </c>
      <c r="L11162">
        <v>5457616.3300000001</v>
      </c>
    </row>
    <row r="11163" spans="1:12" x14ac:dyDescent="0.3">
      <c r="A11163" t="s">
        <v>29</v>
      </c>
      <c r="B11163">
        <f>VLOOKUP(A11163, CrimeType!$A$1:$B$11, 2, FALSE)</f>
        <v>6</v>
      </c>
      <c r="C11163">
        <v>2017</v>
      </c>
      <c r="D11163">
        <v>5</v>
      </c>
      <c r="E11163">
        <v>6</v>
      </c>
      <c r="F11163">
        <v>16</v>
      </c>
      <c r="G11163">
        <v>21</v>
      </c>
      <c r="H11163" t="s">
        <v>4225</v>
      </c>
      <c r="I11163" t="s">
        <v>28</v>
      </c>
      <c r="J11163">
        <f>VLOOKUP(I11163, Neighbourhood!$A$1:$B$26, 2, FALSE)</f>
        <v>7</v>
      </c>
      <c r="K11163">
        <v>495241.98</v>
      </c>
      <c r="L11163">
        <v>5454304.7199999997</v>
      </c>
    </row>
    <row r="11164" spans="1:12" x14ac:dyDescent="0.3">
      <c r="A11164" t="s">
        <v>18</v>
      </c>
      <c r="B11164">
        <f>VLOOKUP(A11164, CrimeType!$A$1:$B$11, 2, FALSE)</f>
        <v>7</v>
      </c>
      <c r="C11164">
        <v>2017</v>
      </c>
      <c r="D11164">
        <v>5</v>
      </c>
      <c r="E11164">
        <v>6</v>
      </c>
      <c r="F11164">
        <v>16</v>
      </c>
      <c r="G11164">
        <v>23</v>
      </c>
      <c r="H11164" t="s">
        <v>4226</v>
      </c>
      <c r="I11164" t="s">
        <v>28</v>
      </c>
      <c r="J11164">
        <f>VLOOKUP(I11164, Neighbourhood!$A$1:$B$26, 2, FALSE)</f>
        <v>7</v>
      </c>
      <c r="K11164">
        <v>494389.06</v>
      </c>
      <c r="L11164">
        <v>5455317.7800000003</v>
      </c>
    </row>
    <row r="11165" spans="1:12" x14ac:dyDescent="0.3">
      <c r="A11165" t="s">
        <v>29</v>
      </c>
      <c r="B11165">
        <f>VLOOKUP(A11165, CrimeType!$A$1:$B$11, 2, FALSE)</f>
        <v>6</v>
      </c>
      <c r="C11165">
        <v>2017</v>
      </c>
      <c r="D11165">
        <v>5</v>
      </c>
      <c r="E11165">
        <v>6</v>
      </c>
      <c r="F11165">
        <v>16</v>
      </c>
      <c r="G11165">
        <v>45</v>
      </c>
      <c r="H11165" t="s">
        <v>70</v>
      </c>
      <c r="I11165" t="s">
        <v>26</v>
      </c>
      <c r="J11165">
        <f>VLOOKUP(I11165, Neighbourhood!$A$1:$B$26, 2, FALSE)</f>
        <v>2</v>
      </c>
      <c r="K11165">
        <v>491396.06</v>
      </c>
      <c r="L11165">
        <v>5458846.2199999997</v>
      </c>
    </row>
    <row r="11166" spans="1:12" x14ac:dyDescent="0.3">
      <c r="A11166" t="s">
        <v>18</v>
      </c>
      <c r="B11166">
        <f>VLOOKUP(A11166, CrimeType!$A$1:$B$11, 2, FALSE)</f>
        <v>7</v>
      </c>
      <c r="C11166">
        <v>2017</v>
      </c>
      <c r="D11166">
        <v>5</v>
      </c>
      <c r="E11166">
        <v>6</v>
      </c>
      <c r="F11166">
        <v>17</v>
      </c>
      <c r="G11166">
        <v>0</v>
      </c>
      <c r="H11166" t="s">
        <v>462</v>
      </c>
      <c r="I11166" t="s">
        <v>26</v>
      </c>
      <c r="J11166">
        <f>VLOOKUP(I11166, Neighbourhood!$A$1:$B$26, 2, FALSE)</f>
        <v>2</v>
      </c>
      <c r="K11166">
        <v>491795.1</v>
      </c>
      <c r="L11166">
        <v>5458476.1299999999</v>
      </c>
    </row>
    <row r="11167" spans="1:12" x14ac:dyDescent="0.3">
      <c r="A11167" t="s">
        <v>40</v>
      </c>
      <c r="B11167">
        <f>VLOOKUP(A11167, CrimeType!$A$1:$B$11, 2, FALSE)</f>
        <v>9</v>
      </c>
      <c r="C11167">
        <v>2017</v>
      </c>
      <c r="D11167">
        <v>5</v>
      </c>
      <c r="E11167">
        <v>6</v>
      </c>
      <c r="F11167">
        <v>17</v>
      </c>
      <c r="G11167">
        <v>0</v>
      </c>
      <c r="H11167" t="s">
        <v>1936</v>
      </c>
      <c r="I11167" t="s">
        <v>61</v>
      </c>
      <c r="J11167">
        <f>VLOOKUP(I11167, Neighbourhood!$A$1:$B$26, 2, FALSE)</f>
        <v>15</v>
      </c>
      <c r="K11167">
        <v>496373.33</v>
      </c>
      <c r="L11167">
        <v>5453924.8300000001</v>
      </c>
    </row>
    <row r="11168" spans="1:12" x14ac:dyDescent="0.3">
      <c r="A11168" t="s">
        <v>15</v>
      </c>
      <c r="B11168">
        <f>VLOOKUP(A11168, CrimeType!$A$1:$B$11, 2, FALSE)</f>
        <v>4</v>
      </c>
      <c r="C11168">
        <v>2017</v>
      </c>
      <c r="D11168">
        <v>5</v>
      </c>
      <c r="E11168">
        <v>6</v>
      </c>
      <c r="F11168">
        <v>17</v>
      </c>
      <c r="G11168">
        <v>0</v>
      </c>
      <c r="H11168" t="s">
        <v>3380</v>
      </c>
      <c r="I11168" t="s">
        <v>61</v>
      </c>
      <c r="J11168">
        <f>VLOOKUP(I11168, Neighbourhood!$A$1:$B$26, 2, FALSE)</f>
        <v>15</v>
      </c>
      <c r="K11168">
        <v>497344.24</v>
      </c>
      <c r="L11168">
        <v>5455863.3099999996</v>
      </c>
    </row>
    <row r="11169" spans="1:12" x14ac:dyDescent="0.3">
      <c r="A11169" t="s">
        <v>18</v>
      </c>
      <c r="B11169">
        <f>VLOOKUP(A11169, CrimeType!$A$1:$B$11, 2, FALSE)</f>
        <v>7</v>
      </c>
      <c r="C11169">
        <v>2017</v>
      </c>
      <c r="D11169">
        <v>5</v>
      </c>
      <c r="E11169">
        <v>6</v>
      </c>
      <c r="F11169">
        <v>17</v>
      </c>
      <c r="G11169">
        <v>0</v>
      </c>
      <c r="H11169" t="s">
        <v>612</v>
      </c>
      <c r="I11169" t="s">
        <v>77</v>
      </c>
      <c r="J11169">
        <f>VLOOKUP(I11169, Neighbourhood!$A$1:$B$26, 2, FALSE)</f>
        <v>22</v>
      </c>
      <c r="K11169">
        <v>496006.28</v>
      </c>
      <c r="L11169">
        <v>5452277.5899999999</v>
      </c>
    </row>
    <row r="11170" spans="1:12" x14ac:dyDescent="0.3">
      <c r="A11170" t="s">
        <v>119</v>
      </c>
      <c r="B11170">
        <f>VLOOKUP(A11170, CrimeType!$A$1:$B$11, 2, FALSE)</f>
        <v>8</v>
      </c>
      <c r="C11170">
        <v>2017</v>
      </c>
      <c r="D11170">
        <v>5</v>
      </c>
      <c r="E11170">
        <v>6</v>
      </c>
      <c r="F11170">
        <v>18</v>
      </c>
      <c r="G11170">
        <v>0</v>
      </c>
      <c r="H11170" t="s">
        <v>3521</v>
      </c>
      <c r="I11170" t="s">
        <v>20</v>
      </c>
      <c r="J11170">
        <f>VLOOKUP(I11170, Neighbourhood!$A$1:$B$26, 2, FALSE)</f>
        <v>23</v>
      </c>
      <c r="K11170">
        <v>490076.09</v>
      </c>
      <c r="L11170">
        <v>5459164.04</v>
      </c>
    </row>
    <row r="11171" spans="1:12" x14ac:dyDescent="0.3">
      <c r="A11171" t="s">
        <v>18</v>
      </c>
      <c r="B11171">
        <f>VLOOKUP(A11171, CrimeType!$A$1:$B$11, 2, FALSE)</f>
        <v>7</v>
      </c>
      <c r="C11171">
        <v>2017</v>
      </c>
      <c r="D11171">
        <v>5</v>
      </c>
      <c r="E11171">
        <v>6</v>
      </c>
      <c r="F11171">
        <v>18</v>
      </c>
      <c r="G11171">
        <v>0</v>
      </c>
      <c r="H11171" t="s">
        <v>4228</v>
      </c>
      <c r="I11171" t="s">
        <v>65</v>
      </c>
      <c r="J11171">
        <f>VLOOKUP(I11171, Neighbourhood!$A$1:$B$26, 2, FALSE)</f>
        <v>12</v>
      </c>
      <c r="K11171">
        <v>492954.27</v>
      </c>
      <c r="L11171">
        <v>5457018.4299999997</v>
      </c>
    </row>
    <row r="11172" spans="1:12" x14ac:dyDescent="0.3">
      <c r="A11172" t="s">
        <v>18</v>
      </c>
      <c r="B11172">
        <f>VLOOKUP(A11172, CrimeType!$A$1:$B$11, 2, FALSE)</f>
        <v>7</v>
      </c>
      <c r="C11172">
        <v>2017</v>
      </c>
      <c r="D11172">
        <v>5</v>
      </c>
      <c r="E11172">
        <v>6</v>
      </c>
      <c r="F11172">
        <v>18</v>
      </c>
      <c r="G11172">
        <v>0</v>
      </c>
      <c r="H11172" t="s">
        <v>4227</v>
      </c>
      <c r="I11172" t="s">
        <v>28</v>
      </c>
      <c r="J11172">
        <f>VLOOKUP(I11172, Neighbourhood!$A$1:$B$26, 2, FALSE)</f>
        <v>7</v>
      </c>
      <c r="K11172">
        <v>494454.39</v>
      </c>
      <c r="L11172">
        <v>5455220.0700000003</v>
      </c>
    </row>
    <row r="11173" spans="1:12" x14ac:dyDescent="0.3">
      <c r="A11173" t="s">
        <v>18</v>
      </c>
      <c r="B11173">
        <f>VLOOKUP(A11173, CrimeType!$A$1:$B$11, 2, FALSE)</f>
        <v>7</v>
      </c>
      <c r="C11173">
        <v>2017</v>
      </c>
      <c r="D11173">
        <v>5</v>
      </c>
      <c r="E11173">
        <v>6</v>
      </c>
      <c r="F11173">
        <v>18</v>
      </c>
      <c r="G11173">
        <v>0</v>
      </c>
      <c r="H11173" t="s">
        <v>2141</v>
      </c>
      <c r="I11173" t="s">
        <v>26</v>
      </c>
      <c r="J11173">
        <f>VLOOKUP(I11173, Neighbourhood!$A$1:$B$26, 2, FALSE)</f>
        <v>2</v>
      </c>
      <c r="K11173">
        <v>491791.73</v>
      </c>
      <c r="L11173">
        <v>5459246.7999999998</v>
      </c>
    </row>
    <row r="11174" spans="1:12" x14ac:dyDescent="0.3">
      <c r="A11174" t="s">
        <v>18</v>
      </c>
      <c r="B11174">
        <f>VLOOKUP(A11174, CrimeType!$A$1:$B$11, 2, FALSE)</f>
        <v>7</v>
      </c>
      <c r="C11174">
        <v>2017</v>
      </c>
      <c r="D11174">
        <v>5</v>
      </c>
      <c r="E11174">
        <v>6</v>
      </c>
      <c r="F11174">
        <v>18</v>
      </c>
      <c r="G11174">
        <v>0</v>
      </c>
      <c r="H11174" t="s">
        <v>3169</v>
      </c>
      <c r="I11174" t="s">
        <v>26</v>
      </c>
      <c r="J11174">
        <f>VLOOKUP(I11174, Neighbourhood!$A$1:$B$26, 2, FALSE)</f>
        <v>2</v>
      </c>
      <c r="K11174">
        <v>491384.77</v>
      </c>
      <c r="L11174">
        <v>5458415.9000000004</v>
      </c>
    </row>
    <row r="11175" spans="1:12" x14ac:dyDescent="0.3">
      <c r="A11175" t="s">
        <v>18</v>
      </c>
      <c r="B11175">
        <f>VLOOKUP(A11175, CrimeType!$A$1:$B$11, 2, FALSE)</f>
        <v>7</v>
      </c>
      <c r="C11175">
        <v>2017</v>
      </c>
      <c r="D11175">
        <v>5</v>
      </c>
      <c r="E11175">
        <v>6</v>
      </c>
      <c r="F11175">
        <v>18</v>
      </c>
      <c r="G11175">
        <v>0</v>
      </c>
      <c r="H11175" t="s">
        <v>4229</v>
      </c>
      <c r="I11175" t="s">
        <v>89</v>
      </c>
      <c r="J11175">
        <f>VLOOKUP(I11175, Neighbourhood!$A$1:$B$26, 2, FALSE)</f>
        <v>17</v>
      </c>
      <c r="K11175">
        <v>490695.89</v>
      </c>
      <c r="L11175">
        <v>5454303.6900000004</v>
      </c>
    </row>
    <row r="11176" spans="1:12" x14ac:dyDescent="0.3">
      <c r="A11176" t="s">
        <v>29</v>
      </c>
      <c r="B11176">
        <f>VLOOKUP(A11176, CrimeType!$A$1:$B$11, 2, FALSE)</f>
        <v>6</v>
      </c>
      <c r="C11176">
        <v>2017</v>
      </c>
      <c r="D11176">
        <v>5</v>
      </c>
      <c r="E11176">
        <v>6</v>
      </c>
      <c r="F11176">
        <v>18</v>
      </c>
      <c r="G11176">
        <v>2</v>
      </c>
      <c r="H11176" t="s">
        <v>83</v>
      </c>
      <c r="I11176" t="s">
        <v>22</v>
      </c>
      <c r="J11176">
        <f>VLOOKUP(I11176, Neighbourhood!$A$1:$B$26, 2, FALSE)</f>
        <v>6</v>
      </c>
      <c r="K11176">
        <v>496593.17</v>
      </c>
      <c r="L11176">
        <v>5458716.8200000003</v>
      </c>
    </row>
    <row r="11177" spans="1:12" x14ac:dyDescent="0.3">
      <c r="A11177" t="s">
        <v>18</v>
      </c>
      <c r="B11177">
        <f>VLOOKUP(A11177, CrimeType!$A$1:$B$11, 2, FALSE)</f>
        <v>7</v>
      </c>
      <c r="C11177">
        <v>2017</v>
      </c>
      <c r="D11177">
        <v>5</v>
      </c>
      <c r="E11177">
        <v>6</v>
      </c>
      <c r="F11177">
        <v>18</v>
      </c>
      <c r="G11177">
        <v>30</v>
      </c>
      <c r="H11177" t="s">
        <v>2438</v>
      </c>
      <c r="I11177" t="s">
        <v>22</v>
      </c>
      <c r="J11177">
        <f>VLOOKUP(I11177, Neighbourhood!$A$1:$B$26, 2, FALSE)</f>
        <v>6</v>
      </c>
      <c r="K11177">
        <v>495959.02</v>
      </c>
      <c r="L11177">
        <v>5457208.5599999996</v>
      </c>
    </row>
    <row r="11178" spans="1:12" x14ac:dyDescent="0.3">
      <c r="A11178" t="s">
        <v>18</v>
      </c>
      <c r="B11178">
        <f>VLOOKUP(A11178, CrimeType!$A$1:$B$11, 2, FALSE)</f>
        <v>7</v>
      </c>
      <c r="C11178">
        <v>2017</v>
      </c>
      <c r="D11178">
        <v>5</v>
      </c>
      <c r="E11178">
        <v>6</v>
      </c>
      <c r="F11178">
        <v>18</v>
      </c>
      <c r="G11178">
        <v>30</v>
      </c>
      <c r="H11178" t="s">
        <v>218</v>
      </c>
      <c r="I11178" t="s">
        <v>20</v>
      </c>
      <c r="J11178">
        <f>VLOOKUP(I11178, Neighbourhood!$A$1:$B$26, 2, FALSE)</f>
        <v>23</v>
      </c>
      <c r="K11178">
        <v>490489.53</v>
      </c>
      <c r="L11178">
        <v>5459402.7400000002</v>
      </c>
    </row>
    <row r="11179" spans="1:12" x14ac:dyDescent="0.3">
      <c r="A11179" t="s">
        <v>18</v>
      </c>
      <c r="B11179">
        <f>VLOOKUP(A11179, CrimeType!$A$1:$B$11, 2, FALSE)</f>
        <v>7</v>
      </c>
      <c r="C11179">
        <v>2017</v>
      </c>
      <c r="D11179">
        <v>5</v>
      </c>
      <c r="E11179">
        <v>6</v>
      </c>
      <c r="F11179">
        <v>18</v>
      </c>
      <c r="G11179">
        <v>30</v>
      </c>
      <c r="H11179" t="s">
        <v>388</v>
      </c>
      <c r="I11179" t="s">
        <v>26</v>
      </c>
      <c r="J11179">
        <f>VLOOKUP(I11179, Neighbourhood!$A$1:$B$26, 2, FALSE)</f>
        <v>2</v>
      </c>
      <c r="K11179">
        <v>491792.73</v>
      </c>
      <c r="L11179">
        <v>5459252.2000000002</v>
      </c>
    </row>
    <row r="11180" spans="1:12" x14ac:dyDescent="0.3">
      <c r="A11180" t="s">
        <v>18</v>
      </c>
      <c r="B11180">
        <f>VLOOKUP(A11180, CrimeType!$A$1:$B$11, 2, FALSE)</f>
        <v>7</v>
      </c>
      <c r="C11180">
        <v>2017</v>
      </c>
      <c r="D11180">
        <v>5</v>
      </c>
      <c r="E11180">
        <v>6</v>
      </c>
      <c r="F11180">
        <v>18</v>
      </c>
      <c r="G11180">
        <v>45</v>
      </c>
      <c r="H11180" t="s">
        <v>4230</v>
      </c>
      <c r="I11180" t="s">
        <v>28</v>
      </c>
      <c r="J11180">
        <f>VLOOKUP(I11180, Neighbourhood!$A$1:$B$26, 2, FALSE)</f>
        <v>7</v>
      </c>
      <c r="K11180">
        <v>494814.49</v>
      </c>
      <c r="L11180">
        <v>5453959.1600000001</v>
      </c>
    </row>
    <row r="11181" spans="1:12" x14ac:dyDescent="0.3">
      <c r="A11181" t="s">
        <v>24</v>
      </c>
      <c r="B11181">
        <f>VLOOKUP(A11181, CrimeType!$A$1:$B$11, 2, FALSE)</f>
        <v>1</v>
      </c>
      <c r="C11181">
        <v>2017</v>
      </c>
      <c r="D11181">
        <v>5</v>
      </c>
      <c r="E11181">
        <v>6</v>
      </c>
      <c r="F11181">
        <v>19</v>
      </c>
      <c r="G11181">
        <v>0</v>
      </c>
      <c r="H11181" t="s">
        <v>4231</v>
      </c>
      <c r="I11181" t="s">
        <v>28</v>
      </c>
      <c r="J11181">
        <f>VLOOKUP(I11181, Neighbourhood!$A$1:$B$26, 2, FALSE)</f>
        <v>7</v>
      </c>
      <c r="K11181">
        <v>495243.78</v>
      </c>
      <c r="L11181">
        <v>5453998.3200000003</v>
      </c>
    </row>
    <row r="11182" spans="1:12" x14ac:dyDescent="0.3">
      <c r="A11182" t="s">
        <v>29</v>
      </c>
      <c r="B11182">
        <f>VLOOKUP(A11182, CrimeType!$A$1:$B$11, 2, FALSE)</f>
        <v>6</v>
      </c>
      <c r="C11182">
        <v>2017</v>
      </c>
      <c r="D11182">
        <v>5</v>
      </c>
      <c r="E11182">
        <v>6</v>
      </c>
      <c r="F11182">
        <v>19</v>
      </c>
      <c r="G11182">
        <v>15</v>
      </c>
      <c r="H11182" t="s">
        <v>169</v>
      </c>
      <c r="I11182" t="s">
        <v>20</v>
      </c>
      <c r="J11182">
        <f>VLOOKUP(I11182, Neighbourhood!$A$1:$B$26, 2, FALSE)</f>
        <v>23</v>
      </c>
      <c r="K11182">
        <v>490883.8</v>
      </c>
      <c r="L11182">
        <v>5459144.6500000004</v>
      </c>
    </row>
    <row r="11183" spans="1:12" x14ac:dyDescent="0.3">
      <c r="A11183" t="s">
        <v>29</v>
      </c>
      <c r="B11183">
        <f>VLOOKUP(A11183, CrimeType!$A$1:$B$11, 2, FALSE)</f>
        <v>6</v>
      </c>
      <c r="C11183">
        <v>2017</v>
      </c>
      <c r="D11183">
        <v>5</v>
      </c>
      <c r="E11183">
        <v>6</v>
      </c>
      <c r="F11183">
        <v>19</v>
      </c>
      <c r="G11183">
        <v>35</v>
      </c>
      <c r="H11183" t="s">
        <v>1232</v>
      </c>
      <c r="I11183" t="s">
        <v>20</v>
      </c>
      <c r="J11183">
        <f>VLOOKUP(I11183, Neighbourhood!$A$1:$B$26, 2, FALSE)</f>
        <v>23</v>
      </c>
      <c r="K11183">
        <v>491098.2</v>
      </c>
      <c r="L11183">
        <v>5458990.0899999999</v>
      </c>
    </row>
    <row r="11184" spans="1:12" x14ac:dyDescent="0.3">
      <c r="A11184" t="s">
        <v>10</v>
      </c>
      <c r="B11184">
        <f>VLOOKUP(A11184, CrimeType!$A$1:$B$11, 2, FALSE)</f>
        <v>2</v>
      </c>
      <c r="C11184">
        <v>2017</v>
      </c>
      <c r="D11184">
        <v>5</v>
      </c>
      <c r="E11184">
        <v>6</v>
      </c>
      <c r="F11184">
        <v>20</v>
      </c>
      <c r="G11184">
        <v>0</v>
      </c>
      <c r="H11184" t="s">
        <v>524</v>
      </c>
      <c r="I11184" t="s">
        <v>68</v>
      </c>
      <c r="J11184">
        <f>VLOOKUP(I11184, Neighbourhood!$A$1:$B$26, 2, FALSE)</f>
        <v>10</v>
      </c>
      <c r="K11184">
        <v>486930.2</v>
      </c>
      <c r="L11184">
        <v>5457620.9400000004</v>
      </c>
    </row>
    <row r="11185" spans="1:12" x14ac:dyDescent="0.3">
      <c r="A11185" t="s">
        <v>18</v>
      </c>
      <c r="B11185">
        <f>VLOOKUP(A11185, CrimeType!$A$1:$B$11, 2, FALSE)</f>
        <v>7</v>
      </c>
      <c r="C11185">
        <v>2017</v>
      </c>
      <c r="D11185">
        <v>5</v>
      </c>
      <c r="E11185">
        <v>6</v>
      </c>
      <c r="F11185">
        <v>20</v>
      </c>
      <c r="G11185">
        <v>0</v>
      </c>
      <c r="H11185" t="s">
        <v>4034</v>
      </c>
      <c r="I11185" t="s">
        <v>65</v>
      </c>
      <c r="J11185">
        <f>VLOOKUP(I11185, Neighbourhood!$A$1:$B$26, 2, FALSE)</f>
        <v>12</v>
      </c>
      <c r="K11185">
        <v>492388.72</v>
      </c>
      <c r="L11185">
        <v>5457285.8700000001</v>
      </c>
    </row>
    <row r="11186" spans="1:12" x14ac:dyDescent="0.3">
      <c r="A11186" t="s">
        <v>119</v>
      </c>
      <c r="B11186">
        <f>VLOOKUP(A11186, CrimeType!$A$1:$B$11, 2, FALSE)</f>
        <v>8</v>
      </c>
      <c r="C11186">
        <v>2017</v>
      </c>
      <c r="D11186">
        <v>5</v>
      </c>
      <c r="E11186">
        <v>6</v>
      </c>
      <c r="F11186">
        <v>20</v>
      </c>
      <c r="G11186">
        <v>0</v>
      </c>
      <c r="H11186" t="s">
        <v>556</v>
      </c>
      <c r="I11186" t="s">
        <v>26</v>
      </c>
      <c r="J11186">
        <f>VLOOKUP(I11186, Neighbourhood!$A$1:$B$26, 2, FALSE)</f>
        <v>2</v>
      </c>
      <c r="K11186">
        <v>491974.39</v>
      </c>
      <c r="L11186">
        <v>5459104.9900000002</v>
      </c>
    </row>
    <row r="11187" spans="1:12" x14ac:dyDescent="0.3">
      <c r="A11187" t="s">
        <v>18</v>
      </c>
      <c r="B11187">
        <f>VLOOKUP(A11187, CrimeType!$A$1:$B$11, 2, FALSE)</f>
        <v>7</v>
      </c>
      <c r="C11187">
        <v>2017</v>
      </c>
      <c r="D11187">
        <v>5</v>
      </c>
      <c r="E11187">
        <v>6</v>
      </c>
      <c r="F11187">
        <v>20</v>
      </c>
      <c r="G11187">
        <v>0</v>
      </c>
      <c r="H11187" t="s">
        <v>4232</v>
      </c>
      <c r="I11187" t="s">
        <v>89</v>
      </c>
      <c r="J11187">
        <f>VLOOKUP(I11187, Neighbourhood!$A$1:$B$26, 2, FALSE)</f>
        <v>17</v>
      </c>
      <c r="K11187">
        <v>490740.34</v>
      </c>
      <c r="L11187">
        <v>5455948.7800000003</v>
      </c>
    </row>
    <row r="11188" spans="1:12" x14ac:dyDescent="0.3">
      <c r="A11188" t="s">
        <v>24</v>
      </c>
      <c r="B11188">
        <f>VLOOKUP(A11188, CrimeType!$A$1:$B$11, 2, FALSE)</f>
        <v>1</v>
      </c>
      <c r="C11188">
        <v>2017</v>
      </c>
      <c r="D11188">
        <v>5</v>
      </c>
      <c r="E11188">
        <v>6</v>
      </c>
      <c r="F11188">
        <v>20</v>
      </c>
      <c r="G11188">
        <v>5</v>
      </c>
      <c r="H11188" t="s">
        <v>1385</v>
      </c>
      <c r="I11188" t="s">
        <v>20</v>
      </c>
      <c r="J11188">
        <f>VLOOKUP(I11188, Neighbourhood!$A$1:$B$26, 2, FALSE)</f>
        <v>23</v>
      </c>
      <c r="K11188">
        <v>490107.22</v>
      </c>
      <c r="L11188">
        <v>5460057.3300000001</v>
      </c>
    </row>
    <row r="11189" spans="1:12" x14ac:dyDescent="0.3">
      <c r="A11189" t="s">
        <v>15</v>
      </c>
      <c r="B11189">
        <f>VLOOKUP(A11189, CrimeType!$A$1:$B$11, 2, FALSE)</f>
        <v>4</v>
      </c>
      <c r="C11189">
        <v>2017</v>
      </c>
      <c r="D11189">
        <v>5</v>
      </c>
      <c r="E11189">
        <v>6</v>
      </c>
      <c r="F11189">
        <v>20</v>
      </c>
      <c r="G11189">
        <v>30</v>
      </c>
      <c r="H11189" t="s">
        <v>3188</v>
      </c>
      <c r="I11189" t="s">
        <v>22</v>
      </c>
      <c r="J11189">
        <f>VLOOKUP(I11189, Neighbourhood!$A$1:$B$26, 2, FALSE)</f>
        <v>6</v>
      </c>
      <c r="K11189">
        <v>497817.46</v>
      </c>
      <c r="L11189">
        <v>5459319.2800000003</v>
      </c>
    </row>
    <row r="11190" spans="1:12" x14ac:dyDescent="0.3">
      <c r="A11190" t="s">
        <v>18</v>
      </c>
      <c r="B11190">
        <f>VLOOKUP(A11190, CrimeType!$A$1:$B$11, 2, FALSE)</f>
        <v>7</v>
      </c>
      <c r="C11190">
        <v>2017</v>
      </c>
      <c r="D11190">
        <v>5</v>
      </c>
      <c r="E11190">
        <v>6</v>
      </c>
      <c r="F11190">
        <v>20</v>
      </c>
      <c r="G11190">
        <v>32</v>
      </c>
      <c r="H11190" t="s">
        <v>384</v>
      </c>
      <c r="I11190" t="s">
        <v>20</v>
      </c>
      <c r="J11190">
        <f>VLOOKUP(I11190, Neighbourhood!$A$1:$B$26, 2, FALSE)</f>
        <v>23</v>
      </c>
      <c r="K11190">
        <v>490301.4</v>
      </c>
      <c r="L11190">
        <v>5458792.1600000001</v>
      </c>
    </row>
    <row r="11191" spans="1:12" x14ac:dyDescent="0.3">
      <c r="A11191" t="s">
        <v>15</v>
      </c>
      <c r="B11191">
        <f>VLOOKUP(A11191, CrimeType!$A$1:$B$11, 2, FALSE)</f>
        <v>4</v>
      </c>
      <c r="C11191">
        <v>2017</v>
      </c>
      <c r="D11191">
        <v>5</v>
      </c>
      <c r="E11191">
        <v>6</v>
      </c>
      <c r="F11191">
        <v>21</v>
      </c>
      <c r="G11191">
        <v>0</v>
      </c>
      <c r="H11191" t="s">
        <v>2093</v>
      </c>
      <c r="I11191" t="s">
        <v>68</v>
      </c>
      <c r="J11191">
        <f>VLOOKUP(I11191, Neighbourhood!$A$1:$B$26, 2, FALSE)</f>
        <v>10</v>
      </c>
      <c r="K11191">
        <v>487410.06</v>
      </c>
      <c r="L11191">
        <v>5456831.46</v>
      </c>
    </row>
    <row r="11192" spans="1:12" x14ac:dyDescent="0.3">
      <c r="A11192" t="s">
        <v>18</v>
      </c>
      <c r="B11192">
        <f>VLOOKUP(A11192, CrimeType!$A$1:$B$11, 2, FALSE)</f>
        <v>7</v>
      </c>
      <c r="C11192">
        <v>2017</v>
      </c>
      <c r="D11192">
        <v>5</v>
      </c>
      <c r="E11192">
        <v>6</v>
      </c>
      <c r="F11192">
        <v>21</v>
      </c>
      <c r="G11192">
        <v>0</v>
      </c>
      <c r="H11192" t="s">
        <v>3379</v>
      </c>
      <c r="I11192" t="s">
        <v>17</v>
      </c>
      <c r="J11192">
        <f>VLOOKUP(I11192, Neighbourhood!$A$1:$B$26, 2, FALSE)</f>
        <v>9</v>
      </c>
      <c r="K11192">
        <v>497872.09</v>
      </c>
      <c r="L11192">
        <v>5453247.3099999996</v>
      </c>
    </row>
    <row r="11193" spans="1:12" x14ac:dyDescent="0.3">
      <c r="A11193" t="s">
        <v>15</v>
      </c>
      <c r="B11193">
        <f>VLOOKUP(A11193, CrimeType!$A$1:$B$11, 2, FALSE)</f>
        <v>4</v>
      </c>
      <c r="C11193">
        <v>2017</v>
      </c>
      <c r="D11193">
        <v>5</v>
      </c>
      <c r="E11193">
        <v>6</v>
      </c>
      <c r="F11193">
        <v>21</v>
      </c>
      <c r="G11193">
        <v>6</v>
      </c>
      <c r="H11193" t="s">
        <v>4233</v>
      </c>
      <c r="I11193" t="s">
        <v>12</v>
      </c>
      <c r="J11193">
        <f>VLOOKUP(I11193, Neighbourhood!$A$1:$B$26, 2, FALSE)</f>
        <v>1</v>
      </c>
      <c r="K11193">
        <v>488165.28</v>
      </c>
      <c r="L11193">
        <v>5453867.0099999998</v>
      </c>
    </row>
    <row r="11194" spans="1:12" x14ac:dyDescent="0.3">
      <c r="A11194" t="s">
        <v>15</v>
      </c>
      <c r="B11194">
        <f>VLOOKUP(A11194, CrimeType!$A$1:$B$11, 2, FALSE)</f>
        <v>4</v>
      </c>
      <c r="C11194">
        <v>2017</v>
      </c>
      <c r="D11194">
        <v>5</v>
      </c>
      <c r="E11194">
        <v>6</v>
      </c>
      <c r="F11194">
        <v>21</v>
      </c>
      <c r="G11194">
        <v>10</v>
      </c>
      <c r="H11194" t="s">
        <v>159</v>
      </c>
      <c r="I11194" t="s">
        <v>26</v>
      </c>
      <c r="J11194">
        <f>VLOOKUP(I11194, Neighbourhood!$A$1:$B$26, 2, FALSE)</f>
        <v>2</v>
      </c>
      <c r="K11194">
        <v>490566.51</v>
      </c>
      <c r="L11194">
        <v>5458170.3899999997</v>
      </c>
    </row>
    <row r="11195" spans="1:12" x14ac:dyDescent="0.3">
      <c r="A11195" t="s">
        <v>119</v>
      </c>
      <c r="B11195">
        <f>VLOOKUP(A11195, CrimeType!$A$1:$B$11, 2, FALSE)</f>
        <v>8</v>
      </c>
      <c r="C11195">
        <v>2017</v>
      </c>
      <c r="D11195">
        <v>5</v>
      </c>
      <c r="E11195">
        <v>6</v>
      </c>
      <c r="F11195">
        <v>21</v>
      </c>
      <c r="G11195">
        <v>30</v>
      </c>
      <c r="H11195" t="s">
        <v>2570</v>
      </c>
      <c r="I11195" t="s">
        <v>20</v>
      </c>
      <c r="J11195">
        <f>VLOOKUP(I11195, Neighbourhood!$A$1:$B$26, 2, FALSE)</f>
        <v>23</v>
      </c>
      <c r="K11195">
        <v>489900.03</v>
      </c>
      <c r="L11195">
        <v>5458991.8499999996</v>
      </c>
    </row>
    <row r="11196" spans="1:12" x14ac:dyDescent="0.3">
      <c r="A11196" t="s">
        <v>15</v>
      </c>
      <c r="B11196">
        <f>VLOOKUP(A11196, CrimeType!$A$1:$B$11, 2, FALSE)</f>
        <v>4</v>
      </c>
      <c r="C11196">
        <v>2017</v>
      </c>
      <c r="D11196">
        <v>5</v>
      </c>
      <c r="E11196">
        <v>6</v>
      </c>
      <c r="F11196">
        <v>21</v>
      </c>
      <c r="G11196">
        <v>42</v>
      </c>
      <c r="H11196" t="s">
        <v>620</v>
      </c>
      <c r="I11196" t="s">
        <v>20</v>
      </c>
      <c r="J11196">
        <f>VLOOKUP(I11196, Neighbourhood!$A$1:$B$26, 2, FALSE)</f>
        <v>23</v>
      </c>
      <c r="K11196">
        <v>489827.06</v>
      </c>
      <c r="L11196">
        <v>5459548.4100000001</v>
      </c>
    </row>
    <row r="11197" spans="1:12" x14ac:dyDescent="0.3">
      <c r="A11197" t="s">
        <v>10</v>
      </c>
      <c r="B11197">
        <f>VLOOKUP(A11197, CrimeType!$A$1:$B$11, 2, FALSE)</f>
        <v>2</v>
      </c>
      <c r="C11197">
        <v>2017</v>
      </c>
      <c r="D11197">
        <v>5</v>
      </c>
      <c r="E11197">
        <v>6</v>
      </c>
      <c r="F11197">
        <v>22</v>
      </c>
      <c r="G11197">
        <v>0</v>
      </c>
      <c r="H11197" t="s">
        <v>2283</v>
      </c>
      <c r="I11197" t="s">
        <v>46</v>
      </c>
      <c r="J11197">
        <f>VLOOKUP(I11197, Neighbourhood!$A$1:$B$26, 2, FALSE)</f>
        <v>5</v>
      </c>
      <c r="K11197">
        <v>494639.33</v>
      </c>
      <c r="L11197">
        <v>5458317.1799999997</v>
      </c>
    </row>
    <row r="11198" spans="1:12" x14ac:dyDescent="0.3">
      <c r="A11198" t="s">
        <v>15</v>
      </c>
      <c r="B11198">
        <f>VLOOKUP(A11198, CrimeType!$A$1:$B$11, 2, FALSE)</f>
        <v>4</v>
      </c>
      <c r="C11198">
        <v>2017</v>
      </c>
      <c r="D11198">
        <v>5</v>
      </c>
      <c r="E11198">
        <v>6</v>
      </c>
      <c r="F11198">
        <v>22</v>
      </c>
      <c r="G11198">
        <v>0</v>
      </c>
      <c r="H11198" t="s">
        <v>631</v>
      </c>
      <c r="I11198" t="s">
        <v>20</v>
      </c>
      <c r="J11198">
        <f>VLOOKUP(I11198, Neighbourhood!$A$1:$B$26, 2, FALSE)</f>
        <v>23</v>
      </c>
      <c r="K11198">
        <v>489887.56</v>
      </c>
      <c r="L11198">
        <v>5459515.9400000004</v>
      </c>
    </row>
    <row r="11199" spans="1:12" x14ac:dyDescent="0.3">
      <c r="A11199" t="s">
        <v>18</v>
      </c>
      <c r="B11199">
        <f>VLOOKUP(A11199, CrimeType!$A$1:$B$11, 2, FALSE)</f>
        <v>7</v>
      </c>
      <c r="C11199">
        <v>2017</v>
      </c>
      <c r="D11199">
        <v>5</v>
      </c>
      <c r="E11199">
        <v>6</v>
      </c>
      <c r="F11199">
        <v>22</v>
      </c>
      <c r="G11199">
        <v>0</v>
      </c>
      <c r="H11199" t="s">
        <v>4234</v>
      </c>
      <c r="I11199" t="s">
        <v>77</v>
      </c>
      <c r="J11199">
        <f>VLOOKUP(I11199, Neighbourhood!$A$1:$B$26, 2, FALSE)</f>
        <v>22</v>
      </c>
      <c r="K11199">
        <v>495907.83</v>
      </c>
      <c r="L11199">
        <v>5452860.1900000004</v>
      </c>
    </row>
    <row r="11200" spans="1:12" x14ac:dyDescent="0.3">
      <c r="A11200" t="s">
        <v>15</v>
      </c>
      <c r="B11200">
        <f>VLOOKUP(A11200, CrimeType!$A$1:$B$11, 2, FALSE)</f>
        <v>4</v>
      </c>
      <c r="C11200">
        <v>2017</v>
      </c>
      <c r="D11200">
        <v>5</v>
      </c>
      <c r="E11200">
        <v>6</v>
      </c>
      <c r="F11200">
        <v>22</v>
      </c>
      <c r="G11200">
        <v>0</v>
      </c>
      <c r="H11200" t="s">
        <v>2064</v>
      </c>
      <c r="I11200" t="s">
        <v>68</v>
      </c>
      <c r="J11200">
        <f>VLOOKUP(I11200, Neighbourhood!$A$1:$B$26, 2, FALSE)</f>
        <v>10</v>
      </c>
      <c r="K11200">
        <v>487633.11</v>
      </c>
      <c r="L11200">
        <v>5456823.7400000002</v>
      </c>
    </row>
    <row r="11201" spans="1:12" x14ac:dyDescent="0.3">
      <c r="A11201" t="s">
        <v>15</v>
      </c>
      <c r="B11201">
        <f>VLOOKUP(A11201, CrimeType!$A$1:$B$11, 2, FALSE)</f>
        <v>4</v>
      </c>
      <c r="C11201">
        <v>2017</v>
      </c>
      <c r="D11201">
        <v>5</v>
      </c>
      <c r="E11201">
        <v>6</v>
      </c>
      <c r="F11201">
        <v>22</v>
      </c>
      <c r="G11201">
        <v>0</v>
      </c>
      <c r="H11201" t="s">
        <v>4222</v>
      </c>
      <c r="I11201" t="s">
        <v>85</v>
      </c>
      <c r="J11201">
        <f>VLOOKUP(I11201, Neighbourhood!$A$1:$B$26, 2, FALSE)</f>
        <v>21</v>
      </c>
      <c r="K11201">
        <v>492439.32</v>
      </c>
      <c r="L11201">
        <v>5452218.54</v>
      </c>
    </row>
    <row r="11202" spans="1:12" x14ac:dyDescent="0.3">
      <c r="A11202" t="s">
        <v>15</v>
      </c>
      <c r="B11202">
        <f>VLOOKUP(A11202, CrimeType!$A$1:$B$11, 2, FALSE)</f>
        <v>4</v>
      </c>
      <c r="C11202">
        <v>2017</v>
      </c>
      <c r="D11202">
        <v>5</v>
      </c>
      <c r="E11202">
        <v>6</v>
      </c>
      <c r="F11202">
        <v>22</v>
      </c>
      <c r="G11202">
        <v>2</v>
      </c>
      <c r="H11202" t="s">
        <v>1979</v>
      </c>
      <c r="I11202" t="s">
        <v>53</v>
      </c>
      <c r="J11202">
        <f>VLOOKUP(I11202, Neighbourhood!$A$1:$B$26, 2, FALSE)</f>
        <v>16</v>
      </c>
      <c r="K11202">
        <v>491617.89</v>
      </c>
      <c r="L11202">
        <v>5455152.7000000002</v>
      </c>
    </row>
    <row r="11203" spans="1:12" x14ac:dyDescent="0.3">
      <c r="A11203" t="s">
        <v>15</v>
      </c>
      <c r="B11203">
        <f>VLOOKUP(A11203, CrimeType!$A$1:$B$11, 2, FALSE)</f>
        <v>4</v>
      </c>
      <c r="C11203">
        <v>2017</v>
      </c>
      <c r="D11203">
        <v>5</v>
      </c>
      <c r="E11203">
        <v>6</v>
      </c>
      <c r="F11203">
        <v>22</v>
      </c>
      <c r="G11203">
        <v>15</v>
      </c>
      <c r="H11203" t="s">
        <v>771</v>
      </c>
      <c r="I11203" t="s">
        <v>26</v>
      </c>
      <c r="J11203">
        <f>VLOOKUP(I11203, Neighbourhood!$A$1:$B$26, 2, FALSE)</f>
        <v>2</v>
      </c>
      <c r="K11203">
        <v>491242.02</v>
      </c>
      <c r="L11203">
        <v>5458550.5300000003</v>
      </c>
    </row>
    <row r="11204" spans="1:12" x14ac:dyDescent="0.3">
      <c r="A11204" t="s">
        <v>18</v>
      </c>
      <c r="B11204">
        <f>VLOOKUP(A11204, CrimeType!$A$1:$B$11, 2, FALSE)</f>
        <v>7</v>
      </c>
      <c r="C11204">
        <v>2017</v>
      </c>
      <c r="D11204">
        <v>5</v>
      </c>
      <c r="E11204">
        <v>6</v>
      </c>
      <c r="F11204">
        <v>22</v>
      </c>
      <c r="G11204">
        <v>30</v>
      </c>
      <c r="H11204" t="s">
        <v>4228</v>
      </c>
      <c r="I11204" t="s">
        <v>65</v>
      </c>
      <c r="J11204">
        <f>VLOOKUP(I11204, Neighbourhood!$A$1:$B$26, 2, FALSE)</f>
        <v>12</v>
      </c>
      <c r="K11204">
        <v>492954.27</v>
      </c>
      <c r="L11204">
        <v>5457018.4299999997</v>
      </c>
    </row>
    <row r="11205" spans="1:12" x14ac:dyDescent="0.3">
      <c r="A11205" t="s">
        <v>15</v>
      </c>
      <c r="B11205">
        <f>VLOOKUP(A11205, CrimeType!$A$1:$B$11, 2, FALSE)</f>
        <v>4</v>
      </c>
      <c r="C11205">
        <v>2017</v>
      </c>
      <c r="D11205">
        <v>5</v>
      </c>
      <c r="E11205">
        <v>6</v>
      </c>
      <c r="F11205">
        <v>23</v>
      </c>
      <c r="G11205">
        <v>0</v>
      </c>
      <c r="H11205" t="s">
        <v>2736</v>
      </c>
      <c r="I11205" t="s">
        <v>46</v>
      </c>
      <c r="J11205">
        <f>VLOOKUP(I11205, Neighbourhood!$A$1:$B$26, 2, FALSE)</f>
        <v>5</v>
      </c>
      <c r="K11205">
        <v>495436.01</v>
      </c>
      <c r="L11205">
        <v>5458551.9299999997</v>
      </c>
    </row>
    <row r="11206" spans="1:12" x14ac:dyDescent="0.3">
      <c r="A11206" t="s">
        <v>15</v>
      </c>
      <c r="B11206">
        <f>VLOOKUP(A11206, CrimeType!$A$1:$B$11, 2, FALSE)</f>
        <v>4</v>
      </c>
      <c r="C11206">
        <v>2017</v>
      </c>
      <c r="D11206">
        <v>5</v>
      </c>
      <c r="E11206">
        <v>6</v>
      </c>
      <c r="F11206">
        <v>23</v>
      </c>
      <c r="G11206">
        <v>0</v>
      </c>
      <c r="H11206" t="s">
        <v>322</v>
      </c>
      <c r="I11206" t="s">
        <v>26</v>
      </c>
      <c r="J11206">
        <f>VLOOKUP(I11206, Neighbourhood!$A$1:$B$26, 2, FALSE)</f>
        <v>2</v>
      </c>
      <c r="K11206">
        <v>491535.02</v>
      </c>
      <c r="L11206">
        <v>5458986.1600000001</v>
      </c>
    </row>
    <row r="11207" spans="1:12" x14ac:dyDescent="0.3">
      <c r="A11207" t="s">
        <v>18</v>
      </c>
      <c r="B11207">
        <f>VLOOKUP(A11207, CrimeType!$A$1:$B$11, 2, FALSE)</f>
        <v>7</v>
      </c>
      <c r="C11207">
        <v>2017</v>
      </c>
      <c r="D11207">
        <v>5</v>
      </c>
      <c r="E11207">
        <v>6</v>
      </c>
      <c r="F11207">
        <v>23</v>
      </c>
      <c r="G11207">
        <v>0</v>
      </c>
      <c r="H11207" t="s">
        <v>4235</v>
      </c>
      <c r="I11207" t="s">
        <v>26</v>
      </c>
      <c r="J11207">
        <f>VLOOKUP(I11207, Neighbourhood!$A$1:$B$26, 2, FALSE)</f>
        <v>2</v>
      </c>
      <c r="K11207">
        <v>490486.79</v>
      </c>
      <c r="L11207">
        <v>5457945.8399999999</v>
      </c>
    </row>
    <row r="11208" spans="1:12" x14ac:dyDescent="0.3">
      <c r="A11208" t="s">
        <v>10</v>
      </c>
      <c r="B11208">
        <f>VLOOKUP(A11208, CrimeType!$A$1:$B$11, 2, FALSE)</f>
        <v>2</v>
      </c>
      <c r="C11208">
        <v>2017</v>
      </c>
      <c r="D11208">
        <v>5</v>
      </c>
      <c r="E11208">
        <v>6</v>
      </c>
      <c r="F11208">
        <v>23</v>
      </c>
      <c r="G11208">
        <v>15</v>
      </c>
      <c r="H11208" t="s">
        <v>4236</v>
      </c>
      <c r="I11208" t="s">
        <v>39</v>
      </c>
      <c r="J11208">
        <f>VLOOKUP(I11208, Neighbourhood!$A$1:$B$26, 2, FALSE)</f>
        <v>11</v>
      </c>
      <c r="K11208">
        <v>490097.03</v>
      </c>
      <c r="L11208">
        <v>5451838.8300000001</v>
      </c>
    </row>
    <row r="11209" spans="1:12" x14ac:dyDescent="0.3">
      <c r="A11209" t="s">
        <v>40</v>
      </c>
      <c r="B11209">
        <f>VLOOKUP(A11209, CrimeType!$A$1:$B$11, 2, FALSE)</f>
        <v>9</v>
      </c>
      <c r="C11209">
        <v>2017</v>
      </c>
      <c r="D11209">
        <v>5</v>
      </c>
      <c r="E11209">
        <v>6</v>
      </c>
      <c r="F11209">
        <v>23</v>
      </c>
      <c r="G11209">
        <v>30</v>
      </c>
      <c r="H11209" t="s">
        <v>106</v>
      </c>
      <c r="I11209" t="s">
        <v>26</v>
      </c>
      <c r="J11209">
        <f>VLOOKUP(I11209, Neighbourhood!$A$1:$B$26, 2, FALSE)</f>
        <v>2</v>
      </c>
      <c r="K11209">
        <v>490835.52</v>
      </c>
      <c r="L11209">
        <v>5458719</v>
      </c>
    </row>
    <row r="11210" spans="1:12" x14ac:dyDescent="0.3">
      <c r="A11210" t="s">
        <v>18</v>
      </c>
      <c r="B11210">
        <f>VLOOKUP(A11210, CrimeType!$A$1:$B$11, 2, FALSE)</f>
        <v>7</v>
      </c>
      <c r="C11210">
        <v>2017</v>
      </c>
      <c r="D11210">
        <v>5</v>
      </c>
      <c r="E11210">
        <v>6</v>
      </c>
      <c r="F11210">
        <v>23</v>
      </c>
      <c r="G11210">
        <v>30</v>
      </c>
      <c r="H11210" t="s">
        <v>362</v>
      </c>
      <c r="I11210" t="s">
        <v>46</v>
      </c>
      <c r="J11210">
        <f>VLOOKUP(I11210, Neighbourhood!$A$1:$B$26, 2, FALSE)</f>
        <v>5</v>
      </c>
      <c r="K11210">
        <v>494592.75</v>
      </c>
      <c r="L11210">
        <v>5458736.0099999998</v>
      </c>
    </row>
    <row r="11211" spans="1:12" x14ac:dyDescent="0.3">
      <c r="A11211" t="s">
        <v>18</v>
      </c>
      <c r="B11211">
        <f>VLOOKUP(A11211, CrimeType!$A$1:$B$11, 2, FALSE)</f>
        <v>7</v>
      </c>
      <c r="C11211">
        <v>2017</v>
      </c>
      <c r="D11211">
        <v>5</v>
      </c>
      <c r="E11211">
        <v>6</v>
      </c>
      <c r="F11211">
        <v>23</v>
      </c>
      <c r="G11211">
        <v>30</v>
      </c>
      <c r="H11211" t="s">
        <v>462</v>
      </c>
      <c r="I11211" t="s">
        <v>26</v>
      </c>
      <c r="J11211">
        <f>VLOOKUP(I11211, Neighbourhood!$A$1:$B$26, 2, FALSE)</f>
        <v>2</v>
      </c>
      <c r="K11211">
        <v>491795.1</v>
      </c>
      <c r="L11211">
        <v>5458476.1299999999</v>
      </c>
    </row>
    <row r="11212" spans="1:12" x14ac:dyDescent="0.3">
      <c r="A11212" t="s">
        <v>92</v>
      </c>
      <c r="B11212">
        <f>VLOOKUP(A11212, CrimeType!$A$1:$B$11, 2, FALSE)</f>
        <v>5</v>
      </c>
      <c r="C11212">
        <v>2017</v>
      </c>
      <c r="D11212">
        <v>5</v>
      </c>
      <c r="E11212">
        <v>6</v>
      </c>
      <c r="F11212" t="s">
        <v>93</v>
      </c>
      <c r="G11212" t="s">
        <v>93</v>
      </c>
      <c r="H11212" t="s">
        <v>94</v>
      </c>
      <c r="I11212" t="s">
        <v>94</v>
      </c>
      <c r="J11212">
        <f>VLOOKUP(I11212, Neighbourhood!$A$1:$B$26, 2, FALSE)</f>
        <v>25</v>
      </c>
      <c r="K11212">
        <v>0</v>
      </c>
      <c r="L11212">
        <v>0</v>
      </c>
    </row>
    <row r="11213" spans="1:12" x14ac:dyDescent="0.3">
      <c r="A11213" t="s">
        <v>92</v>
      </c>
      <c r="B11213">
        <f>VLOOKUP(A11213, CrimeType!$A$1:$B$11, 2, FALSE)</f>
        <v>5</v>
      </c>
      <c r="C11213">
        <v>2017</v>
      </c>
      <c r="D11213">
        <v>5</v>
      </c>
      <c r="E11213">
        <v>6</v>
      </c>
      <c r="F11213" t="s">
        <v>93</v>
      </c>
      <c r="G11213" t="s">
        <v>93</v>
      </c>
      <c r="H11213" t="s">
        <v>94</v>
      </c>
      <c r="I11213" t="s">
        <v>94</v>
      </c>
      <c r="J11213">
        <f>VLOOKUP(I11213, Neighbourhood!$A$1:$B$26, 2, FALSE)</f>
        <v>25</v>
      </c>
      <c r="K11213">
        <v>0</v>
      </c>
      <c r="L11213">
        <v>0</v>
      </c>
    </row>
    <row r="11214" spans="1:12" x14ac:dyDescent="0.3">
      <c r="A11214" t="s">
        <v>92</v>
      </c>
      <c r="B11214">
        <f>VLOOKUP(A11214, CrimeType!$A$1:$B$11, 2, FALSE)</f>
        <v>5</v>
      </c>
      <c r="C11214">
        <v>2017</v>
      </c>
      <c r="D11214">
        <v>5</v>
      </c>
      <c r="E11214">
        <v>6</v>
      </c>
      <c r="F11214" t="s">
        <v>93</v>
      </c>
      <c r="G11214" t="s">
        <v>93</v>
      </c>
      <c r="H11214" t="s">
        <v>94</v>
      </c>
      <c r="I11214" t="s">
        <v>94</v>
      </c>
      <c r="J11214">
        <f>VLOOKUP(I11214, Neighbourhood!$A$1:$B$26, 2, FALSE)</f>
        <v>25</v>
      </c>
      <c r="K11214">
        <v>0</v>
      </c>
      <c r="L11214">
        <v>0</v>
      </c>
    </row>
    <row r="11215" spans="1:12" x14ac:dyDescent="0.3">
      <c r="A11215" t="s">
        <v>92</v>
      </c>
      <c r="B11215">
        <f>VLOOKUP(A11215, CrimeType!$A$1:$B$11, 2, FALSE)</f>
        <v>5</v>
      </c>
      <c r="C11215">
        <v>2017</v>
      </c>
      <c r="D11215">
        <v>5</v>
      </c>
      <c r="E11215">
        <v>6</v>
      </c>
      <c r="F11215" t="s">
        <v>93</v>
      </c>
      <c r="G11215" t="s">
        <v>93</v>
      </c>
      <c r="H11215" t="s">
        <v>94</v>
      </c>
      <c r="I11215" t="s">
        <v>94</v>
      </c>
      <c r="J11215">
        <f>VLOOKUP(I11215, Neighbourhood!$A$1:$B$26, 2, FALSE)</f>
        <v>25</v>
      </c>
      <c r="K11215">
        <v>0</v>
      </c>
      <c r="L11215">
        <v>0</v>
      </c>
    </row>
    <row r="11216" spans="1:12" x14ac:dyDescent="0.3">
      <c r="A11216" t="s">
        <v>92</v>
      </c>
      <c r="B11216">
        <f>VLOOKUP(A11216, CrimeType!$A$1:$B$11, 2, FALSE)</f>
        <v>5</v>
      </c>
      <c r="C11216">
        <v>2017</v>
      </c>
      <c r="D11216">
        <v>5</v>
      </c>
      <c r="E11216">
        <v>6</v>
      </c>
      <c r="F11216" t="s">
        <v>93</v>
      </c>
      <c r="G11216" t="s">
        <v>93</v>
      </c>
      <c r="H11216" t="s">
        <v>94</v>
      </c>
      <c r="I11216" t="s">
        <v>94</v>
      </c>
      <c r="J11216">
        <f>VLOOKUP(I11216, Neighbourhood!$A$1:$B$26, 2, FALSE)</f>
        <v>25</v>
      </c>
      <c r="K11216">
        <v>0</v>
      </c>
      <c r="L11216">
        <v>0</v>
      </c>
    </row>
    <row r="11217" spans="1:12" x14ac:dyDescent="0.3">
      <c r="A11217" t="s">
        <v>92</v>
      </c>
      <c r="B11217">
        <f>VLOOKUP(A11217, CrimeType!$A$1:$B$11, 2, FALSE)</f>
        <v>5</v>
      </c>
      <c r="C11217">
        <v>2017</v>
      </c>
      <c r="D11217">
        <v>5</v>
      </c>
      <c r="E11217">
        <v>6</v>
      </c>
      <c r="F11217" t="s">
        <v>93</v>
      </c>
      <c r="G11217" t="s">
        <v>93</v>
      </c>
      <c r="H11217" t="s">
        <v>94</v>
      </c>
      <c r="I11217" t="s">
        <v>94</v>
      </c>
      <c r="J11217">
        <f>VLOOKUP(I11217, Neighbourhood!$A$1:$B$26, 2, FALSE)</f>
        <v>25</v>
      </c>
      <c r="K11217">
        <v>0</v>
      </c>
      <c r="L11217">
        <v>0</v>
      </c>
    </row>
    <row r="11218" spans="1:12" x14ac:dyDescent="0.3">
      <c r="A11218" t="s">
        <v>92</v>
      </c>
      <c r="B11218">
        <f>VLOOKUP(A11218, CrimeType!$A$1:$B$11, 2, FALSE)</f>
        <v>5</v>
      </c>
      <c r="C11218">
        <v>2017</v>
      </c>
      <c r="D11218">
        <v>5</v>
      </c>
      <c r="E11218">
        <v>6</v>
      </c>
      <c r="F11218" t="s">
        <v>93</v>
      </c>
      <c r="G11218" t="s">
        <v>93</v>
      </c>
      <c r="H11218" t="s">
        <v>94</v>
      </c>
      <c r="I11218" t="s">
        <v>94</v>
      </c>
      <c r="J11218">
        <f>VLOOKUP(I11218, Neighbourhood!$A$1:$B$26, 2, FALSE)</f>
        <v>25</v>
      </c>
      <c r="K11218">
        <v>0</v>
      </c>
      <c r="L11218">
        <v>0</v>
      </c>
    </row>
    <row r="11219" spans="1:12" x14ac:dyDescent="0.3">
      <c r="A11219" t="s">
        <v>92</v>
      </c>
      <c r="B11219">
        <f>VLOOKUP(A11219, CrimeType!$A$1:$B$11, 2, FALSE)</f>
        <v>5</v>
      </c>
      <c r="C11219">
        <v>2017</v>
      </c>
      <c r="D11219">
        <v>5</v>
      </c>
      <c r="E11219">
        <v>6</v>
      </c>
      <c r="F11219" t="s">
        <v>93</v>
      </c>
      <c r="G11219" t="s">
        <v>93</v>
      </c>
      <c r="H11219" t="s">
        <v>94</v>
      </c>
      <c r="I11219" t="s">
        <v>94</v>
      </c>
      <c r="J11219">
        <f>VLOOKUP(I11219, Neighbourhood!$A$1:$B$26, 2, FALSE)</f>
        <v>25</v>
      </c>
      <c r="K11219">
        <v>0</v>
      </c>
      <c r="L11219">
        <v>0</v>
      </c>
    </row>
    <row r="11220" spans="1:12" x14ac:dyDescent="0.3">
      <c r="A11220" t="s">
        <v>92</v>
      </c>
      <c r="B11220">
        <f>VLOOKUP(A11220, CrimeType!$A$1:$B$11, 2, FALSE)</f>
        <v>5</v>
      </c>
      <c r="C11220">
        <v>2017</v>
      </c>
      <c r="D11220">
        <v>5</v>
      </c>
      <c r="E11220">
        <v>6</v>
      </c>
      <c r="F11220" t="s">
        <v>93</v>
      </c>
      <c r="G11220" t="s">
        <v>93</v>
      </c>
      <c r="H11220" t="s">
        <v>94</v>
      </c>
      <c r="I11220" t="s">
        <v>94</v>
      </c>
      <c r="J11220">
        <f>VLOOKUP(I11220, Neighbourhood!$A$1:$B$26, 2, FALSE)</f>
        <v>25</v>
      </c>
      <c r="K11220">
        <v>0</v>
      </c>
      <c r="L11220">
        <v>0</v>
      </c>
    </row>
    <row r="11221" spans="1:12" x14ac:dyDescent="0.3">
      <c r="A11221" t="s">
        <v>18</v>
      </c>
      <c r="B11221">
        <f>VLOOKUP(A11221, CrimeType!$A$1:$B$11, 2, FALSE)</f>
        <v>7</v>
      </c>
      <c r="C11221">
        <v>2017</v>
      </c>
      <c r="D11221">
        <v>5</v>
      </c>
      <c r="E11221">
        <v>7</v>
      </c>
      <c r="F11221">
        <v>0</v>
      </c>
      <c r="G11221">
        <v>0</v>
      </c>
      <c r="H11221" t="s">
        <v>568</v>
      </c>
      <c r="I11221" t="s">
        <v>26</v>
      </c>
      <c r="J11221">
        <f>VLOOKUP(I11221, Neighbourhood!$A$1:$B$26, 2, FALSE)</f>
        <v>2</v>
      </c>
      <c r="K11221">
        <v>490884.63</v>
      </c>
      <c r="L11221">
        <v>5457917.2699999996</v>
      </c>
    </row>
    <row r="11222" spans="1:12" x14ac:dyDescent="0.3">
      <c r="A11222" t="s">
        <v>18</v>
      </c>
      <c r="B11222">
        <f>VLOOKUP(A11222, CrimeType!$A$1:$B$11, 2, FALSE)</f>
        <v>7</v>
      </c>
      <c r="C11222">
        <v>2017</v>
      </c>
      <c r="D11222">
        <v>5</v>
      </c>
      <c r="E11222">
        <v>7</v>
      </c>
      <c r="F11222">
        <v>0</v>
      </c>
      <c r="G11222">
        <v>0</v>
      </c>
      <c r="H11222" t="s">
        <v>1340</v>
      </c>
      <c r="I11222" t="s">
        <v>53</v>
      </c>
      <c r="J11222">
        <f>VLOOKUP(I11222, Neighbourhood!$A$1:$B$26, 2, FALSE)</f>
        <v>16</v>
      </c>
      <c r="K11222">
        <v>492104.09</v>
      </c>
      <c r="L11222">
        <v>5455562.3200000003</v>
      </c>
    </row>
    <row r="11223" spans="1:12" x14ac:dyDescent="0.3">
      <c r="A11223" t="s">
        <v>119</v>
      </c>
      <c r="B11223">
        <f>VLOOKUP(A11223, CrimeType!$A$1:$B$11, 2, FALSE)</f>
        <v>8</v>
      </c>
      <c r="C11223">
        <v>2017</v>
      </c>
      <c r="D11223">
        <v>5</v>
      </c>
      <c r="E11223">
        <v>7</v>
      </c>
      <c r="F11223">
        <v>1</v>
      </c>
      <c r="G11223">
        <v>0</v>
      </c>
      <c r="H11223" t="s">
        <v>67</v>
      </c>
      <c r="I11223" t="s">
        <v>68</v>
      </c>
      <c r="J11223">
        <f>VLOOKUP(I11223, Neighbourhood!$A$1:$B$26, 2, FALSE)</f>
        <v>10</v>
      </c>
      <c r="K11223">
        <v>487558.07</v>
      </c>
      <c r="L11223">
        <v>5457273.5499999998</v>
      </c>
    </row>
    <row r="11224" spans="1:12" x14ac:dyDescent="0.3">
      <c r="A11224" t="s">
        <v>10</v>
      </c>
      <c r="B11224">
        <f>VLOOKUP(A11224, CrimeType!$A$1:$B$11, 2, FALSE)</f>
        <v>2</v>
      </c>
      <c r="C11224">
        <v>2017</v>
      </c>
      <c r="D11224">
        <v>5</v>
      </c>
      <c r="E11224">
        <v>7</v>
      </c>
      <c r="F11224">
        <v>1</v>
      </c>
      <c r="G11224">
        <v>0</v>
      </c>
      <c r="H11224" t="s">
        <v>4020</v>
      </c>
      <c r="I11224" t="s">
        <v>22</v>
      </c>
      <c r="J11224">
        <f>VLOOKUP(I11224, Neighbourhood!$A$1:$B$26, 2, FALSE)</f>
        <v>6</v>
      </c>
      <c r="K11224">
        <v>496186.62</v>
      </c>
      <c r="L11224">
        <v>5458911.8899999997</v>
      </c>
    </row>
    <row r="11225" spans="1:12" x14ac:dyDescent="0.3">
      <c r="A11225" t="s">
        <v>15</v>
      </c>
      <c r="B11225">
        <f>VLOOKUP(A11225, CrimeType!$A$1:$B$11, 2, FALSE)</f>
        <v>4</v>
      </c>
      <c r="C11225">
        <v>2017</v>
      </c>
      <c r="D11225">
        <v>5</v>
      </c>
      <c r="E11225">
        <v>7</v>
      </c>
      <c r="F11225">
        <v>1</v>
      </c>
      <c r="G11225">
        <v>0</v>
      </c>
      <c r="H11225" t="s">
        <v>4020</v>
      </c>
      <c r="I11225" t="s">
        <v>22</v>
      </c>
      <c r="J11225">
        <f>VLOOKUP(I11225, Neighbourhood!$A$1:$B$26, 2, FALSE)</f>
        <v>6</v>
      </c>
      <c r="K11225">
        <v>496186.62</v>
      </c>
      <c r="L11225">
        <v>5458911.8899999997</v>
      </c>
    </row>
    <row r="11226" spans="1:12" x14ac:dyDescent="0.3">
      <c r="A11226" t="s">
        <v>40</v>
      </c>
      <c r="B11226">
        <f>VLOOKUP(A11226, CrimeType!$A$1:$B$11, 2, FALSE)</f>
        <v>9</v>
      </c>
      <c r="C11226">
        <v>2017</v>
      </c>
      <c r="D11226">
        <v>5</v>
      </c>
      <c r="E11226">
        <v>7</v>
      </c>
      <c r="F11226">
        <v>2</v>
      </c>
      <c r="G11226">
        <v>0</v>
      </c>
      <c r="H11226" t="s">
        <v>4237</v>
      </c>
      <c r="I11226" t="s">
        <v>28</v>
      </c>
      <c r="J11226">
        <f>VLOOKUP(I11226, Neighbourhood!$A$1:$B$26, 2, FALSE)</f>
        <v>7</v>
      </c>
      <c r="K11226">
        <v>494078.14</v>
      </c>
      <c r="L11226">
        <v>5455551.1900000004</v>
      </c>
    </row>
    <row r="11227" spans="1:12" x14ac:dyDescent="0.3">
      <c r="A11227" t="s">
        <v>18</v>
      </c>
      <c r="B11227">
        <f>VLOOKUP(A11227, CrimeType!$A$1:$B$11, 2, FALSE)</f>
        <v>7</v>
      </c>
      <c r="C11227">
        <v>2017</v>
      </c>
      <c r="D11227">
        <v>5</v>
      </c>
      <c r="E11227">
        <v>7</v>
      </c>
      <c r="F11227">
        <v>2</v>
      </c>
      <c r="G11227">
        <v>0</v>
      </c>
      <c r="H11227" t="s">
        <v>447</v>
      </c>
      <c r="I11227" t="s">
        <v>26</v>
      </c>
      <c r="J11227">
        <f>VLOOKUP(I11227, Neighbourhood!$A$1:$B$26, 2, FALSE)</f>
        <v>2</v>
      </c>
      <c r="K11227">
        <v>492725.76000000001</v>
      </c>
      <c r="L11227">
        <v>5458184.4000000004</v>
      </c>
    </row>
    <row r="11228" spans="1:12" x14ac:dyDescent="0.3">
      <c r="A11228" t="s">
        <v>10</v>
      </c>
      <c r="B11228">
        <f>VLOOKUP(A11228, CrimeType!$A$1:$B$11, 2, FALSE)</f>
        <v>2</v>
      </c>
      <c r="C11228">
        <v>2017</v>
      </c>
      <c r="D11228">
        <v>5</v>
      </c>
      <c r="E11228">
        <v>7</v>
      </c>
      <c r="F11228">
        <v>3</v>
      </c>
      <c r="G11228">
        <v>0</v>
      </c>
      <c r="H11228" t="s">
        <v>639</v>
      </c>
      <c r="I11228" t="s">
        <v>65</v>
      </c>
      <c r="J11228">
        <f>VLOOKUP(I11228, Neighbourhood!$A$1:$B$26, 2, FALSE)</f>
        <v>12</v>
      </c>
      <c r="K11228">
        <v>493271.92</v>
      </c>
      <c r="L11228">
        <v>5456539.8099999996</v>
      </c>
    </row>
    <row r="11229" spans="1:12" x14ac:dyDescent="0.3">
      <c r="A11229" t="s">
        <v>15</v>
      </c>
      <c r="B11229">
        <f>VLOOKUP(A11229, CrimeType!$A$1:$B$11, 2, FALSE)</f>
        <v>4</v>
      </c>
      <c r="C11229">
        <v>2017</v>
      </c>
      <c r="D11229">
        <v>5</v>
      </c>
      <c r="E11229">
        <v>7</v>
      </c>
      <c r="F11229">
        <v>5</v>
      </c>
      <c r="G11229">
        <v>40</v>
      </c>
      <c r="H11229" t="s">
        <v>477</v>
      </c>
      <c r="I11229" t="s">
        <v>26</v>
      </c>
      <c r="J11229">
        <f>VLOOKUP(I11229, Neighbourhood!$A$1:$B$26, 2, FALSE)</f>
        <v>2</v>
      </c>
      <c r="K11229">
        <v>491780.1</v>
      </c>
      <c r="L11229">
        <v>5458526.6600000001</v>
      </c>
    </row>
    <row r="11230" spans="1:12" x14ac:dyDescent="0.3">
      <c r="A11230" t="s">
        <v>15</v>
      </c>
      <c r="B11230">
        <f>VLOOKUP(A11230, CrimeType!$A$1:$B$11, 2, FALSE)</f>
        <v>4</v>
      </c>
      <c r="C11230">
        <v>2017</v>
      </c>
      <c r="D11230">
        <v>5</v>
      </c>
      <c r="E11230">
        <v>7</v>
      </c>
      <c r="F11230">
        <v>5</v>
      </c>
      <c r="G11230">
        <v>48</v>
      </c>
      <c r="H11230" t="s">
        <v>1237</v>
      </c>
      <c r="I11230" t="s">
        <v>26</v>
      </c>
      <c r="J11230">
        <f>VLOOKUP(I11230, Neighbourhood!$A$1:$B$26, 2, FALSE)</f>
        <v>2</v>
      </c>
      <c r="K11230">
        <v>491654.33</v>
      </c>
      <c r="L11230">
        <v>5458113.6699999999</v>
      </c>
    </row>
    <row r="11231" spans="1:12" x14ac:dyDescent="0.3">
      <c r="A11231" t="s">
        <v>18</v>
      </c>
      <c r="B11231">
        <f>VLOOKUP(A11231, CrimeType!$A$1:$B$11, 2, FALSE)</f>
        <v>7</v>
      </c>
      <c r="C11231">
        <v>2017</v>
      </c>
      <c r="D11231">
        <v>5</v>
      </c>
      <c r="E11231">
        <v>7</v>
      </c>
      <c r="F11231">
        <v>7</v>
      </c>
      <c r="G11231">
        <v>0</v>
      </c>
      <c r="H11231" t="s">
        <v>4238</v>
      </c>
      <c r="I11231" t="s">
        <v>17</v>
      </c>
      <c r="J11231">
        <f>VLOOKUP(I11231, Neighbourhood!$A$1:$B$26, 2, FALSE)</f>
        <v>9</v>
      </c>
      <c r="K11231">
        <v>496443.11</v>
      </c>
      <c r="L11231">
        <v>5452169</v>
      </c>
    </row>
    <row r="11232" spans="1:12" x14ac:dyDescent="0.3">
      <c r="A11232" t="s">
        <v>18</v>
      </c>
      <c r="B11232">
        <f>VLOOKUP(A11232, CrimeType!$A$1:$B$11, 2, FALSE)</f>
        <v>7</v>
      </c>
      <c r="C11232">
        <v>2017</v>
      </c>
      <c r="D11232">
        <v>5</v>
      </c>
      <c r="E11232">
        <v>7</v>
      </c>
      <c r="F11232">
        <v>7</v>
      </c>
      <c r="G11232">
        <v>30</v>
      </c>
      <c r="H11232" t="s">
        <v>4239</v>
      </c>
      <c r="I11232" t="s">
        <v>26</v>
      </c>
      <c r="J11232">
        <f>VLOOKUP(I11232, Neighbourhood!$A$1:$B$26, 2, FALSE)</f>
        <v>2</v>
      </c>
      <c r="K11232">
        <v>492004.96</v>
      </c>
      <c r="L11232">
        <v>5458892.4800000004</v>
      </c>
    </row>
    <row r="11233" spans="1:12" x14ac:dyDescent="0.3">
      <c r="A11233" t="s">
        <v>115</v>
      </c>
      <c r="B11233">
        <f>VLOOKUP(A11233, CrimeType!$A$1:$B$11, 2, FALSE)</f>
        <v>11</v>
      </c>
      <c r="C11233">
        <v>2017</v>
      </c>
      <c r="D11233">
        <v>5</v>
      </c>
      <c r="E11233">
        <v>7</v>
      </c>
      <c r="F11233">
        <v>7</v>
      </c>
      <c r="G11233">
        <v>35</v>
      </c>
      <c r="H11233" t="s">
        <v>4240</v>
      </c>
      <c r="I11233" t="s">
        <v>20</v>
      </c>
      <c r="J11233">
        <f>VLOOKUP(I11233, Neighbourhood!$A$1:$B$26, 2, FALSE)</f>
        <v>23</v>
      </c>
      <c r="K11233">
        <v>490717</v>
      </c>
      <c r="L11233">
        <v>5458603</v>
      </c>
    </row>
    <row r="11234" spans="1:12" x14ac:dyDescent="0.3">
      <c r="A11234" t="s">
        <v>18</v>
      </c>
      <c r="B11234">
        <f>VLOOKUP(A11234, CrimeType!$A$1:$B$11, 2, FALSE)</f>
        <v>7</v>
      </c>
      <c r="C11234">
        <v>2017</v>
      </c>
      <c r="D11234">
        <v>5</v>
      </c>
      <c r="E11234">
        <v>7</v>
      </c>
      <c r="F11234">
        <v>7</v>
      </c>
      <c r="G11234">
        <v>45</v>
      </c>
      <c r="H11234" t="s">
        <v>4020</v>
      </c>
      <c r="I11234" t="s">
        <v>22</v>
      </c>
      <c r="J11234">
        <f>VLOOKUP(I11234, Neighbourhood!$A$1:$B$26, 2, FALSE)</f>
        <v>6</v>
      </c>
      <c r="K11234">
        <v>496201.35</v>
      </c>
      <c r="L11234">
        <v>5458920.9699999997</v>
      </c>
    </row>
    <row r="11235" spans="1:12" x14ac:dyDescent="0.3">
      <c r="A11235" t="s">
        <v>119</v>
      </c>
      <c r="B11235">
        <f>VLOOKUP(A11235, CrimeType!$A$1:$B$11, 2, FALSE)</f>
        <v>8</v>
      </c>
      <c r="C11235">
        <v>2017</v>
      </c>
      <c r="D11235">
        <v>5</v>
      </c>
      <c r="E11235">
        <v>7</v>
      </c>
      <c r="F11235">
        <v>8</v>
      </c>
      <c r="G11235">
        <v>58</v>
      </c>
      <c r="H11235" t="s">
        <v>4241</v>
      </c>
      <c r="I11235" t="s">
        <v>20</v>
      </c>
      <c r="J11235">
        <f>VLOOKUP(I11235, Neighbourhood!$A$1:$B$26, 2, FALSE)</f>
        <v>23</v>
      </c>
      <c r="K11235">
        <v>490393.37</v>
      </c>
      <c r="L11235">
        <v>5459881.4800000004</v>
      </c>
    </row>
    <row r="11236" spans="1:12" x14ac:dyDescent="0.3">
      <c r="A11236" t="s">
        <v>10</v>
      </c>
      <c r="B11236">
        <f>VLOOKUP(A11236, CrimeType!$A$1:$B$11, 2, FALSE)</f>
        <v>2</v>
      </c>
      <c r="C11236">
        <v>2017</v>
      </c>
      <c r="D11236">
        <v>5</v>
      </c>
      <c r="E11236">
        <v>7</v>
      </c>
      <c r="F11236">
        <v>9</v>
      </c>
      <c r="G11236">
        <v>5</v>
      </c>
      <c r="H11236" t="s">
        <v>3535</v>
      </c>
      <c r="I11236" t="s">
        <v>68</v>
      </c>
      <c r="J11236">
        <f>VLOOKUP(I11236, Neighbourhood!$A$1:$B$26, 2, FALSE)</f>
        <v>10</v>
      </c>
      <c r="K11236">
        <v>489076.69</v>
      </c>
      <c r="L11236">
        <v>5456276.2599999998</v>
      </c>
    </row>
    <row r="11237" spans="1:12" x14ac:dyDescent="0.3">
      <c r="A11237" t="s">
        <v>15</v>
      </c>
      <c r="B11237">
        <f>VLOOKUP(A11237, CrimeType!$A$1:$B$11, 2, FALSE)</f>
        <v>4</v>
      </c>
      <c r="C11237">
        <v>2017</v>
      </c>
      <c r="D11237">
        <v>5</v>
      </c>
      <c r="E11237">
        <v>7</v>
      </c>
      <c r="F11237">
        <v>9</v>
      </c>
      <c r="G11237">
        <v>51</v>
      </c>
      <c r="H11237" t="s">
        <v>4242</v>
      </c>
      <c r="I11237" t="s">
        <v>46</v>
      </c>
      <c r="J11237">
        <f>VLOOKUP(I11237, Neighbourhood!$A$1:$B$26, 2, FALSE)</f>
        <v>5</v>
      </c>
      <c r="K11237">
        <v>494370.37</v>
      </c>
      <c r="L11237">
        <v>5457335.5</v>
      </c>
    </row>
    <row r="11238" spans="1:12" x14ac:dyDescent="0.3">
      <c r="A11238" t="s">
        <v>18</v>
      </c>
      <c r="B11238">
        <f>VLOOKUP(A11238, CrimeType!$A$1:$B$11, 2, FALSE)</f>
        <v>7</v>
      </c>
      <c r="C11238">
        <v>2017</v>
      </c>
      <c r="D11238">
        <v>5</v>
      </c>
      <c r="E11238">
        <v>7</v>
      </c>
      <c r="F11238">
        <v>10</v>
      </c>
      <c r="G11238">
        <v>0</v>
      </c>
      <c r="H11238" t="s">
        <v>4243</v>
      </c>
      <c r="I11238" t="s">
        <v>28</v>
      </c>
      <c r="J11238">
        <f>VLOOKUP(I11238, Neighbourhood!$A$1:$B$26, 2, FALSE)</f>
        <v>7</v>
      </c>
      <c r="K11238">
        <v>494055.22</v>
      </c>
      <c r="L11238">
        <v>5455748.3099999996</v>
      </c>
    </row>
    <row r="11239" spans="1:12" x14ac:dyDescent="0.3">
      <c r="A11239" t="s">
        <v>18</v>
      </c>
      <c r="B11239">
        <f>VLOOKUP(A11239, CrimeType!$A$1:$B$11, 2, FALSE)</f>
        <v>7</v>
      </c>
      <c r="C11239">
        <v>2017</v>
      </c>
      <c r="D11239">
        <v>5</v>
      </c>
      <c r="E11239">
        <v>7</v>
      </c>
      <c r="F11239">
        <v>10</v>
      </c>
      <c r="G11239">
        <v>0</v>
      </c>
      <c r="H11239" t="s">
        <v>966</v>
      </c>
      <c r="I11239" t="s">
        <v>14</v>
      </c>
      <c r="J11239">
        <f>VLOOKUP(I11239, Neighbourhood!$A$1:$B$26, 2, FALSE)</f>
        <v>4</v>
      </c>
      <c r="K11239">
        <v>491641.78</v>
      </c>
      <c r="L11239">
        <v>5456913.8300000001</v>
      </c>
    </row>
    <row r="11240" spans="1:12" x14ac:dyDescent="0.3">
      <c r="A11240" t="s">
        <v>29</v>
      </c>
      <c r="B11240">
        <f>VLOOKUP(A11240, CrimeType!$A$1:$B$11, 2, FALSE)</f>
        <v>6</v>
      </c>
      <c r="C11240">
        <v>2017</v>
      </c>
      <c r="D11240">
        <v>5</v>
      </c>
      <c r="E11240">
        <v>7</v>
      </c>
      <c r="F11240">
        <v>10</v>
      </c>
      <c r="G11240">
        <v>6</v>
      </c>
      <c r="H11240" t="s">
        <v>59</v>
      </c>
      <c r="I11240" t="s">
        <v>26</v>
      </c>
      <c r="J11240">
        <f>VLOOKUP(I11240, Neighbourhood!$A$1:$B$26, 2, FALSE)</f>
        <v>2</v>
      </c>
      <c r="K11240">
        <v>492213.73</v>
      </c>
      <c r="L11240">
        <v>5458862.1500000004</v>
      </c>
    </row>
    <row r="11241" spans="1:12" x14ac:dyDescent="0.3">
      <c r="A11241" t="s">
        <v>15</v>
      </c>
      <c r="B11241">
        <f>VLOOKUP(A11241, CrimeType!$A$1:$B$11, 2, FALSE)</f>
        <v>4</v>
      </c>
      <c r="C11241">
        <v>2017</v>
      </c>
      <c r="D11241">
        <v>5</v>
      </c>
      <c r="E11241">
        <v>7</v>
      </c>
      <c r="F11241">
        <v>10</v>
      </c>
      <c r="G11241">
        <v>10</v>
      </c>
      <c r="H11241" t="s">
        <v>464</v>
      </c>
      <c r="I11241" t="s">
        <v>26</v>
      </c>
      <c r="J11241">
        <f>VLOOKUP(I11241, Neighbourhood!$A$1:$B$26, 2, FALSE)</f>
        <v>2</v>
      </c>
      <c r="K11241">
        <v>492586.59</v>
      </c>
      <c r="L11241">
        <v>5457740.9299999997</v>
      </c>
    </row>
    <row r="11242" spans="1:12" x14ac:dyDescent="0.3">
      <c r="A11242" t="s">
        <v>15</v>
      </c>
      <c r="B11242">
        <f>VLOOKUP(A11242, CrimeType!$A$1:$B$11, 2, FALSE)</f>
        <v>4</v>
      </c>
      <c r="C11242">
        <v>2017</v>
      </c>
      <c r="D11242">
        <v>5</v>
      </c>
      <c r="E11242">
        <v>7</v>
      </c>
      <c r="F11242">
        <v>10</v>
      </c>
      <c r="G11242">
        <v>30</v>
      </c>
      <c r="H11242" t="s">
        <v>4244</v>
      </c>
      <c r="I11242" t="s">
        <v>316</v>
      </c>
      <c r="J11242">
        <f>VLOOKUP(I11242, Neighbourhood!$A$1:$B$26, 2, FALSE)</f>
        <v>18</v>
      </c>
      <c r="K11242">
        <v>490800.57</v>
      </c>
      <c r="L11242">
        <v>5455942.6799999997</v>
      </c>
    </row>
    <row r="11243" spans="1:12" x14ac:dyDescent="0.3">
      <c r="A11243" t="s">
        <v>18</v>
      </c>
      <c r="B11243">
        <f>VLOOKUP(A11243, CrimeType!$A$1:$B$11, 2, FALSE)</f>
        <v>7</v>
      </c>
      <c r="C11243">
        <v>2017</v>
      </c>
      <c r="D11243">
        <v>5</v>
      </c>
      <c r="E11243">
        <v>7</v>
      </c>
      <c r="F11243">
        <v>10</v>
      </c>
      <c r="G11243">
        <v>38</v>
      </c>
      <c r="H11243" t="s">
        <v>851</v>
      </c>
      <c r="I11243" t="s">
        <v>26</v>
      </c>
      <c r="J11243">
        <f>VLOOKUP(I11243, Neighbourhood!$A$1:$B$26, 2, FALSE)</f>
        <v>2</v>
      </c>
      <c r="K11243">
        <v>492565.83</v>
      </c>
      <c r="L11243">
        <v>5458632.4699999997</v>
      </c>
    </row>
    <row r="11244" spans="1:12" x14ac:dyDescent="0.3">
      <c r="A11244" t="s">
        <v>18</v>
      </c>
      <c r="B11244">
        <f>VLOOKUP(A11244, CrimeType!$A$1:$B$11, 2, FALSE)</f>
        <v>7</v>
      </c>
      <c r="C11244">
        <v>2017</v>
      </c>
      <c r="D11244">
        <v>5</v>
      </c>
      <c r="E11244">
        <v>7</v>
      </c>
      <c r="F11244">
        <v>10</v>
      </c>
      <c r="G11244">
        <v>50</v>
      </c>
      <c r="H11244" t="s">
        <v>47</v>
      </c>
      <c r="I11244" t="s">
        <v>20</v>
      </c>
      <c r="J11244">
        <f>VLOOKUP(I11244, Neighbourhood!$A$1:$B$26, 2, FALSE)</f>
        <v>23</v>
      </c>
      <c r="K11244">
        <v>490227.39</v>
      </c>
      <c r="L11244">
        <v>5459946.9900000002</v>
      </c>
    </row>
    <row r="11245" spans="1:12" x14ac:dyDescent="0.3">
      <c r="A11245" t="s">
        <v>18</v>
      </c>
      <c r="B11245">
        <f>VLOOKUP(A11245, CrimeType!$A$1:$B$11, 2, FALSE)</f>
        <v>7</v>
      </c>
      <c r="C11245">
        <v>2017</v>
      </c>
      <c r="D11245">
        <v>5</v>
      </c>
      <c r="E11245">
        <v>7</v>
      </c>
      <c r="F11245">
        <v>11</v>
      </c>
      <c r="G11245">
        <v>0</v>
      </c>
      <c r="H11245" t="s">
        <v>2621</v>
      </c>
      <c r="I11245" t="s">
        <v>65</v>
      </c>
      <c r="J11245">
        <f>VLOOKUP(I11245, Neighbourhood!$A$1:$B$26, 2, FALSE)</f>
        <v>12</v>
      </c>
      <c r="K11245">
        <v>492651.7</v>
      </c>
      <c r="L11245">
        <v>5456587.8099999996</v>
      </c>
    </row>
    <row r="11246" spans="1:12" x14ac:dyDescent="0.3">
      <c r="A11246" t="s">
        <v>119</v>
      </c>
      <c r="B11246">
        <f>VLOOKUP(A11246, CrimeType!$A$1:$B$11, 2, FALSE)</f>
        <v>8</v>
      </c>
      <c r="C11246">
        <v>2017</v>
      </c>
      <c r="D11246">
        <v>5</v>
      </c>
      <c r="E11246">
        <v>7</v>
      </c>
      <c r="F11246">
        <v>11</v>
      </c>
      <c r="G11246">
        <v>0</v>
      </c>
      <c r="H11246" t="s">
        <v>629</v>
      </c>
      <c r="I11246" t="s">
        <v>26</v>
      </c>
      <c r="J11246">
        <f>VLOOKUP(I11246, Neighbourhood!$A$1:$B$26, 2, FALSE)</f>
        <v>2</v>
      </c>
      <c r="K11246">
        <v>491125.66</v>
      </c>
      <c r="L11246">
        <v>5458434.4900000002</v>
      </c>
    </row>
    <row r="11247" spans="1:12" x14ac:dyDescent="0.3">
      <c r="A11247" t="s">
        <v>18</v>
      </c>
      <c r="B11247">
        <f>VLOOKUP(A11247, CrimeType!$A$1:$B$11, 2, FALSE)</f>
        <v>7</v>
      </c>
      <c r="C11247">
        <v>2017</v>
      </c>
      <c r="D11247">
        <v>5</v>
      </c>
      <c r="E11247">
        <v>7</v>
      </c>
      <c r="F11247">
        <v>11</v>
      </c>
      <c r="G11247">
        <v>30</v>
      </c>
      <c r="H11247" t="s">
        <v>4245</v>
      </c>
      <c r="I11247" t="s">
        <v>20</v>
      </c>
      <c r="J11247">
        <f>VLOOKUP(I11247, Neighbourhood!$A$1:$B$26, 2, FALSE)</f>
        <v>23</v>
      </c>
      <c r="K11247">
        <v>490237.34</v>
      </c>
      <c r="L11247">
        <v>5459962.9400000004</v>
      </c>
    </row>
    <row r="11248" spans="1:12" x14ac:dyDescent="0.3">
      <c r="A11248" t="s">
        <v>29</v>
      </c>
      <c r="B11248">
        <f>VLOOKUP(A11248, CrimeType!$A$1:$B$11, 2, FALSE)</f>
        <v>6</v>
      </c>
      <c r="C11248">
        <v>2017</v>
      </c>
      <c r="D11248">
        <v>5</v>
      </c>
      <c r="E11248">
        <v>7</v>
      </c>
      <c r="F11248">
        <v>11</v>
      </c>
      <c r="G11248">
        <v>54</v>
      </c>
      <c r="H11248" t="s">
        <v>1147</v>
      </c>
      <c r="I11248" t="s">
        <v>46</v>
      </c>
      <c r="J11248">
        <f>VLOOKUP(I11248, Neighbourhood!$A$1:$B$26, 2, FALSE)</f>
        <v>5</v>
      </c>
      <c r="K11248">
        <v>495500.98</v>
      </c>
      <c r="L11248">
        <v>5458710.9100000001</v>
      </c>
    </row>
    <row r="11249" spans="1:12" x14ac:dyDescent="0.3">
      <c r="A11249" t="s">
        <v>119</v>
      </c>
      <c r="B11249">
        <f>VLOOKUP(A11249, CrimeType!$A$1:$B$11, 2, FALSE)</f>
        <v>8</v>
      </c>
      <c r="C11249">
        <v>2017</v>
      </c>
      <c r="D11249">
        <v>5</v>
      </c>
      <c r="E11249">
        <v>7</v>
      </c>
      <c r="F11249">
        <v>12</v>
      </c>
      <c r="G11249">
        <v>0</v>
      </c>
      <c r="H11249" t="s">
        <v>3644</v>
      </c>
      <c r="I11249" t="s">
        <v>14</v>
      </c>
      <c r="J11249">
        <f>VLOOKUP(I11249, Neighbourhood!$A$1:$B$26, 2, FALSE)</f>
        <v>4</v>
      </c>
      <c r="K11249">
        <v>489857.12</v>
      </c>
      <c r="L11249">
        <v>5457470.7300000004</v>
      </c>
    </row>
    <row r="11250" spans="1:12" x14ac:dyDescent="0.3">
      <c r="A11250" t="s">
        <v>18</v>
      </c>
      <c r="B11250">
        <f>VLOOKUP(A11250, CrimeType!$A$1:$B$11, 2, FALSE)</f>
        <v>7</v>
      </c>
      <c r="C11250">
        <v>2017</v>
      </c>
      <c r="D11250">
        <v>5</v>
      </c>
      <c r="E11250">
        <v>7</v>
      </c>
      <c r="F11250">
        <v>12</v>
      </c>
      <c r="G11250">
        <v>0</v>
      </c>
      <c r="H11250" t="s">
        <v>201</v>
      </c>
      <c r="I11250" t="s">
        <v>22</v>
      </c>
      <c r="J11250">
        <f>VLOOKUP(I11250, Neighbourhood!$A$1:$B$26, 2, FALSE)</f>
        <v>6</v>
      </c>
      <c r="K11250">
        <v>496590.75</v>
      </c>
      <c r="L11250">
        <v>5457399.7599999998</v>
      </c>
    </row>
    <row r="11251" spans="1:12" x14ac:dyDescent="0.3">
      <c r="A11251" t="s">
        <v>40</v>
      </c>
      <c r="B11251">
        <f>VLOOKUP(A11251, CrimeType!$A$1:$B$11, 2, FALSE)</f>
        <v>9</v>
      </c>
      <c r="C11251">
        <v>2017</v>
      </c>
      <c r="D11251">
        <v>5</v>
      </c>
      <c r="E11251">
        <v>7</v>
      </c>
      <c r="F11251">
        <v>12</v>
      </c>
      <c r="G11251">
        <v>0</v>
      </c>
      <c r="H11251" t="s">
        <v>4246</v>
      </c>
      <c r="I11251" t="s">
        <v>65</v>
      </c>
      <c r="J11251">
        <f>VLOOKUP(I11251, Neighbourhood!$A$1:$B$26, 2, FALSE)</f>
        <v>12</v>
      </c>
      <c r="K11251">
        <v>493659.85</v>
      </c>
      <c r="L11251">
        <v>5456842.8899999997</v>
      </c>
    </row>
    <row r="11252" spans="1:12" x14ac:dyDescent="0.3">
      <c r="A11252" t="s">
        <v>10</v>
      </c>
      <c r="B11252">
        <f>VLOOKUP(A11252, CrimeType!$A$1:$B$11, 2, FALSE)</f>
        <v>2</v>
      </c>
      <c r="C11252">
        <v>2017</v>
      </c>
      <c r="D11252">
        <v>5</v>
      </c>
      <c r="E11252">
        <v>7</v>
      </c>
      <c r="F11252">
        <v>13</v>
      </c>
      <c r="G11252">
        <v>32</v>
      </c>
      <c r="H11252" t="s">
        <v>582</v>
      </c>
      <c r="I11252" t="s">
        <v>31</v>
      </c>
      <c r="J11252">
        <f>VLOOKUP(I11252, Neighbourhood!$A$1:$B$26, 2, FALSE)</f>
        <v>20</v>
      </c>
      <c r="K11252">
        <v>492945.45</v>
      </c>
      <c r="L11252">
        <v>5458941.3499999996</v>
      </c>
    </row>
    <row r="11253" spans="1:12" x14ac:dyDescent="0.3">
      <c r="A11253" t="s">
        <v>18</v>
      </c>
      <c r="B11253">
        <f>VLOOKUP(A11253, CrimeType!$A$1:$B$11, 2, FALSE)</f>
        <v>7</v>
      </c>
      <c r="C11253">
        <v>2017</v>
      </c>
      <c r="D11253">
        <v>5</v>
      </c>
      <c r="E11253">
        <v>7</v>
      </c>
      <c r="F11253">
        <v>13</v>
      </c>
      <c r="G11253">
        <v>45</v>
      </c>
      <c r="H11253" t="s">
        <v>388</v>
      </c>
      <c r="I11253" t="s">
        <v>26</v>
      </c>
      <c r="J11253">
        <f>VLOOKUP(I11253, Neighbourhood!$A$1:$B$26, 2, FALSE)</f>
        <v>2</v>
      </c>
      <c r="K11253">
        <v>491792.73</v>
      </c>
      <c r="L11253">
        <v>5459252.2000000002</v>
      </c>
    </row>
    <row r="11254" spans="1:12" x14ac:dyDescent="0.3">
      <c r="A11254" t="s">
        <v>29</v>
      </c>
      <c r="B11254">
        <f>VLOOKUP(A11254, CrimeType!$A$1:$B$11, 2, FALSE)</f>
        <v>6</v>
      </c>
      <c r="C11254">
        <v>2017</v>
      </c>
      <c r="D11254">
        <v>5</v>
      </c>
      <c r="E11254">
        <v>7</v>
      </c>
      <c r="F11254">
        <v>13</v>
      </c>
      <c r="G11254">
        <v>51</v>
      </c>
      <c r="H11254" t="s">
        <v>59</v>
      </c>
      <c r="I11254" t="s">
        <v>26</v>
      </c>
      <c r="J11254">
        <f>VLOOKUP(I11254, Neighbourhood!$A$1:$B$26, 2, FALSE)</f>
        <v>2</v>
      </c>
      <c r="K11254">
        <v>492213.73</v>
      </c>
      <c r="L11254">
        <v>5458862.1500000004</v>
      </c>
    </row>
    <row r="11255" spans="1:12" x14ac:dyDescent="0.3">
      <c r="A11255" t="s">
        <v>29</v>
      </c>
      <c r="B11255">
        <f>VLOOKUP(A11255, CrimeType!$A$1:$B$11, 2, FALSE)</f>
        <v>6</v>
      </c>
      <c r="C11255">
        <v>2017</v>
      </c>
      <c r="D11255">
        <v>5</v>
      </c>
      <c r="E11255">
        <v>7</v>
      </c>
      <c r="F11255">
        <v>13</v>
      </c>
      <c r="G11255">
        <v>53</v>
      </c>
      <c r="H11255" t="s">
        <v>478</v>
      </c>
      <c r="I11255" t="s">
        <v>20</v>
      </c>
      <c r="J11255">
        <f>VLOOKUP(I11255, Neighbourhood!$A$1:$B$26, 2, FALSE)</f>
        <v>23</v>
      </c>
      <c r="K11255">
        <v>491047.69</v>
      </c>
      <c r="L11255">
        <v>5458982.2699999996</v>
      </c>
    </row>
    <row r="11256" spans="1:12" x14ac:dyDescent="0.3">
      <c r="A11256" t="s">
        <v>18</v>
      </c>
      <c r="B11256">
        <f>VLOOKUP(A11256, CrimeType!$A$1:$B$11, 2, FALSE)</f>
        <v>7</v>
      </c>
      <c r="C11256">
        <v>2017</v>
      </c>
      <c r="D11256">
        <v>5</v>
      </c>
      <c r="E11256">
        <v>7</v>
      </c>
      <c r="F11256">
        <v>14</v>
      </c>
      <c r="G11256">
        <v>0</v>
      </c>
      <c r="H11256" t="s">
        <v>4248</v>
      </c>
      <c r="I11256" t="s">
        <v>12</v>
      </c>
      <c r="J11256">
        <f>VLOOKUP(I11256, Neighbourhood!$A$1:$B$26, 2, FALSE)</f>
        <v>1</v>
      </c>
      <c r="K11256">
        <v>488203.75</v>
      </c>
      <c r="L11256">
        <v>5455466.4500000002</v>
      </c>
    </row>
    <row r="11257" spans="1:12" x14ac:dyDescent="0.3">
      <c r="A11257" t="s">
        <v>24</v>
      </c>
      <c r="B11257">
        <f>VLOOKUP(A11257, CrimeType!$A$1:$B$11, 2, FALSE)</f>
        <v>1</v>
      </c>
      <c r="C11257">
        <v>2017</v>
      </c>
      <c r="D11257">
        <v>5</v>
      </c>
      <c r="E11257">
        <v>7</v>
      </c>
      <c r="F11257">
        <v>14</v>
      </c>
      <c r="G11257">
        <v>0</v>
      </c>
      <c r="H11257" t="s">
        <v>4247</v>
      </c>
      <c r="I11257" t="s">
        <v>65</v>
      </c>
      <c r="J11257">
        <f>VLOOKUP(I11257, Neighbourhood!$A$1:$B$26, 2, FALSE)</f>
        <v>12</v>
      </c>
      <c r="K11257">
        <v>492792.02</v>
      </c>
      <c r="L11257">
        <v>5456766.8300000001</v>
      </c>
    </row>
    <row r="11258" spans="1:12" x14ac:dyDescent="0.3">
      <c r="A11258" t="s">
        <v>18</v>
      </c>
      <c r="B11258">
        <f>VLOOKUP(A11258, CrimeType!$A$1:$B$11, 2, FALSE)</f>
        <v>7</v>
      </c>
      <c r="C11258">
        <v>2017</v>
      </c>
      <c r="D11258">
        <v>5</v>
      </c>
      <c r="E11258">
        <v>7</v>
      </c>
      <c r="F11258">
        <v>14</v>
      </c>
      <c r="G11258">
        <v>0</v>
      </c>
      <c r="H11258" t="s">
        <v>4247</v>
      </c>
      <c r="I11258" t="s">
        <v>65</v>
      </c>
      <c r="J11258">
        <f>VLOOKUP(I11258, Neighbourhood!$A$1:$B$26, 2, FALSE)</f>
        <v>12</v>
      </c>
      <c r="K11258">
        <v>492792.02</v>
      </c>
      <c r="L11258">
        <v>5456766.8300000001</v>
      </c>
    </row>
    <row r="11259" spans="1:12" x14ac:dyDescent="0.3">
      <c r="A11259" t="s">
        <v>29</v>
      </c>
      <c r="B11259">
        <f>VLOOKUP(A11259, CrimeType!$A$1:$B$11, 2, FALSE)</f>
        <v>6</v>
      </c>
      <c r="C11259">
        <v>2017</v>
      </c>
      <c r="D11259">
        <v>5</v>
      </c>
      <c r="E11259">
        <v>7</v>
      </c>
      <c r="F11259">
        <v>14</v>
      </c>
      <c r="G11259">
        <v>5</v>
      </c>
      <c r="H11259" t="s">
        <v>70</v>
      </c>
      <c r="I11259" t="s">
        <v>26</v>
      </c>
      <c r="J11259">
        <f>VLOOKUP(I11259, Neighbourhood!$A$1:$B$26, 2, FALSE)</f>
        <v>2</v>
      </c>
      <c r="K11259">
        <v>491335.04</v>
      </c>
      <c r="L11259">
        <v>5458784.8200000003</v>
      </c>
    </row>
    <row r="11260" spans="1:12" x14ac:dyDescent="0.3">
      <c r="A11260" t="s">
        <v>18</v>
      </c>
      <c r="B11260">
        <f>VLOOKUP(A11260, CrimeType!$A$1:$B$11, 2, FALSE)</f>
        <v>7</v>
      </c>
      <c r="C11260">
        <v>2017</v>
      </c>
      <c r="D11260">
        <v>5</v>
      </c>
      <c r="E11260">
        <v>7</v>
      </c>
      <c r="F11260">
        <v>14</v>
      </c>
      <c r="G11260">
        <v>54</v>
      </c>
      <c r="H11260" t="s">
        <v>4249</v>
      </c>
      <c r="I11260" t="s">
        <v>68</v>
      </c>
      <c r="J11260">
        <f>VLOOKUP(I11260, Neighbourhood!$A$1:$B$26, 2, FALSE)</f>
        <v>10</v>
      </c>
      <c r="K11260">
        <v>488831.92</v>
      </c>
      <c r="L11260">
        <v>5456896.4299999997</v>
      </c>
    </row>
    <row r="11261" spans="1:12" x14ac:dyDescent="0.3">
      <c r="A11261" t="s">
        <v>119</v>
      </c>
      <c r="B11261">
        <f>VLOOKUP(A11261, CrimeType!$A$1:$B$11, 2, FALSE)</f>
        <v>8</v>
      </c>
      <c r="C11261">
        <v>2017</v>
      </c>
      <c r="D11261">
        <v>5</v>
      </c>
      <c r="E11261">
        <v>7</v>
      </c>
      <c r="F11261">
        <v>15</v>
      </c>
      <c r="G11261">
        <v>0</v>
      </c>
      <c r="H11261" t="s">
        <v>220</v>
      </c>
      <c r="I11261" t="s">
        <v>14</v>
      </c>
      <c r="J11261">
        <f>VLOOKUP(I11261, Neighbourhood!$A$1:$B$26, 2, FALSE)</f>
        <v>4</v>
      </c>
      <c r="K11261">
        <v>490173.44</v>
      </c>
      <c r="L11261">
        <v>5457688.6200000001</v>
      </c>
    </row>
    <row r="11262" spans="1:12" x14ac:dyDescent="0.3">
      <c r="A11262" t="s">
        <v>10</v>
      </c>
      <c r="B11262">
        <f>VLOOKUP(A11262, CrimeType!$A$1:$B$11, 2, FALSE)</f>
        <v>2</v>
      </c>
      <c r="C11262">
        <v>2017</v>
      </c>
      <c r="D11262">
        <v>5</v>
      </c>
      <c r="E11262">
        <v>7</v>
      </c>
      <c r="F11262">
        <v>15</v>
      </c>
      <c r="G11262">
        <v>5</v>
      </c>
      <c r="H11262" t="s">
        <v>4250</v>
      </c>
      <c r="I11262" t="s">
        <v>89</v>
      </c>
      <c r="J11262">
        <f>VLOOKUP(I11262, Neighbourhood!$A$1:$B$26, 2, FALSE)</f>
        <v>17</v>
      </c>
      <c r="K11262">
        <v>490369.18</v>
      </c>
      <c r="L11262">
        <v>5455853.7400000002</v>
      </c>
    </row>
    <row r="11263" spans="1:12" x14ac:dyDescent="0.3">
      <c r="A11263" t="s">
        <v>29</v>
      </c>
      <c r="B11263">
        <f>VLOOKUP(A11263, CrimeType!$A$1:$B$11, 2, FALSE)</f>
        <v>6</v>
      </c>
      <c r="C11263">
        <v>2017</v>
      </c>
      <c r="D11263">
        <v>5</v>
      </c>
      <c r="E11263">
        <v>7</v>
      </c>
      <c r="F11263">
        <v>15</v>
      </c>
      <c r="G11263">
        <v>34</v>
      </c>
      <c r="H11263" t="s">
        <v>207</v>
      </c>
      <c r="I11263" t="s">
        <v>26</v>
      </c>
      <c r="J11263">
        <f>VLOOKUP(I11263, Neighbourhood!$A$1:$B$26, 2, FALSE)</f>
        <v>2</v>
      </c>
      <c r="K11263">
        <v>492176.42</v>
      </c>
      <c r="L11263">
        <v>5458552.5999999996</v>
      </c>
    </row>
    <row r="11264" spans="1:12" x14ac:dyDescent="0.3">
      <c r="A11264" t="s">
        <v>18</v>
      </c>
      <c r="B11264">
        <f>VLOOKUP(A11264, CrimeType!$A$1:$B$11, 2, FALSE)</f>
        <v>7</v>
      </c>
      <c r="C11264">
        <v>2017</v>
      </c>
      <c r="D11264">
        <v>5</v>
      </c>
      <c r="E11264">
        <v>7</v>
      </c>
      <c r="F11264">
        <v>17</v>
      </c>
      <c r="G11264">
        <v>0</v>
      </c>
      <c r="H11264" t="s">
        <v>233</v>
      </c>
      <c r="I11264" t="s">
        <v>26</v>
      </c>
      <c r="J11264">
        <f>VLOOKUP(I11264, Neighbourhood!$A$1:$B$26, 2, FALSE)</f>
        <v>2</v>
      </c>
      <c r="K11264">
        <v>491044.98</v>
      </c>
      <c r="L11264">
        <v>5458358.9800000004</v>
      </c>
    </row>
    <row r="11265" spans="1:12" x14ac:dyDescent="0.3">
      <c r="A11265" t="s">
        <v>18</v>
      </c>
      <c r="B11265">
        <f>VLOOKUP(A11265, CrimeType!$A$1:$B$11, 2, FALSE)</f>
        <v>7</v>
      </c>
      <c r="C11265">
        <v>2017</v>
      </c>
      <c r="D11265">
        <v>5</v>
      </c>
      <c r="E11265">
        <v>7</v>
      </c>
      <c r="F11265">
        <v>17</v>
      </c>
      <c r="G11265">
        <v>0</v>
      </c>
      <c r="H11265" t="s">
        <v>4251</v>
      </c>
      <c r="I11265" t="s">
        <v>39</v>
      </c>
      <c r="J11265">
        <f>VLOOKUP(I11265, Neighbourhood!$A$1:$B$26, 2, FALSE)</f>
        <v>11</v>
      </c>
      <c r="K11265">
        <v>489785.27</v>
      </c>
      <c r="L11265">
        <v>5451626.4000000004</v>
      </c>
    </row>
    <row r="11266" spans="1:12" x14ac:dyDescent="0.3">
      <c r="A11266" t="s">
        <v>119</v>
      </c>
      <c r="B11266">
        <f>VLOOKUP(A11266, CrimeType!$A$1:$B$11, 2, FALSE)</f>
        <v>8</v>
      </c>
      <c r="C11266">
        <v>2017</v>
      </c>
      <c r="D11266">
        <v>5</v>
      </c>
      <c r="E11266">
        <v>7</v>
      </c>
      <c r="F11266">
        <v>17</v>
      </c>
      <c r="G11266">
        <v>0</v>
      </c>
      <c r="H11266" t="s">
        <v>4253</v>
      </c>
      <c r="I11266" t="s">
        <v>68</v>
      </c>
      <c r="J11266">
        <f>VLOOKUP(I11266, Neighbourhood!$A$1:$B$26, 2, FALSE)</f>
        <v>10</v>
      </c>
      <c r="K11266">
        <v>488403.88</v>
      </c>
      <c r="L11266">
        <v>5457488.5800000001</v>
      </c>
    </row>
    <row r="11267" spans="1:12" x14ac:dyDescent="0.3">
      <c r="A11267" t="s">
        <v>119</v>
      </c>
      <c r="B11267">
        <f>VLOOKUP(A11267, CrimeType!$A$1:$B$11, 2, FALSE)</f>
        <v>8</v>
      </c>
      <c r="C11267">
        <v>2017</v>
      </c>
      <c r="D11267">
        <v>5</v>
      </c>
      <c r="E11267">
        <v>7</v>
      </c>
      <c r="F11267">
        <v>17</v>
      </c>
      <c r="G11267">
        <v>0</v>
      </c>
      <c r="H11267" t="s">
        <v>4252</v>
      </c>
      <c r="I11267" t="s">
        <v>14</v>
      </c>
      <c r="J11267">
        <f>VLOOKUP(I11267, Neighbourhood!$A$1:$B$26, 2, FALSE)</f>
        <v>4</v>
      </c>
      <c r="K11267">
        <v>491400.03</v>
      </c>
      <c r="L11267">
        <v>5456035.9400000004</v>
      </c>
    </row>
    <row r="11268" spans="1:12" x14ac:dyDescent="0.3">
      <c r="A11268" t="s">
        <v>18</v>
      </c>
      <c r="B11268">
        <f>VLOOKUP(A11268, CrimeType!$A$1:$B$11, 2, FALSE)</f>
        <v>7</v>
      </c>
      <c r="C11268">
        <v>2017</v>
      </c>
      <c r="D11268">
        <v>5</v>
      </c>
      <c r="E11268">
        <v>7</v>
      </c>
      <c r="F11268">
        <v>17</v>
      </c>
      <c r="G11268">
        <v>0</v>
      </c>
      <c r="H11268" t="s">
        <v>1826</v>
      </c>
      <c r="I11268" t="s">
        <v>14</v>
      </c>
      <c r="J11268">
        <f>VLOOKUP(I11268, Neighbourhood!$A$1:$B$26, 2, FALSE)</f>
        <v>4</v>
      </c>
      <c r="K11268">
        <v>490970.4</v>
      </c>
      <c r="L11268">
        <v>5456736.54</v>
      </c>
    </row>
    <row r="11269" spans="1:12" x14ac:dyDescent="0.3">
      <c r="A11269" t="s">
        <v>29</v>
      </c>
      <c r="B11269">
        <f>VLOOKUP(A11269, CrimeType!$A$1:$B$11, 2, FALSE)</f>
        <v>6</v>
      </c>
      <c r="C11269">
        <v>2017</v>
      </c>
      <c r="D11269">
        <v>5</v>
      </c>
      <c r="E11269">
        <v>7</v>
      </c>
      <c r="F11269">
        <v>17</v>
      </c>
      <c r="G11269">
        <v>8</v>
      </c>
      <c r="H11269" t="s">
        <v>70</v>
      </c>
      <c r="I11269" t="s">
        <v>26</v>
      </c>
      <c r="J11269">
        <f>VLOOKUP(I11269, Neighbourhood!$A$1:$B$26, 2, FALSE)</f>
        <v>2</v>
      </c>
      <c r="K11269">
        <v>491396.06</v>
      </c>
      <c r="L11269">
        <v>5458846.2199999997</v>
      </c>
    </row>
    <row r="11270" spans="1:12" x14ac:dyDescent="0.3">
      <c r="A11270" t="s">
        <v>24</v>
      </c>
      <c r="B11270">
        <f>VLOOKUP(A11270, CrimeType!$A$1:$B$11, 2, FALSE)</f>
        <v>1</v>
      </c>
      <c r="C11270">
        <v>2017</v>
      </c>
      <c r="D11270">
        <v>5</v>
      </c>
      <c r="E11270">
        <v>7</v>
      </c>
      <c r="F11270">
        <v>17</v>
      </c>
      <c r="G11270">
        <v>17</v>
      </c>
      <c r="H11270" t="s">
        <v>4254</v>
      </c>
      <c r="I11270" t="s">
        <v>46</v>
      </c>
      <c r="J11270">
        <f>VLOOKUP(I11270, Neighbourhood!$A$1:$B$26, 2, FALSE)</f>
        <v>5</v>
      </c>
      <c r="K11270">
        <v>494917.38</v>
      </c>
      <c r="L11270">
        <v>5456624.6900000004</v>
      </c>
    </row>
    <row r="11271" spans="1:12" x14ac:dyDescent="0.3">
      <c r="A11271" t="s">
        <v>115</v>
      </c>
      <c r="B11271">
        <f>VLOOKUP(A11271, CrimeType!$A$1:$B$11, 2, FALSE)</f>
        <v>11</v>
      </c>
      <c r="C11271">
        <v>2017</v>
      </c>
      <c r="D11271">
        <v>5</v>
      </c>
      <c r="E11271">
        <v>7</v>
      </c>
      <c r="F11271">
        <v>17</v>
      </c>
      <c r="G11271">
        <v>23</v>
      </c>
      <c r="H11271" t="s">
        <v>3898</v>
      </c>
      <c r="I11271" t="s">
        <v>68</v>
      </c>
      <c r="J11271">
        <f>VLOOKUP(I11271, Neighbourhood!$A$1:$B$26, 2, FALSE)</f>
        <v>10</v>
      </c>
      <c r="K11271">
        <v>489248</v>
      </c>
      <c r="L11271">
        <v>5457756</v>
      </c>
    </row>
    <row r="11272" spans="1:12" x14ac:dyDescent="0.3">
      <c r="A11272" t="s">
        <v>29</v>
      </c>
      <c r="B11272">
        <f>VLOOKUP(A11272, CrimeType!$A$1:$B$11, 2, FALSE)</f>
        <v>6</v>
      </c>
      <c r="C11272">
        <v>2017</v>
      </c>
      <c r="D11272">
        <v>5</v>
      </c>
      <c r="E11272">
        <v>7</v>
      </c>
      <c r="F11272">
        <v>17</v>
      </c>
      <c r="G11272">
        <v>54</v>
      </c>
      <c r="H11272" t="s">
        <v>57</v>
      </c>
      <c r="I11272" t="s">
        <v>26</v>
      </c>
      <c r="J11272">
        <f>VLOOKUP(I11272, Neighbourhood!$A$1:$B$26, 2, FALSE)</f>
        <v>2</v>
      </c>
      <c r="K11272">
        <v>492175.41</v>
      </c>
      <c r="L11272">
        <v>5459048.5499999998</v>
      </c>
    </row>
    <row r="11273" spans="1:12" x14ac:dyDescent="0.3">
      <c r="A11273" t="s">
        <v>18</v>
      </c>
      <c r="B11273">
        <f>VLOOKUP(A11273, CrimeType!$A$1:$B$11, 2, FALSE)</f>
        <v>7</v>
      </c>
      <c r="C11273">
        <v>2017</v>
      </c>
      <c r="D11273">
        <v>5</v>
      </c>
      <c r="E11273">
        <v>7</v>
      </c>
      <c r="F11273">
        <v>18</v>
      </c>
      <c r="G11273">
        <v>0</v>
      </c>
      <c r="H11273" t="s">
        <v>4255</v>
      </c>
      <c r="I11273" t="s">
        <v>28</v>
      </c>
      <c r="J11273">
        <f>VLOOKUP(I11273, Neighbourhood!$A$1:$B$26, 2, FALSE)</f>
        <v>7</v>
      </c>
      <c r="K11273">
        <v>495690.43</v>
      </c>
      <c r="L11273">
        <v>5454518.1600000001</v>
      </c>
    </row>
    <row r="11274" spans="1:12" x14ac:dyDescent="0.3">
      <c r="A11274" t="s">
        <v>18</v>
      </c>
      <c r="B11274">
        <f>VLOOKUP(A11274, CrimeType!$A$1:$B$11, 2, FALSE)</f>
        <v>7</v>
      </c>
      <c r="C11274">
        <v>2017</v>
      </c>
      <c r="D11274">
        <v>5</v>
      </c>
      <c r="E11274">
        <v>7</v>
      </c>
      <c r="F11274">
        <v>18</v>
      </c>
      <c r="G11274">
        <v>0</v>
      </c>
      <c r="H11274" t="s">
        <v>388</v>
      </c>
      <c r="I11274" t="s">
        <v>26</v>
      </c>
      <c r="J11274">
        <f>VLOOKUP(I11274, Neighbourhood!$A$1:$B$26, 2, FALSE)</f>
        <v>2</v>
      </c>
      <c r="K11274">
        <v>491792.73</v>
      </c>
      <c r="L11274">
        <v>5459252.2000000002</v>
      </c>
    </row>
    <row r="11275" spans="1:12" x14ac:dyDescent="0.3">
      <c r="A11275" t="s">
        <v>29</v>
      </c>
      <c r="B11275">
        <f>VLOOKUP(A11275, CrimeType!$A$1:$B$11, 2, FALSE)</f>
        <v>6</v>
      </c>
      <c r="C11275">
        <v>2017</v>
      </c>
      <c r="D11275">
        <v>5</v>
      </c>
      <c r="E11275">
        <v>7</v>
      </c>
      <c r="F11275">
        <v>18</v>
      </c>
      <c r="G11275">
        <v>7</v>
      </c>
      <c r="H11275" t="s">
        <v>134</v>
      </c>
      <c r="I11275" t="s">
        <v>85</v>
      </c>
      <c r="J11275">
        <f>VLOOKUP(I11275, Neighbourhood!$A$1:$B$26, 2, FALSE)</f>
        <v>21</v>
      </c>
      <c r="K11275">
        <v>492774.66</v>
      </c>
      <c r="L11275">
        <v>5450882.6100000003</v>
      </c>
    </row>
    <row r="11276" spans="1:12" x14ac:dyDescent="0.3">
      <c r="A11276" t="s">
        <v>29</v>
      </c>
      <c r="B11276">
        <f>VLOOKUP(A11276, CrimeType!$A$1:$B$11, 2, FALSE)</f>
        <v>6</v>
      </c>
      <c r="C11276">
        <v>2017</v>
      </c>
      <c r="D11276">
        <v>5</v>
      </c>
      <c r="E11276">
        <v>7</v>
      </c>
      <c r="F11276">
        <v>18</v>
      </c>
      <c r="G11276">
        <v>16</v>
      </c>
      <c r="H11276" t="s">
        <v>2166</v>
      </c>
      <c r="I11276" t="s">
        <v>39</v>
      </c>
      <c r="J11276">
        <f>VLOOKUP(I11276, Neighbourhood!$A$1:$B$26, 2, FALSE)</f>
        <v>11</v>
      </c>
      <c r="K11276">
        <v>491533.17</v>
      </c>
      <c r="L11276">
        <v>5450848.1500000004</v>
      </c>
    </row>
    <row r="11277" spans="1:12" x14ac:dyDescent="0.3">
      <c r="A11277" t="s">
        <v>18</v>
      </c>
      <c r="B11277">
        <f>VLOOKUP(A11277, CrimeType!$A$1:$B$11, 2, FALSE)</f>
        <v>7</v>
      </c>
      <c r="C11277">
        <v>2017</v>
      </c>
      <c r="D11277">
        <v>5</v>
      </c>
      <c r="E11277">
        <v>7</v>
      </c>
      <c r="F11277">
        <v>18</v>
      </c>
      <c r="G11277">
        <v>50</v>
      </c>
      <c r="H11277" t="s">
        <v>1659</v>
      </c>
      <c r="I11277" t="s">
        <v>26</v>
      </c>
      <c r="J11277">
        <f>VLOOKUP(I11277, Neighbourhood!$A$1:$B$26, 2, FALSE)</f>
        <v>2</v>
      </c>
      <c r="K11277">
        <v>492299.89</v>
      </c>
      <c r="L11277">
        <v>5458898.3499999996</v>
      </c>
    </row>
    <row r="11278" spans="1:12" x14ac:dyDescent="0.3">
      <c r="A11278" t="s">
        <v>29</v>
      </c>
      <c r="B11278">
        <f>VLOOKUP(A11278, CrimeType!$A$1:$B$11, 2, FALSE)</f>
        <v>6</v>
      </c>
      <c r="C11278">
        <v>2017</v>
      </c>
      <c r="D11278">
        <v>5</v>
      </c>
      <c r="E11278">
        <v>7</v>
      </c>
      <c r="F11278">
        <v>19</v>
      </c>
      <c r="G11278">
        <v>0</v>
      </c>
      <c r="H11278" t="s">
        <v>62</v>
      </c>
      <c r="I11278" t="s">
        <v>46</v>
      </c>
      <c r="J11278">
        <f>VLOOKUP(I11278, Neighbourhood!$A$1:$B$26, 2, FALSE)</f>
        <v>5</v>
      </c>
      <c r="K11278">
        <v>495077.01</v>
      </c>
      <c r="L11278">
        <v>5458717.6500000004</v>
      </c>
    </row>
    <row r="11279" spans="1:12" x14ac:dyDescent="0.3">
      <c r="A11279" t="s">
        <v>18</v>
      </c>
      <c r="B11279">
        <f>VLOOKUP(A11279, CrimeType!$A$1:$B$11, 2, FALSE)</f>
        <v>7</v>
      </c>
      <c r="C11279">
        <v>2017</v>
      </c>
      <c r="D11279">
        <v>5</v>
      </c>
      <c r="E11279">
        <v>7</v>
      </c>
      <c r="F11279">
        <v>19</v>
      </c>
      <c r="G11279">
        <v>0</v>
      </c>
      <c r="H11279" t="s">
        <v>4024</v>
      </c>
      <c r="I11279" t="s">
        <v>68</v>
      </c>
      <c r="J11279">
        <f>VLOOKUP(I11279, Neighbourhood!$A$1:$B$26, 2, FALSE)</f>
        <v>10</v>
      </c>
      <c r="K11279">
        <v>489397.47</v>
      </c>
      <c r="L11279">
        <v>5457066.0099999998</v>
      </c>
    </row>
    <row r="11280" spans="1:12" x14ac:dyDescent="0.3">
      <c r="A11280" t="s">
        <v>18</v>
      </c>
      <c r="B11280">
        <f>VLOOKUP(A11280, CrimeType!$A$1:$B$11, 2, FALSE)</f>
        <v>7</v>
      </c>
      <c r="C11280">
        <v>2017</v>
      </c>
      <c r="D11280">
        <v>5</v>
      </c>
      <c r="E11280">
        <v>7</v>
      </c>
      <c r="F11280">
        <v>19</v>
      </c>
      <c r="G11280">
        <v>0</v>
      </c>
      <c r="H11280" t="s">
        <v>3799</v>
      </c>
      <c r="I11280" t="s">
        <v>22</v>
      </c>
      <c r="J11280">
        <f>VLOOKUP(I11280, Neighbourhood!$A$1:$B$26, 2, FALSE)</f>
        <v>6</v>
      </c>
      <c r="K11280">
        <v>496039.77</v>
      </c>
      <c r="L11280">
        <v>5458818.71</v>
      </c>
    </row>
    <row r="11281" spans="1:12" x14ac:dyDescent="0.3">
      <c r="A11281" t="s">
        <v>18</v>
      </c>
      <c r="B11281">
        <f>VLOOKUP(A11281, CrimeType!$A$1:$B$11, 2, FALSE)</f>
        <v>7</v>
      </c>
      <c r="C11281">
        <v>2017</v>
      </c>
      <c r="D11281">
        <v>5</v>
      </c>
      <c r="E11281">
        <v>7</v>
      </c>
      <c r="F11281">
        <v>19</v>
      </c>
      <c r="G11281">
        <v>0</v>
      </c>
      <c r="H11281" t="s">
        <v>4256</v>
      </c>
      <c r="I11281" t="s">
        <v>22</v>
      </c>
      <c r="J11281">
        <f>VLOOKUP(I11281, Neighbourhood!$A$1:$B$26, 2, FALSE)</f>
        <v>6</v>
      </c>
      <c r="K11281">
        <v>496034.95</v>
      </c>
      <c r="L11281">
        <v>5458903.3700000001</v>
      </c>
    </row>
    <row r="11282" spans="1:12" x14ac:dyDescent="0.3">
      <c r="A11282" t="s">
        <v>119</v>
      </c>
      <c r="B11282">
        <f>VLOOKUP(A11282, CrimeType!$A$1:$B$11, 2, FALSE)</f>
        <v>8</v>
      </c>
      <c r="C11282">
        <v>2017</v>
      </c>
      <c r="D11282">
        <v>5</v>
      </c>
      <c r="E11282">
        <v>7</v>
      </c>
      <c r="F11282">
        <v>19</v>
      </c>
      <c r="G11282">
        <v>8</v>
      </c>
      <c r="H11282" t="s">
        <v>464</v>
      </c>
      <c r="I11282" t="s">
        <v>26</v>
      </c>
      <c r="J11282">
        <f>VLOOKUP(I11282, Neighbourhood!$A$1:$B$26, 2, FALSE)</f>
        <v>2</v>
      </c>
      <c r="K11282">
        <v>492586.59</v>
      </c>
      <c r="L11282">
        <v>5457740.9299999997</v>
      </c>
    </row>
    <row r="11283" spans="1:12" x14ac:dyDescent="0.3">
      <c r="A11283" t="s">
        <v>40</v>
      </c>
      <c r="B11283">
        <f>VLOOKUP(A11283, CrimeType!$A$1:$B$11, 2, FALSE)</f>
        <v>9</v>
      </c>
      <c r="C11283">
        <v>2017</v>
      </c>
      <c r="D11283">
        <v>5</v>
      </c>
      <c r="E11283">
        <v>7</v>
      </c>
      <c r="F11283">
        <v>19</v>
      </c>
      <c r="G11283">
        <v>31</v>
      </c>
      <c r="H11283" t="s">
        <v>526</v>
      </c>
      <c r="I11283" t="s">
        <v>26</v>
      </c>
      <c r="J11283">
        <f>VLOOKUP(I11283, Neighbourhood!$A$1:$B$26, 2, FALSE)</f>
        <v>2</v>
      </c>
      <c r="K11283">
        <v>492003.71</v>
      </c>
      <c r="L11283">
        <v>5459040.6799999997</v>
      </c>
    </row>
    <row r="11284" spans="1:12" x14ac:dyDescent="0.3">
      <c r="A11284" t="s">
        <v>29</v>
      </c>
      <c r="B11284">
        <f>VLOOKUP(A11284, CrimeType!$A$1:$B$11, 2, FALSE)</f>
        <v>6</v>
      </c>
      <c r="C11284">
        <v>2017</v>
      </c>
      <c r="D11284">
        <v>5</v>
      </c>
      <c r="E11284">
        <v>7</v>
      </c>
      <c r="F11284">
        <v>19</v>
      </c>
      <c r="G11284">
        <v>46</v>
      </c>
      <c r="H11284" t="s">
        <v>64</v>
      </c>
      <c r="I11284" t="s">
        <v>65</v>
      </c>
      <c r="J11284">
        <f>VLOOKUP(I11284, Neighbourhood!$A$1:$B$26, 2, FALSE)</f>
        <v>12</v>
      </c>
      <c r="K11284">
        <v>491656.66</v>
      </c>
      <c r="L11284">
        <v>5456918.9100000001</v>
      </c>
    </row>
    <row r="11285" spans="1:12" x14ac:dyDescent="0.3">
      <c r="A11285" t="s">
        <v>29</v>
      </c>
      <c r="B11285">
        <f>VLOOKUP(A11285, CrimeType!$A$1:$B$11, 2, FALSE)</f>
        <v>6</v>
      </c>
      <c r="C11285">
        <v>2017</v>
      </c>
      <c r="D11285">
        <v>5</v>
      </c>
      <c r="E11285">
        <v>7</v>
      </c>
      <c r="F11285">
        <v>19</v>
      </c>
      <c r="G11285">
        <v>56</v>
      </c>
      <c r="H11285" t="s">
        <v>183</v>
      </c>
      <c r="I11285" t="s">
        <v>26</v>
      </c>
      <c r="J11285">
        <f>VLOOKUP(I11285, Neighbourhood!$A$1:$B$26, 2, FALSE)</f>
        <v>2</v>
      </c>
      <c r="K11285">
        <v>491215.74</v>
      </c>
      <c r="L11285">
        <v>5458816.6100000003</v>
      </c>
    </row>
    <row r="11286" spans="1:12" x14ac:dyDescent="0.3">
      <c r="A11286" t="s">
        <v>18</v>
      </c>
      <c r="B11286">
        <f>VLOOKUP(A11286, CrimeType!$A$1:$B$11, 2, FALSE)</f>
        <v>7</v>
      </c>
      <c r="C11286">
        <v>2017</v>
      </c>
      <c r="D11286">
        <v>5</v>
      </c>
      <c r="E11286">
        <v>7</v>
      </c>
      <c r="F11286">
        <v>20</v>
      </c>
      <c r="G11286">
        <v>0</v>
      </c>
      <c r="H11286" t="s">
        <v>4257</v>
      </c>
      <c r="I11286" t="s">
        <v>14</v>
      </c>
      <c r="J11286">
        <f>VLOOKUP(I11286, Neighbourhood!$A$1:$B$26, 2, FALSE)</f>
        <v>4</v>
      </c>
      <c r="K11286">
        <v>490015.59</v>
      </c>
      <c r="L11286">
        <v>5456449.8799999999</v>
      </c>
    </row>
    <row r="11287" spans="1:12" x14ac:dyDescent="0.3">
      <c r="A11287" t="s">
        <v>18</v>
      </c>
      <c r="B11287">
        <f>VLOOKUP(A11287, CrimeType!$A$1:$B$11, 2, FALSE)</f>
        <v>7</v>
      </c>
      <c r="C11287">
        <v>2017</v>
      </c>
      <c r="D11287">
        <v>5</v>
      </c>
      <c r="E11287">
        <v>7</v>
      </c>
      <c r="F11287">
        <v>20</v>
      </c>
      <c r="G11287">
        <v>0</v>
      </c>
      <c r="H11287" t="s">
        <v>4258</v>
      </c>
      <c r="I11287" t="s">
        <v>68</v>
      </c>
      <c r="J11287">
        <f>VLOOKUP(I11287, Neighbourhood!$A$1:$B$26, 2, FALSE)</f>
        <v>10</v>
      </c>
      <c r="K11287">
        <v>488772.78</v>
      </c>
      <c r="L11287">
        <v>5457568.0300000003</v>
      </c>
    </row>
    <row r="11288" spans="1:12" x14ac:dyDescent="0.3">
      <c r="A11288" t="s">
        <v>18</v>
      </c>
      <c r="B11288">
        <f>VLOOKUP(A11288, CrimeType!$A$1:$B$11, 2, FALSE)</f>
        <v>7</v>
      </c>
      <c r="C11288">
        <v>2017</v>
      </c>
      <c r="D11288">
        <v>5</v>
      </c>
      <c r="E11288">
        <v>7</v>
      </c>
      <c r="F11288">
        <v>20</v>
      </c>
      <c r="G11288">
        <v>0</v>
      </c>
      <c r="H11288" t="s">
        <v>1414</v>
      </c>
      <c r="I11288" t="s">
        <v>26</v>
      </c>
      <c r="J11288">
        <f>VLOOKUP(I11288, Neighbourhood!$A$1:$B$26, 2, FALSE)</f>
        <v>2</v>
      </c>
      <c r="K11288">
        <v>491437.47</v>
      </c>
      <c r="L11288">
        <v>5458585</v>
      </c>
    </row>
    <row r="11289" spans="1:12" x14ac:dyDescent="0.3">
      <c r="A11289" t="s">
        <v>29</v>
      </c>
      <c r="B11289">
        <f>VLOOKUP(A11289, CrimeType!$A$1:$B$11, 2, FALSE)</f>
        <v>6</v>
      </c>
      <c r="C11289">
        <v>2017</v>
      </c>
      <c r="D11289">
        <v>5</v>
      </c>
      <c r="E11289">
        <v>7</v>
      </c>
      <c r="F11289">
        <v>20</v>
      </c>
      <c r="G11289">
        <v>2</v>
      </c>
      <c r="H11289" t="s">
        <v>854</v>
      </c>
      <c r="I11289" t="s">
        <v>65</v>
      </c>
      <c r="J11289">
        <f>VLOOKUP(I11289, Neighbourhood!$A$1:$B$26, 2, FALSE)</f>
        <v>12</v>
      </c>
      <c r="K11289">
        <v>492637.67</v>
      </c>
      <c r="L11289">
        <v>5456237.8600000003</v>
      </c>
    </row>
    <row r="11290" spans="1:12" x14ac:dyDescent="0.3">
      <c r="A11290" t="s">
        <v>29</v>
      </c>
      <c r="B11290">
        <f>VLOOKUP(A11290, CrimeType!$A$1:$B$11, 2, FALSE)</f>
        <v>6</v>
      </c>
      <c r="C11290">
        <v>2017</v>
      </c>
      <c r="D11290">
        <v>5</v>
      </c>
      <c r="E11290">
        <v>7</v>
      </c>
      <c r="F11290">
        <v>20</v>
      </c>
      <c r="G11290">
        <v>51</v>
      </c>
      <c r="H11290" t="s">
        <v>188</v>
      </c>
      <c r="I11290" t="s">
        <v>14</v>
      </c>
      <c r="J11290">
        <f>VLOOKUP(I11290, Neighbourhood!$A$1:$B$26, 2, FALSE)</f>
        <v>4</v>
      </c>
      <c r="K11290">
        <v>491637.18</v>
      </c>
      <c r="L11290">
        <v>5456824.7199999997</v>
      </c>
    </row>
    <row r="11291" spans="1:12" x14ac:dyDescent="0.3">
      <c r="A11291" t="s">
        <v>119</v>
      </c>
      <c r="B11291">
        <f>VLOOKUP(A11291, CrimeType!$A$1:$B$11, 2, FALSE)</f>
        <v>8</v>
      </c>
      <c r="C11291">
        <v>2017</v>
      </c>
      <c r="D11291">
        <v>5</v>
      </c>
      <c r="E11291">
        <v>7</v>
      </c>
      <c r="F11291">
        <v>20</v>
      </c>
      <c r="G11291">
        <v>54</v>
      </c>
      <c r="H11291" t="s">
        <v>101</v>
      </c>
      <c r="I11291" t="s">
        <v>20</v>
      </c>
      <c r="J11291">
        <f>VLOOKUP(I11291, Neighbourhood!$A$1:$B$26, 2, FALSE)</f>
        <v>23</v>
      </c>
      <c r="K11291">
        <v>490266.54</v>
      </c>
      <c r="L11291">
        <v>5459439.29</v>
      </c>
    </row>
    <row r="11292" spans="1:12" x14ac:dyDescent="0.3">
      <c r="A11292" t="s">
        <v>18</v>
      </c>
      <c r="B11292">
        <f>VLOOKUP(A11292, CrimeType!$A$1:$B$11, 2, FALSE)</f>
        <v>7</v>
      </c>
      <c r="C11292">
        <v>2017</v>
      </c>
      <c r="D11292">
        <v>5</v>
      </c>
      <c r="E11292">
        <v>7</v>
      </c>
      <c r="F11292">
        <v>21</v>
      </c>
      <c r="G11292">
        <v>0</v>
      </c>
      <c r="H11292" t="s">
        <v>41</v>
      </c>
      <c r="I11292" t="s">
        <v>20</v>
      </c>
      <c r="J11292">
        <f>VLOOKUP(I11292, Neighbourhood!$A$1:$B$26, 2, FALSE)</f>
        <v>23</v>
      </c>
      <c r="K11292">
        <v>490130.51</v>
      </c>
      <c r="L11292">
        <v>5459122.29</v>
      </c>
    </row>
    <row r="11293" spans="1:12" x14ac:dyDescent="0.3">
      <c r="A11293" t="s">
        <v>18</v>
      </c>
      <c r="B11293">
        <f>VLOOKUP(A11293, CrimeType!$A$1:$B$11, 2, FALSE)</f>
        <v>7</v>
      </c>
      <c r="C11293">
        <v>2017</v>
      </c>
      <c r="D11293">
        <v>5</v>
      </c>
      <c r="E11293">
        <v>7</v>
      </c>
      <c r="F11293">
        <v>21</v>
      </c>
      <c r="G11293">
        <v>0</v>
      </c>
      <c r="H11293" t="s">
        <v>1287</v>
      </c>
      <c r="I11293" t="s">
        <v>46</v>
      </c>
      <c r="J11293">
        <f>VLOOKUP(I11293, Neighbourhood!$A$1:$B$26, 2, FALSE)</f>
        <v>5</v>
      </c>
      <c r="K11293">
        <v>495089.39</v>
      </c>
      <c r="L11293">
        <v>5458507.0099999998</v>
      </c>
    </row>
    <row r="11294" spans="1:12" x14ac:dyDescent="0.3">
      <c r="A11294" t="s">
        <v>18</v>
      </c>
      <c r="B11294">
        <f>VLOOKUP(A11294, CrimeType!$A$1:$B$11, 2, FALSE)</f>
        <v>7</v>
      </c>
      <c r="C11294">
        <v>2017</v>
      </c>
      <c r="D11294">
        <v>5</v>
      </c>
      <c r="E11294">
        <v>7</v>
      </c>
      <c r="F11294">
        <v>21</v>
      </c>
      <c r="G11294">
        <v>0</v>
      </c>
      <c r="H11294" t="s">
        <v>2314</v>
      </c>
      <c r="I11294" t="s">
        <v>68</v>
      </c>
      <c r="J11294">
        <f>VLOOKUP(I11294, Neighbourhood!$A$1:$B$26, 2, FALSE)</f>
        <v>10</v>
      </c>
      <c r="K11294">
        <v>489239.91</v>
      </c>
      <c r="L11294">
        <v>5457652</v>
      </c>
    </row>
    <row r="11295" spans="1:12" x14ac:dyDescent="0.3">
      <c r="A11295" t="s">
        <v>119</v>
      </c>
      <c r="B11295">
        <f>VLOOKUP(A11295, CrimeType!$A$1:$B$11, 2, FALSE)</f>
        <v>8</v>
      </c>
      <c r="C11295">
        <v>2017</v>
      </c>
      <c r="D11295">
        <v>5</v>
      </c>
      <c r="E11295">
        <v>7</v>
      </c>
      <c r="F11295">
        <v>21</v>
      </c>
      <c r="G11295">
        <v>0</v>
      </c>
      <c r="H11295" t="s">
        <v>918</v>
      </c>
      <c r="I11295" t="s">
        <v>65</v>
      </c>
      <c r="J11295">
        <f>VLOOKUP(I11295, Neighbourhood!$A$1:$B$26, 2, FALSE)</f>
        <v>12</v>
      </c>
      <c r="K11295">
        <v>493665.05</v>
      </c>
      <c r="L11295">
        <v>5456907.0499999998</v>
      </c>
    </row>
    <row r="11296" spans="1:12" x14ac:dyDescent="0.3">
      <c r="A11296" t="s">
        <v>15</v>
      </c>
      <c r="B11296">
        <f>VLOOKUP(A11296, CrimeType!$A$1:$B$11, 2, FALSE)</f>
        <v>4</v>
      </c>
      <c r="C11296">
        <v>2017</v>
      </c>
      <c r="D11296">
        <v>5</v>
      </c>
      <c r="E11296">
        <v>7</v>
      </c>
      <c r="F11296">
        <v>21</v>
      </c>
      <c r="G11296">
        <v>0</v>
      </c>
      <c r="H11296" t="s">
        <v>2862</v>
      </c>
      <c r="I11296" t="s">
        <v>26</v>
      </c>
      <c r="J11296">
        <f>VLOOKUP(I11296, Neighbourhood!$A$1:$B$26, 2, FALSE)</f>
        <v>2</v>
      </c>
      <c r="K11296">
        <v>490994.23</v>
      </c>
      <c r="L11296">
        <v>5458790.1500000004</v>
      </c>
    </row>
    <row r="11297" spans="1:12" x14ac:dyDescent="0.3">
      <c r="A11297" t="s">
        <v>18</v>
      </c>
      <c r="B11297">
        <f>VLOOKUP(A11297, CrimeType!$A$1:$B$11, 2, FALSE)</f>
        <v>7</v>
      </c>
      <c r="C11297">
        <v>2017</v>
      </c>
      <c r="D11297">
        <v>5</v>
      </c>
      <c r="E11297">
        <v>7</v>
      </c>
      <c r="F11297">
        <v>21</v>
      </c>
      <c r="G11297">
        <v>30</v>
      </c>
      <c r="H11297" t="s">
        <v>2774</v>
      </c>
      <c r="I11297" t="s">
        <v>22</v>
      </c>
      <c r="J11297">
        <f>VLOOKUP(I11297, Neighbourhood!$A$1:$B$26, 2, FALSE)</f>
        <v>6</v>
      </c>
      <c r="K11297">
        <v>496221.75</v>
      </c>
      <c r="L11297">
        <v>5458916.2999999998</v>
      </c>
    </row>
    <row r="11298" spans="1:12" x14ac:dyDescent="0.3">
      <c r="A11298" t="s">
        <v>18</v>
      </c>
      <c r="B11298">
        <f>VLOOKUP(A11298, CrimeType!$A$1:$B$11, 2, FALSE)</f>
        <v>7</v>
      </c>
      <c r="C11298">
        <v>2017</v>
      </c>
      <c r="D11298">
        <v>5</v>
      </c>
      <c r="E11298">
        <v>7</v>
      </c>
      <c r="F11298">
        <v>22</v>
      </c>
      <c r="G11298">
        <v>0</v>
      </c>
      <c r="H11298" t="s">
        <v>4110</v>
      </c>
      <c r="I11298" t="s">
        <v>65</v>
      </c>
      <c r="J11298">
        <f>VLOOKUP(I11298, Neighbourhood!$A$1:$B$26, 2, FALSE)</f>
        <v>12</v>
      </c>
      <c r="K11298">
        <v>492495.32</v>
      </c>
      <c r="L11298">
        <v>5456066.4699999997</v>
      </c>
    </row>
    <row r="11299" spans="1:12" x14ac:dyDescent="0.3">
      <c r="A11299" t="s">
        <v>29</v>
      </c>
      <c r="B11299">
        <f>VLOOKUP(A11299, CrimeType!$A$1:$B$11, 2, FALSE)</f>
        <v>6</v>
      </c>
      <c r="C11299">
        <v>2017</v>
      </c>
      <c r="D11299">
        <v>5</v>
      </c>
      <c r="E11299">
        <v>7</v>
      </c>
      <c r="F11299">
        <v>22</v>
      </c>
      <c r="G11299">
        <v>5</v>
      </c>
      <c r="H11299" t="s">
        <v>188</v>
      </c>
      <c r="I11299" t="s">
        <v>14</v>
      </c>
      <c r="J11299">
        <f>VLOOKUP(I11299, Neighbourhood!$A$1:$B$26, 2, FALSE)</f>
        <v>4</v>
      </c>
      <c r="K11299">
        <v>491637.18</v>
      </c>
      <c r="L11299">
        <v>5456824.7199999997</v>
      </c>
    </row>
    <row r="11300" spans="1:12" x14ac:dyDescent="0.3">
      <c r="A11300" t="s">
        <v>15</v>
      </c>
      <c r="B11300">
        <f>VLOOKUP(A11300, CrimeType!$A$1:$B$11, 2, FALSE)</f>
        <v>4</v>
      </c>
      <c r="C11300">
        <v>2017</v>
      </c>
      <c r="D11300">
        <v>5</v>
      </c>
      <c r="E11300">
        <v>7</v>
      </c>
      <c r="F11300">
        <v>22</v>
      </c>
      <c r="G11300">
        <v>30</v>
      </c>
      <c r="H11300" t="s">
        <v>4259</v>
      </c>
      <c r="I11300" t="s">
        <v>46</v>
      </c>
      <c r="J11300">
        <f>VLOOKUP(I11300, Neighbourhood!$A$1:$B$26, 2, FALSE)</f>
        <v>5</v>
      </c>
      <c r="K11300">
        <v>494609.48</v>
      </c>
      <c r="L11300">
        <v>5458731.1299999999</v>
      </c>
    </row>
    <row r="11301" spans="1:12" x14ac:dyDescent="0.3">
      <c r="A11301" t="s">
        <v>92</v>
      </c>
      <c r="B11301">
        <f>VLOOKUP(A11301, CrimeType!$A$1:$B$11, 2, FALSE)</f>
        <v>5</v>
      </c>
      <c r="C11301">
        <v>2017</v>
      </c>
      <c r="D11301">
        <v>5</v>
      </c>
      <c r="E11301">
        <v>7</v>
      </c>
      <c r="F11301" t="s">
        <v>93</v>
      </c>
      <c r="G11301" t="s">
        <v>93</v>
      </c>
      <c r="H11301" t="s">
        <v>94</v>
      </c>
      <c r="I11301" t="s">
        <v>94</v>
      </c>
      <c r="J11301">
        <f>VLOOKUP(I11301, Neighbourhood!$A$1:$B$26, 2, FALSE)</f>
        <v>25</v>
      </c>
      <c r="K11301">
        <v>0</v>
      </c>
      <c r="L11301">
        <v>0</v>
      </c>
    </row>
    <row r="11302" spans="1:12" x14ac:dyDescent="0.3">
      <c r="A11302" t="s">
        <v>92</v>
      </c>
      <c r="B11302">
        <f>VLOOKUP(A11302, CrimeType!$A$1:$B$11, 2, FALSE)</f>
        <v>5</v>
      </c>
      <c r="C11302">
        <v>2017</v>
      </c>
      <c r="D11302">
        <v>5</v>
      </c>
      <c r="E11302">
        <v>7</v>
      </c>
      <c r="F11302" t="s">
        <v>93</v>
      </c>
      <c r="G11302" t="s">
        <v>93</v>
      </c>
      <c r="H11302" t="s">
        <v>94</v>
      </c>
      <c r="I11302" t="s">
        <v>94</v>
      </c>
      <c r="J11302">
        <f>VLOOKUP(I11302, Neighbourhood!$A$1:$B$26, 2, FALSE)</f>
        <v>25</v>
      </c>
      <c r="K11302">
        <v>0</v>
      </c>
      <c r="L11302">
        <v>0</v>
      </c>
    </row>
    <row r="11303" spans="1:12" x14ac:dyDescent="0.3">
      <c r="A11303" t="s">
        <v>92</v>
      </c>
      <c r="B11303">
        <f>VLOOKUP(A11303, CrimeType!$A$1:$B$11, 2, FALSE)</f>
        <v>5</v>
      </c>
      <c r="C11303">
        <v>2017</v>
      </c>
      <c r="D11303">
        <v>5</v>
      </c>
      <c r="E11303">
        <v>7</v>
      </c>
      <c r="F11303" t="s">
        <v>93</v>
      </c>
      <c r="G11303" t="s">
        <v>93</v>
      </c>
      <c r="H11303" t="s">
        <v>94</v>
      </c>
      <c r="I11303" t="s">
        <v>94</v>
      </c>
      <c r="J11303">
        <f>VLOOKUP(I11303, Neighbourhood!$A$1:$B$26, 2, FALSE)</f>
        <v>25</v>
      </c>
      <c r="K11303">
        <v>0</v>
      </c>
      <c r="L11303">
        <v>0</v>
      </c>
    </row>
    <row r="11304" spans="1:12" x14ac:dyDescent="0.3">
      <c r="A11304" t="s">
        <v>92</v>
      </c>
      <c r="B11304">
        <f>VLOOKUP(A11304, CrimeType!$A$1:$B$11, 2, FALSE)</f>
        <v>5</v>
      </c>
      <c r="C11304">
        <v>2017</v>
      </c>
      <c r="D11304">
        <v>5</v>
      </c>
      <c r="E11304">
        <v>7</v>
      </c>
      <c r="F11304" t="s">
        <v>93</v>
      </c>
      <c r="G11304" t="s">
        <v>93</v>
      </c>
      <c r="H11304" t="s">
        <v>94</v>
      </c>
      <c r="I11304" t="s">
        <v>94</v>
      </c>
      <c r="J11304">
        <f>VLOOKUP(I11304, Neighbourhood!$A$1:$B$26, 2, FALSE)</f>
        <v>25</v>
      </c>
      <c r="K11304">
        <v>0</v>
      </c>
      <c r="L11304">
        <v>0</v>
      </c>
    </row>
    <row r="11305" spans="1:12" x14ac:dyDescent="0.3">
      <c r="A11305" t="s">
        <v>92</v>
      </c>
      <c r="B11305">
        <f>VLOOKUP(A11305, CrimeType!$A$1:$B$11, 2, FALSE)</f>
        <v>5</v>
      </c>
      <c r="C11305">
        <v>2017</v>
      </c>
      <c r="D11305">
        <v>5</v>
      </c>
      <c r="E11305">
        <v>7</v>
      </c>
      <c r="F11305" t="s">
        <v>93</v>
      </c>
      <c r="G11305" t="s">
        <v>93</v>
      </c>
      <c r="H11305" t="s">
        <v>94</v>
      </c>
      <c r="I11305" t="s">
        <v>94</v>
      </c>
      <c r="J11305">
        <f>VLOOKUP(I11305, Neighbourhood!$A$1:$B$26, 2, FALSE)</f>
        <v>25</v>
      </c>
      <c r="K11305">
        <v>0</v>
      </c>
      <c r="L11305">
        <v>0</v>
      </c>
    </row>
    <row r="11306" spans="1:12" x14ac:dyDescent="0.3">
      <c r="A11306" t="s">
        <v>92</v>
      </c>
      <c r="B11306">
        <f>VLOOKUP(A11306, CrimeType!$A$1:$B$11, 2, FALSE)</f>
        <v>5</v>
      </c>
      <c r="C11306">
        <v>2017</v>
      </c>
      <c r="D11306">
        <v>5</v>
      </c>
      <c r="E11306">
        <v>7</v>
      </c>
      <c r="F11306" t="s">
        <v>93</v>
      </c>
      <c r="G11306" t="s">
        <v>93</v>
      </c>
      <c r="H11306" t="s">
        <v>94</v>
      </c>
      <c r="I11306" t="s">
        <v>94</v>
      </c>
      <c r="J11306">
        <f>VLOOKUP(I11306, Neighbourhood!$A$1:$B$26, 2, FALSE)</f>
        <v>25</v>
      </c>
      <c r="K11306">
        <v>0</v>
      </c>
      <c r="L11306">
        <v>0</v>
      </c>
    </row>
    <row r="11307" spans="1:12" x14ac:dyDescent="0.3">
      <c r="A11307" t="s">
        <v>92</v>
      </c>
      <c r="B11307">
        <f>VLOOKUP(A11307, CrimeType!$A$1:$B$11, 2, FALSE)</f>
        <v>5</v>
      </c>
      <c r="C11307">
        <v>2017</v>
      </c>
      <c r="D11307">
        <v>5</v>
      </c>
      <c r="E11307">
        <v>7</v>
      </c>
      <c r="F11307" t="s">
        <v>93</v>
      </c>
      <c r="G11307" t="s">
        <v>93</v>
      </c>
      <c r="H11307" t="s">
        <v>94</v>
      </c>
      <c r="I11307" t="s">
        <v>94</v>
      </c>
      <c r="J11307">
        <f>VLOOKUP(I11307, Neighbourhood!$A$1:$B$26, 2, FALSE)</f>
        <v>25</v>
      </c>
      <c r="K11307">
        <v>0</v>
      </c>
      <c r="L11307">
        <v>0</v>
      </c>
    </row>
    <row r="11308" spans="1:12" x14ac:dyDescent="0.3">
      <c r="A11308" t="s">
        <v>92</v>
      </c>
      <c r="B11308">
        <f>VLOOKUP(A11308, CrimeType!$A$1:$B$11, 2, FALSE)</f>
        <v>5</v>
      </c>
      <c r="C11308">
        <v>2017</v>
      </c>
      <c r="D11308">
        <v>5</v>
      </c>
      <c r="E11308">
        <v>7</v>
      </c>
      <c r="F11308" t="s">
        <v>93</v>
      </c>
      <c r="G11308" t="s">
        <v>93</v>
      </c>
      <c r="H11308" t="s">
        <v>94</v>
      </c>
      <c r="I11308" t="s">
        <v>94</v>
      </c>
      <c r="J11308">
        <f>VLOOKUP(I11308, Neighbourhood!$A$1:$B$26, 2, FALSE)</f>
        <v>25</v>
      </c>
      <c r="K11308">
        <v>0</v>
      </c>
      <c r="L11308">
        <v>0</v>
      </c>
    </row>
    <row r="11309" spans="1:12" x14ac:dyDescent="0.3">
      <c r="A11309" t="s">
        <v>92</v>
      </c>
      <c r="B11309">
        <f>VLOOKUP(A11309, CrimeType!$A$1:$B$11, 2, FALSE)</f>
        <v>5</v>
      </c>
      <c r="C11309">
        <v>2017</v>
      </c>
      <c r="D11309">
        <v>5</v>
      </c>
      <c r="E11309">
        <v>7</v>
      </c>
      <c r="F11309" t="s">
        <v>93</v>
      </c>
      <c r="G11309" t="s">
        <v>93</v>
      </c>
      <c r="H11309" t="s">
        <v>94</v>
      </c>
      <c r="I11309" t="s">
        <v>94</v>
      </c>
      <c r="J11309">
        <f>VLOOKUP(I11309, Neighbourhood!$A$1:$B$26, 2, FALSE)</f>
        <v>25</v>
      </c>
      <c r="K11309">
        <v>0</v>
      </c>
      <c r="L11309">
        <v>0</v>
      </c>
    </row>
    <row r="11310" spans="1:12" x14ac:dyDescent="0.3">
      <c r="A11310" t="s">
        <v>92</v>
      </c>
      <c r="B11310">
        <f>VLOOKUP(A11310, CrimeType!$A$1:$B$11, 2, FALSE)</f>
        <v>5</v>
      </c>
      <c r="C11310">
        <v>2017</v>
      </c>
      <c r="D11310">
        <v>5</v>
      </c>
      <c r="E11310">
        <v>7</v>
      </c>
      <c r="F11310" t="s">
        <v>93</v>
      </c>
      <c r="G11310" t="s">
        <v>93</v>
      </c>
      <c r="H11310" t="s">
        <v>94</v>
      </c>
      <c r="I11310" t="s">
        <v>94</v>
      </c>
      <c r="J11310">
        <f>VLOOKUP(I11310, Neighbourhood!$A$1:$B$26, 2, FALSE)</f>
        <v>25</v>
      </c>
      <c r="K11310">
        <v>0</v>
      </c>
      <c r="L11310">
        <v>0</v>
      </c>
    </row>
    <row r="11311" spans="1:12" x14ac:dyDescent="0.3">
      <c r="A11311" t="s">
        <v>92</v>
      </c>
      <c r="B11311">
        <f>VLOOKUP(A11311, CrimeType!$A$1:$B$11, 2, FALSE)</f>
        <v>5</v>
      </c>
      <c r="C11311">
        <v>2017</v>
      </c>
      <c r="D11311">
        <v>5</v>
      </c>
      <c r="E11311">
        <v>7</v>
      </c>
      <c r="F11311" t="s">
        <v>93</v>
      </c>
      <c r="G11311" t="s">
        <v>93</v>
      </c>
      <c r="H11311" t="s">
        <v>94</v>
      </c>
      <c r="I11311" t="s">
        <v>94</v>
      </c>
      <c r="J11311">
        <f>VLOOKUP(I11311, Neighbourhood!$A$1:$B$26, 2, FALSE)</f>
        <v>25</v>
      </c>
      <c r="K11311">
        <v>0</v>
      </c>
      <c r="L11311">
        <v>0</v>
      </c>
    </row>
    <row r="11312" spans="1:12" x14ac:dyDescent="0.3">
      <c r="A11312" t="s">
        <v>92</v>
      </c>
      <c r="B11312">
        <f>VLOOKUP(A11312, CrimeType!$A$1:$B$11, 2, FALSE)</f>
        <v>5</v>
      </c>
      <c r="C11312">
        <v>2017</v>
      </c>
      <c r="D11312">
        <v>5</v>
      </c>
      <c r="E11312">
        <v>7</v>
      </c>
      <c r="F11312" t="s">
        <v>93</v>
      </c>
      <c r="G11312" t="s">
        <v>93</v>
      </c>
      <c r="H11312" t="s">
        <v>94</v>
      </c>
      <c r="I11312" t="s">
        <v>94</v>
      </c>
      <c r="J11312">
        <f>VLOOKUP(I11312, Neighbourhood!$A$1:$B$26, 2, FALSE)</f>
        <v>25</v>
      </c>
      <c r="K11312">
        <v>0</v>
      </c>
      <c r="L11312">
        <v>0</v>
      </c>
    </row>
    <row r="11313" spans="1:12" x14ac:dyDescent="0.3">
      <c r="A11313" t="s">
        <v>24</v>
      </c>
      <c r="B11313">
        <f>VLOOKUP(A11313, CrimeType!$A$1:$B$11, 2, FALSE)</f>
        <v>1</v>
      </c>
      <c r="C11313">
        <v>2017</v>
      </c>
      <c r="D11313">
        <v>5</v>
      </c>
      <c r="E11313">
        <v>8</v>
      </c>
      <c r="F11313">
        <v>0</v>
      </c>
      <c r="G11313">
        <v>0</v>
      </c>
      <c r="H11313" t="s">
        <v>3600</v>
      </c>
      <c r="I11313" t="s">
        <v>14</v>
      </c>
      <c r="J11313">
        <f>VLOOKUP(I11313, Neighbourhood!$A$1:$B$26, 2, FALSE)</f>
        <v>4</v>
      </c>
      <c r="K11313">
        <v>489607.39</v>
      </c>
      <c r="L11313">
        <v>5456674.5599999996</v>
      </c>
    </row>
    <row r="11314" spans="1:12" x14ac:dyDescent="0.3">
      <c r="A11314" t="s">
        <v>18</v>
      </c>
      <c r="B11314">
        <f>VLOOKUP(A11314, CrimeType!$A$1:$B$11, 2, FALSE)</f>
        <v>7</v>
      </c>
      <c r="C11314">
        <v>2017</v>
      </c>
      <c r="D11314">
        <v>5</v>
      </c>
      <c r="E11314">
        <v>8</v>
      </c>
      <c r="F11314">
        <v>0</v>
      </c>
      <c r="G11314">
        <v>0</v>
      </c>
      <c r="H11314" t="s">
        <v>2620</v>
      </c>
      <c r="I11314" t="s">
        <v>68</v>
      </c>
      <c r="J11314">
        <f>VLOOKUP(I11314, Neighbourhood!$A$1:$B$26, 2, FALSE)</f>
        <v>10</v>
      </c>
      <c r="K11314">
        <v>489350.39</v>
      </c>
      <c r="L11314">
        <v>5456671.8499999996</v>
      </c>
    </row>
    <row r="11315" spans="1:12" x14ac:dyDescent="0.3">
      <c r="A11315" t="s">
        <v>24</v>
      </c>
      <c r="B11315">
        <f>VLOOKUP(A11315, CrimeType!$A$1:$B$11, 2, FALSE)</f>
        <v>1</v>
      </c>
      <c r="C11315">
        <v>2017</v>
      </c>
      <c r="D11315">
        <v>5</v>
      </c>
      <c r="E11315">
        <v>8</v>
      </c>
      <c r="F11315">
        <v>0</v>
      </c>
      <c r="G11315">
        <v>0</v>
      </c>
      <c r="H11315" t="s">
        <v>2924</v>
      </c>
      <c r="I11315" t="s">
        <v>46</v>
      </c>
      <c r="J11315">
        <f>VLOOKUP(I11315, Neighbourhood!$A$1:$B$26, 2, FALSE)</f>
        <v>5</v>
      </c>
      <c r="K11315">
        <v>495815.67</v>
      </c>
      <c r="L11315">
        <v>5458809.29</v>
      </c>
    </row>
    <row r="11316" spans="1:12" x14ac:dyDescent="0.3">
      <c r="A11316" t="s">
        <v>18</v>
      </c>
      <c r="B11316">
        <f>VLOOKUP(A11316, CrimeType!$A$1:$B$11, 2, FALSE)</f>
        <v>7</v>
      </c>
      <c r="C11316">
        <v>2017</v>
      </c>
      <c r="D11316">
        <v>5</v>
      </c>
      <c r="E11316">
        <v>8</v>
      </c>
      <c r="F11316">
        <v>0</v>
      </c>
      <c r="G11316">
        <v>0</v>
      </c>
      <c r="H11316" t="s">
        <v>416</v>
      </c>
      <c r="I11316" t="s">
        <v>20</v>
      </c>
      <c r="J11316">
        <f>VLOOKUP(I11316, Neighbourhood!$A$1:$B$26, 2, FALSE)</f>
        <v>23</v>
      </c>
      <c r="K11316">
        <v>490887.79</v>
      </c>
      <c r="L11316">
        <v>5459379.1399999997</v>
      </c>
    </row>
    <row r="11317" spans="1:12" x14ac:dyDescent="0.3">
      <c r="A11317" t="s">
        <v>15</v>
      </c>
      <c r="B11317">
        <f>VLOOKUP(A11317, CrimeType!$A$1:$B$11, 2, FALSE)</f>
        <v>4</v>
      </c>
      <c r="C11317">
        <v>2017</v>
      </c>
      <c r="D11317">
        <v>5</v>
      </c>
      <c r="E11317">
        <v>8</v>
      </c>
      <c r="F11317">
        <v>0</v>
      </c>
      <c r="G11317">
        <v>0</v>
      </c>
      <c r="H11317" t="s">
        <v>253</v>
      </c>
      <c r="I11317" t="s">
        <v>26</v>
      </c>
      <c r="J11317">
        <f>VLOOKUP(I11317, Neighbourhood!$A$1:$B$26, 2, FALSE)</f>
        <v>2</v>
      </c>
      <c r="K11317">
        <v>491607.78</v>
      </c>
      <c r="L11317">
        <v>5459138.46</v>
      </c>
    </row>
    <row r="11318" spans="1:12" x14ac:dyDescent="0.3">
      <c r="A11318" t="s">
        <v>24</v>
      </c>
      <c r="B11318">
        <f>VLOOKUP(A11318, CrimeType!$A$1:$B$11, 2, FALSE)</f>
        <v>1</v>
      </c>
      <c r="C11318">
        <v>2017</v>
      </c>
      <c r="D11318">
        <v>5</v>
      </c>
      <c r="E11318">
        <v>8</v>
      </c>
      <c r="F11318">
        <v>0</v>
      </c>
      <c r="G11318">
        <v>2</v>
      </c>
      <c r="H11318" t="s">
        <v>4260</v>
      </c>
      <c r="I11318" t="s">
        <v>65</v>
      </c>
      <c r="J11318">
        <f>VLOOKUP(I11318, Neighbourhood!$A$1:$B$26, 2, FALSE)</f>
        <v>12</v>
      </c>
      <c r="K11318">
        <v>492228.53</v>
      </c>
      <c r="L11318">
        <v>5456976.54</v>
      </c>
    </row>
    <row r="11319" spans="1:12" x14ac:dyDescent="0.3">
      <c r="A11319" t="s">
        <v>10</v>
      </c>
      <c r="B11319">
        <f>VLOOKUP(A11319, CrimeType!$A$1:$B$11, 2, FALSE)</f>
        <v>2</v>
      </c>
      <c r="C11319">
        <v>2017</v>
      </c>
      <c r="D11319">
        <v>5</v>
      </c>
      <c r="E11319">
        <v>8</v>
      </c>
      <c r="F11319">
        <v>0</v>
      </c>
      <c r="G11319">
        <v>6</v>
      </c>
      <c r="H11319" t="s">
        <v>1110</v>
      </c>
      <c r="I11319" t="s">
        <v>82</v>
      </c>
      <c r="J11319">
        <f>VLOOKUP(I11319, Neighbourhood!$A$1:$B$26, 2, FALSE)</f>
        <v>24</v>
      </c>
      <c r="K11319">
        <v>485160.85</v>
      </c>
      <c r="L11319">
        <v>5456889.6299999999</v>
      </c>
    </row>
    <row r="11320" spans="1:12" x14ac:dyDescent="0.3">
      <c r="A11320" t="s">
        <v>18</v>
      </c>
      <c r="B11320">
        <f>VLOOKUP(A11320, CrimeType!$A$1:$B$11, 2, FALSE)</f>
        <v>7</v>
      </c>
      <c r="C11320">
        <v>2017</v>
      </c>
      <c r="D11320">
        <v>5</v>
      </c>
      <c r="E11320">
        <v>8</v>
      </c>
      <c r="F11320">
        <v>0</v>
      </c>
      <c r="G11320">
        <v>35</v>
      </c>
      <c r="H11320" t="s">
        <v>778</v>
      </c>
      <c r="I11320" t="s">
        <v>26</v>
      </c>
      <c r="J11320">
        <f>VLOOKUP(I11320, Neighbourhood!$A$1:$B$26, 2, FALSE)</f>
        <v>2</v>
      </c>
      <c r="K11320">
        <v>492110.5</v>
      </c>
      <c r="L11320">
        <v>5458716.3499999996</v>
      </c>
    </row>
    <row r="11321" spans="1:12" x14ac:dyDescent="0.3">
      <c r="A11321" t="s">
        <v>18</v>
      </c>
      <c r="B11321">
        <f>VLOOKUP(A11321, CrimeType!$A$1:$B$11, 2, FALSE)</f>
        <v>7</v>
      </c>
      <c r="C11321">
        <v>2017</v>
      </c>
      <c r="D11321">
        <v>5</v>
      </c>
      <c r="E11321">
        <v>8</v>
      </c>
      <c r="F11321">
        <v>1</v>
      </c>
      <c r="G11321">
        <v>15</v>
      </c>
      <c r="H11321" t="s">
        <v>1660</v>
      </c>
      <c r="I11321" t="s">
        <v>46</v>
      </c>
      <c r="J11321">
        <f>VLOOKUP(I11321, Neighbourhood!$A$1:$B$26, 2, FALSE)</f>
        <v>5</v>
      </c>
      <c r="K11321">
        <v>494832.77</v>
      </c>
      <c r="L11321">
        <v>5456932.75</v>
      </c>
    </row>
    <row r="11322" spans="1:12" x14ac:dyDescent="0.3">
      <c r="A11322" t="s">
        <v>24</v>
      </c>
      <c r="B11322">
        <f>VLOOKUP(A11322, CrimeType!$A$1:$B$11, 2, FALSE)</f>
        <v>1</v>
      </c>
      <c r="C11322">
        <v>2017</v>
      </c>
      <c r="D11322">
        <v>5</v>
      </c>
      <c r="E11322">
        <v>8</v>
      </c>
      <c r="F11322">
        <v>3</v>
      </c>
      <c r="G11322">
        <v>10</v>
      </c>
      <c r="H11322" t="s">
        <v>606</v>
      </c>
      <c r="I11322" t="s">
        <v>26</v>
      </c>
      <c r="J11322">
        <f>VLOOKUP(I11322, Neighbourhood!$A$1:$B$26, 2, FALSE)</f>
        <v>2</v>
      </c>
      <c r="K11322">
        <v>492558.07</v>
      </c>
      <c r="L11322">
        <v>5458748.3399999999</v>
      </c>
    </row>
    <row r="11323" spans="1:12" x14ac:dyDescent="0.3">
      <c r="A11323" t="s">
        <v>40</v>
      </c>
      <c r="B11323">
        <f>VLOOKUP(A11323, CrimeType!$A$1:$B$11, 2, FALSE)</f>
        <v>9</v>
      </c>
      <c r="C11323">
        <v>2017</v>
      </c>
      <c r="D11323">
        <v>5</v>
      </c>
      <c r="E11323">
        <v>8</v>
      </c>
      <c r="F11323">
        <v>5</v>
      </c>
      <c r="G11323">
        <v>42</v>
      </c>
      <c r="H11323" t="s">
        <v>4261</v>
      </c>
      <c r="I11323" t="s">
        <v>65</v>
      </c>
      <c r="J11323">
        <f>VLOOKUP(I11323, Neighbourhood!$A$1:$B$26, 2, FALSE)</f>
        <v>12</v>
      </c>
      <c r="K11323">
        <v>492714.87</v>
      </c>
      <c r="L11323">
        <v>5456180</v>
      </c>
    </row>
    <row r="11324" spans="1:12" x14ac:dyDescent="0.3">
      <c r="A11324" t="s">
        <v>119</v>
      </c>
      <c r="B11324">
        <f>VLOOKUP(A11324, CrimeType!$A$1:$B$11, 2, FALSE)</f>
        <v>8</v>
      </c>
      <c r="C11324">
        <v>2017</v>
      </c>
      <c r="D11324">
        <v>5</v>
      </c>
      <c r="E11324">
        <v>8</v>
      </c>
      <c r="F11324">
        <v>6</v>
      </c>
      <c r="G11324">
        <v>43</v>
      </c>
      <c r="H11324" t="s">
        <v>3452</v>
      </c>
      <c r="I11324" t="s">
        <v>26</v>
      </c>
      <c r="J11324">
        <f>VLOOKUP(I11324, Neighbourhood!$A$1:$B$26, 2, FALSE)</f>
        <v>2</v>
      </c>
      <c r="K11324">
        <v>490743.96</v>
      </c>
      <c r="L11324">
        <v>5459530.9199999999</v>
      </c>
    </row>
    <row r="11325" spans="1:12" x14ac:dyDescent="0.3">
      <c r="A11325" t="s">
        <v>18</v>
      </c>
      <c r="B11325">
        <f>VLOOKUP(A11325, CrimeType!$A$1:$B$11, 2, FALSE)</f>
        <v>7</v>
      </c>
      <c r="C11325">
        <v>2017</v>
      </c>
      <c r="D11325">
        <v>5</v>
      </c>
      <c r="E11325">
        <v>8</v>
      </c>
      <c r="F11325">
        <v>6</v>
      </c>
      <c r="G11325">
        <v>43</v>
      </c>
      <c r="H11325" t="s">
        <v>1665</v>
      </c>
      <c r="I11325" t="s">
        <v>26</v>
      </c>
      <c r="J11325">
        <f>VLOOKUP(I11325, Neighbourhood!$A$1:$B$26, 2, FALSE)</f>
        <v>2</v>
      </c>
      <c r="K11325">
        <v>490936.87</v>
      </c>
      <c r="L11325">
        <v>5458390.3200000003</v>
      </c>
    </row>
    <row r="11326" spans="1:12" x14ac:dyDescent="0.3">
      <c r="A11326" t="s">
        <v>18</v>
      </c>
      <c r="B11326">
        <f>VLOOKUP(A11326, CrimeType!$A$1:$B$11, 2, FALSE)</f>
        <v>7</v>
      </c>
      <c r="C11326">
        <v>2017</v>
      </c>
      <c r="D11326">
        <v>5</v>
      </c>
      <c r="E11326">
        <v>8</v>
      </c>
      <c r="F11326">
        <v>7</v>
      </c>
      <c r="G11326">
        <v>16</v>
      </c>
      <c r="H11326" t="s">
        <v>1831</v>
      </c>
      <c r="I11326" t="s">
        <v>65</v>
      </c>
      <c r="J11326">
        <f>VLOOKUP(I11326, Neighbourhood!$A$1:$B$26, 2, FALSE)</f>
        <v>12</v>
      </c>
      <c r="K11326">
        <v>493599.69</v>
      </c>
      <c r="L11326">
        <v>5456526.0300000003</v>
      </c>
    </row>
    <row r="11327" spans="1:12" x14ac:dyDescent="0.3">
      <c r="A11327" t="s">
        <v>10</v>
      </c>
      <c r="B11327">
        <f>VLOOKUP(A11327, CrimeType!$A$1:$B$11, 2, FALSE)</f>
        <v>2</v>
      </c>
      <c r="C11327">
        <v>2017</v>
      </c>
      <c r="D11327">
        <v>5</v>
      </c>
      <c r="E11327">
        <v>8</v>
      </c>
      <c r="F11327">
        <v>7</v>
      </c>
      <c r="G11327">
        <v>31</v>
      </c>
      <c r="H11327" t="s">
        <v>4262</v>
      </c>
      <c r="I11327" t="s">
        <v>26</v>
      </c>
      <c r="J11327">
        <f>VLOOKUP(I11327, Neighbourhood!$A$1:$B$26, 2, FALSE)</f>
        <v>2</v>
      </c>
      <c r="K11327">
        <v>491035.69</v>
      </c>
      <c r="L11327">
        <v>5458296.5700000003</v>
      </c>
    </row>
    <row r="11328" spans="1:12" x14ac:dyDescent="0.3">
      <c r="A11328" t="s">
        <v>18</v>
      </c>
      <c r="B11328">
        <f>VLOOKUP(A11328, CrimeType!$A$1:$B$11, 2, FALSE)</f>
        <v>7</v>
      </c>
      <c r="C11328">
        <v>2017</v>
      </c>
      <c r="D11328">
        <v>5</v>
      </c>
      <c r="E11328">
        <v>8</v>
      </c>
      <c r="F11328">
        <v>7</v>
      </c>
      <c r="G11328">
        <v>33</v>
      </c>
      <c r="H11328" t="s">
        <v>41</v>
      </c>
      <c r="I11328" t="s">
        <v>20</v>
      </c>
      <c r="J11328">
        <f>VLOOKUP(I11328, Neighbourhood!$A$1:$B$26, 2, FALSE)</f>
        <v>23</v>
      </c>
      <c r="K11328">
        <v>490130.51</v>
      </c>
      <c r="L11328">
        <v>5459122.29</v>
      </c>
    </row>
    <row r="11329" spans="1:12" x14ac:dyDescent="0.3">
      <c r="A11329" t="s">
        <v>18</v>
      </c>
      <c r="B11329">
        <f>VLOOKUP(A11329, CrimeType!$A$1:$B$11, 2, FALSE)</f>
        <v>7</v>
      </c>
      <c r="C11329">
        <v>2017</v>
      </c>
      <c r="D11329">
        <v>5</v>
      </c>
      <c r="E11329">
        <v>8</v>
      </c>
      <c r="F11329">
        <v>7</v>
      </c>
      <c r="G11329">
        <v>51</v>
      </c>
      <c r="H11329" t="s">
        <v>1901</v>
      </c>
      <c r="I11329" t="s">
        <v>26</v>
      </c>
      <c r="J11329">
        <f>VLOOKUP(I11329, Neighbourhood!$A$1:$B$26, 2, FALSE)</f>
        <v>2</v>
      </c>
      <c r="K11329">
        <v>492562.53</v>
      </c>
      <c r="L11329">
        <v>5458573.5700000003</v>
      </c>
    </row>
    <row r="11330" spans="1:12" x14ac:dyDescent="0.3">
      <c r="A11330" t="s">
        <v>119</v>
      </c>
      <c r="B11330">
        <f>VLOOKUP(A11330, CrimeType!$A$1:$B$11, 2, FALSE)</f>
        <v>8</v>
      </c>
      <c r="C11330">
        <v>2017</v>
      </c>
      <c r="D11330">
        <v>5</v>
      </c>
      <c r="E11330">
        <v>8</v>
      </c>
      <c r="F11330">
        <v>8</v>
      </c>
      <c r="G11330">
        <v>0</v>
      </c>
      <c r="H11330" t="s">
        <v>50</v>
      </c>
      <c r="I11330" t="s">
        <v>20</v>
      </c>
      <c r="J11330">
        <f>VLOOKUP(I11330, Neighbourhood!$A$1:$B$26, 2, FALSE)</f>
        <v>23</v>
      </c>
      <c r="K11330">
        <v>491128.86</v>
      </c>
      <c r="L11330">
        <v>5459137.3300000001</v>
      </c>
    </row>
    <row r="11331" spans="1:12" x14ac:dyDescent="0.3">
      <c r="A11331" t="s">
        <v>15</v>
      </c>
      <c r="B11331">
        <f>VLOOKUP(A11331, CrimeType!$A$1:$B$11, 2, FALSE)</f>
        <v>4</v>
      </c>
      <c r="C11331">
        <v>2017</v>
      </c>
      <c r="D11331">
        <v>5</v>
      </c>
      <c r="E11331">
        <v>8</v>
      </c>
      <c r="F11331">
        <v>8</v>
      </c>
      <c r="G11331">
        <v>15</v>
      </c>
      <c r="H11331" t="s">
        <v>4263</v>
      </c>
      <c r="I11331" t="s">
        <v>34</v>
      </c>
      <c r="J11331">
        <f>VLOOKUP(I11331, Neighbourhood!$A$1:$B$26, 2, FALSE)</f>
        <v>8</v>
      </c>
      <c r="K11331">
        <v>489118.82</v>
      </c>
      <c r="L11331">
        <v>5453018.3799999999</v>
      </c>
    </row>
    <row r="11332" spans="1:12" x14ac:dyDescent="0.3">
      <c r="A11332" t="s">
        <v>10</v>
      </c>
      <c r="B11332">
        <f>VLOOKUP(A11332, CrimeType!$A$1:$B$11, 2, FALSE)</f>
        <v>2</v>
      </c>
      <c r="C11332">
        <v>2017</v>
      </c>
      <c r="D11332">
        <v>5</v>
      </c>
      <c r="E11332">
        <v>8</v>
      </c>
      <c r="F11332">
        <v>8</v>
      </c>
      <c r="G11332">
        <v>30</v>
      </c>
      <c r="H11332" t="s">
        <v>4264</v>
      </c>
      <c r="I11332" t="s">
        <v>68</v>
      </c>
      <c r="J11332">
        <f>VLOOKUP(I11332, Neighbourhood!$A$1:$B$26, 2, FALSE)</f>
        <v>10</v>
      </c>
      <c r="K11332">
        <v>488219.26</v>
      </c>
      <c r="L11332">
        <v>5457104.0099999998</v>
      </c>
    </row>
    <row r="11333" spans="1:12" x14ac:dyDescent="0.3">
      <c r="A11333" t="s">
        <v>18</v>
      </c>
      <c r="B11333">
        <f>VLOOKUP(A11333, CrimeType!$A$1:$B$11, 2, FALSE)</f>
        <v>7</v>
      </c>
      <c r="C11333">
        <v>2017</v>
      </c>
      <c r="D11333">
        <v>5</v>
      </c>
      <c r="E11333">
        <v>8</v>
      </c>
      <c r="F11333">
        <v>8</v>
      </c>
      <c r="G11333">
        <v>30</v>
      </c>
      <c r="H11333" t="s">
        <v>2106</v>
      </c>
      <c r="I11333" t="s">
        <v>26</v>
      </c>
      <c r="J11333">
        <f>VLOOKUP(I11333, Neighbourhood!$A$1:$B$26, 2, FALSE)</f>
        <v>2</v>
      </c>
      <c r="K11333">
        <v>491603.69</v>
      </c>
      <c r="L11333">
        <v>5459486.0099999998</v>
      </c>
    </row>
    <row r="11334" spans="1:12" x14ac:dyDescent="0.3">
      <c r="A11334" t="s">
        <v>10</v>
      </c>
      <c r="B11334">
        <f>VLOOKUP(A11334, CrimeType!$A$1:$B$11, 2, FALSE)</f>
        <v>2</v>
      </c>
      <c r="C11334">
        <v>2017</v>
      </c>
      <c r="D11334">
        <v>5</v>
      </c>
      <c r="E11334">
        <v>8</v>
      </c>
      <c r="F11334">
        <v>8</v>
      </c>
      <c r="G11334">
        <v>30</v>
      </c>
      <c r="H11334" t="s">
        <v>415</v>
      </c>
      <c r="I11334" t="s">
        <v>316</v>
      </c>
      <c r="J11334">
        <f>VLOOKUP(I11334, Neighbourhood!$A$1:$B$26, 2, FALSE)</f>
        <v>18</v>
      </c>
      <c r="K11334">
        <v>491332.82</v>
      </c>
      <c r="L11334">
        <v>5454628.54</v>
      </c>
    </row>
    <row r="11335" spans="1:12" x14ac:dyDescent="0.3">
      <c r="A11335" t="s">
        <v>10</v>
      </c>
      <c r="B11335">
        <f>VLOOKUP(A11335, CrimeType!$A$1:$B$11, 2, FALSE)</f>
        <v>2</v>
      </c>
      <c r="C11335">
        <v>2017</v>
      </c>
      <c r="D11335">
        <v>5</v>
      </c>
      <c r="E11335">
        <v>8</v>
      </c>
      <c r="F11335">
        <v>8</v>
      </c>
      <c r="G11335">
        <v>36</v>
      </c>
      <c r="H11335" t="s">
        <v>4265</v>
      </c>
      <c r="I11335" t="s">
        <v>22</v>
      </c>
      <c r="J11335">
        <f>VLOOKUP(I11335, Neighbourhood!$A$1:$B$26, 2, FALSE)</f>
        <v>6</v>
      </c>
      <c r="K11335">
        <v>495986.98</v>
      </c>
      <c r="L11335">
        <v>5459550.4400000004</v>
      </c>
    </row>
    <row r="11336" spans="1:12" x14ac:dyDescent="0.3">
      <c r="A11336" t="s">
        <v>15</v>
      </c>
      <c r="B11336">
        <f>VLOOKUP(A11336, CrimeType!$A$1:$B$11, 2, FALSE)</f>
        <v>4</v>
      </c>
      <c r="C11336">
        <v>2017</v>
      </c>
      <c r="D11336">
        <v>5</v>
      </c>
      <c r="E11336">
        <v>8</v>
      </c>
      <c r="F11336">
        <v>8</v>
      </c>
      <c r="G11336">
        <v>45</v>
      </c>
      <c r="H11336" t="s">
        <v>1105</v>
      </c>
      <c r="I11336" t="s">
        <v>68</v>
      </c>
      <c r="J11336">
        <f>VLOOKUP(I11336, Neighbourhood!$A$1:$B$26, 2, FALSE)</f>
        <v>10</v>
      </c>
      <c r="K11336">
        <v>487058.37</v>
      </c>
      <c r="L11336">
        <v>5457038.46</v>
      </c>
    </row>
    <row r="11337" spans="1:12" x14ac:dyDescent="0.3">
      <c r="A11337" t="s">
        <v>40</v>
      </c>
      <c r="B11337">
        <f>VLOOKUP(A11337, CrimeType!$A$1:$B$11, 2, FALSE)</f>
        <v>9</v>
      </c>
      <c r="C11337">
        <v>2017</v>
      </c>
      <c r="D11337">
        <v>5</v>
      </c>
      <c r="E11337">
        <v>8</v>
      </c>
      <c r="F11337">
        <v>8</v>
      </c>
      <c r="G11337">
        <v>48</v>
      </c>
      <c r="H11337" t="s">
        <v>1327</v>
      </c>
      <c r="I11337" t="s">
        <v>20</v>
      </c>
      <c r="J11337">
        <f>VLOOKUP(I11337, Neighbourhood!$A$1:$B$26, 2, FALSE)</f>
        <v>23</v>
      </c>
      <c r="K11337">
        <v>490359.78</v>
      </c>
      <c r="L11337">
        <v>5458255.4500000002</v>
      </c>
    </row>
    <row r="11338" spans="1:12" x14ac:dyDescent="0.3">
      <c r="A11338" t="s">
        <v>15</v>
      </c>
      <c r="B11338">
        <f>VLOOKUP(A11338, CrimeType!$A$1:$B$11, 2, FALSE)</f>
        <v>4</v>
      </c>
      <c r="C11338">
        <v>2017</v>
      </c>
      <c r="D11338">
        <v>5</v>
      </c>
      <c r="E11338">
        <v>8</v>
      </c>
      <c r="F11338">
        <v>9</v>
      </c>
      <c r="G11338">
        <v>0</v>
      </c>
      <c r="H11338" t="s">
        <v>1399</v>
      </c>
      <c r="I11338" t="s">
        <v>53</v>
      </c>
      <c r="J11338">
        <f>VLOOKUP(I11338, Neighbourhood!$A$1:$B$26, 2, FALSE)</f>
        <v>16</v>
      </c>
      <c r="K11338">
        <v>492622.05</v>
      </c>
      <c r="L11338">
        <v>5454649.9800000004</v>
      </c>
    </row>
    <row r="11339" spans="1:12" x14ac:dyDescent="0.3">
      <c r="A11339" t="s">
        <v>15</v>
      </c>
      <c r="B11339">
        <f>VLOOKUP(A11339, CrimeType!$A$1:$B$11, 2, FALSE)</f>
        <v>4</v>
      </c>
      <c r="C11339">
        <v>2017</v>
      </c>
      <c r="D11339">
        <v>5</v>
      </c>
      <c r="E11339">
        <v>8</v>
      </c>
      <c r="F11339">
        <v>9</v>
      </c>
      <c r="G11339">
        <v>0</v>
      </c>
      <c r="H11339" t="s">
        <v>388</v>
      </c>
      <c r="I11339" t="s">
        <v>26</v>
      </c>
      <c r="J11339">
        <f>VLOOKUP(I11339, Neighbourhood!$A$1:$B$26, 2, FALSE)</f>
        <v>2</v>
      </c>
      <c r="K11339">
        <v>491792.73</v>
      </c>
      <c r="L11339">
        <v>5459252.2000000002</v>
      </c>
    </row>
    <row r="11340" spans="1:12" x14ac:dyDescent="0.3">
      <c r="A11340" t="s">
        <v>18</v>
      </c>
      <c r="B11340">
        <f>VLOOKUP(A11340, CrimeType!$A$1:$B$11, 2, FALSE)</f>
        <v>7</v>
      </c>
      <c r="C11340">
        <v>2017</v>
      </c>
      <c r="D11340">
        <v>5</v>
      </c>
      <c r="E11340">
        <v>8</v>
      </c>
      <c r="F11340">
        <v>9</v>
      </c>
      <c r="G11340">
        <v>20</v>
      </c>
      <c r="H11340" t="s">
        <v>377</v>
      </c>
      <c r="I11340" t="s">
        <v>26</v>
      </c>
      <c r="J11340">
        <f>VLOOKUP(I11340, Neighbourhood!$A$1:$B$26, 2, FALSE)</f>
        <v>2</v>
      </c>
      <c r="K11340">
        <v>491747.22</v>
      </c>
      <c r="L11340">
        <v>5458930.4800000004</v>
      </c>
    </row>
    <row r="11341" spans="1:12" x14ac:dyDescent="0.3">
      <c r="A11341" t="s">
        <v>15</v>
      </c>
      <c r="B11341">
        <f>VLOOKUP(A11341, CrimeType!$A$1:$B$11, 2, FALSE)</f>
        <v>4</v>
      </c>
      <c r="C11341">
        <v>2017</v>
      </c>
      <c r="D11341">
        <v>5</v>
      </c>
      <c r="E11341">
        <v>8</v>
      </c>
      <c r="F11341">
        <v>9</v>
      </c>
      <c r="G11341">
        <v>30</v>
      </c>
      <c r="H11341" t="s">
        <v>168</v>
      </c>
      <c r="I11341" t="s">
        <v>26</v>
      </c>
      <c r="J11341">
        <f>VLOOKUP(I11341, Neighbourhood!$A$1:$B$26, 2, FALSE)</f>
        <v>2</v>
      </c>
      <c r="K11341">
        <v>491656.12</v>
      </c>
      <c r="L11341">
        <v>5458976.4299999997</v>
      </c>
    </row>
    <row r="11342" spans="1:12" x14ac:dyDescent="0.3">
      <c r="A11342" t="s">
        <v>18</v>
      </c>
      <c r="B11342">
        <f>VLOOKUP(A11342, CrimeType!$A$1:$B$11, 2, FALSE)</f>
        <v>7</v>
      </c>
      <c r="C11342">
        <v>2017</v>
      </c>
      <c r="D11342">
        <v>5</v>
      </c>
      <c r="E11342">
        <v>8</v>
      </c>
      <c r="F11342">
        <v>9</v>
      </c>
      <c r="G11342">
        <v>47</v>
      </c>
      <c r="H11342" t="s">
        <v>462</v>
      </c>
      <c r="I11342" t="s">
        <v>26</v>
      </c>
      <c r="J11342">
        <f>VLOOKUP(I11342, Neighbourhood!$A$1:$B$26, 2, FALSE)</f>
        <v>2</v>
      </c>
      <c r="K11342">
        <v>491892.35</v>
      </c>
      <c r="L11342">
        <v>5458408.29</v>
      </c>
    </row>
    <row r="11343" spans="1:12" x14ac:dyDescent="0.3">
      <c r="A11343" t="s">
        <v>18</v>
      </c>
      <c r="B11343">
        <f>VLOOKUP(A11343, CrimeType!$A$1:$B$11, 2, FALSE)</f>
        <v>7</v>
      </c>
      <c r="C11343">
        <v>2017</v>
      </c>
      <c r="D11343">
        <v>5</v>
      </c>
      <c r="E11343">
        <v>8</v>
      </c>
      <c r="F11343">
        <v>10</v>
      </c>
      <c r="G11343">
        <v>2</v>
      </c>
      <c r="H11343" t="s">
        <v>462</v>
      </c>
      <c r="I11343" t="s">
        <v>26</v>
      </c>
      <c r="J11343">
        <f>VLOOKUP(I11343, Neighbourhood!$A$1:$B$26, 2, FALSE)</f>
        <v>2</v>
      </c>
      <c r="K11343">
        <v>491795.1</v>
      </c>
      <c r="L11343">
        <v>5458476.1299999999</v>
      </c>
    </row>
    <row r="11344" spans="1:12" x14ac:dyDescent="0.3">
      <c r="A11344" t="s">
        <v>29</v>
      </c>
      <c r="B11344">
        <f>VLOOKUP(A11344, CrimeType!$A$1:$B$11, 2, FALSE)</f>
        <v>6</v>
      </c>
      <c r="C11344">
        <v>2017</v>
      </c>
      <c r="D11344">
        <v>5</v>
      </c>
      <c r="E11344">
        <v>8</v>
      </c>
      <c r="F11344">
        <v>10</v>
      </c>
      <c r="G11344">
        <v>13</v>
      </c>
      <c r="H11344" t="s">
        <v>923</v>
      </c>
      <c r="I11344" t="s">
        <v>17</v>
      </c>
      <c r="J11344">
        <f>VLOOKUP(I11344, Neighbourhood!$A$1:$B$26, 2, FALSE)</f>
        <v>9</v>
      </c>
      <c r="K11344">
        <v>497071.47</v>
      </c>
      <c r="L11344">
        <v>5451926.5800000001</v>
      </c>
    </row>
    <row r="11345" spans="1:12" x14ac:dyDescent="0.3">
      <c r="A11345" t="s">
        <v>18</v>
      </c>
      <c r="B11345">
        <f>VLOOKUP(A11345, CrimeType!$A$1:$B$11, 2, FALSE)</f>
        <v>7</v>
      </c>
      <c r="C11345">
        <v>2017</v>
      </c>
      <c r="D11345">
        <v>5</v>
      </c>
      <c r="E11345">
        <v>8</v>
      </c>
      <c r="F11345">
        <v>11</v>
      </c>
      <c r="G11345">
        <v>0</v>
      </c>
      <c r="H11345" t="s">
        <v>2948</v>
      </c>
      <c r="I11345" t="s">
        <v>20</v>
      </c>
      <c r="J11345">
        <f>VLOOKUP(I11345, Neighbourhood!$A$1:$B$26, 2, FALSE)</f>
        <v>23</v>
      </c>
      <c r="K11345">
        <v>490057.97</v>
      </c>
      <c r="L11345">
        <v>5459768.1699999999</v>
      </c>
    </row>
    <row r="11346" spans="1:12" x14ac:dyDescent="0.3">
      <c r="A11346" t="s">
        <v>29</v>
      </c>
      <c r="B11346">
        <f>VLOOKUP(A11346, CrimeType!$A$1:$B$11, 2, FALSE)</f>
        <v>6</v>
      </c>
      <c r="C11346">
        <v>2017</v>
      </c>
      <c r="D11346">
        <v>5</v>
      </c>
      <c r="E11346">
        <v>8</v>
      </c>
      <c r="F11346">
        <v>11</v>
      </c>
      <c r="G11346">
        <v>20</v>
      </c>
      <c r="H11346" t="s">
        <v>170</v>
      </c>
      <c r="I11346" t="s">
        <v>31</v>
      </c>
      <c r="J11346">
        <f>VLOOKUP(I11346, Neighbourhood!$A$1:$B$26, 2, FALSE)</f>
        <v>20</v>
      </c>
      <c r="K11346">
        <v>493902.91</v>
      </c>
      <c r="L11346">
        <v>5457453.3300000001</v>
      </c>
    </row>
    <row r="11347" spans="1:12" x14ac:dyDescent="0.3">
      <c r="A11347" t="s">
        <v>119</v>
      </c>
      <c r="B11347">
        <f>VLOOKUP(A11347, CrimeType!$A$1:$B$11, 2, FALSE)</f>
        <v>8</v>
      </c>
      <c r="C11347">
        <v>2017</v>
      </c>
      <c r="D11347">
        <v>5</v>
      </c>
      <c r="E11347">
        <v>8</v>
      </c>
      <c r="F11347">
        <v>11</v>
      </c>
      <c r="G11347">
        <v>45</v>
      </c>
      <c r="H11347" t="s">
        <v>4266</v>
      </c>
      <c r="I11347" t="s">
        <v>20</v>
      </c>
      <c r="J11347">
        <f>VLOOKUP(I11347, Neighbourhood!$A$1:$B$26, 2, FALSE)</f>
        <v>23</v>
      </c>
      <c r="K11347">
        <v>491068.86</v>
      </c>
      <c r="L11347">
        <v>5458954.9199999999</v>
      </c>
    </row>
    <row r="11348" spans="1:12" x14ac:dyDescent="0.3">
      <c r="A11348" t="s">
        <v>15</v>
      </c>
      <c r="B11348">
        <f>VLOOKUP(A11348, CrimeType!$A$1:$B$11, 2, FALSE)</f>
        <v>4</v>
      </c>
      <c r="C11348">
        <v>2017</v>
      </c>
      <c r="D11348">
        <v>5</v>
      </c>
      <c r="E11348">
        <v>8</v>
      </c>
      <c r="F11348">
        <v>11</v>
      </c>
      <c r="G11348">
        <v>50</v>
      </c>
      <c r="H11348" t="s">
        <v>2472</v>
      </c>
      <c r="I11348" t="s">
        <v>61</v>
      </c>
      <c r="J11348">
        <f>VLOOKUP(I11348, Neighbourhood!$A$1:$B$26, 2, FALSE)</f>
        <v>15</v>
      </c>
      <c r="K11348">
        <v>496207.02</v>
      </c>
      <c r="L11348">
        <v>5456579.2000000002</v>
      </c>
    </row>
    <row r="11349" spans="1:12" x14ac:dyDescent="0.3">
      <c r="A11349" t="s">
        <v>15</v>
      </c>
      <c r="B11349">
        <f>VLOOKUP(A11349, CrimeType!$A$1:$B$11, 2, FALSE)</f>
        <v>4</v>
      </c>
      <c r="C11349">
        <v>2017</v>
      </c>
      <c r="D11349">
        <v>5</v>
      </c>
      <c r="E11349">
        <v>8</v>
      </c>
      <c r="F11349">
        <v>12</v>
      </c>
      <c r="G11349">
        <v>0</v>
      </c>
      <c r="H11349" t="s">
        <v>4267</v>
      </c>
      <c r="I11349" t="s">
        <v>28</v>
      </c>
      <c r="J11349">
        <f>VLOOKUP(I11349, Neighbourhood!$A$1:$B$26, 2, FALSE)</f>
        <v>7</v>
      </c>
      <c r="K11349">
        <v>493738.39</v>
      </c>
      <c r="L11349">
        <v>5455954.6100000003</v>
      </c>
    </row>
    <row r="11350" spans="1:12" x14ac:dyDescent="0.3">
      <c r="A11350" t="s">
        <v>29</v>
      </c>
      <c r="B11350">
        <f>VLOOKUP(A11350, CrimeType!$A$1:$B$11, 2, FALSE)</f>
        <v>6</v>
      </c>
      <c r="C11350">
        <v>2017</v>
      </c>
      <c r="D11350">
        <v>5</v>
      </c>
      <c r="E11350">
        <v>8</v>
      </c>
      <c r="F11350">
        <v>12</v>
      </c>
      <c r="G11350">
        <v>10</v>
      </c>
      <c r="H11350" t="s">
        <v>125</v>
      </c>
      <c r="I11350" t="s">
        <v>26</v>
      </c>
      <c r="J11350">
        <f>VLOOKUP(I11350, Neighbourhood!$A$1:$B$26, 2, FALSE)</f>
        <v>2</v>
      </c>
      <c r="K11350">
        <v>491402.8</v>
      </c>
      <c r="L11350">
        <v>5458863.8700000001</v>
      </c>
    </row>
    <row r="11351" spans="1:12" x14ac:dyDescent="0.3">
      <c r="A11351" t="s">
        <v>18</v>
      </c>
      <c r="B11351">
        <f>VLOOKUP(A11351, CrimeType!$A$1:$B$11, 2, FALSE)</f>
        <v>7</v>
      </c>
      <c r="C11351">
        <v>2017</v>
      </c>
      <c r="D11351">
        <v>5</v>
      </c>
      <c r="E11351">
        <v>8</v>
      </c>
      <c r="F11351">
        <v>12</v>
      </c>
      <c r="G11351">
        <v>19</v>
      </c>
      <c r="H11351" t="s">
        <v>3291</v>
      </c>
      <c r="I11351" t="s">
        <v>26</v>
      </c>
      <c r="J11351">
        <f>VLOOKUP(I11351, Neighbourhood!$A$1:$B$26, 2, FALSE)</f>
        <v>2</v>
      </c>
      <c r="K11351">
        <v>491519.94</v>
      </c>
      <c r="L11351">
        <v>5458274.4800000004</v>
      </c>
    </row>
    <row r="11352" spans="1:12" x14ac:dyDescent="0.3">
      <c r="A11352" t="s">
        <v>10</v>
      </c>
      <c r="B11352">
        <f>VLOOKUP(A11352, CrimeType!$A$1:$B$11, 2, FALSE)</f>
        <v>2</v>
      </c>
      <c r="C11352">
        <v>2017</v>
      </c>
      <c r="D11352">
        <v>5</v>
      </c>
      <c r="E11352">
        <v>8</v>
      </c>
      <c r="F11352">
        <v>12</v>
      </c>
      <c r="G11352">
        <v>20</v>
      </c>
      <c r="H11352" t="s">
        <v>4268</v>
      </c>
      <c r="I11352" t="s">
        <v>77</v>
      </c>
      <c r="J11352">
        <f>VLOOKUP(I11352, Neighbourhood!$A$1:$B$26, 2, FALSE)</f>
        <v>22</v>
      </c>
      <c r="K11352">
        <v>494424.59</v>
      </c>
      <c r="L11352">
        <v>5452911.8399999999</v>
      </c>
    </row>
    <row r="11353" spans="1:12" x14ac:dyDescent="0.3">
      <c r="A11353" t="s">
        <v>18</v>
      </c>
      <c r="B11353">
        <f>VLOOKUP(A11353, CrimeType!$A$1:$B$11, 2, FALSE)</f>
        <v>7</v>
      </c>
      <c r="C11353">
        <v>2017</v>
      </c>
      <c r="D11353">
        <v>5</v>
      </c>
      <c r="E11353">
        <v>8</v>
      </c>
      <c r="F11353">
        <v>12</v>
      </c>
      <c r="G11353">
        <v>30</v>
      </c>
      <c r="H11353" t="s">
        <v>1414</v>
      </c>
      <c r="I11353" t="s">
        <v>26</v>
      </c>
      <c r="J11353">
        <f>VLOOKUP(I11353, Neighbourhood!$A$1:$B$26, 2, FALSE)</f>
        <v>2</v>
      </c>
      <c r="K11353">
        <v>491438.33</v>
      </c>
      <c r="L11353">
        <v>5458597.0099999998</v>
      </c>
    </row>
    <row r="11354" spans="1:12" x14ac:dyDescent="0.3">
      <c r="A11354" t="s">
        <v>119</v>
      </c>
      <c r="B11354">
        <f>VLOOKUP(A11354, CrimeType!$A$1:$B$11, 2, FALSE)</f>
        <v>8</v>
      </c>
      <c r="C11354">
        <v>2017</v>
      </c>
      <c r="D11354">
        <v>5</v>
      </c>
      <c r="E11354">
        <v>8</v>
      </c>
      <c r="F11354">
        <v>12</v>
      </c>
      <c r="G11354">
        <v>41</v>
      </c>
      <c r="H11354" t="s">
        <v>3521</v>
      </c>
      <c r="I11354" t="s">
        <v>20</v>
      </c>
      <c r="J11354">
        <f>VLOOKUP(I11354, Neighbourhood!$A$1:$B$26, 2, FALSE)</f>
        <v>23</v>
      </c>
      <c r="K11354">
        <v>490076.09</v>
      </c>
      <c r="L11354">
        <v>5459164.04</v>
      </c>
    </row>
    <row r="11355" spans="1:12" x14ac:dyDescent="0.3">
      <c r="A11355" t="s">
        <v>29</v>
      </c>
      <c r="B11355">
        <f>VLOOKUP(A11355, CrimeType!$A$1:$B$11, 2, FALSE)</f>
        <v>6</v>
      </c>
      <c r="C11355">
        <v>2017</v>
      </c>
      <c r="D11355">
        <v>5</v>
      </c>
      <c r="E11355">
        <v>8</v>
      </c>
      <c r="F11355">
        <v>12</v>
      </c>
      <c r="G11355">
        <v>53</v>
      </c>
      <c r="H11355" t="s">
        <v>362</v>
      </c>
      <c r="I11355" t="s">
        <v>46</v>
      </c>
      <c r="J11355">
        <f>VLOOKUP(I11355, Neighbourhood!$A$1:$B$26, 2, FALSE)</f>
        <v>5</v>
      </c>
      <c r="K11355">
        <v>494563.75</v>
      </c>
      <c r="L11355">
        <v>5458727.4000000004</v>
      </c>
    </row>
    <row r="11356" spans="1:12" x14ac:dyDescent="0.3">
      <c r="A11356" t="s">
        <v>119</v>
      </c>
      <c r="B11356">
        <f>VLOOKUP(A11356, CrimeType!$A$1:$B$11, 2, FALSE)</f>
        <v>8</v>
      </c>
      <c r="C11356">
        <v>2017</v>
      </c>
      <c r="D11356">
        <v>5</v>
      </c>
      <c r="E11356">
        <v>8</v>
      </c>
      <c r="F11356">
        <v>13</v>
      </c>
      <c r="G11356">
        <v>0</v>
      </c>
      <c r="H11356" t="s">
        <v>314</v>
      </c>
      <c r="I11356" t="s">
        <v>46</v>
      </c>
      <c r="J11356">
        <f>VLOOKUP(I11356, Neighbourhood!$A$1:$B$26, 2, FALSE)</f>
        <v>5</v>
      </c>
      <c r="K11356">
        <v>494930.67</v>
      </c>
      <c r="L11356">
        <v>5456923.29</v>
      </c>
    </row>
    <row r="11357" spans="1:12" x14ac:dyDescent="0.3">
      <c r="A11357" t="s">
        <v>10</v>
      </c>
      <c r="B11357">
        <f>VLOOKUP(A11357, CrimeType!$A$1:$B$11, 2, FALSE)</f>
        <v>2</v>
      </c>
      <c r="C11357">
        <v>2017</v>
      </c>
      <c r="D11357">
        <v>5</v>
      </c>
      <c r="E11357">
        <v>8</v>
      </c>
      <c r="F11357">
        <v>13</v>
      </c>
      <c r="G11357">
        <v>10</v>
      </c>
      <c r="H11357" t="s">
        <v>3409</v>
      </c>
      <c r="I11357" t="s">
        <v>61</v>
      </c>
      <c r="J11357">
        <f>VLOOKUP(I11357, Neighbourhood!$A$1:$B$26, 2, FALSE)</f>
        <v>15</v>
      </c>
      <c r="K11357">
        <v>497515.57</v>
      </c>
      <c r="L11357">
        <v>5454737</v>
      </c>
    </row>
    <row r="11358" spans="1:12" x14ac:dyDescent="0.3">
      <c r="A11358" t="s">
        <v>29</v>
      </c>
      <c r="B11358">
        <f>VLOOKUP(A11358, CrimeType!$A$1:$B$11, 2, FALSE)</f>
        <v>6</v>
      </c>
      <c r="C11358">
        <v>2017</v>
      </c>
      <c r="D11358">
        <v>5</v>
      </c>
      <c r="E11358">
        <v>8</v>
      </c>
      <c r="F11358">
        <v>13</v>
      </c>
      <c r="G11358">
        <v>15</v>
      </c>
      <c r="H11358" t="s">
        <v>2166</v>
      </c>
      <c r="I11358" t="s">
        <v>39</v>
      </c>
      <c r="J11358">
        <f>VLOOKUP(I11358, Neighbourhood!$A$1:$B$26, 2, FALSE)</f>
        <v>11</v>
      </c>
      <c r="K11358">
        <v>491572.47</v>
      </c>
      <c r="L11358">
        <v>5450871.8200000003</v>
      </c>
    </row>
    <row r="11359" spans="1:12" x14ac:dyDescent="0.3">
      <c r="A11359" t="s">
        <v>18</v>
      </c>
      <c r="B11359">
        <f>VLOOKUP(A11359, CrimeType!$A$1:$B$11, 2, FALSE)</f>
        <v>7</v>
      </c>
      <c r="C11359">
        <v>2017</v>
      </c>
      <c r="D11359">
        <v>5</v>
      </c>
      <c r="E11359">
        <v>8</v>
      </c>
      <c r="F11359">
        <v>13</v>
      </c>
      <c r="G11359">
        <v>27</v>
      </c>
      <c r="H11359" t="s">
        <v>611</v>
      </c>
      <c r="I11359" t="s">
        <v>31</v>
      </c>
      <c r="J11359">
        <f>VLOOKUP(I11359, Neighbourhood!$A$1:$B$26, 2, FALSE)</f>
        <v>20</v>
      </c>
      <c r="K11359">
        <v>492873.64</v>
      </c>
      <c r="L11359">
        <v>5458521.7300000004</v>
      </c>
    </row>
    <row r="11360" spans="1:12" x14ac:dyDescent="0.3">
      <c r="A11360" t="s">
        <v>29</v>
      </c>
      <c r="B11360">
        <f>VLOOKUP(A11360, CrimeType!$A$1:$B$11, 2, FALSE)</f>
        <v>6</v>
      </c>
      <c r="C11360">
        <v>2017</v>
      </c>
      <c r="D11360">
        <v>5</v>
      </c>
      <c r="E11360">
        <v>8</v>
      </c>
      <c r="F11360">
        <v>13</v>
      </c>
      <c r="G11360">
        <v>46</v>
      </c>
      <c r="H11360" t="s">
        <v>50</v>
      </c>
      <c r="I11360" t="s">
        <v>26</v>
      </c>
      <c r="J11360">
        <f>VLOOKUP(I11360, Neighbourhood!$A$1:$B$26, 2, FALSE)</f>
        <v>2</v>
      </c>
      <c r="K11360">
        <v>491115.45</v>
      </c>
      <c r="L11360">
        <v>5459163.4800000004</v>
      </c>
    </row>
    <row r="11361" spans="1:12" x14ac:dyDescent="0.3">
      <c r="A11361" t="s">
        <v>15</v>
      </c>
      <c r="B11361">
        <f>VLOOKUP(A11361, CrimeType!$A$1:$B$11, 2, FALSE)</f>
        <v>4</v>
      </c>
      <c r="C11361">
        <v>2017</v>
      </c>
      <c r="D11361">
        <v>5</v>
      </c>
      <c r="E11361">
        <v>8</v>
      </c>
      <c r="F11361">
        <v>13</v>
      </c>
      <c r="G11361">
        <v>54</v>
      </c>
      <c r="H11361" t="s">
        <v>168</v>
      </c>
      <c r="I11361" t="s">
        <v>26</v>
      </c>
      <c r="J11361">
        <f>VLOOKUP(I11361, Neighbourhood!$A$1:$B$26, 2, FALSE)</f>
        <v>2</v>
      </c>
      <c r="K11361">
        <v>491656.12</v>
      </c>
      <c r="L11361">
        <v>5458976.4299999997</v>
      </c>
    </row>
    <row r="11362" spans="1:12" x14ac:dyDescent="0.3">
      <c r="A11362" t="s">
        <v>10</v>
      </c>
      <c r="B11362">
        <f>VLOOKUP(A11362, CrimeType!$A$1:$B$11, 2, FALSE)</f>
        <v>2</v>
      </c>
      <c r="C11362">
        <v>2017</v>
      </c>
      <c r="D11362">
        <v>5</v>
      </c>
      <c r="E11362">
        <v>8</v>
      </c>
      <c r="F11362">
        <v>14</v>
      </c>
      <c r="G11362">
        <v>0</v>
      </c>
      <c r="H11362" t="s">
        <v>4269</v>
      </c>
      <c r="I11362" t="s">
        <v>61</v>
      </c>
      <c r="J11362">
        <f>VLOOKUP(I11362, Neighbourhood!$A$1:$B$26, 2, FALSE)</f>
        <v>15</v>
      </c>
      <c r="K11362">
        <v>496346.35</v>
      </c>
      <c r="L11362">
        <v>5453655.8099999996</v>
      </c>
    </row>
    <row r="11363" spans="1:12" x14ac:dyDescent="0.3">
      <c r="A11363" t="s">
        <v>29</v>
      </c>
      <c r="B11363">
        <f>VLOOKUP(A11363, CrimeType!$A$1:$B$11, 2, FALSE)</f>
        <v>6</v>
      </c>
      <c r="C11363">
        <v>2017</v>
      </c>
      <c r="D11363">
        <v>5</v>
      </c>
      <c r="E11363">
        <v>8</v>
      </c>
      <c r="F11363">
        <v>14</v>
      </c>
      <c r="G11363">
        <v>25</v>
      </c>
      <c r="H11363" t="s">
        <v>59</v>
      </c>
      <c r="I11363" t="s">
        <v>26</v>
      </c>
      <c r="J11363">
        <f>VLOOKUP(I11363, Neighbourhood!$A$1:$B$26, 2, FALSE)</f>
        <v>2</v>
      </c>
      <c r="K11363">
        <v>492213.73</v>
      </c>
      <c r="L11363">
        <v>5458862.1500000004</v>
      </c>
    </row>
    <row r="11364" spans="1:12" x14ac:dyDescent="0.3">
      <c r="A11364" t="s">
        <v>10</v>
      </c>
      <c r="B11364">
        <f>VLOOKUP(A11364, CrimeType!$A$1:$B$11, 2, FALSE)</f>
        <v>2</v>
      </c>
      <c r="C11364">
        <v>2017</v>
      </c>
      <c r="D11364">
        <v>5</v>
      </c>
      <c r="E11364">
        <v>8</v>
      </c>
      <c r="F11364">
        <v>15</v>
      </c>
      <c r="G11364">
        <v>0</v>
      </c>
      <c r="H11364" t="s">
        <v>1776</v>
      </c>
      <c r="I11364" t="s">
        <v>77</v>
      </c>
      <c r="J11364">
        <f>VLOOKUP(I11364, Neighbourhood!$A$1:$B$26, 2, FALSE)</f>
        <v>22</v>
      </c>
      <c r="K11364">
        <v>496180.58</v>
      </c>
      <c r="L11364">
        <v>5452948.75</v>
      </c>
    </row>
    <row r="11365" spans="1:12" x14ac:dyDescent="0.3">
      <c r="A11365" t="s">
        <v>119</v>
      </c>
      <c r="B11365">
        <f>VLOOKUP(A11365, CrimeType!$A$1:$B$11, 2, FALSE)</f>
        <v>8</v>
      </c>
      <c r="C11365">
        <v>2017</v>
      </c>
      <c r="D11365">
        <v>5</v>
      </c>
      <c r="E11365">
        <v>8</v>
      </c>
      <c r="F11365">
        <v>15</v>
      </c>
      <c r="G11365">
        <v>0</v>
      </c>
      <c r="H11365" t="s">
        <v>4270</v>
      </c>
      <c r="I11365" t="s">
        <v>12</v>
      </c>
      <c r="J11365">
        <f>VLOOKUP(I11365, Neighbourhood!$A$1:$B$26, 2, FALSE)</f>
        <v>1</v>
      </c>
      <c r="K11365">
        <v>488461.36</v>
      </c>
      <c r="L11365">
        <v>5453550.9900000002</v>
      </c>
    </row>
    <row r="11366" spans="1:12" x14ac:dyDescent="0.3">
      <c r="A11366" t="s">
        <v>29</v>
      </c>
      <c r="B11366">
        <f>VLOOKUP(A11366, CrimeType!$A$1:$B$11, 2, FALSE)</f>
        <v>6</v>
      </c>
      <c r="C11366">
        <v>2017</v>
      </c>
      <c r="D11366">
        <v>5</v>
      </c>
      <c r="E11366">
        <v>8</v>
      </c>
      <c r="F11366">
        <v>15</v>
      </c>
      <c r="G11366">
        <v>1</v>
      </c>
      <c r="H11366" t="s">
        <v>121</v>
      </c>
      <c r="I11366" t="s">
        <v>26</v>
      </c>
      <c r="J11366">
        <f>VLOOKUP(I11366, Neighbourhood!$A$1:$B$26, 2, FALSE)</f>
        <v>2</v>
      </c>
      <c r="K11366">
        <v>491826.94</v>
      </c>
      <c r="L11366">
        <v>5459079.6900000004</v>
      </c>
    </row>
    <row r="11367" spans="1:12" x14ac:dyDescent="0.3">
      <c r="A11367" t="s">
        <v>29</v>
      </c>
      <c r="B11367">
        <f>VLOOKUP(A11367, CrimeType!$A$1:$B$11, 2, FALSE)</f>
        <v>6</v>
      </c>
      <c r="C11367">
        <v>2017</v>
      </c>
      <c r="D11367">
        <v>5</v>
      </c>
      <c r="E11367">
        <v>8</v>
      </c>
      <c r="F11367">
        <v>15</v>
      </c>
      <c r="G11367">
        <v>33</v>
      </c>
      <c r="H11367" t="s">
        <v>416</v>
      </c>
      <c r="I11367" t="s">
        <v>20</v>
      </c>
      <c r="J11367">
        <f>VLOOKUP(I11367, Neighbourhood!$A$1:$B$26, 2, FALSE)</f>
        <v>23</v>
      </c>
      <c r="K11367">
        <v>490796.73</v>
      </c>
      <c r="L11367">
        <v>5459281.25</v>
      </c>
    </row>
    <row r="11368" spans="1:12" x14ac:dyDescent="0.3">
      <c r="A11368" t="s">
        <v>29</v>
      </c>
      <c r="B11368">
        <f>VLOOKUP(A11368, CrimeType!$A$1:$B$11, 2, FALSE)</f>
        <v>6</v>
      </c>
      <c r="C11368">
        <v>2017</v>
      </c>
      <c r="D11368">
        <v>5</v>
      </c>
      <c r="E11368">
        <v>8</v>
      </c>
      <c r="F11368">
        <v>15</v>
      </c>
      <c r="G11368">
        <v>36</v>
      </c>
      <c r="H11368" t="s">
        <v>478</v>
      </c>
      <c r="I11368" t="s">
        <v>20</v>
      </c>
      <c r="J11368">
        <f>VLOOKUP(I11368, Neighbourhood!$A$1:$B$26, 2, FALSE)</f>
        <v>23</v>
      </c>
      <c r="K11368">
        <v>491004.98</v>
      </c>
      <c r="L11368">
        <v>5459024.4800000004</v>
      </c>
    </row>
    <row r="11369" spans="1:12" x14ac:dyDescent="0.3">
      <c r="A11369" t="s">
        <v>18</v>
      </c>
      <c r="B11369">
        <f>VLOOKUP(A11369, CrimeType!$A$1:$B$11, 2, FALSE)</f>
        <v>7</v>
      </c>
      <c r="C11369">
        <v>2017</v>
      </c>
      <c r="D11369">
        <v>5</v>
      </c>
      <c r="E11369">
        <v>8</v>
      </c>
      <c r="F11369">
        <v>16</v>
      </c>
      <c r="G11369">
        <v>0</v>
      </c>
      <c r="H11369" t="s">
        <v>1987</v>
      </c>
      <c r="I11369" t="s">
        <v>20</v>
      </c>
      <c r="J11369">
        <f>VLOOKUP(I11369, Neighbourhood!$A$1:$B$26, 2, FALSE)</f>
        <v>23</v>
      </c>
      <c r="K11369">
        <v>489871.18</v>
      </c>
      <c r="L11369">
        <v>5459829.6600000001</v>
      </c>
    </row>
    <row r="11370" spans="1:12" x14ac:dyDescent="0.3">
      <c r="A11370" t="s">
        <v>15</v>
      </c>
      <c r="B11370">
        <f>VLOOKUP(A11370, CrimeType!$A$1:$B$11, 2, FALSE)</f>
        <v>4</v>
      </c>
      <c r="C11370">
        <v>2017</v>
      </c>
      <c r="D11370">
        <v>5</v>
      </c>
      <c r="E11370">
        <v>8</v>
      </c>
      <c r="F11370">
        <v>16</v>
      </c>
      <c r="G11370">
        <v>0</v>
      </c>
      <c r="H11370" t="s">
        <v>4271</v>
      </c>
      <c r="I11370" t="s">
        <v>46</v>
      </c>
      <c r="J11370">
        <f>VLOOKUP(I11370, Neighbourhood!$A$1:$B$26, 2, FALSE)</f>
        <v>5</v>
      </c>
      <c r="K11370">
        <v>494648.55</v>
      </c>
      <c r="L11370">
        <v>5456806.4800000004</v>
      </c>
    </row>
    <row r="11371" spans="1:12" x14ac:dyDescent="0.3">
      <c r="A11371" t="s">
        <v>40</v>
      </c>
      <c r="B11371">
        <f>VLOOKUP(A11371, CrimeType!$A$1:$B$11, 2, FALSE)</f>
        <v>9</v>
      </c>
      <c r="C11371">
        <v>2017</v>
      </c>
      <c r="D11371">
        <v>5</v>
      </c>
      <c r="E11371">
        <v>8</v>
      </c>
      <c r="F11371">
        <v>16</v>
      </c>
      <c r="G11371">
        <v>45</v>
      </c>
      <c r="H11371" t="s">
        <v>726</v>
      </c>
      <c r="I11371" t="s">
        <v>53</v>
      </c>
      <c r="J11371">
        <f>VLOOKUP(I11371, Neighbourhood!$A$1:$B$26, 2, FALSE)</f>
        <v>16</v>
      </c>
      <c r="K11371">
        <v>492001.07</v>
      </c>
      <c r="L11371">
        <v>5455677.3099999996</v>
      </c>
    </row>
    <row r="11372" spans="1:12" x14ac:dyDescent="0.3">
      <c r="A11372" t="s">
        <v>18</v>
      </c>
      <c r="B11372">
        <f>VLOOKUP(A11372, CrimeType!$A$1:$B$11, 2, FALSE)</f>
        <v>7</v>
      </c>
      <c r="C11372">
        <v>2017</v>
      </c>
      <c r="D11372">
        <v>5</v>
      </c>
      <c r="E11372">
        <v>8</v>
      </c>
      <c r="F11372">
        <v>16</v>
      </c>
      <c r="G11372">
        <v>50</v>
      </c>
      <c r="H11372" t="s">
        <v>171</v>
      </c>
      <c r="I11372" t="s">
        <v>14</v>
      </c>
      <c r="J11372">
        <f>VLOOKUP(I11372, Neighbourhood!$A$1:$B$26, 2, FALSE)</f>
        <v>4</v>
      </c>
      <c r="K11372">
        <v>491542.09</v>
      </c>
      <c r="L11372">
        <v>5456720.3600000003</v>
      </c>
    </row>
    <row r="11373" spans="1:12" x14ac:dyDescent="0.3">
      <c r="A11373" t="s">
        <v>119</v>
      </c>
      <c r="B11373">
        <f>VLOOKUP(A11373, CrimeType!$A$1:$B$11, 2, FALSE)</f>
        <v>8</v>
      </c>
      <c r="C11373">
        <v>2017</v>
      </c>
      <c r="D11373">
        <v>5</v>
      </c>
      <c r="E11373">
        <v>8</v>
      </c>
      <c r="F11373">
        <v>17</v>
      </c>
      <c r="G11373">
        <v>0</v>
      </c>
      <c r="H11373" t="s">
        <v>2655</v>
      </c>
      <c r="I11373" t="s">
        <v>31</v>
      </c>
      <c r="J11373">
        <f>VLOOKUP(I11373, Neighbourhood!$A$1:$B$26, 2, FALSE)</f>
        <v>20</v>
      </c>
      <c r="K11373">
        <v>492744.15</v>
      </c>
      <c r="L11373">
        <v>5458124.6200000001</v>
      </c>
    </row>
    <row r="11374" spans="1:12" x14ac:dyDescent="0.3">
      <c r="A11374" t="s">
        <v>10</v>
      </c>
      <c r="B11374">
        <f>VLOOKUP(A11374, CrimeType!$A$1:$B$11, 2, FALSE)</f>
        <v>2</v>
      </c>
      <c r="C11374">
        <v>2017</v>
      </c>
      <c r="D11374">
        <v>5</v>
      </c>
      <c r="E11374">
        <v>8</v>
      </c>
      <c r="F11374">
        <v>17</v>
      </c>
      <c r="G11374">
        <v>0</v>
      </c>
      <c r="H11374" t="s">
        <v>2887</v>
      </c>
      <c r="I11374" t="s">
        <v>55</v>
      </c>
      <c r="J11374">
        <f>VLOOKUP(I11374, Neighbourhood!$A$1:$B$26, 2, FALSE)</f>
        <v>14</v>
      </c>
      <c r="K11374">
        <v>491497.88</v>
      </c>
      <c r="L11374">
        <v>5452456.2800000003</v>
      </c>
    </row>
    <row r="11375" spans="1:12" x14ac:dyDescent="0.3">
      <c r="A11375" t="s">
        <v>18</v>
      </c>
      <c r="B11375">
        <f>VLOOKUP(A11375, CrimeType!$A$1:$B$11, 2, FALSE)</f>
        <v>7</v>
      </c>
      <c r="C11375">
        <v>2017</v>
      </c>
      <c r="D11375">
        <v>5</v>
      </c>
      <c r="E11375">
        <v>8</v>
      </c>
      <c r="F11375">
        <v>17</v>
      </c>
      <c r="G11375">
        <v>0</v>
      </c>
      <c r="H11375" t="s">
        <v>245</v>
      </c>
      <c r="I11375" t="s">
        <v>26</v>
      </c>
      <c r="J11375">
        <f>VLOOKUP(I11375, Neighbourhood!$A$1:$B$26, 2, FALSE)</f>
        <v>2</v>
      </c>
      <c r="K11375">
        <v>491637.46</v>
      </c>
      <c r="L11375">
        <v>5459386.5999999996</v>
      </c>
    </row>
    <row r="11376" spans="1:12" x14ac:dyDescent="0.3">
      <c r="A11376" t="s">
        <v>29</v>
      </c>
      <c r="B11376">
        <f>VLOOKUP(A11376, CrimeType!$A$1:$B$11, 2, FALSE)</f>
        <v>6</v>
      </c>
      <c r="C11376">
        <v>2017</v>
      </c>
      <c r="D11376">
        <v>5</v>
      </c>
      <c r="E11376">
        <v>8</v>
      </c>
      <c r="F11376">
        <v>17</v>
      </c>
      <c r="G11376">
        <v>25</v>
      </c>
      <c r="H11376" t="s">
        <v>519</v>
      </c>
      <c r="I11376" t="s">
        <v>20</v>
      </c>
      <c r="J11376">
        <f>VLOOKUP(I11376, Neighbourhood!$A$1:$B$26, 2, FALSE)</f>
        <v>23</v>
      </c>
      <c r="K11376">
        <v>490967.15</v>
      </c>
      <c r="L11376">
        <v>5459154.9199999999</v>
      </c>
    </row>
    <row r="11377" spans="1:12" x14ac:dyDescent="0.3">
      <c r="A11377" t="s">
        <v>18</v>
      </c>
      <c r="B11377">
        <f>VLOOKUP(A11377, CrimeType!$A$1:$B$11, 2, FALSE)</f>
        <v>7</v>
      </c>
      <c r="C11377">
        <v>2017</v>
      </c>
      <c r="D11377">
        <v>5</v>
      </c>
      <c r="E11377">
        <v>8</v>
      </c>
      <c r="F11377">
        <v>17</v>
      </c>
      <c r="G11377">
        <v>30</v>
      </c>
      <c r="H11377" t="s">
        <v>4273</v>
      </c>
      <c r="I11377" t="s">
        <v>26</v>
      </c>
      <c r="J11377">
        <f>VLOOKUP(I11377, Neighbourhood!$A$1:$B$26, 2, FALSE)</f>
        <v>2</v>
      </c>
      <c r="K11377">
        <v>490415.85</v>
      </c>
      <c r="L11377">
        <v>5459959.04</v>
      </c>
    </row>
    <row r="11378" spans="1:12" x14ac:dyDescent="0.3">
      <c r="A11378" t="s">
        <v>10</v>
      </c>
      <c r="B11378">
        <f>VLOOKUP(A11378, CrimeType!$A$1:$B$11, 2, FALSE)</f>
        <v>2</v>
      </c>
      <c r="C11378">
        <v>2017</v>
      </c>
      <c r="D11378">
        <v>5</v>
      </c>
      <c r="E11378">
        <v>8</v>
      </c>
      <c r="F11378">
        <v>17</v>
      </c>
      <c r="G11378">
        <v>30</v>
      </c>
      <c r="H11378" t="s">
        <v>4272</v>
      </c>
      <c r="I11378" t="s">
        <v>85</v>
      </c>
      <c r="J11378">
        <f>VLOOKUP(I11378, Neighbourhood!$A$1:$B$26, 2, FALSE)</f>
        <v>21</v>
      </c>
      <c r="K11378">
        <v>492559.74</v>
      </c>
      <c r="L11378">
        <v>5451162.5599999996</v>
      </c>
    </row>
    <row r="11379" spans="1:12" x14ac:dyDescent="0.3">
      <c r="A11379" t="s">
        <v>18</v>
      </c>
      <c r="B11379">
        <f>VLOOKUP(A11379, CrimeType!$A$1:$B$11, 2, FALSE)</f>
        <v>7</v>
      </c>
      <c r="C11379">
        <v>2017</v>
      </c>
      <c r="D11379">
        <v>5</v>
      </c>
      <c r="E11379">
        <v>8</v>
      </c>
      <c r="F11379">
        <v>17</v>
      </c>
      <c r="G11379">
        <v>30</v>
      </c>
      <c r="H11379" t="s">
        <v>4274</v>
      </c>
      <c r="I11379" t="s">
        <v>65</v>
      </c>
      <c r="J11379">
        <f>VLOOKUP(I11379, Neighbourhood!$A$1:$B$26, 2, FALSE)</f>
        <v>12</v>
      </c>
      <c r="K11379">
        <v>492229.62</v>
      </c>
      <c r="L11379">
        <v>5456787.46</v>
      </c>
    </row>
    <row r="11380" spans="1:12" x14ac:dyDescent="0.3">
      <c r="A11380" t="s">
        <v>18</v>
      </c>
      <c r="B11380">
        <f>VLOOKUP(A11380, CrimeType!$A$1:$B$11, 2, FALSE)</f>
        <v>7</v>
      </c>
      <c r="C11380">
        <v>2017</v>
      </c>
      <c r="D11380">
        <v>5</v>
      </c>
      <c r="E11380">
        <v>8</v>
      </c>
      <c r="F11380">
        <v>17</v>
      </c>
      <c r="G11380">
        <v>41</v>
      </c>
      <c r="H11380" t="s">
        <v>3452</v>
      </c>
      <c r="I11380" t="s">
        <v>26</v>
      </c>
      <c r="J11380">
        <f>VLOOKUP(I11380, Neighbourhood!$A$1:$B$26, 2, FALSE)</f>
        <v>2</v>
      </c>
      <c r="K11380">
        <v>490743.96</v>
      </c>
      <c r="L11380">
        <v>5459530.9199999999</v>
      </c>
    </row>
    <row r="11381" spans="1:12" x14ac:dyDescent="0.3">
      <c r="A11381" t="s">
        <v>18</v>
      </c>
      <c r="B11381">
        <f>VLOOKUP(A11381, CrimeType!$A$1:$B$11, 2, FALSE)</f>
        <v>7</v>
      </c>
      <c r="C11381">
        <v>2017</v>
      </c>
      <c r="D11381">
        <v>5</v>
      </c>
      <c r="E11381">
        <v>8</v>
      </c>
      <c r="F11381">
        <v>17</v>
      </c>
      <c r="G11381">
        <v>43</v>
      </c>
      <c r="H11381" t="s">
        <v>410</v>
      </c>
      <c r="I11381" t="s">
        <v>26</v>
      </c>
      <c r="J11381">
        <f>VLOOKUP(I11381, Neighbourhood!$A$1:$B$26, 2, FALSE)</f>
        <v>2</v>
      </c>
      <c r="K11381">
        <v>491855.83</v>
      </c>
      <c r="L11381">
        <v>5458893.9800000004</v>
      </c>
    </row>
    <row r="11382" spans="1:12" x14ac:dyDescent="0.3">
      <c r="A11382" t="s">
        <v>18</v>
      </c>
      <c r="B11382">
        <f>VLOOKUP(A11382, CrimeType!$A$1:$B$11, 2, FALSE)</f>
        <v>7</v>
      </c>
      <c r="C11382">
        <v>2017</v>
      </c>
      <c r="D11382">
        <v>5</v>
      </c>
      <c r="E11382">
        <v>8</v>
      </c>
      <c r="F11382">
        <v>17</v>
      </c>
      <c r="G11382">
        <v>45</v>
      </c>
      <c r="H11382" t="s">
        <v>373</v>
      </c>
      <c r="I11382" t="s">
        <v>26</v>
      </c>
      <c r="J11382">
        <f>VLOOKUP(I11382, Neighbourhood!$A$1:$B$26, 2, FALSE)</f>
        <v>2</v>
      </c>
      <c r="K11382">
        <v>491359.53</v>
      </c>
      <c r="L11382">
        <v>5458663.1200000001</v>
      </c>
    </row>
    <row r="11383" spans="1:12" x14ac:dyDescent="0.3">
      <c r="A11383" t="s">
        <v>40</v>
      </c>
      <c r="B11383">
        <f>VLOOKUP(A11383, CrimeType!$A$1:$B$11, 2, FALSE)</f>
        <v>9</v>
      </c>
      <c r="C11383">
        <v>2017</v>
      </c>
      <c r="D11383">
        <v>5</v>
      </c>
      <c r="E11383">
        <v>8</v>
      </c>
      <c r="F11383">
        <v>18</v>
      </c>
      <c r="G11383">
        <v>0</v>
      </c>
      <c r="H11383" t="s">
        <v>918</v>
      </c>
      <c r="I11383" t="s">
        <v>65</v>
      </c>
      <c r="J11383">
        <f>VLOOKUP(I11383, Neighbourhood!$A$1:$B$26, 2, FALSE)</f>
        <v>12</v>
      </c>
      <c r="K11383">
        <v>493665.05</v>
      </c>
      <c r="L11383">
        <v>5456907.0499999998</v>
      </c>
    </row>
    <row r="11384" spans="1:12" x14ac:dyDescent="0.3">
      <c r="A11384" t="s">
        <v>18</v>
      </c>
      <c r="B11384">
        <f>VLOOKUP(A11384, CrimeType!$A$1:$B$11, 2, FALSE)</f>
        <v>7</v>
      </c>
      <c r="C11384">
        <v>2017</v>
      </c>
      <c r="D11384">
        <v>5</v>
      </c>
      <c r="E11384">
        <v>8</v>
      </c>
      <c r="F11384">
        <v>18</v>
      </c>
      <c r="G11384">
        <v>0</v>
      </c>
      <c r="H11384" t="s">
        <v>1504</v>
      </c>
      <c r="I11384" t="s">
        <v>85</v>
      </c>
      <c r="J11384">
        <f>VLOOKUP(I11384, Neighbourhood!$A$1:$B$26, 2, FALSE)</f>
        <v>21</v>
      </c>
      <c r="K11384">
        <v>492314.98</v>
      </c>
      <c r="L11384">
        <v>5453319.8300000001</v>
      </c>
    </row>
    <row r="11385" spans="1:12" x14ac:dyDescent="0.3">
      <c r="A11385" t="s">
        <v>18</v>
      </c>
      <c r="B11385">
        <f>VLOOKUP(A11385, CrimeType!$A$1:$B$11, 2, FALSE)</f>
        <v>7</v>
      </c>
      <c r="C11385">
        <v>2017</v>
      </c>
      <c r="D11385">
        <v>5</v>
      </c>
      <c r="E11385">
        <v>8</v>
      </c>
      <c r="F11385">
        <v>18</v>
      </c>
      <c r="G11385">
        <v>0</v>
      </c>
      <c r="H11385" t="s">
        <v>1793</v>
      </c>
      <c r="I11385" t="s">
        <v>20</v>
      </c>
      <c r="J11385">
        <f>VLOOKUP(I11385, Neighbourhood!$A$1:$B$26, 2, FALSE)</f>
        <v>23</v>
      </c>
      <c r="K11385">
        <v>490922.49</v>
      </c>
      <c r="L11385">
        <v>5459097.2000000002</v>
      </c>
    </row>
    <row r="11386" spans="1:12" x14ac:dyDescent="0.3">
      <c r="A11386" t="s">
        <v>18</v>
      </c>
      <c r="B11386">
        <f>VLOOKUP(A11386, CrimeType!$A$1:$B$11, 2, FALSE)</f>
        <v>7</v>
      </c>
      <c r="C11386">
        <v>2017</v>
      </c>
      <c r="D11386">
        <v>5</v>
      </c>
      <c r="E11386">
        <v>8</v>
      </c>
      <c r="F11386">
        <v>18</v>
      </c>
      <c r="G11386">
        <v>10</v>
      </c>
      <c r="H11386" t="s">
        <v>588</v>
      </c>
      <c r="I11386" t="s">
        <v>46</v>
      </c>
      <c r="J11386">
        <f>VLOOKUP(I11386, Neighbourhood!$A$1:$B$26, 2, FALSE)</f>
        <v>5</v>
      </c>
      <c r="K11386">
        <v>495374.32</v>
      </c>
      <c r="L11386">
        <v>5459125.8899999997</v>
      </c>
    </row>
    <row r="11387" spans="1:12" x14ac:dyDescent="0.3">
      <c r="A11387" t="s">
        <v>29</v>
      </c>
      <c r="B11387">
        <f>VLOOKUP(A11387, CrimeType!$A$1:$B$11, 2, FALSE)</f>
        <v>6</v>
      </c>
      <c r="C11387">
        <v>2017</v>
      </c>
      <c r="D11387">
        <v>5</v>
      </c>
      <c r="E11387">
        <v>8</v>
      </c>
      <c r="F11387">
        <v>18</v>
      </c>
      <c r="G11387">
        <v>12</v>
      </c>
      <c r="H11387" t="s">
        <v>59</v>
      </c>
      <c r="I11387" t="s">
        <v>26</v>
      </c>
      <c r="J11387">
        <f>VLOOKUP(I11387, Neighbourhood!$A$1:$B$26, 2, FALSE)</f>
        <v>2</v>
      </c>
      <c r="K11387">
        <v>492213.73</v>
      </c>
      <c r="L11387">
        <v>5458862.1500000004</v>
      </c>
    </row>
    <row r="11388" spans="1:12" x14ac:dyDescent="0.3">
      <c r="A11388" t="s">
        <v>18</v>
      </c>
      <c r="B11388">
        <f>VLOOKUP(A11388, CrimeType!$A$1:$B$11, 2, FALSE)</f>
        <v>7</v>
      </c>
      <c r="C11388">
        <v>2017</v>
      </c>
      <c r="D11388">
        <v>5</v>
      </c>
      <c r="E11388">
        <v>8</v>
      </c>
      <c r="F11388">
        <v>19</v>
      </c>
      <c r="G11388">
        <v>0</v>
      </c>
      <c r="H11388" t="s">
        <v>3941</v>
      </c>
      <c r="I11388" t="s">
        <v>46</v>
      </c>
      <c r="J11388">
        <f>VLOOKUP(I11388, Neighbourhood!$A$1:$B$26, 2, FALSE)</f>
        <v>5</v>
      </c>
      <c r="K11388">
        <v>495561.5</v>
      </c>
      <c r="L11388">
        <v>5458606.3300000001</v>
      </c>
    </row>
    <row r="11389" spans="1:12" x14ac:dyDescent="0.3">
      <c r="A11389" t="s">
        <v>15</v>
      </c>
      <c r="B11389">
        <f>VLOOKUP(A11389, CrimeType!$A$1:$B$11, 2, FALSE)</f>
        <v>4</v>
      </c>
      <c r="C11389">
        <v>2017</v>
      </c>
      <c r="D11389">
        <v>5</v>
      </c>
      <c r="E11389">
        <v>8</v>
      </c>
      <c r="F11389">
        <v>19</v>
      </c>
      <c r="G11389">
        <v>0</v>
      </c>
      <c r="H11389" t="s">
        <v>1500</v>
      </c>
      <c r="I11389" t="s">
        <v>46</v>
      </c>
      <c r="J11389">
        <f>VLOOKUP(I11389, Neighbourhood!$A$1:$B$26, 2, FALSE)</f>
        <v>5</v>
      </c>
      <c r="K11389">
        <v>494884.4</v>
      </c>
      <c r="L11389">
        <v>5458722.1699999999</v>
      </c>
    </row>
    <row r="11390" spans="1:12" x14ac:dyDescent="0.3">
      <c r="A11390" t="s">
        <v>15</v>
      </c>
      <c r="B11390">
        <f>VLOOKUP(A11390, CrimeType!$A$1:$B$11, 2, FALSE)</f>
        <v>4</v>
      </c>
      <c r="C11390">
        <v>2017</v>
      </c>
      <c r="D11390">
        <v>5</v>
      </c>
      <c r="E11390">
        <v>8</v>
      </c>
      <c r="F11390">
        <v>19</v>
      </c>
      <c r="G11390">
        <v>0</v>
      </c>
      <c r="H11390" t="s">
        <v>1563</v>
      </c>
      <c r="I11390" t="s">
        <v>26</v>
      </c>
      <c r="J11390">
        <f>VLOOKUP(I11390, Neighbourhood!$A$1:$B$26, 2, FALSE)</f>
        <v>2</v>
      </c>
      <c r="K11390">
        <v>492745.19</v>
      </c>
      <c r="L11390">
        <v>5458734.2000000002</v>
      </c>
    </row>
    <row r="11391" spans="1:12" x14ac:dyDescent="0.3">
      <c r="A11391" t="s">
        <v>115</v>
      </c>
      <c r="B11391">
        <f>VLOOKUP(A11391, CrimeType!$A$1:$B$11, 2, FALSE)</f>
        <v>11</v>
      </c>
      <c r="C11391">
        <v>2017</v>
      </c>
      <c r="D11391">
        <v>5</v>
      </c>
      <c r="E11391">
        <v>8</v>
      </c>
      <c r="F11391">
        <v>19</v>
      </c>
      <c r="G11391">
        <v>7</v>
      </c>
      <c r="H11391" t="s">
        <v>4275</v>
      </c>
      <c r="I11391" t="s">
        <v>26</v>
      </c>
      <c r="J11391">
        <f>VLOOKUP(I11391, Neighbourhood!$A$1:$B$26, 2, FALSE)</f>
        <v>2</v>
      </c>
      <c r="K11391">
        <v>490467</v>
      </c>
      <c r="L11391">
        <v>5458352</v>
      </c>
    </row>
    <row r="11392" spans="1:12" x14ac:dyDescent="0.3">
      <c r="A11392" t="s">
        <v>18</v>
      </c>
      <c r="B11392">
        <f>VLOOKUP(A11392, CrimeType!$A$1:$B$11, 2, FALSE)</f>
        <v>7</v>
      </c>
      <c r="C11392">
        <v>2017</v>
      </c>
      <c r="D11392">
        <v>5</v>
      </c>
      <c r="E11392">
        <v>8</v>
      </c>
      <c r="F11392">
        <v>19</v>
      </c>
      <c r="G11392">
        <v>30</v>
      </c>
      <c r="H11392" t="s">
        <v>4252</v>
      </c>
      <c r="I11392" t="s">
        <v>14</v>
      </c>
      <c r="J11392">
        <f>VLOOKUP(I11392, Neighbourhood!$A$1:$B$26, 2, FALSE)</f>
        <v>4</v>
      </c>
      <c r="K11392">
        <v>491399.95</v>
      </c>
      <c r="L11392">
        <v>5456033.0499999998</v>
      </c>
    </row>
    <row r="11393" spans="1:12" x14ac:dyDescent="0.3">
      <c r="A11393" t="s">
        <v>115</v>
      </c>
      <c r="B11393">
        <f>VLOOKUP(A11393, CrimeType!$A$1:$B$11, 2, FALSE)</f>
        <v>11</v>
      </c>
      <c r="C11393">
        <v>2017</v>
      </c>
      <c r="D11393">
        <v>5</v>
      </c>
      <c r="E11393">
        <v>8</v>
      </c>
      <c r="F11393">
        <v>19</v>
      </c>
      <c r="G11393">
        <v>44</v>
      </c>
      <c r="H11393" t="s">
        <v>239</v>
      </c>
      <c r="I11393" t="s">
        <v>26</v>
      </c>
      <c r="J11393">
        <f>VLOOKUP(I11393, Neighbourhood!$A$1:$B$26, 2, FALSE)</f>
        <v>2</v>
      </c>
      <c r="K11393">
        <v>491791</v>
      </c>
      <c r="L11393">
        <v>5458968</v>
      </c>
    </row>
    <row r="11394" spans="1:12" x14ac:dyDescent="0.3">
      <c r="A11394" t="s">
        <v>29</v>
      </c>
      <c r="B11394">
        <f>VLOOKUP(A11394, CrimeType!$A$1:$B$11, 2, FALSE)</f>
        <v>6</v>
      </c>
      <c r="C11394">
        <v>2017</v>
      </c>
      <c r="D11394">
        <v>5</v>
      </c>
      <c r="E11394">
        <v>8</v>
      </c>
      <c r="F11394">
        <v>19</v>
      </c>
      <c r="G11394">
        <v>53</v>
      </c>
      <c r="H11394" t="s">
        <v>49</v>
      </c>
      <c r="I11394" t="s">
        <v>26</v>
      </c>
      <c r="J11394">
        <f>VLOOKUP(I11394, Neighbourhood!$A$1:$B$26, 2, FALSE)</f>
        <v>2</v>
      </c>
      <c r="K11394">
        <v>491263.62</v>
      </c>
      <c r="L11394">
        <v>5458712.9299999997</v>
      </c>
    </row>
    <row r="11395" spans="1:12" x14ac:dyDescent="0.3">
      <c r="A11395" t="s">
        <v>18</v>
      </c>
      <c r="B11395">
        <f>VLOOKUP(A11395, CrimeType!$A$1:$B$11, 2, FALSE)</f>
        <v>7</v>
      </c>
      <c r="C11395">
        <v>2017</v>
      </c>
      <c r="D11395">
        <v>5</v>
      </c>
      <c r="E11395">
        <v>8</v>
      </c>
      <c r="F11395">
        <v>19</v>
      </c>
      <c r="G11395">
        <v>55</v>
      </c>
      <c r="H11395" t="s">
        <v>160</v>
      </c>
      <c r="I11395" t="s">
        <v>26</v>
      </c>
      <c r="J11395">
        <f>VLOOKUP(I11395, Neighbourhood!$A$1:$B$26, 2, FALSE)</f>
        <v>2</v>
      </c>
      <c r="K11395">
        <v>491208.27</v>
      </c>
      <c r="L11395">
        <v>5458510.4199999999</v>
      </c>
    </row>
    <row r="11396" spans="1:12" x14ac:dyDescent="0.3">
      <c r="A11396" t="s">
        <v>24</v>
      </c>
      <c r="B11396">
        <f>VLOOKUP(A11396, CrimeType!$A$1:$B$11, 2, FALSE)</f>
        <v>1</v>
      </c>
      <c r="C11396">
        <v>2017</v>
      </c>
      <c r="D11396">
        <v>5</v>
      </c>
      <c r="E11396">
        <v>8</v>
      </c>
      <c r="F11396">
        <v>20</v>
      </c>
      <c r="G11396">
        <v>0</v>
      </c>
      <c r="H11396" t="s">
        <v>50</v>
      </c>
      <c r="I11396" t="s">
        <v>26</v>
      </c>
      <c r="J11396">
        <f>VLOOKUP(I11396, Neighbourhood!$A$1:$B$26, 2, FALSE)</f>
        <v>2</v>
      </c>
      <c r="K11396">
        <v>491115.45</v>
      </c>
      <c r="L11396">
        <v>5459163.4800000004</v>
      </c>
    </row>
    <row r="11397" spans="1:12" x14ac:dyDescent="0.3">
      <c r="A11397" t="s">
        <v>119</v>
      </c>
      <c r="B11397">
        <f>VLOOKUP(A11397, CrimeType!$A$1:$B$11, 2, FALSE)</f>
        <v>8</v>
      </c>
      <c r="C11397">
        <v>2017</v>
      </c>
      <c r="D11397">
        <v>5</v>
      </c>
      <c r="E11397">
        <v>8</v>
      </c>
      <c r="F11397">
        <v>20</v>
      </c>
      <c r="G11397">
        <v>0</v>
      </c>
      <c r="H11397" t="s">
        <v>4277</v>
      </c>
      <c r="I11397" t="s">
        <v>68</v>
      </c>
      <c r="J11397">
        <f>VLOOKUP(I11397, Neighbourhood!$A$1:$B$26, 2, FALSE)</f>
        <v>10</v>
      </c>
      <c r="K11397">
        <v>486893.56</v>
      </c>
      <c r="L11397">
        <v>5457528.3200000003</v>
      </c>
    </row>
    <row r="11398" spans="1:12" x14ac:dyDescent="0.3">
      <c r="A11398" t="s">
        <v>18</v>
      </c>
      <c r="B11398">
        <f>VLOOKUP(A11398, CrimeType!$A$1:$B$11, 2, FALSE)</f>
        <v>7</v>
      </c>
      <c r="C11398">
        <v>2017</v>
      </c>
      <c r="D11398">
        <v>5</v>
      </c>
      <c r="E11398">
        <v>8</v>
      </c>
      <c r="F11398">
        <v>20</v>
      </c>
      <c r="G11398">
        <v>0</v>
      </c>
      <c r="H11398" t="s">
        <v>4276</v>
      </c>
      <c r="I11398" t="s">
        <v>14</v>
      </c>
      <c r="J11398">
        <f>VLOOKUP(I11398, Neighbourhood!$A$1:$B$26, 2, FALSE)</f>
        <v>4</v>
      </c>
      <c r="K11398">
        <v>491165.12</v>
      </c>
      <c r="L11398">
        <v>5457102.6200000001</v>
      </c>
    </row>
    <row r="11399" spans="1:12" x14ac:dyDescent="0.3">
      <c r="A11399" t="s">
        <v>115</v>
      </c>
      <c r="B11399">
        <f>VLOOKUP(A11399, CrimeType!$A$1:$B$11, 2, FALSE)</f>
        <v>11</v>
      </c>
      <c r="C11399">
        <v>2017</v>
      </c>
      <c r="D11399">
        <v>5</v>
      </c>
      <c r="E11399">
        <v>8</v>
      </c>
      <c r="F11399">
        <v>20</v>
      </c>
      <c r="G11399">
        <v>14</v>
      </c>
      <c r="H11399" t="s">
        <v>4278</v>
      </c>
      <c r="I11399" t="s">
        <v>65</v>
      </c>
      <c r="J11399">
        <f>VLOOKUP(I11399, Neighbourhood!$A$1:$B$26, 2, FALSE)</f>
        <v>12</v>
      </c>
      <c r="K11399">
        <v>493023</v>
      </c>
      <c r="L11399">
        <v>5457124</v>
      </c>
    </row>
    <row r="11400" spans="1:12" x14ac:dyDescent="0.3">
      <c r="A11400" t="s">
        <v>29</v>
      </c>
      <c r="B11400">
        <f>VLOOKUP(A11400, CrimeType!$A$1:$B$11, 2, FALSE)</f>
        <v>6</v>
      </c>
      <c r="C11400">
        <v>2017</v>
      </c>
      <c r="D11400">
        <v>5</v>
      </c>
      <c r="E11400">
        <v>8</v>
      </c>
      <c r="F11400">
        <v>20</v>
      </c>
      <c r="G11400">
        <v>20</v>
      </c>
      <c r="H11400" t="s">
        <v>235</v>
      </c>
      <c r="I11400" t="s">
        <v>61</v>
      </c>
      <c r="J11400">
        <f>VLOOKUP(I11400, Neighbourhood!$A$1:$B$26, 2, FALSE)</f>
        <v>15</v>
      </c>
      <c r="K11400">
        <v>497691.95</v>
      </c>
      <c r="L11400">
        <v>5453254.6299999999</v>
      </c>
    </row>
    <row r="11401" spans="1:12" x14ac:dyDescent="0.3">
      <c r="A11401" t="s">
        <v>24</v>
      </c>
      <c r="B11401">
        <f>VLOOKUP(A11401, CrimeType!$A$1:$B$11, 2, FALSE)</f>
        <v>1</v>
      </c>
      <c r="C11401">
        <v>2017</v>
      </c>
      <c r="D11401">
        <v>5</v>
      </c>
      <c r="E11401">
        <v>8</v>
      </c>
      <c r="F11401">
        <v>21</v>
      </c>
      <c r="G11401">
        <v>0</v>
      </c>
      <c r="H11401" t="s">
        <v>3368</v>
      </c>
      <c r="I11401" t="s">
        <v>20</v>
      </c>
      <c r="J11401">
        <f>VLOOKUP(I11401, Neighbourhood!$A$1:$B$26, 2, FALSE)</f>
        <v>23</v>
      </c>
      <c r="K11401">
        <v>490421.17</v>
      </c>
      <c r="L11401">
        <v>5458602.2699999996</v>
      </c>
    </row>
    <row r="11402" spans="1:12" x14ac:dyDescent="0.3">
      <c r="A11402" t="s">
        <v>15</v>
      </c>
      <c r="B11402">
        <f>VLOOKUP(A11402, CrimeType!$A$1:$B$11, 2, FALSE)</f>
        <v>4</v>
      </c>
      <c r="C11402">
        <v>2017</v>
      </c>
      <c r="D11402">
        <v>5</v>
      </c>
      <c r="E11402">
        <v>8</v>
      </c>
      <c r="F11402">
        <v>21</v>
      </c>
      <c r="G11402">
        <v>0</v>
      </c>
      <c r="H11402" t="s">
        <v>2736</v>
      </c>
      <c r="I11402" t="s">
        <v>46</v>
      </c>
      <c r="J11402">
        <f>VLOOKUP(I11402, Neighbourhood!$A$1:$B$26, 2, FALSE)</f>
        <v>5</v>
      </c>
      <c r="K11402">
        <v>495374.57</v>
      </c>
      <c r="L11402">
        <v>5458542.8700000001</v>
      </c>
    </row>
    <row r="11403" spans="1:12" x14ac:dyDescent="0.3">
      <c r="A11403" t="s">
        <v>18</v>
      </c>
      <c r="B11403">
        <f>VLOOKUP(A11403, CrimeType!$A$1:$B$11, 2, FALSE)</f>
        <v>7</v>
      </c>
      <c r="C11403">
        <v>2017</v>
      </c>
      <c r="D11403">
        <v>5</v>
      </c>
      <c r="E11403">
        <v>8</v>
      </c>
      <c r="F11403">
        <v>21</v>
      </c>
      <c r="G11403">
        <v>0</v>
      </c>
      <c r="H11403" t="s">
        <v>4280</v>
      </c>
      <c r="I11403" t="s">
        <v>46</v>
      </c>
      <c r="J11403">
        <f>VLOOKUP(I11403, Neighbourhood!$A$1:$B$26, 2, FALSE)</f>
        <v>5</v>
      </c>
      <c r="K11403">
        <v>495736.96</v>
      </c>
      <c r="L11403">
        <v>5459323.9400000004</v>
      </c>
    </row>
    <row r="11404" spans="1:12" x14ac:dyDescent="0.3">
      <c r="A11404" t="s">
        <v>18</v>
      </c>
      <c r="B11404">
        <f>VLOOKUP(A11404, CrimeType!$A$1:$B$11, 2, FALSE)</f>
        <v>7</v>
      </c>
      <c r="C11404">
        <v>2017</v>
      </c>
      <c r="D11404">
        <v>5</v>
      </c>
      <c r="E11404">
        <v>8</v>
      </c>
      <c r="F11404">
        <v>21</v>
      </c>
      <c r="G11404">
        <v>0</v>
      </c>
      <c r="H11404" t="s">
        <v>4279</v>
      </c>
      <c r="I11404" t="s">
        <v>46</v>
      </c>
      <c r="J11404">
        <f>VLOOKUP(I11404, Neighbourhood!$A$1:$B$26, 2, FALSE)</f>
        <v>5</v>
      </c>
      <c r="K11404">
        <v>495656.8</v>
      </c>
      <c r="L11404">
        <v>5458608.6200000001</v>
      </c>
    </row>
    <row r="11405" spans="1:12" x14ac:dyDescent="0.3">
      <c r="A11405" t="s">
        <v>40</v>
      </c>
      <c r="B11405">
        <f>VLOOKUP(A11405, CrimeType!$A$1:$B$11, 2, FALSE)</f>
        <v>9</v>
      </c>
      <c r="C11405">
        <v>2017</v>
      </c>
      <c r="D11405">
        <v>5</v>
      </c>
      <c r="E11405">
        <v>8</v>
      </c>
      <c r="F11405">
        <v>21</v>
      </c>
      <c r="G11405">
        <v>15</v>
      </c>
      <c r="H11405" t="s">
        <v>4281</v>
      </c>
      <c r="I11405" t="s">
        <v>65</v>
      </c>
      <c r="J11405">
        <f>VLOOKUP(I11405, Neighbourhood!$A$1:$B$26, 2, FALSE)</f>
        <v>12</v>
      </c>
      <c r="K11405">
        <v>492494.96</v>
      </c>
      <c r="L11405">
        <v>5456184.8700000001</v>
      </c>
    </row>
    <row r="11406" spans="1:12" x14ac:dyDescent="0.3">
      <c r="A11406" t="s">
        <v>18</v>
      </c>
      <c r="B11406">
        <f>VLOOKUP(A11406, CrimeType!$A$1:$B$11, 2, FALSE)</f>
        <v>7</v>
      </c>
      <c r="C11406">
        <v>2017</v>
      </c>
      <c r="D11406">
        <v>5</v>
      </c>
      <c r="E11406">
        <v>8</v>
      </c>
      <c r="F11406">
        <v>21</v>
      </c>
      <c r="G11406">
        <v>30</v>
      </c>
      <c r="H11406" t="s">
        <v>4282</v>
      </c>
      <c r="I11406" t="s">
        <v>68</v>
      </c>
      <c r="J11406">
        <f>VLOOKUP(I11406, Neighbourhood!$A$1:$B$26, 2, FALSE)</f>
        <v>10</v>
      </c>
      <c r="K11406">
        <v>489148.17</v>
      </c>
      <c r="L11406">
        <v>5456475.5300000003</v>
      </c>
    </row>
    <row r="11407" spans="1:12" x14ac:dyDescent="0.3">
      <c r="A11407" t="s">
        <v>18</v>
      </c>
      <c r="B11407">
        <f>VLOOKUP(A11407, CrimeType!$A$1:$B$11, 2, FALSE)</f>
        <v>7</v>
      </c>
      <c r="C11407">
        <v>2017</v>
      </c>
      <c r="D11407">
        <v>5</v>
      </c>
      <c r="E11407">
        <v>8</v>
      </c>
      <c r="F11407">
        <v>21</v>
      </c>
      <c r="G11407">
        <v>30</v>
      </c>
      <c r="H11407" t="s">
        <v>622</v>
      </c>
      <c r="I11407" t="s">
        <v>26</v>
      </c>
      <c r="J11407">
        <f>VLOOKUP(I11407, Neighbourhood!$A$1:$B$26, 2, FALSE)</f>
        <v>2</v>
      </c>
      <c r="K11407">
        <v>492260.97</v>
      </c>
      <c r="L11407">
        <v>5459020.9699999997</v>
      </c>
    </row>
    <row r="11408" spans="1:12" x14ac:dyDescent="0.3">
      <c r="A11408" t="s">
        <v>18</v>
      </c>
      <c r="B11408">
        <f>VLOOKUP(A11408, CrimeType!$A$1:$B$11, 2, FALSE)</f>
        <v>7</v>
      </c>
      <c r="C11408">
        <v>2017</v>
      </c>
      <c r="D11408">
        <v>5</v>
      </c>
      <c r="E11408">
        <v>8</v>
      </c>
      <c r="F11408">
        <v>21</v>
      </c>
      <c r="G11408">
        <v>30</v>
      </c>
      <c r="H11408" t="s">
        <v>4283</v>
      </c>
      <c r="I11408" t="s">
        <v>65</v>
      </c>
      <c r="J11408">
        <f>VLOOKUP(I11408, Neighbourhood!$A$1:$B$26, 2, FALSE)</f>
        <v>12</v>
      </c>
      <c r="K11408">
        <v>493491.83</v>
      </c>
      <c r="L11408">
        <v>5456047.9699999997</v>
      </c>
    </row>
    <row r="11409" spans="1:12" x14ac:dyDescent="0.3">
      <c r="A11409" t="s">
        <v>40</v>
      </c>
      <c r="B11409">
        <f>VLOOKUP(A11409, CrimeType!$A$1:$B$11, 2, FALSE)</f>
        <v>9</v>
      </c>
      <c r="C11409">
        <v>2017</v>
      </c>
      <c r="D11409">
        <v>5</v>
      </c>
      <c r="E11409">
        <v>8</v>
      </c>
      <c r="F11409">
        <v>22</v>
      </c>
      <c r="G11409">
        <v>0</v>
      </c>
      <c r="H11409" t="s">
        <v>48</v>
      </c>
      <c r="I11409" t="s">
        <v>20</v>
      </c>
      <c r="J11409">
        <f>VLOOKUP(I11409, Neighbourhood!$A$1:$B$26, 2, FALSE)</f>
        <v>23</v>
      </c>
      <c r="K11409">
        <v>490136.53</v>
      </c>
      <c r="L11409">
        <v>5458635.9800000004</v>
      </c>
    </row>
    <row r="11410" spans="1:12" x14ac:dyDescent="0.3">
      <c r="A11410" t="s">
        <v>15</v>
      </c>
      <c r="B11410">
        <f>VLOOKUP(A11410, CrimeType!$A$1:$B$11, 2, FALSE)</f>
        <v>4</v>
      </c>
      <c r="C11410">
        <v>2017</v>
      </c>
      <c r="D11410">
        <v>5</v>
      </c>
      <c r="E11410">
        <v>8</v>
      </c>
      <c r="F11410">
        <v>22</v>
      </c>
      <c r="G11410">
        <v>0</v>
      </c>
      <c r="H11410" t="s">
        <v>4284</v>
      </c>
      <c r="I11410" t="s">
        <v>46</v>
      </c>
      <c r="J11410">
        <f>VLOOKUP(I11410, Neighbourhood!$A$1:$B$26, 2, FALSE)</f>
        <v>5</v>
      </c>
      <c r="K11410">
        <v>494612.17</v>
      </c>
      <c r="L11410">
        <v>5458517.3099999996</v>
      </c>
    </row>
    <row r="11411" spans="1:12" x14ac:dyDescent="0.3">
      <c r="A11411" t="s">
        <v>24</v>
      </c>
      <c r="B11411">
        <f>VLOOKUP(A11411, CrimeType!$A$1:$B$11, 2, FALSE)</f>
        <v>1</v>
      </c>
      <c r="C11411">
        <v>2017</v>
      </c>
      <c r="D11411">
        <v>5</v>
      </c>
      <c r="E11411">
        <v>8</v>
      </c>
      <c r="F11411">
        <v>22</v>
      </c>
      <c r="G11411">
        <v>0</v>
      </c>
      <c r="H11411" t="s">
        <v>2735</v>
      </c>
      <c r="I11411" t="s">
        <v>68</v>
      </c>
      <c r="J11411">
        <f>VLOOKUP(I11411, Neighbourhood!$A$1:$B$26, 2, FALSE)</f>
        <v>10</v>
      </c>
      <c r="K11411">
        <v>489184.6</v>
      </c>
      <c r="L11411">
        <v>5457763.0700000003</v>
      </c>
    </row>
    <row r="11412" spans="1:12" x14ac:dyDescent="0.3">
      <c r="A11412" t="s">
        <v>15</v>
      </c>
      <c r="B11412">
        <f>VLOOKUP(A11412, CrimeType!$A$1:$B$11, 2, FALSE)</f>
        <v>4</v>
      </c>
      <c r="C11412">
        <v>2017</v>
      </c>
      <c r="D11412">
        <v>5</v>
      </c>
      <c r="E11412">
        <v>8</v>
      </c>
      <c r="F11412">
        <v>22</v>
      </c>
      <c r="G11412">
        <v>0</v>
      </c>
      <c r="H11412" t="s">
        <v>4282</v>
      </c>
      <c r="I11412" t="s">
        <v>68</v>
      </c>
      <c r="J11412">
        <f>VLOOKUP(I11412, Neighbourhood!$A$1:$B$26, 2, FALSE)</f>
        <v>10</v>
      </c>
      <c r="K11412">
        <v>489148.17</v>
      </c>
      <c r="L11412">
        <v>5456475.5300000003</v>
      </c>
    </row>
    <row r="11413" spans="1:12" x14ac:dyDescent="0.3">
      <c r="A11413" t="s">
        <v>18</v>
      </c>
      <c r="B11413">
        <f>VLOOKUP(A11413, CrimeType!$A$1:$B$11, 2, FALSE)</f>
        <v>7</v>
      </c>
      <c r="C11413">
        <v>2017</v>
      </c>
      <c r="D11413">
        <v>5</v>
      </c>
      <c r="E11413">
        <v>8</v>
      </c>
      <c r="F11413">
        <v>22</v>
      </c>
      <c r="G11413">
        <v>0</v>
      </c>
      <c r="H11413" t="s">
        <v>4285</v>
      </c>
      <c r="I11413" t="s">
        <v>28</v>
      </c>
      <c r="J11413">
        <f>VLOOKUP(I11413, Neighbourhood!$A$1:$B$26, 2, FALSE)</f>
        <v>7</v>
      </c>
      <c r="K11413">
        <v>494761.81</v>
      </c>
      <c r="L11413">
        <v>5455005.6799999997</v>
      </c>
    </row>
    <row r="11414" spans="1:12" x14ac:dyDescent="0.3">
      <c r="A11414" t="s">
        <v>18</v>
      </c>
      <c r="B11414">
        <f>VLOOKUP(A11414, CrimeType!$A$1:$B$11, 2, FALSE)</f>
        <v>7</v>
      </c>
      <c r="C11414">
        <v>2017</v>
      </c>
      <c r="D11414">
        <v>5</v>
      </c>
      <c r="E11414">
        <v>8</v>
      </c>
      <c r="F11414">
        <v>22</v>
      </c>
      <c r="G11414">
        <v>0</v>
      </c>
      <c r="H11414" t="s">
        <v>4286</v>
      </c>
      <c r="I11414" t="s">
        <v>53</v>
      </c>
      <c r="J11414">
        <f>VLOOKUP(I11414, Neighbourhood!$A$1:$B$26, 2, FALSE)</f>
        <v>16</v>
      </c>
      <c r="K11414">
        <v>492621.01</v>
      </c>
      <c r="L11414">
        <v>5454615.2800000003</v>
      </c>
    </row>
    <row r="11415" spans="1:12" x14ac:dyDescent="0.3">
      <c r="A11415" t="s">
        <v>24</v>
      </c>
      <c r="B11415">
        <f>VLOOKUP(A11415, CrimeType!$A$1:$B$11, 2, FALSE)</f>
        <v>1</v>
      </c>
      <c r="C11415">
        <v>2017</v>
      </c>
      <c r="D11415">
        <v>5</v>
      </c>
      <c r="E11415">
        <v>8</v>
      </c>
      <c r="F11415">
        <v>22</v>
      </c>
      <c r="G11415">
        <v>0</v>
      </c>
      <c r="H11415" t="s">
        <v>43</v>
      </c>
      <c r="I11415" t="s">
        <v>39</v>
      </c>
      <c r="J11415">
        <f>VLOOKUP(I11415, Neighbourhood!$A$1:$B$26, 2, FALSE)</f>
        <v>11</v>
      </c>
      <c r="K11415">
        <v>489764.71</v>
      </c>
      <c r="L11415">
        <v>5450856.9699999997</v>
      </c>
    </row>
    <row r="11416" spans="1:12" x14ac:dyDescent="0.3">
      <c r="A11416" t="s">
        <v>18</v>
      </c>
      <c r="B11416">
        <f>VLOOKUP(A11416, CrimeType!$A$1:$B$11, 2, FALSE)</f>
        <v>7</v>
      </c>
      <c r="C11416">
        <v>2017</v>
      </c>
      <c r="D11416">
        <v>5</v>
      </c>
      <c r="E11416">
        <v>8</v>
      </c>
      <c r="F11416">
        <v>22</v>
      </c>
      <c r="G11416">
        <v>0</v>
      </c>
      <c r="H11416" t="s">
        <v>564</v>
      </c>
      <c r="I11416" t="s">
        <v>26</v>
      </c>
      <c r="J11416">
        <f>VLOOKUP(I11416, Neighbourhood!$A$1:$B$26, 2, FALSE)</f>
        <v>2</v>
      </c>
      <c r="K11416">
        <v>491393.4</v>
      </c>
      <c r="L11416">
        <v>5459134.04</v>
      </c>
    </row>
    <row r="11417" spans="1:12" x14ac:dyDescent="0.3">
      <c r="A11417" t="s">
        <v>29</v>
      </c>
      <c r="B11417">
        <f>VLOOKUP(A11417, CrimeType!$A$1:$B$11, 2, FALSE)</f>
        <v>6</v>
      </c>
      <c r="C11417">
        <v>2017</v>
      </c>
      <c r="D11417">
        <v>5</v>
      </c>
      <c r="E11417">
        <v>8</v>
      </c>
      <c r="F11417">
        <v>22</v>
      </c>
      <c r="G11417">
        <v>48</v>
      </c>
      <c r="H11417" t="s">
        <v>491</v>
      </c>
      <c r="I11417" t="s">
        <v>61</v>
      </c>
      <c r="J11417">
        <f>VLOOKUP(I11417, Neighbourhood!$A$1:$B$26, 2, FALSE)</f>
        <v>15</v>
      </c>
      <c r="K11417">
        <v>498073.38</v>
      </c>
      <c r="L11417">
        <v>5456160.71</v>
      </c>
    </row>
    <row r="11418" spans="1:12" x14ac:dyDescent="0.3">
      <c r="A11418" t="s">
        <v>40</v>
      </c>
      <c r="B11418">
        <f>VLOOKUP(A11418, CrimeType!$A$1:$B$11, 2, FALSE)</f>
        <v>9</v>
      </c>
      <c r="C11418">
        <v>2017</v>
      </c>
      <c r="D11418">
        <v>5</v>
      </c>
      <c r="E11418">
        <v>8</v>
      </c>
      <c r="F11418">
        <v>23</v>
      </c>
      <c r="G11418">
        <v>45</v>
      </c>
      <c r="H11418" t="s">
        <v>4287</v>
      </c>
      <c r="I11418" t="s">
        <v>28</v>
      </c>
      <c r="J11418">
        <f>VLOOKUP(I11418, Neighbourhood!$A$1:$B$26, 2, FALSE)</f>
        <v>7</v>
      </c>
      <c r="K11418">
        <v>495367.37</v>
      </c>
      <c r="L11418">
        <v>5453688.9500000002</v>
      </c>
    </row>
    <row r="11419" spans="1:12" x14ac:dyDescent="0.3">
      <c r="A11419" t="s">
        <v>15</v>
      </c>
      <c r="B11419">
        <f>VLOOKUP(A11419, CrimeType!$A$1:$B$11, 2, FALSE)</f>
        <v>4</v>
      </c>
      <c r="C11419">
        <v>2017</v>
      </c>
      <c r="D11419">
        <v>5</v>
      </c>
      <c r="E11419">
        <v>8</v>
      </c>
      <c r="F11419">
        <v>23</v>
      </c>
      <c r="G11419">
        <v>55</v>
      </c>
      <c r="H11419" t="s">
        <v>2855</v>
      </c>
      <c r="I11419" t="s">
        <v>65</v>
      </c>
      <c r="J11419">
        <f>VLOOKUP(I11419, Neighbourhood!$A$1:$B$26, 2, FALSE)</f>
        <v>12</v>
      </c>
      <c r="K11419">
        <v>493318.35</v>
      </c>
      <c r="L11419">
        <v>5457052.9500000002</v>
      </c>
    </row>
    <row r="11420" spans="1:12" x14ac:dyDescent="0.3">
      <c r="A11420" t="s">
        <v>92</v>
      </c>
      <c r="B11420">
        <f>VLOOKUP(A11420, CrimeType!$A$1:$B$11, 2, FALSE)</f>
        <v>5</v>
      </c>
      <c r="C11420">
        <v>2017</v>
      </c>
      <c r="D11420">
        <v>5</v>
      </c>
      <c r="E11420">
        <v>8</v>
      </c>
      <c r="F11420" t="s">
        <v>93</v>
      </c>
      <c r="G11420" t="s">
        <v>93</v>
      </c>
      <c r="H11420" t="s">
        <v>94</v>
      </c>
      <c r="I11420" t="s">
        <v>94</v>
      </c>
      <c r="J11420">
        <f>VLOOKUP(I11420, Neighbourhood!$A$1:$B$26, 2, FALSE)</f>
        <v>25</v>
      </c>
      <c r="K11420">
        <v>0</v>
      </c>
      <c r="L11420">
        <v>0</v>
      </c>
    </row>
    <row r="11421" spans="1:12" x14ac:dyDescent="0.3">
      <c r="A11421" t="s">
        <v>92</v>
      </c>
      <c r="B11421">
        <f>VLOOKUP(A11421, CrimeType!$A$1:$B$11, 2, FALSE)</f>
        <v>5</v>
      </c>
      <c r="C11421">
        <v>2017</v>
      </c>
      <c r="D11421">
        <v>5</v>
      </c>
      <c r="E11421">
        <v>8</v>
      </c>
      <c r="F11421" t="s">
        <v>93</v>
      </c>
      <c r="G11421" t="s">
        <v>93</v>
      </c>
      <c r="H11421" t="s">
        <v>94</v>
      </c>
      <c r="I11421" t="s">
        <v>94</v>
      </c>
      <c r="J11421">
        <f>VLOOKUP(I11421, Neighbourhood!$A$1:$B$26, 2, FALSE)</f>
        <v>25</v>
      </c>
      <c r="K11421">
        <v>0</v>
      </c>
      <c r="L11421">
        <v>0</v>
      </c>
    </row>
    <row r="11422" spans="1:12" x14ac:dyDescent="0.3">
      <c r="A11422" t="s">
        <v>92</v>
      </c>
      <c r="B11422">
        <f>VLOOKUP(A11422, CrimeType!$A$1:$B$11, 2, FALSE)</f>
        <v>5</v>
      </c>
      <c r="C11422">
        <v>2017</v>
      </c>
      <c r="D11422">
        <v>5</v>
      </c>
      <c r="E11422">
        <v>8</v>
      </c>
      <c r="F11422" t="s">
        <v>93</v>
      </c>
      <c r="G11422" t="s">
        <v>93</v>
      </c>
      <c r="H11422" t="s">
        <v>94</v>
      </c>
      <c r="I11422" t="s">
        <v>94</v>
      </c>
      <c r="J11422">
        <f>VLOOKUP(I11422, Neighbourhood!$A$1:$B$26, 2, FALSE)</f>
        <v>25</v>
      </c>
      <c r="K11422">
        <v>0</v>
      </c>
      <c r="L11422">
        <v>0</v>
      </c>
    </row>
    <row r="11423" spans="1:12" x14ac:dyDescent="0.3">
      <c r="A11423" t="s">
        <v>92</v>
      </c>
      <c r="B11423">
        <f>VLOOKUP(A11423, CrimeType!$A$1:$B$11, 2, FALSE)</f>
        <v>5</v>
      </c>
      <c r="C11423">
        <v>2017</v>
      </c>
      <c r="D11423">
        <v>5</v>
      </c>
      <c r="E11423">
        <v>8</v>
      </c>
      <c r="F11423" t="s">
        <v>93</v>
      </c>
      <c r="G11423" t="s">
        <v>93</v>
      </c>
      <c r="H11423" t="s">
        <v>94</v>
      </c>
      <c r="I11423" t="s">
        <v>94</v>
      </c>
      <c r="J11423">
        <f>VLOOKUP(I11423, Neighbourhood!$A$1:$B$26, 2, FALSE)</f>
        <v>25</v>
      </c>
      <c r="K11423">
        <v>0</v>
      </c>
      <c r="L11423">
        <v>0</v>
      </c>
    </row>
    <row r="11424" spans="1:12" x14ac:dyDescent="0.3">
      <c r="A11424" t="s">
        <v>92</v>
      </c>
      <c r="B11424">
        <f>VLOOKUP(A11424, CrimeType!$A$1:$B$11, 2, FALSE)</f>
        <v>5</v>
      </c>
      <c r="C11424">
        <v>2017</v>
      </c>
      <c r="D11424">
        <v>5</v>
      </c>
      <c r="E11424">
        <v>8</v>
      </c>
      <c r="F11424" t="s">
        <v>93</v>
      </c>
      <c r="G11424" t="s">
        <v>93</v>
      </c>
      <c r="H11424" t="s">
        <v>94</v>
      </c>
      <c r="I11424" t="s">
        <v>94</v>
      </c>
      <c r="J11424">
        <f>VLOOKUP(I11424, Neighbourhood!$A$1:$B$26, 2, FALSE)</f>
        <v>25</v>
      </c>
      <c r="K11424">
        <v>0</v>
      </c>
      <c r="L11424">
        <v>0</v>
      </c>
    </row>
    <row r="11425" spans="1:12" x14ac:dyDescent="0.3">
      <c r="A11425" t="s">
        <v>92</v>
      </c>
      <c r="B11425">
        <f>VLOOKUP(A11425, CrimeType!$A$1:$B$11, 2, FALSE)</f>
        <v>5</v>
      </c>
      <c r="C11425">
        <v>2017</v>
      </c>
      <c r="D11425">
        <v>5</v>
      </c>
      <c r="E11425">
        <v>8</v>
      </c>
      <c r="F11425" t="s">
        <v>93</v>
      </c>
      <c r="G11425" t="s">
        <v>93</v>
      </c>
      <c r="H11425" t="s">
        <v>94</v>
      </c>
      <c r="I11425" t="s">
        <v>94</v>
      </c>
      <c r="J11425">
        <f>VLOOKUP(I11425, Neighbourhood!$A$1:$B$26, 2, FALSE)</f>
        <v>25</v>
      </c>
      <c r="K11425">
        <v>0</v>
      </c>
      <c r="L11425">
        <v>0</v>
      </c>
    </row>
    <row r="11426" spans="1:12" x14ac:dyDescent="0.3">
      <c r="A11426" t="s">
        <v>92</v>
      </c>
      <c r="B11426">
        <f>VLOOKUP(A11426, CrimeType!$A$1:$B$11, 2, FALSE)</f>
        <v>5</v>
      </c>
      <c r="C11426">
        <v>2017</v>
      </c>
      <c r="D11426">
        <v>5</v>
      </c>
      <c r="E11426">
        <v>8</v>
      </c>
      <c r="F11426" t="s">
        <v>93</v>
      </c>
      <c r="G11426" t="s">
        <v>93</v>
      </c>
      <c r="H11426" t="s">
        <v>94</v>
      </c>
      <c r="I11426" t="s">
        <v>94</v>
      </c>
      <c r="J11426">
        <f>VLOOKUP(I11426, Neighbourhood!$A$1:$B$26, 2, FALSE)</f>
        <v>25</v>
      </c>
      <c r="K11426">
        <v>0</v>
      </c>
      <c r="L11426">
        <v>0</v>
      </c>
    </row>
    <row r="11427" spans="1:12" x14ac:dyDescent="0.3">
      <c r="A11427" t="s">
        <v>92</v>
      </c>
      <c r="B11427">
        <f>VLOOKUP(A11427, CrimeType!$A$1:$B$11, 2, FALSE)</f>
        <v>5</v>
      </c>
      <c r="C11427">
        <v>2017</v>
      </c>
      <c r="D11427">
        <v>5</v>
      </c>
      <c r="E11427">
        <v>8</v>
      </c>
      <c r="F11427" t="s">
        <v>93</v>
      </c>
      <c r="G11427" t="s">
        <v>93</v>
      </c>
      <c r="H11427" t="s">
        <v>94</v>
      </c>
      <c r="I11427" t="s">
        <v>94</v>
      </c>
      <c r="J11427">
        <f>VLOOKUP(I11427, Neighbourhood!$A$1:$B$26, 2, FALSE)</f>
        <v>25</v>
      </c>
      <c r="K11427">
        <v>0</v>
      </c>
      <c r="L11427">
        <v>0</v>
      </c>
    </row>
    <row r="11428" spans="1:12" x14ac:dyDescent="0.3">
      <c r="A11428" t="s">
        <v>15</v>
      </c>
      <c r="B11428">
        <f>VLOOKUP(A11428, CrimeType!$A$1:$B$11, 2, FALSE)</f>
        <v>4</v>
      </c>
      <c r="C11428">
        <v>2017</v>
      </c>
      <c r="D11428">
        <v>5</v>
      </c>
      <c r="E11428">
        <v>9</v>
      </c>
      <c r="F11428">
        <v>0</v>
      </c>
      <c r="G11428">
        <v>0</v>
      </c>
      <c r="H11428" t="s">
        <v>380</v>
      </c>
      <c r="I11428" t="s">
        <v>20</v>
      </c>
      <c r="J11428">
        <f>VLOOKUP(I11428, Neighbourhood!$A$1:$B$26, 2, FALSE)</f>
        <v>23</v>
      </c>
      <c r="K11428">
        <v>490192.32</v>
      </c>
      <c r="L11428">
        <v>5459273.1600000001</v>
      </c>
    </row>
    <row r="11429" spans="1:12" x14ac:dyDescent="0.3">
      <c r="A11429" t="s">
        <v>10</v>
      </c>
      <c r="B11429">
        <f>VLOOKUP(A11429, CrimeType!$A$1:$B$11, 2, FALSE)</f>
        <v>2</v>
      </c>
      <c r="C11429">
        <v>2017</v>
      </c>
      <c r="D11429">
        <v>5</v>
      </c>
      <c r="E11429">
        <v>9</v>
      </c>
      <c r="F11429">
        <v>0</v>
      </c>
      <c r="G11429">
        <v>0</v>
      </c>
      <c r="H11429" t="s">
        <v>2888</v>
      </c>
      <c r="I11429" t="s">
        <v>89</v>
      </c>
      <c r="J11429">
        <f>VLOOKUP(I11429, Neighbourhood!$A$1:$B$26, 2, FALSE)</f>
        <v>17</v>
      </c>
      <c r="K11429">
        <v>490566.6</v>
      </c>
      <c r="L11429">
        <v>5455836.0099999998</v>
      </c>
    </row>
    <row r="11430" spans="1:12" x14ac:dyDescent="0.3">
      <c r="A11430" t="s">
        <v>15</v>
      </c>
      <c r="B11430">
        <f>VLOOKUP(A11430, CrimeType!$A$1:$B$11, 2, FALSE)</f>
        <v>4</v>
      </c>
      <c r="C11430">
        <v>2017</v>
      </c>
      <c r="D11430">
        <v>5</v>
      </c>
      <c r="E11430">
        <v>9</v>
      </c>
      <c r="F11430">
        <v>0</v>
      </c>
      <c r="G11430">
        <v>0</v>
      </c>
      <c r="H11430" t="s">
        <v>2199</v>
      </c>
      <c r="I11430" t="s">
        <v>75</v>
      </c>
      <c r="J11430">
        <f>VLOOKUP(I11430, Neighbourhood!$A$1:$B$26, 2, FALSE)</f>
        <v>3</v>
      </c>
      <c r="K11430">
        <v>485781</v>
      </c>
      <c r="L11430">
        <v>5454637.75</v>
      </c>
    </row>
    <row r="11431" spans="1:12" x14ac:dyDescent="0.3">
      <c r="A11431" t="s">
        <v>40</v>
      </c>
      <c r="B11431">
        <f>VLOOKUP(A11431, CrimeType!$A$1:$B$11, 2, FALSE)</f>
        <v>9</v>
      </c>
      <c r="C11431">
        <v>2017</v>
      </c>
      <c r="D11431">
        <v>5</v>
      </c>
      <c r="E11431">
        <v>9</v>
      </c>
      <c r="F11431">
        <v>0</v>
      </c>
      <c r="G11431">
        <v>0</v>
      </c>
      <c r="H11431" t="s">
        <v>2514</v>
      </c>
      <c r="I11431" t="s">
        <v>28</v>
      </c>
      <c r="J11431">
        <f>VLOOKUP(I11431, Neighbourhood!$A$1:$B$26, 2, FALSE)</f>
        <v>7</v>
      </c>
      <c r="K11431">
        <v>494596.8</v>
      </c>
      <c r="L11431">
        <v>5453757.8099999996</v>
      </c>
    </row>
    <row r="11432" spans="1:12" x14ac:dyDescent="0.3">
      <c r="A11432" t="s">
        <v>18</v>
      </c>
      <c r="B11432">
        <f>VLOOKUP(A11432, CrimeType!$A$1:$B$11, 2, FALSE)</f>
        <v>7</v>
      </c>
      <c r="C11432">
        <v>2017</v>
      </c>
      <c r="D11432">
        <v>5</v>
      </c>
      <c r="E11432">
        <v>9</v>
      </c>
      <c r="F11432">
        <v>0</v>
      </c>
      <c r="G11432">
        <v>0</v>
      </c>
      <c r="H11432" t="s">
        <v>1123</v>
      </c>
      <c r="I11432" t="s">
        <v>26</v>
      </c>
      <c r="J11432">
        <f>VLOOKUP(I11432, Neighbourhood!$A$1:$B$26, 2, FALSE)</f>
        <v>2</v>
      </c>
      <c r="K11432">
        <v>491609.75</v>
      </c>
      <c r="L11432">
        <v>5458916.7400000002</v>
      </c>
    </row>
    <row r="11433" spans="1:12" x14ac:dyDescent="0.3">
      <c r="A11433" t="s">
        <v>18</v>
      </c>
      <c r="B11433">
        <f>VLOOKUP(A11433, CrimeType!$A$1:$B$11, 2, FALSE)</f>
        <v>7</v>
      </c>
      <c r="C11433">
        <v>2017</v>
      </c>
      <c r="D11433">
        <v>5</v>
      </c>
      <c r="E11433">
        <v>9</v>
      </c>
      <c r="F11433">
        <v>0</v>
      </c>
      <c r="G11433">
        <v>0</v>
      </c>
      <c r="H11433" t="s">
        <v>3746</v>
      </c>
      <c r="I11433" t="s">
        <v>31</v>
      </c>
      <c r="J11433">
        <f>VLOOKUP(I11433, Neighbourhood!$A$1:$B$26, 2, FALSE)</f>
        <v>20</v>
      </c>
      <c r="K11433">
        <v>493347.61</v>
      </c>
      <c r="L11433">
        <v>5458719.8499999996</v>
      </c>
    </row>
    <row r="11434" spans="1:12" x14ac:dyDescent="0.3">
      <c r="A11434" t="s">
        <v>24</v>
      </c>
      <c r="B11434">
        <f>VLOOKUP(A11434, CrimeType!$A$1:$B$11, 2, FALSE)</f>
        <v>1</v>
      </c>
      <c r="C11434">
        <v>2017</v>
      </c>
      <c r="D11434">
        <v>5</v>
      </c>
      <c r="E11434">
        <v>9</v>
      </c>
      <c r="F11434">
        <v>1</v>
      </c>
      <c r="G11434">
        <v>10</v>
      </c>
      <c r="H11434" t="s">
        <v>283</v>
      </c>
      <c r="I11434" t="s">
        <v>26</v>
      </c>
      <c r="J11434">
        <f>VLOOKUP(I11434, Neighbourhood!$A$1:$B$26, 2, FALSE)</f>
        <v>2</v>
      </c>
      <c r="K11434">
        <v>491124.34</v>
      </c>
      <c r="L11434">
        <v>5458869.7999999998</v>
      </c>
    </row>
    <row r="11435" spans="1:12" x14ac:dyDescent="0.3">
      <c r="A11435" t="s">
        <v>15</v>
      </c>
      <c r="B11435">
        <f>VLOOKUP(A11435, CrimeType!$A$1:$B$11, 2, FALSE)</f>
        <v>4</v>
      </c>
      <c r="C11435">
        <v>2017</v>
      </c>
      <c r="D11435">
        <v>5</v>
      </c>
      <c r="E11435">
        <v>9</v>
      </c>
      <c r="F11435">
        <v>1</v>
      </c>
      <c r="G11435">
        <v>21</v>
      </c>
      <c r="H11435" t="s">
        <v>387</v>
      </c>
      <c r="I11435" t="s">
        <v>31</v>
      </c>
      <c r="J11435">
        <f>VLOOKUP(I11435, Neighbourhood!$A$1:$B$26, 2, FALSE)</f>
        <v>20</v>
      </c>
      <c r="K11435">
        <v>493356.71</v>
      </c>
      <c r="L11435">
        <v>5458922.8300000001</v>
      </c>
    </row>
    <row r="11436" spans="1:12" x14ac:dyDescent="0.3">
      <c r="A11436" t="s">
        <v>40</v>
      </c>
      <c r="B11436">
        <f>VLOOKUP(A11436, CrimeType!$A$1:$B$11, 2, FALSE)</f>
        <v>9</v>
      </c>
      <c r="C11436">
        <v>2017</v>
      </c>
      <c r="D11436">
        <v>5</v>
      </c>
      <c r="E11436">
        <v>9</v>
      </c>
      <c r="F11436">
        <v>2</v>
      </c>
      <c r="G11436">
        <v>13</v>
      </c>
      <c r="H11436" t="s">
        <v>109</v>
      </c>
      <c r="I11436" t="s">
        <v>28</v>
      </c>
      <c r="J11436">
        <f>VLOOKUP(I11436, Neighbourhood!$A$1:$B$26, 2, FALSE)</f>
        <v>7</v>
      </c>
      <c r="K11436">
        <v>493431.38</v>
      </c>
      <c r="L11436">
        <v>5453562.4800000004</v>
      </c>
    </row>
    <row r="11437" spans="1:12" x14ac:dyDescent="0.3">
      <c r="A11437" t="s">
        <v>18</v>
      </c>
      <c r="B11437">
        <f>VLOOKUP(A11437, CrimeType!$A$1:$B$11, 2, FALSE)</f>
        <v>7</v>
      </c>
      <c r="C11437">
        <v>2017</v>
      </c>
      <c r="D11437">
        <v>5</v>
      </c>
      <c r="E11437">
        <v>9</v>
      </c>
      <c r="F11437">
        <v>2</v>
      </c>
      <c r="G11437">
        <v>37</v>
      </c>
      <c r="H11437" t="s">
        <v>1913</v>
      </c>
      <c r="I11437" t="s">
        <v>26</v>
      </c>
      <c r="J11437">
        <f>VLOOKUP(I11437, Neighbourhood!$A$1:$B$26, 2, FALSE)</f>
        <v>2</v>
      </c>
      <c r="K11437">
        <v>491641.98</v>
      </c>
      <c r="L11437">
        <v>5459251.9400000004</v>
      </c>
    </row>
    <row r="11438" spans="1:12" x14ac:dyDescent="0.3">
      <c r="A11438" t="s">
        <v>15</v>
      </c>
      <c r="B11438">
        <f>VLOOKUP(A11438, CrimeType!$A$1:$B$11, 2, FALSE)</f>
        <v>4</v>
      </c>
      <c r="C11438">
        <v>2017</v>
      </c>
      <c r="D11438">
        <v>5</v>
      </c>
      <c r="E11438">
        <v>9</v>
      </c>
      <c r="F11438">
        <v>3</v>
      </c>
      <c r="G11438">
        <v>27</v>
      </c>
      <c r="H11438" t="s">
        <v>390</v>
      </c>
      <c r="I11438" t="s">
        <v>26</v>
      </c>
      <c r="J11438">
        <f>VLOOKUP(I11438, Neighbourhood!$A$1:$B$26, 2, FALSE)</f>
        <v>2</v>
      </c>
      <c r="K11438">
        <v>492212.96</v>
      </c>
      <c r="L11438">
        <v>5458701.2699999996</v>
      </c>
    </row>
    <row r="11439" spans="1:12" x14ac:dyDescent="0.3">
      <c r="A11439" t="s">
        <v>24</v>
      </c>
      <c r="B11439">
        <f>VLOOKUP(A11439, CrimeType!$A$1:$B$11, 2, FALSE)</f>
        <v>1</v>
      </c>
      <c r="C11439">
        <v>2017</v>
      </c>
      <c r="D11439">
        <v>5</v>
      </c>
      <c r="E11439">
        <v>9</v>
      </c>
      <c r="F11439">
        <v>3</v>
      </c>
      <c r="G11439">
        <v>30</v>
      </c>
      <c r="H11439" t="s">
        <v>1287</v>
      </c>
      <c r="I11439" t="s">
        <v>46</v>
      </c>
      <c r="J11439">
        <f>VLOOKUP(I11439, Neighbourhood!$A$1:$B$26, 2, FALSE)</f>
        <v>5</v>
      </c>
      <c r="K11439">
        <v>495097.2</v>
      </c>
      <c r="L11439">
        <v>5458515.9900000002</v>
      </c>
    </row>
    <row r="11440" spans="1:12" x14ac:dyDescent="0.3">
      <c r="A11440" t="s">
        <v>24</v>
      </c>
      <c r="B11440">
        <f>VLOOKUP(A11440, CrimeType!$A$1:$B$11, 2, FALSE)</f>
        <v>1</v>
      </c>
      <c r="C11440">
        <v>2017</v>
      </c>
      <c r="D11440">
        <v>5</v>
      </c>
      <c r="E11440">
        <v>9</v>
      </c>
      <c r="F11440">
        <v>3</v>
      </c>
      <c r="G11440">
        <v>30</v>
      </c>
      <c r="H11440" t="s">
        <v>4288</v>
      </c>
      <c r="I11440" t="s">
        <v>55</v>
      </c>
      <c r="J11440">
        <f>VLOOKUP(I11440, Neighbourhood!$A$1:$B$26, 2, FALSE)</f>
        <v>14</v>
      </c>
      <c r="K11440">
        <v>491284.44</v>
      </c>
      <c r="L11440">
        <v>5453101.2300000004</v>
      </c>
    </row>
    <row r="11441" spans="1:12" x14ac:dyDescent="0.3">
      <c r="A11441" t="s">
        <v>15</v>
      </c>
      <c r="B11441">
        <f>VLOOKUP(A11441, CrimeType!$A$1:$B$11, 2, FALSE)</f>
        <v>4</v>
      </c>
      <c r="C11441">
        <v>2017</v>
      </c>
      <c r="D11441">
        <v>5</v>
      </c>
      <c r="E11441">
        <v>9</v>
      </c>
      <c r="F11441">
        <v>3</v>
      </c>
      <c r="G11441">
        <v>46</v>
      </c>
      <c r="H11441" t="s">
        <v>1047</v>
      </c>
      <c r="I11441" t="s">
        <v>46</v>
      </c>
      <c r="J11441">
        <f>VLOOKUP(I11441, Neighbourhood!$A$1:$B$26, 2, FALSE)</f>
        <v>5</v>
      </c>
      <c r="K11441">
        <v>495381.57</v>
      </c>
      <c r="L11441">
        <v>5459016.4199999999</v>
      </c>
    </row>
    <row r="11442" spans="1:12" x14ac:dyDescent="0.3">
      <c r="A11442" t="s">
        <v>18</v>
      </c>
      <c r="B11442">
        <f>VLOOKUP(A11442, CrimeType!$A$1:$B$11, 2, FALSE)</f>
        <v>7</v>
      </c>
      <c r="C11442">
        <v>2017</v>
      </c>
      <c r="D11442">
        <v>5</v>
      </c>
      <c r="E11442">
        <v>9</v>
      </c>
      <c r="F11442">
        <v>4</v>
      </c>
      <c r="G11442">
        <v>0</v>
      </c>
      <c r="H11442" t="s">
        <v>4289</v>
      </c>
      <c r="I11442" t="s">
        <v>20</v>
      </c>
      <c r="J11442">
        <f>VLOOKUP(I11442, Neighbourhood!$A$1:$B$26, 2, FALSE)</f>
        <v>23</v>
      </c>
      <c r="K11442">
        <v>490374.06</v>
      </c>
      <c r="L11442">
        <v>5459638.3700000001</v>
      </c>
    </row>
    <row r="11443" spans="1:12" x14ac:dyDescent="0.3">
      <c r="A11443" t="s">
        <v>24</v>
      </c>
      <c r="B11443">
        <f>VLOOKUP(A11443, CrimeType!$A$1:$B$11, 2, FALSE)</f>
        <v>1</v>
      </c>
      <c r="C11443">
        <v>2017</v>
      </c>
      <c r="D11443">
        <v>5</v>
      </c>
      <c r="E11443">
        <v>9</v>
      </c>
      <c r="F11443">
        <v>4</v>
      </c>
      <c r="G11443">
        <v>16</v>
      </c>
      <c r="H11443" t="s">
        <v>2593</v>
      </c>
      <c r="I11443" t="s">
        <v>65</v>
      </c>
      <c r="J11443">
        <f>VLOOKUP(I11443, Neighbourhood!$A$1:$B$26, 2, FALSE)</f>
        <v>12</v>
      </c>
      <c r="K11443">
        <v>492654.57</v>
      </c>
      <c r="L11443">
        <v>5456549.4800000004</v>
      </c>
    </row>
    <row r="11444" spans="1:12" x14ac:dyDescent="0.3">
      <c r="A11444" t="s">
        <v>15</v>
      </c>
      <c r="B11444">
        <f>VLOOKUP(A11444, CrimeType!$A$1:$B$11, 2, FALSE)</f>
        <v>4</v>
      </c>
      <c r="C11444">
        <v>2017</v>
      </c>
      <c r="D11444">
        <v>5</v>
      </c>
      <c r="E11444">
        <v>9</v>
      </c>
      <c r="F11444">
        <v>4</v>
      </c>
      <c r="G11444">
        <v>24</v>
      </c>
      <c r="H11444" t="s">
        <v>332</v>
      </c>
      <c r="I11444" t="s">
        <v>26</v>
      </c>
      <c r="J11444">
        <f>VLOOKUP(I11444, Neighbourhood!$A$1:$B$26, 2, FALSE)</f>
        <v>2</v>
      </c>
      <c r="K11444">
        <v>491000.46</v>
      </c>
      <c r="L11444">
        <v>5458448.79</v>
      </c>
    </row>
    <row r="11445" spans="1:12" x14ac:dyDescent="0.3">
      <c r="A11445" t="s">
        <v>29</v>
      </c>
      <c r="B11445">
        <f>VLOOKUP(A11445, CrimeType!$A$1:$B$11, 2, FALSE)</f>
        <v>6</v>
      </c>
      <c r="C11445">
        <v>2017</v>
      </c>
      <c r="D11445">
        <v>5</v>
      </c>
      <c r="E11445">
        <v>9</v>
      </c>
      <c r="F11445">
        <v>4</v>
      </c>
      <c r="G11445">
        <v>50</v>
      </c>
      <c r="H11445" t="s">
        <v>4290</v>
      </c>
      <c r="I11445" t="s">
        <v>22</v>
      </c>
      <c r="J11445">
        <f>VLOOKUP(I11445, Neighbourhood!$A$1:$B$26, 2, FALSE)</f>
        <v>6</v>
      </c>
      <c r="K11445">
        <v>495905.15</v>
      </c>
      <c r="L11445">
        <v>5457428.5800000001</v>
      </c>
    </row>
    <row r="11446" spans="1:12" x14ac:dyDescent="0.3">
      <c r="A11446" t="s">
        <v>24</v>
      </c>
      <c r="B11446">
        <f>VLOOKUP(A11446, CrimeType!$A$1:$B$11, 2, FALSE)</f>
        <v>1</v>
      </c>
      <c r="C11446">
        <v>2017</v>
      </c>
      <c r="D11446">
        <v>5</v>
      </c>
      <c r="E11446">
        <v>9</v>
      </c>
      <c r="F11446">
        <v>4</v>
      </c>
      <c r="G11446">
        <v>50</v>
      </c>
      <c r="H11446" t="s">
        <v>1722</v>
      </c>
      <c r="I11446" t="s">
        <v>26</v>
      </c>
      <c r="J11446">
        <f>VLOOKUP(I11446, Neighbourhood!$A$1:$B$26, 2, FALSE)</f>
        <v>2</v>
      </c>
      <c r="K11446">
        <v>491302.71</v>
      </c>
      <c r="L11446">
        <v>5458326.5700000003</v>
      </c>
    </row>
    <row r="11447" spans="1:12" x14ac:dyDescent="0.3">
      <c r="A11447" t="s">
        <v>15</v>
      </c>
      <c r="B11447">
        <f>VLOOKUP(A11447, CrimeType!$A$1:$B$11, 2, FALSE)</f>
        <v>4</v>
      </c>
      <c r="C11447">
        <v>2017</v>
      </c>
      <c r="D11447">
        <v>5</v>
      </c>
      <c r="E11447">
        <v>9</v>
      </c>
      <c r="F11447">
        <v>5</v>
      </c>
      <c r="G11447">
        <v>0</v>
      </c>
      <c r="H11447" t="s">
        <v>1287</v>
      </c>
      <c r="I11447" t="s">
        <v>46</v>
      </c>
      <c r="J11447">
        <f>VLOOKUP(I11447, Neighbourhood!$A$1:$B$26, 2, FALSE)</f>
        <v>5</v>
      </c>
      <c r="K11447">
        <v>495089.39</v>
      </c>
      <c r="L11447">
        <v>5458507.0099999998</v>
      </c>
    </row>
    <row r="11448" spans="1:12" x14ac:dyDescent="0.3">
      <c r="A11448" t="s">
        <v>10</v>
      </c>
      <c r="B11448">
        <f>VLOOKUP(A11448, CrimeType!$A$1:$B$11, 2, FALSE)</f>
        <v>2</v>
      </c>
      <c r="C11448">
        <v>2017</v>
      </c>
      <c r="D11448">
        <v>5</v>
      </c>
      <c r="E11448">
        <v>9</v>
      </c>
      <c r="F11448">
        <v>5</v>
      </c>
      <c r="G11448">
        <v>0</v>
      </c>
      <c r="H11448" t="s">
        <v>3655</v>
      </c>
      <c r="I11448" t="s">
        <v>68</v>
      </c>
      <c r="J11448">
        <f>VLOOKUP(I11448, Neighbourhood!$A$1:$B$26, 2, FALSE)</f>
        <v>10</v>
      </c>
      <c r="K11448">
        <v>487497.24</v>
      </c>
      <c r="L11448">
        <v>5456538.2800000003</v>
      </c>
    </row>
    <row r="11449" spans="1:12" x14ac:dyDescent="0.3">
      <c r="A11449" t="s">
        <v>18</v>
      </c>
      <c r="B11449">
        <f>VLOOKUP(A11449, CrimeType!$A$1:$B$11, 2, FALSE)</f>
        <v>7</v>
      </c>
      <c r="C11449">
        <v>2017</v>
      </c>
      <c r="D11449">
        <v>5</v>
      </c>
      <c r="E11449">
        <v>9</v>
      </c>
      <c r="F11449">
        <v>5</v>
      </c>
      <c r="G11449">
        <v>40</v>
      </c>
      <c r="H11449" t="s">
        <v>187</v>
      </c>
      <c r="I11449" t="s">
        <v>26</v>
      </c>
      <c r="J11449">
        <f>VLOOKUP(I11449, Neighbourhood!$A$1:$B$26, 2, FALSE)</f>
        <v>2</v>
      </c>
      <c r="K11449">
        <v>492008.42</v>
      </c>
      <c r="L11449">
        <v>5458175.6500000004</v>
      </c>
    </row>
    <row r="11450" spans="1:12" x14ac:dyDescent="0.3">
      <c r="A11450" t="s">
        <v>15</v>
      </c>
      <c r="B11450">
        <f>VLOOKUP(A11450, CrimeType!$A$1:$B$11, 2, FALSE)</f>
        <v>4</v>
      </c>
      <c r="C11450">
        <v>2017</v>
      </c>
      <c r="D11450">
        <v>5</v>
      </c>
      <c r="E11450">
        <v>9</v>
      </c>
      <c r="F11450">
        <v>6</v>
      </c>
      <c r="G11450">
        <v>36</v>
      </c>
      <c r="H11450" t="s">
        <v>1287</v>
      </c>
      <c r="I11450" t="s">
        <v>46</v>
      </c>
      <c r="J11450">
        <f>VLOOKUP(I11450, Neighbourhood!$A$1:$B$26, 2, FALSE)</f>
        <v>5</v>
      </c>
      <c r="K11450">
        <v>495165.79</v>
      </c>
      <c r="L11450">
        <v>5458514.5700000003</v>
      </c>
    </row>
    <row r="11451" spans="1:12" x14ac:dyDescent="0.3">
      <c r="A11451" t="s">
        <v>40</v>
      </c>
      <c r="B11451">
        <f>VLOOKUP(A11451, CrimeType!$A$1:$B$11, 2, FALSE)</f>
        <v>9</v>
      </c>
      <c r="C11451">
        <v>2017</v>
      </c>
      <c r="D11451">
        <v>5</v>
      </c>
      <c r="E11451">
        <v>9</v>
      </c>
      <c r="F11451">
        <v>6</v>
      </c>
      <c r="G11451">
        <v>40</v>
      </c>
      <c r="H11451" t="s">
        <v>3838</v>
      </c>
      <c r="I11451" t="s">
        <v>22</v>
      </c>
      <c r="J11451">
        <f>VLOOKUP(I11451, Neighbourhood!$A$1:$B$26, 2, FALSE)</f>
        <v>6</v>
      </c>
      <c r="K11451">
        <v>496270.33</v>
      </c>
      <c r="L11451">
        <v>5458818.3499999996</v>
      </c>
    </row>
    <row r="11452" spans="1:12" x14ac:dyDescent="0.3">
      <c r="A11452" t="s">
        <v>18</v>
      </c>
      <c r="B11452">
        <f>VLOOKUP(A11452, CrimeType!$A$1:$B$11, 2, FALSE)</f>
        <v>7</v>
      </c>
      <c r="C11452">
        <v>2017</v>
      </c>
      <c r="D11452">
        <v>5</v>
      </c>
      <c r="E11452">
        <v>9</v>
      </c>
      <c r="F11452">
        <v>6</v>
      </c>
      <c r="G11452">
        <v>45</v>
      </c>
      <c r="H11452" t="s">
        <v>633</v>
      </c>
      <c r="I11452" t="s">
        <v>26</v>
      </c>
      <c r="J11452">
        <f>VLOOKUP(I11452, Neighbourhood!$A$1:$B$26, 2, FALSE)</f>
        <v>2</v>
      </c>
      <c r="K11452">
        <v>492226.53</v>
      </c>
      <c r="L11452">
        <v>5458910.8200000003</v>
      </c>
    </row>
    <row r="11453" spans="1:12" x14ac:dyDescent="0.3">
      <c r="A11453" t="s">
        <v>18</v>
      </c>
      <c r="B11453">
        <f>VLOOKUP(A11453, CrimeType!$A$1:$B$11, 2, FALSE)</f>
        <v>7</v>
      </c>
      <c r="C11453">
        <v>2017</v>
      </c>
      <c r="D11453">
        <v>5</v>
      </c>
      <c r="E11453">
        <v>9</v>
      </c>
      <c r="F11453">
        <v>7</v>
      </c>
      <c r="G11453">
        <v>25</v>
      </c>
      <c r="H11453" t="s">
        <v>462</v>
      </c>
      <c r="I11453" t="s">
        <v>26</v>
      </c>
      <c r="J11453">
        <f>VLOOKUP(I11453, Neighbourhood!$A$1:$B$26, 2, FALSE)</f>
        <v>2</v>
      </c>
      <c r="K11453">
        <v>491795.1</v>
      </c>
      <c r="L11453">
        <v>5458476.1299999999</v>
      </c>
    </row>
    <row r="11454" spans="1:12" x14ac:dyDescent="0.3">
      <c r="A11454" t="s">
        <v>18</v>
      </c>
      <c r="B11454">
        <f>VLOOKUP(A11454, CrimeType!$A$1:$B$11, 2, FALSE)</f>
        <v>7</v>
      </c>
      <c r="C11454">
        <v>2017</v>
      </c>
      <c r="D11454">
        <v>5</v>
      </c>
      <c r="E11454">
        <v>9</v>
      </c>
      <c r="F11454">
        <v>7</v>
      </c>
      <c r="G11454">
        <v>30</v>
      </c>
      <c r="H11454" t="s">
        <v>4291</v>
      </c>
      <c r="I11454" t="s">
        <v>61</v>
      </c>
      <c r="J11454">
        <f>VLOOKUP(I11454, Neighbourhood!$A$1:$B$26, 2, FALSE)</f>
        <v>15</v>
      </c>
      <c r="K11454">
        <v>496771.12</v>
      </c>
      <c r="L11454">
        <v>5456159.7300000004</v>
      </c>
    </row>
    <row r="11455" spans="1:12" x14ac:dyDescent="0.3">
      <c r="A11455" t="s">
        <v>24</v>
      </c>
      <c r="B11455">
        <f>VLOOKUP(A11455, CrimeType!$A$1:$B$11, 2, FALSE)</f>
        <v>1</v>
      </c>
      <c r="C11455">
        <v>2017</v>
      </c>
      <c r="D11455">
        <v>5</v>
      </c>
      <c r="E11455">
        <v>9</v>
      </c>
      <c r="F11455">
        <v>7</v>
      </c>
      <c r="G11455">
        <v>45</v>
      </c>
      <c r="H11455" t="s">
        <v>3329</v>
      </c>
      <c r="I11455" t="s">
        <v>20</v>
      </c>
      <c r="J11455">
        <f>VLOOKUP(I11455, Neighbourhood!$A$1:$B$26, 2, FALSE)</f>
        <v>23</v>
      </c>
      <c r="K11455">
        <v>490865.21</v>
      </c>
      <c r="L11455">
        <v>5458840.6500000004</v>
      </c>
    </row>
    <row r="11456" spans="1:12" x14ac:dyDescent="0.3">
      <c r="A11456" t="s">
        <v>18</v>
      </c>
      <c r="B11456">
        <f>VLOOKUP(A11456, CrimeType!$A$1:$B$11, 2, FALSE)</f>
        <v>7</v>
      </c>
      <c r="C11456">
        <v>2017</v>
      </c>
      <c r="D11456">
        <v>5</v>
      </c>
      <c r="E11456">
        <v>9</v>
      </c>
      <c r="F11456">
        <v>7</v>
      </c>
      <c r="G11456">
        <v>50</v>
      </c>
      <c r="H11456" t="s">
        <v>100</v>
      </c>
      <c r="I11456" t="s">
        <v>65</v>
      </c>
      <c r="J11456">
        <f>VLOOKUP(I11456, Neighbourhood!$A$1:$B$26, 2, FALSE)</f>
        <v>12</v>
      </c>
      <c r="K11456">
        <v>492835.14</v>
      </c>
      <c r="L11456">
        <v>5456488.8700000001</v>
      </c>
    </row>
    <row r="11457" spans="1:12" x14ac:dyDescent="0.3">
      <c r="A11457" t="s">
        <v>18</v>
      </c>
      <c r="B11457">
        <f>VLOOKUP(A11457, CrimeType!$A$1:$B$11, 2, FALSE)</f>
        <v>7</v>
      </c>
      <c r="C11457">
        <v>2017</v>
      </c>
      <c r="D11457">
        <v>5</v>
      </c>
      <c r="E11457">
        <v>9</v>
      </c>
      <c r="F11457">
        <v>8</v>
      </c>
      <c r="G11457">
        <v>30</v>
      </c>
      <c r="H11457" t="s">
        <v>562</v>
      </c>
      <c r="I11457" t="s">
        <v>26</v>
      </c>
      <c r="J11457">
        <f>VLOOKUP(I11457, Neighbourhood!$A$1:$B$26, 2, FALSE)</f>
        <v>2</v>
      </c>
      <c r="K11457">
        <v>491721.62</v>
      </c>
      <c r="L11457">
        <v>5459035.9199999999</v>
      </c>
    </row>
    <row r="11458" spans="1:12" x14ac:dyDescent="0.3">
      <c r="A11458" t="s">
        <v>115</v>
      </c>
      <c r="B11458">
        <f>VLOOKUP(A11458, CrimeType!$A$1:$B$11, 2, FALSE)</f>
        <v>11</v>
      </c>
      <c r="C11458">
        <v>2017</v>
      </c>
      <c r="D11458">
        <v>5</v>
      </c>
      <c r="E11458">
        <v>9</v>
      </c>
      <c r="F11458">
        <v>8</v>
      </c>
      <c r="G11458">
        <v>47</v>
      </c>
      <c r="H11458" t="s">
        <v>4292</v>
      </c>
      <c r="I11458" t="s">
        <v>20</v>
      </c>
      <c r="J11458">
        <f>VLOOKUP(I11458, Neighbourhood!$A$1:$B$26, 2, FALSE)</f>
        <v>23</v>
      </c>
      <c r="K11458">
        <v>491044</v>
      </c>
      <c r="L11458">
        <v>5458979</v>
      </c>
    </row>
    <row r="11459" spans="1:12" x14ac:dyDescent="0.3">
      <c r="A11459" t="s">
        <v>119</v>
      </c>
      <c r="B11459">
        <f>VLOOKUP(A11459, CrimeType!$A$1:$B$11, 2, FALSE)</f>
        <v>8</v>
      </c>
      <c r="C11459">
        <v>2017</v>
      </c>
      <c r="D11459">
        <v>5</v>
      </c>
      <c r="E11459">
        <v>9</v>
      </c>
      <c r="F11459">
        <v>9</v>
      </c>
      <c r="G11459">
        <v>15</v>
      </c>
      <c r="H11459" t="s">
        <v>556</v>
      </c>
      <c r="I11459" t="s">
        <v>26</v>
      </c>
      <c r="J11459">
        <f>VLOOKUP(I11459, Neighbourhood!$A$1:$B$26, 2, FALSE)</f>
        <v>2</v>
      </c>
      <c r="K11459">
        <v>491956.85</v>
      </c>
      <c r="L11459">
        <v>5459110.0999999996</v>
      </c>
    </row>
    <row r="11460" spans="1:12" x14ac:dyDescent="0.3">
      <c r="A11460" t="s">
        <v>29</v>
      </c>
      <c r="B11460">
        <f>VLOOKUP(A11460, CrimeType!$A$1:$B$11, 2, FALSE)</f>
        <v>6</v>
      </c>
      <c r="C11460">
        <v>2017</v>
      </c>
      <c r="D11460">
        <v>5</v>
      </c>
      <c r="E11460">
        <v>9</v>
      </c>
      <c r="F11460">
        <v>10</v>
      </c>
      <c r="G11460">
        <v>22</v>
      </c>
      <c r="H11460" t="s">
        <v>57</v>
      </c>
      <c r="I11460" t="s">
        <v>26</v>
      </c>
      <c r="J11460">
        <f>VLOOKUP(I11460, Neighbourhood!$A$1:$B$26, 2, FALSE)</f>
        <v>2</v>
      </c>
      <c r="K11460">
        <v>492231.95</v>
      </c>
      <c r="L11460">
        <v>5459033.4500000002</v>
      </c>
    </row>
    <row r="11461" spans="1:12" x14ac:dyDescent="0.3">
      <c r="A11461" t="s">
        <v>29</v>
      </c>
      <c r="B11461">
        <f>VLOOKUP(A11461, CrimeType!$A$1:$B$11, 2, FALSE)</f>
        <v>6</v>
      </c>
      <c r="C11461">
        <v>2017</v>
      </c>
      <c r="D11461">
        <v>5</v>
      </c>
      <c r="E11461">
        <v>9</v>
      </c>
      <c r="F11461">
        <v>10</v>
      </c>
      <c r="G11461">
        <v>43</v>
      </c>
      <c r="H11461" t="s">
        <v>83</v>
      </c>
      <c r="I11461" t="s">
        <v>22</v>
      </c>
      <c r="J11461">
        <f>VLOOKUP(I11461, Neighbourhood!$A$1:$B$26, 2, FALSE)</f>
        <v>6</v>
      </c>
      <c r="K11461">
        <v>496593.17</v>
      </c>
      <c r="L11461">
        <v>5458716.8200000003</v>
      </c>
    </row>
    <row r="11462" spans="1:12" x14ac:dyDescent="0.3">
      <c r="A11462" t="s">
        <v>10</v>
      </c>
      <c r="B11462">
        <f>VLOOKUP(A11462, CrimeType!$A$1:$B$11, 2, FALSE)</f>
        <v>2</v>
      </c>
      <c r="C11462">
        <v>2017</v>
      </c>
      <c r="D11462">
        <v>5</v>
      </c>
      <c r="E11462">
        <v>9</v>
      </c>
      <c r="F11462">
        <v>11</v>
      </c>
      <c r="G11462">
        <v>0</v>
      </c>
      <c r="H11462" t="s">
        <v>4293</v>
      </c>
      <c r="I11462" t="s">
        <v>75</v>
      </c>
      <c r="J11462">
        <f>VLOOKUP(I11462, Neighbourhood!$A$1:$B$26, 2, FALSE)</f>
        <v>3</v>
      </c>
      <c r="K11462">
        <v>485962.93</v>
      </c>
      <c r="L11462">
        <v>5454428.0899999999</v>
      </c>
    </row>
    <row r="11463" spans="1:12" x14ac:dyDescent="0.3">
      <c r="A11463" t="s">
        <v>18</v>
      </c>
      <c r="B11463">
        <f>VLOOKUP(A11463, CrimeType!$A$1:$B$11, 2, FALSE)</f>
        <v>7</v>
      </c>
      <c r="C11463">
        <v>2017</v>
      </c>
      <c r="D11463">
        <v>5</v>
      </c>
      <c r="E11463">
        <v>9</v>
      </c>
      <c r="F11463">
        <v>11</v>
      </c>
      <c r="G11463">
        <v>0</v>
      </c>
      <c r="H11463" t="s">
        <v>1414</v>
      </c>
      <c r="I11463" t="s">
        <v>26</v>
      </c>
      <c r="J11463">
        <f>VLOOKUP(I11463, Neighbourhood!$A$1:$B$26, 2, FALSE)</f>
        <v>2</v>
      </c>
      <c r="K11463">
        <v>491437.47</v>
      </c>
      <c r="L11463">
        <v>5458585</v>
      </c>
    </row>
    <row r="11464" spans="1:12" x14ac:dyDescent="0.3">
      <c r="A11464" t="s">
        <v>29</v>
      </c>
      <c r="B11464">
        <f>VLOOKUP(A11464, CrimeType!$A$1:$B$11, 2, FALSE)</f>
        <v>6</v>
      </c>
      <c r="C11464">
        <v>2017</v>
      </c>
      <c r="D11464">
        <v>5</v>
      </c>
      <c r="E11464">
        <v>9</v>
      </c>
      <c r="F11464">
        <v>11</v>
      </c>
      <c r="G11464">
        <v>30</v>
      </c>
      <c r="H11464" t="s">
        <v>371</v>
      </c>
      <c r="I11464" t="s">
        <v>20</v>
      </c>
      <c r="J11464">
        <f>VLOOKUP(I11464, Neighbourhood!$A$1:$B$26, 2, FALSE)</f>
        <v>23</v>
      </c>
      <c r="K11464">
        <v>489856.27</v>
      </c>
      <c r="L11464">
        <v>5459238.1200000001</v>
      </c>
    </row>
    <row r="11465" spans="1:12" x14ac:dyDescent="0.3">
      <c r="A11465" t="s">
        <v>15</v>
      </c>
      <c r="B11465">
        <f>VLOOKUP(A11465, CrimeType!$A$1:$B$11, 2, FALSE)</f>
        <v>4</v>
      </c>
      <c r="C11465">
        <v>2017</v>
      </c>
      <c r="D11465">
        <v>5</v>
      </c>
      <c r="E11465">
        <v>9</v>
      </c>
      <c r="F11465">
        <v>12</v>
      </c>
      <c r="G11465">
        <v>0</v>
      </c>
      <c r="H11465" t="s">
        <v>4294</v>
      </c>
      <c r="I11465" t="s">
        <v>28</v>
      </c>
      <c r="J11465">
        <f>VLOOKUP(I11465, Neighbourhood!$A$1:$B$26, 2, FALSE)</f>
        <v>7</v>
      </c>
      <c r="K11465">
        <v>494323.61</v>
      </c>
      <c r="L11465">
        <v>5455613.9800000004</v>
      </c>
    </row>
    <row r="11466" spans="1:12" x14ac:dyDescent="0.3">
      <c r="A11466" t="s">
        <v>18</v>
      </c>
      <c r="B11466">
        <f>VLOOKUP(A11466, CrimeType!$A$1:$B$11, 2, FALSE)</f>
        <v>7</v>
      </c>
      <c r="C11466">
        <v>2017</v>
      </c>
      <c r="D11466">
        <v>5</v>
      </c>
      <c r="E11466">
        <v>9</v>
      </c>
      <c r="F11466">
        <v>12</v>
      </c>
      <c r="G11466">
        <v>0</v>
      </c>
      <c r="H11466" t="s">
        <v>388</v>
      </c>
      <c r="I11466" t="s">
        <v>26</v>
      </c>
      <c r="J11466">
        <f>VLOOKUP(I11466, Neighbourhood!$A$1:$B$26, 2, FALSE)</f>
        <v>2</v>
      </c>
      <c r="K11466">
        <v>491792.73</v>
      </c>
      <c r="L11466">
        <v>5459252.2000000002</v>
      </c>
    </row>
    <row r="11467" spans="1:12" x14ac:dyDescent="0.3">
      <c r="A11467" t="s">
        <v>29</v>
      </c>
      <c r="B11467">
        <f>VLOOKUP(A11467, CrimeType!$A$1:$B$11, 2, FALSE)</f>
        <v>6</v>
      </c>
      <c r="C11467">
        <v>2017</v>
      </c>
      <c r="D11467">
        <v>5</v>
      </c>
      <c r="E11467">
        <v>9</v>
      </c>
      <c r="F11467">
        <v>12</v>
      </c>
      <c r="G11467">
        <v>15</v>
      </c>
      <c r="H11467" t="s">
        <v>59</v>
      </c>
      <c r="I11467" t="s">
        <v>26</v>
      </c>
      <c r="J11467">
        <f>VLOOKUP(I11467, Neighbourhood!$A$1:$B$26, 2, FALSE)</f>
        <v>2</v>
      </c>
      <c r="K11467">
        <v>492219.19</v>
      </c>
      <c r="L11467">
        <v>5458881.3499999996</v>
      </c>
    </row>
    <row r="11468" spans="1:12" x14ac:dyDescent="0.3">
      <c r="A11468" t="s">
        <v>15</v>
      </c>
      <c r="B11468">
        <f>VLOOKUP(A11468, CrimeType!$A$1:$B$11, 2, FALSE)</f>
        <v>4</v>
      </c>
      <c r="C11468">
        <v>2017</v>
      </c>
      <c r="D11468">
        <v>5</v>
      </c>
      <c r="E11468">
        <v>9</v>
      </c>
      <c r="F11468">
        <v>12</v>
      </c>
      <c r="G11468">
        <v>46</v>
      </c>
      <c r="H11468" t="s">
        <v>4295</v>
      </c>
      <c r="I11468" t="s">
        <v>65</v>
      </c>
      <c r="J11468">
        <f>VLOOKUP(I11468, Neighbourhood!$A$1:$B$26, 2, FALSE)</f>
        <v>12</v>
      </c>
      <c r="K11468">
        <v>494081.15</v>
      </c>
      <c r="L11468">
        <v>5456321.4199999999</v>
      </c>
    </row>
    <row r="11469" spans="1:12" x14ac:dyDescent="0.3">
      <c r="A11469" t="s">
        <v>18</v>
      </c>
      <c r="B11469">
        <f>VLOOKUP(A11469, CrimeType!$A$1:$B$11, 2, FALSE)</f>
        <v>7</v>
      </c>
      <c r="C11469">
        <v>2017</v>
      </c>
      <c r="D11469">
        <v>5</v>
      </c>
      <c r="E11469">
        <v>9</v>
      </c>
      <c r="F11469">
        <v>13</v>
      </c>
      <c r="G11469">
        <v>15</v>
      </c>
      <c r="H11469" t="s">
        <v>462</v>
      </c>
      <c r="I11469" t="s">
        <v>26</v>
      </c>
      <c r="J11469">
        <f>VLOOKUP(I11469, Neighbourhood!$A$1:$B$26, 2, FALSE)</f>
        <v>2</v>
      </c>
      <c r="K11469">
        <v>491795.1</v>
      </c>
      <c r="L11469">
        <v>5458476.1299999999</v>
      </c>
    </row>
    <row r="11470" spans="1:12" x14ac:dyDescent="0.3">
      <c r="A11470" t="s">
        <v>10</v>
      </c>
      <c r="B11470">
        <f>VLOOKUP(A11470, CrimeType!$A$1:$B$11, 2, FALSE)</f>
        <v>2</v>
      </c>
      <c r="C11470">
        <v>2017</v>
      </c>
      <c r="D11470">
        <v>5</v>
      </c>
      <c r="E11470">
        <v>9</v>
      </c>
      <c r="F11470">
        <v>13</v>
      </c>
      <c r="G11470">
        <v>30</v>
      </c>
      <c r="H11470" t="s">
        <v>3618</v>
      </c>
      <c r="I11470" t="s">
        <v>53</v>
      </c>
      <c r="J11470">
        <f>VLOOKUP(I11470, Neighbourhood!$A$1:$B$26, 2, FALSE)</f>
        <v>16</v>
      </c>
      <c r="K11470">
        <v>492900.88</v>
      </c>
      <c r="L11470">
        <v>5453426.7599999998</v>
      </c>
    </row>
    <row r="11471" spans="1:12" x14ac:dyDescent="0.3">
      <c r="A11471" t="s">
        <v>29</v>
      </c>
      <c r="B11471">
        <f>VLOOKUP(A11471, CrimeType!$A$1:$B$11, 2, FALSE)</f>
        <v>6</v>
      </c>
      <c r="C11471">
        <v>2017</v>
      </c>
      <c r="D11471">
        <v>5</v>
      </c>
      <c r="E11471">
        <v>9</v>
      </c>
      <c r="F11471">
        <v>14</v>
      </c>
      <c r="G11471">
        <v>0</v>
      </c>
      <c r="H11471" t="s">
        <v>235</v>
      </c>
      <c r="I11471" t="s">
        <v>61</v>
      </c>
      <c r="J11471">
        <f>VLOOKUP(I11471, Neighbourhood!$A$1:$B$26, 2, FALSE)</f>
        <v>15</v>
      </c>
      <c r="K11471">
        <v>497634.08</v>
      </c>
      <c r="L11471">
        <v>5453286.5099999998</v>
      </c>
    </row>
    <row r="11472" spans="1:12" x14ac:dyDescent="0.3">
      <c r="A11472" t="s">
        <v>29</v>
      </c>
      <c r="B11472">
        <f>VLOOKUP(A11472, CrimeType!$A$1:$B$11, 2, FALSE)</f>
        <v>6</v>
      </c>
      <c r="C11472">
        <v>2017</v>
      </c>
      <c r="D11472">
        <v>5</v>
      </c>
      <c r="E11472">
        <v>9</v>
      </c>
      <c r="F11472">
        <v>14</v>
      </c>
      <c r="G11472">
        <v>2</v>
      </c>
      <c r="H11472" t="s">
        <v>141</v>
      </c>
      <c r="I11472" t="s">
        <v>61</v>
      </c>
      <c r="J11472">
        <f>VLOOKUP(I11472, Neighbourhood!$A$1:$B$26, 2, FALSE)</f>
        <v>15</v>
      </c>
      <c r="K11472">
        <v>497311.41</v>
      </c>
      <c r="L11472">
        <v>5456155.9400000004</v>
      </c>
    </row>
    <row r="11473" spans="1:12" x14ac:dyDescent="0.3">
      <c r="A11473" t="s">
        <v>29</v>
      </c>
      <c r="B11473">
        <f>VLOOKUP(A11473, CrimeType!$A$1:$B$11, 2, FALSE)</f>
        <v>6</v>
      </c>
      <c r="C11473">
        <v>2017</v>
      </c>
      <c r="D11473">
        <v>5</v>
      </c>
      <c r="E11473">
        <v>9</v>
      </c>
      <c r="F11473">
        <v>14</v>
      </c>
      <c r="G11473">
        <v>12</v>
      </c>
      <c r="H11473" t="s">
        <v>423</v>
      </c>
      <c r="I11473" t="s">
        <v>46</v>
      </c>
      <c r="J11473">
        <f>VLOOKUP(I11473, Neighbourhood!$A$1:$B$26, 2, FALSE)</f>
        <v>5</v>
      </c>
      <c r="K11473">
        <v>494939.29</v>
      </c>
      <c r="L11473">
        <v>5457604.3799999999</v>
      </c>
    </row>
    <row r="11474" spans="1:12" x14ac:dyDescent="0.3">
      <c r="A11474" t="s">
        <v>29</v>
      </c>
      <c r="B11474">
        <f>VLOOKUP(A11474, CrimeType!$A$1:$B$11, 2, FALSE)</f>
        <v>6</v>
      </c>
      <c r="C11474">
        <v>2017</v>
      </c>
      <c r="D11474">
        <v>5</v>
      </c>
      <c r="E11474">
        <v>9</v>
      </c>
      <c r="F11474">
        <v>14</v>
      </c>
      <c r="G11474">
        <v>22</v>
      </c>
      <c r="H11474" t="s">
        <v>992</v>
      </c>
      <c r="I11474" t="s">
        <v>26</v>
      </c>
      <c r="J11474">
        <f>VLOOKUP(I11474, Neighbourhood!$A$1:$B$26, 2, FALSE)</f>
        <v>2</v>
      </c>
      <c r="K11474">
        <v>490795.82</v>
      </c>
      <c r="L11474">
        <v>5458293.0099999998</v>
      </c>
    </row>
    <row r="11475" spans="1:12" x14ac:dyDescent="0.3">
      <c r="A11475" t="s">
        <v>29</v>
      </c>
      <c r="B11475">
        <f>VLOOKUP(A11475, CrimeType!$A$1:$B$11, 2, FALSE)</f>
        <v>6</v>
      </c>
      <c r="C11475">
        <v>2017</v>
      </c>
      <c r="D11475">
        <v>5</v>
      </c>
      <c r="E11475">
        <v>9</v>
      </c>
      <c r="F11475">
        <v>14</v>
      </c>
      <c r="G11475">
        <v>47</v>
      </c>
      <c r="H11475" t="s">
        <v>390</v>
      </c>
      <c r="I11475" t="s">
        <v>26</v>
      </c>
      <c r="J11475">
        <f>VLOOKUP(I11475, Neighbourhood!$A$1:$B$26, 2, FALSE)</f>
        <v>2</v>
      </c>
      <c r="K11475">
        <v>492206.87</v>
      </c>
      <c r="L11475">
        <v>5458693.46</v>
      </c>
    </row>
    <row r="11476" spans="1:12" x14ac:dyDescent="0.3">
      <c r="A11476" t="s">
        <v>10</v>
      </c>
      <c r="B11476">
        <f>VLOOKUP(A11476, CrimeType!$A$1:$B$11, 2, FALSE)</f>
        <v>2</v>
      </c>
      <c r="C11476">
        <v>2017</v>
      </c>
      <c r="D11476">
        <v>5</v>
      </c>
      <c r="E11476">
        <v>9</v>
      </c>
      <c r="F11476">
        <v>15</v>
      </c>
      <c r="G11476">
        <v>3</v>
      </c>
      <c r="H11476" t="s">
        <v>4296</v>
      </c>
      <c r="I11476" t="s">
        <v>61</v>
      </c>
      <c r="J11476">
        <f>VLOOKUP(I11476, Neighbourhood!$A$1:$B$26, 2, FALSE)</f>
        <v>15</v>
      </c>
      <c r="K11476">
        <v>497432.9</v>
      </c>
      <c r="L11476">
        <v>5454509.04</v>
      </c>
    </row>
    <row r="11477" spans="1:12" x14ac:dyDescent="0.3">
      <c r="A11477" t="s">
        <v>40</v>
      </c>
      <c r="B11477">
        <f>VLOOKUP(A11477, CrimeType!$A$1:$B$11, 2, FALSE)</f>
        <v>9</v>
      </c>
      <c r="C11477">
        <v>2017</v>
      </c>
      <c r="D11477">
        <v>5</v>
      </c>
      <c r="E11477">
        <v>9</v>
      </c>
      <c r="F11477">
        <v>15</v>
      </c>
      <c r="G11477">
        <v>11</v>
      </c>
      <c r="H11477" t="s">
        <v>296</v>
      </c>
      <c r="I11477" t="s">
        <v>26</v>
      </c>
      <c r="J11477">
        <f>VLOOKUP(I11477, Neighbourhood!$A$1:$B$26, 2, FALSE)</f>
        <v>2</v>
      </c>
      <c r="K11477">
        <v>490598.52</v>
      </c>
      <c r="L11477">
        <v>5459866.2599999998</v>
      </c>
    </row>
    <row r="11478" spans="1:12" x14ac:dyDescent="0.3">
      <c r="A11478" t="s">
        <v>29</v>
      </c>
      <c r="B11478">
        <f>VLOOKUP(A11478, CrimeType!$A$1:$B$11, 2, FALSE)</f>
        <v>6</v>
      </c>
      <c r="C11478">
        <v>2017</v>
      </c>
      <c r="D11478">
        <v>5</v>
      </c>
      <c r="E11478">
        <v>9</v>
      </c>
      <c r="F11478">
        <v>15</v>
      </c>
      <c r="G11478">
        <v>26</v>
      </c>
      <c r="H11478" t="s">
        <v>62</v>
      </c>
      <c r="I11478" t="s">
        <v>46</v>
      </c>
      <c r="J11478">
        <f>VLOOKUP(I11478, Neighbourhood!$A$1:$B$26, 2, FALSE)</f>
        <v>5</v>
      </c>
      <c r="K11478">
        <v>495077.01</v>
      </c>
      <c r="L11478">
        <v>5458717.6500000004</v>
      </c>
    </row>
    <row r="11479" spans="1:12" x14ac:dyDescent="0.3">
      <c r="A11479" t="s">
        <v>29</v>
      </c>
      <c r="B11479">
        <f>VLOOKUP(A11479, CrimeType!$A$1:$B$11, 2, FALSE)</f>
        <v>6</v>
      </c>
      <c r="C11479">
        <v>2017</v>
      </c>
      <c r="D11479">
        <v>5</v>
      </c>
      <c r="E11479">
        <v>9</v>
      </c>
      <c r="F11479">
        <v>15</v>
      </c>
      <c r="G11479">
        <v>29</v>
      </c>
      <c r="H11479" t="s">
        <v>1772</v>
      </c>
      <c r="I11479" t="s">
        <v>26</v>
      </c>
      <c r="J11479">
        <f>VLOOKUP(I11479, Neighbourhood!$A$1:$B$26, 2, FALSE)</f>
        <v>2</v>
      </c>
      <c r="K11479">
        <v>492347.71</v>
      </c>
      <c r="L11479">
        <v>5458992.8099999996</v>
      </c>
    </row>
    <row r="11480" spans="1:12" x14ac:dyDescent="0.3">
      <c r="A11480" t="s">
        <v>119</v>
      </c>
      <c r="B11480">
        <f>VLOOKUP(A11480, CrimeType!$A$1:$B$11, 2, FALSE)</f>
        <v>8</v>
      </c>
      <c r="C11480">
        <v>2017</v>
      </c>
      <c r="D11480">
        <v>5</v>
      </c>
      <c r="E11480">
        <v>9</v>
      </c>
      <c r="F11480">
        <v>15</v>
      </c>
      <c r="G11480">
        <v>30</v>
      </c>
      <c r="H11480" t="s">
        <v>57</v>
      </c>
      <c r="I11480" t="s">
        <v>26</v>
      </c>
      <c r="J11480">
        <f>VLOOKUP(I11480, Neighbourhood!$A$1:$B$26, 2, FALSE)</f>
        <v>2</v>
      </c>
      <c r="K11480">
        <v>492231.95</v>
      </c>
      <c r="L11480">
        <v>5459033.4500000002</v>
      </c>
    </row>
    <row r="11481" spans="1:12" x14ac:dyDescent="0.3">
      <c r="A11481" t="s">
        <v>40</v>
      </c>
      <c r="B11481">
        <f>VLOOKUP(A11481, CrimeType!$A$1:$B$11, 2, FALSE)</f>
        <v>9</v>
      </c>
      <c r="C11481">
        <v>2017</v>
      </c>
      <c r="D11481">
        <v>5</v>
      </c>
      <c r="E11481">
        <v>9</v>
      </c>
      <c r="F11481">
        <v>15</v>
      </c>
      <c r="G11481">
        <v>30</v>
      </c>
      <c r="H11481" t="s">
        <v>2841</v>
      </c>
      <c r="I11481" t="s">
        <v>26</v>
      </c>
      <c r="J11481">
        <f>VLOOKUP(I11481, Neighbourhood!$A$1:$B$26, 2, FALSE)</f>
        <v>2</v>
      </c>
      <c r="K11481">
        <v>492338.26</v>
      </c>
      <c r="L11481">
        <v>5458666.8700000001</v>
      </c>
    </row>
    <row r="11482" spans="1:12" x14ac:dyDescent="0.3">
      <c r="A11482" t="s">
        <v>29</v>
      </c>
      <c r="B11482">
        <f>VLOOKUP(A11482, CrimeType!$A$1:$B$11, 2, FALSE)</f>
        <v>6</v>
      </c>
      <c r="C11482">
        <v>2017</v>
      </c>
      <c r="D11482">
        <v>5</v>
      </c>
      <c r="E11482">
        <v>9</v>
      </c>
      <c r="F11482">
        <v>15</v>
      </c>
      <c r="G11482">
        <v>38</v>
      </c>
      <c r="H11482" t="s">
        <v>59</v>
      </c>
      <c r="I11482" t="s">
        <v>26</v>
      </c>
      <c r="J11482">
        <f>VLOOKUP(I11482, Neighbourhood!$A$1:$B$26, 2, FALSE)</f>
        <v>2</v>
      </c>
      <c r="K11482">
        <v>492213.73</v>
      </c>
      <c r="L11482">
        <v>5458862.1500000004</v>
      </c>
    </row>
    <row r="11483" spans="1:12" x14ac:dyDescent="0.3">
      <c r="A11483" t="s">
        <v>115</v>
      </c>
      <c r="B11483">
        <f>VLOOKUP(A11483, CrimeType!$A$1:$B$11, 2, FALSE)</f>
        <v>11</v>
      </c>
      <c r="C11483">
        <v>2017</v>
      </c>
      <c r="D11483">
        <v>5</v>
      </c>
      <c r="E11483">
        <v>9</v>
      </c>
      <c r="F11483">
        <v>15</v>
      </c>
      <c r="G11483">
        <v>38</v>
      </c>
      <c r="H11483" t="s">
        <v>4297</v>
      </c>
      <c r="I11483" t="s">
        <v>14</v>
      </c>
      <c r="J11483">
        <f>VLOOKUP(I11483, Neighbourhood!$A$1:$B$26, 2, FALSE)</f>
        <v>4</v>
      </c>
      <c r="K11483">
        <v>489574</v>
      </c>
      <c r="L11483">
        <v>5457065</v>
      </c>
    </row>
    <row r="11484" spans="1:12" x14ac:dyDescent="0.3">
      <c r="A11484" t="s">
        <v>29</v>
      </c>
      <c r="B11484">
        <f>VLOOKUP(A11484, CrimeType!$A$1:$B$11, 2, FALSE)</f>
        <v>6</v>
      </c>
      <c r="C11484">
        <v>2017</v>
      </c>
      <c r="D11484">
        <v>5</v>
      </c>
      <c r="E11484">
        <v>9</v>
      </c>
      <c r="F11484">
        <v>15</v>
      </c>
      <c r="G11484">
        <v>53</v>
      </c>
      <c r="H11484" t="s">
        <v>70</v>
      </c>
      <c r="I11484" t="s">
        <v>26</v>
      </c>
      <c r="J11484">
        <f>VLOOKUP(I11484, Neighbourhood!$A$1:$B$26, 2, FALSE)</f>
        <v>2</v>
      </c>
      <c r="K11484">
        <v>491396.06</v>
      </c>
      <c r="L11484">
        <v>5458846.2199999997</v>
      </c>
    </row>
    <row r="11485" spans="1:12" x14ac:dyDescent="0.3">
      <c r="A11485" t="s">
        <v>18</v>
      </c>
      <c r="B11485">
        <f>VLOOKUP(A11485, CrimeType!$A$1:$B$11, 2, FALSE)</f>
        <v>7</v>
      </c>
      <c r="C11485">
        <v>2017</v>
      </c>
      <c r="D11485">
        <v>5</v>
      </c>
      <c r="E11485">
        <v>9</v>
      </c>
      <c r="F11485">
        <v>16</v>
      </c>
      <c r="G11485">
        <v>0</v>
      </c>
      <c r="H11485" t="s">
        <v>252</v>
      </c>
      <c r="I11485" t="s">
        <v>65</v>
      </c>
      <c r="J11485">
        <f>VLOOKUP(I11485, Neighbourhood!$A$1:$B$26, 2, FALSE)</f>
        <v>12</v>
      </c>
      <c r="K11485">
        <v>493194.59</v>
      </c>
      <c r="L11485">
        <v>5456952.9800000004</v>
      </c>
    </row>
    <row r="11486" spans="1:12" x14ac:dyDescent="0.3">
      <c r="A11486" t="s">
        <v>29</v>
      </c>
      <c r="B11486">
        <f>VLOOKUP(A11486, CrimeType!$A$1:$B$11, 2, FALSE)</f>
        <v>6</v>
      </c>
      <c r="C11486">
        <v>2017</v>
      </c>
      <c r="D11486">
        <v>5</v>
      </c>
      <c r="E11486">
        <v>9</v>
      </c>
      <c r="F11486">
        <v>16</v>
      </c>
      <c r="G11486">
        <v>1</v>
      </c>
      <c r="H11486" t="s">
        <v>59</v>
      </c>
      <c r="I11486" t="s">
        <v>26</v>
      </c>
      <c r="J11486">
        <f>VLOOKUP(I11486, Neighbourhood!$A$1:$B$26, 2, FALSE)</f>
        <v>2</v>
      </c>
      <c r="K11486">
        <v>492219.19</v>
      </c>
      <c r="L11486">
        <v>5458881.3499999996</v>
      </c>
    </row>
    <row r="11487" spans="1:12" x14ac:dyDescent="0.3">
      <c r="A11487" t="s">
        <v>15</v>
      </c>
      <c r="B11487">
        <f>VLOOKUP(A11487, CrimeType!$A$1:$B$11, 2, FALSE)</f>
        <v>4</v>
      </c>
      <c r="C11487">
        <v>2017</v>
      </c>
      <c r="D11487">
        <v>5</v>
      </c>
      <c r="E11487">
        <v>9</v>
      </c>
      <c r="F11487">
        <v>16</v>
      </c>
      <c r="G11487">
        <v>11</v>
      </c>
      <c r="H11487" t="s">
        <v>391</v>
      </c>
      <c r="I11487" t="s">
        <v>26</v>
      </c>
      <c r="J11487">
        <f>VLOOKUP(I11487, Neighbourhood!$A$1:$B$26, 2, FALSE)</f>
        <v>2</v>
      </c>
      <c r="K11487">
        <v>491524.9</v>
      </c>
      <c r="L11487">
        <v>5458410.9299999997</v>
      </c>
    </row>
    <row r="11488" spans="1:12" x14ac:dyDescent="0.3">
      <c r="A11488" t="s">
        <v>15</v>
      </c>
      <c r="B11488">
        <f>VLOOKUP(A11488, CrimeType!$A$1:$B$11, 2, FALSE)</f>
        <v>4</v>
      </c>
      <c r="C11488">
        <v>2017</v>
      </c>
      <c r="D11488">
        <v>5</v>
      </c>
      <c r="E11488">
        <v>9</v>
      </c>
      <c r="F11488">
        <v>16</v>
      </c>
      <c r="G11488">
        <v>15</v>
      </c>
      <c r="H11488" t="s">
        <v>4298</v>
      </c>
      <c r="I11488" t="s">
        <v>17</v>
      </c>
      <c r="J11488">
        <f>VLOOKUP(I11488, Neighbourhood!$A$1:$B$26, 2, FALSE)</f>
        <v>9</v>
      </c>
      <c r="K11488">
        <v>497889.76</v>
      </c>
      <c r="L11488">
        <v>5452327.2300000004</v>
      </c>
    </row>
    <row r="11489" spans="1:12" x14ac:dyDescent="0.3">
      <c r="A11489" t="s">
        <v>29</v>
      </c>
      <c r="B11489">
        <f>VLOOKUP(A11489, CrimeType!$A$1:$B$11, 2, FALSE)</f>
        <v>6</v>
      </c>
      <c r="C11489">
        <v>2017</v>
      </c>
      <c r="D11489">
        <v>5</v>
      </c>
      <c r="E11489">
        <v>9</v>
      </c>
      <c r="F11489">
        <v>16</v>
      </c>
      <c r="G11489">
        <v>16</v>
      </c>
      <c r="H11489" t="s">
        <v>322</v>
      </c>
      <c r="I11489" t="s">
        <v>26</v>
      </c>
      <c r="J11489">
        <f>VLOOKUP(I11489, Neighbourhood!$A$1:$B$26, 2, FALSE)</f>
        <v>2</v>
      </c>
      <c r="K11489">
        <v>491444.61</v>
      </c>
      <c r="L11489">
        <v>5458895.0999999996</v>
      </c>
    </row>
    <row r="11490" spans="1:12" x14ac:dyDescent="0.3">
      <c r="A11490" t="s">
        <v>29</v>
      </c>
      <c r="B11490">
        <f>VLOOKUP(A11490, CrimeType!$A$1:$B$11, 2, FALSE)</f>
        <v>6</v>
      </c>
      <c r="C11490">
        <v>2017</v>
      </c>
      <c r="D11490">
        <v>5</v>
      </c>
      <c r="E11490">
        <v>9</v>
      </c>
      <c r="F11490">
        <v>16</v>
      </c>
      <c r="G11490">
        <v>44</v>
      </c>
      <c r="H11490" t="s">
        <v>1232</v>
      </c>
      <c r="I11490" t="s">
        <v>20</v>
      </c>
      <c r="J11490">
        <f>VLOOKUP(I11490, Neighbourhood!$A$1:$B$26, 2, FALSE)</f>
        <v>23</v>
      </c>
      <c r="K11490">
        <v>491107.38</v>
      </c>
      <c r="L11490">
        <v>5458999.0999999996</v>
      </c>
    </row>
    <row r="11491" spans="1:12" x14ac:dyDescent="0.3">
      <c r="A11491" t="s">
        <v>15</v>
      </c>
      <c r="B11491">
        <f>VLOOKUP(A11491, CrimeType!$A$1:$B$11, 2, FALSE)</f>
        <v>4</v>
      </c>
      <c r="C11491">
        <v>2017</v>
      </c>
      <c r="D11491">
        <v>5</v>
      </c>
      <c r="E11491">
        <v>9</v>
      </c>
      <c r="F11491">
        <v>17</v>
      </c>
      <c r="G11491">
        <v>0</v>
      </c>
      <c r="H11491" t="s">
        <v>854</v>
      </c>
      <c r="I11491" t="s">
        <v>65</v>
      </c>
      <c r="J11491">
        <f>VLOOKUP(I11491, Neighbourhood!$A$1:$B$26, 2, FALSE)</f>
        <v>12</v>
      </c>
      <c r="K11491">
        <v>492647.63</v>
      </c>
      <c r="L11491">
        <v>5456284.3300000001</v>
      </c>
    </row>
    <row r="11492" spans="1:12" x14ac:dyDescent="0.3">
      <c r="A11492" t="s">
        <v>29</v>
      </c>
      <c r="B11492">
        <f>VLOOKUP(A11492, CrimeType!$A$1:$B$11, 2, FALSE)</f>
        <v>6</v>
      </c>
      <c r="C11492">
        <v>2017</v>
      </c>
      <c r="D11492">
        <v>5</v>
      </c>
      <c r="E11492">
        <v>9</v>
      </c>
      <c r="F11492">
        <v>17</v>
      </c>
      <c r="G11492">
        <v>29</v>
      </c>
      <c r="H11492" t="s">
        <v>1123</v>
      </c>
      <c r="I11492" t="s">
        <v>26</v>
      </c>
      <c r="J11492">
        <f>VLOOKUP(I11492, Neighbourhood!$A$1:$B$26, 2, FALSE)</f>
        <v>2</v>
      </c>
      <c r="K11492">
        <v>491583.16</v>
      </c>
      <c r="L11492">
        <v>5458889.7800000003</v>
      </c>
    </row>
    <row r="11493" spans="1:12" x14ac:dyDescent="0.3">
      <c r="A11493" t="s">
        <v>10</v>
      </c>
      <c r="B11493">
        <f>VLOOKUP(A11493, CrimeType!$A$1:$B$11, 2, FALSE)</f>
        <v>2</v>
      </c>
      <c r="C11493">
        <v>2017</v>
      </c>
      <c r="D11493">
        <v>5</v>
      </c>
      <c r="E11493">
        <v>9</v>
      </c>
      <c r="F11493">
        <v>17</v>
      </c>
      <c r="G11493">
        <v>31</v>
      </c>
      <c r="H11493" t="s">
        <v>4299</v>
      </c>
      <c r="I11493" t="s">
        <v>75</v>
      </c>
      <c r="J11493">
        <f>VLOOKUP(I11493, Neighbourhood!$A$1:$B$26, 2, FALSE)</f>
        <v>3</v>
      </c>
      <c r="K11493">
        <v>486294.73</v>
      </c>
      <c r="L11493">
        <v>5453584.9500000002</v>
      </c>
    </row>
    <row r="11494" spans="1:12" x14ac:dyDescent="0.3">
      <c r="A11494" t="s">
        <v>29</v>
      </c>
      <c r="B11494">
        <f>VLOOKUP(A11494, CrimeType!$A$1:$B$11, 2, FALSE)</f>
        <v>6</v>
      </c>
      <c r="C11494">
        <v>2017</v>
      </c>
      <c r="D11494">
        <v>5</v>
      </c>
      <c r="E11494">
        <v>9</v>
      </c>
      <c r="F11494">
        <v>17</v>
      </c>
      <c r="G11494">
        <v>55</v>
      </c>
      <c r="H11494" t="s">
        <v>224</v>
      </c>
      <c r="I11494" t="s">
        <v>20</v>
      </c>
      <c r="J11494">
        <f>VLOOKUP(I11494, Neighbourhood!$A$1:$B$26, 2, FALSE)</f>
        <v>23</v>
      </c>
      <c r="K11494">
        <v>490347.6</v>
      </c>
      <c r="L11494">
        <v>5458842.9699999997</v>
      </c>
    </row>
    <row r="11495" spans="1:12" x14ac:dyDescent="0.3">
      <c r="A11495" t="s">
        <v>15</v>
      </c>
      <c r="B11495">
        <f>VLOOKUP(A11495, CrimeType!$A$1:$B$11, 2, FALSE)</f>
        <v>4</v>
      </c>
      <c r="C11495">
        <v>2017</v>
      </c>
      <c r="D11495">
        <v>5</v>
      </c>
      <c r="E11495">
        <v>9</v>
      </c>
      <c r="F11495">
        <v>18</v>
      </c>
      <c r="G11495">
        <v>0</v>
      </c>
      <c r="H11495" t="s">
        <v>4300</v>
      </c>
      <c r="I11495" t="s">
        <v>68</v>
      </c>
      <c r="J11495">
        <f>VLOOKUP(I11495, Neighbourhood!$A$1:$B$26, 2, FALSE)</f>
        <v>10</v>
      </c>
      <c r="K11495">
        <v>488252.79</v>
      </c>
      <c r="L11495">
        <v>5457873.4699999997</v>
      </c>
    </row>
    <row r="11496" spans="1:12" x14ac:dyDescent="0.3">
      <c r="A11496" t="s">
        <v>18</v>
      </c>
      <c r="B11496">
        <f>VLOOKUP(A11496, CrimeType!$A$1:$B$11, 2, FALSE)</f>
        <v>7</v>
      </c>
      <c r="C11496">
        <v>2017</v>
      </c>
      <c r="D11496">
        <v>5</v>
      </c>
      <c r="E11496">
        <v>9</v>
      </c>
      <c r="F11496">
        <v>18</v>
      </c>
      <c r="G11496">
        <v>0</v>
      </c>
      <c r="H11496" t="s">
        <v>1291</v>
      </c>
      <c r="I11496" t="s">
        <v>65</v>
      </c>
      <c r="J11496">
        <f>VLOOKUP(I11496, Neighbourhood!$A$1:$B$26, 2, FALSE)</f>
        <v>12</v>
      </c>
      <c r="K11496">
        <v>492737.33</v>
      </c>
      <c r="L11496">
        <v>5456877.7000000002</v>
      </c>
    </row>
    <row r="11497" spans="1:12" x14ac:dyDescent="0.3">
      <c r="A11497" t="s">
        <v>40</v>
      </c>
      <c r="B11497">
        <f>VLOOKUP(A11497, CrimeType!$A$1:$B$11, 2, FALSE)</f>
        <v>9</v>
      </c>
      <c r="C11497">
        <v>2017</v>
      </c>
      <c r="D11497">
        <v>5</v>
      </c>
      <c r="E11497">
        <v>9</v>
      </c>
      <c r="F11497">
        <v>18</v>
      </c>
      <c r="G11497">
        <v>15</v>
      </c>
      <c r="H11497" t="s">
        <v>638</v>
      </c>
      <c r="I11497" t="s">
        <v>20</v>
      </c>
      <c r="J11497">
        <f>VLOOKUP(I11497, Neighbourhood!$A$1:$B$26, 2, FALSE)</f>
        <v>23</v>
      </c>
      <c r="K11497">
        <v>490794.89</v>
      </c>
      <c r="L11497">
        <v>5458754.79</v>
      </c>
    </row>
    <row r="11498" spans="1:12" x14ac:dyDescent="0.3">
      <c r="A11498" t="s">
        <v>29</v>
      </c>
      <c r="B11498">
        <f>VLOOKUP(A11498, CrimeType!$A$1:$B$11, 2, FALSE)</f>
        <v>6</v>
      </c>
      <c r="C11498">
        <v>2017</v>
      </c>
      <c r="D11498">
        <v>5</v>
      </c>
      <c r="E11498">
        <v>9</v>
      </c>
      <c r="F11498">
        <v>18</v>
      </c>
      <c r="G11498">
        <v>21</v>
      </c>
      <c r="H11498" t="s">
        <v>188</v>
      </c>
      <c r="I11498" t="s">
        <v>65</v>
      </c>
      <c r="J11498">
        <f>VLOOKUP(I11498, Neighbourhood!$A$1:$B$26, 2, FALSE)</f>
        <v>12</v>
      </c>
      <c r="K11498">
        <v>491655.45</v>
      </c>
      <c r="L11498">
        <v>5456826.9500000002</v>
      </c>
    </row>
    <row r="11499" spans="1:12" x14ac:dyDescent="0.3">
      <c r="A11499" t="s">
        <v>29</v>
      </c>
      <c r="B11499">
        <f>VLOOKUP(A11499, CrimeType!$A$1:$B$11, 2, FALSE)</f>
        <v>6</v>
      </c>
      <c r="C11499">
        <v>2017</v>
      </c>
      <c r="D11499">
        <v>5</v>
      </c>
      <c r="E11499">
        <v>9</v>
      </c>
      <c r="F11499">
        <v>18</v>
      </c>
      <c r="G11499">
        <v>24</v>
      </c>
      <c r="H11499" t="s">
        <v>183</v>
      </c>
      <c r="I11499" t="s">
        <v>26</v>
      </c>
      <c r="J11499">
        <f>VLOOKUP(I11499, Neighbourhood!$A$1:$B$26, 2, FALSE)</f>
        <v>2</v>
      </c>
      <c r="K11499">
        <v>491215.74</v>
      </c>
      <c r="L11499">
        <v>5458816.6100000003</v>
      </c>
    </row>
    <row r="11500" spans="1:12" x14ac:dyDescent="0.3">
      <c r="A11500" t="s">
        <v>18</v>
      </c>
      <c r="B11500">
        <f>VLOOKUP(A11500, CrimeType!$A$1:$B$11, 2, FALSE)</f>
        <v>7</v>
      </c>
      <c r="C11500">
        <v>2017</v>
      </c>
      <c r="D11500">
        <v>5</v>
      </c>
      <c r="E11500">
        <v>9</v>
      </c>
      <c r="F11500">
        <v>18</v>
      </c>
      <c r="G11500">
        <v>25</v>
      </c>
      <c r="H11500" t="s">
        <v>840</v>
      </c>
      <c r="I11500" t="s">
        <v>26</v>
      </c>
      <c r="J11500">
        <f>VLOOKUP(I11500, Neighbourhood!$A$1:$B$26, 2, FALSE)</f>
        <v>2</v>
      </c>
      <c r="K11500">
        <v>491675.88</v>
      </c>
      <c r="L11500">
        <v>5458852.2999999998</v>
      </c>
    </row>
    <row r="11501" spans="1:12" x14ac:dyDescent="0.3">
      <c r="A11501" t="s">
        <v>18</v>
      </c>
      <c r="B11501">
        <f>VLOOKUP(A11501, CrimeType!$A$1:$B$11, 2, FALSE)</f>
        <v>7</v>
      </c>
      <c r="C11501">
        <v>2017</v>
      </c>
      <c r="D11501">
        <v>5</v>
      </c>
      <c r="E11501">
        <v>9</v>
      </c>
      <c r="F11501">
        <v>18</v>
      </c>
      <c r="G11501">
        <v>30</v>
      </c>
      <c r="H11501" t="s">
        <v>187</v>
      </c>
      <c r="I11501" t="s">
        <v>26</v>
      </c>
      <c r="J11501">
        <f>VLOOKUP(I11501, Neighbourhood!$A$1:$B$26, 2, FALSE)</f>
        <v>2</v>
      </c>
      <c r="K11501">
        <v>492008.42</v>
      </c>
      <c r="L11501">
        <v>5458175.6500000004</v>
      </c>
    </row>
    <row r="11502" spans="1:12" x14ac:dyDescent="0.3">
      <c r="A11502" t="s">
        <v>119</v>
      </c>
      <c r="B11502">
        <f>VLOOKUP(A11502, CrimeType!$A$1:$B$11, 2, FALSE)</f>
        <v>8</v>
      </c>
      <c r="C11502">
        <v>2017</v>
      </c>
      <c r="D11502">
        <v>5</v>
      </c>
      <c r="E11502">
        <v>9</v>
      </c>
      <c r="F11502">
        <v>18</v>
      </c>
      <c r="G11502">
        <v>30</v>
      </c>
      <c r="H11502" t="s">
        <v>4301</v>
      </c>
      <c r="I11502" t="s">
        <v>65</v>
      </c>
      <c r="J11502">
        <f>VLOOKUP(I11502, Neighbourhood!$A$1:$B$26, 2, FALSE)</f>
        <v>12</v>
      </c>
      <c r="K11502">
        <v>491797.64</v>
      </c>
      <c r="L11502">
        <v>5457103.0899999999</v>
      </c>
    </row>
    <row r="11503" spans="1:12" x14ac:dyDescent="0.3">
      <c r="A11503" t="s">
        <v>40</v>
      </c>
      <c r="B11503">
        <f>VLOOKUP(A11503, CrimeType!$A$1:$B$11, 2, FALSE)</f>
        <v>9</v>
      </c>
      <c r="C11503">
        <v>2017</v>
      </c>
      <c r="D11503">
        <v>5</v>
      </c>
      <c r="E11503">
        <v>9</v>
      </c>
      <c r="F11503">
        <v>19</v>
      </c>
      <c r="G11503">
        <v>0</v>
      </c>
      <c r="H11503" t="s">
        <v>4302</v>
      </c>
      <c r="I11503" t="s">
        <v>53</v>
      </c>
      <c r="J11503">
        <f>VLOOKUP(I11503, Neighbourhood!$A$1:$B$26, 2, FALSE)</f>
        <v>16</v>
      </c>
      <c r="K11503">
        <v>492785.47</v>
      </c>
      <c r="L11503">
        <v>5454805.7800000003</v>
      </c>
    </row>
    <row r="11504" spans="1:12" x14ac:dyDescent="0.3">
      <c r="A11504" t="s">
        <v>18</v>
      </c>
      <c r="B11504">
        <f>VLOOKUP(A11504, CrimeType!$A$1:$B$11, 2, FALSE)</f>
        <v>7</v>
      </c>
      <c r="C11504">
        <v>2017</v>
      </c>
      <c r="D11504">
        <v>5</v>
      </c>
      <c r="E11504">
        <v>9</v>
      </c>
      <c r="F11504">
        <v>19</v>
      </c>
      <c r="G11504">
        <v>0</v>
      </c>
      <c r="H11504" t="s">
        <v>801</v>
      </c>
      <c r="I11504" t="s">
        <v>26</v>
      </c>
      <c r="J11504">
        <f>VLOOKUP(I11504, Neighbourhood!$A$1:$B$26, 2, FALSE)</f>
        <v>2</v>
      </c>
      <c r="K11504">
        <v>491166.58</v>
      </c>
      <c r="L11504">
        <v>5458763.6299999999</v>
      </c>
    </row>
    <row r="11505" spans="1:12" x14ac:dyDescent="0.3">
      <c r="A11505" t="s">
        <v>29</v>
      </c>
      <c r="B11505">
        <f>VLOOKUP(A11505, CrimeType!$A$1:$B$11, 2, FALSE)</f>
        <v>6</v>
      </c>
      <c r="C11505">
        <v>2017</v>
      </c>
      <c r="D11505">
        <v>5</v>
      </c>
      <c r="E11505">
        <v>9</v>
      </c>
      <c r="F11505">
        <v>19</v>
      </c>
      <c r="G11505">
        <v>19</v>
      </c>
      <c r="H11505" t="s">
        <v>59</v>
      </c>
      <c r="I11505" t="s">
        <v>26</v>
      </c>
      <c r="J11505">
        <f>VLOOKUP(I11505, Neighbourhood!$A$1:$B$26, 2, FALSE)</f>
        <v>2</v>
      </c>
      <c r="K11505">
        <v>492213.73</v>
      </c>
      <c r="L11505">
        <v>5458862.1500000004</v>
      </c>
    </row>
    <row r="11506" spans="1:12" x14ac:dyDescent="0.3">
      <c r="A11506" t="s">
        <v>15</v>
      </c>
      <c r="B11506">
        <f>VLOOKUP(A11506, CrimeType!$A$1:$B$11, 2, FALSE)</f>
        <v>4</v>
      </c>
      <c r="C11506">
        <v>2017</v>
      </c>
      <c r="D11506">
        <v>5</v>
      </c>
      <c r="E11506">
        <v>9</v>
      </c>
      <c r="F11506">
        <v>19</v>
      </c>
      <c r="G11506">
        <v>26</v>
      </c>
      <c r="H11506" t="s">
        <v>4303</v>
      </c>
      <c r="I11506" t="s">
        <v>65</v>
      </c>
      <c r="J11506">
        <f>VLOOKUP(I11506, Neighbourhood!$A$1:$B$26, 2, FALSE)</f>
        <v>12</v>
      </c>
      <c r="K11506">
        <v>492836.94</v>
      </c>
      <c r="L11506">
        <v>5455980</v>
      </c>
    </row>
    <row r="11507" spans="1:12" x14ac:dyDescent="0.3">
      <c r="A11507" t="s">
        <v>18</v>
      </c>
      <c r="B11507">
        <f>VLOOKUP(A11507, CrimeType!$A$1:$B$11, 2, FALSE)</f>
        <v>7</v>
      </c>
      <c r="C11507">
        <v>2017</v>
      </c>
      <c r="D11507">
        <v>5</v>
      </c>
      <c r="E11507">
        <v>9</v>
      </c>
      <c r="F11507">
        <v>19</v>
      </c>
      <c r="G11507">
        <v>30</v>
      </c>
      <c r="H11507" t="s">
        <v>2252</v>
      </c>
      <c r="I11507" t="s">
        <v>82</v>
      </c>
      <c r="J11507">
        <f>VLOOKUP(I11507, Neighbourhood!$A$1:$B$26, 2, FALSE)</f>
        <v>24</v>
      </c>
      <c r="K11507">
        <v>486116.68</v>
      </c>
      <c r="L11507">
        <v>5457633.8499999996</v>
      </c>
    </row>
    <row r="11508" spans="1:12" x14ac:dyDescent="0.3">
      <c r="A11508" t="s">
        <v>15</v>
      </c>
      <c r="B11508">
        <f>VLOOKUP(A11508, CrimeType!$A$1:$B$11, 2, FALSE)</f>
        <v>4</v>
      </c>
      <c r="C11508">
        <v>2017</v>
      </c>
      <c r="D11508">
        <v>5</v>
      </c>
      <c r="E11508">
        <v>9</v>
      </c>
      <c r="F11508">
        <v>19</v>
      </c>
      <c r="G11508">
        <v>30</v>
      </c>
      <c r="H11508" t="s">
        <v>4304</v>
      </c>
      <c r="I11508" t="s">
        <v>53</v>
      </c>
      <c r="J11508">
        <f>VLOOKUP(I11508, Neighbourhood!$A$1:$B$26, 2, FALSE)</f>
        <v>16</v>
      </c>
      <c r="K11508">
        <v>492189.86</v>
      </c>
      <c r="L11508">
        <v>5453392.1100000003</v>
      </c>
    </row>
    <row r="11509" spans="1:12" x14ac:dyDescent="0.3">
      <c r="A11509" t="s">
        <v>18</v>
      </c>
      <c r="B11509">
        <f>VLOOKUP(A11509, CrimeType!$A$1:$B$11, 2, FALSE)</f>
        <v>7</v>
      </c>
      <c r="C11509">
        <v>2017</v>
      </c>
      <c r="D11509">
        <v>5</v>
      </c>
      <c r="E11509">
        <v>9</v>
      </c>
      <c r="F11509">
        <v>20</v>
      </c>
      <c r="G11509">
        <v>0</v>
      </c>
      <c r="H11509" t="s">
        <v>1130</v>
      </c>
      <c r="I11509" t="s">
        <v>68</v>
      </c>
      <c r="J11509">
        <f>VLOOKUP(I11509, Neighbourhood!$A$1:$B$26, 2, FALSE)</f>
        <v>10</v>
      </c>
      <c r="K11509">
        <v>489224.2</v>
      </c>
      <c r="L11509">
        <v>5457070.3300000001</v>
      </c>
    </row>
    <row r="11510" spans="1:12" x14ac:dyDescent="0.3">
      <c r="A11510" t="s">
        <v>29</v>
      </c>
      <c r="B11510">
        <f>VLOOKUP(A11510, CrimeType!$A$1:$B$11, 2, FALSE)</f>
        <v>6</v>
      </c>
      <c r="C11510">
        <v>2017</v>
      </c>
      <c r="D11510">
        <v>5</v>
      </c>
      <c r="E11510">
        <v>9</v>
      </c>
      <c r="F11510">
        <v>20</v>
      </c>
      <c r="G11510">
        <v>13</v>
      </c>
      <c r="H11510" t="s">
        <v>390</v>
      </c>
      <c r="I11510" t="s">
        <v>26</v>
      </c>
      <c r="J11510">
        <f>VLOOKUP(I11510, Neighbourhood!$A$1:$B$26, 2, FALSE)</f>
        <v>2</v>
      </c>
      <c r="K11510">
        <v>492206.87</v>
      </c>
      <c r="L11510">
        <v>5458693.46</v>
      </c>
    </row>
    <row r="11511" spans="1:12" x14ac:dyDescent="0.3">
      <c r="A11511" t="s">
        <v>29</v>
      </c>
      <c r="B11511">
        <f>VLOOKUP(A11511, CrimeType!$A$1:$B$11, 2, FALSE)</f>
        <v>6</v>
      </c>
      <c r="C11511">
        <v>2017</v>
      </c>
      <c r="D11511">
        <v>5</v>
      </c>
      <c r="E11511">
        <v>9</v>
      </c>
      <c r="F11511">
        <v>20</v>
      </c>
      <c r="G11511">
        <v>18</v>
      </c>
      <c r="H11511" t="s">
        <v>1420</v>
      </c>
      <c r="I11511" t="s">
        <v>26</v>
      </c>
      <c r="J11511">
        <f>VLOOKUP(I11511, Neighbourhood!$A$1:$B$26, 2, FALSE)</f>
        <v>2</v>
      </c>
      <c r="K11511">
        <v>491087.39</v>
      </c>
      <c r="L11511">
        <v>5458931.2599999998</v>
      </c>
    </row>
    <row r="11512" spans="1:12" x14ac:dyDescent="0.3">
      <c r="A11512" t="s">
        <v>115</v>
      </c>
      <c r="B11512">
        <f>VLOOKUP(A11512, CrimeType!$A$1:$B$11, 2, FALSE)</f>
        <v>11</v>
      </c>
      <c r="C11512">
        <v>2017</v>
      </c>
      <c r="D11512">
        <v>5</v>
      </c>
      <c r="E11512">
        <v>9</v>
      </c>
      <c r="F11512">
        <v>20</v>
      </c>
      <c r="G11512">
        <v>21</v>
      </c>
      <c r="H11512" t="s">
        <v>4305</v>
      </c>
      <c r="I11512" t="s">
        <v>22</v>
      </c>
      <c r="J11512">
        <f>VLOOKUP(I11512, Neighbourhood!$A$1:$B$26, 2, FALSE)</f>
        <v>6</v>
      </c>
      <c r="K11512">
        <v>497659</v>
      </c>
      <c r="L11512">
        <v>5459005</v>
      </c>
    </row>
    <row r="11513" spans="1:12" x14ac:dyDescent="0.3">
      <c r="A11513" t="s">
        <v>119</v>
      </c>
      <c r="B11513">
        <f>VLOOKUP(A11513, CrimeType!$A$1:$B$11, 2, FALSE)</f>
        <v>8</v>
      </c>
      <c r="C11513">
        <v>2017</v>
      </c>
      <c r="D11513">
        <v>5</v>
      </c>
      <c r="E11513">
        <v>9</v>
      </c>
      <c r="F11513">
        <v>21</v>
      </c>
      <c r="G11513">
        <v>0</v>
      </c>
      <c r="H11513" t="s">
        <v>2166</v>
      </c>
      <c r="I11513" t="s">
        <v>39</v>
      </c>
      <c r="J11513">
        <f>VLOOKUP(I11513, Neighbourhood!$A$1:$B$26, 2, FALSE)</f>
        <v>11</v>
      </c>
      <c r="K11513">
        <v>491493.86</v>
      </c>
      <c r="L11513">
        <v>5450824.4699999997</v>
      </c>
    </row>
    <row r="11514" spans="1:12" x14ac:dyDescent="0.3">
      <c r="A11514" t="s">
        <v>18</v>
      </c>
      <c r="B11514">
        <f>VLOOKUP(A11514, CrimeType!$A$1:$B$11, 2, FALSE)</f>
        <v>7</v>
      </c>
      <c r="C11514">
        <v>2017</v>
      </c>
      <c r="D11514">
        <v>5</v>
      </c>
      <c r="E11514">
        <v>9</v>
      </c>
      <c r="F11514">
        <v>21</v>
      </c>
      <c r="G11514">
        <v>0</v>
      </c>
      <c r="H11514" t="s">
        <v>4306</v>
      </c>
      <c r="I11514" t="s">
        <v>20</v>
      </c>
      <c r="J11514">
        <f>VLOOKUP(I11514, Neighbourhood!$A$1:$B$26, 2, FALSE)</f>
        <v>23</v>
      </c>
      <c r="K11514">
        <v>490220.89</v>
      </c>
      <c r="L11514">
        <v>5458710.6500000004</v>
      </c>
    </row>
    <row r="11515" spans="1:12" x14ac:dyDescent="0.3">
      <c r="A11515" t="s">
        <v>40</v>
      </c>
      <c r="B11515">
        <f>VLOOKUP(A11515, CrimeType!$A$1:$B$11, 2, FALSE)</f>
        <v>9</v>
      </c>
      <c r="C11515">
        <v>2017</v>
      </c>
      <c r="D11515">
        <v>5</v>
      </c>
      <c r="E11515">
        <v>9</v>
      </c>
      <c r="F11515">
        <v>21</v>
      </c>
      <c r="G11515">
        <v>10</v>
      </c>
      <c r="H11515" t="s">
        <v>4307</v>
      </c>
      <c r="I11515" t="s">
        <v>89</v>
      </c>
      <c r="J11515">
        <f>VLOOKUP(I11515, Neighbourhood!$A$1:$B$26, 2, FALSE)</f>
        <v>17</v>
      </c>
      <c r="K11515">
        <v>489454.41</v>
      </c>
      <c r="L11515">
        <v>5453808.0800000001</v>
      </c>
    </row>
    <row r="11516" spans="1:12" x14ac:dyDescent="0.3">
      <c r="A11516" t="s">
        <v>29</v>
      </c>
      <c r="B11516">
        <f>VLOOKUP(A11516, CrimeType!$A$1:$B$11, 2, FALSE)</f>
        <v>6</v>
      </c>
      <c r="C11516">
        <v>2017</v>
      </c>
      <c r="D11516">
        <v>5</v>
      </c>
      <c r="E11516">
        <v>9</v>
      </c>
      <c r="F11516">
        <v>21</v>
      </c>
      <c r="G11516">
        <v>53</v>
      </c>
      <c r="H11516" t="s">
        <v>62</v>
      </c>
      <c r="I11516" t="s">
        <v>46</v>
      </c>
      <c r="J11516">
        <f>VLOOKUP(I11516, Neighbourhood!$A$1:$B$26, 2, FALSE)</f>
        <v>5</v>
      </c>
      <c r="K11516">
        <v>495077.01</v>
      </c>
      <c r="L11516">
        <v>5458717.6500000004</v>
      </c>
    </row>
    <row r="11517" spans="1:12" x14ac:dyDescent="0.3">
      <c r="A11517" t="s">
        <v>119</v>
      </c>
      <c r="B11517">
        <f>VLOOKUP(A11517, CrimeType!$A$1:$B$11, 2, FALSE)</f>
        <v>8</v>
      </c>
      <c r="C11517">
        <v>2017</v>
      </c>
      <c r="D11517">
        <v>5</v>
      </c>
      <c r="E11517">
        <v>9</v>
      </c>
      <c r="F11517">
        <v>22</v>
      </c>
      <c r="G11517">
        <v>0</v>
      </c>
      <c r="H11517" t="s">
        <v>2787</v>
      </c>
      <c r="I11517" t="s">
        <v>68</v>
      </c>
      <c r="J11517">
        <f>VLOOKUP(I11517, Neighbourhood!$A$1:$B$26, 2, FALSE)</f>
        <v>10</v>
      </c>
      <c r="K11517">
        <v>487876.74</v>
      </c>
      <c r="L11517">
        <v>5457502.2300000004</v>
      </c>
    </row>
    <row r="11518" spans="1:12" x14ac:dyDescent="0.3">
      <c r="A11518" t="s">
        <v>29</v>
      </c>
      <c r="B11518">
        <f>VLOOKUP(A11518, CrimeType!$A$1:$B$11, 2, FALSE)</f>
        <v>6</v>
      </c>
      <c r="C11518">
        <v>2017</v>
      </c>
      <c r="D11518">
        <v>5</v>
      </c>
      <c r="E11518">
        <v>9</v>
      </c>
      <c r="F11518">
        <v>22</v>
      </c>
      <c r="G11518">
        <v>27</v>
      </c>
      <c r="H11518" t="s">
        <v>331</v>
      </c>
      <c r="I11518" t="s">
        <v>20</v>
      </c>
      <c r="J11518">
        <f>VLOOKUP(I11518, Neighbourhood!$A$1:$B$26, 2, FALSE)</f>
        <v>23</v>
      </c>
      <c r="K11518">
        <v>490938.72</v>
      </c>
      <c r="L11518">
        <v>5458832.2199999997</v>
      </c>
    </row>
    <row r="11519" spans="1:12" x14ac:dyDescent="0.3">
      <c r="A11519" t="s">
        <v>40</v>
      </c>
      <c r="B11519">
        <f>VLOOKUP(A11519, CrimeType!$A$1:$B$11, 2, FALSE)</f>
        <v>9</v>
      </c>
      <c r="C11519">
        <v>2017</v>
      </c>
      <c r="D11519">
        <v>5</v>
      </c>
      <c r="E11519">
        <v>9</v>
      </c>
      <c r="F11519">
        <v>23</v>
      </c>
      <c r="G11519">
        <v>0</v>
      </c>
      <c r="H11519" t="s">
        <v>4309</v>
      </c>
      <c r="I11519" t="s">
        <v>20</v>
      </c>
      <c r="J11519">
        <f>VLOOKUP(I11519, Neighbourhood!$A$1:$B$26, 2, FALSE)</f>
        <v>23</v>
      </c>
      <c r="K11519">
        <v>489856.26</v>
      </c>
      <c r="L11519">
        <v>5459998.8499999996</v>
      </c>
    </row>
    <row r="11520" spans="1:12" x14ac:dyDescent="0.3">
      <c r="A11520" t="s">
        <v>10</v>
      </c>
      <c r="B11520">
        <f>VLOOKUP(A11520, CrimeType!$A$1:$B$11, 2, FALSE)</f>
        <v>2</v>
      </c>
      <c r="C11520">
        <v>2017</v>
      </c>
      <c r="D11520">
        <v>5</v>
      </c>
      <c r="E11520">
        <v>9</v>
      </c>
      <c r="F11520">
        <v>23</v>
      </c>
      <c r="G11520">
        <v>0</v>
      </c>
      <c r="H11520" t="s">
        <v>4308</v>
      </c>
      <c r="I11520" t="s">
        <v>61</v>
      </c>
      <c r="J11520">
        <f>VLOOKUP(I11520, Neighbourhood!$A$1:$B$26, 2, FALSE)</f>
        <v>15</v>
      </c>
      <c r="K11520">
        <v>496886.53</v>
      </c>
      <c r="L11520">
        <v>5453932.7199999997</v>
      </c>
    </row>
    <row r="11521" spans="1:12" x14ac:dyDescent="0.3">
      <c r="A11521" t="s">
        <v>92</v>
      </c>
      <c r="B11521">
        <f>VLOOKUP(A11521, CrimeType!$A$1:$B$11, 2, FALSE)</f>
        <v>5</v>
      </c>
      <c r="C11521">
        <v>2017</v>
      </c>
      <c r="D11521">
        <v>5</v>
      </c>
      <c r="E11521">
        <v>9</v>
      </c>
      <c r="F11521" t="s">
        <v>93</v>
      </c>
      <c r="G11521" t="s">
        <v>93</v>
      </c>
      <c r="H11521" t="s">
        <v>94</v>
      </c>
      <c r="I11521" t="s">
        <v>94</v>
      </c>
      <c r="J11521">
        <f>VLOOKUP(I11521, Neighbourhood!$A$1:$B$26, 2, FALSE)</f>
        <v>25</v>
      </c>
      <c r="K11521">
        <v>0</v>
      </c>
      <c r="L11521">
        <v>0</v>
      </c>
    </row>
    <row r="11522" spans="1:12" x14ac:dyDescent="0.3">
      <c r="A11522" t="s">
        <v>92</v>
      </c>
      <c r="B11522">
        <f>VLOOKUP(A11522, CrimeType!$A$1:$B$11, 2, FALSE)</f>
        <v>5</v>
      </c>
      <c r="C11522">
        <v>2017</v>
      </c>
      <c r="D11522">
        <v>5</v>
      </c>
      <c r="E11522">
        <v>9</v>
      </c>
      <c r="F11522" t="s">
        <v>93</v>
      </c>
      <c r="G11522" t="s">
        <v>93</v>
      </c>
      <c r="H11522" t="s">
        <v>94</v>
      </c>
      <c r="I11522" t="s">
        <v>94</v>
      </c>
      <c r="J11522">
        <f>VLOOKUP(I11522, Neighbourhood!$A$1:$B$26, 2, FALSE)</f>
        <v>25</v>
      </c>
      <c r="K11522">
        <v>0</v>
      </c>
      <c r="L11522">
        <v>0</v>
      </c>
    </row>
    <row r="11523" spans="1:12" x14ac:dyDescent="0.3">
      <c r="A11523" t="s">
        <v>92</v>
      </c>
      <c r="B11523">
        <f>VLOOKUP(A11523, CrimeType!$A$1:$B$11, 2, FALSE)</f>
        <v>5</v>
      </c>
      <c r="C11523">
        <v>2017</v>
      </c>
      <c r="D11523">
        <v>5</v>
      </c>
      <c r="E11523">
        <v>9</v>
      </c>
      <c r="F11523" t="s">
        <v>93</v>
      </c>
      <c r="G11523" t="s">
        <v>93</v>
      </c>
      <c r="H11523" t="s">
        <v>94</v>
      </c>
      <c r="I11523" t="s">
        <v>94</v>
      </c>
      <c r="J11523">
        <f>VLOOKUP(I11523, Neighbourhood!$A$1:$B$26, 2, FALSE)</f>
        <v>25</v>
      </c>
      <c r="K11523">
        <v>0</v>
      </c>
      <c r="L11523">
        <v>0</v>
      </c>
    </row>
    <row r="11524" spans="1:12" x14ac:dyDescent="0.3">
      <c r="A11524" t="s">
        <v>92</v>
      </c>
      <c r="B11524">
        <f>VLOOKUP(A11524, CrimeType!$A$1:$B$11, 2, FALSE)</f>
        <v>5</v>
      </c>
      <c r="C11524">
        <v>2017</v>
      </c>
      <c r="D11524">
        <v>5</v>
      </c>
      <c r="E11524">
        <v>9</v>
      </c>
      <c r="F11524" t="s">
        <v>93</v>
      </c>
      <c r="G11524" t="s">
        <v>93</v>
      </c>
      <c r="H11524" t="s">
        <v>94</v>
      </c>
      <c r="I11524" t="s">
        <v>94</v>
      </c>
      <c r="J11524">
        <f>VLOOKUP(I11524, Neighbourhood!$A$1:$B$26, 2, FALSE)</f>
        <v>25</v>
      </c>
      <c r="K11524">
        <v>0</v>
      </c>
      <c r="L11524">
        <v>0</v>
      </c>
    </row>
    <row r="11525" spans="1:12" x14ac:dyDescent="0.3">
      <c r="A11525" t="s">
        <v>92</v>
      </c>
      <c r="B11525">
        <f>VLOOKUP(A11525, CrimeType!$A$1:$B$11, 2, FALSE)</f>
        <v>5</v>
      </c>
      <c r="C11525">
        <v>2017</v>
      </c>
      <c r="D11525">
        <v>5</v>
      </c>
      <c r="E11525">
        <v>9</v>
      </c>
      <c r="F11525" t="s">
        <v>93</v>
      </c>
      <c r="G11525" t="s">
        <v>93</v>
      </c>
      <c r="H11525" t="s">
        <v>94</v>
      </c>
      <c r="I11525" t="s">
        <v>94</v>
      </c>
      <c r="J11525">
        <f>VLOOKUP(I11525, Neighbourhood!$A$1:$B$26, 2, FALSE)</f>
        <v>25</v>
      </c>
      <c r="K11525">
        <v>0</v>
      </c>
      <c r="L11525">
        <v>0</v>
      </c>
    </row>
    <row r="11526" spans="1:12" x14ac:dyDescent="0.3">
      <c r="A11526" t="s">
        <v>92</v>
      </c>
      <c r="B11526">
        <f>VLOOKUP(A11526, CrimeType!$A$1:$B$11, 2, FALSE)</f>
        <v>5</v>
      </c>
      <c r="C11526">
        <v>2017</v>
      </c>
      <c r="D11526">
        <v>5</v>
      </c>
      <c r="E11526">
        <v>9</v>
      </c>
      <c r="F11526" t="s">
        <v>93</v>
      </c>
      <c r="G11526" t="s">
        <v>93</v>
      </c>
      <c r="H11526" t="s">
        <v>94</v>
      </c>
      <c r="I11526" t="s">
        <v>94</v>
      </c>
      <c r="J11526">
        <f>VLOOKUP(I11526, Neighbourhood!$A$1:$B$26, 2, FALSE)</f>
        <v>25</v>
      </c>
      <c r="K11526">
        <v>0</v>
      </c>
      <c r="L11526">
        <v>0</v>
      </c>
    </row>
    <row r="11527" spans="1:12" x14ac:dyDescent="0.3">
      <c r="A11527" t="s">
        <v>92</v>
      </c>
      <c r="B11527">
        <f>VLOOKUP(A11527, CrimeType!$A$1:$B$11, 2, FALSE)</f>
        <v>5</v>
      </c>
      <c r="C11527">
        <v>2017</v>
      </c>
      <c r="D11527">
        <v>5</v>
      </c>
      <c r="E11527">
        <v>9</v>
      </c>
      <c r="F11527" t="s">
        <v>93</v>
      </c>
      <c r="G11527" t="s">
        <v>93</v>
      </c>
      <c r="H11527" t="s">
        <v>94</v>
      </c>
      <c r="I11527" t="s">
        <v>94</v>
      </c>
      <c r="J11527">
        <f>VLOOKUP(I11527, Neighbourhood!$A$1:$B$26, 2, FALSE)</f>
        <v>25</v>
      </c>
      <c r="K11527">
        <v>0</v>
      </c>
      <c r="L11527">
        <v>0</v>
      </c>
    </row>
    <row r="11528" spans="1:12" x14ac:dyDescent="0.3">
      <c r="A11528" t="s">
        <v>92</v>
      </c>
      <c r="B11528">
        <f>VLOOKUP(A11528, CrimeType!$A$1:$B$11, 2, FALSE)</f>
        <v>5</v>
      </c>
      <c r="C11528">
        <v>2017</v>
      </c>
      <c r="D11528">
        <v>5</v>
      </c>
      <c r="E11528">
        <v>9</v>
      </c>
      <c r="F11528" t="s">
        <v>93</v>
      </c>
      <c r="G11528" t="s">
        <v>93</v>
      </c>
      <c r="H11528" t="s">
        <v>94</v>
      </c>
      <c r="I11528" t="s">
        <v>94</v>
      </c>
      <c r="J11528">
        <f>VLOOKUP(I11528, Neighbourhood!$A$1:$B$26, 2, FALSE)</f>
        <v>25</v>
      </c>
      <c r="K11528">
        <v>0</v>
      </c>
      <c r="L11528">
        <v>0</v>
      </c>
    </row>
    <row r="11529" spans="1:12" x14ac:dyDescent="0.3">
      <c r="A11529" t="s">
        <v>92</v>
      </c>
      <c r="B11529">
        <f>VLOOKUP(A11529, CrimeType!$A$1:$B$11, 2, FALSE)</f>
        <v>5</v>
      </c>
      <c r="C11529">
        <v>2017</v>
      </c>
      <c r="D11529">
        <v>5</v>
      </c>
      <c r="E11529">
        <v>9</v>
      </c>
      <c r="F11529" t="s">
        <v>93</v>
      </c>
      <c r="G11529" t="s">
        <v>93</v>
      </c>
      <c r="H11529" t="s">
        <v>94</v>
      </c>
      <c r="I11529" t="s">
        <v>94</v>
      </c>
      <c r="J11529">
        <f>VLOOKUP(I11529, Neighbourhood!$A$1:$B$26, 2, FALSE)</f>
        <v>25</v>
      </c>
      <c r="K11529">
        <v>0</v>
      </c>
      <c r="L11529">
        <v>0</v>
      </c>
    </row>
    <row r="11530" spans="1:12" x14ac:dyDescent="0.3">
      <c r="A11530" t="s">
        <v>10</v>
      </c>
      <c r="B11530">
        <f>VLOOKUP(A11530, CrimeType!$A$1:$B$11, 2, FALSE)</f>
        <v>2</v>
      </c>
      <c r="C11530">
        <v>2017</v>
      </c>
      <c r="D11530">
        <v>5</v>
      </c>
      <c r="E11530">
        <v>10</v>
      </c>
      <c r="F11530">
        <v>0</v>
      </c>
      <c r="G11530">
        <v>0</v>
      </c>
      <c r="H11530" t="s">
        <v>736</v>
      </c>
      <c r="I11530" t="s">
        <v>31</v>
      </c>
      <c r="J11530">
        <f>VLOOKUP(I11530, Neighbourhood!$A$1:$B$26, 2, FALSE)</f>
        <v>20</v>
      </c>
      <c r="K11530">
        <v>493263.88</v>
      </c>
      <c r="L11530">
        <v>5458718.0599999996</v>
      </c>
    </row>
    <row r="11531" spans="1:12" x14ac:dyDescent="0.3">
      <c r="A11531" t="s">
        <v>15</v>
      </c>
      <c r="B11531">
        <f>VLOOKUP(A11531, CrimeType!$A$1:$B$11, 2, FALSE)</f>
        <v>4</v>
      </c>
      <c r="C11531">
        <v>2017</v>
      </c>
      <c r="D11531">
        <v>5</v>
      </c>
      <c r="E11531">
        <v>10</v>
      </c>
      <c r="F11531">
        <v>0</v>
      </c>
      <c r="G11531">
        <v>0</v>
      </c>
      <c r="H11531" t="s">
        <v>4311</v>
      </c>
      <c r="I11531" t="s">
        <v>17</v>
      </c>
      <c r="J11531">
        <f>VLOOKUP(I11531, Neighbourhood!$A$1:$B$26, 2, FALSE)</f>
        <v>9</v>
      </c>
      <c r="K11531">
        <v>498112.56</v>
      </c>
      <c r="L11531">
        <v>5452430.4900000002</v>
      </c>
    </row>
    <row r="11532" spans="1:12" x14ac:dyDescent="0.3">
      <c r="A11532" t="s">
        <v>10</v>
      </c>
      <c r="B11532">
        <f>VLOOKUP(A11532, CrimeType!$A$1:$B$11, 2, FALSE)</f>
        <v>2</v>
      </c>
      <c r="C11532">
        <v>2017</v>
      </c>
      <c r="D11532">
        <v>5</v>
      </c>
      <c r="E11532">
        <v>10</v>
      </c>
      <c r="F11532">
        <v>0</v>
      </c>
      <c r="G11532">
        <v>0</v>
      </c>
      <c r="H11532" t="s">
        <v>4310</v>
      </c>
      <c r="I11532" t="s">
        <v>316</v>
      </c>
      <c r="J11532">
        <f>VLOOKUP(I11532, Neighbourhood!$A$1:$B$26, 2, FALSE)</f>
        <v>18</v>
      </c>
      <c r="K11532">
        <v>491156.4</v>
      </c>
      <c r="L11532">
        <v>5455932.5800000001</v>
      </c>
    </row>
    <row r="11533" spans="1:12" x14ac:dyDescent="0.3">
      <c r="A11533" t="s">
        <v>18</v>
      </c>
      <c r="B11533">
        <f>VLOOKUP(A11533, CrimeType!$A$1:$B$11, 2, FALSE)</f>
        <v>7</v>
      </c>
      <c r="C11533">
        <v>2017</v>
      </c>
      <c r="D11533">
        <v>5</v>
      </c>
      <c r="E11533">
        <v>10</v>
      </c>
      <c r="F11533">
        <v>0</v>
      </c>
      <c r="G11533">
        <v>15</v>
      </c>
      <c r="H11533" t="s">
        <v>4312</v>
      </c>
      <c r="I11533" t="s">
        <v>17</v>
      </c>
      <c r="J11533">
        <f>VLOOKUP(I11533, Neighbourhood!$A$1:$B$26, 2, FALSE)</f>
        <v>9</v>
      </c>
      <c r="K11533">
        <v>496334.83</v>
      </c>
      <c r="L11533">
        <v>5452321.3399999999</v>
      </c>
    </row>
    <row r="11534" spans="1:12" x14ac:dyDescent="0.3">
      <c r="A11534" t="s">
        <v>115</v>
      </c>
      <c r="B11534">
        <f>VLOOKUP(A11534, CrimeType!$A$1:$B$11, 2, FALSE)</f>
        <v>11</v>
      </c>
      <c r="C11534">
        <v>2017</v>
      </c>
      <c r="D11534">
        <v>5</v>
      </c>
      <c r="E11534">
        <v>10</v>
      </c>
      <c r="F11534">
        <v>0</v>
      </c>
      <c r="G11534">
        <v>37</v>
      </c>
      <c r="H11534" t="s">
        <v>4313</v>
      </c>
      <c r="I11534" t="s">
        <v>26</v>
      </c>
      <c r="J11534">
        <f>VLOOKUP(I11534, Neighbourhood!$A$1:$B$26, 2, FALSE)</f>
        <v>2</v>
      </c>
      <c r="K11534">
        <v>491692</v>
      </c>
      <c r="L11534">
        <v>5459452</v>
      </c>
    </row>
    <row r="11535" spans="1:12" x14ac:dyDescent="0.3">
      <c r="A11535" t="s">
        <v>15</v>
      </c>
      <c r="B11535">
        <f>VLOOKUP(A11535, CrimeType!$A$1:$B$11, 2, FALSE)</f>
        <v>4</v>
      </c>
      <c r="C11535">
        <v>2017</v>
      </c>
      <c r="D11535">
        <v>5</v>
      </c>
      <c r="E11535">
        <v>10</v>
      </c>
      <c r="F11535">
        <v>1</v>
      </c>
      <c r="G11535">
        <v>5</v>
      </c>
      <c r="H11535" t="s">
        <v>629</v>
      </c>
      <c r="I11535" t="s">
        <v>26</v>
      </c>
      <c r="J11535">
        <f>VLOOKUP(I11535, Neighbourhood!$A$1:$B$26, 2, FALSE)</f>
        <v>2</v>
      </c>
      <c r="K11535">
        <v>491125.66</v>
      </c>
      <c r="L11535">
        <v>5458434.4900000002</v>
      </c>
    </row>
    <row r="11536" spans="1:12" x14ac:dyDescent="0.3">
      <c r="A11536" t="s">
        <v>18</v>
      </c>
      <c r="B11536">
        <f>VLOOKUP(A11536, CrimeType!$A$1:$B$11, 2, FALSE)</f>
        <v>7</v>
      </c>
      <c r="C11536">
        <v>2017</v>
      </c>
      <c r="D11536">
        <v>5</v>
      </c>
      <c r="E11536">
        <v>10</v>
      </c>
      <c r="F11536">
        <v>2</v>
      </c>
      <c r="G11536">
        <v>0</v>
      </c>
      <c r="H11536" t="s">
        <v>746</v>
      </c>
      <c r="I11536" t="s">
        <v>61</v>
      </c>
      <c r="J11536">
        <f>VLOOKUP(I11536, Neighbourhood!$A$1:$B$26, 2, FALSE)</f>
        <v>15</v>
      </c>
      <c r="K11536">
        <v>497384.32</v>
      </c>
      <c r="L11536">
        <v>5453488.0800000001</v>
      </c>
    </row>
    <row r="11537" spans="1:12" x14ac:dyDescent="0.3">
      <c r="A11537" t="s">
        <v>15</v>
      </c>
      <c r="B11537">
        <f>VLOOKUP(A11537, CrimeType!$A$1:$B$11, 2, FALSE)</f>
        <v>4</v>
      </c>
      <c r="C11537">
        <v>2017</v>
      </c>
      <c r="D11537">
        <v>5</v>
      </c>
      <c r="E11537">
        <v>10</v>
      </c>
      <c r="F11537">
        <v>2</v>
      </c>
      <c r="G11537">
        <v>2</v>
      </c>
      <c r="H11537" t="s">
        <v>152</v>
      </c>
      <c r="I11537" t="s">
        <v>31</v>
      </c>
      <c r="J11537">
        <f>VLOOKUP(I11537, Neighbourhood!$A$1:$B$26, 2, FALSE)</f>
        <v>20</v>
      </c>
      <c r="K11537">
        <v>492763.66</v>
      </c>
      <c r="L11537">
        <v>5458939.2199999997</v>
      </c>
    </row>
    <row r="11538" spans="1:12" x14ac:dyDescent="0.3">
      <c r="A11538" t="s">
        <v>24</v>
      </c>
      <c r="B11538">
        <f>VLOOKUP(A11538, CrimeType!$A$1:$B$11, 2, FALSE)</f>
        <v>1</v>
      </c>
      <c r="C11538">
        <v>2017</v>
      </c>
      <c r="D11538">
        <v>5</v>
      </c>
      <c r="E11538">
        <v>10</v>
      </c>
      <c r="F11538">
        <v>2</v>
      </c>
      <c r="G11538">
        <v>30</v>
      </c>
      <c r="H11538" t="s">
        <v>160</v>
      </c>
      <c r="I11538" t="s">
        <v>26</v>
      </c>
      <c r="J11538">
        <f>VLOOKUP(I11538, Neighbourhood!$A$1:$B$26, 2, FALSE)</f>
        <v>2</v>
      </c>
      <c r="K11538">
        <v>491125.92</v>
      </c>
      <c r="L11538">
        <v>5458441.21</v>
      </c>
    </row>
    <row r="11539" spans="1:12" x14ac:dyDescent="0.3">
      <c r="A11539" t="s">
        <v>18</v>
      </c>
      <c r="B11539">
        <f>VLOOKUP(A11539, CrimeType!$A$1:$B$11, 2, FALSE)</f>
        <v>7</v>
      </c>
      <c r="C11539">
        <v>2017</v>
      </c>
      <c r="D11539">
        <v>5</v>
      </c>
      <c r="E11539">
        <v>10</v>
      </c>
      <c r="F11539">
        <v>3</v>
      </c>
      <c r="G11539">
        <v>10</v>
      </c>
      <c r="H11539" t="s">
        <v>187</v>
      </c>
      <c r="I11539" t="s">
        <v>26</v>
      </c>
      <c r="J11539">
        <f>VLOOKUP(I11539, Neighbourhood!$A$1:$B$26, 2, FALSE)</f>
        <v>2</v>
      </c>
      <c r="K11539">
        <v>492008.42</v>
      </c>
      <c r="L11539">
        <v>5458175.6500000004</v>
      </c>
    </row>
    <row r="11540" spans="1:12" x14ac:dyDescent="0.3">
      <c r="A11540" t="s">
        <v>40</v>
      </c>
      <c r="B11540">
        <f>VLOOKUP(A11540, CrimeType!$A$1:$B$11, 2, FALSE)</f>
        <v>9</v>
      </c>
      <c r="C11540">
        <v>2017</v>
      </c>
      <c r="D11540">
        <v>5</v>
      </c>
      <c r="E11540">
        <v>10</v>
      </c>
      <c r="F11540">
        <v>4</v>
      </c>
      <c r="G11540">
        <v>0</v>
      </c>
      <c r="H11540" t="s">
        <v>4314</v>
      </c>
      <c r="I11540" t="s">
        <v>68</v>
      </c>
      <c r="J11540">
        <f>VLOOKUP(I11540, Neighbourhood!$A$1:$B$26, 2, FALSE)</f>
        <v>10</v>
      </c>
      <c r="K11540">
        <v>488044.65</v>
      </c>
      <c r="L11540">
        <v>5457691.29</v>
      </c>
    </row>
    <row r="11541" spans="1:12" x14ac:dyDescent="0.3">
      <c r="A11541" t="s">
        <v>10</v>
      </c>
      <c r="B11541">
        <f>VLOOKUP(A11541, CrimeType!$A$1:$B$11, 2, FALSE)</f>
        <v>2</v>
      </c>
      <c r="C11541">
        <v>2017</v>
      </c>
      <c r="D11541">
        <v>5</v>
      </c>
      <c r="E11541">
        <v>10</v>
      </c>
      <c r="F11541">
        <v>4</v>
      </c>
      <c r="G11541">
        <v>5</v>
      </c>
      <c r="H11541" t="s">
        <v>4315</v>
      </c>
      <c r="I11541" t="s">
        <v>77</v>
      </c>
      <c r="J11541">
        <f>VLOOKUP(I11541, Neighbourhood!$A$1:$B$26, 2, FALSE)</f>
        <v>22</v>
      </c>
      <c r="K11541">
        <v>495964.8</v>
      </c>
      <c r="L11541">
        <v>5452453.2699999996</v>
      </c>
    </row>
    <row r="11542" spans="1:12" x14ac:dyDescent="0.3">
      <c r="A11542" t="s">
        <v>24</v>
      </c>
      <c r="B11542">
        <f>VLOOKUP(A11542, CrimeType!$A$1:$B$11, 2, FALSE)</f>
        <v>1</v>
      </c>
      <c r="C11542">
        <v>2017</v>
      </c>
      <c r="D11542">
        <v>5</v>
      </c>
      <c r="E11542">
        <v>10</v>
      </c>
      <c r="F11542">
        <v>4</v>
      </c>
      <c r="G11542">
        <v>30</v>
      </c>
      <c r="H11542" t="s">
        <v>2449</v>
      </c>
      <c r="I11542" t="s">
        <v>20</v>
      </c>
      <c r="J11542">
        <f>VLOOKUP(I11542, Neighbourhood!$A$1:$B$26, 2, FALSE)</f>
        <v>23</v>
      </c>
      <c r="K11542">
        <v>490920.42</v>
      </c>
      <c r="L11542">
        <v>5459101.6100000003</v>
      </c>
    </row>
    <row r="11543" spans="1:12" x14ac:dyDescent="0.3">
      <c r="A11543" t="s">
        <v>24</v>
      </c>
      <c r="B11543">
        <f>VLOOKUP(A11543, CrimeType!$A$1:$B$11, 2, FALSE)</f>
        <v>1</v>
      </c>
      <c r="C11543">
        <v>2017</v>
      </c>
      <c r="D11543">
        <v>5</v>
      </c>
      <c r="E11543">
        <v>10</v>
      </c>
      <c r="F11543">
        <v>4</v>
      </c>
      <c r="G11543">
        <v>45</v>
      </c>
      <c r="H11543" t="s">
        <v>4316</v>
      </c>
      <c r="I11543" t="s">
        <v>46</v>
      </c>
      <c r="J11543">
        <f>VLOOKUP(I11543, Neighbourhood!$A$1:$B$26, 2, FALSE)</f>
        <v>5</v>
      </c>
      <c r="K11543">
        <v>494559.25</v>
      </c>
      <c r="L11543">
        <v>5458226.7699999996</v>
      </c>
    </row>
    <row r="11544" spans="1:12" x14ac:dyDescent="0.3">
      <c r="A11544" t="s">
        <v>10</v>
      </c>
      <c r="B11544">
        <f>VLOOKUP(A11544, CrimeType!$A$1:$B$11, 2, FALSE)</f>
        <v>2</v>
      </c>
      <c r="C11544">
        <v>2017</v>
      </c>
      <c r="D11544">
        <v>5</v>
      </c>
      <c r="E11544">
        <v>10</v>
      </c>
      <c r="F11544">
        <v>5</v>
      </c>
      <c r="G11544">
        <v>1</v>
      </c>
      <c r="H11544" t="s">
        <v>3106</v>
      </c>
      <c r="I11544" t="s">
        <v>68</v>
      </c>
      <c r="J11544">
        <f>VLOOKUP(I11544, Neighbourhood!$A$1:$B$26, 2, FALSE)</f>
        <v>10</v>
      </c>
      <c r="K11544">
        <v>489338.35</v>
      </c>
      <c r="L11544">
        <v>5457978.8799999999</v>
      </c>
    </row>
    <row r="11545" spans="1:12" x14ac:dyDescent="0.3">
      <c r="A11545" t="s">
        <v>24</v>
      </c>
      <c r="B11545">
        <f>VLOOKUP(A11545, CrimeType!$A$1:$B$11, 2, FALSE)</f>
        <v>1</v>
      </c>
      <c r="C11545">
        <v>2017</v>
      </c>
      <c r="D11545">
        <v>5</v>
      </c>
      <c r="E11545">
        <v>10</v>
      </c>
      <c r="F11545">
        <v>6</v>
      </c>
      <c r="G11545">
        <v>0</v>
      </c>
      <c r="H11545" t="s">
        <v>3435</v>
      </c>
      <c r="I11545" t="s">
        <v>26</v>
      </c>
      <c r="J11545">
        <f>VLOOKUP(I11545, Neighbourhood!$A$1:$B$26, 2, FALSE)</f>
        <v>2</v>
      </c>
      <c r="K11545">
        <v>492427.59</v>
      </c>
      <c r="L11545">
        <v>5458637.5300000003</v>
      </c>
    </row>
    <row r="11546" spans="1:12" x14ac:dyDescent="0.3">
      <c r="A11546" t="s">
        <v>10</v>
      </c>
      <c r="B11546">
        <f>VLOOKUP(A11546, CrimeType!$A$1:$B$11, 2, FALSE)</f>
        <v>2</v>
      </c>
      <c r="C11546">
        <v>2017</v>
      </c>
      <c r="D11546">
        <v>5</v>
      </c>
      <c r="E11546">
        <v>10</v>
      </c>
      <c r="F11546">
        <v>6</v>
      </c>
      <c r="G11546">
        <v>15</v>
      </c>
      <c r="H11546" t="s">
        <v>32</v>
      </c>
      <c r="I11546" t="s">
        <v>26</v>
      </c>
      <c r="J11546">
        <f>VLOOKUP(I11546, Neighbourhood!$A$1:$B$26, 2, FALSE)</f>
        <v>2</v>
      </c>
      <c r="K11546">
        <v>491911.49</v>
      </c>
      <c r="L11546">
        <v>5458941.1600000001</v>
      </c>
    </row>
    <row r="11547" spans="1:12" x14ac:dyDescent="0.3">
      <c r="A11547" t="s">
        <v>18</v>
      </c>
      <c r="B11547">
        <f>VLOOKUP(A11547, CrimeType!$A$1:$B$11, 2, FALSE)</f>
        <v>7</v>
      </c>
      <c r="C11547">
        <v>2017</v>
      </c>
      <c r="D11547">
        <v>5</v>
      </c>
      <c r="E11547">
        <v>10</v>
      </c>
      <c r="F11547">
        <v>8</v>
      </c>
      <c r="G11547">
        <v>12</v>
      </c>
      <c r="H11547" t="s">
        <v>4317</v>
      </c>
      <c r="I11547" t="s">
        <v>22</v>
      </c>
      <c r="J11547">
        <f>VLOOKUP(I11547, Neighbourhood!$A$1:$B$26, 2, FALSE)</f>
        <v>6</v>
      </c>
      <c r="K11547">
        <v>496412.19</v>
      </c>
      <c r="L11547">
        <v>5457831.1500000004</v>
      </c>
    </row>
    <row r="11548" spans="1:12" x14ac:dyDescent="0.3">
      <c r="A11548" t="s">
        <v>15</v>
      </c>
      <c r="B11548">
        <f>VLOOKUP(A11548, CrimeType!$A$1:$B$11, 2, FALSE)</f>
        <v>4</v>
      </c>
      <c r="C11548">
        <v>2017</v>
      </c>
      <c r="D11548">
        <v>5</v>
      </c>
      <c r="E11548">
        <v>10</v>
      </c>
      <c r="F11548">
        <v>8</v>
      </c>
      <c r="G11548">
        <v>20</v>
      </c>
      <c r="H11548" t="s">
        <v>2118</v>
      </c>
      <c r="I11548" t="s">
        <v>65</v>
      </c>
      <c r="J11548">
        <f>VLOOKUP(I11548, Neighbourhood!$A$1:$B$26, 2, FALSE)</f>
        <v>12</v>
      </c>
      <c r="K11548">
        <v>491704.61</v>
      </c>
      <c r="L11548">
        <v>5456413.6299999999</v>
      </c>
    </row>
    <row r="11549" spans="1:12" x14ac:dyDescent="0.3">
      <c r="A11549" t="s">
        <v>18</v>
      </c>
      <c r="B11549">
        <f>VLOOKUP(A11549, CrimeType!$A$1:$B$11, 2, FALSE)</f>
        <v>7</v>
      </c>
      <c r="C11549">
        <v>2017</v>
      </c>
      <c r="D11549">
        <v>5</v>
      </c>
      <c r="E11549">
        <v>10</v>
      </c>
      <c r="F11549">
        <v>8</v>
      </c>
      <c r="G11549">
        <v>30</v>
      </c>
      <c r="H11549" t="s">
        <v>62</v>
      </c>
      <c r="I11549" t="s">
        <v>46</v>
      </c>
      <c r="J11549">
        <f>VLOOKUP(I11549, Neighbourhood!$A$1:$B$26, 2, FALSE)</f>
        <v>5</v>
      </c>
      <c r="K11549">
        <v>495039.11</v>
      </c>
      <c r="L11549">
        <v>5458718.2999999998</v>
      </c>
    </row>
    <row r="11550" spans="1:12" x14ac:dyDescent="0.3">
      <c r="A11550" t="s">
        <v>119</v>
      </c>
      <c r="B11550">
        <f>VLOOKUP(A11550, CrimeType!$A$1:$B$11, 2, FALSE)</f>
        <v>8</v>
      </c>
      <c r="C11550">
        <v>2017</v>
      </c>
      <c r="D11550">
        <v>5</v>
      </c>
      <c r="E11550">
        <v>10</v>
      </c>
      <c r="F11550">
        <v>8</v>
      </c>
      <c r="G11550">
        <v>30</v>
      </c>
      <c r="H11550" t="s">
        <v>3092</v>
      </c>
      <c r="I11550" t="s">
        <v>26</v>
      </c>
      <c r="J11550">
        <f>VLOOKUP(I11550, Neighbourhood!$A$1:$B$26, 2, FALSE)</f>
        <v>2</v>
      </c>
      <c r="K11550">
        <v>491285.99</v>
      </c>
      <c r="L11550">
        <v>5458501.0599999996</v>
      </c>
    </row>
    <row r="11551" spans="1:12" x14ac:dyDescent="0.3">
      <c r="A11551" t="s">
        <v>10</v>
      </c>
      <c r="B11551">
        <f>VLOOKUP(A11551, CrimeType!$A$1:$B$11, 2, FALSE)</f>
        <v>2</v>
      </c>
      <c r="C11551">
        <v>2017</v>
      </c>
      <c r="D11551">
        <v>5</v>
      </c>
      <c r="E11551">
        <v>10</v>
      </c>
      <c r="F11551">
        <v>8</v>
      </c>
      <c r="G11551">
        <v>48</v>
      </c>
      <c r="H11551" t="s">
        <v>4318</v>
      </c>
      <c r="I11551" t="s">
        <v>75</v>
      </c>
      <c r="J11551">
        <f>VLOOKUP(I11551, Neighbourhood!$A$1:$B$26, 2, FALSE)</f>
        <v>3</v>
      </c>
      <c r="K11551">
        <v>487193.79</v>
      </c>
      <c r="L11551">
        <v>5454617.7199999997</v>
      </c>
    </row>
    <row r="11552" spans="1:12" x14ac:dyDescent="0.3">
      <c r="A11552" t="s">
        <v>29</v>
      </c>
      <c r="B11552">
        <f>VLOOKUP(A11552, CrimeType!$A$1:$B$11, 2, FALSE)</f>
        <v>6</v>
      </c>
      <c r="C11552">
        <v>2017</v>
      </c>
      <c r="D11552">
        <v>5</v>
      </c>
      <c r="E11552">
        <v>10</v>
      </c>
      <c r="F11552">
        <v>8</v>
      </c>
      <c r="G11552">
        <v>58</v>
      </c>
      <c r="H11552" t="s">
        <v>59</v>
      </c>
      <c r="I11552" t="s">
        <v>26</v>
      </c>
      <c r="J11552">
        <f>VLOOKUP(I11552, Neighbourhood!$A$1:$B$26, 2, FALSE)</f>
        <v>2</v>
      </c>
      <c r="K11552">
        <v>492213.73</v>
      </c>
      <c r="L11552">
        <v>5458862.1500000004</v>
      </c>
    </row>
    <row r="11553" spans="1:12" x14ac:dyDescent="0.3">
      <c r="A11553" t="s">
        <v>119</v>
      </c>
      <c r="B11553">
        <f>VLOOKUP(A11553, CrimeType!$A$1:$B$11, 2, FALSE)</f>
        <v>8</v>
      </c>
      <c r="C11553">
        <v>2017</v>
      </c>
      <c r="D11553">
        <v>5</v>
      </c>
      <c r="E11553">
        <v>10</v>
      </c>
      <c r="F11553">
        <v>9</v>
      </c>
      <c r="G11553">
        <v>0</v>
      </c>
      <c r="H11553" t="s">
        <v>4280</v>
      </c>
      <c r="I11553" t="s">
        <v>46</v>
      </c>
      <c r="J11553">
        <f>VLOOKUP(I11553, Neighbourhood!$A$1:$B$26, 2, FALSE)</f>
        <v>5</v>
      </c>
      <c r="K11553">
        <v>495736.96</v>
      </c>
      <c r="L11553">
        <v>5459323.9400000004</v>
      </c>
    </row>
    <row r="11554" spans="1:12" x14ac:dyDescent="0.3">
      <c r="A11554" t="s">
        <v>15</v>
      </c>
      <c r="B11554">
        <f>VLOOKUP(A11554, CrimeType!$A$1:$B$11, 2, FALSE)</f>
        <v>4</v>
      </c>
      <c r="C11554">
        <v>2017</v>
      </c>
      <c r="D11554">
        <v>5</v>
      </c>
      <c r="E11554">
        <v>10</v>
      </c>
      <c r="F11554">
        <v>9</v>
      </c>
      <c r="G11554">
        <v>24</v>
      </c>
      <c r="H11554" t="s">
        <v>4319</v>
      </c>
      <c r="I11554" t="s">
        <v>46</v>
      </c>
      <c r="J11554">
        <f>VLOOKUP(I11554, Neighbourhood!$A$1:$B$26, 2, FALSE)</f>
        <v>5</v>
      </c>
      <c r="K11554">
        <v>495375.3</v>
      </c>
      <c r="L11554">
        <v>5458644.54</v>
      </c>
    </row>
    <row r="11555" spans="1:12" x14ac:dyDescent="0.3">
      <c r="A11555" t="s">
        <v>119</v>
      </c>
      <c r="B11555">
        <f>VLOOKUP(A11555, CrimeType!$A$1:$B$11, 2, FALSE)</f>
        <v>8</v>
      </c>
      <c r="C11555">
        <v>2017</v>
      </c>
      <c r="D11555">
        <v>5</v>
      </c>
      <c r="E11555">
        <v>10</v>
      </c>
      <c r="F11555">
        <v>10</v>
      </c>
      <c r="G11555">
        <v>0</v>
      </c>
      <c r="H11555" t="s">
        <v>579</v>
      </c>
      <c r="I11555" t="s">
        <v>12</v>
      </c>
      <c r="J11555">
        <f>VLOOKUP(I11555, Neighbourhood!$A$1:$B$26, 2, FALSE)</f>
        <v>1</v>
      </c>
      <c r="K11555">
        <v>487430.66</v>
      </c>
      <c r="L11555">
        <v>5455872.2699999996</v>
      </c>
    </row>
    <row r="11556" spans="1:12" x14ac:dyDescent="0.3">
      <c r="A11556" t="s">
        <v>18</v>
      </c>
      <c r="B11556">
        <f>VLOOKUP(A11556, CrimeType!$A$1:$B$11, 2, FALSE)</f>
        <v>7</v>
      </c>
      <c r="C11556">
        <v>2017</v>
      </c>
      <c r="D11556">
        <v>5</v>
      </c>
      <c r="E11556">
        <v>10</v>
      </c>
      <c r="F11556">
        <v>10</v>
      </c>
      <c r="G11556">
        <v>16</v>
      </c>
      <c r="H11556" t="s">
        <v>1328</v>
      </c>
      <c r="I11556" t="s">
        <v>26</v>
      </c>
      <c r="J11556">
        <f>VLOOKUP(I11556, Neighbourhood!$A$1:$B$26, 2, FALSE)</f>
        <v>2</v>
      </c>
      <c r="K11556">
        <v>492422.05</v>
      </c>
      <c r="L11556">
        <v>5458861.8600000003</v>
      </c>
    </row>
    <row r="11557" spans="1:12" x14ac:dyDescent="0.3">
      <c r="A11557" t="s">
        <v>10</v>
      </c>
      <c r="B11557">
        <f>VLOOKUP(A11557, CrimeType!$A$1:$B$11, 2, FALSE)</f>
        <v>2</v>
      </c>
      <c r="C11557">
        <v>2017</v>
      </c>
      <c r="D11557">
        <v>5</v>
      </c>
      <c r="E11557">
        <v>10</v>
      </c>
      <c r="F11557">
        <v>10</v>
      </c>
      <c r="G11557">
        <v>30</v>
      </c>
      <c r="H11557" t="s">
        <v>4320</v>
      </c>
      <c r="I11557" t="s">
        <v>12</v>
      </c>
      <c r="J11557">
        <f>VLOOKUP(I11557, Neighbourhood!$A$1:$B$26, 2, FALSE)</f>
        <v>1</v>
      </c>
      <c r="K11557">
        <v>488862.31</v>
      </c>
      <c r="L11557">
        <v>5455779.7400000002</v>
      </c>
    </row>
    <row r="11558" spans="1:12" x14ac:dyDescent="0.3">
      <c r="A11558" t="s">
        <v>29</v>
      </c>
      <c r="B11558">
        <f>VLOOKUP(A11558, CrimeType!$A$1:$B$11, 2, FALSE)</f>
        <v>6</v>
      </c>
      <c r="C11558">
        <v>2017</v>
      </c>
      <c r="D11558">
        <v>5</v>
      </c>
      <c r="E11558">
        <v>10</v>
      </c>
      <c r="F11558">
        <v>10</v>
      </c>
      <c r="G11558">
        <v>57</v>
      </c>
      <c r="H11558" t="s">
        <v>1172</v>
      </c>
      <c r="I11558" t="s">
        <v>61</v>
      </c>
      <c r="J11558">
        <f>VLOOKUP(I11558, Neighbourhood!$A$1:$B$26, 2, FALSE)</f>
        <v>15</v>
      </c>
      <c r="K11558">
        <v>495839.74</v>
      </c>
      <c r="L11558">
        <v>5454290.8899999997</v>
      </c>
    </row>
    <row r="11559" spans="1:12" x14ac:dyDescent="0.3">
      <c r="A11559" t="s">
        <v>18</v>
      </c>
      <c r="B11559">
        <f>VLOOKUP(A11559, CrimeType!$A$1:$B$11, 2, FALSE)</f>
        <v>7</v>
      </c>
      <c r="C11559">
        <v>2017</v>
      </c>
      <c r="D11559">
        <v>5</v>
      </c>
      <c r="E11559">
        <v>10</v>
      </c>
      <c r="F11559">
        <v>11</v>
      </c>
      <c r="G11559">
        <v>0</v>
      </c>
      <c r="H11559" t="s">
        <v>212</v>
      </c>
      <c r="I11559" t="s">
        <v>20</v>
      </c>
      <c r="J11559">
        <f>VLOOKUP(I11559, Neighbourhood!$A$1:$B$26, 2, FALSE)</f>
        <v>23</v>
      </c>
      <c r="K11559">
        <v>490395.68</v>
      </c>
      <c r="L11559">
        <v>5459773.3899999997</v>
      </c>
    </row>
    <row r="11560" spans="1:12" x14ac:dyDescent="0.3">
      <c r="A11560" t="s">
        <v>15</v>
      </c>
      <c r="B11560">
        <f>VLOOKUP(A11560, CrimeType!$A$1:$B$11, 2, FALSE)</f>
        <v>4</v>
      </c>
      <c r="C11560">
        <v>2017</v>
      </c>
      <c r="D11560">
        <v>5</v>
      </c>
      <c r="E11560">
        <v>10</v>
      </c>
      <c r="F11560">
        <v>11</v>
      </c>
      <c r="G11560">
        <v>5</v>
      </c>
      <c r="H11560" t="s">
        <v>4321</v>
      </c>
      <c r="I11560" t="s">
        <v>28</v>
      </c>
      <c r="J11560">
        <f>VLOOKUP(I11560, Neighbourhood!$A$1:$B$26, 2, FALSE)</f>
        <v>7</v>
      </c>
      <c r="K11560">
        <v>495695.32</v>
      </c>
      <c r="L11560">
        <v>5454393.7699999996</v>
      </c>
    </row>
    <row r="11561" spans="1:12" x14ac:dyDescent="0.3">
      <c r="A11561" t="s">
        <v>29</v>
      </c>
      <c r="B11561">
        <f>VLOOKUP(A11561, CrimeType!$A$1:$B$11, 2, FALSE)</f>
        <v>6</v>
      </c>
      <c r="C11561">
        <v>2017</v>
      </c>
      <c r="D11561">
        <v>5</v>
      </c>
      <c r="E11561">
        <v>10</v>
      </c>
      <c r="F11561">
        <v>11</v>
      </c>
      <c r="G11561">
        <v>26</v>
      </c>
      <c r="H11561" t="s">
        <v>1148</v>
      </c>
      <c r="I11561" t="s">
        <v>77</v>
      </c>
      <c r="J11561">
        <f>VLOOKUP(I11561, Neighbourhood!$A$1:$B$26, 2, FALSE)</f>
        <v>22</v>
      </c>
      <c r="K11561">
        <v>495211.49</v>
      </c>
      <c r="L11561">
        <v>5452620.46</v>
      </c>
    </row>
    <row r="11562" spans="1:12" x14ac:dyDescent="0.3">
      <c r="A11562" t="s">
        <v>29</v>
      </c>
      <c r="B11562">
        <f>VLOOKUP(A11562, CrimeType!$A$1:$B$11, 2, FALSE)</f>
        <v>6</v>
      </c>
      <c r="C11562">
        <v>2017</v>
      </c>
      <c r="D11562">
        <v>5</v>
      </c>
      <c r="E11562">
        <v>10</v>
      </c>
      <c r="F11562">
        <v>11</v>
      </c>
      <c r="G11562">
        <v>27</v>
      </c>
      <c r="H11562" t="s">
        <v>59</v>
      </c>
      <c r="I11562" t="s">
        <v>26</v>
      </c>
      <c r="J11562">
        <f>VLOOKUP(I11562, Neighbourhood!$A$1:$B$26, 2, FALSE)</f>
        <v>2</v>
      </c>
      <c r="K11562">
        <v>492213.73</v>
      </c>
      <c r="L11562">
        <v>5458862.1500000004</v>
      </c>
    </row>
    <row r="11563" spans="1:12" x14ac:dyDescent="0.3">
      <c r="A11563" t="s">
        <v>29</v>
      </c>
      <c r="B11563">
        <f>VLOOKUP(A11563, CrimeType!$A$1:$B$11, 2, FALSE)</f>
        <v>6</v>
      </c>
      <c r="C11563">
        <v>2017</v>
      </c>
      <c r="D11563">
        <v>5</v>
      </c>
      <c r="E11563">
        <v>10</v>
      </c>
      <c r="F11563">
        <v>11</v>
      </c>
      <c r="G11563">
        <v>30</v>
      </c>
      <c r="H11563" t="s">
        <v>131</v>
      </c>
      <c r="I11563" t="s">
        <v>28</v>
      </c>
      <c r="J11563">
        <f>VLOOKUP(I11563, Neighbourhood!$A$1:$B$26, 2, FALSE)</f>
        <v>7</v>
      </c>
      <c r="K11563">
        <v>495228.07</v>
      </c>
      <c r="L11563">
        <v>5453413.3300000001</v>
      </c>
    </row>
    <row r="11564" spans="1:12" x14ac:dyDescent="0.3">
      <c r="A11564" t="s">
        <v>15</v>
      </c>
      <c r="B11564">
        <f>VLOOKUP(A11564, CrimeType!$A$1:$B$11, 2, FALSE)</f>
        <v>4</v>
      </c>
      <c r="C11564">
        <v>2017</v>
      </c>
      <c r="D11564">
        <v>5</v>
      </c>
      <c r="E11564">
        <v>10</v>
      </c>
      <c r="F11564">
        <v>11</v>
      </c>
      <c r="G11564">
        <v>50</v>
      </c>
      <c r="H11564" t="s">
        <v>2837</v>
      </c>
      <c r="I11564" t="s">
        <v>26</v>
      </c>
      <c r="J11564">
        <f>VLOOKUP(I11564, Neighbourhood!$A$1:$B$26, 2, FALSE)</f>
        <v>2</v>
      </c>
      <c r="K11564">
        <v>491964.65</v>
      </c>
      <c r="L11564">
        <v>5459073.9000000004</v>
      </c>
    </row>
    <row r="11565" spans="1:12" x14ac:dyDescent="0.3">
      <c r="A11565" t="s">
        <v>29</v>
      </c>
      <c r="B11565">
        <f>VLOOKUP(A11565, CrimeType!$A$1:$B$11, 2, FALSE)</f>
        <v>6</v>
      </c>
      <c r="C11565">
        <v>2017</v>
      </c>
      <c r="D11565">
        <v>5</v>
      </c>
      <c r="E11565">
        <v>10</v>
      </c>
      <c r="F11565">
        <v>11</v>
      </c>
      <c r="G11565">
        <v>57</v>
      </c>
      <c r="H11565" t="s">
        <v>361</v>
      </c>
      <c r="I11565" t="s">
        <v>26</v>
      </c>
      <c r="J11565">
        <f>VLOOKUP(I11565, Neighbourhood!$A$1:$B$26, 2, FALSE)</f>
        <v>2</v>
      </c>
      <c r="K11565">
        <v>491562.04</v>
      </c>
      <c r="L11565">
        <v>5458458.29</v>
      </c>
    </row>
    <row r="11566" spans="1:12" x14ac:dyDescent="0.3">
      <c r="A11566" t="s">
        <v>18</v>
      </c>
      <c r="B11566">
        <f>VLOOKUP(A11566, CrimeType!$A$1:$B$11, 2, FALSE)</f>
        <v>7</v>
      </c>
      <c r="C11566">
        <v>2017</v>
      </c>
      <c r="D11566">
        <v>5</v>
      </c>
      <c r="E11566">
        <v>10</v>
      </c>
      <c r="F11566">
        <v>12</v>
      </c>
      <c r="G11566">
        <v>0</v>
      </c>
      <c r="H11566" t="s">
        <v>826</v>
      </c>
      <c r="I11566" t="s">
        <v>20</v>
      </c>
      <c r="J11566">
        <f>VLOOKUP(I11566, Neighbourhood!$A$1:$B$26, 2, FALSE)</f>
        <v>23</v>
      </c>
      <c r="K11566">
        <v>490836.3</v>
      </c>
      <c r="L11566">
        <v>5459340.71</v>
      </c>
    </row>
    <row r="11567" spans="1:12" x14ac:dyDescent="0.3">
      <c r="A11567" t="s">
        <v>10</v>
      </c>
      <c r="B11567">
        <f>VLOOKUP(A11567, CrimeType!$A$1:$B$11, 2, FALSE)</f>
        <v>2</v>
      </c>
      <c r="C11567">
        <v>2017</v>
      </c>
      <c r="D11567">
        <v>5</v>
      </c>
      <c r="E11567">
        <v>10</v>
      </c>
      <c r="F11567">
        <v>12</v>
      </c>
      <c r="G11567">
        <v>0</v>
      </c>
      <c r="H11567" t="s">
        <v>608</v>
      </c>
      <c r="I11567" t="s">
        <v>39</v>
      </c>
      <c r="J11567">
        <f>VLOOKUP(I11567, Neighbourhood!$A$1:$B$26, 2, FALSE)</f>
        <v>11</v>
      </c>
      <c r="K11567">
        <v>489883.45</v>
      </c>
      <c r="L11567">
        <v>5450476.9299999997</v>
      </c>
    </row>
    <row r="11568" spans="1:12" x14ac:dyDescent="0.3">
      <c r="A11568" t="s">
        <v>10</v>
      </c>
      <c r="B11568">
        <f>VLOOKUP(A11568, CrimeType!$A$1:$B$11, 2, FALSE)</f>
        <v>2</v>
      </c>
      <c r="C11568">
        <v>2017</v>
      </c>
      <c r="D11568">
        <v>5</v>
      </c>
      <c r="E11568">
        <v>10</v>
      </c>
      <c r="F11568">
        <v>12</v>
      </c>
      <c r="G11568">
        <v>0</v>
      </c>
      <c r="H11568" t="s">
        <v>4323</v>
      </c>
      <c r="I11568" t="s">
        <v>53</v>
      </c>
      <c r="J11568">
        <f>VLOOKUP(I11568, Neighbourhood!$A$1:$B$26, 2, FALSE)</f>
        <v>16</v>
      </c>
      <c r="K11568">
        <v>491655.83</v>
      </c>
      <c r="L11568">
        <v>5454008.8799999999</v>
      </c>
    </row>
    <row r="11569" spans="1:12" x14ac:dyDescent="0.3">
      <c r="A11569" t="s">
        <v>10</v>
      </c>
      <c r="B11569">
        <f>VLOOKUP(A11569, CrimeType!$A$1:$B$11, 2, FALSE)</f>
        <v>2</v>
      </c>
      <c r="C11569">
        <v>2017</v>
      </c>
      <c r="D11569">
        <v>5</v>
      </c>
      <c r="E11569">
        <v>10</v>
      </c>
      <c r="F11569">
        <v>12</v>
      </c>
      <c r="G11569">
        <v>0</v>
      </c>
      <c r="H11569" t="s">
        <v>4322</v>
      </c>
      <c r="I11569" t="s">
        <v>85</v>
      </c>
      <c r="J11569">
        <f>VLOOKUP(I11569, Neighbourhood!$A$1:$B$26, 2, FALSE)</f>
        <v>21</v>
      </c>
      <c r="K11569">
        <v>492423.71</v>
      </c>
      <c r="L11569">
        <v>5451901.0899999999</v>
      </c>
    </row>
    <row r="11570" spans="1:12" x14ac:dyDescent="0.3">
      <c r="A11570" t="s">
        <v>40</v>
      </c>
      <c r="B11570">
        <f>VLOOKUP(A11570, CrimeType!$A$1:$B$11, 2, FALSE)</f>
        <v>9</v>
      </c>
      <c r="C11570">
        <v>2017</v>
      </c>
      <c r="D11570">
        <v>5</v>
      </c>
      <c r="E11570">
        <v>10</v>
      </c>
      <c r="F11570">
        <v>13</v>
      </c>
      <c r="G11570">
        <v>0</v>
      </c>
      <c r="H11570" t="s">
        <v>1277</v>
      </c>
      <c r="I11570" t="s">
        <v>20</v>
      </c>
      <c r="J11570">
        <f>VLOOKUP(I11570, Neighbourhood!$A$1:$B$26, 2, FALSE)</f>
        <v>23</v>
      </c>
      <c r="K11570">
        <v>490151.57</v>
      </c>
      <c r="L11570">
        <v>5458788.4800000004</v>
      </c>
    </row>
    <row r="11571" spans="1:12" x14ac:dyDescent="0.3">
      <c r="A11571" t="s">
        <v>15</v>
      </c>
      <c r="B11571">
        <f>VLOOKUP(A11571, CrimeType!$A$1:$B$11, 2, FALSE)</f>
        <v>4</v>
      </c>
      <c r="C11571">
        <v>2017</v>
      </c>
      <c r="D11571">
        <v>5</v>
      </c>
      <c r="E11571">
        <v>10</v>
      </c>
      <c r="F11571">
        <v>13</v>
      </c>
      <c r="G11571">
        <v>30</v>
      </c>
      <c r="H11571" t="s">
        <v>4324</v>
      </c>
      <c r="I11571" t="s">
        <v>22</v>
      </c>
      <c r="J11571">
        <f>VLOOKUP(I11571, Neighbourhood!$A$1:$B$26, 2, FALSE)</f>
        <v>6</v>
      </c>
      <c r="K11571">
        <v>496876.43</v>
      </c>
      <c r="L11571">
        <v>5457730.3399999999</v>
      </c>
    </row>
    <row r="11572" spans="1:12" x14ac:dyDescent="0.3">
      <c r="A11572" t="s">
        <v>115</v>
      </c>
      <c r="B11572">
        <f>VLOOKUP(A11572, CrimeType!$A$1:$B$11, 2, FALSE)</f>
        <v>11</v>
      </c>
      <c r="C11572">
        <v>2017</v>
      </c>
      <c r="D11572">
        <v>5</v>
      </c>
      <c r="E11572">
        <v>10</v>
      </c>
      <c r="F11572">
        <v>14</v>
      </c>
      <c r="G11572">
        <v>1</v>
      </c>
      <c r="H11572" t="s">
        <v>4325</v>
      </c>
      <c r="I11572" t="s">
        <v>28</v>
      </c>
      <c r="J11572">
        <f>VLOOKUP(I11572, Neighbourhood!$A$1:$B$26, 2, FALSE)</f>
        <v>7</v>
      </c>
      <c r="K11572">
        <v>494403</v>
      </c>
      <c r="L11572">
        <v>5453881</v>
      </c>
    </row>
    <row r="11573" spans="1:12" x14ac:dyDescent="0.3">
      <c r="A11573" t="s">
        <v>15</v>
      </c>
      <c r="B11573">
        <f>VLOOKUP(A11573, CrimeType!$A$1:$B$11, 2, FALSE)</f>
        <v>4</v>
      </c>
      <c r="C11573">
        <v>2017</v>
      </c>
      <c r="D11573">
        <v>5</v>
      </c>
      <c r="E11573">
        <v>10</v>
      </c>
      <c r="F11573">
        <v>14</v>
      </c>
      <c r="G11573">
        <v>2</v>
      </c>
      <c r="H11573" t="s">
        <v>104</v>
      </c>
      <c r="I11573" t="s">
        <v>26</v>
      </c>
      <c r="J11573">
        <f>VLOOKUP(I11573, Neighbourhood!$A$1:$B$26, 2, FALSE)</f>
        <v>2</v>
      </c>
      <c r="K11573">
        <v>492488.83</v>
      </c>
      <c r="L11573">
        <v>5458750.5499999998</v>
      </c>
    </row>
    <row r="11574" spans="1:12" x14ac:dyDescent="0.3">
      <c r="A11574" t="s">
        <v>29</v>
      </c>
      <c r="B11574">
        <f>VLOOKUP(A11574, CrimeType!$A$1:$B$11, 2, FALSE)</f>
        <v>6</v>
      </c>
      <c r="C11574">
        <v>2017</v>
      </c>
      <c r="D11574">
        <v>5</v>
      </c>
      <c r="E11574">
        <v>10</v>
      </c>
      <c r="F11574">
        <v>14</v>
      </c>
      <c r="G11574">
        <v>20</v>
      </c>
      <c r="H11574" t="s">
        <v>59</v>
      </c>
      <c r="I11574" t="s">
        <v>26</v>
      </c>
      <c r="J11574">
        <f>VLOOKUP(I11574, Neighbourhood!$A$1:$B$26, 2, FALSE)</f>
        <v>2</v>
      </c>
      <c r="K11574">
        <v>492213.73</v>
      </c>
      <c r="L11574">
        <v>5458862.1500000004</v>
      </c>
    </row>
    <row r="11575" spans="1:12" x14ac:dyDescent="0.3">
      <c r="A11575" t="s">
        <v>29</v>
      </c>
      <c r="B11575">
        <f>VLOOKUP(A11575, CrimeType!$A$1:$B$11, 2, FALSE)</f>
        <v>6</v>
      </c>
      <c r="C11575">
        <v>2017</v>
      </c>
      <c r="D11575">
        <v>5</v>
      </c>
      <c r="E11575">
        <v>10</v>
      </c>
      <c r="F11575">
        <v>14</v>
      </c>
      <c r="G11575">
        <v>26</v>
      </c>
      <c r="H11575" t="s">
        <v>235</v>
      </c>
      <c r="I11575" t="s">
        <v>61</v>
      </c>
      <c r="J11575">
        <f>VLOOKUP(I11575, Neighbourhood!$A$1:$B$26, 2, FALSE)</f>
        <v>15</v>
      </c>
      <c r="K11575">
        <v>497691.95</v>
      </c>
      <c r="L11575">
        <v>5453254.6299999999</v>
      </c>
    </row>
    <row r="11576" spans="1:12" x14ac:dyDescent="0.3">
      <c r="A11576" t="s">
        <v>18</v>
      </c>
      <c r="B11576">
        <f>VLOOKUP(A11576, CrimeType!$A$1:$B$11, 2, FALSE)</f>
        <v>7</v>
      </c>
      <c r="C11576">
        <v>2017</v>
      </c>
      <c r="D11576">
        <v>5</v>
      </c>
      <c r="E11576">
        <v>10</v>
      </c>
      <c r="F11576">
        <v>14</v>
      </c>
      <c r="G11576">
        <v>45</v>
      </c>
      <c r="H11576" t="s">
        <v>233</v>
      </c>
      <c r="I11576" t="s">
        <v>26</v>
      </c>
      <c r="J11576">
        <f>VLOOKUP(I11576, Neighbourhood!$A$1:$B$26, 2, FALSE)</f>
        <v>2</v>
      </c>
      <c r="K11576">
        <v>491044.98</v>
      </c>
      <c r="L11576">
        <v>5458358.9800000004</v>
      </c>
    </row>
    <row r="11577" spans="1:12" x14ac:dyDescent="0.3">
      <c r="A11577" t="s">
        <v>29</v>
      </c>
      <c r="B11577">
        <f>VLOOKUP(A11577, CrimeType!$A$1:$B$11, 2, FALSE)</f>
        <v>6</v>
      </c>
      <c r="C11577">
        <v>2017</v>
      </c>
      <c r="D11577">
        <v>5</v>
      </c>
      <c r="E11577">
        <v>10</v>
      </c>
      <c r="F11577">
        <v>14</v>
      </c>
      <c r="G11577">
        <v>56</v>
      </c>
      <c r="H11577" t="s">
        <v>1148</v>
      </c>
      <c r="I11577" t="s">
        <v>77</v>
      </c>
      <c r="J11577">
        <f>VLOOKUP(I11577, Neighbourhood!$A$1:$B$26, 2, FALSE)</f>
        <v>22</v>
      </c>
      <c r="K11577">
        <v>495211.49</v>
      </c>
      <c r="L11577">
        <v>5452620.46</v>
      </c>
    </row>
    <row r="11578" spans="1:12" x14ac:dyDescent="0.3">
      <c r="A11578" t="s">
        <v>40</v>
      </c>
      <c r="B11578">
        <f>VLOOKUP(A11578, CrimeType!$A$1:$B$11, 2, FALSE)</f>
        <v>9</v>
      </c>
      <c r="C11578">
        <v>2017</v>
      </c>
      <c r="D11578">
        <v>5</v>
      </c>
      <c r="E11578">
        <v>10</v>
      </c>
      <c r="F11578">
        <v>15</v>
      </c>
      <c r="G11578">
        <v>0</v>
      </c>
      <c r="H11578" t="s">
        <v>1923</v>
      </c>
      <c r="I11578" t="s">
        <v>46</v>
      </c>
      <c r="J11578">
        <f>VLOOKUP(I11578, Neighbourhood!$A$1:$B$26, 2, FALSE)</f>
        <v>5</v>
      </c>
      <c r="K11578">
        <v>495694.45</v>
      </c>
      <c r="L11578">
        <v>5459023.9000000004</v>
      </c>
    </row>
    <row r="11579" spans="1:12" x14ac:dyDescent="0.3">
      <c r="A11579" t="s">
        <v>18</v>
      </c>
      <c r="B11579">
        <f>VLOOKUP(A11579, CrimeType!$A$1:$B$11, 2, FALSE)</f>
        <v>7</v>
      </c>
      <c r="C11579">
        <v>2017</v>
      </c>
      <c r="D11579">
        <v>5</v>
      </c>
      <c r="E11579">
        <v>10</v>
      </c>
      <c r="F11579">
        <v>15</v>
      </c>
      <c r="G11579">
        <v>0</v>
      </c>
      <c r="H11579" t="s">
        <v>4326</v>
      </c>
      <c r="I11579" t="s">
        <v>65</v>
      </c>
      <c r="J11579">
        <f>VLOOKUP(I11579, Neighbourhood!$A$1:$B$26, 2, FALSE)</f>
        <v>12</v>
      </c>
      <c r="K11579">
        <v>492824.69</v>
      </c>
      <c r="L11579">
        <v>5456966.6100000003</v>
      </c>
    </row>
    <row r="11580" spans="1:12" x14ac:dyDescent="0.3">
      <c r="A11580" t="s">
        <v>18</v>
      </c>
      <c r="B11580">
        <f>VLOOKUP(A11580, CrimeType!$A$1:$B$11, 2, FALSE)</f>
        <v>7</v>
      </c>
      <c r="C11580">
        <v>2017</v>
      </c>
      <c r="D11580">
        <v>5</v>
      </c>
      <c r="E11580">
        <v>10</v>
      </c>
      <c r="F11580">
        <v>15</v>
      </c>
      <c r="G11580">
        <v>0</v>
      </c>
      <c r="H11580" t="s">
        <v>4327</v>
      </c>
      <c r="I11580" t="s">
        <v>12</v>
      </c>
      <c r="J11580">
        <f>VLOOKUP(I11580, Neighbourhood!$A$1:$B$26, 2, FALSE)</f>
        <v>1</v>
      </c>
      <c r="K11580">
        <v>488856.48</v>
      </c>
      <c r="L11580">
        <v>5455418.1900000004</v>
      </c>
    </row>
    <row r="11581" spans="1:12" x14ac:dyDescent="0.3">
      <c r="A11581" t="s">
        <v>15</v>
      </c>
      <c r="B11581">
        <f>VLOOKUP(A11581, CrimeType!$A$1:$B$11, 2, FALSE)</f>
        <v>4</v>
      </c>
      <c r="C11581">
        <v>2017</v>
      </c>
      <c r="D11581">
        <v>5</v>
      </c>
      <c r="E11581">
        <v>10</v>
      </c>
      <c r="F11581">
        <v>15</v>
      </c>
      <c r="G11581">
        <v>2</v>
      </c>
      <c r="H11581" t="s">
        <v>4328</v>
      </c>
      <c r="I11581" t="s">
        <v>17</v>
      </c>
      <c r="J11581">
        <f>VLOOKUP(I11581, Neighbourhood!$A$1:$B$26, 2, FALSE)</f>
        <v>9</v>
      </c>
      <c r="K11581">
        <v>496675.97</v>
      </c>
      <c r="L11581">
        <v>5452436.4000000004</v>
      </c>
    </row>
    <row r="11582" spans="1:12" x14ac:dyDescent="0.3">
      <c r="A11582" t="s">
        <v>24</v>
      </c>
      <c r="B11582">
        <f>VLOOKUP(A11582, CrimeType!$A$1:$B$11, 2, FALSE)</f>
        <v>1</v>
      </c>
      <c r="C11582">
        <v>2017</v>
      </c>
      <c r="D11582">
        <v>5</v>
      </c>
      <c r="E11582">
        <v>10</v>
      </c>
      <c r="F11582">
        <v>15</v>
      </c>
      <c r="G11582">
        <v>35</v>
      </c>
      <c r="H11582" t="s">
        <v>4329</v>
      </c>
      <c r="I11582" t="s">
        <v>14</v>
      </c>
      <c r="J11582">
        <f>VLOOKUP(I11582, Neighbourhood!$A$1:$B$26, 2, FALSE)</f>
        <v>4</v>
      </c>
      <c r="K11582">
        <v>490610.21</v>
      </c>
      <c r="L11582">
        <v>5456767.8600000003</v>
      </c>
    </row>
    <row r="11583" spans="1:12" x14ac:dyDescent="0.3">
      <c r="A11583" t="s">
        <v>29</v>
      </c>
      <c r="B11583">
        <f>VLOOKUP(A11583, CrimeType!$A$1:$B$11, 2, FALSE)</f>
        <v>6</v>
      </c>
      <c r="C11583">
        <v>2017</v>
      </c>
      <c r="D11583">
        <v>5</v>
      </c>
      <c r="E11583">
        <v>10</v>
      </c>
      <c r="F11583">
        <v>15</v>
      </c>
      <c r="G11583">
        <v>44</v>
      </c>
      <c r="H11583" t="s">
        <v>1148</v>
      </c>
      <c r="I11583" t="s">
        <v>77</v>
      </c>
      <c r="J11583">
        <f>VLOOKUP(I11583, Neighbourhood!$A$1:$B$26, 2, FALSE)</f>
        <v>22</v>
      </c>
      <c r="K11583">
        <v>495211.49</v>
      </c>
      <c r="L11583">
        <v>5452620.46</v>
      </c>
    </row>
    <row r="11584" spans="1:12" x14ac:dyDescent="0.3">
      <c r="A11584" t="s">
        <v>115</v>
      </c>
      <c r="B11584">
        <f>VLOOKUP(A11584, CrimeType!$A$1:$B$11, 2, FALSE)</f>
        <v>11</v>
      </c>
      <c r="C11584">
        <v>2017</v>
      </c>
      <c r="D11584">
        <v>5</v>
      </c>
      <c r="E11584">
        <v>10</v>
      </c>
      <c r="F11584">
        <v>15</v>
      </c>
      <c r="G11584">
        <v>48</v>
      </c>
      <c r="H11584" t="s">
        <v>4330</v>
      </c>
      <c r="I11584" t="s">
        <v>14</v>
      </c>
      <c r="J11584">
        <f>VLOOKUP(I11584, Neighbourhood!$A$1:$B$26, 2, FALSE)</f>
        <v>4</v>
      </c>
      <c r="K11584">
        <v>489926</v>
      </c>
      <c r="L11584">
        <v>5457055</v>
      </c>
    </row>
    <row r="11585" spans="1:12" x14ac:dyDescent="0.3">
      <c r="A11585" t="s">
        <v>10</v>
      </c>
      <c r="B11585">
        <f>VLOOKUP(A11585, CrimeType!$A$1:$B$11, 2, FALSE)</f>
        <v>2</v>
      </c>
      <c r="C11585">
        <v>2017</v>
      </c>
      <c r="D11585">
        <v>5</v>
      </c>
      <c r="E11585">
        <v>10</v>
      </c>
      <c r="F11585">
        <v>16</v>
      </c>
      <c r="G11585">
        <v>0</v>
      </c>
      <c r="H11585" t="s">
        <v>4331</v>
      </c>
      <c r="I11585" t="s">
        <v>53</v>
      </c>
      <c r="J11585">
        <f>VLOOKUP(I11585, Neighbourhood!$A$1:$B$26, 2, FALSE)</f>
        <v>16</v>
      </c>
      <c r="K11585">
        <v>493155.13</v>
      </c>
      <c r="L11585">
        <v>5454769.3499999996</v>
      </c>
    </row>
    <row r="11586" spans="1:12" x14ac:dyDescent="0.3">
      <c r="A11586" t="s">
        <v>40</v>
      </c>
      <c r="B11586">
        <f>VLOOKUP(A11586, CrimeType!$A$1:$B$11, 2, FALSE)</f>
        <v>9</v>
      </c>
      <c r="C11586">
        <v>2017</v>
      </c>
      <c r="D11586">
        <v>5</v>
      </c>
      <c r="E11586">
        <v>10</v>
      </c>
      <c r="F11586">
        <v>16</v>
      </c>
      <c r="G11586">
        <v>0</v>
      </c>
      <c r="H11586" t="s">
        <v>4332</v>
      </c>
      <c r="I11586" t="s">
        <v>316</v>
      </c>
      <c r="J11586">
        <f>VLOOKUP(I11586, Neighbourhood!$A$1:$B$26, 2, FALSE)</f>
        <v>18</v>
      </c>
      <c r="K11586">
        <v>490832.31</v>
      </c>
      <c r="L11586">
        <v>5455640.5499999998</v>
      </c>
    </row>
    <row r="11587" spans="1:12" x14ac:dyDescent="0.3">
      <c r="A11587" t="s">
        <v>18</v>
      </c>
      <c r="B11587">
        <f>VLOOKUP(A11587, CrimeType!$A$1:$B$11, 2, FALSE)</f>
        <v>7</v>
      </c>
      <c r="C11587">
        <v>2017</v>
      </c>
      <c r="D11587">
        <v>5</v>
      </c>
      <c r="E11587">
        <v>10</v>
      </c>
      <c r="F11587">
        <v>16</v>
      </c>
      <c r="G11587">
        <v>15</v>
      </c>
      <c r="H11587" t="s">
        <v>4333</v>
      </c>
      <c r="I11587" t="s">
        <v>85</v>
      </c>
      <c r="J11587">
        <f>VLOOKUP(I11587, Neighbourhood!$A$1:$B$26, 2, FALSE)</f>
        <v>21</v>
      </c>
      <c r="K11587">
        <v>493645.97</v>
      </c>
      <c r="L11587">
        <v>5451986.6200000001</v>
      </c>
    </row>
    <row r="11588" spans="1:12" x14ac:dyDescent="0.3">
      <c r="A11588" t="s">
        <v>29</v>
      </c>
      <c r="B11588">
        <f>VLOOKUP(A11588, CrimeType!$A$1:$B$11, 2, FALSE)</f>
        <v>6</v>
      </c>
      <c r="C11588">
        <v>2017</v>
      </c>
      <c r="D11588">
        <v>5</v>
      </c>
      <c r="E11588">
        <v>10</v>
      </c>
      <c r="F11588">
        <v>16</v>
      </c>
      <c r="G11588">
        <v>20</v>
      </c>
      <c r="H11588" t="s">
        <v>169</v>
      </c>
      <c r="I11588" t="s">
        <v>20</v>
      </c>
      <c r="J11588">
        <f>VLOOKUP(I11588, Neighbourhood!$A$1:$B$26, 2, FALSE)</f>
        <v>23</v>
      </c>
      <c r="K11588">
        <v>490892.61</v>
      </c>
      <c r="L11588">
        <v>5459135.8499999996</v>
      </c>
    </row>
    <row r="11589" spans="1:12" x14ac:dyDescent="0.3">
      <c r="A11589" t="s">
        <v>29</v>
      </c>
      <c r="B11589">
        <f>VLOOKUP(A11589, CrimeType!$A$1:$B$11, 2, FALSE)</f>
        <v>6</v>
      </c>
      <c r="C11589">
        <v>2017</v>
      </c>
      <c r="D11589">
        <v>5</v>
      </c>
      <c r="E11589">
        <v>10</v>
      </c>
      <c r="F11589">
        <v>16</v>
      </c>
      <c r="G11589">
        <v>21</v>
      </c>
      <c r="H11589" t="s">
        <v>3218</v>
      </c>
      <c r="I11589" t="s">
        <v>26</v>
      </c>
      <c r="J11589">
        <f>VLOOKUP(I11589, Neighbourhood!$A$1:$B$26, 2, FALSE)</f>
        <v>2</v>
      </c>
      <c r="K11589">
        <v>490993.44</v>
      </c>
      <c r="L11589">
        <v>5459530.9500000002</v>
      </c>
    </row>
    <row r="11590" spans="1:12" x14ac:dyDescent="0.3">
      <c r="A11590" t="s">
        <v>24</v>
      </c>
      <c r="B11590">
        <f>VLOOKUP(A11590, CrimeType!$A$1:$B$11, 2, FALSE)</f>
        <v>1</v>
      </c>
      <c r="C11590">
        <v>2017</v>
      </c>
      <c r="D11590">
        <v>5</v>
      </c>
      <c r="E11590">
        <v>10</v>
      </c>
      <c r="F11590">
        <v>16</v>
      </c>
      <c r="G11590">
        <v>28</v>
      </c>
      <c r="H11590" t="s">
        <v>3677</v>
      </c>
      <c r="I11590" t="s">
        <v>14</v>
      </c>
      <c r="J11590">
        <f>VLOOKUP(I11590, Neighbourhood!$A$1:$B$26, 2, FALSE)</f>
        <v>4</v>
      </c>
      <c r="K11590">
        <v>490250.9</v>
      </c>
      <c r="L11590">
        <v>5456452.7599999998</v>
      </c>
    </row>
    <row r="11591" spans="1:12" x14ac:dyDescent="0.3">
      <c r="A11591" t="s">
        <v>29</v>
      </c>
      <c r="B11591">
        <f>VLOOKUP(A11591, CrimeType!$A$1:$B$11, 2, FALSE)</f>
        <v>6</v>
      </c>
      <c r="C11591">
        <v>2017</v>
      </c>
      <c r="D11591">
        <v>5</v>
      </c>
      <c r="E11591">
        <v>10</v>
      </c>
      <c r="F11591">
        <v>16</v>
      </c>
      <c r="G11591">
        <v>52</v>
      </c>
      <c r="H11591" t="s">
        <v>121</v>
      </c>
      <c r="I11591" t="s">
        <v>26</v>
      </c>
      <c r="J11591">
        <f>VLOOKUP(I11591, Neighbourhood!$A$1:$B$26, 2, FALSE)</f>
        <v>2</v>
      </c>
      <c r="K11591">
        <v>491826.94</v>
      </c>
      <c r="L11591">
        <v>5459079.6900000004</v>
      </c>
    </row>
    <row r="11592" spans="1:12" x14ac:dyDescent="0.3">
      <c r="A11592" t="s">
        <v>18</v>
      </c>
      <c r="B11592">
        <f>VLOOKUP(A11592, CrimeType!$A$1:$B$11, 2, FALSE)</f>
        <v>7</v>
      </c>
      <c r="C11592">
        <v>2017</v>
      </c>
      <c r="D11592">
        <v>5</v>
      </c>
      <c r="E11592">
        <v>10</v>
      </c>
      <c r="F11592">
        <v>17</v>
      </c>
      <c r="G11592">
        <v>0</v>
      </c>
      <c r="H11592" t="s">
        <v>2404</v>
      </c>
      <c r="I11592" t="s">
        <v>22</v>
      </c>
      <c r="J11592">
        <f>VLOOKUP(I11592, Neighbourhood!$A$1:$B$26, 2, FALSE)</f>
        <v>6</v>
      </c>
      <c r="K11592">
        <v>496737.72</v>
      </c>
      <c r="L11592">
        <v>5458611.5800000001</v>
      </c>
    </row>
    <row r="11593" spans="1:12" x14ac:dyDescent="0.3">
      <c r="A11593" t="s">
        <v>15</v>
      </c>
      <c r="B11593">
        <f>VLOOKUP(A11593, CrimeType!$A$1:$B$11, 2, FALSE)</f>
        <v>4</v>
      </c>
      <c r="C11593">
        <v>2017</v>
      </c>
      <c r="D11593">
        <v>5</v>
      </c>
      <c r="E11593">
        <v>10</v>
      </c>
      <c r="F11593">
        <v>17</v>
      </c>
      <c r="G11593">
        <v>0</v>
      </c>
      <c r="H11593" t="s">
        <v>3320</v>
      </c>
      <c r="I11593" t="s">
        <v>61</v>
      </c>
      <c r="J11593">
        <f>VLOOKUP(I11593, Neighbourhood!$A$1:$B$26, 2, FALSE)</f>
        <v>15</v>
      </c>
      <c r="K11593">
        <v>497579.75</v>
      </c>
      <c r="L11593">
        <v>5454407.3099999996</v>
      </c>
    </row>
    <row r="11594" spans="1:12" x14ac:dyDescent="0.3">
      <c r="A11594" t="s">
        <v>119</v>
      </c>
      <c r="B11594">
        <f>VLOOKUP(A11594, CrimeType!$A$1:$B$11, 2, FALSE)</f>
        <v>8</v>
      </c>
      <c r="C11594">
        <v>2017</v>
      </c>
      <c r="D11594">
        <v>5</v>
      </c>
      <c r="E11594">
        <v>10</v>
      </c>
      <c r="F11594">
        <v>17</v>
      </c>
      <c r="G11594">
        <v>0</v>
      </c>
      <c r="H11594" t="s">
        <v>1531</v>
      </c>
      <c r="I11594" t="s">
        <v>61</v>
      </c>
      <c r="J11594">
        <f>VLOOKUP(I11594, Neighbourhood!$A$1:$B$26, 2, FALSE)</f>
        <v>15</v>
      </c>
      <c r="K11594">
        <v>498256.33</v>
      </c>
      <c r="L11594">
        <v>5453592.7400000002</v>
      </c>
    </row>
    <row r="11595" spans="1:12" x14ac:dyDescent="0.3">
      <c r="A11595" t="s">
        <v>18</v>
      </c>
      <c r="B11595">
        <f>VLOOKUP(A11595, CrimeType!$A$1:$B$11, 2, FALSE)</f>
        <v>7</v>
      </c>
      <c r="C11595">
        <v>2017</v>
      </c>
      <c r="D11595">
        <v>5</v>
      </c>
      <c r="E11595">
        <v>10</v>
      </c>
      <c r="F11595">
        <v>17</v>
      </c>
      <c r="G11595">
        <v>0</v>
      </c>
      <c r="H11595" t="s">
        <v>148</v>
      </c>
      <c r="I11595" t="s">
        <v>39</v>
      </c>
      <c r="J11595">
        <f>VLOOKUP(I11595, Neighbourhood!$A$1:$B$26, 2, FALSE)</f>
        <v>11</v>
      </c>
      <c r="K11595">
        <v>491811.89</v>
      </c>
      <c r="L11595">
        <v>5451577.2300000004</v>
      </c>
    </row>
    <row r="11596" spans="1:12" x14ac:dyDescent="0.3">
      <c r="A11596" t="s">
        <v>40</v>
      </c>
      <c r="B11596">
        <f>VLOOKUP(A11596, CrimeType!$A$1:$B$11, 2, FALSE)</f>
        <v>9</v>
      </c>
      <c r="C11596">
        <v>2017</v>
      </c>
      <c r="D11596">
        <v>5</v>
      </c>
      <c r="E11596">
        <v>10</v>
      </c>
      <c r="F11596">
        <v>17</v>
      </c>
      <c r="G11596">
        <v>0</v>
      </c>
      <c r="H11596" t="s">
        <v>148</v>
      </c>
      <c r="I11596" t="s">
        <v>39</v>
      </c>
      <c r="J11596">
        <f>VLOOKUP(I11596, Neighbourhood!$A$1:$B$26, 2, FALSE)</f>
        <v>11</v>
      </c>
      <c r="K11596">
        <v>491811.89</v>
      </c>
      <c r="L11596">
        <v>5451577.2300000004</v>
      </c>
    </row>
    <row r="11597" spans="1:12" x14ac:dyDescent="0.3">
      <c r="A11597" t="s">
        <v>18</v>
      </c>
      <c r="B11597">
        <f>VLOOKUP(A11597, CrimeType!$A$1:$B$11, 2, FALSE)</f>
        <v>7</v>
      </c>
      <c r="C11597">
        <v>2017</v>
      </c>
      <c r="D11597">
        <v>5</v>
      </c>
      <c r="E11597">
        <v>10</v>
      </c>
      <c r="F11597">
        <v>17</v>
      </c>
      <c r="G11597">
        <v>0</v>
      </c>
      <c r="H11597" t="s">
        <v>1414</v>
      </c>
      <c r="I11597" t="s">
        <v>26</v>
      </c>
      <c r="J11597">
        <f>VLOOKUP(I11597, Neighbourhood!$A$1:$B$26, 2, FALSE)</f>
        <v>2</v>
      </c>
      <c r="K11597">
        <v>491437.47</v>
      </c>
      <c r="L11597">
        <v>5458585</v>
      </c>
    </row>
    <row r="11598" spans="1:12" x14ac:dyDescent="0.3">
      <c r="A11598" t="s">
        <v>15</v>
      </c>
      <c r="B11598">
        <f>VLOOKUP(A11598, CrimeType!$A$1:$B$11, 2, FALSE)</f>
        <v>4</v>
      </c>
      <c r="C11598">
        <v>2017</v>
      </c>
      <c r="D11598">
        <v>5</v>
      </c>
      <c r="E11598">
        <v>10</v>
      </c>
      <c r="F11598">
        <v>17</v>
      </c>
      <c r="G11598">
        <v>40</v>
      </c>
      <c r="H11598" t="s">
        <v>962</v>
      </c>
      <c r="I11598" t="s">
        <v>31</v>
      </c>
      <c r="J11598">
        <f>VLOOKUP(I11598, Neighbourhood!$A$1:$B$26, 2, FALSE)</f>
        <v>20</v>
      </c>
      <c r="K11598">
        <v>493356.26</v>
      </c>
      <c r="L11598">
        <v>5458919.75</v>
      </c>
    </row>
    <row r="11599" spans="1:12" x14ac:dyDescent="0.3">
      <c r="A11599" t="s">
        <v>29</v>
      </c>
      <c r="B11599">
        <f>VLOOKUP(A11599, CrimeType!$A$1:$B$11, 2, FALSE)</f>
        <v>6</v>
      </c>
      <c r="C11599">
        <v>2017</v>
      </c>
      <c r="D11599">
        <v>5</v>
      </c>
      <c r="E11599">
        <v>10</v>
      </c>
      <c r="F11599">
        <v>17</v>
      </c>
      <c r="G11599">
        <v>54</v>
      </c>
      <c r="H11599" t="s">
        <v>59</v>
      </c>
      <c r="I11599" t="s">
        <v>26</v>
      </c>
      <c r="J11599">
        <f>VLOOKUP(I11599, Neighbourhood!$A$1:$B$26, 2, FALSE)</f>
        <v>2</v>
      </c>
      <c r="K11599">
        <v>492213.73</v>
      </c>
      <c r="L11599">
        <v>5458862.1500000004</v>
      </c>
    </row>
    <row r="11600" spans="1:12" x14ac:dyDescent="0.3">
      <c r="A11600" t="s">
        <v>29</v>
      </c>
      <c r="B11600">
        <f>VLOOKUP(A11600, CrimeType!$A$1:$B$11, 2, FALSE)</f>
        <v>6</v>
      </c>
      <c r="C11600">
        <v>2017</v>
      </c>
      <c r="D11600">
        <v>5</v>
      </c>
      <c r="E11600">
        <v>10</v>
      </c>
      <c r="F11600">
        <v>17</v>
      </c>
      <c r="G11600">
        <v>57</v>
      </c>
      <c r="H11600" t="s">
        <v>70</v>
      </c>
      <c r="I11600" t="s">
        <v>26</v>
      </c>
      <c r="J11600">
        <f>VLOOKUP(I11600, Neighbourhood!$A$1:$B$26, 2, FALSE)</f>
        <v>2</v>
      </c>
      <c r="K11600">
        <v>491292.79</v>
      </c>
      <c r="L11600">
        <v>5458742.3099999996</v>
      </c>
    </row>
    <row r="11601" spans="1:12" x14ac:dyDescent="0.3">
      <c r="A11601" t="s">
        <v>18</v>
      </c>
      <c r="B11601">
        <f>VLOOKUP(A11601, CrimeType!$A$1:$B$11, 2, FALSE)</f>
        <v>7</v>
      </c>
      <c r="C11601">
        <v>2017</v>
      </c>
      <c r="D11601">
        <v>5</v>
      </c>
      <c r="E11601">
        <v>10</v>
      </c>
      <c r="F11601">
        <v>18</v>
      </c>
      <c r="G11601">
        <v>0</v>
      </c>
      <c r="H11601" t="s">
        <v>442</v>
      </c>
      <c r="I11601" t="s">
        <v>53</v>
      </c>
      <c r="J11601">
        <f>VLOOKUP(I11601, Neighbourhood!$A$1:$B$26, 2, FALSE)</f>
        <v>16</v>
      </c>
      <c r="K11601">
        <v>491558.3</v>
      </c>
      <c r="L11601">
        <v>5453577.3300000001</v>
      </c>
    </row>
    <row r="11602" spans="1:12" x14ac:dyDescent="0.3">
      <c r="A11602" t="s">
        <v>119</v>
      </c>
      <c r="B11602">
        <f>VLOOKUP(A11602, CrimeType!$A$1:$B$11, 2, FALSE)</f>
        <v>8</v>
      </c>
      <c r="C11602">
        <v>2017</v>
      </c>
      <c r="D11602">
        <v>5</v>
      </c>
      <c r="E11602">
        <v>10</v>
      </c>
      <c r="F11602">
        <v>18</v>
      </c>
      <c r="G11602">
        <v>0</v>
      </c>
      <c r="H11602" t="s">
        <v>168</v>
      </c>
      <c r="I11602" t="s">
        <v>26</v>
      </c>
      <c r="J11602">
        <f>VLOOKUP(I11602, Neighbourhood!$A$1:$B$26, 2, FALSE)</f>
        <v>2</v>
      </c>
      <c r="K11602">
        <v>491656.12</v>
      </c>
      <c r="L11602">
        <v>5458976.4299999997</v>
      </c>
    </row>
    <row r="11603" spans="1:12" x14ac:dyDescent="0.3">
      <c r="A11603" t="s">
        <v>115</v>
      </c>
      <c r="B11603">
        <f>VLOOKUP(A11603, CrimeType!$A$1:$B$11, 2, FALSE)</f>
        <v>11</v>
      </c>
      <c r="C11603">
        <v>2017</v>
      </c>
      <c r="D11603">
        <v>5</v>
      </c>
      <c r="E11603">
        <v>10</v>
      </c>
      <c r="F11603">
        <v>18</v>
      </c>
      <c r="G11603">
        <v>5</v>
      </c>
      <c r="H11603" t="s">
        <v>4334</v>
      </c>
      <c r="I11603" t="s">
        <v>85</v>
      </c>
      <c r="J11603">
        <f>VLOOKUP(I11603, Neighbourhood!$A$1:$B$26, 2, FALSE)</f>
        <v>21</v>
      </c>
      <c r="K11603">
        <v>492560</v>
      </c>
      <c r="L11603">
        <v>5451057</v>
      </c>
    </row>
    <row r="11604" spans="1:12" x14ac:dyDescent="0.3">
      <c r="A11604" t="s">
        <v>10</v>
      </c>
      <c r="B11604">
        <f>VLOOKUP(A11604, CrimeType!$A$1:$B$11, 2, FALSE)</f>
        <v>2</v>
      </c>
      <c r="C11604">
        <v>2017</v>
      </c>
      <c r="D11604">
        <v>5</v>
      </c>
      <c r="E11604">
        <v>10</v>
      </c>
      <c r="F11604">
        <v>18</v>
      </c>
      <c r="G11604">
        <v>14</v>
      </c>
      <c r="H11604" t="s">
        <v>698</v>
      </c>
      <c r="I11604" t="s">
        <v>65</v>
      </c>
      <c r="J11604">
        <f>VLOOKUP(I11604, Neighbourhood!$A$1:$B$26, 2, FALSE)</f>
        <v>12</v>
      </c>
      <c r="K11604">
        <v>494334.26</v>
      </c>
      <c r="L11604">
        <v>5456737.5300000003</v>
      </c>
    </row>
    <row r="11605" spans="1:12" x14ac:dyDescent="0.3">
      <c r="A11605" t="s">
        <v>119</v>
      </c>
      <c r="B11605">
        <f>VLOOKUP(A11605, CrimeType!$A$1:$B$11, 2, FALSE)</f>
        <v>8</v>
      </c>
      <c r="C11605">
        <v>2017</v>
      </c>
      <c r="D11605">
        <v>5</v>
      </c>
      <c r="E11605">
        <v>10</v>
      </c>
      <c r="F11605">
        <v>18</v>
      </c>
      <c r="G11605">
        <v>30</v>
      </c>
      <c r="H11605" t="s">
        <v>559</v>
      </c>
      <c r="I11605" t="s">
        <v>68</v>
      </c>
      <c r="J11605">
        <f>VLOOKUP(I11605, Neighbourhood!$A$1:$B$26, 2, FALSE)</f>
        <v>10</v>
      </c>
      <c r="K11605">
        <v>489246.91</v>
      </c>
      <c r="L11605">
        <v>5456780.7199999997</v>
      </c>
    </row>
    <row r="11606" spans="1:12" x14ac:dyDescent="0.3">
      <c r="A11606" t="s">
        <v>15</v>
      </c>
      <c r="B11606">
        <f>VLOOKUP(A11606, CrimeType!$A$1:$B$11, 2, FALSE)</f>
        <v>4</v>
      </c>
      <c r="C11606">
        <v>2017</v>
      </c>
      <c r="D11606">
        <v>5</v>
      </c>
      <c r="E11606">
        <v>10</v>
      </c>
      <c r="F11606">
        <v>18</v>
      </c>
      <c r="G11606">
        <v>30</v>
      </c>
      <c r="H11606" t="s">
        <v>4335</v>
      </c>
      <c r="I11606" t="s">
        <v>61</v>
      </c>
      <c r="J11606">
        <f>VLOOKUP(I11606, Neighbourhood!$A$1:$B$26, 2, FALSE)</f>
        <v>15</v>
      </c>
      <c r="K11606">
        <v>497548.09</v>
      </c>
      <c r="L11606">
        <v>5455163.5899999999</v>
      </c>
    </row>
    <row r="11607" spans="1:12" x14ac:dyDescent="0.3">
      <c r="A11607" t="s">
        <v>29</v>
      </c>
      <c r="B11607">
        <f>VLOOKUP(A11607, CrimeType!$A$1:$B$11, 2, FALSE)</f>
        <v>6</v>
      </c>
      <c r="C11607">
        <v>2017</v>
      </c>
      <c r="D11607">
        <v>5</v>
      </c>
      <c r="E11607">
        <v>10</v>
      </c>
      <c r="F11607">
        <v>18</v>
      </c>
      <c r="G11607">
        <v>34</v>
      </c>
      <c r="H11607" t="s">
        <v>134</v>
      </c>
      <c r="I11607" t="s">
        <v>85</v>
      </c>
      <c r="J11607">
        <f>VLOOKUP(I11607, Neighbourhood!$A$1:$B$26, 2, FALSE)</f>
        <v>21</v>
      </c>
      <c r="K11607">
        <v>492774.66</v>
      </c>
      <c r="L11607">
        <v>5450882.6100000003</v>
      </c>
    </row>
    <row r="11608" spans="1:12" x14ac:dyDescent="0.3">
      <c r="A11608" t="s">
        <v>18</v>
      </c>
      <c r="B11608">
        <f>VLOOKUP(A11608, CrimeType!$A$1:$B$11, 2, FALSE)</f>
        <v>7</v>
      </c>
      <c r="C11608">
        <v>2017</v>
      </c>
      <c r="D11608">
        <v>5</v>
      </c>
      <c r="E11608">
        <v>10</v>
      </c>
      <c r="F11608">
        <v>18</v>
      </c>
      <c r="G11608">
        <v>40</v>
      </c>
      <c r="H11608" t="s">
        <v>4336</v>
      </c>
      <c r="I11608" t="s">
        <v>65</v>
      </c>
      <c r="J11608">
        <f>VLOOKUP(I11608, Neighbourhood!$A$1:$B$26, 2, FALSE)</f>
        <v>12</v>
      </c>
      <c r="K11608">
        <v>493792.09</v>
      </c>
      <c r="L11608">
        <v>5456631.4000000004</v>
      </c>
    </row>
    <row r="11609" spans="1:12" x14ac:dyDescent="0.3">
      <c r="A11609" t="s">
        <v>119</v>
      </c>
      <c r="B11609">
        <f>VLOOKUP(A11609, CrimeType!$A$1:$B$11, 2, FALSE)</f>
        <v>8</v>
      </c>
      <c r="C11609">
        <v>2017</v>
      </c>
      <c r="D11609">
        <v>5</v>
      </c>
      <c r="E11609">
        <v>10</v>
      </c>
      <c r="F11609">
        <v>18</v>
      </c>
      <c r="G11609">
        <v>40</v>
      </c>
      <c r="H11609" t="s">
        <v>3700</v>
      </c>
      <c r="I11609" t="s">
        <v>46</v>
      </c>
      <c r="J11609">
        <f>VLOOKUP(I11609, Neighbourhood!$A$1:$B$26, 2, FALSE)</f>
        <v>5</v>
      </c>
      <c r="K11609">
        <v>494942.35</v>
      </c>
      <c r="L11609">
        <v>5458113.9699999997</v>
      </c>
    </row>
    <row r="11610" spans="1:12" x14ac:dyDescent="0.3">
      <c r="A11610" t="s">
        <v>18</v>
      </c>
      <c r="B11610">
        <f>VLOOKUP(A11610, CrimeType!$A$1:$B$11, 2, FALSE)</f>
        <v>7</v>
      </c>
      <c r="C11610">
        <v>2017</v>
      </c>
      <c r="D11610">
        <v>5</v>
      </c>
      <c r="E11610">
        <v>10</v>
      </c>
      <c r="F11610">
        <v>18</v>
      </c>
      <c r="G11610">
        <v>45</v>
      </c>
      <c r="H11610" t="s">
        <v>1414</v>
      </c>
      <c r="I11610" t="s">
        <v>26</v>
      </c>
      <c r="J11610">
        <f>VLOOKUP(I11610, Neighbourhood!$A$1:$B$26, 2, FALSE)</f>
        <v>2</v>
      </c>
      <c r="K11610">
        <v>491437.47</v>
      </c>
      <c r="L11610">
        <v>5458585</v>
      </c>
    </row>
    <row r="11611" spans="1:12" x14ac:dyDescent="0.3">
      <c r="A11611" t="s">
        <v>29</v>
      </c>
      <c r="B11611">
        <f>VLOOKUP(A11611, CrimeType!$A$1:$B$11, 2, FALSE)</f>
        <v>6</v>
      </c>
      <c r="C11611">
        <v>2017</v>
      </c>
      <c r="D11611">
        <v>5</v>
      </c>
      <c r="E11611">
        <v>10</v>
      </c>
      <c r="F11611">
        <v>18</v>
      </c>
      <c r="G11611">
        <v>52</v>
      </c>
      <c r="H11611" t="s">
        <v>170</v>
      </c>
      <c r="I11611" t="s">
        <v>31</v>
      </c>
      <c r="J11611">
        <f>VLOOKUP(I11611, Neighbourhood!$A$1:$B$26, 2, FALSE)</f>
        <v>20</v>
      </c>
      <c r="K11611">
        <v>493902.91</v>
      </c>
      <c r="L11611">
        <v>5457453.3300000001</v>
      </c>
    </row>
    <row r="11612" spans="1:12" x14ac:dyDescent="0.3">
      <c r="A11612" t="s">
        <v>29</v>
      </c>
      <c r="B11612">
        <f>VLOOKUP(A11612, CrimeType!$A$1:$B$11, 2, FALSE)</f>
        <v>6</v>
      </c>
      <c r="C11612">
        <v>2017</v>
      </c>
      <c r="D11612">
        <v>5</v>
      </c>
      <c r="E11612">
        <v>10</v>
      </c>
      <c r="F11612">
        <v>18</v>
      </c>
      <c r="G11612">
        <v>56</v>
      </c>
      <c r="H11612" t="s">
        <v>416</v>
      </c>
      <c r="I11612" t="s">
        <v>20</v>
      </c>
      <c r="J11612">
        <f>VLOOKUP(I11612, Neighbourhood!$A$1:$B$26, 2, FALSE)</f>
        <v>23</v>
      </c>
      <c r="K11612">
        <v>490781.8</v>
      </c>
      <c r="L11612">
        <v>5459264.25</v>
      </c>
    </row>
    <row r="11613" spans="1:12" x14ac:dyDescent="0.3">
      <c r="A11613" t="s">
        <v>15</v>
      </c>
      <c r="B11613">
        <f>VLOOKUP(A11613, CrimeType!$A$1:$B$11, 2, FALSE)</f>
        <v>4</v>
      </c>
      <c r="C11613">
        <v>2017</v>
      </c>
      <c r="D11613">
        <v>5</v>
      </c>
      <c r="E11613">
        <v>10</v>
      </c>
      <c r="F11613">
        <v>19</v>
      </c>
      <c r="G11613">
        <v>0</v>
      </c>
      <c r="H11613" t="s">
        <v>4337</v>
      </c>
      <c r="I11613" t="s">
        <v>53</v>
      </c>
      <c r="J11613">
        <f>VLOOKUP(I11613, Neighbourhood!$A$1:$B$26, 2, FALSE)</f>
        <v>16</v>
      </c>
      <c r="K11613">
        <v>492596.62</v>
      </c>
      <c r="L11613">
        <v>5454358.7599999998</v>
      </c>
    </row>
    <row r="11614" spans="1:12" x14ac:dyDescent="0.3">
      <c r="A11614" t="s">
        <v>18</v>
      </c>
      <c r="B11614">
        <f>VLOOKUP(A11614, CrimeType!$A$1:$B$11, 2, FALSE)</f>
        <v>7</v>
      </c>
      <c r="C11614">
        <v>2017</v>
      </c>
      <c r="D11614">
        <v>5</v>
      </c>
      <c r="E11614">
        <v>10</v>
      </c>
      <c r="F11614">
        <v>19</v>
      </c>
      <c r="G11614">
        <v>0</v>
      </c>
      <c r="H11614" t="s">
        <v>449</v>
      </c>
      <c r="I11614" t="s">
        <v>26</v>
      </c>
      <c r="J11614">
        <f>VLOOKUP(I11614, Neighbourhood!$A$1:$B$26, 2, FALSE)</f>
        <v>2</v>
      </c>
      <c r="K11614">
        <v>491647</v>
      </c>
      <c r="L11614">
        <v>5458829.54</v>
      </c>
    </row>
    <row r="11615" spans="1:12" x14ac:dyDescent="0.3">
      <c r="A11615" t="s">
        <v>119</v>
      </c>
      <c r="B11615">
        <f>VLOOKUP(A11615, CrimeType!$A$1:$B$11, 2, FALSE)</f>
        <v>8</v>
      </c>
      <c r="C11615">
        <v>2017</v>
      </c>
      <c r="D11615">
        <v>5</v>
      </c>
      <c r="E11615">
        <v>10</v>
      </c>
      <c r="F11615">
        <v>19</v>
      </c>
      <c r="G11615">
        <v>0</v>
      </c>
      <c r="H11615" t="s">
        <v>573</v>
      </c>
      <c r="I11615" t="s">
        <v>65</v>
      </c>
      <c r="J11615">
        <f>VLOOKUP(I11615, Neighbourhood!$A$1:$B$26, 2, FALSE)</f>
        <v>12</v>
      </c>
      <c r="K11615">
        <v>492388.46</v>
      </c>
      <c r="L11615">
        <v>5457648.4800000004</v>
      </c>
    </row>
    <row r="11616" spans="1:12" x14ac:dyDescent="0.3">
      <c r="A11616" t="s">
        <v>29</v>
      </c>
      <c r="B11616">
        <f>VLOOKUP(A11616, CrimeType!$A$1:$B$11, 2, FALSE)</f>
        <v>6</v>
      </c>
      <c r="C11616">
        <v>2017</v>
      </c>
      <c r="D11616">
        <v>5</v>
      </c>
      <c r="E11616">
        <v>10</v>
      </c>
      <c r="F11616">
        <v>19</v>
      </c>
      <c r="G11616">
        <v>9</v>
      </c>
      <c r="H11616" t="s">
        <v>59</v>
      </c>
      <c r="I11616" t="s">
        <v>26</v>
      </c>
      <c r="J11616">
        <f>VLOOKUP(I11616, Neighbourhood!$A$1:$B$26, 2, FALSE)</f>
        <v>2</v>
      </c>
      <c r="K11616">
        <v>492213.73</v>
      </c>
      <c r="L11616">
        <v>5458862.1500000004</v>
      </c>
    </row>
    <row r="11617" spans="1:12" x14ac:dyDescent="0.3">
      <c r="A11617" t="s">
        <v>18</v>
      </c>
      <c r="B11617">
        <f>VLOOKUP(A11617, CrimeType!$A$1:$B$11, 2, FALSE)</f>
        <v>7</v>
      </c>
      <c r="C11617">
        <v>2017</v>
      </c>
      <c r="D11617">
        <v>5</v>
      </c>
      <c r="E11617">
        <v>10</v>
      </c>
      <c r="F11617">
        <v>19</v>
      </c>
      <c r="G11617">
        <v>17</v>
      </c>
      <c r="H11617" t="s">
        <v>279</v>
      </c>
      <c r="I11617" t="s">
        <v>26</v>
      </c>
      <c r="J11617">
        <f>VLOOKUP(I11617, Neighbourhood!$A$1:$B$26, 2, FALSE)</f>
        <v>2</v>
      </c>
      <c r="K11617">
        <v>490792.66</v>
      </c>
      <c r="L11617">
        <v>5458251.3099999996</v>
      </c>
    </row>
    <row r="11618" spans="1:12" x14ac:dyDescent="0.3">
      <c r="A11618" t="s">
        <v>15</v>
      </c>
      <c r="B11618">
        <f>VLOOKUP(A11618, CrimeType!$A$1:$B$11, 2, FALSE)</f>
        <v>4</v>
      </c>
      <c r="C11618">
        <v>2017</v>
      </c>
      <c r="D11618">
        <v>5</v>
      </c>
      <c r="E11618">
        <v>10</v>
      </c>
      <c r="F11618">
        <v>19</v>
      </c>
      <c r="G11618">
        <v>49</v>
      </c>
      <c r="H11618" t="s">
        <v>3147</v>
      </c>
      <c r="I11618" t="s">
        <v>26</v>
      </c>
      <c r="J11618">
        <f>VLOOKUP(I11618, Neighbourhood!$A$1:$B$26, 2, FALSE)</f>
        <v>2</v>
      </c>
      <c r="K11618">
        <v>491128.88</v>
      </c>
      <c r="L11618">
        <v>5459308.5800000001</v>
      </c>
    </row>
    <row r="11619" spans="1:12" x14ac:dyDescent="0.3">
      <c r="A11619" t="s">
        <v>18</v>
      </c>
      <c r="B11619">
        <f>VLOOKUP(A11619, CrimeType!$A$1:$B$11, 2, FALSE)</f>
        <v>7</v>
      </c>
      <c r="C11619">
        <v>2017</v>
      </c>
      <c r="D11619">
        <v>5</v>
      </c>
      <c r="E11619">
        <v>10</v>
      </c>
      <c r="F11619">
        <v>20</v>
      </c>
      <c r="G11619">
        <v>0</v>
      </c>
      <c r="H11619" t="s">
        <v>631</v>
      </c>
      <c r="I11619" t="s">
        <v>20</v>
      </c>
      <c r="J11619">
        <f>VLOOKUP(I11619, Neighbourhood!$A$1:$B$26, 2, FALSE)</f>
        <v>23</v>
      </c>
      <c r="K11619">
        <v>489887.56</v>
      </c>
      <c r="L11619">
        <v>5459515.9400000004</v>
      </c>
    </row>
    <row r="11620" spans="1:12" x14ac:dyDescent="0.3">
      <c r="A11620" t="s">
        <v>18</v>
      </c>
      <c r="B11620">
        <f>VLOOKUP(A11620, CrimeType!$A$1:$B$11, 2, FALSE)</f>
        <v>7</v>
      </c>
      <c r="C11620">
        <v>2017</v>
      </c>
      <c r="D11620">
        <v>5</v>
      </c>
      <c r="E11620">
        <v>10</v>
      </c>
      <c r="F11620">
        <v>20</v>
      </c>
      <c r="G11620">
        <v>0</v>
      </c>
      <c r="H11620" t="s">
        <v>1105</v>
      </c>
      <c r="I11620" t="s">
        <v>68</v>
      </c>
      <c r="J11620">
        <f>VLOOKUP(I11620, Neighbourhood!$A$1:$B$26, 2, FALSE)</f>
        <v>10</v>
      </c>
      <c r="K11620">
        <v>487060.92</v>
      </c>
      <c r="L11620">
        <v>5457029.2400000002</v>
      </c>
    </row>
    <row r="11621" spans="1:12" x14ac:dyDescent="0.3">
      <c r="A11621" t="s">
        <v>15</v>
      </c>
      <c r="B11621">
        <f>VLOOKUP(A11621, CrimeType!$A$1:$B$11, 2, FALSE)</f>
        <v>4</v>
      </c>
      <c r="C11621">
        <v>2017</v>
      </c>
      <c r="D11621">
        <v>5</v>
      </c>
      <c r="E11621">
        <v>10</v>
      </c>
      <c r="F11621">
        <v>20</v>
      </c>
      <c r="G11621">
        <v>3</v>
      </c>
      <c r="H11621" t="s">
        <v>2683</v>
      </c>
      <c r="I11621" t="s">
        <v>31</v>
      </c>
      <c r="J11621">
        <f>VLOOKUP(I11621, Neighbourhood!$A$1:$B$26, 2, FALSE)</f>
        <v>20</v>
      </c>
      <c r="K11621">
        <v>493665.04</v>
      </c>
      <c r="L11621">
        <v>5458702.0599999996</v>
      </c>
    </row>
    <row r="11622" spans="1:12" x14ac:dyDescent="0.3">
      <c r="A11622" t="s">
        <v>29</v>
      </c>
      <c r="B11622">
        <f>VLOOKUP(A11622, CrimeType!$A$1:$B$11, 2, FALSE)</f>
        <v>6</v>
      </c>
      <c r="C11622">
        <v>2017</v>
      </c>
      <c r="D11622">
        <v>5</v>
      </c>
      <c r="E11622">
        <v>10</v>
      </c>
      <c r="F11622">
        <v>20</v>
      </c>
      <c r="G11622">
        <v>22</v>
      </c>
      <c r="H11622" t="s">
        <v>1329</v>
      </c>
      <c r="I11622" t="s">
        <v>14</v>
      </c>
      <c r="J11622">
        <f>VLOOKUP(I11622, Neighbourhood!$A$1:$B$26, 2, FALSE)</f>
        <v>4</v>
      </c>
      <c r="K11622">
        <v>489914.3</v>
      </c>
      <c r="L11622">
        <v>5456760.4100000001</v>
      </c>
    </row>
    <row r="11623" spans="1:12" x14ac:dyDescent="0.3">
      <c r="A11623" t="s">
        <v>15</v>
      </c>
      <c r="B11623">
        <f>VLOOKUP(A11623, CrimeType!$A$1:$B$11, 2, FALSE)</f>
        <v>4</v>
      </c>
      <c r="C11623">
        <v>2017</v>
      </c>
      <c r="D11623">
        <v>5</v>
      </c>
      <c r="E11623">
        <v>10</v>
      </c>
      <c r="F11623">
        <v>20</v>
      </c>
      <c r="G11623">
        <v>30</v>
      </c>
      <c r="H11623" t="s">
        <v>4332</v>
      </c>
      <c r="I11623" t="s">
        <v>316</v>
      </c>
      <c r="J11623">
        <f>VLOOKUP(I11623, Neighbourhood!$A$1:$B$26, 2, FALSE)</f>
        <v>18</v>
      </c>
      <c r="K11623">
        <v>490893.45</v>
      </c>
      <c r="L11623">
        <v>5455647.9900000002</v>
      </c>
    </row>
    <row r="11624" spans="1:12" x14ac:dyDescent="0.3">
      <c r="A11624" t="s">
        <v>29</v>
      </c>
      <c r="B11624">
        <f>VLOOKUP(A11624, CrimeType!$A$1:$B$11, 2, FALSE)</f>
        <v>6</v>
      </c>
      <c r="C11624">
        <v>2017</v>
      </c>
      <c r="D11624">
        <v>5</v>
      </c>
      <c r="E11624">
        <v>10</v>
      </c>
      <c r="F11624">
        <v>20</v>
      </c>
      <c r="G11624">
        <v>46</v>
      </c>
      <c r="H11624" t="s">
        <v>183</v>
      </c>
      <c r="I11624" t="s">
        <v>26</v>
      </c>
      <c r="J11624">
        <f>VLOOKUP(I11624, Neighbourhood!$A$1:$B$26, 2, FALSE)</f>
        <v>2</v>
      </c>
      <c r="K11624">
        <v>491215.74</v>
      </c>
      <c r="L11624">
        <v>5458816.6100000003</v>
      </c>
    </row>
    <row r="11625" spans="1:12" x14ac:dyDescent="0.3">
      <c r="A11625" t="s">
        <v>15</v>
      </c>
      <c r="B11625">
        <f>VLOOKUP(A11625, CrimeType!$A$1:$B$11, 2, FALSE)</f>
        <v>4</v>
      </c>
      <c r="C11625">
        <v>2017</v>
      </c>
      <c r="D11625">
        <v>5</v>
      </c>
      <c r="E11625">
        <v>10</v>
      </c>
      <c r="F11625">
        <v>21</v>
      </c>
      <c r="G11625">
        <v>0</v>
      </c>
      <c r="H11625" t="s">
        <v>613</v>
      </c>
      <c r="I11625" t="s">
        <v>20</v>
      </c>
      <c r="J11625">
        <f>VLOOKUP(I11625, Neighbourhood!$A$1:$B$26, 2, FALSE)</f>
        <v>23</v>
      </c>
      <c r="K11625">
        <v>489911.97</v>
      </c>
      <c r="L11625">
        <v>5459956.2400000002</v>
      </c>
    </row>
    <row r="11626" spans="1:12" x14ac:dyDescent="0.3">
      <c r="A11626" t="s">
        <v>18</v>
      </c>
      <c r="B11626">
        <f>VLOOKUP(A11626, CrimeType!$A$1:$B$11, 2, FALSE)</f>
        <v>7</v>
      </c>
      <c r="C11626">
        <v>2017</v>
      </c>
      <c r="D11626">
        <v>5</v>
      </c>
      <c r="E11626">
        <v>10</v>
      </c>
      <c r="F11626">
        <v>21</v>
      </c>
      <c r="G11626">
        <v>0</v>
      </c>
      <c r="H11626" t="s">
        <v>613</v>
      </c>
      <c r="I11626" t="s">
        <v>20</v>
      </c>
      <c r="J11626">
        <f>VLOOKUP(I11626, Neighbourhood!$A$1:$B$26, 2, FALSE)</f>
        <v>23</v>
      </c>
      <c r="K11626">
        <v>489911.97</v>
      </c>
      <c r="L11626">
        <v>5459956.2400000002</v>
      </c>
    </row>
    <row r="11627" spans="1:12" x14ac:dyDescent="0.3">
      <c r="A11627" t="s">
        <v>15</v>
      </c>
      <c r="B11627">
        <f>VLOOKUP(A11627, CrimeType!$A$1:$B$11, 2, FALSE)</f>
        <v>4</v>
      </c>
      <c r="C11627">
        <v>2017</v>
      </c>
      <c r="D11627">
        <v>5</v>
      </c>
      <c r="E11627">
        <v>10</v>
      </c>
      <c r="F11627">
        <v>21</v>
      </c>
      <c r="G11627">
        <v>0</v>
      </c>
      <c r="H11627" t="s">
        <v>4338</v>
      </c>
      <c r="I11627" t="s">
        <v>61</v>
      </c>
      <c r="J11627">
        <f>VLOOKUP(I11627, Neighbourhood!$A$1:$B$26, 2, FALSE)</f>
        <v>15</v>
      </c>
      <c r="K11627">
        <v>496323.33</v>
      </c>
      <c r="L11627">
        <v>5454838.5999999996</v>
      </c>
    </row>
    <row r="11628" spans="1:12" x14ac:dyDescent="0.3">
      <c r="A11628" t="s">
        <v>119</v>
      </c>
      <c r="B11628">
        <f>VLOOKUP(A11628, CrimeType!$A$1:$B$11, 2, FALSE)</f>
        <v>8</v>
      </c>
      <c r="C11628">
        <v>2017</v>
      </c>
      <c r="D11628">
        <v>5</v>
      </c>
      <c r="E11628">
        <v>10</v>
      </c>
      <c r="F11628">
        <v>21</v>
      </c>
      <c r="G11628">
        <v>0</v>
      </c>
      <c r="H11628" t="s">
        <v>4338</v>
      </c>
      <c r="I11628" t="s">
        <v>61</v>
      </c>
      <c r="J11628">
        <f>VLOOKUP(I11628, Neighbourhood!$A$1:$B$26, 2, FALSE)</f>
        <v>15</v>
      </c>
      <c r="K11628">
        <v>496323.33</v>
      </c>
      <c r="L11628">
        <v>5454838.5999999996</v>
      </c>
    </row>
    <row r="11629" spans="1:12" x14ac:dyDescent="0.3">
      <c r="A11629" t="s">
        <v>18</v>
      </c>
      <c r="B11629">
        <f>VLOOKUP(A11629, CrimeType!$A$1:$B$11, 2, FALSE)</f>
        <v>7</v>
      </c>
      <c r="C11629">
        <v>2017</v>
      </c>
      <c r="D11629">
        <v>5</v>
      </c>
      <c r="E11629">
        <v>10</v>
      </c>
      <c r="F11629">
        <v>21</v>
      </c>
      <c r="G11629">
        <v>0</v>
      </c>
      <c r="H11629" t="s">
        <v>4339</v>
      </c>
      <c r="I11629" t="s">
        <v>68</v>
      </c>
      <c r="J11629">
        <f>VLOOKUP(I11629, Neighbourhood!$A$1:$B$26, 2, FALSE)</f>
        <v>10</v>
      </c>
      <c r="K11629">
        <v>487895.86</v>
      </c>
      <c r="L11629">
        <v>5456320.8600000003</v>
      </c>
    </row>
    <row r="11630" spans="1:12" x14ac:dyDescent="0.3">
      <c r="A11630" t="s">
        <v>18</v>
      </c>
      <c r="B11630">
        <f>VLOOKUP(A11630, CrimeType!$A$1:$B$11, 2, FALSE)</f>
        <v>7</v>
      </c>
      <c r="C11630">
        <v>2017</v>
      </c>
      <c r="D11630">
        <v>5</v>
      </c>
      <c r="E11630">
        <v>10</v>
      </c>
      <c r="F11630">
        <v>21</v>
      </c>
      <c r="G11630">
        <v>7</v>
      </c>
      <c r="H11630" t="s">
        <v>142</v>
      </c>
      <c r="I11630" t="s">
        <v>26</v>
      </c>
      <c r="J11630">
        <f>VLOOKUP(I11630, Neighbourhood!$A$1:$B$26, 2, FALSE)</f>
        <v>2</v>
      </c>
      <c r="K11630">
        <v>491760.59</v>
      </c>
      <c r="L11630">
        <v>5458506.5999999996</v>
      </c>
    </row>
    <row r="11631" spans="1:12" x14ac:dyDescent="0.3">
      <c r="A11631" t="s">
        <v>29</v>
      </c>
      <c r="B11631">
        <f>VLOOKUP(A11631, CrimeType!$A$1:$B$11, 2, FALSE)</f>
        <v>6</v>
      </c>
      <c r="C11631">
        <v>2017</v>
      </c>
      <c r="D11631">
        <v>5</v>
      </c>
      <c r="E11631">
        <v>10</v>
      </c>
      <c r="F11631">
        <v>21</v>
      </c>
      <c r="G11631">
        <v>12</v>
      </c>
      <c r="H11631" t="s">
        <v>467</v>
      </c>
      <c r="I11631" t="s">
        <v>20</v>
      </c>
      <c r="J11631">
        <f>VLOOKUP(I11631, Neighbourhood!$A$1:$B$26, 2, FALSE)</f>
        <v>23</v>
      </c>
      <c r="K11631">
        <v>490419.52</v>
      </c>
      <c r="L11631">
        <v>5458678.1900000004</v>
      </c>
    </row>
    <row r="11632" spans="1:12" x14ac:dyDescent="0.3">
      <c r="A11632" t="s">
        <v>15</v>
      </c>
      <c r="B11632">
        <f>VLOOKUP(A11632, CrimeType!$A$1:$B$11, 2, FALSE)</f>
        <v>4</v>
      </c>
      <c r="C11632">
        <v>2017</v>
      </c>
      <c r="D11632">
        <v>5</v>
      </c>
      <c r="E11632">
        <v>10</v>
      </c>
      <c r="F11632">
        <v>21</v>
      </c>
      <c r="G11632">
        <v>42</v>
      </c>
      <c r="H11632" t="s">
        <v>398</v>
      </c>
      <c r="I11632" t="s">
        <v>31</v>
      </c>
      <c r="J11632">
        <f>VLOOKUP(I11632, Neighbourhood!$A$1:$B$26, 2, FALSE)</f>
        <v>20</v>
      </c>
      <c r="K11632">
        <v>492744.75</v>
      </c>
      <c r="L11632">
        <v>5458423.9199999999</v>
      </c>
    </row>
    <row r="11633" spans="1:12" x14ac:dyDescent="0.3">
      <c r="A11633" t="s">
        <v>15</v>
      </c>
      <c r="B11633">
        <f>VLOOKUP(A11633, CrimeType!$A$1:$B$11, 2, FALSE)</f>
        <v>4</v>
      </c>
      <c r="C11633">
        <v>2017</v>
      </c>
      <c r="D11633">
        <v>5</v>
      </c>
      <c r="E11633">
        <v>10</v>
      </c>
      <c r="F11633">
        <v>22</v>
      </c>
      <c r="G11633">
        <v>0</v>
      </c>
      <c r="H11633" t="s">
        <v>148</v>
      </c>
      <c r="I11633" t="s">
        <v>39</v>
      </c>
      <c r="J11633">
        <f>VLOOKUP(I11633, Neighbourhood!$A$1:$B$26, 2, FALSE)</f>
        <v>11</v>
      </c>
      <c r="K11633">
        <v>491826.56</v>
      </c>
      <c r="L11633">
        <v>5451577</v>
      </c>
    </row>
    <row r="11634" spans="1:12" x14ac:dyDescent="0.3">
      <c r="A11634" t="s">
        <v>18</v>
      </c>
      <c r="B11634">
        <f>VLOOKUP(A11634, CrimeType!$A$1:$B$11, 2, FALSE)</f>
        <v>7</v>
      </c>
      <c r="C11634">
        <v>2017</v>
      </c>
      <c r="D11634">
        <v>5</v>
      </c>
      <c r="E11634">
        <v>10</v>
      </c>
      <c r="F11634">
        <v>22</v>
      </c>
      <c r="G11634">
        <v>0</v>
      </c>
      <c r="H11634" t="s">
        <v>393</v>
      </c>
      <c r="I11634" t="s">
        <v>26</v>
      </c>
      <c r="J11634">
        <f>VLOOKUP(I11634, Neighbourhood!$A$1:$B$26, 2, FALSE)</f>
        <v>2</v>
      </c>
      <c r="K11634">
        <v>491623.03</v>
      </c>
      <c r="L11634">
        <v>5458657.6600000001</v>
      </c>
    </row>
    <row r="11635" spans="1:12" x14ac:dyDescent="0.3">
      <c r="A11635" t="s">
        <v>10</v>
      </c>
      <c r="B11635">
        <f>VLOOKUP(A11635, CrimeType!$A$1:$B$11, 2, FALSE)</f>
        <v>2</v>
      </c>
      <c r="C11635">
        <v>2017</v>
      </c>
      <c r="D11635">
        <v>5</v>
      </c>
      <c r="E11635">
        <v>10</v>
      </c>
      <c r="F11635">
        <v>23</v>
      </c>
      <c r="G11635">
        <v>0</v>
      </c>
      <c r="H11635" t="s">
        <v>2891</v>
      </c>
      <c r="I11635" t="s">
        <v>14</v>
      </c>
      <c r="J11635">
        <f>VLOOKUP(I11635, Neighbourhood!$A$1:$B$26, 2, FALSE)</f>
        <v>4</v>
      </c>
      <c r="K11635">
        <v>490479.84</v>
      </c>
      <c r="L11635">
        <v>5456943.8600000003</v>
      </c>
    </row>
    <row r="11636" spans="1:12" x14ac:dyDescent="0.3">
      <c r="A11636" t="s">
        <v>15</v>
      </c>
      <c r="B11636">
        <f>VLOOKUP(A11636, CrimeType!$A$1:$B$11, 2, FALSE)</f>
        <v>4</v>
      </c>
      <c r="C11636">
        <v>2017</v>
      </c>
      <c r="D11636">
        <v>5</v>
      </c>
      <c r="E11636">
        <v>10</v>
      </c>
      <c r="F11636">
        <v>23</v>
      </c>
      <c r="G11636">
        <v>0</v>
      </c>
      <c r="H11636" t="s">
        <v>2891</v>
      </c>
      <c r="I11636" t="s">
        <v>14</v>
      </c>
      <c r="J11636">
        <f>VLOOKUP(I11636, Neighbourhood!$A$1:$B$26, 2, FALSE)</f>
        <v>4</v>
      </c>
      <c r="K11636">
        <v>490479.84</v>
      </c>
      <c r="L11636">
        <v>5456943.8600000003</v>
      </c>
    </row>
    <row r="11637" spans="1:12" x14ac:dyDescent="0.3">
      <c r="A11637" t="s">
        <v>119</v>
      </c>
      <c r="B11637">
        <f>VLOOKUP(A11637, CrimeType!$A$1:$B$11, 2, FALSE)</f>
        <v>8</v>
      </c>
      <c r="C11637">
        <v>2017</v>
      </c>
      <c r="D11637">
        <v>5</v>
      </c>
      <c r="E11637">
        <v>10</v>
      </c>
      <c r="F11637">
        <v>23</v>
      </c>
      <c r="G11637">
        <v>0</v>
      </c>
      <c r="H11637" t="s">
        <v>604</v>
      </c>
      <c r="I11637" t="s">
        <v>31</v>
      </c>
      <c r="J11637">
        <f>VLOOKUP(I11637, Neighbourhood!$A$1:$B$26, 2, FALSE)</f>
        <v>20</v>
      </c>
      <c r="K11637">
        <v>492978.91</v>
      </c>
      <c r="L11637">
        <v>5458726.7599999998</v>
      </c>
    </row>
    <row r="11638" spans="1:12" x14ac:dyDescent="0.3">
      <c r="A11638" t="s">
        <v>24</v>
      </c>
      <c r="B11638">
        <f>VLOOKUP(A11638, CrimeType!$A$1:$B$11, 2, FALSE)</f>
        <v>1</v>
      </c>
      <c r="C11638">
        <v>2017</v>
      </c>
      <c r="D11638">
        <v>5</v>
      </c>
      <c r="E11638">
        <v>10</v>
      </c>
      <c r="F11638">
        <v>23</v>
      </c>
      <c r="G11638">
        <v>21</v>
      </c>
      <c r="H11638" t="s">
        <v>1414</v>
      </c>
      <c r="I11638" t="s">
        <v>26</v>
      </c>
      <c r="J11638">
        <f>VLOOKUP(I11638, Neighbourhood!$A$1:$B$26, 2, FALSE)</f>
        <v>2</v>
      </c>
      <c r="K11638">
        <v>491437.47</v>
      </c>
      <c r="L11638">
        <v>5458585</v>
      </c>
    </row>
    <row r="11639" spans="1:12" x14ac:dyDescent="0.3">
      <c r="A11639" t="s">
        <v>15</v>
      </c>
      <c r="B11639">
        <f>VLOOKUP(A11639, CrimeType!$A$1:$B$11, 2, FALSE)</f>
        <v>4</v>
      </c>
      <c r="C11639">
        <v>2017</v>
      </c>
      <c r="D11639">
        <v>5</v>
      </c>
      <c r="E11639">
        <v>10</v>
      </c>
      <c r="F11639">
        <v>23</v>
      </c>
      <c r="G11639">
        <v>21</v>
      </c>
      <c r="H11639" t="s">
        <v>1414</v>
      </c>
      <c r="I11639" t="s">
        <v>26</v>
      </c>
      <c r="J11639">
        <f>VLOOKUP(I11639, Neighbourhood!$A$1:$B$26, 2, FALSE)</f>
        <v>2</v>
      </c>
      <c r="K11639">
        <v>491437.47</v>
      </c>
      <c r="L11639">
        <v>5458585</v>
      </c>
    </row>
    <row r="11640" spans="1:12" x14ac:dyDescent="0.3">
      <c r="A11640" t="s">
        <v>40</v>
      </c>
      <c r="B11640">
        <f>VLOOKUP(A11640, CrimeType!$A$1:$B$11, 2, FALSE)</f>
        <v>9</v>
      </c>
      <c r="C11640">
        <v>2017</v>
      </c>
      <c r="D11640">
        <v>5</v>
      </c>
      <c r="E11640">
        <v>10</v>
      </c>
      <c r="F11640">
        <v>23</v>
      </c>
      <c r="G11640">
        <v>30</v>
      </c>
      <c r="H11640" t="s">
        <v>2088</v>
      </c>
      <c r="I11640" t="s">
        <v>31</v>
      </c>
      <c r="J11640">
        <f>VLOOKUP(I11640, Neighbourhood!$A$1:$B$26, 2, FALSE)</f>
        <v>20</v>
      </c>
      <c r="K11640">
        <v>494094.73</v>
      </c>
      <c r="L11640">
        <v>5458493.0899999999</v>
      </c>
    </row>
    <row r="11641" spans="1:12" x14ac:dyDescent="0.3">
      <c r="A11641" t="s">
        <v>92</v>
      </c>
      <c r="B11641">
        <f>VLOOKUP(A11641, CrimeType!$A$1:$B$11, 2, FALSE)</f>
        <v>5</v>
      </c>
      <c r="C11641">
        <v>2017</v>
      </c>
      <c r="D11641">
        <v>5</v>
      </c>
      <c r="E11641">
        <v>10</v>
      </c>
      <c r="F11641" t="s">
        <v>93</v>
      </c>
      <c r="G11641" t="s">
        <v>93</v>
      </c>
      <c r="H11641" t="s">
        <v>94</v>
      </c>
      <c r="I11641" t="s">
        <v>94</v>
      </c>
      <c r="J11641">
        <f>VLOOKUP(I11641, Neighbourhood!$A$1:$B$26, 2, FALSE)</f>
        <v>25</v>
      </c>
      <c r="K11641">
        <v>0</v>
      </c>
      <c r="L11641">
        <v>0</v>
      </c>
    </row>
    <row r="11642" spans="1:12" x14ac:dyDescent="0.3">
      <c r="A11642" t="s">
        <v>92</v>
      </c>
      <c r="B11642">
        <f>VLOOKUP(A11642, CrimeType!$A$1:$B$11, 2, FALSE)</f>
        <v>5</v>
      </c>
      <c r="C11642">
        <v>2017</v>
      </c>
      <c r="D11642">
        <v>5</v>
      </c>
      <c r="E11642">
        <v>10</v>
      </c>
      <c r="F11642" t="s">
        <v>93</v>
      </c>
      <c r="G11642" t="s">
        <v>93</v>
      </c>
      <c r="H11642" t="s">
        <v>94</v>
      </c>
      <c r="I11642" t="s">
        <v>94</v>
      </c>
      <c r="J11642">
        <f>VLOOKUP(I11642, Neighbourhood!$A$1:$B$26, 2, FALSE)</f>
        <v>25</v>
      </c>
      <c r="K11642">
        <v>0</v>
      </c>
      <c r="L11642">
        <v>0</v>
      </c>
    </row>
    <row r="11643" spans="1:12" x14ac:dyDescent="0.3">
      <c r="A11643" t="s">
        <v>92</v>
      </c>
      <c r="B11643">
        <f>VLOOKUP(A11643, CrimeType!$A$1:$B$11, 2, FALSE)</f>
        <v>5</v>
      </c>
      <c r="C11643">
        <v>2017</v>
      </c>
      <c r="D11643">
        <v>5</v>
      </c>
      <c r="E11643">
        <v>10</v>
      </c>
      <c r="F11643" t="s">
        <v>93</v>
      </c>
      <c r="G11643" t="s">
        <v>93</v>
      </c>
      <c r="H11643" t="s">
        <v>94</v>
      </c>
      <c r="I11643" t="s">
        <v>94</v>
      </c>
      <c r="J11643">
        <f>VLOOKUP(I11643, Neighbourhood!$A$1:$B$26, 2, FALSE)</f>
        <v>25</v>
      </c>
      <c r="K11643">
        <v>0</v>
      </c>
      <c r="L11643">
        <v>0</v>
      </c>
    </row>
    <row r="11644" spans="1:12" x14ac:dyDescent="0.3">
      <c r="A11644" t="s">
        <v>92</v>
      </c>
      <c r="B11644">
        <f>VLOOKUP(A11644, CrimeType!$A$1:$B$11, 2, FALSE)</f>
        <v>5</v>
      </c>
      <c r="C11644">
        <v>2017</v>
      </c>
      <c r="D11644">
        <v>5</v>
      </c>
      <c r="E11644">
        <v>10</v>
      </c>
      <c r="F11644" t="s">
        <v>93</v>
      </c>
      <c r="G11644" t="s">
        <v>93</v>
      </c>
      <c r="H11644" t="s">
        <v>94</v>
      </c>
      <c r="I11644" t="s">
        <v>94</v>
      </c>
      <c r="J11644">
        <f>VLOOKUP(I11644, Neighbourhood!$A$1:$B$26, 2, FALSE)</f>
        <v>25</v>
      </c>
      <c r="K11644">
        <v>0</v>
      </c>
      <c r="L11644">
        <v>0</v>
      </c>
    </row>
    <row r="11645" spans="1:12" x14ac:dyDescent="0.3">
      <c r="A11645" t="s">
        <v>92</v>
      </c>
      <c r="B11645">
        <f>VLOOKUP(A11645, CrimeType!$A$1:$B$11, 2, FALSE)</f>
        <v>5</v>
      </c>
      <c r="C11645">
        <v>2017</v>
      </c>
      <c r="D11645">
        <v>5</v>
      </c>
      <c r="E11645">
        <v>10</v>
      </c>
      <c r="F11645" t="s">
        <v>93</v>
      </c>
      <c r="G11645" t="s">
        <v>93</v>
      </c>
      <c r="H11645" t="s">
        <v>94</v>
      </c>
      <c r="I11645" t="s">
        <v>94</v>
      </c>
      <c r="J11645">
        <f>VLOOKUP(I11645, Neighbourhood!$A$1:$B$26, 2, FALSE)</f>
        <v>25</v>
      </c>
      <c r="K11645">
        <v>0</v>
      </c>
      <c r="L11645">
        <v>0</v>
      </c>
    </row>
    <row r="11646" spans="1:12" x14ac:dyDescent="0.3">
      <c r="A11646" t="s">
        <v>92</v>
      </c>
      <c r="B11646">
        <f>VLOOKUP(A11646, CrimeType!$A$1:$B$11, 2, FALSE)</f>
        <v>5</v>
      </c>
      <c r="C11646">
        <v>2017</v>
      </c>
      <c r="D11646">
        <v>5</v>
      </c>
      <c r="E11646">
        <v>10</v>
      </c>
      <c r="F11646" t="s">
        <v>93</v>
      </c>
      <c r="G11646" t="s">
        <v>93</v>
      </c>
      <c r="H11646" t="s">
        <v>94</v>
      </c>
      <c r="I11646" t="s">
        <v>94</v>
      </c>
      <c r="J11646">
        <f>VLOOKUP(I11646, Neighbourhood!$A$1:$B$26, 2, FALSE)</f>
        <v>25</v>
      </c>
      <c r="K11646">
        <v>0</v>
      </c>
      <c r="L11646">
        <v>0</v>
      </c>
    </row>
    <row r="11647" spans="1:12" x14ac:dyDescent="0.3">
      <c r="A11647" t="s">
        <v>92</v>
      </c>
      <c r="B11647">
        <f>VLOOKUP(A11647, CrimeType!$A$1:$B$11, 2, FALSE)</f>
        <v>5</v>
      </c>
      <c r="C11647">
        <v>2017</v>
      </c>
      <c r="D11647">
        <v>5</v>
      </c>
      <c r="E11647">
        <v>10</v>
      </c>
      <c r="F11647" t="s">
        <v>93</v>
      </c>
      <c r="G11647" t="s">
        <v>93</v>
      </c>
      <c r="H11647" t="s">
        <v>94</v>
      </c>
      <c r="I11647" t="s">
        <v>94</v>
      </c>
      <c r="J11647">
        <f>VLOOKUP(I11647, Neighbourhood!$A$1:$B$26, 2, FALSE)</f>
        <v>25</v>
      </c>
      <c r="K11647">
        <v>0</v>
      </c>
      <c r="L11647">
        <v>0</v>
      </c>
    </row>
    <row r="11648" spans="1:12" x14ac:dyDescent="0.3">
      <c r="A11648" t="s">
        <v>92</v>
      </c>
      <c r="B11648">
        <f>VLOOKUP(A11648, CrimeType!$A$1:$B$11, 2, FALSE)</f>
        <v>5</v>
      </c>
      <c r="C11648">
        <v>2017</v>
      </c>
      <c r="D11648">
        <v>5</v>
      </c>
      <c r="E11648">
        <v>10</v>
      </c>
      <c r="F11648" t="s">
        <v>93</v>
      </c>
      <c r="G11648" t="s">
        <v>93</v>
      </c>
      <c r="H11648" t="s">
        <v>94</v>
      </c>
      <c r="I11648" t="s">
        <v>94</v>
      </c>
      <c r="J11648">
        <f>VLOOKUP(I11648, Neighbourhood!$A$1:$B$26, 2, FALSE)</f>
        <v>25</v>
      </c>
      <c r="K11648">
        <v>0</v>
      </c>
      <c r="L11648">
        <v>0</v>
      </c>
    </row>
    <row r="11649" spans="1:12" x14ac:dyDescent="0.3">
      <c r="A11649" t="s">
        <v>92</v>
      </c>
      <c r="B11649">
        <f>VLOOKUP(A11649, CrimeType!$A$1:$B$11, 2, FALSE)</f>
        <v>5</v>
      </c>
      <c r="C11649">
        <v>2017</v>
      </c>
      <c r="D11649">
        <v>5</v>
      </c>
      <c r="E11649">
        <v>10</v>
      </c>
      <c r="F11649" t="s">
        <v>93</v>
      </c>
      <c r="G11649" t="s">
        <v>93</v>
      </c>
      <c r="H11649" t="s">
        <v>94</v>
      </c>
      <c r="I11649" t="s">
        <v>94</v>
      </c>
      <c r="J11649">
        <f>VLOOKUP(I11649, Neighbourhood!$A$1:$B$26, 2, FALSE)</f>
        <v>25</v>
      </c>
      <c r="K11649">
        <v>0</v>
      </c>
      <c r="L11649">
        <v>0</v>
      </c>
    </row>
    <row r="11650" spans="1:12" x14ac:dyDescent="0.3">
      <c r="A11650" t="s">
        <v>18</v>
      </c>
      <c r="B11650">
        <f>VLOOKUP(A11650, CrimeType!$A$1:$B$11, 2, FALSE)</f>
        <v>7</v>
      </c>
      <c r="C11650">
        <v>2017</v>
      </c>
      <c r="D11650">
        <v>5</v>
      </c>
      <c r="E11650">
        <v>11</v>
      </c>
      <c r="F11650">
        <v>0</v>
      </c>
      <c r="G11650">
        <v>0</v>
      </c>
      <c r="H11650" t="s">
        <v>113</v>
      </c>
      <c r="I11650" t="s">
        <v>113</v>
      </c>
      <c r="J11650">
        <f>VLOOKUP(I11650, Neighbourhood!$A$1:$B$26, 2, FALSE)</f>
        <v>26</v>
      </c>
      <c r="K11650">
        <v>492765.94</v>
      </c>
      <c r="L11650">
        <v>5458793.2999999998</v>
      </c>
    </row>
    <row r="11651" spans="1:12" x14ac:dyDescent="0.3">
      <c r="A11651" t="s">
        <v>15</v>
      </c>
      <c r="B11651">
        <f>VLOOKUP(A11651, CrimeType!$A$1:$B$11, 2, FALSE)</f>
        <v>4</v>
      </c>
      <c r="C11651">
        <v>2017</v>
      </c>
      <c r="D11651">
        <v>5</v>
      </c>
      <c r="E11651">
        <v>11</v>
      </c>
      <c r="F11651">
        <v>0</v>
      </c>
      <c r="G11651">
        <v>15</v>
      </c>
      <c r="H11651" t="s">
        <v>4340</v>
      </c>
      <c r="I11651" t="s">
        <v>316</v>
      </c>
      <c r="J11651">
        <f>VLOOKUP(I11651, Neighbourhood!$A$1:$B$26, 2, FALSE)</f>
        <v>18</v>
      </c>
      <c r="K11651">
        <v>491370.16</v>
      </c>
      <c r="L11651">
        <v>5455263.2000000002</v>
      </c>
    </row>
    <row r="11652" spans="1:12" x14ac:dyDescent="0.3">
      <c r="A11652" t="s">
        <v>18</v>
      </c>
      <c r="B11652">
        <f>VLOOKUP(A11652, CrimeType!$A$1:$B$11, 2, FALSE)</f>
        <v>7</v>
      </c>
      <c r="C11652">
        <v>2017</v>
      </c>
      <c r="D11652">
        <v>5</v>
      </c>
      <c r="E11652">
        <v>11</v>
      </c>
      <c r="F11652">
        <v>1</v>
      </c>
      <c r="G11652">
        <v>0</v>
      </c>
      <c r="H11652" t="s">
        <v>4341</v>
      </c>
      <c r="I11652" t="s">
        <v>68</v>
      </c>
      <c r="J11652">
        <f>VLOOKUP(I11652, Neighbourhood!$A$1:$B$26, 2, FALSE)</f>
        <v>10</v>
      </c>
      <c r="K11652">
        <v>487456.44</v>
      </c>
      <c r="L11652">
        <v>5457404.6200000001</v>
      </c>
    </row>
    <row r="11653" spans="1:12" x14ac:dyDescent="0.3">
      <c r="A11653" t="s">
        <v>18</v>
      </c>
      <c r="B11653">
        <f>VLOOKUP(A11653, CrimeType!$A$1:$B$11, 2, FALSE)</f>
        <v>7</v>
      </c>
      <c r="C11653">
        <v>2017</v>
      </c>
      <c r="D11653">
        <v>5</v>
      </c>
      <c r="E11653">
        <v>11</v>
      </c>
      <c r="F11653">
        <v>1</v>
      </c>
      <c r="G11653">
        <v>13</v>
      </c>
      <c r="H11653" t="s">
        <v>207</v>
      </c>
      <c r="I11653" t="s">
        <v>26</v>
      </c>
      <c r="J11653">
        <f>VLOOKUP(I11653, Neighbourhood!$A$1:$B$26, 2, FALSE)</f>
        <v>2</v>
      </c>
      <c r="K11653">
        <v>492176.42</v>
      </c>
      <c r="L11653">
        <v>5458552.5999999996</v>
      </c>
    </row>
    <row r="11654" spans="1:12" x14ac:dyDescent="0.3">
      <c r="A11654" t="s">
        <v>24</v>
      </c>
      <c r="B11654">
        <f>VLOOKUP(A11654, CrimeType!$A$1:$B$11, 2, FALSE)</f>
        <v>1</v>
      </c>
      <c r="C11654">
        <v>2017</v>
      </c>
      <c r="D11654">
        <v>5</v>
      </c>
      <c r="E11654">
        <v>11</v>
      </c>
      <c r="F11654">
        <v>2</v>
      </c>
      <c r="G11654">
        <v>25</v>
      </c>
      <c r="H11654" t="s">
        <v>4342</v>
      </c>
      <c r="I11654" t="s">
        <v>39</v>
      </c>
      <c r="J11654">
        <f>VLOOKUP(I11654, Neighbourhood!$A$1:$B$26, 2, FALSE)</f>
        <v>11</v>
      </c>
      <c r="K11654">
        <v>490182.74</v>
      </c>
      <c r="L11654">
        <v>5450171.1399999997</v>
      </c>
    </row>
    <row r="11655" spans="1:12" x14ac:dyDescent="0.3">
      <c r="A11655" t="s">
        <v>18</v>
      </c>
      <c r="B11655">
        <f>VLOOKUP(A11655, CrimeType!$A$1:$B$11, 2, FALSE)</f>
        <v>7</v>
      </c>
      <c r="C11655">
        <v>2017</v>
      </c>
      <c r="D11655">
        <v>5</v>
      </c>
      <c r="E11655">
        <v>11</v>
      </c>
      <c r="F11655">
        <v>5</v>
      </c>
      <c r="G11655">
        <v>15</v>
      </c>
      <c r="H11655" t="s">
        <v>2322</v>
      </c>
      <c r="I11655" t="s">
        <v>26</v>
      </c>
      <c r="J11655">
        <f>VLOOKUP(I11655, Neighbourhood!$A$1:$B$26, 2, FALSE)</f>
        <v>2</v>
      </c>
      <c r="K11655">
        <v>491697.17</v>
      </c>
      <c r="L11655">
        <v>5457897.5099999998</v>
      </c>
    </row>
    <row r="11656" spans="1:12" x14ac:dyDescent="0.3">
      <c r="A11656" t="s">
        <v>15</v>
      </c>
      <c r="B11656">
        <f>VLOOKUP(A11656, CrimeType!$A$1:$B$11, 2, FALSE)</f>
        <v>4</v>
      </c>
      <c r="C11656">
        <v>2017</v>
      </c>
      <c r="D11656">
        <v>5</v>
      </c>
      <c r="E11656">
        <v>11</v>
      </c>
      <c r="F11656">
        <v>5</v>
      </c>
      <c r="G11656">
        <v>43</v>
      </c>
      <c r="H11656" t="s">
        <v>49</v>
      </c>
      <c r="I11656" t="s">
        <v>26</v>
      </c>
      <c r="J11656">
        <f>VLOOKUP(I11656, Neighbourhood!$A$1:$B$26, 2, FALSE)</f>
        <v>2</v>
      </c>
      <c r="K11656">
        <v>491179.96</v>
      </c>
      <c r="L11656">
        <v>5458641.6200000001</v>
      </c>
    </row>
    <row r="11657" spans="1:12" x14ac:dyDescent="0.3">
      <c r="A11657" t="s">
        <v>24</v>
      </c>
      <c r="B11657">
        <f>VLOOKUP(A11657, CrimeType!$A$1:$B$11, 2, FALSE)</f>
        <v>1</v>
      </c>
      <c r="C11657">
        <v>2017</v>
      </c>
      <c r="D11657">
        <v>5</v>
      </c>
      <c r="E11657">
        <v>11</v>
      </c>
      <c r="F11657">
        <v>5</v>
      </c>
      <c r="G11657">
        <v>51</v>
      </c>
      <c r="H11657" t="s">
        <v>1061</v>
      </c>
      <c r="I11657" t="s">
        <v>26</v>
      </c>
      <c r="J11657">
        <f>VLOOKUP(I11657, Neighbourhood!$A$1:$B$26, 2, FALSE)</f>
        <v>2</v>
      </c>
      <c r="K11657">
        <v>491999.86</v>
      </c>
      <c r="L11657">
        <v>5458906.2800000003</v>
      </c>
    </row>
    <row r="11658" spans="1:12" x14ac:dyDescent="0.3">
      <c r="A11658" t="s">
        <v>24</v>
      </c>
      <c r="B11658">
        <f>VLOOKUP(A11658, CrimeType!$A$1:$B$11, 2, FALSE)</f>
        <v>1</v>
      </c>
      <c r="C11658">
        <v>2017</v>
      </c>
      <c r="D11658">
        <v>5</v>
      </c>
      <c r="E11658">
        <v>11</v>
      </c>
      <c r="F11658">
        <v>6</v>
      </c>
      <c r="G11658">
        <v>0</v>
      </c>
      <c r="H11658" t="s">
        <v>3949</v>
      </c>
      <c r="I11658" t="s">
        <v>68</v>
      </c>
      <c r="J11658">
        <f>VLOOKUP(I11658, Neighbourhood!$A$1:$B$26, 2, FALSE)</f>
        <v>10</v>
      </c>
      <c r="K11658">
        <v>488644.53</v>
      </c>
      <c r="L11658">
        <v>5456484.1699999999</v>
      </c>
    </row>
    <row r="11659" spans="1:12" x14ac:dyDescent="0.3">
      <c r="A11659" t="s">
        <v>18</v>
      </c>
      <c r="B11659">
        <f>VLOOKUP(A11659, CrimeType!$A$1:$B$11, 2, FALSE)</f>
        <v>7</v>
      </c>
      <c r="C11659">
        <v>2017</v>
      </c>
      <c r="D11659">
        <v>5</v>
      </c>
      <c r="E11659">
        <v>11</v>
      </c>
      <c r="F11659">
        <v>6</v>
      </c>
      <c r="G11659">
        <v>0</v>
      </c>
      <c r="H11659" t="s">
        <v>901</v>
      </c>
      <c r="I11659" t="s">
        <v>31</v>
      </c>
      <c r="J11659">
        <f>VLOOKUP(I11659, Neighbourhood!$A$1:$B$26, 2, FALSE)</f>
        <v>20</v>
      </c>
      <c r="K11659">
        <v>492749.79</v>
      </c>
      <c r="L11659">
        <v>5458737.3799999999</v>
      </c>
    </row>
    <row r="11660" spans="1:12" x14ac:dyDescent="0.3">
      <c r="A11660" t="s">
        <v>24</v>
      </c>
      <c r="B11660">
        <f>VLOOKUP(A11660, CrimeType!$A$1:$B$11, 2, FALSE)</f>
        <v>1</v>
      </c>
      <c r="C11660">
        <v>2017</v>
      </c>
      <c r="D11660">
        <v>5</v>
      </c>
      <c r="E11660">
        <v>11</v>
      </c>
      <c r="F11660">
        <v>6</v>
      </c>
      <c r="G11660">
        <v>10</v>
      </c>
      <c r="H11660" t="s">
        <v>3399</v>
      </c>
      <c r="I11660" t="s">
        <v>68</v>
      </c>
      <c r="J11660">
        <f>VLOOKUP(I11660, Neighbourhood!$A$1:$B$26, 2, FALSE)</f>
        <v>10</v>
      </c>
      <c r="K11660">
        <v>487753.26</v>
      </c>
      <c r="L11660">
        <v>5457303.4100000001</v>
      </c>
    </row>
    <row r="11661" spans="1:12" x14ac:dyDescent="0.3">
      <c r="A11661" t="s">
        <v>15</v>
      </c>
      <c r="B11661">
        <f>VLOOKUP(A11661, CrimeType!$A$1:$B$11, 2, FALSE)</f>
        <v>4</v>
      </c>
      <c r="C11661">
        <v>2017</v>
      </c>
      <c r="D11661">
        <v>5</v>
      </c>
      <c r="E11661">
        <v>11</v>
      </c>
      <c r="F11661">
        <v>7</v>
      </c>
      <c r="G11661">
        <v>30</v>
      </c>
      <c r="H11661" t="s">
        <v>4343</v>
      </c>
      <c r="I11661" t="s">
        <v>55</v>
      </c>
      <c r="J11661">
        <f>VLOOKUP(I11661, Neighbourhood!$A$1:$B$26, 2, FALSE)</f>
        <v>14</v>
      </c>
      <c r="K11661">
        <v>491937.28000000003</v>
      </c>
      <c r="L11661">
        <v>5452574.5499999998</v>
      </c>
    </row>
    <row r="11662" spans="1:12" x14ac:dyDescent="0.3">
      <c r="A11662" t="s">
        <v>115</v>
      </c>
      <c r="B11662">
        <f>VLOOKUP(A11662, CrimeType!$A$1:$B$11, 2, FALSE)</f>
        <v>11</v>
      </c>
      <c r="C11662">
        <v>2017</v>
      </c>
      <c r="D11662">
        <v>5</v>
      </c>
      <c r="E11662">
        <v>11</v>
      </c>
      <c r="F11662">
        <v>8</v>
      </c>
      <c r="G11662">
        <v>2</v>
      </c>
      <c r="H11662" t="s">
        <v>4344</v>
      </c>
      <c r="I11662" t="s">
        <v>34</v>
      </c>
      <c r="J11662">
        <f>VLOOKUP(I11662, Neighbourhood!$A$1:$B$26, 2, FALSE)</f>
        <v>8</v>
      </c>
      <c r="K11662">
        <v>489799</v>
      </c>
      <c r="L11662">
        <v>5451962</v>
      </c>
    </row>
    <row r="11663" spans="1:12" x14ac:dyDescent="0.3">
      <c r="A11663" t="s">
        <v>18</v>
      </c>
      <c r="B11663">
        <f>VLOOKUP(A11663, CrimeType!$A$1:$B$11, 2, FALSE)</f>
        <v>7</v>
      </c>
      <c r="C11663">
        <v>2017</v>
      </c>
      <c r="D11663">
        <v>5</v>
      </c>
      <c r="E11663">
        <v>11</v>
      </c>
      <c r="F11663">
        <v>8</v>
      </c>
      <c r="G11663">
        <v>30</v>
      </c>
      <c r="H11663" t="s">
        <v>57</v>
      </c>
      <c r="I11663" t="s">
        <v>26</v>
      </c>
      <c r="J11663">
        <f>VLOOKUP(I11663, Neighbourhood!$A$1:$B$26, 2, FALSE)</f>
        <v>2</v>
      </c>
      <c r="K11663">
        <v>492236.25</v>
      </c>
      <c r="L11663">
        <v>5459022.8399999999</v>
      </c>
    </row>
    <row r="11664" spans="1:12" x14ac:dyDescent="0.3">
      <c r="A11664" t="s">
        <v>18</v>
      </c>
      <c r="B11664">
        <f>VLOOKUP(A11664, CrimeType!$A$1:$B$11, 2, FALSE)</f>
        <v>7</v>
      </c>
      <c r="C11664">
        <v>2017</v>
      </c>
      <c r="D11664">
        <v>5</v>
      </c>
      <c r="E11664">
        <v>11</v>
      </c>
      <c r="F11664">
        <v>8</v>
      </c>
      <c r="G11664">
        <v>41</v>
      </c>
      <c r="H11664" t="s">
        <v>240</v>
      </c>
      <c r="I11664" t="s">
        <v>26</v>
      </c>
      <c r="J11664">
        <f>VLOOKUP(I11664, Neighbourhood!$A$1:$B$26, 2, FALSE)</f>
        <v>2</v>
      </c>
      <c r="K11664">
        <v>492573.24</v>
      </c>
      <c r="L11664">
        <v>5458504.7300000004</v>
      </c>
    </row>
    <row r="11665" spans="1:12" x14ac:dyDescent="0.3">
      <c r="A11665" t="s">
        <v>15</v>
      </c>
      <c r="B11665">
        <f>VLOOKUP(A11665, CrimeType!$A$1:$B$11, 2, FALSE)</f>
        <v>4</v>
      </c>
      <c r="C11665">
        <v>2017</v>
      </c>
      <c r="D11665">
        <v>5</v>
      </c>
      <c r="E11665">
        <v>11</v>
      </c>
      <c r="F11665">
        <v>10</v>
      </c>
      <c r="G11665">
        <v>32</v>
      </c>
      <c r="H11665" t="s">
        <v>633</v>
      </c>
      <c r="I11665" t="s">
        <v>26</v>
      </c>
      <c r="J11665">
        <f>VLOOKUP(I11665, Neighbourhood!$A$1:$B$26, 2, FALSE)</f>
        <v>2</v>
      </c>
      <c r="K11665">
        <v>492185.66</v>
      </c>
      <c r="L11665">
        <v>5458931.1200000001</v>
      </c>
    </row>
    <row r="11666" spans="1:12" x14ac:dyDescent="0.3">
      <c r="A11666" t="s">
        <v>18</v>
      </c>
      <c r="B11666">
        <f>VLOOKUP(A11666, CrimeType!$A$1:$B$11, 2, FALSE)</f>
        <v>7</v>
      </c>
      <c r="C11666">
        <v>2017</v>
      </c>
      <c r="D11666">
        <v>5</v>
      </c>
      <c r="E11666">
        <v>11</v>
      </c>
      <c r="F11666">
        <v>10</v>
      </c>
      <c r="G11666">
        <v>32</v>
      </c>
      <c r="H11666" t="s">
        <v>633</v>
      </c>
      <c r="I11666" t="s">
        <v>26</v>
      </c>
      <c r="J11666">
        <f>VLOOKUP(I11666, Neighbourhood!$A$1:$B$26, 2, FALSE)</f>
        <v>2</v>
      </c>
      <c r="K11666">
        <v>492185.66</v>
      </c>
      <c r="L11666">
        <v>5458931.1200000001</v>
      </c>
    </row>
    <row r="11667" spans="1:12" x14ac:dyDescent="0.3">
      <c r="A11667" t="s">
        <v>40</v>
      </c>
      <c r="B11667">
        <f>VLOOKUP(A11667, CrimeType!$A$1:$B$11, 2, FALSE)</f>
        <v>9</v>
      </c>
      <c r="C11667">
        <v>2017</v>
      </c>
      <c r="D11667">
        <v>5</v>
      </c>
      <c r="E11667">
        <v>11</v>
      </c>
      <c r="F11667">
        <v>10</v>
      </c>
      <c r="G11667">
        <v>32</v>
      </c>
      <c r="H11667" t="s">
        <v>633</v>
      </c>
      <c r="I11667" t="s">
        <v>26</v>
      </c>
      <c r="J11667">
        <f>VLOOKUP(I11667, Neighbourhood!$A$1:$B$26, 2, FALSE)</f>
        <v>2</v>
      </c>
      <c r="K11667">
        <v>492185.66</v>
      </c>
      <c r="L11667">
        <v>5458931.1200000001</v>
      </c>
    </row>
    <row r="11668" spans="1:12" x14ac:dyDescent="0.3">
      <c r="A11668" t="s">
        <v>18</v>
      </c>
      <c r="B11668">
        <f>VLOOKUP(A11668, CrimeType!$A$1:$B$11, 2, FALSE)</f>
        <v>7</v>
      </c>
      <c r="C11668">
        <v>2017</v>
      </c>
      <c r="D11668">
        <v>5</v>
      </c>
      <c r="E11668">
        <v>11</v>
      </c>
      <c r="F11668">
        <v>11</v>
      </c>
      <c r="G11668">
        <v>0</v>
      </c>
      <c r="H11668" t="s">
        <v>1627</v>
      </c>
      <c r="I11668" t="s">
        <v>65</v>
      </c>
      <c r="J11668">
        <f>VLOOKUP(I11668, Neighbourhood!$A$1:$B$26, 2, FALSE)</f>
        <v>12</v>
      </c>
      <c r="K11668">
        <v>493237.76000000001</v>
      </c>
      <c r="L11668">
        <v>5456637.5300000003</v>
      </c>
    </row>
    <row r="11669" spans="1:12" x14ac:dyDescent="0.3">
      <c r="A11669" t="s">
        <v>29</v>
      </c>
      <c r="B11669">
        <f>VLOOKUP(A11669, CrimeType!$A$1:$B$11, 2, FALSE)</f>
        <v>6</v>
      </c>
      <c r="C11669">
        <v>2017</v>
      </c>
      <c r="D11669">
        <v>5</v>
      </c>
      <c r="E11669">
        <v>11</v>
      </c>
      <c r="F11669">
        <v>11</v>
      </c>
      <c r="G11669">
        <v>20</v>
      </c>
      <c r="H11669" t="s">
        <v>121</v>
      </c>
      <c r="I11669" t="s">
        <v>26</v>
      </c>
      <c r="J11669">
        <f>VLOOKUP(I11669, Neighbourhood!$A$1:$B$26, 2, FALSE)</f>
        <v>2</v>
      </c>
      <c r="K11669">
        <v>491826.94</v>
      </c>
      <c r="L11669">
        <v>5459079.6900000004</v>
      </c>
    </row>
    <row r="11670" spans="1:12" x14ac:dyDescent="0.3">
      <c r="A11670" t="s">
        <v>18</v>
      </c>
      <c r="B11670">
        <f>VLOOKUP(A11670, CrimeType!$A$1:$B$11, 2, FALSE)</f>
        <v>7</v>
      </c>
      <c r="C11670">
        <v>2017</v>
      </c>
      <c r="D11670">
        <v>5</v>
      </c>
      <c r="E11670">
        <v>11</v>
      </c>
      <c r="F11670">
        <v>11</v>
      </c>
      <c r="G11670">
        <v>38</v>
      </c>
      <c r="H11670" t="s">
        <v>4345</v>
      </c>
      <c r="I11670" t="s">
        <v>77</v>
      </c>
      <c r="J11670">
        <f>VLOOKUP(I11670, Neighbourhood!$A$1:$B$26, 2, FALSE)</f>
        <v>22</v>
      </c>
      <c r="K11670">
        <v>495978.14</v>
      </c>
      <c r="L11670">
        <v>5453073.6100000003</v>
      </c>
    </row>
    <row r="11671" spans="1:12" x14ac:dyDescent="0.3">
      <c r="A11671" t="s">
        <v>29</v>
      </c>
      <c r="B11671">
        <f>VLOOKUP(A11671, CrimeType!$A$1:$B$11, 2, FALSE)</f>
        <v>6</v>
      </c>
      <c r="C11671">
        <v>2017</v>
      </c>
      <c r="D11671">
        <v>5</v>
      </c>
      <c r="E11671">
        <v>11</v>
      </c>
      <c r="F11671">
        <v>12</v>
      </c>
      <c r="G11671">
        <v>0</v>
      </c>
      <c r="H11671" t="s">
        <v>125</v>
      </c>
      <c r="I11671" t="s">
        <v>26</v>
      </c>
      <c r="J11671">
        <f>VLOOKUP(I11671, Neighbourhood!$A$1:$B$26, 2, FALSE)</f>
        <v>2</v>
      </c>
      <c r="K11671">
        <v>491409.22</v>
      </c>
      <c r="L11671">
        <v>5458870.3799999999</v>
      </c>
    </row>
    <row r="11672" spans="1:12" x14ac:dyDescent="0.3">
      <c r="A11672" t="s">
        <v>15</v>
      </c>
      <c r="B11672">
        <f>VLOOKUP(A11672, CrimeType!$A$1:$B$11, 2, FALSE)</f>
        <v>4</v>
      </c>
      <c r="C11672">
        <v>2017</v>
      </c>
      <c r="D11672">
        <v>5</v>
      </c>
      <c r="E11672">
        <v>11</v>
      </c>
      <c r="F11672">
        <v>12</v>
      </c>
      <c r="G11672">
        <v>0</v>
      </c>
      <c r="H11672" t="s">
        <v>1870</v>
      </c>
      <c r="I11672" t="s">
        <v>31</v>
      </c>
      <c r="J11672">
        <f>VLOOKUP(I11672, Neighbourhood!$A$1:$B$26, 2, FALSE)</f>
        <v>20</v>
      </c>
      <c r="K11672">
        <v>493870.75</v>
      </c>
      <c r="L11672">
        <v>5458696.3200000003</v>
      </c>
    </row>
    <row r="11673" spans="1:12" x14ac:dyDescent="0.3">
      <c r="A11673" t="s">
        <v>18</v>
      </c>
      <c r="B11673">
        <f>VLOOKUP(A11673, CrimeType!$A$1:$B$11, 2, FALSE)</f>
        <v>7</v>
      </c>
      <c r="C11673">
        <v>2017</v>
      </c>
      <c r="D11673">
        <v>5</v>
      </c>
      <c r="E11673">
        <v>11</v>
      </c>
      <c r="F11673">
        <v>12</v>
      </c>
      <c r="G11673">
        <v>30</v>
      </c>
      <c r="H11673" t="s">
        <v>1020</v>
      </c>
      <c r="I11673" t="s">
        <v>26</v>
      </c>
      <c r="J11673">
        <f>VLOOKUP(I11673, Neighbourhood!$A$1:$B$26, 2, FALSE)</f>
        <v>2</v>
      </c>
      <c r="K11673">
        <v>491761.04</v>
      </c>
      <c r="L11673">
        <v>5458513.5199999996</v>
      </c>
    </row>
    <row r="11674" spans="1:12" x14ac:dyDescent="0.3">
      <c r="A11674" t="s">
        <v>18</v>
      </c>
      <c r="B11674">
        <f>VLOOKUP(A11674, CrimeType!$A$1:$B$11, 2, FALSE)</f>
        <v>7</v>
      </c>
      <c r="C11674">
        <v>2017</v>
      </c>
      <c r="D11674">
        <v>5</v>
      </c>
      <c r="E11674">
        <v>11</v>
      </c>
      <c r="F11674">
        <v>13</v>
      </c>
      <c r="G11674">
        <v>0</v>
      </c>
      <c r="H11674" t="s">
        <v>125</v>
      </c>
      <c r="I11674" t="s">
        <v>26</v>
      </c>
      <c r="J11674">
        <f>VLOOKUP(I11674, Neighbourhood!$A$1:$B$26, 2, FALSE)</f>
        <v>2</v>
      </c>
      <c r="K11674">
        <v>491402.8</v>
      </c>
      <c r="L11674">
        <v>5458863.8700000001</v>
      </c>
    </row>
    <row r="11675" spans="1:12" x14ac:dyDescent="0.3">
      <c r="A11675" t="s">
        <v>18</v>
      </c>
      <c r="B11675">
        <f>VLOOKUP(A11675, CrimeType!$A$1:$B$11, 2, FALSE)</f>
        <v>7</v>
      </c>
      <c r="C11675">
        <v>2017</v>
      </c>
      <c r="D11675">
        <v>5</v>
      </c>
      <c r="E11675">
        <v>11</v>
      </c>
      <c r="F11675">
        <v>13</v>
      </c>
      <c r="G11675">
        <v>15</v>
      </c>
      <c r="H11675" t="s">
        <v>63</v>
      </c>
      <c r="I11675" t="s">
        <v>20</v>
      </c>
      <c r="J11675">
        <f>VLOOKUP(I11675, Neighbourhood!$A$1:$B$26, 2, FALSE)</f>
        <v>23</v>
      </c>
      <c r="K11675">
        <v>490544.44</v>
      </c>
      <c r="L11675">
        <v>5459470.4900000002</v>
      </c>
    </row>
    <row r="11676" spans="1:12" x14ac:dyDescent="0.3">
      <c r="A11676" t="s">
        <v>119</v>
      </c>
      <c r="B11676">
        <f>VLOOKUP(A11676, CrimeType!$A$1:$B$11, 2, FALSE)</f>
        <v>8</v>
      </c>
      <c r="C11676">
        <v>2017</v>
      </c>
      <c r="D11676">
        <v>5</v>
      </c>
      <c r="E11676">
        <v>11</v>
      </c>
      <c r="F11676">
        <v>13</v>
      </c>
      <c r="G11676">
        <v>20</v>
      </c>
      <c r="H11676" t="s">
        <v>249</v>
      </c>
      <c r="I11676" t="s">
        <v>26</v>
      </c>
      <c r="J11676">
        <f>VLOOKUP(I11676, Neighbourhood!$A$1:$B$26, 2, FALSE)</f>
        <v>2</v>
      </c>
      <c r="K11676">
        <v>491363.2</v>
      </c>
      <c r="L11676">
        <v>5459263.0499999998</v>
      </c>
    </row>
    <row r="11677" spans="1:12" x14ac:dyDescent="0.3">
      <c r="A11677" t="s">
        <v>29</v>
      </c>
      <c r="B11677">
        <f>VLOOKUP(A11677, CrimeType!$A$1:$B$11, 2, FALSE)</f>
        <v>6</v>
      </c>
      <c r="C11677">
        <v>2017</v>
      </c>
      <c r="D11677">
        <v>5</v>
      </c>
      <c r="E11677">
        <v>11</v>
      </c>
      <c r="F11677">
        <v>13</v>
      </c>
      <c r="G11677">
        <v>30</v>
      </c>
      <c r="H11677" t="s">
        <v>423</v>
      </c>
      <c r="I11677" t="s">
        <v>46</v>
      </c>
      <c r="J11677">
        <f>VLOOKUP(I11677, Neighbourhood!$A$1:$B$26, 2, FALSE)</f>
        <v>5</v>
      </c>
      <c r="K11677">
        <v>494939.29</v>
      </c>
      <c r="L11677">
        <v>5457604.3799999999</v>
      </c>
    </row>
    <row r="11678" spans="1:12" x14ac:dyDescent="0.3">
      <c r="A11678" t="s">
        <v>10</v>
      </c>
      <c r="B11678">
        <f>VLOOKUP(A11678, CrimeType!$A$1:$B$11, 2, FALSE)</f>
        <v>2</v>
      </c>
      <c r="C11678">
        <v>2017</v>
      </c>
      <c r="D11678">
        <v>5</v>
      </c>
      <c r="E11678">
        <v>11</v>
      </c>
      <c r="F11678">
        <v>13</v>
      </c>
      <c r="G11678">
        <v>32</v>
      </c>
      <c r="H11678" t="s">
        <v>4172</v>
      </c>
      <c r="I11678" t="s">
        <v>89</v>
      </c>
      <c r="J11678">
        <f>VLOOKUP(I11678, Neighbourhood!$A$1:$B$26, 2, FALSE)</f>
        <v>17</v>
      </c>
      <c r="K11678">
        <v>490226.68</v>
      </c>
      <c r="L11678">
        <v>5455195.79</v>
      </c>
    </row>
    <row r="11679" spans="1:12" x14ac:dyDescent="0.3">
      <c r="A11679" t="s">
        <v>29</v>
      </c>
      <c r="B11679">
        <f>VLOOKUP(A11679, CrimeType!$A$1:$B$11, 2, FALSE)</f>
        <v>6</v>
      </c>
      <c r="C11679">
        <v>2017</v>
      </c>
      <c r="D11679">
        <v>5</v>
      </c>
      <c r="E11679">
        <v>11</v>
      </c>
      <c r="F11679">
        <v>13</v>
      </c>
      <c r="G11679">
        <v>50</v>
      </c>
      <c r="H11679" t="s">
        <v>2166</v>
      </c>
      <c r="I11679" t="s">
        <v>39</v>
      </c>
      <c r="J11679">
        <f>VLOOKUP(I11679, Neighbourhood!$A$1:$B$26, 2, FALSE)</f>
        <v>11</v>
      </c>
      <c r="K11679">
        <v>491572.47</v>
      </c>
      <c r="L11679">
        <v>5450871.8200000003</v>
      </c>
    </row>
    <row r="11680" spans="1:12" x14ac:dyDescent="0.3">
      <c r="A11680" t="s">
        <v>15</v>
      </c>
      <c r="B11680">
        <f>VLOOKUP(A11680, CrimeType!$A$1:$B$11, 2, FALSE)</f>
        <v>4</v>
      </c>
      <c r="C11680">
        <v>2017</v>
      </c>
      <c r="D11680">
        <v>5</v>
      </c>
      <c r="E11680">
        <v>11</v>
      </c>
      <c r="F11680">
        <v>13</v>
      </c>
      <c r="G11680">
        <v>53</v>
      </c>
      <c r="H11680" t="s">
        <v>1664</v>
      </c>
      <c r="I11680" t="s">
        <v>39</v>
      </c>
      <c r="J11680">
        <f>VLOOKUP(I11680, Neighbourhood!$A$1:$B$26, 2, FALSE)</f>
        <v>11</v>
      </c>
      <c r="K11680">
        <v>490638.36</v>
      </c>
      <c r="L11680">
        <v>5451832.4100000001</v>
      </c>
    </row>
    <row r="11681" spans="1:12" x14ac:dyDescent="0.3">
      <c r="A11681" t="s">
        <v>18</v>
      </c>
      <c r="B11681">
        <f>VLOOKUP(A11681, CrimeType!$A$1:$B$11, 2, FALSE)</f>
        <v>7</v>
      </c>
      <c r="C11681">
        <v>2017</v>
      </c>
      <c r="D11681">
        <v>5</v>
      </c>
      <c r="E11681">
        <v>11</v>
      </c>
      <c r="F11681">
        <v>14</v>
      </c>
      <c r="G11681">
        <v>0</v>
      </c>
      <c r="H11681" t="s">
        <v>4281</v>
      </c>
      <c r="I11681" t="s">
        <v>65</v>
      </c>
      <c r="J11681">
        <f>VLOOKUP(I11681, Neighbourhood!$A$1:$B$26, 2, FALSE)</f>
        <v>12</v>
      </c>
      <c r="K11681">
        <v>492494.96</v>
      </c>
      <c r="L11681">
        <v>5456184.8700000001</v>
      </c>
    </row>
    <row r="11682" spans="1:12" x14ac:dyDescent="0.3">
      <c r="A11682" t="s">
        <v>18</v>
      </c>
      <c r="B11682">
        <f>VLOOKUP(A11682, CrimeType!$A$1:$B$11, 2, FALSE)</f>
        <v>7</v>
      </c>
      <c r="C11682">
        <v>2017</v>
      </c>
      <c r="D11682">
        <v>5</v>
      </c>
      <c r="E11682">
        <v>11</v>
      </c>
      <c r="F11682">
        <v>14</v>
      </c>
      <c r="G11682">
        <v>0</v>
      </c>
      <c r="H11682" t="s">
        <v>4346</v>
      </c>
      <c r="I11682" t="s">
        <v>85</v>
      </c>
      <c r="J11682">
        <f>VLOOKUP(I11682, Neighbourhood!$A$1:$B$26, 2, FALSE)</f>
        <v>21</v>
      </c>
      <c r="K11682">
        <v>493512.8</v>
      </c>
      <c r="L11682">
        <v>5451726.5999999996</v>
      </c>
    </row>
    <row r="11683" spans="1:12" x14ac:dyDescent="0.3">
      <c r="A11683" t="s">
        <v>29</v>
      </c>
      <c r="B11683">
        <f>VLOOKUP(A11683, CrimeType!$A$1:$B$11, 2, FALSE)</f>
        <v>6</v>
      </c>
      <c r="C11683">
        <v>2017</v>
      </c>
      <c r="D11683">
        <v>5</v>
      </c>
      <c r="E11683">
        <v>11</v>
      </c>
      <c r="F11683">
        <v>14</v>
      </c>
      <c r="G11683">
        <v>14</v>
      </c>
      <c r="H11683" t="s">
        <v>121</v>
      </c>
      <c r="I11683" t="s">
        <v>26</v>
      </c>
      <c r="J11683">
        <f>VLOOKUP(I11683, Neighbourhood!$A$1:$B$26, 2, FALSE)</f>
        <v>2</v>
      </c>
      <c r="K11683">
        <v>491826.94</v>
      </c>
      <c r="L11683">
        <v>5459079.6900000004</v>
      </c>
    </row>
    <row r="11684" spans="1:12" x14ac:dyDescent="0.3">
      <c r="A11684" t="s">
        <v>119</v>
      </c>
      <c r="B11684">
        <f>VLOOKUP(A11684, CrimeType!$A$1:$B$11, 2, FALSE)</f>
        <v>8</v>
      </c>
      <c r="C11684">
        <v>2017</v>
      </c>
      <c r="D11684">
        <v>5</v>
      </c>
      <c r="E11684">
        <v>11</v>
      </c>
      <c r="F11684">
        <v>14</v>
      </c>
      <c r="G11684">
        <v>15</v>
      </c>
      <c r="H11684" t="s">
        <v>179</v>
      </c>
      <c r="I11684" t="s">
        <v>26</v>
      </c>
      <c r="J11684">
        <f>VLOOKUP(I11684, Neighbourhood!$A$1:$B$26, 2, FALSE)</f>
        <v>2</v>
      </c>
      <c r="K11684">
        <v>490759.74</v>
      </c>
      <c r="L11684">
        <v>5458364.1200000001</v>
      </c>
    </row>
    <row r="11685" spans="1:12" x14ac:dyDescent="0.3">
      <c r="A11685" t="s">
        <v>15</v>
      </c>
      <c r="B11685">
        <f>VLOOKUP(A11685, CrimeType!$A$1:$B$11, 2, FALSE)</f>
        <v>4</v>
      </c>
      <c r="C11685">
        <v>2017</v>
      </c>
      <c r="D11685">
        <v>5</v>
      </c>
      <c r="E11685">
        <v>11</v>
      </c>
      <c r="F11685">
        <v>14</v>
      </c>
      <c r="G11685">
        <v>26</v>
      </c>
      <c r="H11685" t="s">
        <v>657</v>
      </c>
      <c r="I11685" t="s">
        <v>26</v>
      </c>
      <c r="J11685">
        <f>VLOOKUP(I11685, Neighbourhood!$A$1:$B$26, 2, FALSE)</f>
        <v>2</v>
      </c>
      <c r="K11685">
        <v>492638.99</v>
      </c>
      <c r="L11685">
        <v>5458332.9100000001</v>
      </c>
    </row>
    <row r="11686" spans="1:12" x14ac:dyDescent="0.3">
      <c r="A11686" t="s">
        <v>18</v>
      </c>
      <c r="B11686">
        <f>VLOOKUP(A11686, CrimeType!$A$1:$B$11, 2, FALSE)</f>
        <v>7</v>
      </c>
      <c r="C11686">
        <v>2017</v>
      </c>
      <c r="D11686">
        <v>5</v>
      </c>
      <c r="E11686">
        <v>11</v>
      </c>
      <c r="F11686">
        <v>14</v>
      </c>
      <c r="G11686">
        <v>45</v>
      </c>
      <c r="H11686" t="s">
        <v>1365</v>
      </c>
      <c r="I11686" t="s">
        <v>26</v>
      </c>
      <c r="J11686">
        <f>VLOOKUP(I11686, Neighbourhood!$A$1:$B$26, 2, FALSE)</f>
        <v>2</v>
      </c>
      <c r="K11686">
        <v>491326.47</v>
      </c>
      <c r="L11686">
        <v>5458023.79</v>
      </c>
    </row>
    <row r="11687" spans="1:12" x14ac:dyDescent="0.3">
      <c r="A11687" t="s">
        <v>18</v>
      </c>
      <c r="B11687">
        <f>VLOOKUP(A11687, CrimeType!$A$1:$B$11, 2, FALSE)</f>
        <v>7</v>
      </c>
      <c r="C11687">
        <v>2017</v>
      </c>
      <c r="D11687">
        <v>5</v>
      </c>
      <c r="E11687">
        <v>11</v>
      </c>
      <c r="F11687">
        <v>14</v>
      </c>
      <c r="G11687">
        <v>54</v>
      </c>
      <c r="H11687" t="s">
        <v>4347</v>
      </c>
      <c r="I11687" t="s">
        <v>26</v>
      </c>
      <c r="J11687">
        <f>VLOOKUP(I11687, Neighbourhood!$A$1:$B$26, 2, FALSE)</f>
        <v>2</v>
      </c>
      <c r="K11687">
        <v>492541.12</v>
      </c>
      <c r="L11687">
        <v>5458944.4299999997</v>
      </c>
    </row>
    <row r="11688" spans="1:12" x14ac:dyDescent="0.3">
      <c r="A11688" t="s">
        <v>18</v>
      </c>
      <c r="B11688">
        <f>VLOOKUP(A11688, CrimeType!$A$1:$B$11, 2, FALSE)</f>
        <v>7</v>
      </c>
      <c r="C11688">
        <v>2017</v>
      </c>
      <c r="D11688">
        <v>5</v>
      </c>
      <c r="E11688">
        <v>11</v>
      </c>
      <c r="F11688">
        <v>15</v>
      </c>
      <c r="G11688">
        <v>0</v>
      </c>
      <c r="H11688" t="s">
        <v>417</v>
      </c>
      <c r="I11688" t="s">
        <v>26</v>
      </c>
      <c r="J11688">
        <f>VLOOKUP(I11688, Neighbourhood!$A$1:$B$26, 2, FALSE)</f>
        <v>2</v>
      </c>
      <c r="K11688">
        <v>492005.94</v>
      </c>
      <c r="L11688">
        <v>5459036.4299999997</v>
      </c>
    </row>
    <row r="11689" spans="1:12" x14ac:dyDescent="0.3">
      <c r="A11689" t="s">
        <v>10</v>
      </c>
      <c r="B11689">
        <f>VLOOKUP(A11689, CrimeType!$A$1:$B$11, 2, FALSE)</f>
        <v>2</v>
      </c>
      <c r="C11689">
        <v>2017</v>
      </c>
      <c r="D11689">
        <v>5</v>
      </c>
      <c r="E11689">
        <v>11</v>
      </c>
      <c r="F11689">
        <v>15</v>
      </c>
      <c r="G11689">
        <v>0</v>
      </c>
      <c r="H11689" t="s">
        <v>3504</v>
      </c>
      <c r="I11689" t="s">
        <v>53</v>
      </c>
      <c r="J11689">
        <f>VLOOKUP(I11689, Neighbourhood!$A$1:$B$26, 2, FALSE)</f>
        <v>16</v>
      </c>
      <c r="K11689">
        <v>493317.37</v>
      </c>
      <c r="L11689">
        <v>5455362.4699999997</v>
      </c>
    </row>
    <row r="11690" spans="1:12" x14ac:dyDescent="0.3">
      <c r="A11690" t="s">
        <v>15</v>
      </c>
      <c r="B11690">
        <f>VLOOKUP(A11690, CrimeType!$A$1:$B$11, 2, FALSE)</f>
        <v>4</v>
      </c>
      <c r="C11690">
        <v>2017</v>
      </c>
      <c r="D11690">
        <v>5</v>
      </c>
      <c r="E11690">
        <v>11</v>
      </c>
      <c r="F11690">
        <v>15</v>
      </c>
      <c r="G11690">
        <v>0</v>
      </c>
      <c r="H11690" t="s">
        <v>2141</v>
      </c>
      <c r="I11690" t="s">
        <v>26</v>
      </c>
      <c r="J11690">
        <f>VLOOKUP(I11690, Neighbourhood!$A$1:$B$26, 2, FALSE)</f>
        <v>2</v>
      </c>
      <c r="K11690">
        <v>491791.73</v>
      </c>
      <c r="L11690">
        <v>5459246.7999999998</v>
      </c>
    </row>
    <row r="11691" spans="1:12" x14ac:dyDescent="0.3">
      <c r="A11691" t="s">
        <v>29</v>
      </c>
      <c r="B11691">
        <f>VLOOKUP(A11691, CrimeType!$A$1:$B$11, 2, FALSE)</f>
        <v>6</v>
      </c>
      <c r="C11691">
        <v>2017</v>
      </c>
      <c r="D11691">
        <v>5</v>
      </c>
      <c r="E11691">
        <v>11</v>
      </c>
      <c r="F11691">
        <v>15</v>
      </c>
      <c r="G11691">
        <v>21</v>
      </c>
      <c r="H11691" t="s">
        <v>70</v>
      </c>
      <c r="I11691" t="s">
        <v>26</v>
      </c>
      <c r="J11691">
        <f>VLOOKUP(I11691, Neighbourhood!$A$1:$B$26, 2, FALSE)</f>
        <v>2</v>
      </c>
      <c r="K11691">
        <v>491396.06</v>
      </c>
      <c r="L11691">
        <v>5458846.2199999997</v>
      </c>
    </row>
    <row r="11692" spans="1:12" x14ac:dyDescent="0.3">
      <c r="A11692" t="s">
        <v>29</v>
      </c>
      <c r="B11692">
        <f>VLOOKUP(A11692, CrimeType!$A$1:$B$11, 2, FALSE)</f>
        <v>6</v>
      </c>
      <c r="C11692">
        <v>2017</v>
      </c>
      <c r="D11692">
        <v>5</v>
      </c>
      <c r="E11692">
        <v>11</v>
      </c>
      <c r="F11692">
        <v>15</v>
      </c>
      <c r="G11692">
        <v>26</v>
      </c>
      <c r="H11692" t="s">
        <v>2304</v>
      </c>
      <c r="I11692" t="s">
        <v>39</v>
      </c>
      <c r="J11692">
        <f>VLOOKUP(I11692, Neighbourhood!$A$1:$B$26, 2, FALSE)</f>
        <v>11</v>
      </c>
      <c r="K11692">
        <v>489768.42</v>
      </c>
      <c r="L11692">
        <v>5450642.4500000002</v>
      </c>
    </row>
    <row r="11693" spans="1:12" x14ac:dyDescent="0.3">
      <c r="A11693" t="s">
        <v>29</v>
      </c>
      <c r="B11693">
        <f>VLOOKUP(A11693, CrimeType!$A$1:$B$11, 2, FALSE)</f>
        <v>6</v>
      </c>
      <c r="C11693">
        <v>2017</v>
      </c>
      <c r="D11693">
        <v>5</v>
      </c>
      <c r="E11693">
        <v>11</v>
      </c>
      <c r="F11693">
        <v>15</v>
      </c>
      <c r="G11693">
        <v>32</v>
      </c>
      <c r="H11693" t="s">
        <v>59</v>
      </c>
      <c r="I11693" t="s">
        <v>26</v>
      </c>
      <c r="J11693">
        <f>VLOOKUP(I11693, Neighbourhood!$A$1:$B$26, 2, FALSE)</f>
        <v>2</v>
      </c>
      <c r="K11693">
        <v>492213.73</v>
      </c>
      <c r="L11693">
        <v>5458862.1500000004</v>
      </c>
    </row>
    <row r="11694" spans="1:12" x14ac:dyDescent="0.3">
      <c r="A11694" t="s">
        <v>18</v>
      </c>
      <c r="B11694">
        <f>VLOOKUP(A11694, CrimeType!$A$1:$B$11, 2, FALSE)</f>
        <v>7</v>
      </c>
      <c r="C11694">
        <v>2017</v>
      </c>
      <c r="D11694">
        <v>5</v>
      </c>
      <c r="E11694">
        <v>11</v>
      </c>
      <c r="F11694">
        <v>15</v>
      </c>
      <c r="G11694">
        <v>38</v>
      </c>
      <c r="H11694" t="s">
        <v>1363</v>
      </c>
      <c r="I11694" t="s">
        <v>31</v>
      </c>
      <c r="J11694">
        <f>VLOOKUP(I11694, Neighbourhood!$A$1:$B$26, 2, FALSE)</f>
        <v>20</v>
      </c>
      <c r="K11694">
        <v>493592.5</v>
      </c>
      <c r="L11694">
        <v>5458706.5599999996</v>
      </c>
    </row>
    <row r="11695" spans="1:12" x14ac:dyDescent="0.3">
      <c r="A11695" t="s">
        <v>119</v>
      </c>
      <c r="B11695">
        <f>VLOOKUP(A11695, CrimeType!$A$1:$B$11, 2, FALSE)</f>
        <v>8</v>
      </c>
      <c r="C11695">
        <v>2017</v>
      </c>
      <c r="D11695">
        <v>5</v>
      </c>
      <c r="E11695">
        <v>11</v>
      </c>
      <c r="F11695">
        <v>16</v>
      </c>
      <c r="G11695">
        <v>0</v>
      </c>
      <c r="H11695" t="s">
        <v>3410</v>
      </c>
      <c r="I11695" t="s">
        <v>75</v>
      </c>
      <c r="J11695">
        <f>VLOOKUP(I11695, Neighbourhood!$A$1:$B$26, 2, FALSE)</f>
        <v>3</v>
      </c>
      <c r="K11695">
        <v>486618.58</v>
      </c>
      <c r="L11695">
        <v>5453458.8600000003</v>
      </c>
    </row>
    <row r="11696" spans="1:12" x14ac:dyDescent="0.3">
      <c r="A11696" t="s">
        <v>29</v>
      </c>
      <c r="B11696">
        <f>VLOOKUP(A11696, CrimeType!$A$1:$B$11, 2, FALSE)</f>
        <v>6</v>
      </c>
      <c r="C11696">
        <v>2017</v>
      </c>
      <c r="D11696">
        <v>5</v>
      </c>
      <c r="E11696">
        <v>11</v>
      </c>
      <c r="F11696">
        <v>16</v>
      </c>
      <c r="G11696">
        <v>5</v>
      </c>
      <c r="H11696" t="s">
        <v>49</v>
      </c>
      <c r="I11696" t="s">
        <v>26</v>
      </c>
      <c r="J11696">
        <f>VLOOKUP(I11696, Neighbourhood!$A$1:$B$26, 2, FALSE)</f>
        <v>2</v>
      </c>
      <c r="K11696">
        <v>491173.34</v>
      </c>
      <c r="L11696">
        <v>5458634.96</v>
      </c>
    </row>
    <row r="11697" spans="1:12" x14ac:dyDescent="0.3">
      <c r="A11697" t="s">
        <v>115</v>
      </c>
      <c r="B11697">
        <f>VLOOKUP(A11697, CrimeType!$A$1:$B$11, 2, FALSE)</f>
        <v>11</v>
      </c>
      <c r="C11697">
        <v>2017</v>
      </c>
      <c r="D11697">
        <v>5</v>
      </c>
      <c r="E11697">
        <v>11</v>
      </c>
      <c r="F11697">
        <v>16</v>
      </c>
      <c r="G11697">
        <v>20</v>
      </c>
      <c r="H11697" t="s">
        <v>3223</v>
      </c>
      <c r="I11697" t="s">
        <v>61</v>
      </c>
      <c r="J11697">
        <f>VLOOKUP(I11697, Neighbourhood!$A$1:$B$26, 2, FALSE)</f>
        <v>15</v>
      </c>
      <c r="K11697">
        <v>496900</v>
      </c>
      <c r="L11697">
        <v>5455220</v>
      </c>
    </row>
    <row r="11698" spans="1:12" x14ac:dyDescent="0.3">
      <c r="A11698" t="s">
        <v>119</v>
      </c>
      <c r="B11698">
        <f>VLOOKUP(A11698, CrimeType!$A$1:$B$11, 2, FALSE)</f>
        <v>8</v>
      </c>
      <c r="C11698">
        <v>2017</v>
      </c>
      <c r="D11698">
        <v>5</v>
      </c>
      <c r="E11698">
        <v>11</v>
      </c>
      <c r="F11698">
        <v>16</v>
      </c>
      <c r="G11698">
        <v>24</v>
      </c>
      <c r="H11698" t="s">
        <v>4348</v>
      </c>
      <c r="I11698" t="s">
        <v>77</v>
      </c>
      <c r="J11698">
        <f>VLOOKUP(I11698, Neighbourhood!$A$1:$B$26, 2, FALSE)</f>
        <v>22</v>
      </c>
      <c r="K11698">
        <v>495530.03</v>
      </c>
      <c r="L11698">
        <v>5450490.5</v>
      </c>
    </row>
    <row r="11699" spans="1:12" x14ac:dyDescent="0.3">
      <c r="A11699" t="s">
        <v>29</v>
      </c>
      <c r="B11699">
        <f>VLOOKUP(A11699, CrimeType!$A$1:$B$11, 2, FALSE)</f>
        <v>6</v>
      </c>
      <c r="C11699">
        <v>2017</v>
      </c>
      <c r="D11699">
        <v>5</v>
      </c>
      <c r="E11699">
        <v>11</v>
      </c>
      <c r="F11699">
        <v>16</v>
      </c>
      <c r="G11699">
        <v>34</v>
      </c>
      <c r="H11699" t="s">
        <v>1345</v>
      </c>
      <c r="I11699" t="s">
        <v>61</v>
      </c>
      <c r="J11699">
        <f>VLOOKUP(I11699, Neighbourhood!$A$1:$B$26, 2, FALSE)</f>
        <v>15</v>
      </c>
      <c r="K11699">
        <v>496034.95</v>
      </c>
      <c r="L11699">
        <v>5454171.1399999997</v>
      </c>
    </row>
    <row r="11700" spans="1:12" x14ac:dyDescent="0.3">
      <c r="A11700" t="s">
        <v>29</v>
      </c>
      <c r="B11700">
        <f>VLOOKUP(A11700, CrimeType!$A$1:$B$11, 2, FALSE)</f>
        <v>6</v>
      </c>
      <c r="C11700">
        <v>2017</v>
      </c>
      <c r="D11700">
        <v>5</v>
      </c>
      <c r="E11700">
        <v>11</v>
      </c>
      <c r="F11700">
        <v>16</v>
      </c>
      <c r="G11700">
        <v>58</v>
      </c>
      <c r="H11700" t="s">
        <v>512</v>
      </c>
      <c r="I11700" t="s">
        <v>14</v>
      </c>
      <c r="J11700">
        <f>VLOOKUP(I11700, Neighbourhood!$A$1:$B$26, 2, FALSE)</f>
        <v>4</v>
      </c>
      <c r="K11700">
        <v>491621.28</v>
      </c>
      <c r="L11700">
        <v>5456819.6500000004</v>
      </c>
    </row>
    <row r="11701" spans="1:12" x14ac:dyDescent="0.3">
      <c r="A11701" t="s">
        <v>18</v>
      </c>
      <c r="B11701">
        <f>VLOOKUP(A11701, CrimeType!$A$1:$B$11, 2, FALSE)</f>
        <v>7</v>
      </c>
      <c r="C11701">
        <v>2017</v>
      </c>
      <c r="D11701">
        <v>5</v>
      </c>
      <c r="E11701">
        <v>11</v>
      </c>
      <c r="F11701">
        <v>17</v>
      </c>
      <c r="G11701">
        <v>0</v>
      </c>
      <c r="H11701" t="s">
        <v>4349</v>
      </c>
      <c r="I11701" t="s">
        <v>28</v>
      </c>
      <c r="J11701">
        <f>VLOOKUP(I11701, Neighbourhood!$A$1:$B$26, 2, FALSE)</f>
        <v>7</v>
      </c>
      <c r="K11701">
        <v>494310.5</v>
      </c>
      <c r="L11701">
        <v>5454852.9299999997</v>
      </c>
    </row>
    <row r="11702" spans="1:12" x14ac:dyDescent="0.3">
      <c r="A11702" t="s">
        <v>18</v>
      </c>
      <c r="B11702">
        <f>VLOOKUP(A11702, CrimeType!$A$1:$B$11, 2, FALSE)</f>
        <v>7</v>
      </c>
      <c r="C11702">
        <v>2017</v>
      </c>
      <c r="D11702">
        <v>5</v>
      </c>
      <c r="E11702">
        <v>11</v>
      </c>
      <c r="F11702">
        <v>17</v>
      </c>
      <c r="G11702">
        <v>0</v>
      </c>
      <c r="H11702" t="s">
        <v>4350</v>
      </c>
      <c r="I11702" t="s">
        <v>68</v>
      </c>
      <c r="J11702">
        <f>VLOOKUP(I11702, Neighbourhood!$A$1:$B$26, 2, FALSE)</f>
        <v>10</v>
      </c>
      <c r="K11702">
        <v>488585.73</v>
      </c>
      <c r="L11702">
        <v>5457385.7300000004</v>
      </c>
    </row>
    <row r="11703" spans="1:12" x14ac:dyDescent="0.3">
      <c r="A11703" t="s">
        <v>15</v>
      </c>
      <c r="B11703">
        <f>VLOOKUP(A11703, CrimeType!$A$1:$B$11, 2, FALSE)</f>
        <v>4</v>
      </c>
      <c r="C11703">
        <v>2017</v>
      </c>
      <c r="D11703">
        <v>5</v>
      </c>
      <c r="E11703">
        <v>11</v>
      </c>
      <c r="F11703">
        <v>18</v>
      </c>
      <c r="G11703">
        <v>0</v>
      </c>
      <c r="H11703" t="s">
        <v>3718</v>
      </c>
      <c r="I11703" t="s">
        <v>20</v>
      </c>
      <c r="J11703">
        <f>VLOOKUP(I11703, Neighbourhood!$A$1:$B$26, 2, FALSE)</f>
        <v>23</v>
      </c>
      <c r="K11703">
        <v>489957.91</v>
      </c>
      <c r="L11703">
        <v>5459435.7199999997</v>
      </c>
    </row>
    <row r="11704" spans="1:12" x14ac:dyDescent="0.3">
      <c r="A11704" t="s">
        <v>10</v>
      </c>
      <c r="B11704">
        <f>VLOOKUP(A11704, CrimeType!$A$1:$B$11, 2, FALSE)</f>
        <v>2</v>
      </c>
      <c r="C11704">
        <v>2017</v>
      </c>
      <c r="D11704">
        <v>5</v>
      </c>
      <c r="E11704">
        <v>11</v>
      </c>
      <c r="F11704">
        <v>18</v>
      </c>
      <c r="G11704">
        <v>0</v>
      </c>
      <c r="H11704" t="s">
        <v>3106</v>
      </c>
      <c r="I11704" t="s">
        <v>68</v>
      </c>
      <c r="J11704">
        <f>VLOOKUP(I11704, Neighbourhood!$A$1:$B$26, 2, FALSE)</f>
        <v>10</v>
      </c>
      <c r="K11704">
        <v>489330.31</v>
      </c>
      <c r="L11704">
        <v>5457979.1699999999</v>
      </c>
    </row>
    <row r="11705" spans="1:12" x14ac:dyDescent="0.3">
      <c r="A11705" t="s">
        <v>15</v>
      </c>
      <c r="B11705">
        <f>VLOOKUP(A11705, CrimeType!$A$1:$B$11, 2, FALSE)</f>
        <v>4</v>
      </c>
      <c r="C11705">
        <v>2017</v>
      </c>
      <c r="D11705">
        <v>5</v>
      </c>
      <c r="E11705">
        <v>11</v>
      </c>
      <c r="F11705">
        <v>18</v>
      </c>
      <c r="G11705">
        <v>0</v>
      </c>
      <c r="H11705" t="s">
        <v>1064</v>
      </c>
      <c r="I11705" t="s">
        <v>22</v>
      </c>
      <c r="J11705">
        <f>VLOOKUP(I11705, Neighbourhood!$A$1:$B$26, 2, FALSE)</f>
        <v>6</v>
      </c>
      <c r="K11705">
        <v>497589.31</v>
      </c>
      <c r="L11705">
        <v>5456574.8600000003</v>
      </c>
    </row>
    <row r="11706" spans="1:12" x14ac:dyDescent="0.3">
      <c r="A11706" t="s">
        <v>115</v>
      </c>
      <c r="B11706">
        <f>VLOOKUP(A11706, CrimeType!$A$1:$B$11, 2, FALSE)</f>
        <v>11</v>
      </c>
      <c r="C11706">
        <v>2017</v>
      </c>
      <c r="D11706">
        <v>5</v>
      </c>
      <c r="E11706">
        <v>11</v>
      </c>
      <c r="F11706">
        <v>18</v>
      </c>
      <c r="G11706">
        <v>4</v>
      </c>
      <c r="H11706" t="s">
        <v>3596</v>
      </c>
      <c r="I11706" t="s">
        <v>31</v>
      </c>
      <c r="J11706">
        <f>VLOOKUP(I11706, Neighbourhood!$A$1:$B$26, 2, FALSE)</f>
        <v>20</v>
      </c>
      <c r="K11706">
        <v>494379</v>
      </c>
      <c r="L11706">
        <v>5458225</v>
      </c>
    </row>
    <row r="11707" spans="1:12" x14ac:dyDescent="0.3">
      <c r="A11707" t="s">
        <v>18</v>
      </c>
      <c r="B11707">
        <f>VLOOKUP(A11707, CrimeType!$A$1:$B$11, 2, FALSE)</f>
        <v>7</v>
      </c>
      <c r="C11707">
        <v>2017</v>
      </c>
      <c r="D11707">
        <v>5</v>
      </c>
      <c r="E11707">
        <v>11</v>
      </c>
      <c r="F11707">
        <v>18</v>
      </c>
      <c r="G11707">
        <v>15</v>
      </c>
      <c r="H11707" t="s">
        <v>63</v>
      </c>
      <c r="I11707" t="s">
        <v>20</v>
      </c>
      <c r="J11707">
        <f>VLOOKUP(I11707, Neighbourhood!$A$1:$B$26, 2, FALSE)</f>
        <v>23</v>
      </c>
      <c r="K11707">
        <v>490544.44</v>
      </c>
      <c r="L11707">
        <v>5459470.4900000002</v>
      </c>
    </row>
    <row r="11708" spans="1:12" x14ac:dyDescent="0.3">
      <c r="A11708" t="s">
        <v>18</v>
      </c>
      <c r="B11708">
        <f>VLOOKUP(A11708, CrimeType!$A$1:$B$11, 2, FALSE)</f>
        <v>7</v>
      </c>
      <c r="C11708">
        <v>2017</v>
      </c>
      <c r="D11708">
        <v>5</v>
      </c>
      <c r="E11708">
        <v>11</v>
      </c>
      <c r="F11708">
        <v>19</v>
      </c>
      <c r="G11708">
        <v>0</v>
      </c>
      <c r="H11708" t="s">
        <v>1383</v>
      </c>
      <c r="I11708" t="s">
        <v>20</v>
      </c>
      <c r="J11708">
        <f>VLOOKUP(I11708, Neighbourhood!$A$1:$B$26, 2, FALSE)</f>
        <v>23</v>
      </c>
      <c r="K11708">
        <v>489915.73</v>
      </c>
      <c r="L11708">
        <v>5459322.7999999998</v>
      </c>
    </row>
    <row r="11709" spans="1:12" x14ac:dyDescent="0.3">
      <c r="A11709" t="s">
        <v>29</v>
      </c>
      <c r="B11709">
        <f>VLOOKUP(A11709, CrimeType!$A$1:$B$11, 2, FALSE)</f>
        <v>6</v>
      </c>
      <c r="C11709">
        <v>2017</v>
      </c>
      <c r="D11709">
        <v>5</v>
      </c>
      <c r="E11709">
        <v>11</v>
      </c>
      <c r="F11709">
        <v>19</v>
      </c>
      <c r="G11709">
        <v>6</v>
      </c>
      <c r="H11709" t="s">
        <v>59</v>
      </c>
      <c r="I11709" t="s">
        <v>26</v>
      </c>
      <c r="J11709">
        <f>VLOOKUP(I11709, Neighbourhood!$A$1:$B$26, 2, FALSE)</f>
        <v>2</v>
      </c>
      <c r="K11709">
        <v>492213.73</v>
      </c>
      <c r="L11709">
        <v>5458862.1500000004</v>
      </c>
    </row>
    <row r="11710" spans="1:12" x14ac:dyDescent="0.3">
      <c r="A11710" t="s">
        <v>18</v>
      </c>
      <c r="B11710">
        <f>VLOOKUP(A11710, CrimeType!$A$1:$B$11, 2, FALSE)</f>
        <v>7</v>
      </c>
      <c r="C11710">
        <v>2017</v>
      </c>
      <c r="D11710">
        <v>5</v>
      </c>
      <c r="E11710">
        <v>11</v>
      </c>
      <c r="F11710">
        <v>19</v>
      </c>
      <c r="G11710">
        <v>15</v>
      </c>
      <c r="H11710" t="s">
        <v>3490</v>
      </c>
      <c r="I11710" t="s">
        <v>65</v>
      </c>
      <c r="J11710">
        <f>VLOOKUP(I11710, Neighbourhood!$A$1:$B$26, 2, FALSE)</f>
        <v>12</v>
      </c>
      <c r="K11710">
        <v>492527.4</v>
      </c>
      <c r="L11710">
        <v>5457276.0599999996</v>
      </c>
    </row>
    <row r="11711" spans="1:12" x14ac:dyDescent="0.3">
      <c r="A11711" t="s">
        <v>18</v>
      </c>
      <c r="B11711">
        <f>VLOOKUP(A11711, CrimeType!$A$1:$B$11, 2, FALSE)</f>
        <v>7</v>
      </c>
      <c r="C11711">
        <v>2017</v>
      </c>
      <c r="D11711">
        <v>5</v>
      </c>
      <c r="E11711">
        <v>11</v>
      </c>
      <c r="F11711">
        <v>19</v>
      </c>
      <c r="G11711">
        <v>30</v>
      </c>
      <c r="H11711" t="s">
        <v>1685</v>
      </c>
      <c r="I11711" t="s">
        <v>20</v>
      </c>
      <c r="J11711">
        <f>VLOOKUP(I11711, Neighbourhood!$A$1:$B$26, 2, FALSE)</f>
        <v>23</v>
      </c>
      <c r="K11711">
        <v>490247.15</v>
      </c>
      <c r="L11711">
        <v>5459171.04</v>
      </c>
    </row>
    <row r="11712" spans="1:12" x14ac:dyDescent="0.3">
      <c r="A11712" t="s">
        <v>29</v>
      </c>
      <c r="B11712">
        <f>VLOOKUP(A11712, CrimeType!$A$1:$B$11, 2, FALSE)</f>
        <v>6</v>
      </c>
      <c r="C11712">
        <v>2017</v>
      </c>
      <c r="D11712">
        <v>5</v>
      </c>
      <c r="E11712">
        <v>11</v>
      </c>
      <c r="F11712">
        <v>20</v>
      </c>
      <c r="G11712">
        <v>0</v>
      </c>
      <c r="H11712" t="s">
        <v>170</v>
      </c>
      <c r="I11712" t="s">
        <v>31</v>
      </c>
      <c r="J11712">
        <f>VLOOKUP(I11712, Neighbourhood!$A$1:$B$26, 2, FALSE)</f>
        <v>20</v>
      </c>
      <c r="K11712">
        <v>493902.91</v>
      </c>
      <c r="L11712">
        <v>5457453.3300000001</v>
      </c>
    </row>
    <row r="11713" spans="1:12" x14ac:dyDescent="0.3">
      <c r="A11713" t="s">
        <v>29</v>
      </c>
      <c r="B11713">
        <f>VLOOKUP(A11713, CrimeType!$A$1:$B$11, 2, FALSE)</f>
        <v>6</v>
      </c>
      <c r="C11713">
        <v>2017</v>
      </c>
      <c r="D11713">
        <v>5</v>
      </c>
      <c r="E11713">
        <v>11</v>
      </c>
      <c r="F11713">
        <v>20</v>
      </c>
      <c r="G11713">
        <v>26</v>
      </c>
      <c r="H11713" t="s">
        <v>483</v>
      </c>
      <c r="I11713" t="s">
        <v>20</v>
      </c>
      <c r="J11713">
        <f>VLOOKUP(I11713, Neighbourhood!$A$1:$B$26, 2, FALSE)</f>
        <v>23</v>
      </c>
      <c r="K11713">
        <v>490184.75</v>
      </c>
      <c r="L11713">
        <v>5459826.5700000003</v>
      </c>
    </row>
    <row r="11714" spans="1:12" x14ac:dyDescent="0.3">
      <c r="A11714" t="s">
        <v>18</v>
      </c>
      <c r="B11714">
        <f>VLOOKUP(A11714, CrimeType!$A$1:$B$11, 2, FALSE)</f>
        <v>7</v>
      </c>
      <c r="C11714">
        <v>2017</v>
      </c>
      <c r="D11714">
        <v>5</v>
      </c>
      <c r="E11714">
        <v>11</v>
      </c>
      <c r="F11714">
        <v>20</v>
      </c>
      <c r="G11714">
        <v>30</v>
      </c>
      <c r="H11714" t="s">
        <v>4351</v>
      </c>
      <c r="I11714" t="s">
        <v>82</v>
      </c>
      <c r="J11714">
        <f>VLOOKUP(I11714, Neighbourhood!$A$1:$B$26, 2, FALSE)</f>
        <v>24</v>
      </c>
      <c r="K11714">
        <v>486315.66</v>
      </c>
      <c r="L11714">
        <v>5456256.3899999997</v>
      </c>
    </row>
    <row r="11715" spans="1:12" x14ac:dyDescent="0.3">
      <c r="A11715" t="s">
        <v>18</v>
      </c>
      <c r="B11715">
        <f>VLOOKUP(A11715, CrimeType!$A$1:$B$11, 2, FALSE)</f>
        <v>7</v>
      </c>
      <c r="C11715">
        <v>2017</v>
      </c>
      <c r="D11715">
        <v>5</v>
      </c>
      <c r="E11715">
        <v>11</v>
      </c>
      <c r="F11715">
        <v>20</v>
      </c>
      <c r="G11715">
        <v>35</v>
      </c>
      <c r="H11715" t="s">
        <v>301</v>
      </c>
      <c r="I11715" t="s">
        <v>26</v>
      </c>
      <c r="J11715">
        <f>VLOOKUP(I11715, Neighbourhood!$A$1:$B$26, 2, FALSE)</f>
        <v>2</v>
      </c>
      <c r="K11715">
        <v>491453.34</v>
      </c>
      <c r="L11715">
        <v>5458634.4199999999</v>
      </c>
    </row>
    <row r="11716" spans="1:12" x14ac:dyDescent="0.3">
      <c r="A11716" t="s">
        <v>29</v>
      </c>
      <c r="B11716">
        <f>VLOOKUP(A11716, CrimeType!$A$1:$B$11, 2, FALSE)</f>
        <v>6</v>
      </c>
      <c r="C11716">
        <v>2017</v>
      </c>
      <c r="D11716">
        <v>5</v>
      </c>
      <c r="E11716">
        <v>11</v>
      </c>
      <c r="F11716">
        <v>20</v>
      </c>
      <c r="G11716">
        <v>40</v>
      </c>
      <c r="H11716" t="s">
        <v>511</v>
      </c>
      <c r="I11716" t="s">
        <v>26</v>
      </c>
      <c r="J11716">
        <f>VLOOKUP(I11716, Neighbourhood!$A$1:$B$26, 2, FALSE)</f>
        <v>2</v>
      </c>
      <c r="K11716">
        <v>492134.2</v>
      </c>
      <c r="L11716">
        <v>5458836.6299999999</v>
      </c>
    </row>
    <row r="11717" spans="1:12" x14ac:dyDescent="0.3">
      <c r="A11717" t="s">
        <v>18</v>
      </c>
      <c r="B11717">
        <f>VLOOKUP(A11717, CrimeType!$A$1:$B$11, 2, FALSE)</f>
        <v>7</v>
      </c>
      <c r="C11717">
        <v>2017</v>
      </c>
      <c r="D11717">
        <v>5</v>
      </c>
      <c r="E11717">
        <v>11</v>
      </c>
      <c r="F11717">
        <v>20</v>
      </c>
      <c r="G11717">
        <v>56</v>
      </c>
      <c r="H11717" t="s">
        <v>1485</v>
      </c>
      <c r="I11717" t="s">
        <v>65</v>
      </c>
      <c r="J11717">
        <f>VLOOKUP(I11717, Neighbourhood!$A$1:$B$26, 2, FALSE)</f>
        <v>12</v>
      </c>
      <c r="K11717">
        <v>492384.18</v>
      </c>
      <c r="L11717">
        <v>5457287.5199999996</v>
      </c>
    </row>
    <row r="11718" spans="1:12" x14ac:dyDescent="0.3">
      <c r="A11718" t="s">
        <v>18</v>
      </c>
      <c r="B11718">
        <f>VLOOKUP(A11718, CrimeType!$A$1:$B$11, 2, FALSE)</f>
        <v>7</v>
      </c>
      <c r="C11718">
        <v>2017</v>
      </c>
      <c r="D11718">
        <v>5</v>
      </c>
      <c r="E11718">
        <v>11</v>
      </c>
      <c r="F11718">
        <v>21</v>
      </c>
      <c r="G11718">
        <v>0</v>
      </c>
      <c r="H11718" t="s">
        <v>248</v>
      </c>
      <c r="I11718" t="s">
        <v>53</v>
      </c>
      <c r="J11718">
        <f>VLOOKUP(I11718, Neighbourhood!$A$1:$B$26, 2, FALSE)</f>
        <v>16</v>
      </c>
      <c r="K11718">
        <v>493136.24</v>
      </c>
      <c r="L11718">
        <v>5455676.9900000002</v>
      </c>
    </row>
    <row r="11719" spans="1:12" x14ac:dyDescent="0.3">
      <c r="A11719" t="s">
        <v>18</v>
      </c>
      <c r="B11719">
        <f>VLOOKUP(A11719, CrimeType!$A$1:$B$11, 2, FALSE)</f>
        <v>7</v>
      </c>
      <c r="C11719">
        <v>2017</v>
      </c>
      <c r="D11719">
        <v>5</v>
      </c>
      <c r="E11719">
        <v>11</v>
      </c>
      <c r="F11719">
        <v>21</v>
      </c>
      <c r="G11719">
        <v>0</v>
      </c>
      <c r="H11719" t="s">
        <v>4352</v>
      </c>
      <c r="I11719" t="s">
        <v>26</v>
      </c>
      <c r="J11719">
        <f>VLOOKUP(I11719, Neighbourhood!$A$1:$B$26, 2, FALSE)</f>
        <v>2</v>
      </c>
      <c r="K11719">
        <v>491647.83</v>
      </c>
      <c r="L11719">
        <v>5459106.3300000001</v>
      </c>
    </row>
    <row r="11720" spans="1:12" x14ac:dyDescent="0.3">
      <c r="A11720" t="s">
        <v>29</v>
      </c>
      <c r="B11720">
        <f>VLOOKUP(A11720, CrimeType!$A$1:$B$11, 2, FALSE)</f>
        <v>6</v>
      </c>
      <c r="C11720">
        <v>2017</v>
      </c>
      <c r="D11720">
        <v>5</v>
      </c>
      <c r="E11720">
        <v>11</v>
      </c>
      <c r="F11720">
        <v>21</v>
      </c>
      <c r="G11720">
        <v>15</v>
      </c>
      <c r="H11720" t="s">
        <v>59</v>
      </c>
      <c r="I11720" t="s">
        <v>26</v>
      </c>
      <c r="J11720">
        <f>VLOOKUP(I11720, Neighbourhood!$A$1:$B$26, 2, FALSE)</f>
        <v>2</v>
      </c>
      <c r="K11720">
        <v>492213.73</v>
      </c>
      <c r="L11720">
        <v>5458862.1500000004</v>
      </c>
    </row>
    <row r="11721" spans="1:12" x14ac:dyDescent="0.3">
      <c r="A11721" t="s">
        <v>18</v>
      </c>
      <c r="B11721">
        <f>VLOOKUP(A11721, CrimeType!$A$1:$B$11, 2, FALSE)</f>
        <v>7</v>
      </c>
      <c r="C11721">
        <v>2017</v>
      </c>
      <c r="D11721">
        <v>5</v>
      </c>
      <c r="E11721">
        <v>11</v>
      </c>
      <c r="F11721">
        <v>21</v>
      </c>
      <c r="G11721">
        <v>45</v>
      </c>
      <c r="H11721" t="s">
        <v>1282</v>
      </c>
      <c r="I11721" t="s">
        <v>26</v>
      </c>
      <c r="J11721">
        <f>VLOOKUP(I11721, Neighbourhood!$A$1:$B$26, 2, FALSE)</f>
        <v>2</v>
      </c>
      <c r="K11721">
        <v>490781.78</v>
      </c>
      <c r="L11721">
        <v>5459696.5099999998</v>
      </c>
    </row>
    <row r="11722" spans="1:12" x14ac:dyDescent="0.3">
      <c r="A11722" t="s">
        <v>115</v>
      </c>
      <c r="B11722">
        <f>VLOOKUP(A11722, CrimeType!$A$1:$B$11, 2, FALSE)</f>
        <v>11</v>
      </c>
      <c r="C11722">
        <v>2017</v>
      </c>
      <c r="D11722">
        <v>5</v>
      </c>
      <c r="E11722">
        <v>11</v>
      </c>
      <c r="F11722">
        <v>21</v>
      </c>
      <c r="G11722">
        <v>54</v>
      </c>
      <c r="H11722" t="s">
        <v>4353</v>
      </c>
      <c r="I11722" t="s">
        <v>26</v>
      </c>
      <c r="J11722">
        <f>VLOOKUP(I11722, Neighbourhood!$A$1:$B$26, 2, FALSE)</f>
        <v>2</v>
      </c>
      <c r="K11722">
        <v>490897</v>
      </c>
      <c r="L11722">
        <v>5458662</v>
      </c>
    </row>
    <row r="11723" spans="1:12" x14ac:dyDescent="0.3">
      <c r="A11723" t="s">
        <v>40</v>
      </c>
      <c r="B11723">
        <f>VLOOKUP(A11723, CrimeType!$A$1:$B$11, 2, FALSE)</f>
        <v>9</v>
      </c>
      <c r="C11723">
        <v>2017</v>
      </c>
      <c r="D11723">
        <v>5</v>
      </c>
      <c r="E11723">
        <v>11</v>
      </c>
      <c r="F11723">
        <v>22</v>
      </c>
      <c r="G11723">
        <v>0</v>
      </c>
      <c r="H11723" t="s">
        <v>3481</v>
      </c>
      <c r="I11723" t="s">
        <v>20</v>
      </c>
      <c r="J11723">
        <f>VLOOKUP(I11723, Neighbourhood!$A$1:$B$26, 2, FALSE)</f>
        <v>23</v>
      </c>
      <c r="K11723">
        <v>489847.16</v>
      </c>
      <c r="L11723">
        <v>5458926.8399999999</v>
      </c>
    </row>
    <row r="11724" spans="1:12" x14ac:dyDescent="0.3">
      <c r="A11724" t="s">
        <v>18</v>
      </c>
      <c r="B11724">
        <f>VLOOKUP(A11724, CrimeType!$A$1:$B$11, 2, FALSE)</f>
        <v>7</v>
      </c>
      <c r="C11724">
        <v>2017</v>
      </c>
      <c r="D11724">
        <v>5</v>
      </c>
      <c r="E11724">
        <v>11</v>
      </c>
      <c r="F11724">
        <v>22</v>
      </c>
      <c r="G11724">
        <v>0</v>
      </c>
      <c r="H11724" t="s">
        <v>4354</v>
      </c>
      <c r="I11724" t="s">
        <v>53</v>
      </c>
      <c r="J11724">
        <f>VLOOKUP(I11724, Neighbourhood!$A$1:$B$26, 2, FALSE)</f>
        <v>16</v>
      </c>
      <c r="K11724">
        <v>492396.01</v>
      </c>
      <c r="L11724">
        <v>5455356.3099999996</v>
      </c>
    </row>
    <row r="11725" spans="1:12" x14ac:dyDescent="0.3">
      <c r="A11725" t="s">
        <v>29</v>
      </c>
      <c r="B11725">
        <f>VLOOKUP(A11725, CrimeType!$A$1:$B$11, 2, FALSE)</f>
        <v>6</v>
      </c>
      <c r="C11725">
        <v>2017</v>
      </c>
      <c r="D11725">
        <v>5</v>
      </c>
      <c r="E11725">
        <v>11</v>
      </c>
      <c r="F11725">
        <v>22</v>
      </c>
      <c r="G11725">
        <v>6</v>
      </c>
      <c r="H11725" t="s">
        <v>188</v>
      </c>
      <c r="I11725" t="s">
        <v>65</v>
      </c>
      <c r="J11725">
        <f>VLOOKUP(I11725, Neighbourhood!$A$1:$B$26, 2, FALSE)</f>
        <v>12</v>
      </c>
      <c r="K11725">
        <v>491656.44</v>
      </c>
      <c r="L11725">
        <v>5456903.21</v>
      </c>
    </row>
    <row r="11726" spans="1:12" x14ac:dyDescent="0.3">
      <c r="A11726" t="s">
        <v>115</v>
      </c>
      <c r="B11726">
        <f>VLOOKUP(A11726, CrimeType!$A$1:$B$11, 2, FALSE)</f>
        <v>11</v>
      </c>
      <c r="C11726">
        <v>2017</v>
      </c>
      <c r="D11726">
        <v>5</v>
      </c>
      <c r="E11726">
        <v>11</v>
      </c>
      <c r="F11726">
        <v>22</v>
      </c>
      <c r="G11726">
        <v>27</v>
      </c>
      <c r="H11726" t="s">
        <v>4355</v>
      </c>
      <c r="I11726" t="s">
        <v>65</v>
      </c>
      <c r="J11726">
        <f>VLOOKUP(I11726, Neighbourhood!$A$1:$B$26, 2, FALSE)</f>
        <v>12</v>
      </c>
      <c r="K11726">
        <v>492499</v>
      </c>
      <c r="L11726">
        <v>5456390</v>
      </c>
    </row>
    <row r="11727" spans="1:12" x14ac:dyDescent="0.3">
      <c r="A11727" t="s">
        <v>18</v>
      </c>
      <c r="B11727">
        <f>VLOOKUP(A11727, CrimeType!$A$1:$B$11, 2, FALSE)</f>
        <v>7</v>
      </c>
      <c r="C11727">
        <v>2017</v>
      </c>
      <c r="D11727">
        <v>5</v>
      </c>
      <c r="E11727">
        <v>11</v>
      </c>
      <c r="F11727">
        <v>23</v>
      </c>
      <c r="G11727">
        <v>0</v>
      </c>
      <c r="H11727" t="s">
        <v>3701</v>
      </c>
      <c r="I11727" t="s">
        <v>65</v>
      </c>
      <c r="J11727">
        <f>VLOOKUP(I11727, Neighbourhood!$A$1:$B$26, 2, FALSE)</f>
        <v>12</v>
      </c>
      <c r="K11727">
        <v>494215.44</v>
      </c>
      <c r="L11727">
        <v>5456417.6299999999</v>
      </c>
    </row>
    <row r="11728" spans="1:12" x14ac:dyDescent="0.3">
      <c r="A11728" t="s">
        <v>29</v>
      </c>
      <c r="B11728">
        <f>VLOOKUP(A11728, CrimeType!$A$1:$B$11, 2, FALSE)</f>
        <v>6</v>
      </c>
      <c r="C11728">
        <v>2017</v>
      </c>
      <c r="D11728">
        <v>5</v>
      </c>
      <c r="E11728">
        <v>11</v>
      </c>
      <c r="F11728">
        <v>23</v>
      </c>
      <c r="G11728">
        <v>22</v>
      </c>
      <c r="H11728" t="s">
        <v>141</v>
      </c>
      <c r="I11728" t="s">
        <v>61</v>
      </c>
      <c r="J11728">
        <f>VLOOKUP(I11728, Neighbourhood!$A$1:$B$26, 2, FALSE)</f>
        <v>15</v>
      </c>
      <c r="K11728">
        <v>497311.41</v>
      </c>
      <c r="L11728">
        <v>5456155.9400000004</v>
      </c>
    </row>
    <row r="11729" spans="1:12" x14ac:dyDescent="0.3">
      <c r="A11729" t="s">
        <v>18</v>
      </c>
      <c r="B11729">
        <f>VLOOKUP(A11729, CrimeType!$A$1:$B$11, 2, FALSE)</f>
        <v>7</v>
      </c>
      <c r="C11729">
        <v>2017</v>
      </c>
      <c r="D11729">
        <v>5</v>
      </c>
      <c r="E11729">
        <v>11</v>
      </c>
      <c r="F11729">
        <v>23</v>
      </c>
      <c r="G11729">
        <v>30</v>
      </c>
      <c r="H11729" t="s">
        <v>238</v>
      </c>
      <c r="I11729" t="s">
        <v>26</v>
      </c>
      <c r="J11729">
        <f>VLOOKUP(I11729, Neighbourhood!$A$1:$B$26, 2, FALSE)</f>
        <v>2</v>
      </c>
      <c r="K11729">
        <v>492575.46</v>
      </c>
      <c r="L11729">
        <v>5459006.0199999996</v>
      </c>
    </row>
    <row r="11730" spans="1:12" x14ac:dyDescent="0.3">
      <c r="A11730" t="s">
        <v>18</v>
      </c>
      <c r="B11730">
        <f>VLOOKUP(A11730, CrimeType!$A$1:$B$11, 2, FALSE)</f>
        <v>7</v>
      </c>
      <c r="C11730">
        <v>2017</v>
      </c>
      <c r="D11730">
        <v>5</v>
      </c>
      <c r="E11730">
        <v>11</v>
      </c>
      <c r="F11730">
        <v>23</v>
      </c>
      <c r="G11730">
        <v>38</v>
      </c>
      <c r="H11730" t="s">
        <v>3738</v>
      </c>
      <c r="I11730" t="s">
        <v>34</v>
      </c>
      <c r="J11730">
        <f>VLOOKUP(I11730, Neighbourhood!$A$1:$B$26, 2, FALSE)</f>
        <v>8</v>
      </c>
      <c r="K11730">
        <v>488613.72</v>
      </c>
      <c r="L11730">
        <v>5451605.6900000004</v>
      </c>
    </row>
    <row r="11731" spans="1:12" x14ac:dyDescent="0.3">
      <c r="A11731" t="s">
        <v>92</v>
      </c>
      <c r="B11731">
        <f>VLOOKUP(A11731, CrimeType!$A$1:$B$11, 2, FALSE)</f>
        <v>5</v>
      </c>
      <c r="C11731">
        <v>2017</v>
      </c>
      <c r="D11731">
        <v>5</v>
      </c>
      <c r="E11731">
        <v>11</v>
      </c>
      <c r="F11731" t="s">
        <v>93</v>
      </c>
      <c r="G11731" t="s">
        <v>93</v>
      </c>
      <c r="H11731" t="s">
        <v>94</v>
      </c>
      <c r="I11731" t="s">
        <v>94</v>
      </c>
      <c r="J11731">
        <f>VLOOKUP(I11731, Neighbourhood!$A$1:$B$26, 2, FALSE)</f>
        <v>25</v>
      </c>
      <c r="K11731">
        <v>0</v>
      </c>
      <c r="L11731">
        <v>0</v>
      </c>
    </row>
    <row r="11732" spans="1:12" x14ac:dyDescent="0.3">
      <c r="A11732" t="s">
        <v>92</v>
      </c>
      <c r="B11732">
        <f>VLOOKUP(A11732, CrimeType!$A$1:$B$11, 2, FALSE)</f>
        <v>5</v>
      </c>
      <c r="C11732">
        <v>2017</v>
      </c>
      <c r="D11732">
        <v>5</v>
      </c>
      <c r="E11732">
        <v>11</v>
      </c>
      <c r="F11732" t="s">
        <v>93</v>
      </c>
      <c r="G11732" t="s">
        <v>93</v>
      </c>
      <c r="H11732" t="s">
        <v>94</v>
      </c>
      <c r="I11732" t="s">
        <v>94</v>
      </c>
      <c r="J11732">
        <f>VLOOKUP(I11732, Neighbourhood!$A$1:$B$26, 2, FALSE)</f>
        <v>25</v>
      </c>
      <c r="K11732">
        <v>0</v>
      </c>
      <c r="L11732">
        <v>0</v>
      </c>
    </row>
    <row r="11733" spans="1:12" x14ac:dyDescent="0.3">
      <c r="A11733" t="s">
        <v>92</v>
      </c>
      <c r="B11733">
        <f>VLOOKUP(A11733, CrimeType!$A$1:$B$11, 2, FALSE)</f>
        <v>5</v>
      </c>
      <c r="C11733">
        <v>2017</v>
      </c>
      <c r="D11733">
        <v>5</v>
      </c>
      <c r="E11733">
        <v>11</v>
      </c>
      <c r="F11733" t="s">
        <v>93</v>
      </c>
      <c r="G11733" t="s">
        <v>93</v>
      </c>
      <c r="H11733" t="s">
        <v>94</v>
      </c>
      <c r="I11733" t="s">
        <v>94</v>
      </c>
      <c r="J11733">
        <f>VLOOKUP(I11733, Neighbourhood!$A$1:$B$26, 2, FALSE)</f>
        <v>25</v>
      </c>
      <c r="K11733">
        <v>0</v>
      </c>
      <c r="L11733">
        <v>0</v>
      </c>
    </row>
    <row r="11734" spans="1:12" x14ac:dyDescent="0.3">
      <c r="A11734" t="s">
        <v>92</v>
      </c>
      <c r="B11734">
        <f>VLOOKUP(A11734, CrimeType!$A$1:$B$11, 2, FALSE)</f>
        <v>5</v>
      </c>
      <c r="C11734">
        <v>2017</v>
      </c>
      <c r="D11734">
        <v>5</v>
      </c>
      <c r="E11734">
        <v>11</v>
      </c>
      <c r="F11734" t="s">
        <v>93</v>
      </c>
      <c r="G11734" t="s">
        <v>93</v>
      </c>
      <c r="H11734" t="s">
        <v>94</v>
      </c>
      <c r="I11734" t="s">
        <v>94</v>
      </c>
      <c r="J11734">
        <f>VLOOKUP(I11734, Neighbourhood!$A$1:$B$26, 2, FALSE)</f>
        <v>25</v>
      </c>
      <c r="K11734">
        <v>0</v>
      </c>
      <c r="L11734">
        <v>0</v>
      </c>
    </row>
    <row r="11735" spans="1:12" x14ac:dyDescent="0.3">
      <c r="A11735" t="s">
        <v>92</v>
      </c>
      <c r="B11735">
        <f>VLOOKUP(A11735, CrimeType!$A$1:$B$11, 2, FALSE)</f>
        <v>5</v>
      </c>
      <c r="C11735">
        <v>2017</v>
      </c>
      <c r="D11735">
        <v>5</v>
      </c>
      <c r="E11735">
        <v>11</v>
      </c>
      <c r="F11735" t="s">
        <v>93</v>
      </c>
      <c r="G11735" t="s">
        <v>93</v>
      </c>
      <c r="H11735" t="s">
        <v>94</v>
      </c>
      <c r="I11735" t="s">
        <v>94</v>
      </c>
      <c r="J11735">
        <f>VLOOKUP(I11735, Neighbourhood!$A$1:$B$26, 2, FALSE)</f>
        <v>25</v>
      </c>
      <c r="K11735">
        <v>0</v>
      </c>
      <c r="L11735">
        <v>0</v>
      </c>
    </row>
    <row r="11736" spans="1:12" x14ac:dyDescent="0.3">
      <c r="A11736" t="s">
        <v>92</v>
      </c>
      <c r="B11736">
        <f>VLOOKUP(A11736, CrimeType!$A$1:$B$11, 2, FALSE)</f>
        <v>5</v>
      </c>
      <c r="C11736">
        <v>2017</v>
      </c>
      <c r="D11736">
        <v>5</v>
      </c>
      <c r="E11736">
        <v>11</v>
      </c>
      <c r="F11736" t="s">
        <v>93</v>
      </c>
      <c r="G11736" t="s">
        <v>93</v>
      </c>
      <c r="H11736" t="s">
        <v>94</v>
      </c>
      <c r="I11736" t="s">
        <v>94</v>
      </c>
      <c r="J11736">
        <f>VLOOKUP(I11736, Neighbourhood!$A$1:$B$26, 2, FALSE)</f>
        <v>25</v>
      </c>
      <c r="K11736">
        <v>0</v>
      </c>
      <c r="L11736">
        <v>0</v>
      </c>
    </row>
    <row r="11737" spans="1:12" x14ac:dyDescent="0.3">
      <c r="A11737" t="s">
        <v>92</v>
      </c>
      <c r="B11737">
        <f>VLOOKUP(A11737, CrimeType!$A$1:$B$11, 2, FALSE)</f>
        <v>5</v>
      </c>
      <c r="C11737">
        <v>2017</v>
      </c>
      <c r="D11737">
        <v>5</v>
      </c>
      <c r="E11737">
        <v>11</v>
      </c>
      <c r="F11737" t="s">
        <v>93</v>
      </c>
      <c r="G11737" t="s">
        <v>93</v>
      </c>
      <c r="H11737" t="s">
        <v>94</v>
      </c>
      <c r="I11737" t="s">
        <v>94</v>
      </c>
      <c r="J11737">
        <f>VLOOKUP(I11737, Neighbourhood!$A$1:$B$26, 2, FALSE)</f>
        <v>25</v>
      </c>
      <c r="K11737">
        <v>0</v>
      </c>
      <c r="L11737">
        <v>0</v>
      </c>
    </row>
    <row r="11738" spans="1:12" x14ac:dyDescent="0.3">
      <c r="A11738" t="s">
        <v>18</v>
      </c>
      <c r="B11738">
        <f>VLOOKUP(A11738, CrimeType!$A$1:$B$11, 2, FALSE)</f>
        <v>7</v>
      </c>
      <c r="C11738">
        <v>2017</v>
      </c>
      <c r="D11738">
        <v>5</v>
      </c>
      <c r="E11738">
        <v>12</v>
      </c>
      <c r="F11738">
        <v>0</v>
      </c>
      <c r="G11738">
        <v>0</v>
      </c>
      <c r="H11738" t="s">
        <v>4357</v>
      </c>
      <c r="I11738" t="s">
        <v>22</v>
      </c>
      <c r="J11738">
        <f>VLOOKUP(I11738, Neighbourhood!$A$1:$B$26, 2, FALSE)</f>
        <v>6</v>
      </c>
      <c r="K11738">
        <v>496610.45</v>
      </c>
      <c r="L11738">
        <v>5458808.3700000001</v>
      </c>
    </row>
    <row r="11739" spans="1:12" x14ac:dyDescent="0.3">
      <c r="A11739" t="s">
        <v>18</v>
      </c>
      <c r="B11739">
        <f>VLOOKUP(A11739, CrimeType!$A$1:$B$11, 2, FALSE)</f>
        <v>7</v>
      </c>
      <c r="C11739">
        <v>2017</v>
      </c>
      <c r="D11739">
        <v>5</v>
      </c>
      <c r="E11739">
        <v>12</v>
      </c>
      <c r="F11739">
        <v>0</v>
      </c>
      <c r="G11739">
        <v>0</v>
      </c>
      <c r="H11739" t="s">
        <v>2024</v>
      </c>
      <c r="I11739" t="s">
        <v>31</v>
      </c>
      <c r="J11739">
        <f>VLOOKUP(I11739, Neighbourhood!$A$1:$B$26, 2, FALSE)</f>
        <v>20</v>
      </c>
      <c r="K11739">
        <v>493106.86</v>
      </c>
      <c r="L11739">
        <v>5457404.2999999998</v>
      </c>
    </row>
    <row r="11740" spans="1:12" x14ac:dyDescent="0.3">
      <c r="A11740" t="s">
        <v>18</v>
      </c>
      <c r="B11740">
        <f>VLOOKUP(A11740, CrimeType!$A$1:$B$11, 2, FALSE)</f>
        <v>7</v>
      </c>
      <c r="C11740">
        <v>2017</v>
      </c>
      <c r="D11740">
        <v>5</v>
      </c>
      <c r="E11740">
        <v>12</v>
      </c>
      <c r="F11740">
        <v>0</v>
      </c>
      <c r="G11740">
        <v>0</v>
      </c>
      <c r="H11740" t="s">
        <v>3206</v>
      </c>
      <c r="I11740" t="s">
        <v>77</v>
      </c>
      <c r="J11740">
        <f>VLOOKUP(I11740, Neighbourhood!$A$1:$B$26, 2, FALSE)</f>
        <v>22</v>
      </c>
      <c r="K11740">
        <v>495154.05</v>
      </c>
      <c r="L11740">
        <v>5451063.6600000001</v>
      </c>
    </row>
    <row r="11741" spans="1:12" x14ac:dyDescent="0.3">
      <c r="A11741" t="s">
        <v>18</v>
      </c>
      <c r="B11741">
        <f>VLOOKUP(A11741, CrimeType!$A$1:$B$11, 2, FALSE)</f>
        <v>7</v>
      </c>
      <c r="C11741">
        <v>2017</v>
      </c>
      <c r="D11741">
        <v>5</v>
      </c>
      <c r="E11741">
        <v>12</v>
      </c>
      <c r="F11741">
        <v>0</v>
      </c>
      <c r="G11741">
        <v>0</v>
      </c>
      <c r="H11741" t="s">
        <v>4356</v>
      </c>
      <c r="I11741" t="s">
        <v>28</v>
      </c>
      <c r="J11741">
        <f>VLOOKUP(I11741, Neighbourhood!$A$1:$B$26, 2, FALSE)</f>
        <v>7</v>
      </c>
      <c r="K11741">
        <v>493511.18</v>
      </c>
      <c r="L11741">
        <v>5454170.9500000002</v>
      </c>
    </row>
    <row r="11742" spans="1:12" x14ac:dyDescent="0.3">
      <c r="A11742" t="s">
        <v>10</v>
      </c>
      <c r="B11742">
        <f>VLOOKUP(A11742, CrimeType!$A$1:$B$11, 2, FALSE)</f>
        <v>2</v>
      </c>
      <c r="C11742">
        <v>2017</v>
      </c>
      <c r="D11742">
        <v>5</v>
      </c>
      <c r="E11742">
        <v>12</v>
      </c>
      <c r="F11742">
        <v>0</v>
      </c>
      <c r="G11742">
        <v>1</v>
      </c>
      <c r="H11742" t="s">
        <v>4358</v>
      </c>
      <c r="I11742" t="s">
        <v>17</v>
      </c>
      <c r="J11742">
        <f>VLOOKUP(I11742, Neighbourhood!$A$1:$B$26, 2, FALSE)</f>
        <v>9</v>
      </c>
      <c r="K11742">
        <v>496577.45</v>
      </c>
      <c r="L11742">
        <v>5451652.2599999998</v>
      </c>
    </row>
    <row r="11743" spans="1:12" x14ac:dyDescent="0.3">
      <c r="A11743" t="s">
        <v>15</v>
      </c>
      <c r="B11743">
        <f>VLOOKUP(A11743, CrimeType!$A$1:$B$11, 2, FALSE)</f>
        <v>4</v>
      </c>
      <c r="C11743">
        <v>2017</v>
      </c>
      <c r="D11743">
        <v>5</v>
      </c>
      <c r="E11743">
        <v>12</v>
      </c>
      <c r="F11743">
        <v>0</v>
      </c>
      <c r="G11743">
        <v>25</v>
      </c>
      <c r="H11743" t="s">
        <v>1665</v>
      </c>
      <c r="I11743" t="s">
        <v>26</v>
      </c>
      <c r="J11743">
        <f>VLOOKUP(I11743, Neighbourhood!$A$1:$B$26, 2, FALSE)</f>
        <v>2</v>
      </c>
      <c r="K11743">
        <v>490936.87</v>
      </c>
      <c r="L11743">
        <v>5458390.3200000003</v>
      </c>
    </row>
    <row r="11744" spans="1:12" x14ac:dyDescent="0.3">
      <c r="A11744" t="s">
        <v>40</v>
      </c>
      <c r="B11744">
        <f>VLOOKUP(A11744, CrimeType!$A$1:$B$11, 2, FALSE)</f>
        <v>9</v>
      </c>
      <c r="C11744">
        <v>2017</v>
      </c>
      <c r="D11744">
        <v>5</v>
      </c>
      <c r="E11744">
        <v>12</v>
      </c>
      <c r="F11744">
        <v>0</v>
      </c>
      <c r="G11744">
        <v>30</v>
      </c>
      <c r="H11744" t="s">
        <v>4359</v>
      </c>
      <c r="I11744" t="s">
        <v>26</v>
      </c>
      <c r="J11744">
        <f>VLOOKUP(I11744, Neighbourhood!$A$1:$B$26, 2, FALSE)</f>
        <v>2</v>
      </c>
      <c r="K11744">
        <v>492562.43</v>
      </c>
      <c r="L11744">
        <v>5458743.6200000001</v>
      </c>
    </row>
    <row r="11745" spans="1:12" x14ac:dyDescent="0.3">
      <c r="A11745" t="s">
        <v>18</v>
      </c>
      <c r="B11745">
        <f>VLOOKUP(A11745, CrimeType!$A$1:$B$11, 2, FALSE)</f>
        <v>7</v>
      </c>
      <c r="C11745">
        <v>2017</v>
      </c>
      <c r="D11745">
        <v>5</v>
      </c>
      <c r="E11745">
        <v>12</v>
      </c>
      <c r="F11745">
        <v>0</v>
      </c>
      <c r="G11745">
        <v>51</v>
      </c>
      <c r="H11745" t="s">
        <v>4360</v>
      </c>
      <c r="I11745" t="s">
        <v>31</v>
      </c>
      <c r="J11745">
        <f>VLOOKUP(I11745, Neighbourhood!$A$1:$B$26, 2, FALSE)</f>
        <v>20</v>
      </c>
      <c r="K11745">
        <v>492767.89</v>
      </c>
      <c r="L11745">
        <v>5459039.2000000002</v>
      </c>
    </row>
    <row r="11746" spans="1:12" x14ac:dyDescent="0.3">
      <c r="A11746" t="s">
        <v>24</v>
      </c>
      <c r="B11746">
        <f>VLOOKUP(A11746, CrimeType!$A$1:$B$11, 2, FALSE)</f>
        <v>1</v>
      </c>
      <c r="C11746">
        <v>2017</v>
      </c>
      <c r="D11746">
        <v>5</v>
      </c>
      <c r="E11746">
        <v>12</v>
      </c>
      <c r="F11746">
        <v>0</v>
      </c>
      <c r="G11746">
        <v>56</v>
      </c>
      <c r="H11746" t="s">
        <v>833</v>
      </c>
      <c r="I11746" t="s">
        <v>65</v>
      </c>
      <c r="J11746">
        <f>VLOOKUP(I11746, Neighbourhood!$A$1:$B$26, 2, FALSE)</f>
        <v>12</v>
      </c>
      <c r="K11746">
        <v>492188.38</v>
      </c>
      <c r="L11746">
        <v>5456710.0700000003</v>
      </c>
    </row>
    <row r="11747" spans="1:12" x14ac:dyDescent="0.3">
      <c r="A11747" t="s">
        <v>24</v>
      </c>
      <c r="B11747">
        <f>VLOOKUP(A11747, CrimeType!$A$1:$B$11, 2, FALSE)</f>
        <v>1</v>
      </c>
      <c r="C11747">
        <v>2017</v>
      </c>
      <c r="D11747">
        <v>5</v>
      </c>
      <c r="E11747">
        <v>12</v>
      </c>
      <c r="F11747">
        <v>1</v>
      </c>
      <c r="G11747">
        <v>9</v>
      </c>
      <c r="H11747" t="s">
        <v>1348</v>
      </c>
      <c r="I11747" t="s">
        <v>65</v>
      </c>
      <c r="J11747">
        <f>VLOOKUP(I11747, Neighbourhood!$A$1:$B$26, 2, FALSE)</f>
        <v>12</v>
      </c>
      <c r="K11747">
        <v>491986.16</v>
      </c>
      <c r="L11747">
        <v>5456717.96</v>
      </c>
    </row>
    <row r="11748" spans="1:12" x14ac:dyDescent="0.3">
      <c r="A11748" t="s">
        <v>18</v>
      </c>
      <c r="B11748">
        <f>VLOOKUP(A11748, CrimeType!$A$1:$B$11, 2, FALSE)</f>
        <v>7</v>
      </c>
      <c r="C11748">
        <v>2017</v>
      </c>
      <c r="D11748">
        <v>5</v>
      </c>
      <c r="E11748">
        <v>12</v>
      </c>
      <c r="F11748">
        <v>1</v>
      </c>
      <c r="G11748">
        <v>45</v>
      </c>
      <c r="H11748" t="s">
        <v>4361</v>
      </c>
      <c r="I11748" t="s">
        <v>77</v>
      </c>
      <c r="J11748">
        <f>VLOOKUP(I11748, Neighbourhood!$A$1:$B$26, 2, FALSE)</f>
        <v>22</v>
      </c>
      <c r="K11748">
        <v>495483.52</v>
      </c>
      <c r="L11748">
        <v>5451538.46</v>
      </c>
    </row>
    <row r="11749" spans="1:12" x14ac:dyDescent="0.3">
      <c r="A11749" t="s">
        <v>15</v>
      </c>
      <c r="B11749">
        <f>VLOOKUP(A11749, CrimeType!$A$1:$B$11, 2, FALSE)</f>
        <v>4</v>
      </c>
      <c r="C11749">
        <v>2017</v>
      </c>
      <c r="D11749">
        <v>5</v>
      </c>
      <c r="E11749">
        <v>12</v>
      </c>
      <c r="F11749">
        <v>2</v>
      </c>
      <c r="G11749">
        <v>6</v>
      </c>
      <c r="H11749" t="s">
        <v>4025</v>
      </c>
      <c r="I11749" t="s">
        <v>14</v>
      </c>
      <c r="J11749">
        <f>VLOOKUP(I11749, Neighbourhood!$A$1:$B$26, 2, FALSE)</f>
        <v>4</v>
      </c>
      <c r="K11749">
        <v>490785.09</v>
      </c>
      <c r="L11749">
        <v>5456823.2800000003</v>
      </c>
    </row>
    <row r="11750" spans="1:12" x14ac:dyDescent="0.3">
      <c r="A11750" t="s">
        <v>18</v>
      </c>
      <c r="B11750">
        <f>VLOOKUP(A11750, CrimeType!$A$1:$B$11, 2, FALSE)</f>
        <v>7</v>
      </c>
      <c r="C11750">
        <v>2017</v>
      </c>
      <c r="D11750">
        <v>5</v>
      </c>
      <c r="E11750">
        <v>12</v>
      </c>
      <c r="F11750">
        <v>2</v>
      </c>
      <c r="G11750">
        <v>30</v>
      </c>
      <c r="H11750" t="s">
        <v>4362</v>
      </c>
      <c r="I11750" t="s">
        <v>75</v>
      </c>
      <c r="J11750">
        <f>VLOOKUP(I11750, Neighbourhood!$A$1:$B$26, 2, FALSE)</f>
        <v>3</v>
      </c>
      <c r="K11750">
        <v>487011.25</v>
      </c>
      <c r="L11750">
        <v>5454408.9199999999</v>
      </c>
    </row>
    <row r="11751" spans="1:12" x14ac:dyDescent="0.3">
      <c r="A11751" t="s">
        <v>24</v>
      </c>
      <c r="B11751">
        <f>VLOOKUP(A11751, CrimeType!$A$1:$B$11, 2, FALSE)</f>
        <v>1</v>
      </c>
      <c r="C11751">
        <v>2017</v>
      </c>
      <c r="D11751">
        <v>5</v>
      </c>
      <c r="E11751">
        <v>12</v>
      </c>
      <c r="F11751">
        <v>3</v>
      </c>
      <c r="G11751">
        <v>1</v>
      </c>
      <c r="H11751" t="s">
        <v>519</v>
      </c>
      <c r="I11751" t="s">
        <v>20</v>
      </c>
      <c r="J11751">
        <f>VLOOKUP(I11751, Neighbourhood!$A$1:$B$26, 2, FALSE)</f>
        <v>23</v>
      </c>
      <c r="K11751">
        <v>490967.15</v>
      </c>
      <c r="L11751">
        <v>5459154.9199999999</v>
      </c>
    </row>
    <row r="11752" spans="1:12" x14ac:dyDescent="0.3">
      <c r="A11752" t="s">
        <v>18</v>
      </c>
      <c r="B11752">
        <f>VLOOKUP(A11752, CrimeType!$A$1:$B$11, 2, FALSE)</f>
        <v>7</v>
      </c>
      <c r="C11752">
        <v>2017</v>
      </c>
      <c r="D11752">
        <v>5</v>
      </c>
      <c r="E11752">
        <v>12</v>
      </c>
      <c r="F11752">
        <v>3</v>
      </c>
      <c r="G11752">
        <v>45</v>
      </c>
      <c r="H11752" t="s">
        <v>1990</v>
      </c>
      <c r="I11752" t="s">
        <v>20</v>
      </c>
      <c r="J11752">
        <f>VLOOKUP(I11752, Neighbourhood!$A$1:$B$26, 2, FALSE)</f>
        <v>23</v>
      </c>
      <c r="K11752">
        <v>490092.32</v>
      </c>
      <c r="L11752">
        <v>5458835.4900000002</v>
      </c>
    </row>
    <row r="11753" spans="1:12" x14ac:dyDescent="0.3">
      <c r="A11753" t="s">
        <v>18</v>
      </c>
      <c r="B11753">
        <f>VLOOKUP(A11753, CrimeType!$A$1:$B$11, 2, FALSE)</f>
        <v>7</v>
      </c>
      <c r="C11753">
        <v>2017</v>
      </c>
      <c r="D11753">
        <v>5</v>
      </c>
      <c r="E11753">
        <v>12</v>
      </c>
      <c r="F11753">
        <v>3</v>
      </c>
      <c r="G11753">
        <v>53</v>
      </c>
      <c r="H11753" t="s">
        <v>556</v>
      </c>
      <c r="I11753" t="s">
        <v>26</v>
      </c>
      <c r="J11753">
        <f>VLOOKUP(I11753, Neighbourhood!$A$1:$B$26, 2, FALSE)</f>
        <v>2</v>
      </c>
      <c r="K11753">
        <v>492006.9</v>
      </c>
      <c r="L11753">
        <v>5459085.9900000002</v>
      </c>
    </row>
    <row r="11754" spans="1:12" x14ac:dyDescent="0.3">
      <c r="A11754" t="s">
        <v>24</v>
      </c>
      <c r="B11754">
        <f>VLOOKUP(A11754, CrimeType!$A$1:$B$11, 2, FALSE)</f>
        <v>1</v>
      </c>
      <c r="C11754">
        <v>2017</v>
      </c>
      <c r="D11754">
        <v>5</v>
      </c>
      <c r="E11754">
        <v>12</v>
      </c>
      <c r="F11754">
        <v>4</v>
      </c>
      <c r="G11754">
        <v>0</v>
      </c>
      <c r="H11754" t="s">
        <v>1363</v>
      </c>
      <c r="I11754" t="s">
        <v>31</v>
      </c>
      <c r="J11754">
        <f>VLOOKUP(I11754, Neighbourhood!$A$1:$B$26, 2, FALSE)</f>
        <v>20</v>
      </c>
      <c r="K11754">
        <v>493526.4</v>
      </c>
      <c r="L11754">
        <v>5458709.7000000002</v>
      </c>
    </row>
    <row r="11755" spans="1:12" x14ac:dyDescent="0.3">
      <c r="A11755" t="s">
        <v>24</v>
      </c>
      <c r="B11755">
        <f>VLOOKUP(A11755, CrimeType!$A$1:$B$11, 2, FALSE)</f>
        <v>1</v>
      </c>
      <c r="C11755">
        <v>2017</v>
      </c>
      <c r="D11755">
        <v>5</v>
      </c>
      <c r="E11755">
        <v>12</v>
      </c>
      <c r="F11755">
        <v>5</v>
      </c>
      <c r="G11755">
        <v>7</v>
      </c>
      <c r="H11755" t="s">
        <v>606</v>
      </c>
      <c r="I11755" t="s">
        <v>26</v>
      </c>
      <c r="J11755">
        <f>VLOOKUP(I11755, Neighbourhood!$A$1:$B$26, 2, FALSE)</f>
        <v>2</v>
      </c>
      <c r="K11755">
        <v>492558.07</v>
      </c>
      <c r="L11755">
        <v>5458748.3399999999</v>
      </c>
    </row>
    <row r="11756" spans="1:12" x14ac:dyDescent="0.3">
      <c r="A11756" t="s">
        <v>18</v>
      </c>
      <c r="B11756">
        <f>VLOOKUP(A11756, CrimeType!$A$1:$B$11, 2, FALSE)</f>
        <v>7</v>
      </c>
      <c r="C11756">
        <v>2017</v>
      </c>
      <c r="D11756">
        <v>5</v>
      </c>
      <c r="E11756">
        <v>12</v>
      </c>
      <c r="F11756">
        <v>5</v>
      </c>
      <c r="G11756">
        <v>26</v>
      </c>
      <c r="H11756" t="s">
        <v>32</v>
      </c>
      <c r="I11756" t="s">
        <v>26</v>
      </c>
      <c r="J11756">
        <f>VLOOKUP(I11756, Neighbourhood!$A$1:$B$26, 2, FALSE)</f>
        <v>2</v>
      </c>
      <c r="K11756">
        <v>491915.71</v>
      </c>
      <c r="L11756">
        <v>5458945.4000000004</v>
      </c>
    </row>
    <row r="11757" spans="1:12" x14ac:dyDescent="0.3">
      <c r="A11757" t="s">
        <v>24</v>
      </c>
      <c r="B11757">
        <f>VLOOKUP(A11757, CrimeType!$A$1:$B$11, 2, FALSE)</f>
        <v>1</v>
      </c>
      <c r="C11757">
        <v>2017</v>
      </c>
      <c r="D11757">
        <v>5</v>
      </c>
      <c r="E11757">
        <v>12</v>
      </c>
      <c r="F11757">
        <v>5</v>
      </c>
      <c r="G11757">
        <v>50</v>
      </c>
      <c r="H11757" t="s">
        <v>4363</v>
      </c>
      <c r="I11757" t="s">
        <v>14</v>
      </c>
      <c r="J11757">
        <f>VLOOKUP(I11757, Neighbourhood!$A$1:$B$26, 2, FALSE)</f>
        <v>4</v>
      </c>
      <c r="K11757">
        <v>490938.1</v>
      </c>
      <c r="L11757">
        <v>5456941.3399999999</v>
      </c>
    </row>
    <row r="11758" spans="1:12" x14ac:dyDescent="0.3">
      <c r="A11758" t="s">
        <v>24</v>
      </c>
      <c r="B11758">
        <f>VLOOKUP(A11758, CrimeType!$A$1:$B$11, 2, FALSE)</f>
        <v>1</v>
      </c>
      <c r="C11758">
        <v>2017</v>
      </c>
      <c r="D11758">
        <v>5</v>
      </c>
      <c r="E11758">
        <v>12</v>
      </c>
      <c r="F11758">
        <v>6</v>
      </c>
      <c r="G11758">
        <v>0</v>
      </c>
      <c r="H11758" t="s">
        <v>1212</v>
      </c>
      <c r="I11758" t="s">
        <v>65</v>
      </c>
      <c r="J11758">
        <f>VLOOKUP(I11758, Neighbourhood!$A$1:$B$26, 2, FALSE)</f>
        <v>12</v>
      </c>
      <c r="K11758">
        <v>492532.36</v>
      </c>
      <c r="L11758">
        <v>5457399.0199999996</v>
      </c>
    </row>
    <row r="11759" spans="1:12" x14ac:dyDescent="0.3">
      <c r="A11759" t="s">
        <v>29</v>
      </c>
      <c r="B11759">
        <f>VLOOKUP(A11759, CrimeType!$A$1:$B$11, 2, FALSE)</f>
        <v>6</v>
      </c>
      <c r="C11759">
        <v>2017</v>
      </c>
      <c r="D11759">
        <v>5</v>
      </c>
      <c r="E11759">
        <v>12</v>
      </c>
      <c r="F11759">
        <v>6</v>
      </c>
      <c r="G11759">
        <v>8</v>
      </c>
      <c r="H11759" t="s">
        <v>1239</v>
      </c>
      <c r="I11759" t="s">
        <v>26</v>
      </c>
      <c r="J11759">
        <f>VLOOKUP(I11759, Neighbourhood!$A$1:$B$26, 2, FALSE)</f>
        <v>2</v>
      </c>
      <c r="K11759">
        <v>492177.99</v>
      </c>
      <c r="L11759">
        <v>5458621.2999999998</v>
      </c>
    </row>
    <row r="11760" spans="1:12" x14ac:dyDescent="0.3">
      <c r="A11760" t="s">
        <v>18</v>
      </c>
      <c r="B11760">
        <f>VLOOKUP(A11760, CrimeType!$A$1:$B$11, 2, FALSE)</f>
        <v>7</v>
      </c>
      <c r="C11760">
        <v>2017</v>
      </c>
      <c r="D11760">
        <v>5</v>
      </c>
      <c r="E11760">
        <v>12</v>
      </c>
      <c r="F11760">
        <v>6</v>
      </c>
      <c r="G11760">
        <v>45</v>
      </c>
      <c r="H11760" t="s">
        <v>325</v>
      </c>
      <c r="I11760" t="s">
        <v>26</v>
      </c>
      <c r="J11760">
        <f>VLOOKUP(I11760, Neighbourhood!$A$1:$B$26, 2, FALSE)</f>
        <v>2</v>
      </c>
      <c r="K11760">
        <v>491208.86</v>
      </c>
      <c r="L11760">
        <v>5459432.6200000001</v>
      </c>
    </row>
    <row r="11761" spans="1:12" x14ac:dyDescent="0.3">
      <c r="A11761" t="s">
        <v>29</v>
      </c>
      <c r="B11761">
        <f>VLOOKUP(A11761, CrimeType!$A$1:$B$11, 2, FALSE)</f>
        <v>6</v>
      </c>
      <c r="C11761">
        <v>2017</v>
      </c>
      <c r="D11761">
        <v>5</v>
      </c>
      <c r="E11761">
        <v>12</v>
      </c>
      <c r="F11761">
        <v>7</v>
      </c>
      <c r="G11761">
        <v>0</v>
      </c>
      <c r="H11761" t="s">
        <v>2128</v>
      </c>
      <c r="I11761" t="s">
        <v>82</v>
      </c>
      <c r="J11761">
        <f>VLOOKUP(I11761, Neighbourhood!$A$1:$B$26, 2, FALSE)</f>
        <v>24</v>
      </c>
      <c r="K11761">
        <v>484623.54</v>
      </c>
      <c r="L11761">
        <v>5456815.5700000003</v>
      </c>
    </row>
    <row r="11762" spans="1:12" x14ac:dyDescent="0.3">
      <c r="A11762" t="s">
        <v>18</v>
      </c>
      <c r="B11762">
        <f>VLOOKUP(A11762, CrimeType!$A$1:$B$11, 2, FALSE)</f>
        <v>7</v>
      </c>
      <c r="C11762">
        <v>2017</v>
      </c>
      <c r="D11762">
        <v>5</v>
      </c>
      <c r="E11762">
        <v>12</v>
      </c>
      <c r="F11762">
        <v>7</v>
      </c>
      <c r="G11762">
        <v>0</v>
      </c>
      <c r="H11762" t="s">
        <v>209</v>
      </c>
      <c r="I11762" t="s">
        <v>26</v>
      </c>
      <c r="J11762">
        <f>VLOOKUP(I11762, Neighbourhood!$A$1:$B$26, 2, FALSE)</f>
        <v>2</v>
      </c>
      <c r="K11762">
        <v>491427.17</v>
      </c>
      <c r="L11762">
        <v>5459035</v>
      </c>
    </row>
    <row r="11763" spans="1:12" x14ac:dyDescent="0.3">
      <c r="A11763" t="s">
        <v>18</v>
      </c>
      <c r="B11763">
        <f>VLOOKUP(A11763, CrimeType!$A$1:$B$11, 2, FALSE)</f>
        <v>7</v>
      </c>
      <c r="C11763">
        <v>2017</v>
      </c>
      <c r="D11763">
        <v>5</v>
      </c>
      <c r="E11763">
        <v>12</v>
      </c>
      <c r="F11763">
        <v>7</v>
      </c>
      <c r="G11763">
        <v>0</v>
      </c>
      <c r="H11763" t="s">
        <v>310</v>
      </c>
      <c r="I11763" t="s">
        <v>26</v>
      </c>
      <c r="J11763">
        <f>VLOOKUP(I11763, Neighbourhood!$A$1:$B$26, 2, FALSE)</f>
        <v>2</v>
      </c>
      <c r="K11763">
        <v>491792.62</v>
      </c>
      <c r="L11763">
        <v>5459107.5999999996</v>
      </c>
    </row>
    <row r="11764" spans="1:12" x14ac:dyDescent="0.3">
      <c r="A11764" t="s">
        <v>18</v>
      </c>
      <c r="B11764">
        <f>VLOOKUP(A11764, CrimeType!$A$1:$B$11, 2, FALSE)</f>
        <v>7</v>
      </c>
      <c r="C11764">
        <v>2017</v>
      </c>
      <c r="D11764">
        <v>5</v>
      </c>
      <c r="E11764">
        <v>12</v>
      </c>
      <c r="F11764">
        <v>7</v>
      </c>
      <c r="G11764">
        <v>30</v>
      </c>
      <c r="H11764" t="s">
        <v>1837</v>
      </c>
      <c r="I11764" t="s">
        <v>31</v>
      </c>
      <c r="J11764">
        <f>VLOOKUP(I11764, Neighbourhood!$A$1:$B$26, 2, FALSE)</f>
        <v>20</v>
      </c>
      <c r="K11764">
        <v>493287.71</v>
      </c>
      <c r="L11764">
        <v>5457764.4699999997</v>
      </c>
    </row>
    <row r="11765" spans="1:12" x14ac:dyDescent="0.3">
      <c r="A11765" t="s">
        <v>24</v>
      </c>
      <c r="B11765">
        <f>VLOOKUP(A11765, CrimeType!$A$1:$B$11, 2, FALSE)</f>
        <v>1</v>
      </c>
      <c r="C11765">
        <v>2017</v>
      </c>
      <c r="D11765">
        <v>5</v>
      </c>
      <c r="E11765">
        <v>12</v>
      </c>
      <c r="F11765">
        <v>8</v>
      </c>
      <c r="G11765">
        <v>0</v>
      </c>
      <c r="H11765" t="s">
        <v>4364</v>
      </c>
      <c r="I11765" t="s">
        <v>65</v>
      </c>
      <c r="J11765">
        <f>VLOOKUP(I11765, Neighbourhood!$A$1:$B$26, 2, FALSE)</f>
        <v>12</v>
      </c>
      <c r="K11765">
        <v>493248.07</v>
      </c>
      <c r="L11765">
        <v>5456853.2999999998</v>
      </c>
    </row>
    <row r="11766" spans="1:12" x14ac:dyDescent="0.3">
      <c r="A11766" t="s">
        <v>119</v>
      </c>
      <c r="B11766">
        <f>VLOOKUP(A11766, CrimeType!$A$1:$B$11, 2, FALSE)</f>
        <v>8</v>
      </c>
      <c r="C11766">
        <v>2017</v>
      </c>
      <c r="D11766">
        <v>5</v>
      </c>
      <c r="E11766">
        <v>12</v>
      </c>
      <c r="F11766">
        <v>8</v>
      </c>
      <c r="G11766">
        <v>30</v>
      </c>
      <c r="H11766" t="s">
        <v>3018</v>
      </c>
      <c r="I11766" t="s">
        <v>82</v>
      </c>
      <c r="J11766">
        <f>VLOOKUP(I11766, Neighbourhood!$A$1:$B$26, 2, FALSE)</f>
        <v>24</v>
      </c>
      <c r="K11766">
        <v>486061.24</v>
      </c>
      <c r="L11766">
        <v>5456771.5700000003</v>
      </c>
    </row>
    <row r="11767" spans="1:12" x14ac:dyDescent="0.3">
      <c r="A11767" t="s">
        <v>119</v>
      </c>
      <c r="B11767">
        <f>VLOOKUP(A11767, CrimeType!$A$1:$B$11, 2, FALSE)</f>
        <v>8</v>
      </c>
      <c r="C11767">
        <v>2017</v>
      </c>
      <c r="D11767">
        <v>5</v>
      </c>
      <c r="E11767">
        <v>12</v>
      </c>
      <c r="F11767">
        <v>8</v>
      </c>
      <c r="G11767">
        <v>35</v>
      </c>
      <c r="H11767" t="s">
        <v>2016</v>
      </c>
      <c r="I11767" t="s">
        <v>28</v>
      </c>
      <c r="J11767">
        <f>VLOOKUP(I11767, Neighbourhood!$A$1:$B$26, 2, FALSE)</f>
        <v>7</v>
      </c>
      <c r="K11767">
        <v>495591.71</v>
      </c>
      <c r="L11767">
        <v>5455036.8200000003</v>
      </c>
    </row>
    <row r="11768" spans="1:12" x14ac:dyDescent="0.3">
      <c r="A11768" t="s">
        <v>15</v>
      </c>
      <c r="B11768">
        <f>VLOOKUP(A11768, CrimeType!$A$1:$B$11, 2, FALSE)</f>
        <v>4</v>
      </c>
      <c r="C11768">
        <v>2017</v>
      </c>
      <c r="D11768">
        <v>5</v>
      </c>
      <c r="E11768">
        <v>12</v>
      </c>
      <c r="F11768">
        <v>8</v>
      </c>
      <c r="G11768">
        <v>54</v>
      </c>
      <c r="H11768" t="s">
        <v>2141</v>
      </c>
      <c r="I11768" t="s">
        <v>26</v>
      </c>
      <c r="J11768">
        <f>VLOOKUP(I11768, Neighbourhood!$A$1:$B$26, 2, FALSE)</f>
        <v>2</v>
      </c>
      <c r="K11768">
        <v>491791.73</v>
      </c>
      <c r="L11768">
        <v>5459246.7999999998</v>
      </c>
    </row>
    <row r="11769" spans="1:12" x14ac:dyDescent="0.3">
      <c r="A11769" t="s">
        <v>18</v>
      </c>
      <c r="B11769">
        <f>VLOOKUP(A11769, CrimeType!$A$1:$B$11, 2, FALSE)</f>
        <v>7</v>
      </c>
      <c r="C11769">
        <v>2017</v>
      </c>
      <c r="D11769">
        <v>5</v>
      </c>
      <c r="E11769">
        <v>12</v>
      </c>
      <c r="F11769">
        <v>8</v>
      </c>
      <c r="G11769">
        <v>54</v>
      </c>
      <c r="H11769" t="s">
        <v>2141</v>
      </c>
      <c r="I11769" t="s">
        <v>26</v>
      </c>
      <c r="J11769">
        <f>VLOOKUP(I11769, Neighbourhood!$A$1:$B$26, 2, FALSE)</f>
        <v>2</v>
      </c>
      <c r="K11769">
        <v>491791.73</v>
      </c>
      <c r="L11769">
        <v>5459246.7999999998</v>
      </c>
    </row>
    <row r="11770" spans="1:12" x14ac:dyDescent="0.3">
      <c r="A11770" t="s">
        <v>15</v>
      </c>
      <c r="B11770">
        <f>VLOOKUP(A11770, CrimeType!$A$1:$B$11, 2, FALSE)</f>
        <v>4</v>
      </c>
      <c r="C11770">
        <v>2017</v>
      </c>
      <c r="D11770">
        <v>5</v>
      </c>
      <c r="E11770">
        <v>12</v>
      </c>
      <c r="F11770">
        <v>8</v>
      </c>
      <c r="G11770">
        <v>56</v>
      </c>
      <c r="H11770" t="s">
        <v>2202</v>
      </c>
      <c r="I11770" t="s">
        <v>17</v>
      </c>
      <c r="J11770">
        <f>VLOOKUP(I11770, Neighbourhood!$A$1:$B$26, 2, FALSE)</f>
        <v>9</v>
      </c>
      <c r="K11770">
        <v>498268.19</v>
      </c>
      <c r="L11770">
        <v>5452129.21</v>
      </c>
    </row>
    <row r="11771" spans="1:12" x14ac:dyDescent="0.3">
      <c r="A11771" t="s">
        <v>18</v>
      </c>
      <c r="B11771">
        <f>VLOOKUP(A11771, CrimeType!$A$1:$B$11, 2, FALSE)</f>
        <v>7</v>
      </c>
      <c r="C11771">
        <v>2017</v>
      </c>
      <c r="D11771">
        <v>5</v>
      </c>
      <c r="E11771">
        <v>12</v>
      </c>
      <c r="F11771">
        <v>9</v>
      </c>
      <c r="G11771">
        <v>0</v>
      </c>
      <c r="H11771" t="s">
        <v>19</v>
      </c>
      <c r="I11771" t="s">
        <v>26</v>
      </c>
      <c r="J11771">
        <f>VLOOKUP(I11771, Neighbourhood!$A$1:$B$26, 2, FALSE)</f>
        <v>2</v>
      </c>
      <c r="K11771">
        <v>490255.53</v>
      </c>
      <c r="L11771">
        <v>5458158.6100000003</v>
      </c>
    </row>
    <row r="11772" spans="1:12" x14ac:dyDescent="0.3">
      <c r="A11772" t="s">
        <v>10</v>
      </c>
      <c r="B11772">
        <f>VLOOKUP(A11772, CrimeType!$A$1:$B$11, 2, FALSE)</f>
        <v>2</v>
      </c>
      <c r="C11772">
        <v>2017</v>
      </c>
      <c r="D11772">
        <v>5</v>
      </c>
      <c r="E11772">
        <v>12</v>
      </c>
      <c r="F11772">
        <v>9</v>
      </c>
      <c r="G11772">
        <v>0</v>
      </c>
      <c r="H11772" t="s">
        <v>630</v>
      </c>
      <c r="I11772" t="s">
        <v>28</v>
      </c>
      <c r="J11772">
        <f>VLOOKUP(I11772, Neighbourhood!$A$1:$B$26, 2, FALSE)</f>
        <v>7</v>
      </c>
      <c r="K11772">
        <v>494416.23</v>
      </c>
      <c r="L11772">
        <v>5456216.7599999998</v>
      </c>
    </row>
    <row r="11773" spans="1:12" x14ac:dyDescent="0.3">
      <c r="A11773" t="s">
        <v>10</v>
      </c>
      <c r="B11773">
        <f>VLOOKUP(A11773, CrimeType!$A$1:$B$11, 2, FALSE)</f>
        <v>2</v>
      </c>
      <c r="C11773">
        <v>2017</v>
      </c>
      <c r="D11773">
        <v>5</v>
      </c>
      <c r="E11773">
        <v>12</v>
      </c>
      <c r="F11773">
        <v>9</v>
      </c>
      <c r="G11773">
        <v>30</v>
      </c>
      <c r="H11773" t="s">
        <v>680</v>
      </c>
      <c r="I11773" t="s">
        <v>68</v>
      </c>
      <c r="J11773">
        <f>VLOOKUP(I11773, Neighbourhood!$A$1:$B$26, 2, FALSE)</f>
        <v>10</v>
      </c>
      <c r="K11773">
        <v>488295.58</v>
      </c>
      <c r="L11773">
        <v>5457580.8899999997</v>
      </c>
    </row>
    <row r="11774" spans="1:12" x14ac:dyDescent="0.3">
      <c r="A11774" t="s">
        <v>18</v>
      </c>
      <c r="B11774">
        <f>VLOOKUP(A11774, CrimeType!$A$1:$B$11, 2, FALSE)</f>
        <v>7</v>
      </c>
      <c r="C11774">
        <v>2017</v>
      </c>
      <c r="D11774">
        <v>5</v>
      </c>
      <c r="E11774">
        <v>12</v>
      </c>
      <c r="F11774">
        <v>9</v>
      </c>
      <c r="G11774">
        <v>30</v>
      </c>
      <c r="H11774" t="s">
        <v>2459</v>
      </c>
      <c r="I11774" t="s">
        <v>14</v>
      </c>
      <c r="J11774">
        <f>VLOOKUP(I11774, Neighbourhood!$A$1:$B$26, 2, FALSE)</f>
        <v>4</v>
      </c>
      <c r="K11774">
        <v>491033</v>
      </c>
      <c r="L11774">
        <v>5456432.3200000003</v>
      </c>
    </row>
    <row r="11775" spans="1:12" x14ac:dyDescent="0.3">
      <c r="A11775" t="s">
        <v>29</v>
      </c>
      <c r="B11775">
        <f>VLOOKUP(A11775, CrimeType!$A$1:$B$11, 2, FALSE)</f>
        <v>6</v>
      </c>
      <c r="C11775">
        <v>2017</v>
      </c>
      <c r="D11775">
        <v>5</v>
      </c>
      <c r="E11775">
        <v>12</v>
      </c>
      <c r="F11775">
        <v>9</v>
      </c>
      <c r="G11775">
        <v>40</v>
      </c>
      <c r="H11775" t="s">
        <v>134</v>
      </c>
      <c r="I11775" t="s">
        <v>85</v>
      </c>
      <c r="J11775">
        <f>VLOOKUP(I11775, Neighbourhood!$A$1:$B$26, 2, FALSE)</f>
        <v>21</v>
      </c>
      <c r="K11775">
        <v>492774.66</v>
      </c>
      <c r="L11775">
        <v>5450882.6100000003</v>
      </c>
    </row>
    <row r="11776" spans="1:12" x14ac:dyDescent="0.3">
      <c r="A11776" t="s">
        <v>29</v>
      </c>
      <c r="B11776">
        <f>VLOOKUP(A11776, CrimeType!$A$1:$B$11, 2, FALSE)</f>
        <v>6</v>
      </c>
      <c r="C11776">
        <v>2017</v>
      </c>
      <c r="D11776">
        <v>5</v>
      </c>
      <c r="E11776">
        <v>12</v>
      </c>
      <c r="F11776">
        <v>9</v>
      </c>
      <c r="G11776">
        <v>50</v>
      </c>
      <c r="H11776" t="s">
        <v>176</v>
      </c>
      <c r="I11776" t="s">
        <v>22</v>
      </c>
      <c r="J11776">
        <f>VLOOKUP(I11776, Neighbourhood!$A$1:$B$26, 2, FALSE)</f>
        <v>6</v>
      </c>
      <c r="K11776">
        <v>496188.74</v>
      </c>
      <c r="L11776">
        <v>5458718.0499999998</v>
      </c>
    </row>
    <row r="11777" spans="1:12" x14ac:dyDescent="0.3">
      <c r="A11777" t="s">
        <v>10</v>
      </c>
      <c r="B11777">
        <f>VLOOKUP(A11777, CrimeType!$A$1:$B$11, 2, FALSE)</f>
        <v>2</v>
      </c>
      <c r="C11777">
        <v>2017</v>
      </c>
      <c r="D11777">
        <v>5</v>
      </c>
      <c r="E11777">
        <v>12</v>
      </c>
      <c r="F11777">
        <v>10</v>
      </c>
      <c r="G11777">
        <v>0</v>
      </c>
      <c r="H11777" t="s">
        <v>3571</v>
      </c>
      <c r="I11777" t="s">
        <v>14</v>
      </c>
      <c r="J11777">
        <f>VLOOKUP(I11777, Neighbourhood!$A$1:$B$26, 2, FALSE)</f>
        <v>4</v>
      </c>
      <c r="K11777">
        <v>490773.34</v>
      </c>
      <c r="L11777">
        <v>5456301.4000000004</v>
      </c>
    </row>
    <row r="11778" spans="1:12" x14ac:dyDescent="0.3">
      <c r="A11778" t="s">
        <v>10</v>
      </c>
      <c r="B11778">
        <f>VLOOKUP(A11778, CrimeType!$A$1:$B$11, 2, FALSE)</f>
        <v>2</v>
      </c>
      <c r="C11778">
        <v>2017</v>
      </c>
      <c r="D11778">
        <v>5</v>
      </c>
      <c r="E11778">
        <v>12</v>
      </c>
      <c r="F11778">
        <v>11</v>
      </c>
      <c r="G11778">
        <v>0</v>
      </c>
      <c r="H11778" t="s">
        <v>1989</v>
      </c>
      <c r="I11778" t="s">
        <v>12</v>
      </c>
      <c r="J11778">
        <f>VLOOKUP(I11778, Neighbourhood!$A$1:$B$26, 2, FALSE)</f>
        <v>1</v>
      </c>
      <c r="K11778">
        <v>488516.07</v>
      </c>
      <c r="L11778">
        <v>5454394.6699999999</v>
      </c>
    </row>
    <row r="11779" spans="1:12" x14ac:dyDescent="0.3">
      <c r="A11779" t="s">
        <v>40</v>
      </c>
      <c r="B11779">
        <f>VLOOKUP(A11779, CrimeType!$A$1:$B$11, 2, FALSE)</f>
        <v>9</v>
      </c>
      <c r="C11779">
        <v>2017</v>
      </c>
      <c r="D11779">
        <v>5</v>
      </c>
      <c r="E11779">
        <v>12</v>
      </c>
      <c r="F11779">
        <v>11</v>
      </c>
      <c r="G11779">
        <v>0</v>
      </c>
      <c r="H11779" t="s">
        <v>4365</v>
      </c>
      <c r="I11779" t="s">
        <v>61</v>
      </c>
      <c r="J11779">
        <f>VLOOKUP(I11779, Neighbourhood!$A$1:$B$26, 2, FALSE)</f>
        <v>15</v>
      </c>
      <c r="K11779">
        <v>496396.86</v>
      </c>
      <c r="L11779">
        <v>5456572.8799999999</v>
      </c>
    </row>
    <row r="11780" spans="1:12" x14ac:dyDescent="0.3">
      <c r="A11780" t="s">
        <v>29</v>
      </c>
      <c r="B11780">
        <f>VLOOKUP(A11780, CrimeType!$A$1:$B$11, 2, FALSE)</f>
        <v>6</v>
      </c>
      <c r="C11780">
        <v>2017</v>
      </c>
      <c r="D11780">
        <v>5</v>
      </c>
      <c r="E11780">
        <v>12</v>
      </c>
      <c r="F11780">
        <v>11</v>
      </c>
      <c r="G11780">
        <v>22</v>
      </c>
      <c r="H11780" t="s">
        <v>66</v>
      </c>
      <c r="I11780" t="s">
        <v>28</v>
      </c>
      <c r="J11780">
        <f>VLOOKUP(I11780, Neighbourhood!$A$1:$B$26, 2, FALSE)</f>
        <v>7</v>
      </c>
      <c r="K11780">
        <v>495017.37</v>
      </c>
      <c r="L11780">
        <v>5456614.2999999998</v>
      </c>
    </row>
    <row r="11781" spans="1:12" x14ac:dyDescent="0.3">
      <c r="A11781" t="s">
        <v>15</v>
      </c>
      <c r="B11781">
        <f>VLOOKUP(A11781, CrimeType!$A$1:$B$11, 2, FALSE)</f>
        <v>4</v>
      </c>
      <c r="C11781">
        <v>2017</v>
      </c>
      <c r="D11781">
        <v>5</v>
      </c>
      <c r="E11781">
        <v>12</v>
      </c>
      <c r="F11781">
        <v>11</v>
      </c>
      <c r="G11781">
        <v>31</v>
      </c>
      <c r="H11781" t="s">
        <v>2331</v>
      </c>
      <c r="I11781" t="s">
        <v>26</v>
      </c>
      <c r="J11781">
        <f>VLOOKUP(I11781, Neighbourhood!$A$1:$B$26, 2, FALSE)</f>
        <v>2</v>
      </c>
      <c r="K11781">
        <v>490681.46</v>
      </c>
      <c r="L11781">
        <v>5458560.2400000002</v>
      </c>
    </row>
    <row r="11782" spans="1:12" x14ac:dyDescent="0.3">
      <c r="A11782" t="s">
        <v>115</v>
      </c>
      <c r="B11782">
        <f>VLOOKUP(A11782, CrimeType!$A$1:$B$11, 2, FALSE)</f>
        <v>11</v>
      </c>
      <c r="C11782">
        <v>2017</v>
      </c>
      <c r="D11782">
        <v>5</v>
      </c>
      <c r="E11782">
        <v>12</v>
      </c>
      <c r="F11782">
        <v>11</v>
      </c>
      <c r="G11782">
        <v>37</v>
      </c>
      <c r="H11782" t="s">
        <v>4366</v>
      </c>
      <c r="I11782" t="s">
        <v>26</v>
      </c>
      <c r="J11782">
        <f>VLOOKUP(I11782, Neighbourhood!$A$1:$B$26, 2, FALSE)</f>
        <v>2</v>
      </c>
      <c r="K11782">
        <v>490991</v>
      </c>
      <c r="L11782">
        <v>5458334</v>
      </c>
    </row>
    <row r="11783" spans="1:12" x14ac:dyDescent="0.3">
      <c r="A11783" t="s">
        <v>18</v>
      </c>
      <c r="B11783">
        <f>VLOOKUP(A11783, CrimeType!$A$1:$B$11, 2, FALSE)</f>
        <v>7</v>
      </c>
      <c r="C11783">
        <v>2017</v>
      </c>
      <c r="D11783">
        <v>5</v>
      </c>
      <c r="E11783">
        <v>12</v>
      </c>
      <c r="F11783">
        <v>12</v>
      </c>
      <c r="G11783">
        <v>21</v>
      </c>
      <c r="H11783" t="s">
        <v>253</v>
      </c>
      <c r="I11783" t="s">
        <v>26</v>
      </c>
      <c r="J11783">
        <f>VLOOKUP(I11783, Neighbourhood!$A$1:$B$26, 2, FALSE)</f>
        <v>2</v>
      </c>
      <c r="K11783">
        <v>491643.47</v>
      </c>
      <c r="L11783">
        <v>5459104.1699999999</v>
      </c>
    </row>
    <row r="11784" spans="1:12" x14ac:dyDescent="0.3">
      <c r="A11784" t="s">
        <v>18</v>
      </c>
      <c r="B11784">
        <f>VLOOKUP(A11784, CrimeType!$A$1:$B$11, 2, FALSE)</f>
        <v>7</v>
      </c>
      <c r="C11784">
        <v>2017</v>
      </c>
      <c r="D11784">
        <v>5</v>
      </c>
      <c r="E11784">
        <v>12</v>
      </c>
      <c r="F11784">
        <v>12</v>
      </c>
      <c r="G11784">
        <v>25</v>
      </c>
      <c r="H11784" t="s">
        <v>377</v>
      </c>
      <c r="I11784" t="s">
        <v>26</v>
      </c>
      <c r="J11784">
        <f>VLOOKUP(I11784, Neighbourhood!$A$1:$B$26, 2, FALSE)</f>
        <v>2</v>
      </c>
      <c r="K11784">
        <v>491747.22</v>
      </c>
      <c r="L11784">
        <v>5458930.4800000004</v>
      </c>
    </row>
    <row r="11785" spans="1:12" x14ac:dyDescent="0.3">
      <c r="A11785" t="s">
        <v>29</v>
      </c>
      <c r="B11785">
        <f>VLOOKUP(A11785, CrimeType!$A$1:$B$11, 2, FALSE)</f>
        <v>6</v>
      </c>
      <c r="C11785">
        <v>2017</v>
      </c>
      <c r="D11785">
        <v>5</v>
      </c>
      <c r="E11785">
        <v>12</v>
      </c>
      <c r="F11785">
        <v>12</v>
      </c>
      <c r="G11785">
        <v>52</v>
      </c>
      <c r="H11785" t="s">
        <v>1123</v>
      </c>
      <c r="I11785" t="s">
        <v>26</v>
      </c>
      <c r="J11785">
        <f>VLOOKUP(I11785, Neighbourhood!$A$1:$B$26, 2, FALSE)</f>
        <v>2</v>
      </c>
      <c r="K11785">
        <v>491523.08</v>
      </c>
      <c r="L11785">
        <v>5458828.8799999999</v>
      </c>
    </row>
    <row r="11786" spans="1:12" x14ac:dyDescent="0.3">
      <c r="A11786" t="s">
        <v>29</v>
      </c>
      <c r="B11786">
        <f>VLOOKUP(A11786, CrimeType!$A$1:$B$11, 2, FALSE)</f>
        <v>6</v>
      </c>
      <c r="C11786">
        <v>2017</v>
      </c>
      <c r="D11786">
        <v>5</v>
      </c>
      <c r="E11786">
        <v>12</v>
      </c>
      <c r="F11786">
        <v>13</v>
      </c>
      <c r="G11786">
        <v>0</v>
      </c>
      <c r="H11786" t="s">
        <v>2128</v>
      </c>
      <c r="I11786" t="s">
        <v>82</v>
      </c>
      <c r="J11786">
        <f>VLOOKUP(I11786, Neighbourhood!$A$1:$B$26, 2, FALSE)</f>
        <v>24</v>
      </c>
      <c r="K11786">
        <v>484623.54</v>
      </c>
      <c r="L11786">
        <v>5456815.5700000003</v>
      </c>
    </row>
    <row r="11787" spans="1:12" x14ac:dyDescent="0.3">
      <c r="A11787" t="s">
        <v>15</v>
      </c>
      <c r="B11787">
        <f>VLOOKUP(A11787, CrimeType!$A$1:$B$11, 2, FALSE)</f>
        <v>4</v>
      </c>
      <c r="C11787">
        <v>2017</v>
      </c>
      <c r="D11787">
        <v>5</v>
      </c>
      <c r="E11787">
        <v>12</v>
      </c>
      <c r="F11787">
        <v>13</v>
      </c>
      <c r="G11787">
        <v>17</v>
      </c>
      <c r="H11787" t="s">
        <v>4056</v>
      </c>
      <c r="I11787" t="s">
        <v>46</v>
      </c>
      <c r="J11787">
        <f>VLOOKUP(I11787, Neighbourhood!$A$1:$B$26, 2, FALSE)</f>
        <v>5</v>
      </c>
      <c r="K11787">
        <v>494879.87</v>
      </c>
      <c r="L11787">
        <v>5458723.9699999997</v>
      </c>
    </row>
    <row r="11788" spans="1:12" x14ac:dyDescent="0.3">
      <c r="A11788" t="s">
        <v>10</v>
      </c>
      <c r="B11788">
        <f>VLOOKUP(A11788, CrimeType!$A$1:$B$11, 2, FALSE)</f>
        <v>2</v>
      </c>
      <c r="C11788">
        <v>2017</v>
      </c>
      <c r="D11788">
        <v>5</v>
      </c>
      <c r="E11788">
        <v>12</v>
      </c>
      <c r="F11788">
        <v>13</v>
      </c>
      <c r="G11788">
        <v>22</v>
      </c>
      <c r="H11788" t="s">
        <v>4367</v>
      </c>
      <c r="I11788" t="s">
        <v>89</v>
      </c>
      <c r="J11788">
        <f>VLOOKUP(I11788, Neighbourhood!$A$1:$B$26, 2, FALSE)</f>
        <v>17</v>
      </c>
      <c r="K11788">
        <v>490022.6</v>
      </c>
      <c r="L11788">
        <v>5456038.5899999999</v>
      </c>
    </row>
    <row r="11789" spans="1:12" x14ac:dyDescent="0.3">
      <c r="A11789" t="s">
        <v>18</v>
      </c>
      <c r="B11789">
        <f>VLOOKUP(A11789, CrimeType!$A$1:$B$11, 2, FALSE)</f>
        <v>7</v>
      </c>
      <c r="C11789">
        <v>2017</v>
      </c>
      <c r="D11789">
        <v>5</v>
      </c>
      <c r="E11789">
        <v>12</v>
      </c>
      <c r="F11789">
        <v>13</v>
      </c>
      <c r="G11789">
        <v>30</v>
      </c>
      <c r="H11789" t="s">
        <v>4368</v>
      </c>
      <c r="I11789" t="s">
        <v>28</v>
      </c>
      <c r="J11789">
        <f>VLOOKUP(I11789, Neighbourhood!$A$1:$B$26, 2, FALSE)</f>
        <v>7</v>
      </c>
      <c r="K11789">
        <v>493975.05</v>
      </c>
      <c r="L11789">
        <v>5455456.3399999999</v>
      </c>
    </row>
    <row r="11790" spans="1:12" x14ac:dyDescent="0.3">
      <c r="A11790" t="s">
        <v>10</v>
      </c>
      <c r="B11790">
        <f>VLOOKUP(A11790, CrimeType!$A$1:$B$11, 2, FALSE)</f>
        <v>2</v>
      </c>
      <c r="C11790">
        <v>2017</v>
      </c>
      <c r="D11790">
        <v>5</v>
      </c>
      <c r="E11790">
        <v>12</v>
      </c>
      <c r="F11790">
        <v>13</v>
      </c>
      <c r="G11790">
        <v>45</v>
      </c>
      <c r="H11790" t="s">
        <v>4369</v>
      </c>
      <c r="I11790" t="s">
        <v>85</v>
      </c>
      <c r="J11790">
        <f>VLOOKUP(I11790, Neighbourhood!$A$1:$B$26, 2, FALSE)</f>
        <v>21</v>
      </c>
      <c r="K11790">
        <v>494140.9</v>
      </c>
      <c r="L11790">
        <v>5451715.2599999998</v>
      </c>
    </row>
    <row r="11791" spans="1:12" x14ac:dyDescent="0.3">
      <c r="A11791" t="s">
        <v>18</v>
      </c>
      <c r="B11791">
        <f>VLOOKUP(A11791, CrimeType!$A$1:$B$11, 2, FALSE)</f>
        <v>7</v>
      </c>
      <c r="C11791">
        <v>2017</v>
      </c>
      <c r="D11791">
        <v>5</v>
      </c>
      <c r="E11791">
        <v>12</v>
      </c>
      <c r="F11791">
        <v>14</v>
      </c>
      <c r="G11791">
        <v>0</v>
      </c>
      <c r="H11791" t="s">
        <v>2432</v>
      </c>
      <c r="I11791" t="s">
        <v>14</v>
      </c>
      <c r="J11791">
        <f>VLOOKUP(I11791, Neighbourhood!$A$1:$B$26, 2, FALSE)</f>
        <v>4</v>
      </c>
      <c r="K11791">
        <v>490123.89</v>
      </c>
      <c r="L11791">
        <v>5457767.4800000004</v>
      </c>
    </row>
    <row r="11792" spans="1:12" x14ac:dyDescent="0.3">
      <c r="A11792" t="s">
        <v>18</v>
      </c>
      <c r="B11792">
        <f>VLOOKUP(A11792, CrimeType!$A$1:$B$11, 2, FALSE)</f>
        <v>7</v>
      </c>
      <c r="C11792">
        <v>2017</v>
      </c>
      <c r="D11792">
        <v>5</v>
      </c>
      <c r="E11792">
        <v>12</v>
      </c>
      <c r="F11792">
        <v>14</v>
      </c>
      <c r="G11792">
        <v>25</v>
      </c>
      <c r="H11792" t="s">
        <v>464</v>
      </c>
      <c r="I11792" t="s">
        <v>26</v>
      </c>
      <c r="J11792">
        <f>VLOOKUP(I11792, Neighbourhood!$A$1:$B$26, 2, FALSE)</f>
        <v>2</v>
      </c>
      <c r="K11792">
        <v>492586.59</v>
      </c>
      <c r="L11792">
        <v>5457740.9299999997</v>
      </c>
    </row>
    <row r="11793" spans="1:12" x14ac:dyDescent="0.3">
      <c r="A11793" t="s">
        <v>29</v>
      </c>
      <c r="B11793">
        <f>VLOOKUP(A11793, CrimeType!$A$1:$B$11, 2, FALSE)</f>
        <v>6</v>
      </c>
      <c r="C11793">
        <v>2017</v>
      </c>
      <c r="D11793">
        <v>5</v>
      </c>
      <c r="E11793">
        <v>12</v>
      </c>
      <c r="F11793">
        <v>14</v>
      </c>
      <c r="G11793">
        <v>38</v>
      </c>
      <c r="H11793" t="s">
        <v>511</v>
      </c>
      <c r="I11793" t="s">
        <v>26</v>
      </c>
      <c r="J11793">
        <f>VLOOKUP(I11793, Neighbourhood!$A$1:$B$26, 2, FALSE)</f>
        <v>2</v>
      </c>
      <c r="K11793">
        <v>492134.2</v>
      </c>
      <c r="L11793">
        <v>5458836.6299999999</v>
      </c>
    </row>
    <row r="11794" spans="1:12" x14ac:dyDescent="0.3">
      <c r="A11794" t="s">
        <v>29</v>
      </c>
      <c r="B11794">
        <f>VLOOKUP(A11794, CrimeType!$A$1:$B$11, 2, FALSE)</f>
        <v>6</v>
      </c>
      <c r="C11794">
        <v>2017</v>
      </c>
      <c r="D11794">
        <v>5</v>
      </c>
      <c r="E11794">
        <v>12</v>
      </c>
      <c r="F11794">
        <v>14</v>
      </c>
      <c r="G11794">
        <v>38</v>
      </c>
      <c r="H11794" t="s">
        <v>70</v>
      </c>
      <c r="I11794" t="s">
        <v>26</v>
      </c>
      <c r="J11794">
        <f>VLOOKUP(I11794, Neighbourhood!$A$1:$B$26, 2, FALSE)</f>
        <v>2</v>
      </c>
      <c r="K11794">
        <v>491335.04</v>
      </c>
      <c r="L11794">
        <v>5458784.8200000003</v>
      </c>
    </row>
    <row r="11795" spans="1:12" x14ac:dyDescent="0.3">
      <c r="A11795" t="s">
        <v>29</v>
      </c>
      <c r="B11795">
        <f>VLOOKUP(A11795, CrimeType!$A$1:$B$11, 2, FALSE)</f>
        <v>6</v>
      </c>
      <c r="C11795">
        <v>2017</v>
      </c>
      <c r="D11795">
        <v>5</v>
      </c>
      <c r="E11795">
        <v>12</v>
      </c>
      <c r="F11795">
        <v>14</v>
      </c>
      <c r="G11795">
        <v>43</v>
      </c>
      <c r="H11795" t="s">
        <v>59</v>
      </c>
      <c r="I11795" t="s">
        <v>26</v>
      </c>
      <c r="J11795">
        <f>VLOOKUP(I11795, Neighbourhood!$A$1:$B$26, 2, FALSE)</f>
        <v>2</v>
      </c>
      <c r="K11795">
        <v>492213.73</v>
      </c>
      <c r="L11795">
        <v>5458862.1500000004</v>
      </c>
    </row>
    <row r="11796" spans="1:12" x14ac:dyDescent="0.3">
      <c r="A11796" t="s">
        <v>15</v>
      </c>
      <c r="B11796">
        <f>VLOOKUP(A11796, CrimeType!$A$1:$B$11, 2, FALSE)</f>
        <v>4</v>
      </c>
      <c r="C11796">
        <v>2017</v>
      </c>
      <c r="D11796">
        <v>5</v>
      </c>
      <c r="E11796">
        <v>12</v>
      </c>
      <c r="F11796">
        <v>15</v>
      </c>
      <c r="G11796">
        <v>0</v>
      </c>
      <c r="H11796" t="s">
        <v>19</v>
      </c>
      <c r="I11796" t="s">
        <v>26</v>
      </c>
      <c r="J11796">
        <f>VLOOKUP(I11796, Neighbourhood!$A$1:$B$26, 2, FALSE)</f>
        <v>2</v>
      </c>
      <c r="K11796">
        <v>490268.43</v>
      </c>
      <c r="L11796">
        <v>5458142.5800000001</v>
      </c>
    </row>
    <row r="11797" spans="1:12" x14ac:dyDescent="0.3">
      <c r="A11797" t="s">
        <v>18</v>
      </c>
      <c r="B11797">
        <f>VLOOKUP(A11797, CrimeType!$A$1:$B$11, 2, FALSE)</f>
        <v>7</v>
      </c>
      <c r="C11797">
        <v>2017</v>
      </c>
      <c r="D11797">
        <v>5</v>
      </c>
      <c r="E11797">
        <v>12</v>
      </c>
      <c r="F11797">
        <v>15</v>
      </c>
      <c r="G11797">
        <v>0</v>
      </c>
      <c r="H11797" t="s">
        <v>734</v>
      </c>
      <c r="I11797" t="s">
        <v>68</v>
      </c>
      <c r="J11797">
        <f>VLOOKUP(I11797, Neighbourhood!$A$1:$B$26, 2, FALSE)</f>
        <v>10</v>
      </c>
      <c r="K11797">
        <v>488570.19</v>
      </c>
      <c r="L11797">
        <v>5457285.3300000001</v>
      </c>
    </row>
    <row r="11798" spans="1:12" x14ac:dyDescent="0.3">
      <c r="A11798" t="s">
        <v>10</v>
      </c>
      <c r="B11798">
        <f>VLOOKUP(A11798, CrimeType!$A$1:$B$11, 2, FALSE)</f>
        <v>2</v>
      </c>
      <c r="C11798">
        <v>2017</v>
      </c>
      <c r="D11798">
        <v>5</v>
      </c>
      <c r="E11798">
        <v>12</v>
      </c>
      <c r="F11798">
        <v>15</v>
      </c>
      <c r="G11798">
        <v>0</v>
      </c>
      <c r="H11798" t="s">
        <v>4370</v>
      </c>
      <c r="I11798" t="s">
        <v>68</v>
      </c>
      <c r="J11798">
        <f>VLOOKUP(I11798, Neighbourhood!$A$1:$B$26, 2, FALSE)</f>
        <v>10</v>
      </c>
      <c r="K11798">
        <v>487328.8</v>
      </c>
      <c r="L11798">
        <v>5456940.6200000001</v>
      </c>
    </row>
    <row r="11799" spans="1:12" x14ac:dyDescent="0.3">
      <c r="A11799" t="s">
        <v>24</v>
      </c>
      <c r="B11799">
        <f>VLOOKUP(A11799, CrimeType!$A$1:$B$11, 2, FALSE)</f>
        <v>1</v>
      </c>
      <c r="C11799">
        <v>2017</v>
      </c>
      <c r="D11799">
        <v>5</v>
      </c>
      <c r="E11799">
        <v>12</v>
      </c>
      <c r="F11799">
        <v>15</v>
      </c>
      <c r="G11799">
        <v>0</v>
      </c>
      <c r="H11799" t="s">
        <v>4203</v>
      </c>
      <c r="I11799" t="s">
        <v>65</v>
      </c>
      <c r="J11799">
        <f>VLOOKUP(I11799, Neighbourhood!$A$1:$B$26, 2, FALSE)</f>
        <v>12</v>
      </c>
      <c r="K11799">
        <v>492322.83</v>
      </c>
      <c r="L11799">
        <v>5456880.9000000004</v>
      </c>
    </row>
    <row r="11800" spans="1:12" x14ac:dyDescent="0.3">
      <c r="A11800" t="s">
        <v>15</v>
      </c>
      <c r="B11800">
        <f>VLOOKUP(A11800, CrimeType!$A$1:$B$11, 2, FALSE)</f>
        <v>4</v>
      </c>
      <c r="C11800">
        <v>2017</v>
      </c>
      <c r="D11800">
        <v>5</v>
      </c>
      <c r="E11800">
        <v>12</v>
      </c>
      <c r="F11800">
        <v>15</v>
      </c>
      <c r="G11800">
        <v>42</v>
      </c>
      <c r="H11800" t="s">
        <v>121</v>
      </c>
      <c r="I11800" t="s">
        <v>26</v>
      </c>
      <c r="J11800">
        <f>VLOOKUP(I11800, Neighbourhood!$A$1:$B$26, 2, FALSE)</f>
        <v>2</v>
      </c>
      <c r="K11800">
        <v>491826.94</v>
      </c>
      <c r="L11800">
        <v>5459079.6900000004</v>
      </c>
    </row>
    <row r="11801" spans="1:12" x14ac:dyDescent="0.3">
      <c r="A11801" t="s">
        <v>29</v>
      </c>
      <c r="B11801">
        <f>VLOOKUP(A11801, CrimeType!$A$1:$B$11, 2, FALSE)</f>
        <v>6</v>
      </c>
      <c r="C11801">
        <v>2017</v>
      </c>
      <c r="D11801">
        <v>5</v>
      </c>
      <c r="E11801">
        <v>12</v>
      </c>
      <c r="F11801">
        <v>15</v>
      </c>
      <c r="G11801">
        <v>42</v>
      </c>
      <c r="H11801" t="s">
        <v>121</v>
      </c>
      <c r="I11801" t="s">
        <v>26</v>
      </c>
      <c r="J11801">
        <f>VLOOKUP(I11801, Neighbourhood!$A$1:$B$26, 2, FALSE)</f>
        <v>2</v>
      </c>
      <c r="K11801">
        <v>491826.94</v>
      </c>
      <c r="L11801">
        <v>5459079.6900000004</v>
      </c>
    </row>
    <row r="11802" spans="1:12" x14ac:dyDescent="0.3">
      <c r="A11802" t="s">
        <v>18</v>
      </c>
      <c r="B11802">
        <f>VLOOKUP(A11802, CrimeType!$A$1:$B$11, 2, FALSE)</f>
        <v>7</v>
      </c>
      <c r="C11802">
        <v>2017</v>
      </c>
      <c r="D11802">
        <v>5</v>
      </c>
      <c r="E11802">
        <v>12</v>
      </c>
      <c r="F11802">
        <v>16</v>
      </c>
      <c r="G11802">
        <v>0</v>
      </c>
      <c r="H11802" t="s">
        <v>2570</v>
      </c>
      <c r="I11802" t="s">
        <v>20</v>
      </c>
      <c r="J11802">
        <f>VLOOKUP(I11802, Neighbourhood!$A$1:$B$26, 2, FALSE)</f>
        <v>23</v>
      </c>
      <c r="K11802">
        <v>489875.74</v>
      </c>
      <c r="L11802">
        <v>5458967.8600000003</v>
      </c>
    </row>
    <row r="11803" spans="1:12" x14ac:dyDescent="0.3">
      <c r="A11803" t="s">
        <v>119</v>
      </c>
      <c r="B11803">
        <f>VLOOKUP(A11803, CrimeType!$A$1:$B$11, 2, FALSE)</f>
        <v>8</v>
      </c>
      <c r="C11803">
        <v>2017</v>
      </c>
      <c r="D11803">
        <v>5</v>
      </c>
      <c r="E11803">
        <v>12</v>
      </c>
      <c r="F11803">
        <v>16</v>
      </c>
      <c r="G11803">
        <v>0</v>
      </c>
      <c r="H11803" t="s">
        <v>1059</v>
      </c>
      <c r="I11803" t="s">
        <v>65</v>
      </c>
      <c r="J11803">
        <f>VLOOKUP(I11803, Neighbourhood!$A$1:$B$26, 2, FALSE)</f>
        <v>12</v>
      </c>
      <c r="K11803">
        <v>492236.85</v>
      </c>
      <c r="L11803">
        <v>5457643.6100000003</v>
      </c>
    </row>
    <row r="11804" spans="1:12" x14ac:dyDescent="0.3">
      <c r="A11804" t="s">
        <v>18</v>
      </c>
      <c r="B11804">
        <f>VLOOKUP(A11804, CrimeType!$A$1:$B$11, 2, FALSE)</f>
        <v>7</v>
      </c>
      <c r="C11804">
        <v>2017</v>
      </c>
      <c r="D11804">
        <v>5</v>
      </c>
      <c r="E11804">
        <v>12</v>
      </c>
      <c r="F11804">
        <v>16</v>
      </c>
      <c r="G11804">
        <v>0</v>
      </c>
      <c r="H11804" t="s">
        <v>3269</v>
      </c>
      <c r="I11804" t="s">
        <v>26</v>
      </c>
      <c r="J11804">
        <f>VLOOKUP(I11804, Neighbourhood!$A$1:$B$26, 2, FALSE)</f>
        <v>2</v>
      </c>
      <c r="K11804">
        <v>491794.88</v>
      </c>
      <c r="L11804">
        <v>5459247.8899999997</v>
      </c>
    </row>
    <row r="11805" spans="1:12" x14ac:dyDescent="0.3">
      <c r="A11805" t="s">
        <v>29</v>
      </c>
      <c r="B11805">
        <f>VLOOKUP(A11805, CrimeType!$A$1:$B$11, 2, FALSE)</f>
        <v>6</v>
      </c>
      <c r="C11805">
        <v>2017</v>
      </c>
      <c r="D11805">
        <v>5</v>
      </c>
      <c r="E11805">
        <v>12</v>
      </c>
      <c r="F11805">
        <v>16</v>
      </c>
      <c r="G11805">
        <v>44</v>
      </c>
      <c r="H11805" t="s">
        <v>64</v>
      </c>
      <c r="I11805" t="s">
        <v>65</v>
      </c>
      <c r="J11805">
        <f>VLOOKUP(I11805, Neighbourhood!$A$1:$B$26, 2, FALSE)</f>
        <v>12</v>
      </c>
      <c r="K11805">
        <v>491656.66</v>
      </c>
      <c r="L11805">
        <v>5456918.9100000001</v>
      </c>
    </row>
    <row r="11806" spans="1:12" x14ac:dyDescent="0.3">
      <c r="A11806" t="s">
        <v>119</v>
      </c>
      <c r="B11806">
        <f>VLOOKUP(A11806, CrimeType!$A$1:$B$11, 2, FALSE)</f>
        <v>8</v>
      </c>
      <c r="C11806">
        <v>2017</v>
      </c>
      <c r="D11806">
        <v>5</v>
      </c>
      <c r="E11806">
        <v>12</v>
      </c>
      <c r="F11806">
        <v>17</v>
      </c>
      <c r="G11806">
        <v>0</v>
      </c>
      <c r="H11806" t="s">
        <v>467</v>
      </c>
      <c r="I11806" t="s">
        <v>20</v>
      </c>
      <c r="J11806">
        <f>VLOOKUP(I11806, Neighbourhood!$A$1:$B$26, 2, FALSE)</f>
        <v>23</v>
      </c>
      <c r="K11806">
        <v>490359.38</v>
      </c>
      <c r="L11806">
        <v>5458726.4800000004</v>
      </c>
    </row>
    <row r="11807" spans="1:12" x14ac:dyDescent="0.3">
      <c r="A11807" t="s">
        <v>15</v>
      </c>
      <c r="B11807">
        <f>VLOOKUP(A11807, CrimeType!$A$1:$B$11, 2, FALSE)</f>
        <v>4</v>
      </c>
      <c r="C11807">
        <v>2017</v>
      </c>
      <c r="D11807">
        <v>5</v>
      </c>
      <c r="E11807">
        <v>12</v>
      </c>
      <c r="F11807">
        <v>17</v>
      </c>
      <c r="G11807">
        <v>0</v>
      </c>
      <c r="H11807" t="s">
        <v>1531</v>
      </c>
      <c r="I11807" t="s">
        <v>61</v>
      </c>
      <c r="J11807">
        <f>VLOOKUP(I11807, Neighbourhood!$A$1:$B$26, 2, FALSE)</f>
        <v>15</v>
      </c>
      <c r="K11807">
        <v>498065.45</v>
      </c>
      <c r="L11807">
        <v>5453666.1799999997</v>
      </c>
    </row>
    <row r="11808" spans="1:12" x14ac:dyDescent="0.3">
      <c r="A11808" t="s">
        <v>40</v>
      </c>
      <c r="B11808">
        <f>VLOOKUP(A11808, CrimeType!$A$1:$B$11, 2, FALSE)</f>
        <v>9</v>
      </c>
      <c r="C11808">
        <v>2017</v>
      </c>
      <c r="D11808">
        <v>5</v>
      </c>
      <c r="E11808">
        <v>12</v>
      </c>
      <c r="F11808">
        <v>17</v>
      </c>
      <c r="G11808">
        <v>0</v>
      </c>
      <c r="H11808" t="s">
        <v>4372</v>
      </c>
      <c r="I11808" t="s">
        <v>68</v>
      </c>
      <c r="J11808">
        <f>VLOOKUP(I11808, Neighbourhood!$A$1:$B$26, 2, FALSE)</f>
        <v>10</v>
      </c>
      <c r="K11808">
        <v>486638.85</v>
      </c>
      <c r="L11808">
        <v>5457426.6399999997</v>
      </c>
    </row>
    <row r="11809" spans="1:12" x14ac:dyDescent="0.3">
      <c r="A11809" t="s">
        <v>10</v>
      </c>
      <c r="B11809">
        <f>VLOOKUP(A11809, CrimeType!$A$1:$B$11, 2, FALSE)</f>
        <v>2</v>
      </c>
      <c r="C11809">
        <v>2017</v>
      </c>
      <c r="D11809">
        <v>5</v>
      </c>
      <c r="E11809">
        <v>12</v>
      </c>
      <c r="F11809">
        <v>17</v>
      </c>
      <c r="G11809">
        <v>0</v>
      </c>
      <c r="H11809" t="s">
        <v>4371</v>
      </c>
      <c r="I11809" t="s">
        <v>85</v>
      </c>
      <c r="J11809">
        <f>VLOOKUP(I11809, Neighbourhood!$A$1:$B$26, 2, FALSE)</f>
        <v>21</v>
      </c>
      <c r="K11809">
        <v>492372.27</v>
      </c>
      <c r="L11809">
        <v>5451556.5300000003</v>
      </c>
    </row>
    <row r="11810" spans="1:12" x14ac:dyDescent="0.3">
      <c r="A11810" t="s">
        <v>18</v>
      </c>
      <c r="B11810">
        <f>VLOOKUP(A11810, CrimeType!$A$1:$B$11, 2, FALSE)</f>
        <v>7</v>
      </c>
      <c r="C11810">
        <v>2017</v>
      </c>
      <c r="D11810">
        <v>5</v>
      </c>
      <c r="E11810">
        <v>12</v>
      </c>
      <c r="F11810">
        <v>17</v>
      </c>
      <c r="G11810">
        <v>28</v>
      </c>
      <c r="H11810" t="s">
        <v>4373</v>
      </c>
      <c r="I11810" t="s">
        <v>20</v>
      </c>
      <c r="J11810">
        <f>VLOOKUP(I11810, Neighbourhood!$A$1:$B$26, 2, FALSE)</f>
        <v>23</v>
      </c>
      <c r="K11810">
        <v>490397.71</v>
      </c>
      <c r="L11810">
        <v>5459662.6299999999</v>
      </c>
    </row>
    <row r="11811" spans="1:12" x14ac:dyDescent="0.3">
      <c r="A11811" t="s">
        <v>119</v>
      </c>
      <c r="B11811">
        <f>VLOOKUP(A11811, CrimeType!$A$1:$B$11, 2, FALSE)</f>
        <v>8</v>
      </c>
      <c r="C11811">
        <v>2017</v>
      </c>
      <c r="D11811">
        <v>5</v>
      </c>
      <c r="E11811">
        <v>12</v>
      </c>
      <c r="F11811">
        <v>17</v>
      </c>
      <c r="G11811">
        <v>30</v>
      </c>
      <c r="H11811" t="s">
        <v>3456</v>
      </c>
      <c r="I11811" t="s">
        <v>65</v>
      </c>
      <c r="J11811">
        <f>VLOOKUP(I11811, Neighbourhood!$A$1:$B$26, 2, FALSE)</f>
        <v>12</v>
      </c>
      <c r="K11811">
        <v>493536.33</v>
      </c>
      <c r="L11811">
        <v>5456938.9699999997</v>
      </c>
    </row>
    <row r="11812" spans="1:12" x14ac:dyDescent="0.3">
      <c r="A11812" t="s">
        <v>18</v>
      </c>
      <c r="B11812">
        <f>VLOOKUP(A11812, CrimeType!$A$1:$B$11, 2, FALSE)</f>
        <v>7</v>
      </c>
      <c r="C11812">
        <v>2017</v>
      </c>
      <c r="D11812">
        <v>5</v>
      </c>
      <c r="E11812">
        <v>12</v>
      </c>
      <c r="F11812">
        <v>17</v>
      </c>
      <c r="G11812">
        <v>33</v>
      </c>
      <c r="H11812" t="s">
        <v>3721</v>
      </c>
      <c r="I11812" t="s">
        <v>26</v>
      </c>
      <c r="J11812">
        <f>VLOOKUP(I11812, Neighbourhood!$A$1:$B$26, 2, FALSE)</f>
        <v>2</v>
      </c>
      <c r="K11812">
        <v>491623.97</v>
      </c>
      <c r="L11812">
        <v>5457934.0999999996</v>
      </c>
    </row>
    <row r="11813" spans="1:12" x14ac:dyDescent="0.3">
      <c r="A11813" t="s">
        <v>18</v>
      </c>
      <c r="B11813">
        <f>VLOOKUP(A11813, CrimeType!$A$1:$B$11, 2, FALSE)</f>
        <v>7</v>
      </c>
      <c r="C11813">
        <v>2017</v>
      </c>
      <c r="D11813">
        <v>5</v>
      </c>
      <c r="E11813">
        <v>12</v>
      </c>
      <c r="F11813">
        <v>17</v>
      </c>
      <c r="G11813">
        <v>45</v>
      </c>
      <c r="H11813" t="s">
        <v>3716</v>
      </c>
      <c r="I11813" t="s">
        <v>26</v>
      </c>
      <c r="J11813">
        <f>VLOOKUP(I11813, Neighbourhood!$A$1:$B$26, 2, FALSE)</f>
        <v>2</v>
      </c>
      <c r="K11813">
        <v>490837.67</v>
      </c>
      <c r="L11813">
        <v>5458018.6200000001</v>
      </c>
    </row>
    <row r="11814" spans="1:12" x14ac:dyDescent="0.3">
      <c r="A11814" t="s">
        <v>18</v>
      </c>
      <c r="B11814">
        <f>VLOOKUP(A11814, CrimeType!$A$1:$B$11, 2, FALSE)</f>
        <v>7</v>
      </c>
      <c r="C11814">
        <v>2017</v>
      </c>
      <c r="D11814">
        <v>5</v>
      </c>
      <c r="E11814">
        <v>12</v>
      </c>
      <c r="F11814">
        <v>18</v>
      </c>
      <c r="G11814">
        <v>0</v>
      </c>
      <c r="H11814" t="s">
        <v>441</v>
      </c>
      <c r="I11814" t="s">
        <v>26</v>
      </c>
      <c r="J11814">
        <f>VLOOKUP(I11814, Neighbourhood!$A$1:$B$26, 2, FALSE)</f>
        <v>2</v>
      </c>
      <c r="K11814">
        <v>492074.19</v>
      </c>
      <c r="L11814">
        <v>5458729.9800000004</v>
      </c>
    </row>
    <row r="11815" spans="1:12" x14ac:dyDescent="0.3">
      <c r="A11815" t="s">
        <v>18</v>
      </c>
      <c r="B11815">
        <f>VLOOKUP(A11815, CrimeType!$A$1:$B$11, 2, FALSE)</f>
        <v>7</v>
      </c>
      <c r="C11815">
        <v>2017</v>
      </c>
      <c r="D11815">
        <v>5</v>
      </c>
      <c r="E11815">
        <v>12</v>
      </c>
      <c r="F11815">
        <v>18</v>
      </c>
      <c r="G11815">
        <v>0</v>
      </c>
      <c r="H11815" t="s">
        <v>4374</v>
      </c>
      <c r="I11815" t="s">
        <v>68</v>
      </c>
      <c r="J11815">
        <f>VLOOKUP(I11815, Neighbourhood!$A$1:$B$26, 2, FALSE)</f>
        <v>10</v>
      </c>
      <c r="K11815">
        <v>488017.18</v>
      </c>
      <c r="L11815">
        <v>5456304.3700000001</v>
      </c>
    </row>
    <row r="11816" spans="1:12" x14ac:dyDescent="0.3">
      <c r="A11816" t="s">
        <v>119</v>
      </c>
      <c r="B11816">
        <f>VLOOKUP(A11816, CrimeType!$A$1:$B$11, 2, FALSE)</f>
        <v>8</v>
      </c>
      <c r="C11816">
        <v>2017</v>
      </c>
      <c r="D11816">
        <v>5</v>
      </c>
      <c r="E11816">
        <v>12</v>
      </c>
      <c r="F11816">
        <v>18</v>
      </c>
      <c r="G11816">
        <v>0</v>
      </c>
      <c r="H11816" t="s">
        <v>2625</v>
      </c>
      <c r="I11816" t="s">
        <v>65</v>
      </c>
      <c r="J11816">
        <f>VLOOKUP(I11816, Neighbourhood!$A$1:$B$26, 2, FALSE)</f>
        <v>12</v>
      </c>
      <c r="K11816">
        <v>491924.5</v>
      </c>
      <c r="L11816">
        <v>5457191.8099999996</v>
      </c>
    </row>
    <row r="11817" spans="1:12" x14ac:dyDescent="0.3">
      <c r="A11817" t="s">
        <v>18</v>
      </c>
      <c r="B11817">
        <f>VLOOKUP(A11817, CrimeType!$A$1:$B$11, 2, FALSE)</f>
        <v>7</v>
      </c>
      <c r="C11817">
        <v>2017</v>
      </c>
      <c r="D11817">
        <v>5</v>
      </c>
      <c r="E11817">
        <v>12</v>
      </c>
      <c r="F11817">
        <v>18</v>
      </c>
      <c r="G11817">
        <v>0</v>
      </c>
      <c r="H11817" t="s">
        <v>504</v>
      </c>
      <c r="I11817" t="s">
        <v>89</v>
      </c>
      <c r="J11817">
        <f>VLOOKUP(I11817, Neighbourhood!$A$1:$B$26, 2, FALSE)</f>
        <v>17</v>
      </c>
      <c r="K11817">
        <v>490553.95</v>
      </c>
      <c r="L11817">
        <v>5455051.3600000003</v>
      </c>
    </row>
    <row r="11818" spans="1:12" x14ac:dyDescent="0.3">
      <c r="A11818" t="s">
        <v>18</v>
      </c>
      <c r="B11818">
        <f>VLOOKUP(A11818, CrimeType!$A$1:$B$11, 2, FALSE)</f>
        <v>7</v>
      </c>
      <c r="C11818">
        <v>2017</v>
      </c>
      <c r="D11818">
        <v>5</v>
      </c>
      <c r="E11818">
        <v>12</v>
      </c>
      <c r="F11818">
        <v>18</v>
      </c>
      <c r="G11818">
        <v>0</v>
      </c>
      <c r="H11818" t="s">
        <v>3053</v>
      </c>
      <c r="I11818" t="s">
        <v>77</v>
      </c>
      <c r="J11818">
        <f>VLOOKUP(I11818, Neighbourhood!$A$1:$B$26, 2, FALSE)</f>
        <v>22</v>
      </c>
      <c r="K11818">
        <v>495111.62</v>
      </c>
      <c r="L11818">
        <v>5451966.5199999996</v>
      </c>
    </row>
    <row r="11819" spans="1:12" x14ac:dyDescent="0.3">
      <c r="A11819" t="s">
        <v>15</v>
      </c>
      <c r="B11819">
        <f>VLOOKUP(A11819, CrimeType!$A$1:$B$11, 2, FALSE)</f>
        <v>4</v>
      </c>
      <c r="C11819">
        <v>2017</v>
      </c>
      <c r="D11819">
        <v>5</v>
      </c>
      <c r="E11819">
        <v>12</v>
      </c>
      <c r="F11819">
        <v>18</v>
      </c>
      <c r="G11819">
        <v>0</v>
      </c>
      <c r="H11819" t="s">
        <v>187</v>
      </c>
      <c r="I11819" t="s">
        <v>26</v>
      </c>
      <c r="J11819">
        <f>VLOOKUP(I11819, Neighbourhood!$A$1:$B$26, 2, FALSE)</f>
        <v>2</v>
      </c>
      <c r="K11819">
        <v>491981.46</v>
      </c>
      <c r="L11819">
        <v>5458154.2400000002</v>
      </c>
    </row>
    <row r="11820" spans="1:12" x14ac:dyDescent="0.3">
      <c r="A11820" t="s">
        <v>18</v>
      </c>
      <c r="B11820">
        <f>VLOOKUP(A11820, CrimeType!$A$1:$B$11, 2, FALSE)</f>
        <v>7</v>
      </c>
      <c r="C11820">
        <v>2017</v>
      </c>
      <c r="D11820">
        <v>5</v>
      </c>
      <c r="E11820">
        <v>12</v>
      </c>
      <c r="F11820">
        <v>18</v>
      </c>
      <c r="G11820">
        <v>0</v>
      </c>
      <c r="H11820" t="s">
        <v>310</v>
      </c>
      <c r="I11820" t="s">
        <v>26</v>
      </c>
      <c r="J11820">
        <f>VLOOKUP(I11820, Neighbourhood!$A$1:$B$26, 2, FALSE)</f>
        <v>2</v>
      </c>
      <c r="K11820">
        <v>491792.62</v>
      </c>
      <c r="L11820">
        <v>5459107.5999999996</v>
      </c>
    </row>
    <row r="11821" spans="1:12" x14ac:dyDescent="0.3">
      <c r="A11821" t="s">
        <v>115</v>
      </c>
      <c r="B11821">
        <f>VLOOKUP(A11821, CrimeType!$A$1:$B$11, 2, FALSE)</f>
        <v>11</v>
      </c>
      <c r="C11821">
        <v>2017</v>
      </c>
      <c r="D11821">
        <v>5</v>
      </c>
      <c r="E11821">
        <v>12</v>
      </c>
      <c r="F11821">
        <v>18</v>
      </c>
      <c r="G11821">
        <v>5</v>
      </c>
      <c r="H11821" t="s">
        <v>986</v>
      </c>
      <c r="I11821" t="s">
        <v>14</v>
      </c>
      <c r="J11821">
        <f>VLOOKUP(I11821, Neighbourhood!$A$1:$B$26, 2, FALSE)</f>
        <v>4</v>
      </c>
      <c r="K11821">
        <v>491616</v>
      </c>
      <c r="L11821">
        <v>5457460</v>
      </c>
    </row>
    <row r="11822" spans="1:12" x14ac:dyDescent="0.3">
      <c r="A11822" t="s">
        <v>29</v>
      </c>
      <c r="B11822">
        <f>VLOOKUP(A11822, CrimeType!$A$1:$B$11, 2, FALSE)</f>
        <v>6</v>
      </c>
      <c r="C11822">
        <v>2017</v>
      </c>
      <c r="D11822">
        <v>5</v>
      </c>
      <c r="E11822">
        <v>12</v>
      </c>
      <c r="F11822">
        <v>18</v>
      </c>
      <c r="G11822">
        <v>8</v>
      </c>
      <c r="H11822" t="s">
        <v>1329</v>
      </c>
      <c r="I11822" t="s">
        <v>14</v>
      </c>
      <c r="J11822">
        <f>VLOOKUP(I11822, Neighbourhood!$A$1:$B$26, 2, FALSE)</f>
        <v>4</v>
      </c>
      <c r="K11822">
        <v>489914.3</v>
      </c>
      <c r="L11822">
        <v>5456760.4100000001</v>
      </c>
    </row>
    <row r="11823" spans="1:12" x14ac:dyDescent="0.3">
      <c r="A11823" t="s">
        <v>119</v>
      </c>
      <c r="B11823">
        <f>VLOOKUP(A11823, CrimeType!$A$1:$B$11, 2, FALSE)</f>
        <v>8</v>
      </c>
      <c r="C11823">
        <v>2017</v>
      </c>
      <c r="D11823">
        <v>5</v>
      </c>
      <c r="E11823">
        <v>12</v>
      </c>
      <c r="F11823">
        <v>18</v>
      </c>
      <c r="G11823">
        <v>30</v>
      </c>
      <c r="H11823" t="s">
        <v>2655</v>
      </c>
      <c r="I11823" t="s">
        <v>31</v>
      </c>
      <c r="J11823">
        <f>VLOOKUP(I11823, Neighbourhood!$A$1:$B$26, 2, FALSE)</f>
        <v>20</v>
      </c>
      <c r="K11823">
        <v>492743.65</v>
      </c>
      <c r="L11823">
        <v>5458105.3499999996</v>
      </c>
    </row>
    <row r="11824" spans="1:12" x14ac:dyDescent="0.3">
      <c r="A11824" t="s">
        <v>24</v>
      </c>
      <c r="B11824">
        <f>VLOOKUP(A11824, CrimeType!$A$1:$B$11, 2, FALSE)</f>
        <v>1</v>
      </c>
      <c r="C11824">
        <v>2017</v>
      </c>
      <c r="D11824">
        <v>5</v>
      </c>
      <c r="E11824">
        <v>12</v>
      </c>
      <c r="F11824">
        <v>18</v>
      </c>
      <c r="G11824">
        <v>30</v>
      </c>
      <c r="H11824" t="s">
        <v>2803</v>
      </c>
      <c r="I11824" t="s">
        <v>61</v>
      </c>
      <c r="J11824">
        <f>VLOOKUP(I11824, Neighbourhood!$A$1:$B$26, 2, FALSE)</f>
        <v>15</v>
      </c>
      <c r="K11824">
        <v>496572.47</v>
      </c>
      <c r="L11824">
        <v>5456457.3200000003</v>
      </c>
    </row>
    <row r="11825" spans="1:12" x14ac:dyDescent="0.3">
      <c r="A11825" t="s">
        <v>18</v>
      </c>
      <c r="B11825">
        <f>VLOOKUP(A11825, CrimeType!$A$1:$B$11, 2, FALSE)</f>
        <v>7</v>
      </c>
      <c r="C11825">
        <v>2017</v>
      </c>
      <c r="D11825">
        <v>5</v>
      </c>
      <c r="E11825">
        <v>12</v>
      </c>
      <c r="F11825">
        <v>18</v>
      </c>
      <c r="G11825">
        <v>30</v>
      </c>
      <c r="H11825" t="s">
        <v>4375</v>
      </c>
      <c r="I11825" t="s">
        <v>75</v>
      </c>
      <c r="J11825">
        <f>VLOOKUP(I11825, Neighbourhood!$A$1:$B$26, 2, FALSE)</f>
        <v>3</v>
      </c>
      <c r="K11825">
        <v>486760.01</v>
      </c>
      <c r="L11825">
        <v>5455675.8099999996</v>
      </c>
    </row>
    <row r="11826" spans="1:12" x14ac:dyDescent="0.3">
      <c r="A11826" t="s">
        <v>119</v>
      </c>
      <c r="B11826">
        <f>VLOOKUP(A11826, CrimeType!$A$1:$B$11, 2, FALSE)</f>
        <v>8</v>
      </c>
      <c r="C11826">
        <v>2017</v>
      </c>
      <c r="D11826">
        <v>5</v>
      </c>
      <c r="E11826">
        <v>12</v>
      </c>
      <c r="F11826">
        <v>18</v>
      </c>
      <c r="G11826">
        <v>40</v>
      </c>
      <c r="H11826" t="s">
        <v>3632</v>
      </c>
      <c r="I11826" t="s">
        <v>65</v>
      </c>
      <c r="J11826">
        <f>VLOOKUP(I11826, Neighbourhood!$A$1:$B$26, 2, FALSE)</f>
        <v>12</v>
      </c>
      <c r="K11826">
        <v>492324.03</v>
      </c>
      <c r="L11826">
        <v>5457650.2999999998</v>
      </c>
    </row>
    <row r="11827" spans="1:12" x14ac:dyDescent="0.3">
      <c r="A11827" t="s">
        <v>18</v>
      </c>
      <c r="B11827">
        <f>VLOOKUP(A11827, CrimeType!$A$1:$B$11, 2, FALSE)</f>
        <v>7</v>
      </c>
      <c r="C11827">
        <v>2017</v>
      </c>
      <c r="D11827">
        <v>5</v>
      </c>
      <c r="E11827">
        <v>12</v>
      </c>
      <c r="F11827">
        <v>18</v>
      </c>
      <c r="G11827">
        <v>45</v>
      </c>
      <c r="H11827" t="s">
        <v>187</v>
      </c>
      <c r="I11827" t="s">
        <v>26</v>
      </c>
      <c r="J11827">
        <f>VLOOKUP(I11827, Neighbourhood!$A$1:$B$26, 2, FALSE)</f>
        <v>2</v>
      </c>
      <c r="K11827">
        <v>492008.42</v>
      </c>
      <c r="L11827">
        <v>5458175.6500000004</v>
      </c>
    </row>
    <row r="11828" spans="1:12" x14ac:dyDescent="0.3">
      <c r="A11828" t="s">
        <v>29</v>
      </c>
      <c r="B11828">
        <f>VLOOKUP(A11828, CrimeType!$A$1:$B$11, 2, FALSE)</f>
        <v>6</v>
      </c>
      <c r="C11828">
        <v>2017</v>
      </c>
      <c r="D11828">
        <v>5</v>
      </c>
      <c r="E11828">
        <v>12</v>
      </c>
      <c r="F11828">
        <v>18</v>
      </c>
      <c r="G11828">
        <v>50</v>
      </c>
      <c r="H11828" t="s">
        <v>480</v>
      </c>
      <c r="I11828" t="s">
        <v>61</v>
      </c>
      <c r="J11828">
        <f>VLOOKUP(I11828, Neighbourhood!$A$1:$B$26, 2, FALSE)</f>
        <v>15</v>
      </c>
      <c r="K11828">
        <v>497246.11</v>
      </c>
      <c r="L11828">
        <v>5456566.2400000002</v>
      </c>
    </row>
    <row r="11829" spans="1:12" x14ac:dyDescent="0.3">
      <c r="A11829" t="s">
        <v>15</v>
      </c>
      <c r="B11829">
        <f>VLOOKUP(A11829, CrimeType!$A$1:$B$11, 2, FALSE)</f>
        <v>4</v>
      </c>
      <c r="C11829">
        <v>2017</v>
      </c>
      <c r="D11829">
        <v>5</v>
      </c>
      <c r="E11829">
        <v>12</v>
      </c>
      <c r="F11829">
        <v>19</v>
      </c>
      <c r="G11829">
        <v>0</v>
      </c>
      <c r="H11829" t="s">
        <v>4377</v>
      </c>
      <c r="I11829" t="s">
        <v>68</v>
      </c>
      <c r="J11829">
        <f>VLOOKUP(I11829, Neighbourhood!$A$1:$B$26, 2, FALSE)</f>
        <v>10</v>
      </c>
      <c r="K11829">
        <v>487080.83</v>
      </c>
      <c r="L11829">
        <v>5457417.8899999997</v>
      </c>
    </row>
    <row r="11830" spans="1:12" x14ac:dyDescent="0.3">
      <c r="A11830" t="s">
        <v>18</v>
      </c>
      <c r="B11830">
        <f>VLOOKUP(A11830, CrimeType!$A$1:$B$11, 2, FALSE)</f>
        <v>7</v>
      </c>
      <c r="C11830">
        <v>2017</v>
      </c>
      <c r="D11830">
        <v>5</v>
      </c>
      <c r="E11830">
        <v>12</v>
      </c>
      <c r="F11830">
        <v>19</v>
      </c>
      <c r="G11830">
        <v>0</v>
      </c>
      <c r="H11830" t="s">
        <v>462</v>
      </c>
      <c r="I11830" t="s">
        <v>26</v>
      </c>
      <c r="J11830">
        <f>VLOOKUP(I11830, Neighbourhood!$A$1:$B$26, 2, FALSE)</f>
        <v>2</v>
      </c>
      <c r="K11830">
        <v>491795.1</v>
      </c>
      <c r="L11830">
        <v>5458476.1299999999</v>
      </c>
    </row>
    <row r="11831" spans="1:12" x14ac:dyDescent="0.3">
      <c r="A11831" t="s">
        <v>15</v>
      </c>
      <c r="B11831">
        <f>VLOOKUP(A11831, CrimeType!$A$1:$B$11, 2, FALSE)</f>
        <v>4</v>
      </c>
      <c r="C11831">
        <v>2017</v>
      </c>
      <c r="D11831">
        <v>5</v>
      </c>
      <c r="E11831">
        <v>12</v>
      </c>
      <c r="F11831">
        <v>19</v>
      </c>
      <c r="G11831">
        <v>0</v>
      </c>
      <c r="H11831" t="s">
        <v>4379</v>
      </c>
      <c r="I11831" t="s">
        <v>68</v>
      </c>
      <c r="J11831">
        <f>VLOOKUP(I11831, Neighbourhood!$A$1:$B$26, 2, FALSE)</f>
        <v>10</v>
      </c>
      <c r="K11831">
        <v>487057.72</v>
      </c>
      <c r="L11831">
        <v>5457415.4199999999</v>
      </c>
    </row>
    <row r="11832" spans="1:12" x14ac:dyDescent="0.3">
      <c r="A11832" t="s">
        <v>10</v>
      </c>
      <c r="B11832">
        <f>VLOOKUP(A11832, CrimeType!$A$1:$B$11, 2, FALSE)</f>
        <v>2</v>
      </c>
      <c r="C11832">
        <v>2017</v>
      </c>
      <c r="D11832">
        <v>5</v>
      </c>
      <c r="E11832">
        <v>12</v>
      </c>
      <c r="F11832">
        <v>19</v>
      </c>
      <c r="G11832">
        <v>0</v>
      </c>
      <c r="H11832" t="s">
        <v>4376</v>
      </c>
      <c r="I11832" t="s">
        <v>89</v>
      </c>
      <c r="J11832">
        <f>VLOOKUP(I11832, Neighbourhood!$A$1:$B$26, 2, FALSE)</f>
        <v>17</v>
      </c>
      <c r="K11832">
        <v>490532.37</v>
      </c>
      <c r="L11832">
        <v>5454598.5099999998</v>
      </c>
    </row>
    <row r="11833" spans="1:12" x14ac:dyDescent="0.3">
      <c r="A11833" t="s">
        <v>15</v>
      </c>
      <c r="B11833">
        <f>VLOOKUP(A11833, CrimeType!$A$1:$B$11, 2, FALSE)</f>
        <v>4</v>
      </c>
      <c r="C11833">
        <v>2017</v>
      </c>
      <c r="D11833">
        <v>5</v>
      </c>
      <c r="E11833">
        <v>12</v>
      </c>
      <c r="F11833">
        <v>19</v>
      </c>
      <c r="G11833">
        <v>0</v>
      </c>
      <c r="H11833" t="s">
        <v>4378</v>
      </c>
      <c r="I11833" t="s">
        <v>28</v>
      </c>
      <c r="J11833">
        <f>VLOOKUP(I11833, Neighbourhood!$A$1:$B$26, 2, FALSE)</f>
        <v>7</v>
      </c>
      <c r="K11833">
        <v>493513.78</v>
      </c>
      <c r="L11833">
        <v>5454055.1600000001</v>
      </c>
    </row>
    <row r="11834" spans="1:12" x14ac:dyDescent="0.3">
      <c r="A11834" t="s">
        <v>18</v>
      </c>
      <c r="B11834">
        <f>VLOOKUP(A11834, CrimeType!$A$1:$B$11, 2, FALSE)</f>
        <v>7</v>
      </c>
      <c r="C11834">
        <v>2017</v>
      </c>
      <c r="D11834">
        <v>5</v>
      </c>
      <c r="E11834">
        <v>12</v>
      </c>
      <c r="F11834">
        <v>19</v>
      </c>
      <c r="G11834">
        <v>0</v>
      </c>
      <c r="H11834" t="s">
        <v>1190</v>
      </c>
      <c r="I11834" t="s">
        <v>68</v>
      </c>
      <c r="J11834">
        <f>VLOOKUP(I11834, Neighbourhood!$A$1:$B$26, 2, FALSE)</f>
        <v>10</v>
      </c>
      <c r="K11834">
        <v>488723.9</v>
      </c>
      <c r="L11834">
        <v>5457670.4000000004</v>
      </c>
    </row>
    <row r="11835" spans="1:12" x14ac:dyDescent="0.3">
      <c r="A11835" t="s">
        <v>29</v>
      </c>
      <c r="B11835">
        <f>VLOOKUP(A11835, CrimeType!$A$1:$B$11, 2, FALSE)</f>
        <v>6</v>
      </c>
      <c r="C11835">
        <v>2017</v>
      </c>
      <c r="D11835">
        <v>5</v>
      </c>
      <c r="E11835">
        <v>12</v>
      </c>
      <c r="F11835">
        <v>19</v>
      </c>
      <c r="G11835">
        <v>14</v>
      </c>
      <c r="H11835" t="s">
        <v>59</v>
      </c>
      <c r="I11835" t="s">
        <v>26</v>
      </c>
      <c r="J11835">
        <f>VLOOKUP(I11835, Neighbourhood!$A$1:$B$26, 2, FALSE)</f>
        <v>2</v>
      </c>
      <c r="K11835">
        <v>492213.73</v>
      </c>
      <c r="L11835">
        <v>5458862.1500000004</v>
      </c>
    </row>
    <row r="11836" spans="1:12" x14ac:dyDescent="0.3">
      <c r="A11836" t="s">
        <v>29</v>
      </c>
      <c r="B11836">
        <f>VLOOKUP(A11836, CrimeType!$A$1:$B$11, 2, FALSE)</f>
        <v>6</v>
      </c>
      <c r="C11836">
        <v>2017</v>
      </c>
      <c r="D11836">
        <v>5</v>
      </c>
      <c r="E11836">
        <v>12</v>
      </c>
      <c r="F11836">
        <v>19</v>
      </c>
      <c r="G11836">
        <v>42</v>
      </c>
      <c r="H11836" t="s">
        <v>70</v>
      </c>
      <c r="I11836" t="s">
        <v>26</v>
      </c>
      <c r="J11836">
        <f>VLOOKUP(I11836, Neighbourhood!$A$1:$B$26, 2, FALSE)</f>
        <v>2</v>
      </c>
      <c r="K11836">
        <v>491292.79</v>
      </c>
      <c r="L11836">
        <v>5458742.3099999996</v>
      </c>
    </row>
    <row r="11837" spans="1:12" x14ac:dyDescent="0.3">
      <c r="A11837" t="s">
        <v>18</v>
      </c>
      <c r="B11837">
        <f>VLOOKUP(A11837, CrimeType!$A$1:$B$11, 2, FALSE)</f>
        <v>7</v>
      </c>
      <c r="C11837">
        <v>2017</v>
      </c>
      <c r="D11837">
        <v>5</v>
      </c>
      <c r="E11837">
        <v>12</v>
      </c>
      <c r="F11837">
        <v>20</v>
      </c>
      <c r="G11837">
        <v>0</v>
      </c>
      <c r="H11837" t="s">
        <v>179</v>
      </c>
      <c r="I11837" t="s">
        <v>26</v>
      </c>
      <c r="J11837">
        <f>VLOOKUP(I11837, Neighbourhood!$A$1:$B$26, 2, FALSE)</f>
        <v>2</v>
      </c>
      <c r="K11837">
        <v>490851.79</v>
      </c>
      <c r="L11837">
        <v>5458444.3499999996</v>
      </c>
    </row>
    <row r="11838" spans="1:12" x14ac:dyDescent="0.3">
      <c r="A11838" t="s">
        <v>119</v>
      </c>
      <c r="B11838">
        <f>VLOOKUP(A11838, CrimeType!$A$1:$B$11, 2, FALSE)</f>
        <v>8</v>
      </c>
      <c r="C11838">
        <v>2017</v>
      </c>
      <c r="D11838">
        <v>5</v>
      </c>
      <c r="E11838">
        <v>12</v>
      </c>
      <c r="F11838">
        <v>21</v>
      </c>
      <c r="G11838">
        <v>20</v>
      </c>
      <c r="H11838" t="s">
        <v>240</v>
      </c>
      <c r="I11838" t="s">
        <v>26</v>
      </c>
      <c r="J11838">
        <f>VLOOKUP(I11838, Neighbourhood!$A$1:$B$26, 2, FALSE)</f>
        <v>2</v>
      </c>
      <c r="K11838">
        <v>492714.18</v>
      </c>
      <c r="L11838">
        <v>5458526.5300000003</v>
      </c>
    </row>
    <row r="11839" spans="1:12" x14ac:dyDescent="0.3">
      <c r="A11839" t="s">
        <v>18</v>
      </c>
      <c r="B11839">
        <f>VLOOKUP(A11839, CrimeType!$A$1:$B$11, 2, FALSE)</f>
        <v>7</v>
      </c>
      <c r="C11839">
        <v>2017</v>
      </c>
      <c r="D11839">
        <v>5</v>
      </c>
      <c r="E11839">
        <v>12</v>
      </c>
      <c r="F11839">
        <v>21</v>
      </c>
      <c r="G11839">
        <v>30</v>
      </c>
      <c r="H11839" t="s">
        <v>3438</v>
      </c>
      <c r="I11839" t="s">
        <v>85</v>
      </c>
      <c r="J11839">
        <f>VLOOKUP(I11839, Neighbourhood!$A$1:$B$26, 2, FALSE)</f>
        <v>21</v>
      </c>
      <c r="K11839">
        <v>492636.55</v>
      </c>
      <c r="L11839">
        <v>5452445.0300000003</v>
      </c>
    </row>
    <row r="11840" spans="1:12" x14ac:dyDescent="0.3">
      <c r="A11840" t="s">
        <v>40</v>
      </c>
      <c r="B11840">
        <f>VLOOKUP(A11840, CrimeType!$A$1:$B$11, 2, FALSE)</f>
        <v>9</v>
      </c>
      <c r="C11840">
        <v>2017</v>
      </c>
      <c r="D11840">
        <v>5</v>
      </c>
      <c r="E11840">
        <v>12</v>
      </c>
      <c r="F11840">
        <v>21</v>
      </c>
      <c r="G11840">
        <v>30</v>
      </c>
      <c r="H11840" t="s">
        <v>4380</v>
      </c>
      <c r="I11840" t="s">
        <v>53</v>
      </c>
      <c r="J11840">
        <f>VLOOKUP(I11840, Neighbourhood!$A$1:$B$26, 2, FALSE)</f>
        <v>16</v>
      </c>
      <c r="K11840">
        <v>491991.98</v>
      </c>
      <c r="L11840">
        <v>5455226.1399999997</v>
      </c>
    </row>
    <row r="11841" spans="1:12" x14ac:dyDescent="0.3">
      <c r="A11841" t="s">
        <v>18</v>
      </c>
      <c r="B11841">
        <f>VLOOKUP(A11841, CrimeType!$A$1:$B$11, 2, FALSE)</f>
        <v>7</v>
      </c>
      <c r="C11841">
        <v>2017</v>
      </c>
      <c r="D11841">
        <v>5</v>
      </c>
      <c r="E11841">
        <v>12</v>
      </c>
      <c r="F11841">
        <v>21</v>
      </c>
      <c r="G11841">
        <v>30</v>
      </c>
      <c r="H11841" t="s">
        <v>3901</v>
      </c>
      <c r="I11841" t="s">
        <v>26</v>
      </c>
      <c r="J11841">
        <f>VLOOKUP(I11841, Neighbourhood!$A$1:$B$26, 2, FALSE)</f>
        <v>2</v>
      </c>
      <c r="K11841">
        <v>490644.6</v>
      </c>
      <c r="L11841">
        <v>5459898.0999999996</v>
      </c>
    </row>
    <row r="11842" spans="1:12" x14ac:dyDescent="0.3">
      <c r="A11842" t="s">
        <v>29</v>
      </c>
      <c r="B11842">
        <f>VLOOKUP(A11842, CrimeType!$A$1:$B$11, 2, FALSE)</f>
        <v>6</v>
      </c>
      <c r="C11842">
        <v>2017</v>
      </c>
      <c r="D11842">
        <v>5</v>
      </c>
      <c r="E11842">
        <v>12</v>
      </c>
      <c r="F11842">
        <v>21</v>
      </c>
      <c r="G11842">
        <v>51</v>
      </c>
      <c r="H11842" t="s">
        <v>183</v>
      </c>
      <c r="I11842" t="s">
        <v>26</v>
      </c>
      <c r="J11842">
        <f>VLOOKUP(I11842, Neighbourhood!$A$1:$B$26, 2, FALSE)</f>
        <v>2</v>
      </c>
      <c r="K11842">
        <v>491215.74</v>
      </c>
      <c r="L11842">
        <v>5458816.6100000003</v>
      </c>
    </row>
    <row r="11843" spans="1:12" x14ac:dyDescent="0.3">
      <c r="A11843" t="s">
        <v>18</v>
      </c>
      <c r="B11843">
        <f>VLOOKUP(A11843, CrimeType!$A$1:$B$11, 2, FALSE)</f>
        <v>7</v>
      </c>
      <c r="C11843">
        <v>2017</v>
      </c>
      <c r="D11843">
        <v>5</v>
      </c>
      <c r="E11843">
        <v>12</v>
      </c>
      <c r="F11843">
        <v>22</v>
      </c>
      <c r="G11843">
        <v>0</v>
      </c>
      <c r="H11843" t="s">
        <v>3089</v>
      </c>
      <c r="I11843" t="s">
        <v>31</v>
      </c>
      <c r="J11843">
        <f>VLOOKUP(I11843, Neighbourhood!$A$1:$B$26, 2, FALSE)</f>
        <v>20</v>
      </c>
      <c r="K11843">
        <v>492837.95</v>
      </c>
      <c r="L11843">
        <v>5458069.2699999996</v>
      </c>
    </row>
    <row r="11844" spans="1:12" x14ac:dyDescent="0.3">
      <c r="A11844" t="s">
        <v>18</v>
      </c>
      <c r="B11844">
        <f>VLOOKUP(A11844, CrimeType!$A$1:$B$11, 2, FALSE)</f>
        <v>7</v>
      </c>
      <c r="C11844">
        <v>2017</v>
      </c>
      <c r="D11844">
        <v>5</v>
      </c>
      <c r="E11844">
        <v>12</v>
      </c>
      <c r="F11844">
        <v>22</v>
      </c>
      <c r="G11844">
        <v>0</v>
      </c>
      <c r="H11844" t="s">
        <v>4339</v>
      </c>
      <c r="I11844" t="s">
        <v>68</v>
      </c>
      <c r="J11844">
        <f>VLOOKUP(I11844, Neighbourhood!$A$1:$B$26, 2, FALSE)</f>
        <v>10</v>
      </c>
      <c r="K11844">
        <v>487895.86</v>
      </c>
      <c r="L11844">
        <v>5456320.8600000003</v>
      </c>
    </row>
    <row r="11845" spans="1:12" x14ac:dyDescent="0.3">
      <c r="A11845" t="s">
        <v>15</v>
      </c>
      <c r="B11845">
        <f>VLOOKUP(A11845, CrimeType!$A$1:$B$11, 2, FALSE)</f>
        <v>4</v>
      </c>
      <c r="C11845">
        <v>2017</v>
      </c>
      <c r="D11845">
        <v>5</v>
      </c>
      <c r="E11845">
        <v>12</v>
      </c>
      <c r="F11845">
        <v>22</v>
      </c>
      <c r="G11845">
        <v>8</v>
      </c>
      <c r="H11845" t="s">
        <v>4381</v>
      </c>
      <c r="I11845" t="s">
        <v>31</v>
      </c>
      <c r="J11845">
        <f>VLOOKUP(I11845, Neighbourhood!$A$1:$B$26, 2, FALSE)</f>
        <v>20</v>
      </c>
      <c r="K11845">
        <v>492893.53</v>
      </c>
      <c r="L11845">
        <v>5458938.3799999999</v>
      </c>
    </row>
    <row r="11846" spans="1:12" x14ac:dyDescent="0.3">
      <c r="A11846" t="s">
        <v>15</v>
      </c>
      <c r="B11846">
        <f>VLOOKUP(A11846, CrimeType!$A$1:$B$11, 2, FALSE)</f>
        <v>4</v>
      </c>
      <c r="C11846">
        <v>2017</v>
      </c>
      <c r="D11846">
        <v>5</v>
      </c>
      <c r="E11846">
        <v>12</v>
      </c>
      <c r="F11846">
        <v>22</v>
      </c>
      <c r="G11846">
        <v>29</v>
      </c>
      <c r="H11846" t="s">
        <v>2980</v>
      </c>
      <c r="I11846" t="s">
        <v>20</v>
      </c>
      <c r="J11846">
        <f>VLOOKUP(I11846, Neighbourhood!$A$1:$B$26, 2, FALSE)</f>
        <v>23</v>
      </c>
      <c r="K11846">
        <v>490654.81</v>
      </c>
      <c r="L11846">
        <v>5459364.79</v>
      </c>
    </row>
    <row r="11847" spans="1:12" x14ac:dyDescent="0.3">
      <c r="A11847" t="s">
        <v>18</v>
      </c>
      <c r="B11847">
        <f>VLOOKUP(A11847, CrimeType!$A$1:$B$11, 2, FALSE)</f>
        <v>7</v>
      </c>
      <c r="C11847">
        <v>2017</v>
      </c>
      <c r="D11847">
        <v>5</v>
      </c>
      <c r="E11847">
        <v>12</v>
      </c>
      <c r="F11847">
        <v>22</v>
      </c>
      <c r="G11847">
        <v>30</v>
      </c>
      <c r="H11847" t="s">
        <v>477</v>
      </c>
      <c r="I11847" t="s">
        <v>26</v>
      </c>
      <c r="J11847">
        <f>VLOOKUP(I11847, Neighbourhood!$A$1:$B$26, 2, FALSE)</f>
        <v>2</v>
      </c>
      <c r="K11847">
        <v>491780.1</v>
      </c>
      <c r="L11847">
        <v>5458526.6600000001</v>
      </c>
    </row>
    <row r="11848" spans="1:12" x14ac:dyDescent="0.3">
      <c r="A11848" t="s">
        <v>15</v>
      </c>
      <c r="B11848">
        <f>VLOOKUP(A11848, CrimeType!$A$1:$B$11, 2, FALSE)</f>
        <v>4</v>
      </c>
      <c r="C11848">
        <v>2017</v>
      </c>
      <c r="D11848">
        <v>5</v>
      </c>
      <c r="E11848">
        <v>12</v>
      </c>
      <c r="F11848">
        <v>22</v>
      </c>
      <c r="G11848">
        <v>45</v>
      </c>
      <c r="H11848" t="s">
        <v>4382</v>
      </c>
      <c r="I11848" t="s">
        <v>20</v>
      </c>
      <c r="J11848">
        <f>VLOOKUP(I11848, Neighbourhood!$A$1:$B$26, 2, FALSE)</f>
        <v>23</v>
      </c>
      <c r="K11848">
        <v>490270.31</v>
      </c>
      <c r="L11848">
        <v>5459994.8099999996</v>
      </c>
    </row>
    <row r="11849" spans="1:12" x14ac:dyDescent="0.3">
      <c r="A11849" t="s">
        <v>15</v>
      </c>
      <c r="B11849">
        <f>VLOOKUP(A11849, CrimeType!$A$1:$B$11, 2, FALSE)</f>
        <v>4</v>
      </c>
      <c r="C11849">
        <v>2017</v>
      </c>
      <c r="D11849">
        <v>5</v>
      </c>
      <c r="E11849">
        <v>12</v>
      </c>
      <c r="F11849">
        <v>23</v>
      </c>
      <c r="G11849">
        <v>0</v>
      </c>
      <c r="H11849" t="s">
        <v>4383</v>
      </c>
      <c r="I11849" t="s">
        <v>28</v>
      </c>
      <c r="J11849">
        <f>VLOOKUP(I11849, Neighbourhood!$A$1:$B$26, 2, FALSE)</f>
        <v>7</v>
      </c>
      <c r="K11849">
        <v>494843.03</v>
      </c>
      <c r="L11849">
        <v>5456321.1399999997</v>
      </c>
    </row>
    <row r="11850" spans="1:12" x14ac:dyDescent="0.3">
      <c r="A11850" t="s">
        <v>18</v>
      </c>
      <c r="B11850">
        <f>VLOOKUP(A11850, CrimeType!$A$1:$B$11, 2, FALSE)</f>
        <v>7</v>
      </c>
      <c r="C11850">
        <v>2017</v>
      </c>
      <c r="D11850">
        <v>5</v>
      </c>
      <c r="E11850">
        <v>12</v>
      </c>
      <c r="F11850">
        <v>23</v>
      </c>
      <c r="G11850">
        <v>0</v>
      </c>
      <c r="H11850" t="s">
        <v>193</v>
      </c>
      <c r="I11850" t="s">
        <v>26</v>
      </c>
      <c r="J11850">
        <f>VLOOKUP(I11850, Neighbourhood!$A$1:$B$26, 2, FALSE)</f>
        <v>2</v>
      </c>
      <c r="K11850">
        <v>492492.17</v>
      </c>
      <c r="L11850">
        <v>5458853.6399999997</v>
      </c>
    </row>
    <row r="11851" spans="1:12" x14ac:dyDescent="0.3">
      <c r="A11851" t="s">
        <v>18</v>
      </c>
      <c r="B11851">
        <f>VLOOKUP(A11851, CrimeType!$A$1:$B$11, 2, FALSE)</f>
        <v>7</v>
      </c>
      <c r="C11851">
        <v>2017</v>
      </c>
      <c r="D11851">
        <v>5</v>
      </c>
      <c r="E11851">
        <v>12</v>
      </c>
      <c r="F11851">
        <v>23</v>
      </c>
      <c r="G11851">
        <v>0</v>
      </c>
      <c r="H11851" t="s">
        <v>1722</v>
      </c>
      <c r="I11851" t="s">
        <v>26</v>
      </c>
      <c r="J11851">
        <f>VLOOKUP(I11851, Neighbourhood!$A$1:$B$26, 2, FALSE)</f>
        <v>2</v>
      </c>
      <c r="K11851">
        <v>491386.63</v>
      </c>
      <c r="L11851">
        <v>5458411.29</v>
      </c>
    </row>
    <row r="11852" spans="1:12" x14ac:dyDescent="0.3">
      <c r="A11852" t="s">
        <v>15</v>
      </c>
      <c r="B11852">
        <f>VLOOKUP(A11852, CrimeType!$A$1:$B$11, 2, FALSE)</f>
        <v>4</v>
      </c>
      <c r="C11852">
        <v>2017</v>
      </c>
      <c r="D11852">
        <v>5</v>
      </c>
      <c r="E11852">
        <v>12</v>
      </c>
      <c r="F11852">
        <v>23</v>
      </c>
      <c r="G11852">
        <v>28</v>
      </c>
      <c r="H11852" t="s">
        <v>332</v>
      </c>
      <c r="I11852" t="s">
        <v>26</v>
      </c>
      <c r="J11852">
        <f>VLOOKUP(I11852, Neighbourhood!$A$1:$B$26, 2, FALSE)</f>
        <v>2</v>
      </c>
      <c r="K11852">
        <v>490952.32</v>
      </c>
      <c r="L11852">
        <v>5458399.5700000003</v>
      </c>
    </row>
    <row r="11853" spans="1:12" x14ac:dyDescent="0.3">
      <c r="A11853" t="s">
        <v>119</v>
      </c>
      <c r="B11853">
        <f>VLOOKUP(A11853, CrimeType!$A$1:$B$11, 2, FALSE)</f>
        <v>8</v>
      </c>
      <c r="C11853">
        <v>2017</v>
      </c>
      <c r="D11853">
        <v>5</v>
      </c>
      <c r="E11853">
        <v>12</v>
      </c>
      <c r="F11853">
        <v>23</v>
      </c>
      <c r="G11853">
        <v>39</v>
      </c>
      <c r="H11853" t="s">
        <v>4384</v>
      </c>
      <c r="I11853" t="s">
        <v>53</v>
      </c>
      <c r="J11853">
        <f>VLOOKUP(I11853, Neighbourhood!$A$1:$B$26, 2, FALSE)</f>
        <v>16</v>
      </c>
      <c r="K11853">
        <v>492654.61</v>
      </c>
      <c r="L11853">
        <v>5455553.71</v>
      </c>
    </row>
    <row r="11854" spans="1:12" x14ac:dyDescent="0.3">
      <c r="A11854" t="s">
        <v>92</v>
      </c>
      <c r="B11854">
        <f>VLOOKUP(A11854, CrimeType!$A$1:$B$11, 2, FALSE)</f>
        <v>5</v>
      </c>
      <c r="C11854">
        <v>2017</v>
      </c>
      <c r="D11854">
        <v>5</v>
      </c>
      <c r="E11854">
        <v>12</v>
      </c>
      <c r="F11854" t="s">
        <v>93</v>
      </c>
      <c r="G11854" t="s">
        <v>93</v>
      </c>
      <c r="H11854" t="s">
        <v>94</v>
      </c>
      <c r="I11854" t="s">
        <v>94</v>
      </c>
      <c r="J11854">
        <f>VLOOKUP(I11854, Neighbourhood!$A$1:$B$26, 2, FALSE)</f>
        <v>25</v>
      </c>
      <c r="K11854">
        <v>0</v>
      </c>
      <c r="L11854">
        <v>0</v>
      </c>
    </row>
    <row r="11855" spans="1:12" x14ac:dyDescent="0.3">
      <c r="A11855" t="s">
        <v>92</v>
      </c>
      <c r="B11855">
        <f>VLOOKUP(A11855, CrimeType!$A$1:$B$11, 2, FALSE)</f>
        <v>5</v>
      </c>
      <c r="C11855">
        <v>2017</v>
      </c>
      <c r="D11855">
        <v>5</v>
      </c>
      <c r="E11855">
        <v>12</v>
      </c>
      <c r="F11855" t="s">
        <v>93</v>
      </c>
      <c r="G11855" t="s">
        <v>93</v>
      </c>
      <c r="H11855" t="s">
        <v>94</v>
      </c>
      <c r="I11855" t="s">
        <v>94</v>
      </c>
      <c r="J11855">
        <f>VLOOKUP(I11855, Neighbourhood!$A$1:$B$26, 2, FALSE)</f>
        <v>25</v>
      </c>
      <c r="K11855">
        <v>0</v>
      </c>
      <c r="L11855">
        <v>0</v>
      </c>
    </row>
    <row r="11856" spans="1:12" x14ac:dyDescent="0.3">
      <c r="A11856" t="s">
        <v>92</v>
      </c>
      <c r="B11856">
        <f>VLOOKUP(A11856, CrimeType!$A$1:$B$11, 2, FALSE)</f>
        <v>5</v>
      </c>
      <c r="C11856">
        <v>2017</v>
      </c>
      <c r="D11856">
        <v>5</v>
      </c>
      <c r="E11856">
        <v>12</v>
      </c>
      <c r="F11856" t="s">
        <v>93</v>
      </c>
      <c r="G11856" t="s">
        <v>93</v>
      </c>
      <c r="H11856" t="s">
        <v>94</v>
      </c>
      <c r="I11856" t="s">
        <v>94</v>
      </c>
      <c r="J11856">
        <f>VLOOKUP(I11856, Neighbourhood!$A$1:$B$26, 2, FALSE)</f>
        <v>25</v>
      </c>
      <c r="K11856">
        <v>0</v>
      </c>
      <c r="L11856">
        <v>0</v>
      </c>
    </row>
    <row r="11857" spans="1:12" x14ac:dyDescent="0.3">
      <c r="A11857" t="s">
        <v>92</v>
      </c>
      <c r="B11857">
        <f>VLOOKUP(A11857, CrimeType!$A$1:$B$11, 2, FALSE)</f>
        <v>5</v>
      </c>
      <c r="C11857">
        <v>2017</v>
      </c>
      <c r="D11857">
        <v>5</v>
      </c>
      <c r="E11857">
        <v>12</v>
      </c>
      <c r="F11857" t="s">
        <v>93</v>
      </c>
      <c r="G11857" t="s">
        <v>93</v>
      </c>
      <c r="H11857" t="s">
        <v>94</v>
      </c>
      <c r="I11857" t="s">
        <v>94</v>
      </c>
      <c r="J11857">
        <f>VLOOKUP(I11857, Neighbourhood!$A$1:$B$26, 2, FALSE)</f>
        <v>25</v>
      </c>
      <c r="K11857">
        <v>0</v>
      </c>
      <c r="L11857">
        <v>0</v>
      </c>
    </row>
    <row r="11858" spans="1:12" x14ac:dyDescent="0.3">
      <c r="A11858" t="s">
        <v>92</v>
      </c>
      <c r="B11858">
        <f>VLOOKUP(A11858, CrimeType!$A$1:$B$11, 2, FALSE)</f>
        <v>5</v>
      </c>
      <c r="C11858">
        <v>2017</v>
      </c>
      <c r="D11858">
        <v>5</v>
      </c>
      <c r="E11858">
        <v>12</v>
      </c>
      <c r="F11858" t="s">
        <v>93</v>
      </c>
      <c r="G11858" t="s">
        <v>93</v>
      </c>
      <c r="H11858" t="s">
        <v>94</v>
      </c>
      <c r="I11858" t="s">
        <v>94</v>
      </c>
      <c r="J11858">
        <f>VLOOKUP(I11858, Neighbourhood!$A$1:$B$26, 2, FALSE)</f>
        <v>25</v>
      </c>
      <c r="K11858">
        <v>0</v>
      </c>
      <c r="L11858">
        <v>0</v>
      </c>
    </row>
    <row r="11859" spans="1:12" x14ac:dyDescent="0.3">
      <c r="A11859" t="s">
        <v>92</v>
      </c>
      <c r="B11859">
        <f>VLOOKUP(A11859, CrimeType!$A$1:$B$11, 2, FALSE)</f>
        <v>5</v>
      </c>
      <c r="C11859">
        <v>2017</v>
      </c>
      <c r="D11859">
        <v>5</v>
      </c>
      <c r="E11859">
        <v>12</v>
      </c>
      <c r="F11859" t="s">
        <v>93</v>
      </c>
      <c r="G11859" t="s">
        <v>93</v>
      </c>
      <c r="H11859" t="s">
        <v>94</v>
      </c>
      <c r="I11859" t="s">
        <v>94</v>
      </c>
      <c r="J11859">
        <f>VLOOKUP(I11859, Neighbourhood!$A$1:$B$26, 2, FALSE)</f>
        <v>25</v>
      </c>
      <c r="K11859">
        <v>0</v>
      </c>
      <c r="L11859">
        <v>0</v>
      </c>
    </row>
    <row r="11860" spans="1:12" x14ac:dyDescent="0.3">
      <c r="A11860" t="s">
        <v>92</v>
      </c>
      <c r="B11860">
        <f>VLOOKUP(A11860, CrimeType!$A$1:$B$11, 2, FALSE)</f>
        <v>5</v>
      </c>
      <c r="C11860">
        <v>2017</v>
      </c>
      <c r="D11860">
        <v>5</v>
      </c>
      <c r="E11860">
        <v>12</v>
      </c>
      <c r="F11860" t="s">
        <v>93</v>
      </c>
      <c r="G11860" t="s">
        <v>93</v>
      </c>
      <c r="H11860" t="s">
        <v>94</v>
      </c>
      <c r="I11860" t="s">
        <v>94</v>
      </c>
      <c r="J11860">
        <f>VLOOKUP(I11860, Neighbourhood!$A$1:$B$26, 2, FALSE)</f>
        <v>25</v>
      </c>
      <c r="K11860">
        <v>0</v>
      </c>
      <c r="L11860">
        <v>0</v>
      </c>
    </row>
    <row r="11861" spans="1:12" x14ac:dyDescent="0.3">
      <c r="A11861" t="s">
        <v>92</v>
      </c>
      <c r="B11861">
        <f>VLOOKUP(A11861, CrimeType!$A$1:$B$11, 2, FALSE)</f>
        <v>5</v>
      </c>
      <c r="C11861">
        <v>2017</v>
      </c>
      <c r="D11861">
        <v>5</v>
      </c>
      <c r="E11861">
        <v>12</v>
      </c>
      <c r="F11861" t="s">
        <v>93</v>
      </c>
      <c r="G11861" t="s">
        <v>93</v>
      </c>
      <c r="H11861" t="s">
        <v>94</v>
      </c>
      <c r="I11861" t="s">
        <v>94</v>
      </c>
      <c r="J11861">
        <f>VLOOKUP(I11861, Neighbourhood!$A$1:$B$26, 2, FALSE)</f>
        <v>25</v>
      </c>
      <c r="K11861">
        <v>0</v>
      </c>
      <c r="L11861">
        <v>0</v>
      </c>
    </row>
    <row r="11862" spans="1:12" x14ac:dyDescent="0.3">
      <c r="A11862" t="s">
        <v>92</v>
      </c>
      <c r="B11862">
        <f>VLOOKUP(A11862, CrimeType!$A$1:$B$11, 2, FALSE)</f>
        <v>5</v>
      </c>
      <c r="C11862">
        <v>2017</v>
      </c>
      <c r="D11862">
        <v>5</v>
      </c>
      <c r="E11862">
        <v>12</v>
      </c>
      <c r="F11862" t="s">
        <v>93</v>
      </c>
      <c r="G11862" t="s">
        <v>93</v>
      </c>
      <c r="H11862" t="s">
        <v>94</v>
      </c>
      <c r="I11862" t="s">
        <v>94</v>
      </c>
      <c r="J11862">
        <f>VLOOKUP(I11862, Neighbourhood!$A$1:$B$26, 2, FALSE)</f>
        <v>25</v>
      </c>
      <c r="K11862">
        <v>0</v>
      </c>
      <c r="L11862">
        <v>0</v>
      </c>
    </row>
    <row r="11863" spans="1:12" x14ac:dyDescent="0.3">
      <c r="A11863" t="s">
        <v>92</v>
      </c>
      <c r="B11863">
        <f>VLOOKUP(A11863, CrimeType!$A$1:$B$11, 2, FALSE)</f>
        <v>5</v>
      </c>
      <c r="C11863">
        <v>2017</v>
      </c>
      <c r="D11863">
        <v>5</v>
      </c>
      <c r="E11863">
        <v>12</v>
      </c>
      <c r="F11863" t="s">
        <v>93</v>
      </c>
      <c r="G11863" t="s">
        <v>93</v>
      </c>
      <c r="H11863" t="s">
        <v>94</v>
      </c>
      <c r="I11863" t="s">
        <v>94</v>
      </c>
      <c r="J11863">
        <f>VLOOKUP(I11863, Neighbourhood!$A$1:$B$26, 2, FALSE)</f>
        <v>25</v>
      </c>
      <c r="K11863">
        <v>0</v>
      </c>
      <c r="L11863">
        <v>0</v>
      </c>
    </row>
    <row r="11864" spans="1:12" x14ac:dyDescent="0.3">
      <c r="A11864" t="s">
        <v>92</v>
      </c>
      <c r="B11864">
        <f>VLOOKUP(A11864, CrimeType!$A$1:$B$11, 2, FALSE)</f>
        <v>5</v>
      </c>
      <c r="C11864">
        <v>2017</v>
      </c>
      <c r="D11864">
        <v>5</v>
      </c>
      <c r="E11864">
        <v>12</v>
      </c>
      <c r="F11864" t="s">
        <v>93</v>
      </c>
      <c r="G11864" t="s">
        <v>93</v>
      </c>
      <c r="H11864" t="s">
        <v>94</v>
      </c>
      <c r="I11864" t="s">
        <v>94</v>
      </c>
      <c r="J11864">
        <f>VLOOKUP(I11864, Neighbourhood!$A$1:$B$26, 2, FALSE)</f>
        <v>25</v>
      </c>
      <c r="K11864">
        <v>0</v>
      </c>
      <c r="L11864">
        <v>0</v>
      </c>
    </row>
    <row r="11865" spans="1:12" x14ac:dyDescent="0.3">
      <c r="A11865" t="s">
        <v>92</v>
      </c>
      <c r="B11865">
        <f>VLOOKUP(A11865, CrimeType!$A$1:$B$11, 2, FALSE)</f>
        <v>5</v>
      </c>
      <c r="C11865">
        <v>2017</v>
      </c>
      <c r="D11865">
        <v>5</v>
      </c>
      <c r="E11865">
        <v>12</v>
      </c>
      <c r="F11865" t="s">
        <v>93</v>
      </c>
      <c r="G11865" t="s">
        <v>93</v>
      </c>
      <c r="H11865" t="s">
        <v>94</v>
      </c>
      <c r="I11865" t="s">
        <v>94</v>
      </c>
      <c r="J11865">
        <f>VLOOKUP(I11865, Neighbourhood!$A$1:$B$26, 2, FALSE)</f>
        <v>25</v>
      </c>
      <c r="K11865">
        <v>0</v>
      </c>
      <c r="L11865">
        <v>0</v>
      </c>
    </row>
    <row r="11866" spans="1:12" x14ac:dyDescent="0.3">
      <c r="A11866" t="s">
        <v>10</v>
      </c>
      <c r="B11866">
        <f>VLOOKUP(A11866, CrimeType!$A$1:$B$11, 2, FALSE)</f>
        <v>2</v>
      </c>
      <c r="C11866">
        <v>2017</v>
      </c>
      <c r="D11866">
        <v>5</v>
      </c>
      <c r="E11866">
        <v>13</v>
      </c>
      <c r="F11866">
        <v>0</v>
      </c>
      <c r="G11866">
        <v>0</v>
      </c>
      <c r="H11866" t="s">
        <v>4385</v>
      </c>
      <c r="I11866" t="s">
        <v>89</v>
      </c>
      <c r="J11866">
        <f>VLOOKUP(I11866, Neighbourhood!$A$1:$B$26, 2, FALSE)</f>
        <v>17</v>
      </c>
      <c r="K11866">
        <v>490493.28</v>
      </c>
      <c r="L11866">
        <v>5454320.5999999996</v>
      </c>
    </row>
    <row r="11867" spans="1:12" x14ac:dyDescent="0.3">
      <c r="A11867" t="s">
        <v>15</v>
      </c>
      <c r="B11867">
        <f>VLOOKUP(A11867, CrimeType!$A$1:$B$11, 2, FALSE)</f>
        <v>4</v>
      </c>
      <c r="C11867">
        <v>2017</v>
      </c>
      <c r="D11867">
        <v>5</v>
      </c>
      <c r="E11867">
        <v>13</v>
      </c>
      <c r="F11867">
        <v>0</v>
      </c>
      <c r="G11867">
        <v>0</v>
      </c>
      <c r="H11867" t="s">
        <v>842</v>
      </c>
      <c r="I11867" t="s">
        <v>26</v>
      </c>
      <c r="J11867">
        <f>VLOOKUP(I11867, Neighbourhood!$A$1:$B$26, 2, FALSE)</f>
        <v>2</v>
      </c>
      <c r="K11867">
        <v>490606.23</v>
      </c>
      <c r="L11867">
        <v>5458483.9500000002</v>
      </c>
    </row>
    <row r="11868" spans="1:12" x14ac:dyDescent="0.3">
      <c r="A11868" t="s">
        <v>15</v>
      </c>
      <c r="B11868">
        <f>VLOOKUP(A11868, CrimeType!$A$1:$B$11, 2, FALSE)</f>
        <v>4</v>
      </c>
      <c r="C11868">
        <v>2017</v>
      </c>
      <c r="D11868">
        <v>5</v>
      </c>
      <c r="E11868">
        <v>13</v>
      </c>
      <c r="F11868">
        <v>0</v>
      </c>
      <c r="G11868">
        <v>0</v>
      </c>
      <c r="H11868" t="s">
        <v>296</v>
      </c>
      <c r="I11868" t="s">
        <v>26</v>
      </c>
      <c r="J11868">
        <f>VLOOKUP(I11868, Neighbourhood!$A$1:$B$26, 2, FALSE)</f>
        <v>2</v>
      </c>
      <c r="K11868">
        <v>490555.65</v>
      </c>
      <c r="L11868">
        <v>5459895.46</v>
      </c>
    </row>
    <row r="11869" spans="1:12" x14ac:dyDescent="0.3">
      <c r="A11869" t="s">
        <v>18</v>
      </c>
      <c r="B11869">
        <f>VLOOKUP(A11869, CrimeType!$A$1:$B$11, 2, FALSE)</f>
        <v>7</v>
      </c>
      <c r="C11869">
        <v>2017</v>
      </c>
      <c r="D11869">
        <v>5</v>
      </c>
      <c r="E11869">
        <v>13</v>
      </c>
      <c r="F11869">
        <v>0</v>
      </c>
      <c r="G11869">
        <v>0</v>
      </c>
      <c r="H11869" t="s">
        <v>4387</v>
      </c>
      <c r="I11869" t="s">
        <v>68</v>
      </c>
      <c r="J11869">
        <f>VLOOKUP(I11869, Neighbourhood!$A$1:$B$26, 2, FALSE)</f>
        <v>10</v>
      </c>
      <c r="K11869">
        <v>487617.19</v>
      </c>
      <c r="L11869">
        <v>5456526.9900000002</v>
      </c>
    </row>
    <row r="11870" spans="1:12" x14ac:dyDescent="0.3">
      <c r="A11870" t="s">
        <v>18</v>
      </c>
      <c r="B11870">
        <f>VLOOKUP(A11870, CrimeType!$A$1:$B$11, 2, FALSE)</f>
        <v>7</v>
      </c>
      <c r="C11870">
        <v>2017</v>
      </c>
      <c r="D11870">
        <v>5</v>
      </c>
      <c r="E11870">
        <v>13</v>
      </c>
      <c r="F11870">
        <v>0</v>
      </c>
      <c r="G11870">
        <v>0</v>
      </c>
      <c r="H11870" t="s">
        <v>4213</v>
      </c>
      <c r="I11870" t="s">
        <v>12</v>
      </c>
      <c r="J11870">
        <f>VLOOKUP(I11870, Neighbourhood!$A$1:$B$26, 2, FALSE)</f>
        <v>1</v>
      </c>
      <c r="K11870">
        <v>488803.21</v>
      </c>
      <c r="L11870">
        <v>5455365.9400000004</v>
      </c>
    </row>
    <row r="11871" spans="1:12" x14ac:dyDescent="0.3">
      <c r="A11871" t="s">
        <v>15</v>
      </c>
      <c r="B11871">
        <f>VLOOKUP(A11871, CrimeType!$A$1:$B$11, 2, FALSE)</f>
        <v>4</v>
      </c>
      <c r="C11871">
        <v>2017</v>
      </c>
      <c r="D11871">
        <v>5</v>
      </c>
      <c r="E11871">
        <v>13</v>
      </c>
      <c r="F11871">
        <v>0</v>
      </c>
      <c r="G11871">
        <v>0</v>
      </c>
      <c r="H11871" t="s">
        <v>4386</v>
      </c>
      <c r="I11871" t="s">
        <v>61</v>
      </c>
      <c r="J11871">
        <f>VLOOKUP(I11871, Neighbourhood!$A$1:$B$26, 2, FALSE)</f>
        <v>15</v>
      </c>
      <c r="K11871">
        <v>496815.21</v>
      </c>
      <c r="L11871">
        <v>5454450.0999999996</v>
      </c>
    </row>
    <row r="11872" spans="1:12" x14ac:dyDescent="0.3">
      <c r="A11872" t="s">
        <v>18</v>
      </c>
      <c r="B11872">
        <f>VLOOKUP(A11872, CrimeType!$A$1:$B$11, 2, FALSE)</f>
        <v>7</v>
      </c>
      <c r="C11872">
        <v>2017</v>
      </c>
      <c r="D11872">
        <v>5</v>
      </c>
      <c r="E11872">
        <v>13</v>
      </c>
      <c r="F11872">
        <v>0</v>
      </c>
      <c r="G11872">
        <v>0</v>
      </c>
      <c r="H11872" t="s">
        <v>3375</v>
      </c>
      <c r="I11872" t="s">
        <v>39</v>
      </c>
      <c r="J11872">
        <f>VLOOKUP(I11872, Neighbourhood!$A$1:$B$26, 2, FALSE)</f>
        <v>11</v>
      </c>
      <c r="K11872">
        <v>490505.49</v>
      </c>
      <c r="L11872">
        <v>5450553.0499999998</v>
      </c>
    </row>
    <row r="11873" spans="1:12" x14ac:dyDescent="0.3">
      <c r="A11873" t="s">
        <v>18</v>
      </c>
      <c r="B11873">
        <f>VLOOKUP(A11873, CrimeType!$A$1:$B$11, 2, FALSE)</f>
        <v>7</v>
      </c>
      <c r="C11873">
        <v>2017</v>
      </c>
      <c r="D11873">
        <v>5</v>
      </c>
      <c r="E11873">
        <v>13</v>
      </c>
      <c r="F11873">
        <v>0</v>
      </c>
      <c r="G11873">
        <v>0</v>
      </c>
      <c r="H11873" t="s">
        <v>113</v>
      </c>
      <c r="I11873" t="s">
        <v>113</v>
      </c>
      <c r="J11873">
        <f>VLOOKUP(I11873, Neighbourhood!$A$1:$B$26, 2, FALSE)</f>
        <v>26</v>
      </c>
      <c r="K11873">
        <v>492765.94</v>
      </c>
      <c r="L11873">
        <v>5458793.2999999998</v>
      </c>
    </row>
    <row r="11874" spans="1:12" x14ac:dyDescent="0.3">
      <c r="A11874" t="s">
        <v>40</v>
      </c>
      <c r="B11874">
        <f>VLOOKUP(A11874, CrimeType!$A$1:$B$11, 2, FALSE)</f>
        <v>9</v>
      </c>
      <c r="C11874">
        <v>2017</v>
      </c>
      <c r="D11874">
        <v>5</v>
      </c>
      <c r="E11874">
        <v>13</v>
      </c>
      <c r="F11874">
        <v>0</v>
      </c>
      <c r="G11874">
        <v>30</v>
      </c>
      <c r="H11874" t="s">
        <v>604</v>
      </c>
      <c r="I11874" t="s">
        <v>31</v>
      </c>
      <c r="J11874">
        <f>VLOOKUP(I11874, Neighbourhood!$A$1:$B$26, 2, FALSE)</f>
        <v>20</v>
      </c>
      <c r="K11874">
        <v>492973.17</v>
      </c>
      <c r="L11874">
        <v>5458726.9299999997</v>
      </c>
    </row>
    <row r="11875" spans="1:12" x14ac:dyDescent="0.3">
      <c r="A11875" t="s">
        <v>119</v>
      </c>
      <c r="B11875">
        <f>VLOOKUP(A11875, CrimeType!$A$1:$B$11, 2, FALSE)</f>
        <v>8</v>
      </c>
      <c r="C11875">
        <v>2017</v>
      </c>
      <c r="D11875">
        <v>5</v>
      </c>
      <c r="E11875">
        <v>13</v>
      </c>
      <c r="F11875">
        <v>0</v>
      </c>
      <c r="G11875">
        <v>30</v>
      </c>
      <c r="H11875" t="s">
        <v>4388</v>
      </c>
      <c r="I11875" t="s">
        <v>46</v>
      </c>
      <c r="J11875">
        <f>VLOOKUP(I11875, Neighbourhood!$A$1:$B$26, 2, FALSE)</f>
        <v>5</v>
      </c>
      <c r="K11875">
        <v>494931.32</v>
      </c>
      <c r="L11875">
        <v>5457427.4699999997</v>
      </c>
    </row>
    <row r="11876" spans="1:12" x14ac:dyDescent="0.3">
      <c r="A11876" t="s">
        <v>15</v>
      </c>
      <c r="B11876">
        <f>VLOOKUP(A11876, CrimeType!$A$1:$B$11, 2, FALSE)</f>
        <v>4</v>
      </c>
      <c r="C11876">
        <v>2017</v>
      </c>
      <c r="D11876">
        <v>5</v>
      </c>
      <c r="E11876">
        <v>13</v>
      </c>
      <c r="F11876">
        <v>1</v>
      </c>
      <c r="G11876">
        <v>0</v>
      </c>
      <c r="H11876" t="s">
        <v>560</v>
      </c>
      <c r="I11876" t="s">
        <v>82</v>
      </c>
      <c r="J11876">
        <f>VLOOKUP(I11876, Neighbourhood!$A$1:$B$26, 2, FALSE)</f>
        <v>24</v>
      </c>
      <c r="K11876">
        <v>485132.95</v>
      </c>
      <c r="L11876">
        <v>5456802.5199999996</v>
      </c>
    </row>
    <row r="11877" spans="1:12" x14ac:dyDescent="0.3">
      <c r="A11877" t="s">
        <v>15</v>
      </c>
      <c r="B11877">
        <f>VLOOKUP(A11877, CrimeType!$A$1:$B$11, 2, FALSE)</f>
        <v>4</v>
      </c>
      <c r="C11877">
        <v>2017</v>
      </c>
      <c r="D11877">
        <v>5</v>
      </c>
      <c r="E11877">
        <v>13</v>
      </c>
      <c r="F11877">
        <v>1</v>
      </c>
      <c r="G11877">
        <v>30</v>
      </c>
      <c r="H11877" t="s">
        <v>1818</v>
      </c>
      <c r="I11877" t="s">
        <v>26</v>
      </c>
      <c r="J11877">
        <f>VLOOKUP(I11877, Neighbourhood!$A$1:$B$26, 2, FALSE)</f>
        <v>2</v>
      </c>
      <c r="K11877">
        <v>490765.66</v>
      </c>
      <c r="L11877">
        <v>5457655.3099999996</v>
      </c>
    </row>
    <row r="11878" spans="1:12" x14ac:dyDescent="0.3">
      <c r="A11878" t="s">
        <v>18</v>
      </c>
      <c r="B11878">
        <f>VLOOKUP(A11878, CrimeType!$A$1:$B$11, 2, FALSE)</f>
        <v>7</v>
      </c>
      <c r="C11878">
        <v>2017</v>
      </c>
      <c r="D11878">
        <v>5</v>
      </c>
      <c r="E11878">
        <v>13</v>
      </c>
      <c r="F11878">
        <v>1</v>
      </c>
      <c r="G11878">
        <v>30</v>
      </c>
      <c r="H11878" t="s">
        <v>1818</v>
      </c>
      <c r="I11878" t="s">
        <v>26</v>
      </c>
      <c r="J11878">
        <f>VLOOKUP(I11878, Neighbourhood!$A$1:$B$26, 2, FALSE)</f>
        <v>2</v>
      </c>
      <c r="K11878">
        <v>490765.66</v>
      </c>
      <c r="L11878">
        <v>5457655.3099999996</v>
      </c>
    </row>
    <row r="11879" spans="1:12" x14ac:dyDescent="0.3">
      <c r="A11879" t="s">
        <v>18</v>
      </c>
      <c r="B11879">
        <f>VLOOKUP(A11879, CrimeType!$A$1:$B$11, 2, FALSE)</f>
        <v>7</v>
      </c>
      <c r="C11879">
        <v>2017</v>
      </c>
      <c r="D11879">
        <v>5</v>
      </c>
      <c r="E11879">
        <v>13</v>
      </c>
      <c r="F11879">
        <v>1</v>
      </c>
      <c r="G11879">
        <v>30</v>
      </c>
      <c r="H11879" t="s">
        <v>3564</v>
      </c>
      <c r="I11879" t="s">
        <v>26</v>
      </c>
      <c r="J11879">
        <f>VLOOKUP(I11879, Neighbourhood!$A$1:$B$26, 2, FALSE)</f>
        <v>2</v>
      </c>
      <c r="K11879">
        <v>491959.87</v>
      </c>
      <c r="L11879">
        <v>5458563.8700000001</v>
      </c>
    </row>
    <row r="11880" spans="1:12" x14ac:dyDescent="0.3">
      <c r="A11880" t="s">
        <v>15</v>
      </c>
      <c r="B11880">
        <f>VLOOKUP(A11880, CrimeType!$A$1:$B$11, 2, FALSE)</f>
        <v>4</v>
      </c>
      <c r="C11880">
        <v>2017</v>
      </c>
      <c r="D11880">
        <v>5</v>
      </c>
      <c r="E11880">
        <v>13</v>
      </c>
      <c r="F11880">
        <v>2</v>
      </c>
      <c r="G11880">
        <v>0</v>
      </c>
      <c r="H11880" t="s">
        <v>2184</v>
      </c>
      <c r="I11880" t="s">
        <v>26</v>
      </c>
      <c r="J11880">
        <f>VLOOKUP(I11880, Neighbourhood!$A$1:$B$26, 2, FALSE)</f>
        <v>2</v>
      </c>
      <c r="K11880">
        <v>491170.93</v>
      </c>
      <c r="L11880">
        <v>5458626.04</v>
      </c>
    </row>
    <row r="11881" spans="1:12" x14ac:dyDescent="0.3">
      <c r="A11881" t="s">
        <v>15</v>
      </c>
      <c r="B11881">
        <f>VLOOKUP(A11881, CrimeType!$A$1:$B$11, 2, FALSE)</f>
        <v>4</v>
      </c>
      <c r="C11881">
        <v>2017</v>
      </c>
      <c r="D11881">
        <v>5</v>
      </c>
      <c r="E11881">
        <v>13</v>
      </c>
      <c r="F11881">
        <v>2</v>
      </c>
      <c r="G11881">
        <v>49</v>
      </c>
      <c r="H11881" t="s">
        <v>3325</v>
      </c>
      <c r="I11881" t="s">
        <v>28</v>
      </c>
      <c r="J11881">
        <f>VLOOKUP(I11881, Neighbourhood!$A$1:$B$26, 2, FALSE)</f>
        <v>7</v>
      </c>
      <c r="K11881">
        <v>494925.38</v>
      </c>
      <c r="L11881">
        <v>5456547.9199999999</v>
      </c>
    </row>
    <row r="11882" spans="1:12" x14ac:dyDescent="0.3">
      <c r="A11882" t="s">
        <v>24</v>
      </c>
      <c r="B11882">
        <f>VLOOKUP(A11882, CrimeType!$A$1:$B$11, 2, FALSE)</f>
        <v>1</v>
      </c>
      <c r="C11882">
        <v>2017</v>
      </c>
      <c r="D11882">
        <v>5</v>
      </c>
      <c r="E11882">
        <v>13</v>
      </c>
      <c r="F11882">
        <v>4</v>
      </c>
      <c r="G11882">
        <v>0</v>
      </c>
      <c r="H11882" t="s">
        <v>1118</v>
      </c>
      <c r="I11882" t="s">
        <v>46</v>
      </c>
      <c r="J11882">
        <f>VLOOKUP(I11882, Neighbourhood!$A$1:$B$26, 2, FALSE)</f>
        <v>5</v>
      </c>
      <c r="K11882">
        <v>495593.68</v>
      </c>
      <c r="L11882">
        <v>5459024.5199999996</v>
      </c>
    </row>
    <row r="11883" spans="1:12" x14ac:dyDescent="0.3">
      <c r="A11883" t="s">
        <v>18</v>
      </c>
      <c r="B11883">
        <f>VLOOKUP(A11883, CrimeType!$A$1:$B$11, 2, FALSE)</f>
        <v>7</v>
      </c>
      <c r="C11883">
        <v>2017</v>
      </c>
      <c r="D11883">
        <v>5</v>
      </c>
      <c r="E11883">
        <v>13</v>
      </c>
      <c r="F11883">
        <v>4</v>
      </c>
      <c r="G11883">
        <v>0</v>
      </c>
      <c r="H11883" t="s">
        <v>1118</v>
      </c>
      <c r="I11883" t="s">
        <v>46</v>
      </c>
      <c r="J11883">
        <f>VLOOKUP(I11883, Neighbourhood!$A$1:$B$26, 2, FALSE)</f>
        <v>5</v>
      </c>
      <c r="K11883">
        <v>495593.68</v>
      </c>
      <c r="L11883">
        <v>5459024.5199999996</v>
      </c>
    </row>
    <row r="11884" spans="1:12" x14ac:dyDescent="0.3">
      <c r="A11884" t="s">
        <v>119</v>
      </c>
      <c r="B11884">
        <f>VLOOKUP(A11884, CrimeType!$A$1:$B$11, 2, FALSE)</f>
        <v>8</v>
      </c>
      <c r="C11884">
        <v>2017</v>
      </c>
      <c r="D11884">
        <v>5</v>
      </c>
      <c r="E11884">
        <v>13</v>
      </c>
      <c r="F11884">
        <v>4</v>
      </c>
      <c r="G11884">
        <v>6</v>
      </c>
      <c r="H11884" t="s">
        <v>852</v>
      </c>
      <c r="I11884" t="s">
        <v>26</v>
      </c>
      <c r="J11884">
        <f>VLOOKUP(I11884, Neighbourhood!$A$1:$B$26, 2, FALSE)</f>
        <v>2</v>
      </c>
      <c r="K11884">
        <v>492416.42</v>
      </c>
      <c r="L11884">
        <v>5458738.7000000002</v>
      </c>
    </row>
    <row r="11885" spans="1:12" x14ac:dyDescent="0.3">
      <c r="A11885" t="s">
        <v>15</v>
      </c>
      <c r="B11885">
        <f>VLOOKUP(A11885, CrimeType!$A$1:$B$11, 2, FALSE)</f>
        <v>4</v>
      </c>
      <c r="C11885">
        <v>2017</v>
      </c>
      <c r="D11885">
        <v>5</v>
      </c>
      <c r="E11885">
        <v>13</v>
      </c>
      <c r="F11885">
        <v>4</v>
      </c>
      <c r="G11885">
        <v>46</v>
      </c>
      <c r="H11885" t="s">
        <v>1414</v>
      </c>
      <c r="I11885" t="s">
        <v>26</v>
      </c>
      <c r="J11885">
        <f>VLOOKUP(I11885, Neighbourhood!$A$1:$B$26, 2, FALSE)</f>
        <v>2</v>
      </c>
      <c r="K11885">
        <v>491437.47</v>
      </c>
      <c r="L11885">
        <v>5458585</v>
      </c>
    </row>
    <row r="11886" spans="1:12" x14ac:dyDescent="0.3">
      <c r="A11886" t="s">
        <v>15</v>
      </c>
      <c r="B11886">
        <f>VLOOKUP(A11886, CrimeType!$A$1:$B$11, 2, FALSE)</f>
        <v>4</v>
      </c>
      <c r="C11886">
        <v>2017</v>
      </c>
      <c r="D11886">
        <v>5</v>
      </c>
      <c r="E11886">
        <v>13</v>
      </c>
      <c r="F11886">
        <v>5</v>
      </c>
      <c r="G11886">
        <v>20</v>
      </c>
      <c r="H11886" t="s">
        <v>994</v>
      </c>
      <c r="I11886" t="s">
        <v>68</v>
      </c>
      <c r="J11886">
        <f>VLOOKUP(I11886, Neighbourhood!$A$1:$B$26, 2, FALSE)</f>
        <v>10</v>
      </c>
      <c r="K11886">
        <v>489237.25</v>
      </c>
      <c r="L11886">
        <v>5457555.4699999997</v>
      </c>
    </row>
    <row r="11887" spans="1:12" x14ac:dyDescent="0.3">
      <c r="A11887" t="s">
        <v>24</v>
      </c>
      <c r="B11887">
        <f>VLOOKUP(A11887, CrimeType!$A$1:$B$11, 2, FALSE)</f>
        <v>1</v>
      </c>
      <c r="C11887">
        <v>2017</v>
      </c>
      <c r="D11887">
        <v>5</v>
      </c>
      <c r="E11887">
        <v>13</v>
      </c>
      <c r="F11887">
        <v>5</v>
      </c>
      <c r="G11887">
        <v>25</v>
      </c>
      <c r="H11887" t="s">
        <v>1114</v>
      </c>
      <c r="I11887" t="s">
        <v>28</v>
      </c>
      <c r="J11887">
        <f>VLOOKUP(I11887, Neighbourhood!$A$1:$B$26, 2, FALSE)</f>
        <v>7</v>
      </c>
      <c r="K11887">
        <v>494013.29</v>
      </c>
      <c r="L11887">
        <v>5455597.6299999999</v>
      </c>
    </row>
    <row r="11888" spans="1:12" x14ac:dyDescent="0.3">
      <c r="A11888" t="s">
        <v>18</v>
      </c>
      <c r="B11888">
        <f>VLOOKUP(A11888, CrimeType!$A$1:$B$11, 2, FALSE)</f>
        <v>7</v>
      </c>
      <c r="C11888">
        <v>2017</v>
      </c>
      <c r="D11888">
        <v>5</v>
      </c>
      <c r="E11888">
        <v>13</v>
      </c>
      <c r="F11888">
        <v>6</v>
      </c>
      <c r="G11888">
        <v>0</v>
      </c>
      <c r="H11888" t="s">
        <v>4389</v>
      </c>
      <c r="I11888" t="s">
        <v>68</v>
      </c>
      <c r="J11888">
        <f>VLOOKUP(I11888, Neighbourhood!$A$1:$B$26, 2, FALSE)</f>
        <v>10</v>
      </c>
      <c r="K11888">
        <v>489071.7</v>
      </c>
      <c r="L11888">
        <v>5457659.6799999997</v>
      </c>
    </row>
    <row r="11889" spans="1:12" x14ac:dyDescent="0.3">
      <c r="A11889" t="s">
        <v>18</v>
      </c>
      <c r="B11889">
        <f>VLOOKUP(A11889, CrimeType!$A$1:$B$11, 2, FALSE)</f>
        <v>7</v>
      </c>
      <c r="C11889">
        <v>2017</v>
      </c>
      <c r="D11889">
        <v>5</v>
      </c>
      <c r="E11889">
        <v>13</v>
      </c>
      <c r="F11889">
        <v>7</v>
      </c>
      <c r="G11889">
        <v>15</v>
      </c>
      <c r="H11889" t="s">
        <v>3131</v>
      </c>
      <c r="I11889" t="s">
        <v>68</v>
      </c>
      <c r="J11889">
        <f>VLOOKUP(I11889, Neighbourhood!$A$1:$B$26, 2, FALSE)</f>
        <v>10</v>
      </c>
      <c r="K11889">
        <v>487256.33</v>
      </c>
      <c r="L11889">
        <v>5457309.9400000004</v>
      </c>
    </row>
    <row r="11890" spans="1:12" x14ac:dyDescent="0.3">
      <c r="A11890" t="s">
        <v>18</v>
      </c>
      <c r="B11890">
        <f>VLOOKUP(A11890, CrimeType!$A$1:$B$11, 2, FALSE)</f>
        <v>7</v>
      </c>
      <c r="C11890">
        <v>2017</v>
      </c>
      <c r="D11890">
        <v>5</v>
      </c>
      <c r="E11890">
        <v>13</v>
      </c>
      <c r="F11890">
        <v>7</v>
      </c>
      <c r="G11890">
        <v>21</v>
      </c>
      <c r="H11890" t="s">
        <v>4258</v>
      </c>
      <c r="I11890" t="s">
        <v>68</v>
      </c>
      <c r="J11890">
        <f>VLOOKUP(I11890, Neighbourhood!$A$1:$B$26, 2, FALSE)</f>
        <v>10</v>
      </c>
      <c r="K11890">
        <v>488888.75</v>
      </c>
      <c r="L11890">
        <v>5457564.9299999997</v>
      </c>
    </row>
    <row r="11891" spans="1:12" x14ac:dyDescent="0.3">
      <c r="A11891" t="s">
        <v>24</v>
      </c>
      <c r="B11891">
        <f>VLOOKUP(A11891, CrimeType!$A$1:$B$11, 2, FALSE)</f>
        <v>1</v>
      </c>
      <c r="C11891">
        <v>2017</v>
      </c>
      <c r="D11891">
        <v>5</v>
      </c>
      <c r="E11891">
        <v>13</v>
      </c>
      <c r="F11891">
        <v>7</v>
      </c>
      <c r="G11891">
        <v>48</v>
      </c>
      <c r="H11891" t="s">
        <v>148</v>
      </c>
      <c r="I11891" t="s">
        <v>39</v>
      </c>
      <c r="J11891">
        <f>VLOOKUP(I11891, Neighbourhood!$A$1:$B$26, 2, FALSE)</f>
        <v>11</v>
      </c>
      <c r="K11891">
        <v>491864.7</v>
      </c>
      <c r="L11891">
        <v>5451576.4000000004</v>
      </c>
    </row>
    <row r="11892" spans="1:12" x14ac:dyDescent="0.3">
      <c r="A11892" t="s">
        <v>18</v>
      </c>
      <c r="B11892">
        <f>VLOOKUP(A11892, CrimeType!$A$1:$B$11, 2, FALSE)</f>
        <v>7</v>
      </c>
      <c r="C11892">
        <v>2017</v>
      </c>
      <c r="D11892">
        <v>5</v>
      </c>
      <c r="E11892">
        <v>13</v>
      </c>
      <c r="F11892">
        <v>7</v>
      </c>
      <c r="G11892">
        <v>50</v>
      </c>
      <c r="H11892" t="s">
        <v>388</v>
      </c>
      <c r="I11892" t="s">
        <v>26</v>
      </c>
      <c r="J11892">
        <f>VLOOKUP(I11892, Neighbourhood!$A$1:$B$26, 2, FALSE)</f>
        <v>2</v>
      </c>
      <c r="K11892">
        <v>491792.73</v>
      </c>
      <c r="L11892">
        <v>5459252.2000000002</v>
      </c>
    </row>
    <row r="11893" spans="1:12" x14ac:dyDescent="0.3">
      <c r="A11893" t="s">
        <v>18</v>
      </c>
      <c r="B11893">
        <f>VLOOKUP(A11893, CrimeType!$A$1:$B$11, 2, FALSE)</f>
        <v>7</v>
      </c>
      <c r="C11893">
        <v>2017</v>
      </c>
      <c r="D11893">
        <v>5</v>
      </c>
      <c r="E11893">
        <v>13</v>
      </c>
      <c r="F11893">
        <v>8</v>
      </c>
      <c r="G11893">
        <v>0</v>
      </c>
      <c r="H11893" t="s">
        <v>4390</v>
      </c>
      <c r="I11893" t="s">
        <v>20</v>
      </c>
      <c r="J11893">
        <f>VLOOKUP(I11893, Neighbourhood!$A$1:$B$26, 2, FALSE)</f>
        <v>23</v>
      </c>
      <c r="K11893">
        <v>490122.59</v>
      </c>
      <c r="L11893">
        <v>5459046.0700000003</v>
      </c>
    </row>
    <row r="11894" spans="1:12" x14ac:dyDescent="0.3">
      <c r="A11894" t="s">
        <v>18</v>
      </c>
      <c r="B11894">
        <f>VLOOKUP(A11894, CrimeType!$A$1:$B$11, 2, FALSE)</f>
        <v>7</v>
      </c>
      <c r="C11894">
        <v>2017</v>
      </c>
      <c r="D11894">
        <v>5</v>
      </c>
      <c r="E11894">
        <v>13</v>
      </c>
      <c r="F11894">
        <v>8</v>
      </c>
      <c r="G11894">
        <v>25</v>
      </c>
      <c r="H11894" t="s">
        <v>4391</v>
      </c>
      <c r="I11894" t="s">
        <v>20</v>
      </c>
      <c r="J11894">
        <f>VLOOKUP(I11894, Neighbourhood!$A$1:$B$26, 2, FALSE)</f>
        <v>23</v>
      </c>
      <c r="K11894">
        <v>490336.12</v>
      </c>
      <c r="L11894">
        <v>5459832.4500000002</v>
      </c>
    </row>
    <row r="11895" spans="1:12" x14ac:dyDescent="0.3">
      <c r="A11895" t="s">
        <v>40</v>
      </c>
      <c r="B11895">
        <f>VLOOKUP(A11895, CrimeType!$A$1:$B$11, 2, FALSE)</f>
        <v>9</v>
      </c>
      <c r="C11895">
        <v>2017</v>
      </c>
      <c r="D11895">
        <v>5</v>
      </c>
      <c r="E11895">
        <v>13</v>
      </c>
      <c r="F11895">
        <v>9</v>
      </c>
      <c r="G11895">
        <v>10</v>
      </c>
      <c r="H11895" t="s">
        <v>3274</v>
      </c>
      <c r="I11895" t="s">
        <v>31</v>
      </c>
      <c r="J11895">
        <f>VLOOKUP(I11895, Neighbourhood!$A$1:$B$26, 2, FALSE)</f>
        <v>20</v>
      </c>
      <c r="K11895">
        <v>492933.54</v>
      </c>
      <c r="L11895">
        <v>5458519.9699999997</v>
      </c>
    </row>
    <row r="11896" spans="1:12" x14ac:dyDescent="0.3">
      <c r="A11896" t="s">
        <v>119</v>
      </c>
      <c r="B11896">
        <f>VLOOKUP(A11896, CrimeType!$A$1:$B$11, 2, FALSE)</f>
        <v>8</v>
      </c>
      <c r="C11896">
        <v>2017</v>
      </c>
      <c r="D11896">
        <v>5</v>
      </c>
      <c r="E11896">
        <v>13</v>
      </c>
      <c r="F11896">
        <v>10</v>
      </c>
      <c r="G11896">
        <v>0</v>
      </c>
      <c r="H11896" t="s">
        <v>4392</v>
      </c>
      <c r="I11896" t="s">
        <v>68</v>
      </c>
      <c r="J11896">
        <f>VLOOKUP(I11896, Neighbourhood!$A$1:$B$26, 2, FALSE)</f>
        <v>10</v>
      </c>
      <c r="K11896">
        <v>489049.88</v>
      </c>
      <c r="L11896">
        <v>5457052.1799999997</v>
      </c>
    </row>
    <row r="11897" spans="1:12" x14ac:dyDescent="0.3">
      <c r="A11897" t="s">
        <v>29</v>
      </c>
      <c r="B11897">
        <f>VLOOKUP(A11897, CrimeType!$A$1:$B$11, 2, FALSE)</f>
        <v>6</v>
      </c>
      <c r="C11897">
        <v>2017</v>
      </c>
      <c r="D11897">
        <v>5</v>
      </c>
      <c r="E11897">
        <v>13</v>
      </c>
      <c r="F11897">
        <v>10</v>
      </c>
      <c r="G11897">
        <v>8</v>
      </c>
      <c r="H11897" t="s">
        <v>59</v>
      </c>
      <c r="I11897" t="s">
        <v>26</v>
      </c>
      <c r="J11897">
        <f>VLOOKUP(I11897, Neighbourhood!$A$1:$B$26, 2, FALSE)</f>
        <v>2</v>
      </c>
      <c r="K11897">
        <v>492213.73</v>
      </c>
      <c r="L11897">
        <v>5458862.1500000004</v>
      </c>
    </row>
    <row r="11898" spans="1:12" x14ac:dyDescent="0.3">
      <c r="A11898" t="s">
        <v>119</v>
      </c>
      <c r="B11898">
        <f>VLOOKUP(A11898, CrimeType!$A$1:$B$11, 2, FALSE)</f>
        <v>8</v>
      </c>
      <c r="C11898">
        <v>2017</v>
      </c>
      <c r="D11898">
        <v>5</v>
      </c>
      <c r="E11898">
        <v>13</v>
      </c>
      <c r="F11898">
        <v>10</v>
      </c>
      <c r="G11898">
        <v>40</v>
      </c>
      <c r="H11898" t="s">
        <v>3131</v>
      </c>
      <c r="I11898" t="s">
        <v>68</v>
      </c>
      <c r="J11898">
        <f>VLOOKUP(I11898, Neighbourhood!$A$1:$B$26, 2, FALSE)</f>
        <v>10</v>
      </c>
      <c r="K11898">
        <v>487269.97</v>
      </c>
      <c r="L11898">
        <v>5457318.9000000004</v>
      </c>
    </row>
    <row r="11899" spans="1:12" x14ac:dyDescent="0.3">
      <c r="A11899" t="s">
        <v>15</v>
      </c>
      <c r="B11899">
        <f>VLOOKUP(A11899, CrimeType!$A$1:$B$11, 2, FALSE)</f>
        <v>4</v>
      </c>
      <c r="C11899">
        <v>2017</v>
      </c>
      <c r="D11899">
        <v>5</v>
      </c>
      <c r="E11899">
        <v>13</v>
      </c>
      <c r="F11899">
        <v>10</v>
      </c>
      <c r="G11899">
        <v>45</v>
      </c>
      <c r="H11899" t="s">
        <v>1259</v>
      </c>
      <c r="I11899" t="s">
        <v>68</v>
      </c>
      <c r="J11899">
        <f>VLOOKUP(I11899, Neighbourhood!$A$1:$B$26, 2, FALSE)</f>
        <v>10</v>
      </c>
      <c r="K11899">
        <v>488880.58</v>
      </c>
      <c r="L11899">
        <v>5457268.5499999998</v>
      </c>
    </row>
    <row r="11900" spans="1:12" x14ac:dyDescent="0.3">
      <c r="A11900" t="s">
        <v>18</v>
      </c>
      <c r="B11900">
        <f>VLOOKUP(A11900, CrimeType!$A$1:$B$11, 2, FALSE)</f>
        <v>7</v>
      </c>
      <c r="C11900">
        <v>2017</v>
      </c>
      <c r="D11900">
        <v>5</v>
      </c>
      <c r="E11900">
        <v>13</v>
      </c>
      <c r="F11900">
        <v>11</v>
      </c>
      <c r="G11900">
        <v>0</v>
      </c>
      <c r="H11900" t="s">
        <v>4396</v>
      </c>
      <c r="I11900" t="s">
        <v>39</v>
      </c>
      <c r="J11900">
        <f>VLOOKUP(I11900, Neighbourhood!$A$1:$B$26, 2, FALSE)</f>
        <v>11</v>
      </c>
      <c r="K11900">
        <v>490215.8</v>
      </c>
      <c r="L11900">
        <v>5450641.7300000004</v>
      </c>
    </row>
    <row r="11901" spans="1:12" x14ac:dyDescent="0.3">
      <c r="A11901" t="s">
        <v>119</v>
      </c>
      <c r="B11901">
        <f>VLOOKUP(A11901, CrimeType!$A$1:$B$11, 2, FALSE)</f>
        <v>8</v>
      </c>
      <c r="C11901">
        <v>2017</v>
      </c>
      <c r="D11901">
        <v>5</v>
      </c>
      <c r="E11901">
        <v>13</v>
      </c>
      <c r="F11901">
        <v>11</v>
      </c>
      <c r="G11901">
        <v>0</v>
      </c>
      <c r="H11901" t="s">
        <v>2251</v>
      </c>
      <c r="I11901" t="s">
        <v>65</v>
      </c>
      <c r="J11901">
        <f>VLOOKUP(I11901, Neighbourhood!$A$1:$B$26, 2, FALSE)</f>
        <v>12</v>
      </c>
      <c r="K11901">
        <v>492045.7</v>
      </c>
      <c r="L11901">
        <v>5457494.4000000004</v>
      </c>
    </row>
    <row r="11902" spans="1:12" x14ac:dyDescent="0.3">
      <c r="A11902" t="s">
        <v>15</v>
      </c>
      <c r="B11902">
        <f>VLOOKUP(A11902, CrimeType!$A$1:$B$11, 2, FALSE)</f>
        <v>4</v>
      </c>
      <c r="C11902">
        <v>2017</v>
      </c>
      <c r="D11902">
        <v>5</v>
      </c>
      <c r="E11902">
        <v>13</v>
      </c>
      <c r="F11902">
        <v>11</v>
      </c>
      <c r="G11902">
        <v>0</v>
      </c>
      <c r="H11902" t="s">
        <v>4394</v>
      </c>
      <c r="I11902" t="s">
        <v>75</v>
      </c>
      <c r="J11902">
        <f>VLOOKUP(I11902, Neighbourhood!$A$1:$B$26, 2, FALSE)</f>
        <v>3</v>
      </c>
      <c r="K11902">
        <v>486814.17</v>
      </c>
      <c r="L11902">
        <v>5454733.8099999996</v>
      </c>
    </row>
    <row r="11903" spans="1:12" x14ac:dyDescent="0.3">
      <c r="A11903" t="s">
        <v>18</v>
      </c>
      <c r="B11903">
        <f>VLOOKUP(A11903, CrimeType!$A$1:$B$11, 2, FALSE)</f>
        <v>7</v>
      </c>
      <c r="C11903">
        <v>2017</v>
      </c>
      <c r="D11903">
        <v>5</v>
      </c>
      <c r="E11903">
        <v>13</v>
      </c>
      <c r="F11903">
        <v>11</v>
      </c>
      <c r="G11903">
        <v>0</v>
      </c>
      <c r="H11903" t="s">
        <v>4395</v>
      </c>
      <c r="I11903" t="s">
        <v>61</v>
      </c>
      <c r="J11903">
        <f>VLOOKUP(I11903, Neighbourhood!$A$1:$B$26, 2, FALSE)</f>
        <v>15</v>
      </c>
      <c r="K11903">
        <v>497996.08</v>
      </c>
      <c r="L11903">
        <v>5455762.9800000004</v>
      </c>
    </row>
    <row r="11904" spans="1:12" x14ac:dyDescent="0.3">
      <c r="A11904" t="s">
        <v>10</v>
      </c>
      <c r="B11904">
        <f>VLOOKUP(A11904, CrimeType!$A$1:$B$11, 2, FALSE)</f>
        <v>2</v>
      </c>
      <c r="C11904">
        <v>2017</v>
      </c>
      <c r="D11904">
        <v>5</v>
      </c>
      <c r="E11904">
        <v>13</v>
      </c>
      <c r="F11904">
        <v>11</v>
      </c>
      <c r="G11904">
        <v>0</v>
      </c>
      <c r="H11904" t="s">
        <v>4393</v>
      </c>
      <c r="I11904" t="s">
        <v>39</v>
      </c>
      <c r="J11904">
        <f>VLOOKUP(I11904, Neighbourhood!$A$1:$B$26, 2, FALSE)</f>
        <v>11</v>
      </c>
      <c r="K11904">
        <v>492145.65</v>
      </c>
      <c r="L11904">
        <v>5451173.4900000002</v>
      </c>
    </row>
    <row r="11905" spans="1:12" x14ac:dyDescent="0.3">
      <c r="A11905" t="s">
        <v>115</v>
      </c>
      <c r="B11905">
        <f>VLOOKUP(A11905, CrimeType!$A$1:$B$11, 2, FALSE)</f>
        <v>11</v>
      </c>
      <c r="C11905">
        <v>2017</v>
      </c>
      <c r="D11905">
        <v>5</v>
      </c>
      <c r="E11905">
        <v>13</v>
      </c>
      <c r="F11905">
        <v>11</v>
      </c>
      <c r="G11905">
        <v>4</v>
      </c>
      <c r="H11905" t="s">
        <v>4397</v>
      </c>
      <c r="I11905" t="s">
        <v>31</v>
      </c>
      <c r="J11905">
        <f>VLOOKUP(I11905, Neighbourhood!$A$1:$B$26, 2, FALSE)</f>
        <v>20</v>
      </c>
      <c r="K11905">
        <v>494381</v>
      </c>
      <c r="L11905">
        <v>5458326</v>
      </c>
    </row>
    <row r="11906" spans="1:12" x14ac:dyDescent="0.3">
      <c r="A11906" t="s">
        <v>15</v>
      </c>
      <c r="B11906">
        <f>VLOOKUP(A11906, CrimeType!$A$1:$B$11, 2, FALSE)</f>
        <v>4</v>
      </c>
      <c r="C11906">
        <v>2017</v>
      </c>
      <c r="D11906">
        <v>5</v>
      </c>
      <c r="E11906">
        <v>13</v>
      </c>
      <c r="F11906">
        <v>12</v>
      </c>
      <c r="G11906">
        <v>0</v>
      </c>
      <c r="H11906" t="s">
        <v>2289</v>
      </c>
      <c r="I11906" t="s">
        <v>65</v>
      </c>
      <c r="J11906">
        <f>VLOOKUP(I11906, Neighbourhood!$A$1:$B$26, 2, FALSE)</f>
        <v>12</v>
      </c>
      <c r="K11906">
        <v>492336.97</v>
      </c>
      <c r="L11906">
        <v>5457389.1699999999</v>
      </c>
    </row>
    <row r="11907" spans="1:12" x14ac:dyDescent="0.3">
      <c r="A11907" t="s">
        <v>24</v>
      </c>
      <c r="B11907">
        <f>VLOOKUP(A11907, CrimeType!$A$1:$B$11, 2, FALSE)</f>
        <v>1</v>
      </c>
      <c r="C11907">
        <v>2017</v>
      </c>
      <c r="D11907">
        <v>5</v>
      </c>
      <c r="E11907">
        <v>13</v>
      </c>
      <c r="F11907">
        <v>12</v>
      </c>
      <c r="G11907">
        <v>0</v>
      </c>
      <c r="H11907" t="s">
        <v>4398</v>
      </c>
      <c r="I11907" t="s">
        <v>31</v>
      </c>
      <c r="J11907">
        <f>VLOOKUP(I11907, Neighbourhood!$A$1:$B$26, 2, FALSE)</f>
        <v>20</v>
      </c>
      <c r="K11907">
        <v>493999.1</v>
      </c>
      <c r="L11907">
        <v>5458714.4199999999</v>
      </c>
    </row>
    <row r="11908" spans="1:12" x14ac:dyDescent="0.3">
      <c r="A11908" t="s">
        <v>18</v>
      </c>
      <c r="B11908">
        <f>VLOOKUP(A11908, CrimeType!$A$1:$B$11, 2, FALSE)</f>
        <v>7</v>
      </c>
      <c r="C11908">
        <v>2017</v>
      </c>
      <c r="D11908">
        <v>5</v>
      </c>
      <c r="E11908">
        <v>13</v>
      </c>
      <c r="F11908">
        <v>12</v>
      </c>
      <c r="G11908">
        <v>0</v>
      </c>
      <c r="H11908" t="s">
        <v>4399</v>
      </c>
      <c r="I11908" t="s">
        <v>61</v>
      </c>
      <c r="J11908">
        <f>VLOOKUP(I11908, Neighbourhood!$A$1:$B$26, 2, FALSE)</f>
        <v>15</v>
      </c>
      <c r="K11908">
        <v>497595.32</v>
      </c>
      <c r="L11908">
        <v>5453821.3200000003</v>
      </c>
    </row>
    <row r="11909" spans="1:12" x14ac:dyDescent="0.3">
      <c r="A11909" t="s">
        <v>29</v>
      </c>
      <c r="B11909">
        <f>VLOOKUP(A11909, CrimeType!$A$1:$B$11, 2, FALSE)</f>
        <v>6</v>
      </c>
      <c r="C11909">
        <v>2017</v>
      </c>
      <c r="D11909">
        <v>5</v>
      </c>
      <c r="E11909">
        <v>13</v>
      </c>
      <c r="F11909">
        <v>12</v>
      </c>
      <c r="G11909">
        <v>26</v>
      </c>
      <c r="H11909" t="s">
        <v>121</v>
      </c>
      <c r="I11909" t="s">
        <v>26</v>
      </c>
      <c r="J11909">
        <f>VLOOKUP(I11909, Neighbourhood!$A$1:$B$26, 2, FALSE)</f>
        <v>2</v>
      </c>
      <c r="K11909">
        <v>491826.94</v>
      </c>
      <c r="L11909">
        <v>5459079.6900000004</v>
      </c>
    </row>
    <row r="11910" spans="1:12" x14ac:dyDescent="0.3">
      <c r="A11910" t="s">
        <v>29</v>
      </c>
      <c r="B11910">
        <f>VLOOKUP(A11910, CrimeType!$A$1:$B$11, 2, FALSE)</f>
        <v>6</v>
      </c>
      <c r="C11910">
        <v>2017</v>
      </c>
      <c r="D11910">
        <v>5</v>
      </c>
      <c r="E11910">
        <v>13</v>
      </c>
      <c r="F11910">
        <v>12</v>
      </c>
      <c r="G11910">
        <v>31</v>
      </c>
      <c r="H11910" t="s">
        <v>670</v>
      </c>
      <c r="I11910" t="s">
        <v>26</v>
      </c>
      <c r="J11910">
        <f>VLOOKUP(I11910, Neighbourhood!$A$1:$B$26, 2, FALSE)</f>
        <v>2</v>
      </c>
      <c r="K11910">
        <v>490783.38</v>
      </c>
      <c r="L11910">
        <v>5458096.1600000001</v>
      </c>
    </row>
    <row r="11911" spans="1:12" x14ac:dyDescent="0.3">
      <c r="A11911" t="s">
        <v>10</v>
      </c>
      <c r="B11911">
        <f>VLOOKUP(A11911, CrimeType!$A$1:$B$11, 2, FALSE)</f>
        <v>2</v>
      </c>
      <c r="C11911">
        <v>2017</v>
      </c>
      <c r="D11911">
        <v>5</v>
      </c>
      <c r="E11911">
        <v>13</v>
      </c>
      <c r="F11911">
        <v>12</v>
      </c>
      <c r="G11911">
        <v>31</v>
      </c>
      <c r="H11911" t="s">
        <v>4400</v>
      </c>
      <c r="I11911" t="s">
        <v>68</v>
      </c>
      <c r="J11911">
        <f>VLOOKUP(I11911, Neighbourhood!$A$1:$B$26, 2, FALSE)</f>
        <v>10</v>
      </c>
      <c r="K11911">
        <v>487834.31</v>
      </c>
      <c r="L11911">
        <v>5456419.4299999997</v>
      </c>
    </row>
    <row r="11912" spans="1:12" x14ac:dyDescent="0.3">
      <c r="A11912" t="s">
        <v>18</v>
      </c>
      <c r="B11912">
        <f>VLOOKUP(A11912, CrimeType!$A$1:$B$11, 2, FALSE)</f>
        <v>7</v>
      </c>
      <c r="C11912">
        <v>2017</v>
      </c>
      <c r="D11912">
        <v>5</v>
      </c>
      <c r="E11912">
        <v>13</v>
      </c>
      <c r="F11912">
        <v>12</v>
      </c>
      <c r="G11912">
        <v>31</v>
      </c>
      <c r="H11912" t="s">
        <v>4400</v>
      </c>
      <c r="I11912" t="s">
        <v>68</v>
      </c>
      <c r="J11912">
        <f>VLOOKUP(I11912, Neighbourhood!$A$1:$B$26, 2, FALSE)</f>
        <v>10</v>
      </c>
      <c r="K11912">
        <v>487834.31</v>
      </c>
      <c r="L11912">
        <v>5456419.4299999997</v>
      </c>
    </row>
    <row r="11913" spans="1:12" x14ac:dyDescent="0.3">
      <c r="A11913" t="s">
        <v>18</v>
      </c>
      <c r="B11913">
        <f>VLOOKUP(A11913, CrimeType!$A$1:$B$11, 2, FALSE)</f>
        <v>7</v>
      </c>
      <c r="C11913">
        <v>2017</v>
      </c>
      <c r="D11913">
        <v>5</v>
      </c>
      <c r="E11913">
        <v>13</v>
      </c>
      <c r="F11913">
        <v>12</v>
      </c>
      <c r="G11913">
        <v>53</v>
      </c>
      <c r="H11913" t="s">
        <v>464</v>
      </c>
      <c r="I11913" t="s">
        <v>26</v>
      </c>
      <c r="J11913">
        <f>VLOOKUP(I11913, Neighbourhood!$A$1:$B$26, 2, FALSE)</f>
        <v>2</v>
      </c>
      <c r="K11913">
        <v>492586.59</v>
      </c>
      <c r="L11913">
        <v>5457740.9299999997</v>
      </c>
    </row>
    <row r="11914" spans="1:12" x14ac:dyDescent="0.3">
      <c r="A11914" t="s">
        <v>18</v>
      </c>
      <c r="B11914">
        <f>VLOOKUP(A11914, CrimeType!$A$1:$B$11, 2, FALSE)</f>
        <v>7</v>
      </c>
      <c r="C11914">
        <v>2017</v>
      </c>
      <c r="D11914">
        <v>5</v>
      </c>
      <c r="E11914">
        <v>13</v>
      </c>
      <c r="F11914">
        <v>13</v>
      </c>
      <c r="G11914">
        <v>0</v>
      </c>
      <c r="H11914" t="s">
        <v>1311</v>
      </c>
      <c r="I11914" t="s">
        <v>34</v>
      </c>
      <c r="J11914">
        <f>VLOOKUP(I11914, Neighbourhood!$A$1:$B$26, 2, FALSE)</f>
        <v>8</v>
      </c>
      <c r="K11914">
        <v>489831.83</v>
      </c>
      <c r="L11914">
        <v>5453423.0599999996</v>
      </c>
    </row>
    <row r="11915" spans="1:12" x14ac:dyDescent="0.3">
      <c r="A11915" t="s">
        <v>18</v>
      </c>
      <c r="B11915">
        <f>VLOOKUP(A11915, CrimeType!$A$1:$B$11, 2, FALSE)</f>
        <v>7</v>
      </c>
      <c r="C11915">
        <v>2017</v>
      </c>
      <c r="D11915">
        <v>5</v>
      </c>
      <c r="E11915">
        <v>13</v>
      </c>
      <c r="F11915">
        <v>13</v>
      </c>
      <c r="G11915">
        <v>0</v>
      </c>
      <c r="H11915" t="s">
        <v>125</v>
      </c>
      <c r="I11915" t="s">
        <v>26</v>
      </c>
      <c r="J11915">
        <f>VLOOKUP(I11915, Neighbourhood!$A$1:$B$26, 2, FALSE)</f>
        <v>2</v>
      </c>
      <c r="K11915">
        <v>491402.8</v>
      </c>
      <c r="L11915">
        <v>5458863.8700000001</v>
      </c>
    </row>
    <row r="11916" spans="1:12" x14ac:dyDescent="0.3">
      <c r="A11916" t="s">
        <v>119</v>
      </c>
      <c r="B11916">
        <f>VLOOKUP(A11916, CrimeType!$A$1:$B$11, 2, FALSE)</f>
        <v>8</v>
      </c>
      <c r="C11916">
        <v>2017</v>
      </c>
      <c r="D11916">
        <v>5</v>
      </c>
      <c r="E11916">
        <v>13</v>
      </c>
      <c r="F11916">
        <v>13</v>
      </c>
      <c r="G11916">
        <v>4</v>
      </c>
      <c r="H11916" t="s">
        <v>187</v>
      </c>
      <c r="I11916" t="s">
        <v>26</v>
      </c>
      <c r="J11916">
        <f>VLOOKUP(I11916, Neighbourhood!$A$1:$B$26, 2, FALSE)</f>
        <v>2</v>
      </c>
      <c r="K11916">
        <v>492008.42</v>
      </c>
      <c r="L11916">
        <v>5458175.6500000004</v>
      </c>
    </row>
    <row r="11917" spans="1:12" x14ac:dyDescent="0.3">
      <c r="A11917" t="s">
        <v>29</v>
      </c>
      <c r="B11917">
        <f>VLOOKUP(A11917, CrimeType!$A$1:$B$11, 2, FALSE)</f>
        <v>6</v>
      </c>
      <c r="C11917">
        <v>2017</v>
      </c>
      <c r="D11917">
        <v>5</v>
      </c>
      <c r="E11917">
        <v>13</v>
      </c>
      <c r="F11917">
        <v>13</v>
      </c>
      <c r="G11917">
        <v>6</v>
      </c>
      <c r="H11917" t="s">
        <v>136</v>
      </c>
      <c r="I11917" t="s">
        <v>26</v>
      </c>
      <c r="J11917">
        <f>VLOOKUP(I11917, Neighbourhood!$A$1:$B$26, 2, FALSE)</f>
        <v>2</v>
      </c>
      <c r="K11917">
        <v>491512.51</v>
      </c>
      <c r="L11917">
        <v>5459022.8099999996</v>
      </c>
    </row>
    <row r="11918" spans="1:12" x14ac:dyDescent="0.3">
      <c r="A11918" t="s">
        <v>29</v>
      </c>
      <c r="B11918">
        <f>VLOOKUP(A11918, CrimeType!$A$1:$B$11, 2, FALSE)</f>
        <v>6</v>
      </c>
      <c r="C11918">
        <v>2017</v>
      </c>
      <c r="D11918">
        <v>5</v>
      </c>
      <c r="E11918">
        <v>13</v>
      </c>
      <c r="F11918">
        <v>13</v>
      </c>
      <c r="G11918">
        <v>23</v>
      </c>
      <c r="H11918" t="s">
        <v>4401</v>
      </c>
      <c r="I11918" t="s">
        <v>31</v>
      </c>
      <c r="J11918">
        <f>VLOOKUP(I11918, Neighbourhood!$A$1:$B$26, 2, FALSE)</f>
        <v>20</v>
      </c>
      <c r="K11918">
        <v>492831.13</v>
      </c>
      <c r="L11918">
        <v>5457777.2999999998</v>
      </c>
    </row>
    <row r="11919" spans="1:12" x14ac:dyDescent="0.3">
      <c r="A11919" t="s">
        <v>29</v>
      </c>
      <c r="B11919">
        <f>VLOOKUP(A11919, CrimeType!$A$1:$B$11, 2, FALSE)</f>
        <v>6</v>
      </c>
      <c r="C11919">
        <v>2017</v>
      </c>
      <c r="D11919">
        <v>5</v>
      </c>
      <c r="E11919">
        <v>13</v>
      </c>
      <c r="F11919">
        <v>13</v>
      </c>
      <c r="G11919">
        <v>30</v>
      </c>
      <c r="H11919" t="s">
        <v>59</v>
      </c>
      <c r="I11919" t="s">
        <v>26</v>
      </c>
      <c r="J11919">
        <f>VLOOKUP(I11919, Neighbourhood!$A$1:$B$26, 2, FALSE)</f>
        <v>2</v>
      </c>
      <c r="K11919">
        <v>492213.73</v>
      </c>
      <c r="L11919">
        <v>5458862.1500000004</v>
      </c>
    </row>
    <row r="11920" spans="1:12" x14ac:dyDescent="0.3">
      <c r="A11920" t="s">
        <v>24</v>
      </c>
      <c r="B11920">
        <f>VLOOKUP(A11920, CrimeType!$A$1:$B$11, 2, FALSE)</f>
        <v>1</v>
      </c>
      <c r="C11920">
        <v>2017</v>
      </c>
      <c r="D11920">
        <v>5</v>
      </c>
      <c r="E11920">
        <v>13</v>
      </c>
      <c r="F11920">
        <v>13</v>
      </c>
      <c r="G11920">
        <v>48</v>
      </c>
      <c r="H11920" t="s">
        <v>1595</v>
      </c>
      <c r="I11920" t="s">
        <v>68</v>
      </c>
      <c r="J11920">
        <f>VLOOKUP(I11920, Neighbourhood!$A$1:$B$26, 2, FALSE)</f>
        <v>10</v>
      </c>
      <c r="K11920">
        <v>487996.97</v>
      </c>
      <c r="L11920">
        <v>5456817.3499999996</v>
      </c>
    </row>
    <row r="11921" spans="1:12" x14ac:dyDescent="0.3">
      <c r="A11921" t="s">
        <v>29</v>
      </c>
      <c r="B11921">
        <f>VLOOKUP(A11921, CrimeType!$A$1:$B$11, 2, FALSE)</f>
        <v>6</v>
      </c>
      <c r="C11921">
        <v>2017</v>
      </c>
      <c r="D11921">
        <v>5</v>
      </c>
      <c r="E11921">
        <v>13</v>
      </c>
      <c r="F11921">
        <v>13</v>
      </c>
      <c r="G11921">
        <v>55</v>
      </c>
      <c r="H11921" t="s">
        <v>70</v>
      </c>
      <c r="I11921" t="s">
        <v>26</v>
      </c>
      <c r="J11921">
        <f>VLOOKUP(I11921, Neighbourhood!$A$1:$B$26, 2, FALSE)</f>
        <v>2</v>
      </c>
      <c r="K11921">
        <v>491292.79</v>
      </c>
      <c r="L11921">
        <v>5458742.3099999996</v>
      </c>
    </row>
    <row r="11922" spans="1:12" x14ac:dyDescent="0.3">
      <c r="A11922" t="s">
        <v>115</v>
      </c>
      <c r="B11922">
        <f>VLOOKUP(A11922, CrimeType!$A$1:$B$11, 2, FALSE)</f>
        <v>11</v>
      </c>
      <c r="C11922">
        <v>2017</v>
      </c>
      <c r="D11922">
        <v>5</v>
      </c>
      <c r="E11922">
        <v>13</v>
      </c>
      <c r="F11922">
        <v>14</v>
      </c>
      <c r="G11922">
        <v>7</v>
      </c>
      <c r="H11922" t="s">
        <v>4402</v>
      </c>
      <c r="I11922" t="s">
        <v>61</v>
      </c>
      <c r="J11922">
        <f>VLOOKUP(I11922, Neighbourhood!$A$1:$B$26, 2, FALSE)</f>
        <v>15</v>
      </c>
      <c r="K11922">
        <v>496392</v>
      </c>
      <c r="L11922">
        <v>5456583</v>
      </c>
    </row>
    <row r="11923" spans="1:12" x14ac:dyDescent="0.3">
      <c r="A11923" t="s">
        <v>119</v>
      </c>
      <c r="B11923">
        <f>VLOOKUP(A11923, CrimeType!$A$1:$B$11, 2, FALSE)</f>
        <v>8</v>
      </c>
      <c r="C11923">
        <v>2017</v>
      </c>
      <c r="D11923">
        <v>5</v>
      </c>
      <c r="E11923">
        <v>13</v>
      </c>
      <c r="F11923">
        <v>14</v>
      </c>
      <c r="G11923">
        <v>30</v>
      </c>
      <c r="H11923" t="s">
        <v>2432</v>
      </c>
      <c r="I11923" t="s">
        <v>14</v>
      </c>
      <c r="J11923">
        <f>VLOOKUP(I11923, Neighbourhood!$A$1:$B$26, 2, FALSE)</f>
        <v>4</v>
      </c>
      <c r="K11923">
        <v>490123.89</v>
      </c>
      <c r="L11923">
        <v>5457767.4800000004</v>
      </c>
    </row>
    <row r="11924" spans="1:12" x14ac:dyDescent="0.3">
      <c r="A11924" t="s">
        <v>18</v>
      </c>
      <c r="B11924">
        <f>VLOOKUP(A11924, CrimeType!$A$1:$B$11, 2, FALSE)</f>
        <v>7</v>
      </c>
      <c r="C11924">
        <v>2017</v>
      </c>
      <c r="D11924">
        <v>5</v>
      </c>
      <c r="E11924">
        <v>13</v>
      </c>
      <c r="F11924">
        <v>14</v>
      </c>
      <c r="G11924">
        <v>30</v>
      </c>
      <c r="H11924" t="s">
        <v>4403</v>
      </c>
      <c r="I11924" t="s">
        <v>316</v>
      </c>
      <c r="J11924">
        <f>VLOOKUP(I11924, Neighbourhood!$A$1:$B$26, 2, FALSE)</f>
        <v>18</v>
      </c>
      <c r="K11924">
        <v>491064.53</v>
      </c>
      <c r="L11924">
        <v>5455331.4500000002</v>
      </c>
    </row>
    <row r="11925" spans="1:12" x14ac:dyDescent="0.3">
      <c r="A11925" t="s">
        <v>18</v>
      </c>
      <c r="B11925">
        <f>VLOOKUP(A11925, CrimeType!$A$1:$B$11, 2, FALSE)</f>
        <v>7</v>
      </c>
      <c r="C11925">
        <v>2017</v>
      </c>
      <c r="D11925">
        <v>5</v>
      </c>
      <c r="E11925">
        <v>13</v>
      </c>
      <c r="F11925">
        <v>14</v>
      </c>
      <c r="G11925">
        <v>41</v>
      </c>
      <c r="H11925" t="s">
        <v>388</v>
      </c>
      <c r="I11925" t="s">
        <v>26</v>
      </c>
      <c r="J11925">
        <f>VLOOKUP(I11925, Neighbourhood!$A$1:$B$26, 2, FALSE)</f>
        <v>2</v>
      </c>
      <c r="K11925">
        <v>491792.73</v>
      </c>
      <c r="L11925">
        <v>5459252.2000000002</v>
      </c>
    </row>
    <row r="11926" spans="1:12" x14ac:dyDescent="0.3">
      <c r="A11926" t="s">
        <v>40</v>
      </c>
      <c r="B11926">
        <f>VLOOKUP(A11926, CrimeType!$A$1:$B$11, 2, FALSE)</f>
        <v>9</v>
      </c>
      <c r="C11926">
        <v>2017</v>
      </c>
      <c r="D11926">
        <v>5</v>
      </c>
      <c r="E11926">
        <v>13</v>
      </c>
      <c r="F11926">
        <v>14</v>
      </c>
      <c r="G11926">
        <v>45</v>
      </c>
      <c r="H11926" t="s">
        <v>636</v>
      </c>
      <c r="I11926" t="s">
        <v>68</v>
      </c>
      <c r="J11926">
        <f>VLOOKUP(I11926, Neighbourhood!$A$1:$B$26, 2, FALSE)</f>
        <v>10</v>
      </c>
      <c r="K11926">
        <v>488144.77</v>
      </c>
      <c r="L11926">
        <v>5456499.4000000004</v>
      </c>
    </row>
    <row r="11927" spans="1:12" x14ac:dyDescent="0.3">
      <c r="A11927" t="s">
        <v>119</v>
      </c>
      <c r="B11927">
        <f>VLOOKUP(A11927, CrimeType!$A$1:$B$11, 2, FALSE)</f>
        <v>8</v>
      </c>
      <c r="C11927">
        <v>2017</v>
      </c>
      <c r="D11927">
        <v>5</v>
      </c>
      <c r="E11927">
        <v>13</v>
      </c>
      <c r="F11927">
        <v>14</v>
      </c>
      <c r="G11927">
        <v>49</v>
      </c>
      <c r="H11927" t="s">
        <v>3023</v>
      </c>
      <c r="I11927" t="s">
        <v>65</v>
      </c>
      <c r="J11927">
        <f>VLOOKUP(I11927, Neighbourhood!$A$1:$B$26, 2, FALSE)</f>
        <v>12</v>
      </c>
      <c r="K11927">
        <v>492697.15</v>
      </c>
      <c r="L11927">
        <v>5457656.0499999998</v>
      </c>
    </row>
    <row r="11928" spans="1:12" x14ac:dyDescent="0.3">
      <c r="A11928" t="s">
        <v>18</v>
      </c>
      <c r="B11928">
        <f>VLOOKUP(A11928, CrimeType!$A$1:$B$11, 2, FALSE)</f>
        <v>7</v>
      </c>
      <c r="C11928">
        <v>2017</v>
      </c>
      <c r="D11928">
        <v>5</v>
      </c>
      <c r="E11928">
        <v>13</v>
      </c>
      <c r="F11928">
        <v>15</v>
      </c>
      <c r="G11928">
        <v>0</v>
      </c>
      <c r="H11928" t="s">
        <v>80</v>
      </c>
      <c r="I11928" t="s">
        <v>26</v>
      </c>
      <c r="J11928">
        <f>VLOOKUP(I11928, Neighbourhood!$A$1:$B$26, 2, FALSE)</f>
        <v>2</v>
      </c>
      <c r="K11928">
        <v>491225.52</v>
      </c>
      <c r="L11928">
        <v>5459497.4900000002</v>
      </c>
    </row>
    <row r="11929" spans="1:12" x14ac:dyDescent="0.3">
      <c r="A11929" t="s">
        <v>29</v>
      </c>
      <c r="B11929">
        <f>VLOOKUP(A11929, CrimeType!$A$1:$B$11, 2, FALSE)</f>
        <v>6</v>
      </c>
      <c r="C11929">
        <v>2017</v>
      </c>
      <c r="D11929">
        <v>5</v>
      </c>
      <c r="E11929">
        <v>13</v>
      </c>
      <c r="F11929">
        <v>15</v>
      </c>
      <c r="G11929">
        <v>0</v>
      </c>
      <c r="H11929" t="s">
        <v>59</v>
      </c>
      <c r="I11929" t="s">
        <v>26</v>
      </c>
      <c r="J11929">
        <f>VLOOKUP(I11929, Neighbourhood!$A$1:$B$26, 2, FALSE)</f>
        <v>2</v>
      </c>
      <c r="K11929">
        <v>492213.73</v>
      </c>
      <c r="L11929">
        <v>5458862.1500000004</v>
      </c>
    </row>
    <row r="11930" spans="1:12" x14ac:dyDescent="0.3">
      <c r="A11930" t="s">
        <v>18</v>
      </c>
      <c r="B11930">
        <f>VLOOKUP(A11930, CrimeType!$A$1:$B$11, 2, FALSE)</f>
        <v>7</v>
      </c>
      <c r="C11930">
        <v>2017</v>
      </c>
      <c r="D11930">
        <v>5</v>
      </c>
      <c r="E11930">
        <v>13</v>
      </c>
      <c r="F11930">
        <v>15</v>
      </c>
      <c r="G11930">
        <v>0</v>
      </c>
      <c r="H11930" t="s">
        <v>883</v>
      </c>
      <c r="I11930" t="s">
        <v>26</v>
      </c>
      <c r="J11930">
        <f>VLOOKUP(I11930, Neighbourhood!$A$1:$B$26, 2, FALSE)</f>
        <v>2</v>
      </c>
      <c r="K11930">
        <v>490985.61</v>
      </c>
      <c r="L11930">
        <v>5459713.3200000003</v>
      </c>
    </row>
    <row r="11931" spans="1:12" x14ac:dyDescent="0.3">
      <c r="A11931" t="s">
        <v>29</v>
      </c>
      <c r="B11931">
        <f>VLOOKUP(A11931, CrimeType!$A$1:$B$11, 2, FALSE)</f>
        <v>6</v>
      </c>
      <c r="C11931">
        <v>2017</v>
      </c>
      <c r="D11931">
        <v>5</v>
      </c>
      <c r="E11931">
        <v>13</v>
      </c>
      <c r="F11931">
        <v>15</v>
      </c>
      <c r="G11931">
        <v>0</v>
      </c>
      <c r="H11931" t="s">
        <v>121</v>
      </c>
      <c r="I11931" t="s">
        <v>26</v>
      </c>
      <c r="J11931">
        <f>VLOOKUP(I11931, Neighbourhood!$A$1:$B$26, 2, FALSE)</f>
        <v>2</v>
      </c>
      <c r="K11931">
        <v>491826.94</v>
      </c>
      <c r="L11931">
        <v>5459079.6900000004</v>
      </c>
    </row>
    <row r="11932" spans="1:12" x14ac:dyDescent="0.3">
      <c r="A11932" t="s">
        <v>18</v>
      </c>
      <c r="B11932">
        <f>VLOOKUP(A11932, CrimeType!$A$1:$B$11, 2, FALSE)</f>
        <v>7</v>
      </c>
      <c r="C11932">
        <v>2017</v>
      </c>
      <c r="D11932">
        <v>5</v>
      </c>
      <c r="E11932">
        <v>13</v>
      </c>
      <c r="F11932">
        <v>15</v>
      </c>
      <c r="G11932">
        <v>30</v>
      </c>
      <c r="H11932" t="s">
        <v>1692</v>
      </c>
      <c r="I11932" t="s">
        <v>39</v>
      </c>
      <c r="J11932">
        <f>VLOOKUP(I11932, Neighbourhood!$A$1:$B$26, 2, FALSE)</f>
        <v>11</v>
      </c>
      <c r="K11932">
        <v>491990</v>
      </c>
      <c r="L11932">
        <v>5451041.75</v>
      </c>
    </row>
    <row r="11933" spans="1:12" x14ac:dyDescent="0.3">
      <c r="A11933" t="s">
        <v>119</v>
      </c>
      <c r="B11933">
        <f>VLOOKUP(A11933, CrimeType!$A$1:$B$11, 2, FALSE)</f>
        <v>8</v>
      </c>
      <c r="C11933">
        <v>2017</v>
      </c>
      <c r="D11933">
        <v>5</v>
      </c>
      <c r="E11933">
        <v>13</v>
      </c>
      <c r="F11933">
        <v>15</v>
      </c>
      <c r="G11933">
        <v>57</v>
      </c>
      <c r="H11933" t="s">
        <v>821</v>
      </c>
      <c r="I11933" t="s">
        <v>26</v>
      </c>
      <c r="J11933">
        <f>VLOOKUP(I11933, Neighbourhood!$A$1:$B$26, 2, FALSE)</f>
        <v>2</v>
      </c>
      <c r="K11933">
        <v>491207.48</v>
      </c>
      <c r="L11933">
        <v>5457903.3899999997</v>
      </c>
    </row>
    <row r="11934" spans="1:12" x14ac:dyDescent="0.3">
      <c r="A11934" t="s">
        <v>40</v>
      </c>
      <c r="B11934">
        <f>VLOOKUP(A11934, CrimeType!$A$1:$B$11, 2, FALSE)</f>
        <v>9</v>
      </c>
      <c r="C11934">
        <v>2017</v>
      </c>
      <c r="D11934">
        <v>5</v>
      </c>
      <c r="E11934">
        <v>13</v>
      </c>
      <c r="F11934">
        <v>16</v>
      </c>
      <c r="G11934">
        <v>0</v>
      </c>
      <c r="H11934" t="s">
        <v>273</v>
      </c>
      <c r="I11934" t="s">
        <v>46</v>
      </c>
      <c r="J11934">
        <f>VLOOKUP(I11934, Neighbourhood!$A$1:$B$26, 2, FALSE)</f>
        <v>5</v>
      </c>
      <c r="K11934">
        <v>495311.11</v>
      </c>
      <c r="L11934">
        <v>5457802.2199999997</v>
      </c>
    </row>
    <row r="11935" spans="1:12" x14ac:dyDescent="0.3">
      <c r="A11935" t="s">
        <v>18</v>
      </c>
      <c r="B11935">
        <f>VLOOKUP(A11935, CrimeType!$A$1:$B$11, 2, FALSE)</f>
        <v>7</v>
      </c>
      <c r="C11935">
        <v>2017</v>
      </c>
      <c r="D11935">
        <v>5</v>
      </c>
      <c r="E11935">
        <v>13</v>
      </c>
      <c r="F11935">
        <v>16</v>
      </c>
      <c r="G11935">
        <v>0</v>
      </c>
      <c r="H11935" t="s">
        <v>4405</v>
      </c>
      <c r="I11935" t="s">
        <v>53</v>
      </c>
      <c r="J11935">
        <f>VLOOKUP(I11935, Neighbourhood!$A$1:$B$26, 2, FALSE)</f>
        <v>16</v>
      </c>
      <c r="K11935">
        <v>492121.32</v>
      </c>
      <c r="L11935">
        <v>5454898.9699999997</v>
      </c>
    </row>
    <row r="11936" spans="1:12" x14ac:dyDescent="0.3">
      <c r="A11936" t="s">
        <v>40</v>
      </c>
      <c r="B11936">
        <f>VLOOKUP(A11936, CrimeType!$A$1:$B$11, 2, FALSE)</f>
        <v>9</v>
      </c>
      <c r="C11936">
        <v>2017</v>
      </c>
      <c r="D11936">
        <v>5</v>
      </c>
      <c r="E11936">
        <v>13</v>
      </c>
      <c r="F11936">
        <v>16</v>
      </c>
      <c r="G11936">
        <v>0</v>
      </c>
      <c r="H11936" t="s">
        <v>1778</v>
      </c>
      <c r="I11936" t="s">
        <v>65</v>
      </c>
      <c r="J11936">
        <f>VLOOKUP(I11936, Neighbourhood!$A$1:$B$26, 2, FALSE)</f>
        <v>12</v>
      </c>
      <c r="K11936">
        <v>492167.07</v>
      </c>
      <c r="L11936">
        <v>5456496.3200000003</v>
      </c>
    </row>
    <row r="11937" spans="1:12" x14ac:dyDescent="0.3">
      <c r="A11937" t="s">
        <v>18</v>
      </c>
      <c r="B11937">
        <f>VLOOKUP(A11937, CrimeType!$A$1:$B$11, 2, FALSE)</f>
        <v>7</v>
      </c>
      <c r="C11937">
        <v>2017</v>
      </c>
      <c r="D11937">
        <v>5</v>
      </c>
      <c r="E11937">
        <v>13</v>
      </c>
      <c r="F11937">
        <v>16</v>
      </c>
      <c r="G11937">
        <v>0</v>
      </c>
      <c r="H11937" t="s">
        <v>4404</v>
      </c>
      <c r="I11937" t="s">
        <v>28</v>
      </c>
      <c r="J11937">
        <f>VLOOKUP(I11937, Neighbourhood!$A$1:$B$26, 2, FALSE)</f>
        <v>7</v>
      </c>
      <c r="K11937">
        <v>494186.48</v>
      </c>
      <c r="L11937">
        <v>5453379.5499999998</v>
      </c>
    </row>
    <row r="11938" spans="1:12" x14ac:dyDescent="0.3">
      <c r="A11938" t="s">
        <v>29</v>
      </c>
      <c r="B11938">
        <f>VLOOKUP(A11938, CrimeType!$A$1:$B$11, 2, FALSE)</f>
        <v>6</v>
      </c>
      <c r="C11938">
        <v>2017</v>
      </c>
      <c r="D11938">
        <v>5</v>
      </c>
      <c r="E11938">
        <v>13</v>
      </c>
      <c r="F11938">
        <v>16</v>
      </c>
      <c r="G11938">
        <v>3</v>
      </c>
      <c r="H11938" t="s">
        <v>4225</v>
      </c>
      <c r="I11938" t="s">
        <v>28</v>
      </c>
      <c r="J11938">
        <f>VLOOKUP(I11938, Neighbourhood!$A$1:$B$26, 2, FALSE)</f>
        <v>7</v>
      </c>
      <c r="K11938">
        <v>495241.98</v>
      </c>
      <c r="L11938">
        <v>5454304.7199999997</v>
      </c>
    </row>
    <row r="11939" spans="1:12" x14ac:dyDescent="0.3">
      <c r="A11939" t="s">
        <v>115</v>
      </c>
      <c r="B11939">
        <f>VLOOKUP(A11939, CrimeType!$A$1:$B$11, 2, FALSE)</f>
        <v>11</v>
      </c>
      <c r="C11939">
        <v>2017</v>
      </c>
      <c r="D11939">
        <v>5</v>
      </c>
      <c r="E11939">
        <v>13</v>
      </c>
      <c r="F11939">
        <v>16</v>
      </c>
      <c r="G11939">
        <v>25</v>
      </c>
      <c r="H11939" t="s">
        <v>2717</v>
      </c>
      <c r="I11939" t="s">
        <v>31</v>
      </c>
      <c r="J11939">
        <f>VLOOKUP(I11939, Neighbourhood!$A$1:$B$26, 2, FALSE)</f>
        <v>20</v>
      </c>
      <c r="K11939">
        <v>494392</v>
      </c>
      <c r="L11939">
        <v>5458735</v>
      </c>
    </row>
    <row r="11940" spans="1:12" x14ac:dyDescent="0.3">
      <c r="A11940" t="s">
        <v>40</v>
      </c>
      <c r="B11940">
        <f>VLOOKUP(A11940, CrimeType!$A$1:$B$11, 2, FALSE)</f>
        <v>9</v>
      </c>
      <c r="C11940">
        <v>2017</v>
      </c>
      <c r="D11940">
        <v>5</v>
      </c>
      <c r="E11940">
        <v>13</v>
      </c>
      <c r="F11940">
        <v>16</v>
      </c>
      <c r="G11940">
        <v>30</v>
      </c>
      <c r="H11940" t="s">
        <v>4406</v>
      </c>
      <c r="I11940" t="s">
        <v>31</v>
      </c>
      <c r="J11940">
        <f>VLOOKUP(I11940, Neighbourhood!$A$1:$B$26, 2, FALSE)</f>
        <v>20</v>
      </c>
      <c r="K11940">
        <v>493523.96</v>
      </c>
      <c r="L11940">
        <v>5457706.0999999996</v>
      </c>
    </row>
    <row r="11941" spans="1:12" x14ac:dyDescent="0.3">
      <c r="A11941" t="s">
        <v>115</v>
      </c>
      <c r="B11941">
        <f>VLOOKUP(A11941, CrimeType!$A$1:$B$11, 2, FALSE)</f>
        <v>11</v>
      </c>
      <c r="C11941">
        <v>2017</v>
      </c>
      <c r="D11941">
        <v>5</v>
      </c>
      <c r="E11941">
        <v>13</v>
      </c>
      <c r="F11941">
        <v>16</v>
      </c>
      <c r="G11941">
        <v>30</v>
      </c>
      <c r="H11941" t="s">
        <v>4407</v>
      </c>
      <c r="I11941" t="s">
        <v>61</v>
      </c>
      <c r="J11941">
        <f>VLOOKUP(I11941, Neighbourhood!$A$1:$B$26, 2, FALSE)</f>
        <v>15</v>
      </c>
      <c r="K11941">
        <v>497175</v>
      </c>
      <c r="L11941">
        <v>5454092</v>
      </c>
    </row>
    <row r="11942" spans="1:12" x14ac:dyDescent="0.3">
      <c r="A11942" t="s">
        <v>10</v>
      </c>
      <c r="B11942">
        <f>VLOOKUP(A11942, CrimeType!$A$1:$B$11, 2, FALSE)</f>
        <v>2</v>
      </c>
      <c r="C11942">
        <v>2017</v>
      </c>
      <c r="D11942">
        <v>5</v>
      </c>
      <c r="E11942">
        <v>13</v>
      </c>
      <c r="F11942">
        <v>17</v>
      </c>
      <c r="G11942">
        <v>0</v>
      </c>
      <c r="H11942" t="s">
        <v>2766</v>
      </c>
      <c r="I11942" t="s">
        <v>68</v>
      </c>
      <c r="J11942">
        <f>VLOOKUP(I11942, Neighbourhood!$A$1:$B$26, 2, FALSE)</f>
        <v>10</v>
      </c>
      <c r="K11942">
        <v>488214.61</v>
      </c>
      <c r="L11942">
        <v>5457288.1500000004</v>
      </c>
    </row>
    <row r="11943" spans="1:12" x14ac:dyDescent="0.3">
      <c r="A11943" t="s">
        <v>15</v>
      </c>
      <c r="B11943">
        <f>VLOOKUP(A11943, CrimeType!$A$1:$B$11, 2, FALSE)</f>
        <v>4</v>
      </c>
      <c r="C11943">
        <v>2017</v>
      </c>
      <c r="D11943">
        <v>5</v>
      </c>
      <c r="E11943">
        <v>13</v>
      </c>
      <c r="F11943">
        <v>17</v>
      </c>
      <c r="G11943">
        <v>0</v>
      </c>
      <c r="H11943" t="s">
        <v>787</v>
      </c>
      <c r="I11943" t="s">
        <v>14</v>
      </c>
      <c r="J11943">
        <f>VLOOKUP(I11943, Neighbourhood!$A$1:$B$26, 2, FALSE)</f>
        <v>4</v>
      </c>
      <c r="K11943">
        <v>491265.98</v>
      </c>
      <c r="L11943">
        <v>5456130.9800000004</v>
      </c>
    </row>
    <row r="11944" spans="1:12" x14ac:dyDescent="0.3">
      <c r="A11944" t="s">
        <v>15</v>
      </c>
      <c r="B11944">
        <f>VLOOKUP(A11944, CrimeType!$A$1:$B$11, 2, FALSE)</f>
        <v>4</v>
      </c>
      <c r="C11944">
        <v>2017</v>
      </c>
      <c r="D11944">
        <v>5</v>
      </c>
      <c r="E11944">
        <v>13</v>
      </c>
      <c r="F11944">
        <v>17</v>
      </c>
      <c r="G11944">
        <v>9</v>
      </c>
      <c r="H11944" t="s">
        <v>4290</v>
      </c>
      <c r="I11944" t="s">
        <v>22</v>
      </c>
      <c r="J11944">
        <f>VLOOKUP(I11944, Neighbourhood!$A$1:$B$26, 2, FALSE)</f>
        <v>6</v>
      </c>
      <c r="K11944">
        <v>495905.15</v>
      </c>
      <c r="L11944">
        <v>5457428.5800000001</v>
      </c>
    </row>
    <row r="11945" spans="1:12" x14ac:dyDescent="0.3">
      <c r="A11945" t="s">
        <v>18</v>
      </c>
      <c r="B11945">
        <f>VLOOKUP(A11945, CrimeType!$A$1:$B$11, 2, FALSE)</f>
        <v>7</v>
      </c>
      <c r="C11945">
        <v>2017</v>
      </c>
      <c r="D11945">
        <v>5</v>
      </c>
      <c r="E11945">
        <v>13</v>
      </c>
      <c r="F11945">
        <v>17</v>
      </c>
      <c r="G11945">
        <v>30</v>
      </c>
      <c r="H11945" t="s">
        <v>4408</v>
      </c>
      <c r="I11945" t="s">
        <v>85</v>
      </c>
      <c r="J11945">
        <f>VLOOKUP(I11945, Neighbourhood!$A$1:$B$26, 2, FALSE)</f>
        <v>21</v>
      </c>
      <c r="K11945">
        <v>494060.14</v>
      </c>
      <c r="L11945">
        <v>5453128.9900000002</v>
      </c>
    </row>
    <row r="11946" spans="1:12" x14ac:dyDescent="0.3">
      <c r="A11946" t="s">
        <v>18</v>
      </c>
      <c r="B11946">
        <f>VLOOKUP(A11946, CrimeType!$A$1:$B$11, 2, FALSE)</f>
        <v>7</v>
      </c>
      <c r="C11946">
        <v>2017</v>
      </c>
      <c r="D11946">
        <v>5</v>
      </c>
      <c r="E11946">
        <v>13</v>
      </c>
      <c r="F11946">
        <v>17</v>
      </c>
      <c r="G11946">
        <v>30</v>
      </c>
      <c r="H11946" t="s">
        <v>239</v>
      </c>
      <c r="I11946" t="s">
        <v>26</v>
      </c>
      <c r="J11946">
        <f>VLOOKUP(I11946, Neighbourhood!$A$1:$B$26, 2, FALSE)</f>
        <v>2</v>
      </c>
      <c r="K11946">
        <v>491791.75</v>
      </c>
      <c r="L11946">
        <v>5458968.75</v>
      </c>
    </row>
    <row r="11947" spans="1:12" x14ac:dyDescent="0.3">
      <c r="A11947" t="s">
        <v>29</v>
      </c>
      <c r="B11947">
        <f>VLOOKUP(A11947, CrimeType!$A$1:$B$11, 2, FALSE)</f>
        <v>6</v>
      </c>
      <c r="C11947">
        <v>2017</v>
      </c>
      <c r="D11947">
        <v>5</v>
      </c>
      <c r="E11947">
        <v>13</v>
      </c>
      <c r="F11947">
        <v>17</v>
      </c>
      <c r="G11947">
        <v>31</v>
      </c>
      <c r="H11947" t="s">
        <v>59</v>
      </c>
      <c r="I11947" t="s">
        <v>26</v>
      </c>
      <c r="J11947">
        <f>VLOOKUP(I11947, Neighbourhood!$A$1:$B$26, 2, FALSE)</f>
        <v>2</v>
      </c>
      <c r="K11947">
        <v>492213.73</v>
      </c>
      <c r="L11947">
        <v>5458862.1500000004</v>
      </c>
    </row>
    <row r="11948" spans="1:12" x14ac:dyDescent="0.3">
      <c r="A11948" t="s">
        <v>15</v>
      </c>
      <c r="B11948">
        <f>VLOOKUP(A11948, CrimeType!$A$1:$B$11, 2, FALSE)</f>
        <v>4</v>
      </c>
      <c r="C11948">
        <v>2017</v>
      </c>
      <c r="D11948">
        <v>5</v>
      </c>
      <c r="E11948">
        <v>13</v>
      </c>
      <c r="F11948">
        <v>17</v>
      </c>
      <c r="G11948">
        <v>45</v>
      </c>
      <c r="H11948" t="s">
        <v>2128</v>
      </c>
      <c r="I11948" t="s">
        <v>82</v>
      </c>
      <c r="J11948">
        <f>VLOOKUP(I11948, Neighbourhood!$A$1:$B$26, 2, FALSE)</f>
        <v>24</v>
      </c>
      <c r="K11948">
        <v>484623.54</v>
      </c>
      <c r="L11948">
        <v>5456815.5700000003</v>
      </c>
    </row>
    <row r="11949" spans="1:12" x14ac:dyDescent="0.3">
      <c r="A11949" t="s">
        <v>24</v>
      </c>
      <c r="B11949">
        <f>VLOOKUP(A11949, CrimeType!$A$1:$B$11, 2, FALSE)</f>
        <v>1</v>
      </c>
      <c r="C11949">
        <v>2017</v>
      </c>
      <c r="D11949">
        <v>5</v>
      </c>
      <c r="E11949">
        <v>13</v>
      </c>
      <c r="F11949">
        <v>18</v>
      </c>
      <c r="G11949">
        <v>0</v>
      </c>
      <c r="H11949" t="s">
        <v>325</v>
      </c>
      <c r="I11949" t="s">
        <v>26</v>
      </c>
      <c r="J11949">
        <f>VLOOKUP(I11949, Neighbourhood!$A$1:$B$26, 2, FALSE)</f>
        <v>2</v>
      </c>
      <c r="K11949">
        <v>491126.32</v>
      </c>
      <c r="L11949">
        <v>5459480.1799999997</v>
      </c>
    </row>
    <row r="11950" spans="1:12" x14ac:dyDescent="0.3">
      <c r="A11950" t="s">
        <v>15</v>
      </c>
      <c r="B11950">
        <f>VLOOKUP(A11950, CrimeType!$A$1:$B$11, 2, FALSE)</f>
        <v>4</v>
      </c>
      <c r="C11950">
        <v>2017</v>
      </c>
      <c r="D11950">
        <v>5</v>
      </c>
      <c r="E11950">
        <v>13</v>
      </c>
      <c r="F11950">
        <v>18</v>
      </c>
      <c r="G11950">
        <v>0</v>
      </c>
      <c r="H11950" t="s">
        <v>910</v>
      </c>
      <c r="I11950" t="s">
        <v>46</v>
      </c>
      <c r="J11950">
        <f>VLOOKUP(I11950, Neighbourhood!$A$1:$B$26, 2, FALSE)</f>
        <v>5</v>
      </c>
      <c r="K11950">
        <v>495544.22</v>
      </c>
      <c r="L11950">
        <v>5457106.9900000002</v>
      </c>
    </row>
    <row r="11951" spans="1:12" x14ac:dyDescent="0.3">
      <c r="A11951" t="s">
        <v>18</v>
      </c>
      <c r="B11951">
        <f>VLOOKUP(A11951, CrimeType!$A$1:$B$11, 2, FALSE)</f>
        <v>7</v>
      </c>
      <c r="C11951">
        <v>2017</v>
      </c>
      <c r="D11951">
        <v>5</v>
      </c>
      <c r="E11951">
        <v>13</v>
      </c>
      <c r="F11951">
        <v>19</v>
      </c>
      <c r="G11951">
        <v>0</v>
      </c>
      <c r="H11951" t="s">
        <v>4405</v>
      </c>
      <c r="I11951" t="s">
        <v>53</v>
      </c>
      <c r="J11951">
        <f>VLOOKUP(I11951, Neighbourhood!$A$1:$B$26, 2, FALSE)</f>
        <v>16</v>
      </c>
      <c r="K11951">
        <v>492141.3</v>
      </c>
      <c r="L11951">
        <v>5454872.5</v>
      </c>
    </row>
    <row r="11952" spans="1:12" x14ac:dyDescent="0.3">
      <c r="A11952" t="s">
        <v>15</v>
      </c>
      <c r="B11952">
        <f>VLOOKUP(A11952, CrimeType!$A$1:$B$11, 2, FALSE)</f>
        <v>4</v>
      </c>
      <c r="C11952">
        <v>2017</v>
      </c>
      <c r="D11952">
        <v>5</v>
      </c>
      <c r="E11952">
        <v>13</v>
      </c>
      <c r="F11952">
        <v>19</v>
      </c>
      <c r="G11952">
        <v>0</v>
      </c>
      <c r="H11952" t="s">
        <v>4409</v>
      </c>
      <c r="I11952" t="s">
        <v>12</v>
      </c>
      <c r="J11952">
        <f>VLOOKUP(I11952, Neighbourhood!$A$1:$B$26, 2, FALSE)</f>
        <v>1</v>
      </c>
      <c r="K11952">
        <v>488056.47</v>
      </c>
      <c r="L11952">
        <v>5454419.4800000004</v>
      </c>
    </row>
    <row r="11953" spans="1:12" x14ac:dyDescent="0.3">
      <c r="A11953" t="s">
        <v>18</v>
      </c>
      <c r="B11953">
        <f>VLOOKUP(A11953, CrimeType!$A$1:$B$11, 2, FALSE)</f>
        <v>7</v>
      </c>
      <c r="C11953">
        <v>2017</v>
      </c>
      <c r="D11953">
        <v>5</v>
      </c>
      <c r="E11953">
        <v>13</v>
      </c>
      <c r="F11953">
        <v>19</v>
      </c>
      <c r="G11953">
        <v>30</v>
      </c>
      <c r="H11953" t="s">
        <v>218</v>
      </c>
      <c r="I11953" t="s">
        <v>20</v>
      </c>
      <c r="J11953">
        <f>VLOOKUP(I11953, Neighbourhood!$A$1:$B$26, 2, FALSE)</f>
        <v>23</v>
      </c>
      <c r="K11953">
        <v>490552.3</v>
      </c>
      <c r="L11953">
        <v>5459466.9100000001</v>
      </c>
    </row>
    <row r="11954" spans="1:12" x14ac:dyDescent="0.3">
      <c r="A11954" t="s">
        <v>18</v>
      </c>
      <c r="B11954">
        <f>VLOOKUP(A11954, CrimeType!$A$1:$B$11, 2, FALSE)</f>
        <v>7</v>
      </c>
      <c r="C11954">
        <v>2017</v>
      </c>
      <c r="D11954">
        <v>5</v>
      </c>
      <c r="E11954">
        <v>13</v>
      </c>
      <c r="F11954">
        <v>19</v>
      </c>
      <c r="G11954">
        <v>31</v>
      </c>
      <c r="H11954" t="s">
        <v>4258</v>
      </c>
      <c r="I11954" t="s">
        <v>68</v>
      </c>
      <c r="J11954">
        <f>VLOOKUP(I11954, Neighbourhood!$A$1:$B$26, 2, FALSE)</f>
        <v>10</v>
      </c>
      <c r="K11954">
        <v>488839.05</v>
      </c>
      <c r="L11954">
        <v>5457566.2599999998</v>
      </c>
    </row>
    <row r="11955" spans="1:12" x14ac:dyDescent="0.3">
      <c r="A11955" t="s">
        <v>15</v>
      </c>
      <c r="B11955">
        <f>VLOOKUP(A11955, CrimeType!$A$1:$B$11, 2, FALSE)</f>
        <v>4</v>
      </c>
      <c r="C11955">
        <v>2017</v>
      </c>
      <c r="D11955">
        <v>5</v>
      </c>
      <c r="E11955">
        <v>13</v>
      </c>
      <c r="F11955">
        <v>19</v>
      </c>
      <c r="G11955">
        <v>45</v>
      </c>
      <c r="H11955" t="s">
        <v>777</v>
      </c>
      <c r="I11955" t="s">
        <v>26</v>
      </c>
      <c r="J11955">
        <f>VLOOKUP(I11955, Neighbourhood!$A$1:$B$26, 2, FALSE)</f>
        <v>2</v>
      </c>
      <c r="K11955">
        <v>491932.53</v>
      </c>
      <c r="L11955">
        <v>5458820.1399999997</v>
      </c>
    </row>
    <row r="11956" spans="1:12" x14ac:dyDescent="0.3">
      <c r="A11956" t="s">
        <v>18</v>
      </c>
      <c r="B11956">
        <f>VLOOKUP(A11956, CrimeType!$A$1:$B$11, 2, FALSE)</f>
        <v>7</v>
      </c>
      <c r="C11956">
        <v>2017</v>
      </c>
      <c r="D11956">
        <v>5</v>
      </c>
      <c r="E11956">
        <v>13</v>
      </c>
      <c r="F11956">
        <v>19</v>
      </c>
      <c r="G11956">
        <v>45</v>
      </c>
      <c r="H11956" t="s">
        <v>777</v>
      </c>
      <c r="I11956" t="s">
        <v>26</v>
      </c>
      <c r="J11956">
        <f>VLOOKUP(I11956, Neighbourhood!$A$1:$B$26, 2, FALSE)</f>
        <v>2</v>
      </c>
      <c r="K11956">
        <v>491932.53</v>
      </c>
      <c r="L11956">
        <v>5458820.1399999997</v>
      </c>
    </row>
    <row r="11957" spans="1:12" x14ac:dyDescent="0.3">
      <c r="A11957" t="s">
        <v>29</v>
      </c>
      <c r="B11957">
        <f>VLOOKUP(A11957, CrimeType!$A$1:$B$11, 2, FALSE)</f>
        <v>6</v>
      </c>
      <c r="C11957">
        <v>2017</v>
      </c>
      <c r="D11957">
        <v>5</v>
      </c>
      <c r="E11957">
        <v>13</v>
      </c>
      <c r="F11957">
        <v>19</v>
      </c>
      <c r="G11957">
        <v>49</v>
      </c>
      <c r="H11957" t="s">
        <v>420</v>
      </c>
      <c r="I11957" t="s">
        <v>65</v>
      </c>
      <c r="J11957">
        <f>VLOOKUP(I11957, Neighbourhood!$A$1:$B$26, 2, FALSE)</f>
        <v>12</v>
      </c>
      <c r="K11957">
        <v>492936.76</v>
      </c>
      <c r="L11957">
        <v>5456669.2400000002</v>
      </c>
    </row>
    <row r="11958" spans="1:12" x14ac:dyDescent="0.3">
      <c r="A11958" t="s">
        <v>18</v>
      </c>
      <c r="B11958">
        <f>VLOOKUP(A11958, CrimeType!$A$1:$B$11, 2, FALSE)</f>
        <v>7</v>
      </c>
      <c r="C11958">
        <v>2017</v>
      </c>
      <c r="D11958">
        <v>5</v>
      </c>
      <c r="E11958">
        <v>13</v>
      </c>
      <c r="F11958">
        <v>19</v>
      </c>
      <c r="G11958">
        <v>50</v>
      </c>
      <c r="H11958" t="s">
        <v>492</v>
      </c>
      <c r="I11958" t="s">
        <v>26</v>
      </c>
      <c r="J11958">
        <f>VLOOKUP(I11958, Neighbourhood!$A$1:$B$26, 2, FALSE)</f>
        <v>2</v>
      </c>
      <c r="K11958">
        <v>492412.35</v>
      </c>
      <c r="L11958">
        <v>5458751.9900000002</v>
      </c>
    </row>
    <row r="11959" spans="1:12" x14ac:dyDescent="0.3">
      <c r="A11959" t="s">
        <v>18</v>
      </c>
      <c r="B11959">
        <f>VLOOKUP(A11959, CrimeType!$A$1:$B$11, 2, FALSE)</f>
        <v>7</v>
      </c>
      <c r="C11959">
        <v>2017</v>
      </c>
      <c r="D11959">
        <v>5</v>
      </c>
      <c r="E11959">
        <v>13</v>
      </c>
      <c r="F11959">
        <v>20</v>
      </c>
      <c r="G11959">
        <v>0</v>
      </c>
      <c r="H11959" t="s">
        <v>1493</v>
      </c>
      <c r="I11959" t="s">
        <v>20</v>
      </c>
      <c r="J11959">
        <f>VLOOKUP(I11959, Neighbourhood!$A$1:$B$26, 2, FALSE)</f>
        <v>23</v>
      </c>
      <c r="K11959">
        <v>490687.37</v>
      </c>
      <c r="L11959">
        <v>5459484.5499999998</v>
      </c>
    </row>
    <row r="11960" spans="1:12" x14ac:dyDescent="0.3">
      <c r="A11960" t="s">
        <v>18</v>
      </c>
      <c r="B11960">
        <f>VLOOKUP(A11960, CrimeType!$A$1:$B$11, 2, FALSE)</f>
        <v>7</v>
      </c>
      <c r="C11960">
        <v>2017</v>
      </c>
      <c r="D11960">
        <v>5</v>
      </c>
      <c r="E11960">
        <v>13</v>
      </c>
      <c r="F11960">
        <v>20</v>
      </c>
      <c r="G11960">
        <v>0</v>
      </c>
      <c r="H11960" t="s">
        <v>941</v>
      </c>
      <c r="I11960" t="s">
        <v>26</v>
      </c>
      <c r="J11960">
        <f>VLOOKUP(I11960, Neighbourhood!$A$1:$B$26, 2, FALSE)</f>
        <v>2</v>
      </c>
      <c r="K11960">
        <v>492502.29</v>
      </c>
      <c r="L11960">
        <v>5458954.7999999998</v>
      </c>
    </row>
    <row r="11961" spans="1:12" x14ac:dyDescent="0.3">
      <c r="A11961" t="s">
        <v>10</v>
      </c>
      <c r="B11961">
        <f>VLOOKUP(A11961, CrimeType!$A$1:$B$11, 2, FALSE)</f>
        <v>2</v>
      </c>
      <c r="C11961">
        <v>2017</v>
      </c>
      <c r="D11961">
        <v>5</v>
      </c>
      <c r="E11961">
        <v>13</v>
      </c>
      <c r="F11961">
        <v>20</v>
      </c>
      <c r="G11961">
        <v>21</v>
      </c>
      <c r="H11961" t="s">
        <v>4410</v>
      </c>
      <c r="I11961" t="s">
        <v>75</v>
      </c>
      <c r="J11961">
        <f>VLOOKUP(I11961, Neighbourhood!$A$1:$B$26, 2, FALSE)</f>
        <v>3</v>
      </c>
      <c r="K11961">
        <v>487401.94</v>
      </c>
      <c r="L11961">
        <v>5455037.5199999996</v>
      </c>
    </row>
    <row r="11962" spans="1:12" x14ac:dyDescent="0.3">
      <c r="A11962" t="s">
        <v>119</v>
      </c>
      <c r="B11962">
        <f>VLOOKUP(A11962, CrimeType!$A$1:$B$11, 2, FALSE)</f>
        <v>8</v>
      </c>
      <c r="C11962">
        <v>2017</v>
      </c>
      <c r="D11962">
        <v>5</v>
      </c>
      <c r="E11962">
        <v>13</v>
      </c>
      <c r="F11962">
        <v>21</v>
      </c>
      <c r="G11962">
        <v>0</v>
      </c>
      <c r="H11962" t="s">
        <v>1004</v>
      </c>
      <c r="I11962" t="s">
        <v>20</v>
      </c>
      <c r="J11962">
        <f>VLOOKUP(I11962, Neighbourhood!$A$1:$B$26, 2, FALSE)</f>
        <v>23</v>
      </c>
      <c r="K11962">
        <v>489625.61</v>
      </c>
      <c r="L11962">
        <v>5459220.6100000003</v>
      </c>
    </row>
    <row r="11963" spans="1:12" x14ac:dyDescent="0.3">
      <c r="A11963" t="s">
        <v>18</v>
      </c>
      <c r="B11963">
        <f>VLOOKUP(A11963, CrimeType!$A$1:$B$11, 2, FALSE)</f>
        <v>7</v>
      </c>
      <c r="C11963">
        <v>2017</v>
      </c>
      <c r="D11963">
        <v>5</v>
      </c>
      <c r="E11963">
        <v>13</v>
      </c>
      <c r="F11963">
        <v>21</v>
      </c>
      <c r="G11963">
        <v>0</v>
      </c>
      <c r="H11963" t="s">
        <v>840</v>
      </c>
      <c r="I11963" t="s">
        <v>26</v>
      </c>
      <c r="J11963">
        <f>VLOOKUP(I11963, Neighbourhood!$A$1:$B$26, 2, FALSE)</f>
        <v>2</v>
      </c>
      <c r="K11963">
        <v>491675.88</v>
      </c>
      <c r="L11963">
        <v>5458852.2999999998</v>
      </c>
    </row>
    <row r="11964" spans="1:12" x14ac:dyDescent="0.3">
      <c r="A11964" t="s">
        <v>18</v>
      </c>
      <c r="B11964">
        <f>VLOOKUP(A11964, CrimeType!$A$1:$B$11, 2, FALSE)</f>
        <v>7</v>
      </c>
      <c r="C11964">
        <v>2017</v>
      </c>
      <c r="D11964">
        <v>5</v>
      </c>
      <c r="E11964">
        <v>13</v>
      </c>
      <c r="F11964">
        <v>21</v>
      </c>
      <c r="G11964">
        <v>30</v>
      </c>
      <c r="H11964" t="s">
        <v>4411</v>
      </c>
      <c r="I11964" t="s">
        <v>85</v>
      </c>
      <c r="J11964">
        <f>VLOOKUP(I11964, Neighbourhood!$A$1:$B$26, 2, FALSE)</f>
        <v>21</v>
      </c>
      <c r="K11964">
        <v>493313.55</v>
      </c>
      <c r="L11964">
        <v>5452529.8700000001</v>
      </c>
    </row>
    <row r="11965" spans="1:12" x14ac:dyDescent="0.3">
      <c r="A11965" t="s">
        <v>18</v>
      </c>
      <c r="B11965">
        <f>VLOOKUP(A11965, CrimeType!$A$1:$B$11, 2, FALSE)</f>
        <v>7</v>
      </c>
      <c r="C11965">
        <v>2017</v>
      </c>
      <c r="D11965">
        <v>5</v>
      </c>
      <c r="E11965">
        <v>13</v>
      </c>
      <c r="F11965">
        <v>22</v>
      </c>
      <c r="G11965">
        <v>15</v>
      </c>
      <c r="H11965" t="s">
        <v>338</v>
      </c>
      <c r="I11965" t="s">
        <v>26</v>
      </c>
      <c r="J11965">
        <f>VLOOKUP(I11965, Neighbourhood!$A$1:$B$26, 2, FALSE)</f>
        <v>2</v>
      </c>
      <c r="K11965">
        <v>492569.99</v>
      </c>
      <c r="L11965">
        <v>5458508.4800000004</v>
      </c>
    </row>
    <row r="11966" spans="1:12" x14ac:dyDescent="0.3">
      <c r="A11966" t="s">
        <v>18</v>
      </c>
      <c r="B11966">
        <f>VLOOKUP(A11966, CrimeType!$A$1:$B$11, 2, FALSE)</f>
        <v>7</v>
      </c>
      <c r="C11966">
        <v>2017</v>
      </c>
      <c r="D11966">
        <v>5</v>
      </c>
      <c r="E11966">
        <v>13</v>
      </c>
      <c r="F11966">
        <v>22</v>
      </c>
      <c r="G11966">
        <v>27</v>
      </c>
      <c r="H11966" t="s">
        <v>233</v>
      </c>
      <c r="I11966" t="s">
        <v>26</v>
      </c>
      <c r="J11966">
        <f>VLOOKUP(I11966, Neighbourhood!$A$1:$B$26, 2, FALSE)</f>
        <v>2</v>
      </c>
      <c r="K11966">
        <v>491044.98</v>
      </c>
      <c r="L11966">
        <v>5458358.9800000004</v>
      </c>
    </row>
    <row r="11967" spans="1:12" x14ac:dyDescent="0.3">
      <c r="A11967" t="s">
        <v>18</v>
      </c>
      <c r="B11967">
        <f>VLOOKUP(A11967, CrimeType!$A$1:$B$11, 2, FALSE)</f>
        <v>7</v>
      </c>
      <c r="C11967">
        <v>2017</v>
      </c>
      <c r="D11967">
        <v>5</v>
      </c>
      <c r="E11967">
        <v>13</v>
      </c>
      <c r="F11967">
        <v>22</v>
      </c>
      <c r="G11967">
        <v>30</v>
      </c>
      <c r="H11967" t="s">
        <v>3490</v>
      </c>
      <c r="I11967" t="s">
        <v>65</v>
      </c>
      <c r="J11967">
        <f>VLOOKUP(I11967, Neighbourhood!$A$1:$B$26, 2, FALSE)</f>
        <v>12</v>
      </c>
      <c r="K11967">
        <v>492543.79</v>
      </c>
      <c r="L11967">
        <v>5457275.8899999997</v>
      </c>
    </row>
    <row r="11968" spans="1:12" x14ac:dyDescent="0.3">
      <c r="A11968" t="s">
        <v>18</v>
      </c>
      <c r="B11968">
        <f>VLOOKUP(A11968, CrimeType!$A$1:$B$11, 2, FALSE)</f>
        <v>7</v>
      </c>
      <c r="C11968">
        <v>2017</v>
      </c>
      <c r="D11968">
        <v>5</v>
      </c>
      <c r="E11968">
        <v>13</v>
      </c>
      <c r="F11968">
        <v>22</v>
      </c>
      <c r="G11968">
        <v>30</v>
      </c>
      <c r="H11968" t="s">
        <v>49</v>
      </c>
      <c r="I11968" t="s">
        <v>26</v>
      </c>
      <c r="J11968">
        <f>VLOOKUP(I11968, Neighbourhood!$A$1:$B$26, 2, FALSE)</f>
        <v>2</v>
      </c>
      <c r="K11968">
        <v>491197.47</v>
      </c>
      <c r="L11968">
        <v>5458646.29</v>
      </c>
    </row>
    <row r="11969" spans="1:12" x14ac:dyDescent="0.3">
      <c r="A11969" t="s">
        <v>18</v>
      </c>
      <c r="B11969">
        <f>VLOOKUP(A11969, CrimeType!$A$1:$B$11, 2, FALSE)</f>
        <v>7</v>
      </c>
      <c r="C11969">
        <v>2017</v>
      </c>
      <c r="D11969">
        <v>5</v>
      </c>
      <c r="E11969">
        <v>13</v>
      </c>
      <c r="F11969">
        <v>22</v>
      </c>
      <c r="G11969">
        <v>45</v>
      </c>
      <c r="H11969" t="s">
        <v>522</v>
      </c>
      <c r="I11969" t="s">
        <v>26</v>
      </c>
      <c r="J11969">
        <f>VLOOKUP(I11969, Neighbourhood!$A$1:$B$26, 2, FALSE)</f>
        <v>2</v>
      </c>
      <c r="K11969">
        <v>491094.94</v>
      </c>
      <c r="L11969">
        <v>5458692.7699999996</v>
      </c>
    </row>
    <row r="11970" spans="1:12" x14ac:dyDescent="0.3">
      <c r="A11970" t="s">
        <v>18</v>
      </c>
      <c r="B11970">
        <f>VLOOKUP(A11970, CrimeType!$A$1:$B$11, 2, FALSE)</f>
        <v>7</v>
      </c>
      <c r="C11970">
        <v>2017</v>
      </c>
      <c r="D11970">
        <v>5</v>
      </c>
      <c r="E11970">
        <v>13</v>
      </c>
      <c r="F11970">
        <v>22</v>
      </c>
      <c r="G11970">
        <v>50</v>
      </c>
      <c r="H11970" t="s">
        <v>398</v>
      </c>
      <c r="I11970" t="s">
        <v>31</v>
      </c>
      <c r="J11970">
        <f>VLOOKUP(I11970, Neighbourhood!$A$1:$B$26, 2, FALSE)</f>
        <v>20</v>
      </c>
      <c r="K11970">
        <v>492820.58</v>
      </c>
      <c r="L11970">
        <v>5458431.3600000003</v>
      </c>
    </row>
    <row r="11971" spans="1:12" x14ac:dyDescent="0.3">
      <c r="A11971" t="s">
        <v>115</v>
      </c>
      <c r="B11971">
        <f>VLOOKUP(A11971, CrimeType!$A$1:$B$11, 2, FALSE)</f>
        <v>11</v>
      </c>
      <c r="C11971">
        <v>2017</v>
      </c>
      <c r="D11971">
        <v>5</v>
      </c>
      <c r="E11971">
        <v>13</v>
      </c>
      <c r="F11971">
        <v>23</v>
      </c>
      <c r="G11971">
        <v>15</v>
      </c>
      <c r="H11971" t="s">
        <v>4412</v>
      </c>
      <c r="I11971" t="s">
        <v>34</v>
      </c>
      <c r="J11971">
        <f>VLOOKUP(I11971, Neighbourhood!$A$1:$B$26, 2, FALSE)</f>
        <v>8</v>
      </c>
      <c r="K11971">
        <v>489820</v>
      </c>
      <c r="L11971">
        <v>5452696</v>
      </c>
    </row>
    <row r="11972" spans="1:12" x14ac:dyDescent="0.3">
      <c r="A11972" t="s">
        <v>18</v>
      </c>
      <c r="B11972">
        <f>VLOOKUP(A11972, CrimeType!$A$1:$B$11, 2, FALSE)</f>
        <v>7</v>
      </c>
      <c r="C11972">
        <v>2017</v>
      </c>
      <c r="D11972">
        <v>5</v>
      </c>
      <c r="E11972">
        <v>13</v>
      </c>
      <c r="F11972">
        <v>23</v>
      </c>
      <c r="G11972">
        <v>17</v>
      </c>
      <c r="H11972" t="s">
        <v>851</v>
      </c>
      <c r="I11972" t="s">
        <v>26</v>
      </c>
      <c r="J11972">
        <f>VLOOKUP(I11972, Neighbourhood!$A$1:$B$26, 2, FALSE)</f>
        <v>2</v>
      </c>
      <c r="K11972">
        <v>492565.83</v>
      </c>
      <c r="L11972">
        <v>5458632.4699999997</v>
      </c>
    </row>
    <row r="11973" spans="1:12" x14ac:dyDescent="0.3">
      <c r="A11973" t="s">
        <v>18</v>
      </c>
      <c r="B11973">
        <f>VLOOKUP(A11973, CrimeType!$A$1:$B$11, 2, FALSE)</f>
        <v>7</v>
      </c>
      <c r="C11973">
        <v>2017</v>
      </c>
      <c r="D11973">
        <v>5</v>
      </c>
      <c r="E11973">
        <v>13</v>
      </c>
      <c r="F11973">
        <v>23</v>
      </c>
      <c r="G11973">
        <v>27</v>
      </c>
      <c r="H11973" t="s">
        <v>4413</v>
      </c>
      <c r="I11973" t="s">
        <v>55</v>
      </c>
      <c r="J11973">
        <f>VLOOKUP(I11973, Neighbourhood!$A$1:$B$26, 2, FALSE)</f>
        <v>14</v>
      </c>
      <c r="K11973">
        <v>492195.01</v>
      </c>
      <c r="L11973">
        <v>5452676.1799999997</v>
      </c>
    </row>
    <row r="11974" spans="1:12" x14ac:dyDescent="0.3">
      <c r="A11974" t="s">
        <v>24</v>
      </c>
      <c r="B11974">
        <f>VLOOKUP(A11974, CrimeType!$A$1:$B$11, 2, FALSE)</f>
        <v>1</v>
      </c>
      <c r="C11974">
        <v>2017</v>
      </c>
      <c r="D11974">
        <v>5</v>
      </c>
      <c r="E11974">
        <v>13</v>
      </c>
      <c r="F11974">
        <v>23</v>
      </c>
      <c r="G11974">
        <v>30</v>
      </c>
      <c r="H11974" t="s">
        <v>618</v>
      </c>
      <c r="I11974" t="s">
        <v>26</v>
      </c>
      <c r="J11974">
        <f>VLOOKUP(I11974, Neighbourhood!$A$1:$B$26, 2, FALSE)</f>
        <v>2</v>
      </c>
      <c r="K11974">
        <v>491944.85</v>
      </c>
      <c r="L11974">
        <v>5458697.0999999996</v>
      </c>
    </row>
    <row r="11975" spans="1:12" x14ac:dyDescent="0.3">
      <c r="A11975" t="s">
        <v>18</v>
      </c>
      <c r="B11975">
        <f>VLOOKUP(A11975, CrimeType!$A$1:$B$11, 2, FALSE)</f>
        <v>7</v>
      </c>
      <c r="C11975">
        <v>2017</v>
      </c>
      <c r="D11975">
        <v>5</v>
      </c>
      <c r="E11975">
        <v>13</v>
      </c>
      <c r="F11975">
        <v>23</v>
      </c>
      <c r="G11975">
        <v>45</v>
      </c>
      <c r="H11975" t="s">
        <v>250</v>
      </c>
      <c r="I11975" t="s">
        <v>26</v>
      </c>
      <c r="J11975">
        <f>VLOOKUP(I11975, Neighbourhood!$A$1:$B$26, 2, FALSE)</f>
        <v>2</v>
      </c>
      <c r="K11975">
        <v>491450.1</v>
      </c>
      <c r="L11975">
        <v>5459186.7400000002</v>
      </c>
    </row>
    <row r="11976" spans="1:12" x14ac:dyDescent="0.3">
      <c r="A11976" t="s">
        <v>92</v>
      </c>
      <c r="B11976">
        <f>VLOOKUP(A11976, CrimeType!$A$1:$B$11, 2, FALSE)</f>
        <v>5</v>
      </c>
      <c r="C11976">
        <v>2017</v>
      </c>
      <c r="D11976">
        <v>5</v>
      </c>
      <c r="E11976">
        <v>13</v>
      </c>
      <c r="F11976" t="s">
        <v>93</v>
      </c>
      <c r="G11976" t="s">
        <v>93</v>
      </c>
      <c r="H11976" t="s">
        <v>94</v>
      </c>
      <c r="I11976" t="s">
        <v>94</v>
      </c>
      <c r="J11976">
        <f>VLOOKUP(I11976, Neighbourhood!$A$1:$B$26, 2, FALSE)</f>
        <v>25</v>
      </c>
      <c r="K11976">
        <v>0</v>
      </c>
      <c r="L11976">
        <v>0</v>
      </c>
    </row>
    <row r="11977" spans="1:12" x14ac:dyDescent="0.3">
      <c r="A11977" t="s">
        <v>92</v>
      </c>
      <c r="B11977">
        <f>VLOOKUP(A11977, CrimeType!$A$1:$B$11, 2, FALSE)</f>
        <v>5</v>
      </c>
      <c r="C11977">
        <v>2017</v>
      </c>
      <c r="D11977">
        <v>5</v>
      </c>
      <c r="E11977">
        <v>13</v>
      </c>
      <c r="F11977" t="s">
        <v>93</v>
      </c>
      <c r="G11977" t="s">
        <v>93</v>
      </c>
      <c r="H11977" t="s">
        <v>94</v>
      </c>
      <c r="I11977" t="s">
        <v>94</v>
      </c>
      <c r="J11977">
        <f>VLOOKUP(I11977, Neighbourhood!$A$1:$B$26, 2, FALSE)</f>
        <v>25</v>
      </c>
      <c r="K11977">
        <v>0</v>
      </c>
      <c r="L11977">
        <v>0</v>
      </c>
    </row>
    <row r="11978" spans="1:12" x14ac:dyDescent="0.3">
      <c r="A11978" t="s">
        <v>92</v>
      </c>
      <c r="B11978">
        <f>VLOOKUP(A11978, CrimeType!$A$1:$B$11, 2, FALSE)</f>
        <v>5</v>
      </c>
      <c r="C11978">
        <v>2017</v>
      </c>
      <c r="D11978">
        <v>5</v>
      </c>
      <c r="E11978">
        <v>13</v>
      </c>
      <c r="F11978" t="s">
        <v>93</v>
      </c>
      <c r="G11978" t="s">
        <v>93</v>
      </c>
      <c r="H11978" t="s">
        <v>94</v>
      </c>
      <c r="I11978" t="s">
        <v>94</v>
      </c>
      <c r="J11978">
        <f>VLOOKUP(I11978, Neighbourhood!$A$1:$B$26, 2, FALSE)</f>
        <v>25</v>
      </c>
      <c r="K11978">
        <v>0</v>
      </c>
      <c r="L11978">
        <v>0</v>
      </c>
    </row>
    <row r="11979" spans="1:12" x14ac:dyDescent="0.3">
      <c r="A11979" t="s">
        <v>92</v>
      </c>
      <c r="B11979">
        <f>VLOOKUP(A11979, CrimeType!$A$1:$B$11, 2, FALSE)</f>
        <v>5</v>
      </c>
      <c r="C11979">
        <v>2017</v>
      </c>
      <c r="D11979">
        <v>5</v>
      </c>
      <c r="E11979">
        <v>13</v>
      </c>
      <c r="F11979" t="s">
        <v>93</v>
      </c>
      <c r="G11979" t="s">
        <v>93</v>
      </c>
      <c r="H11979" t="s">
        <v>94</v>
      </c>
      <c r="I11979" t="s">
        <v>94</v>
      </c>
      <c r="J11979">
        <f>VLOOKUP(I11979, Neighbourhood!$A$1:$B$26, 2, FALSE)</f>
        <v>25</v>
      </c>
      <c r="K11979">
        <v>0</v>
      </c>
      <c r="L11979">
        <v>0</v>
      </c>
    </row>
    <row r="11980" spans="1:12" x14ac:dyDescent="0.3">
      <c r="A11980" t="s">
        <v>92</v>
      </c>
      <c r="B11980">
        <f>VLOOKUP(A11980, CrimeType!$A$1:$B$11, 2, FALSE)</f>
        <v>5</v>
      </c>
      <c r="C11980">
        <v>2017</v>
      </c>
      <c r="D11980">
        <v>5</v>
      </c>
      <c r="E11980">
        <v>13</v>
      </c>
      <c r="F11980" t="s">
        <v>93</v>
      </c>
      <c r="G11980" t="s">
        <v>93</v>
      </c>
      <c r="H11980" t="s">
        <v>94</v>
      </c>
      <c r="I11980" t="s">
        <v>94</v>
      </c>
      <c r="J11980">
        <f>VLOOKUP(I11980, Neighbourhood!$A$1:$B$26, 2, FALSE)</f>
        <v>25</v>
      </c>
      <c r="K11980">
        <v>0</v>
      </c>
      <c r="L11980">
        <v>0</v>
      </c>
    </row>
    <row r="11981" spans="1:12" x14ac:dyDescent="0.3">
      <c r="A11981" t="s">
        <v>92</v>
      </c>
      <c r="B11981">
        <f>VLOOKUP(A11981, CrimeType!$A$1:$B$11, 2, FALSE)</f>
        <v>5</v>
      </c>
      <c r="C11981">
        <v>2017</v>
      </c>
      <c r="D11981">
        <v>5</v>
      </c>
      <c r="E11981">
        <v>13</v>
      </c>
      <c r="F11981" t="s">
        <v>93</v>
      </c>
      <c r="G11981" t="s">
        <v>93</v>
      </c>
      <c r="H11981" t="s">
        <v>94</v>
      </c>
      <c r="I11981" t="s">
        <v>94</v>
      </c>
      <c r="J11981">
        <f>VLOOKUP(I11981, Neighbourhood!$A$1:$B$26, 2, FALSE)</f>
        <v>25</v>
      </c>
      <c r="K11981">
        <v>0</v>
      </c>
      <c r="L11981">
        <v>0</v>
      </c>
    </row>
    <row r="11982" spans="1:12" x14ac:dyDescent="0.3">
      <c r="A11982" t="s">
        <v>92</v>
      </c>
      <c r="B11982">
        <f>VLOOKUP(A11982, CrimeType!$A$1:$B$11, 2, FALSE)</f>
        <v>5</v>
      </c>
      <c r="C11982">
        <v>2017</v>
      </c>
      <c r="D11982">
        <v>5</v>
      </c>
      <c r="E11982">
        <v>13</v>
      </c>
      <c r="F11982" t="s">
        <v>93</v>
      </c>
      <c r="G11982" t="s">
        <v>93</v>
      </c>
      <c r="H11982" t="s">
        <v>94</v>
      </c>
      <c r="I11982" t="s">
        <v>94</v>
      </c>
      <c r="J11982">
        <f>VLOOKUP(I11982, Neighbourhood!$A$1:$B$26, 2, FALSE)</f>
        <v>25</v>
      </c>
      <c r="K11982">
        <v>0</v>
      </c>
      <c r="L11982">
        <v>0</v>
      </c>
    </row>
    <row r="11983" spans="1:12" x14ac:dyDescent="0.3">
      <c r="A11983" t="s">
        <v>92</v>
      </c>
      <c r="B11983">
        <f>VLOOKUP(A11983, CrimeType!$A$1:$B$11, 2, FALSE)</f>
        <v>5</v>
      </c>
      <c r="C11983">
        <v>2017</v>
      </c>
      <c r="D11983">
        <v>5</v>
      </c>
      <c r="E11983">
        <v>13</v>
      </c>
      <c r="F11983" t="s">
        <v>93</v>
      </c>
      <c r="G11983" t="s">
        <v>93</v>
      </c>
      <c r="H11983" t="s">
        <v>94</v>
      </c>
      <c r="I11983" t="s">
        <v>94</v>
      </c>
      <c r="J11983">
        <f>VLOOKUP(I11983, Neighbourhood!$A$1:$B$26, 2, FALSE)</f>
        <v>25</v>
      </c>
      <c r="K11983">
        <v>0</v>
      </c>
      <c r="L11983">
        <v>0</v>
      </c>
    </row>
    <row r="11984" spans="1:12" x14ac:dyDescent="0.3">
      <c r="A11984" t="s">
        <v>92</v>
      </c>
      <c r="B11984">
        <f>VLOOKUP(A11984, CrimeType!$A$1:$B$11, 2, FALSE)</f>
        <v>5</v>
      </c>
      <c r="C11984">
        <v>2017</v>
      </c>
      <c r="D11984">
        <v>5</v>
      </c>
      <c r="E11984">
        <v>13</v>
      </c>
      <c r="F11984" t="s">
        <v>93</v>
      </c>
      <c r="G11984" t="s">
        <v>93</v>
      </c>
      <c r="H11984" t="s">
        <v>94</v>
      </c>
      <c r="I11984" t="s">
        <v>94</v>
      </c>
      <c r="J11984">
        <f>VLOOKUP(I11984, Neighbourhood!$A$1:$B$26, 2, FALSE)</f>
        <v>25</v>
      </c>
      <c r="K11984">
        <v>0</v>
      </c>
      <c r="L11984">
        <v>0</v>
      </c>
    </row>
    <row r="11985" spans="1:12" x14ac:dyDescent="0.3">
      <c r="A11985" t="s">
        <v>92</v>
      </c>
      <c r="B11985">
        <f>VLOOKUP(A11985, CrimeType!$A$1:$B$11, 2, FALSE)</f>
        <v>5</v>
      </c>
      <c r="C11985">
        <v>2017</v>
      </c>
      <c r="D11985">
        <v>5</v>
      </c>
      <c r="E11985">
        <v>13</v>
      </c>
      <c r="F11985" t="s">
        <v>93</v>
      </c>
      <c r="G11985" t="s">
        <v>93</v>
      </c>
      <c r="H11985" t="s">
        <v>94</v>
      </c>
      <c r="I11985" t="s">
        <v>94</v>
      </c>
      <c r="J11985">
        <f>VLOOKUP(I11985, Neighbourhood!$A$1:$B$26, 2, FALSE)</f>
        <v>25</v>
      </c>
      <c r="K11985">
        <v>0</v>
      </c>
      <c r="L11985">
        <v>0</v>
      </c>
    </row>
    <row r="11986" spans="1:12" x14ac:dyDescent="0.3">
      <c r="A11986" t="s">
        <v>92</v>
      </c>
      <c r="B11986">
        <f>VLOOKUP(A11986, CrimeType!$A$1:$B$11, 2, FALSE)</f>
        <v>5</v>
      </c>
      <c r="C11986">
        <v>2017</v>
      </c>
      <c r="D11986">
        <v>5</v>
      </c>
      <c r="E11986">
        <v>13</v>
      </c>
      <c r="F11986" t="s">
        <v>93</v>
      </c>
      <c r="G11986" t="s">
        <v>93</v>
      </c>
      <c r="H11986" t="s">
        <v>94</v>
      </c>
      <c r="I11986" t="s">
        <v>94</v>
      </c>
      <c r="J11986">
        <f>VLOOKUP(I11986, Neighbourhood!$A$1:$B$26, 2, FALSE)</f>
        <v>25</v>
      </c>
      <c r="K11986">
        <v>0</v>
      </c>
      <c r="L11986">
        <v>0</v>
      </c>
    </row>
    <row r="11987" spans="1:12" x14ac:dyDescent="0.3">
      <c r="A11987" t="s">
        <v>92</v>
      </c>
      <c r="B11987">
        <f>VLOOKUP(A11987, CrimeType!$A$1:$B$11, 2, FALSE)</f>
        <v>5</v>
      </c>
      <c r="C11987">
        <v>2017</v>
      </c>
      <c r="D11987">
        <v>5</v>
      </c>
      <c r="E11987">
        <v>13</v>
      </c>
      <c r="F11987" t="s">
        <v>93</v>
      </c>
      <c r="G11987" t="s">
        <v>93</v>
      </c>
      <c r="H11987" t="s">
        <v>94</v>
      </c>
      <c r="I11987" t="s">
        <v>94</v>
      </c>
      <c r="J11987">
        <f>VLOOKUP(I11987, Neighbourhood!$A$1:$B$26, 2, FALSE)</f>
        <v>25</v>
      </c>
      <c r="K11987">
        <v>0</v>
      </c>
      <c r="L11987">
        <v>0</v>
      </c>
    </row>
    <row r="11988" spans="1:12" x14ac:dyDescent="0.3">
      <c r="A11988" t="s">
        <v>92</v>
      </c>
      <c r="B11988">
        <f>VLOOKUP(A11988, CrimeType!$A$1:$B$11, 2, FALSE)</f>
        <v>5</v>
      </c>
      <c r="C11988">
        <v>2017</v>
      </c>
      <c r="D11988">
        <v>5</v>
      </c>
      <c r="E11988">
        <v>13</v>
      </c>
      <c r="F11988" t="s">
        <v>93</v>
      </c>
      <c r="G11988" t="s">
        <v>93</v>
      </c>
      <c r="H11988" t="s">
        <v>94</v>
      </c>
      <c r="I11988" t="s">
        <v>94</v>
      </c>
      <c r="J11988">
        <f>VLOOKUP(I11988, Neighbourhood!$A$1:$B$26, 2, FALSE)</f>
        <v>25</v>
      </c>
      <c r="K11988">
        <v>0</v>
      </c>
      <c r="L11988">
        <v>0</v>
      </c>
    </row>
    <row r="11989" spans="1:12" x14ac:dyDescent="0.3">
      <c r="A11989" t="s">
        <v>18</v>
      </c>
      <c r="B11989">
        <f>VLOOKUP(A11989, CrimeType!$A$1:$B$11, 2, FALSE)</f>
        <v>7</v>
      </c>
      <c r="C11989">
        <v>2017</v>
      </c>
      <c r="D11989">
        <v>5</v>
      </c>
      <c r="E11989">
        <v>14</v>
      </c>
      <c r="F11989">
        <v>0</v>
      </c>
      <c r="G11989">
        <v>0</v>
      </c>
      <c r="H11989" t="s">
        <v>3352</v>
      </c>
      <c r="I11989" t="s">
        <v>68</v>
      </c>
      <c r="J11989">
        <f>VLOOKUP(I11989, Neighbourhood!$A$1:$B$26, 2, FALSE)</f>
        <v>10</v>
      </c>
      <c r="K11989">
        <v>488367.87</v>
      </c>
      <c r="L11989">
        <v>5457381.7800000003</v>
      </c>
    </row>
    <row r="11990" spans="1:12" x14ac:dyDescent="0.3">
      <c r="A11990" t="s">
        <v>18</v>
      </c>
      <c r="B11990">
        <f>VLOOKUP(A11990, CrimeType!$A$1:$B$11, 2, FALSE)</f>
        <v>7</v>
      </c>
      <c r="C11990">
        <v>2017</v>
      </c>
      <c r="D11990">
        <v>5</v>
      </c>
      <c r="E11990">
        <v>14</v>
      </c>
      <c r="F11990">
        <v>0</v>
      </c>
      <c r="G11990">
        <v>0</v>
      </c>
      <c r="H11990" t="s">
        <v>1941</v>
      </c>
      <c r="I11990" t="s">
        <v>31</v>
      </c>
      <c r="J11990">
        <f>VLOOKUP(I11990, Neighbourhood!$A$1:$B$26, 2, FALSE)</f>
        <v>20</v>
      </c>
      <c r="K11990">
        <v>493504.4</v>
      </c>
      <c r="L11990">
        <v>5459016.1799999997</v>
      </c>
    </row>
    <row r="11991" spans="1:12" x14ac:dyDescent="0.3">
      <c r="A11991" t="s">
        <v>18</v>
      </c>
      <c r="B11991">
        <f>VLOOKUP(A11991, CrimeType!$A$1:$B$11, 2, FALSE)</f>
        <v>7</v>
      </c>
      <c r="C11991">
        <v>2017</v>
      </c>
      <c r="D11991">
        <v>5</v>
      </c>
      <c r="E11991">
        <v>14</v>
      </c>
      <c r="F11991">
        <v>0</v>
      </c>
      <c r="G11991">
        <v>1</v>
      </c>
      <c r="H11991" t="s">
        <v>63</v>
      </c>
      <c r="I11991" t="s">
        <v>20</v>
      </c>
      <c r="J11991">
        <f>VLOOKUP(I11991, Neighbourhood!$A$1:$B$26, 2, FALSE)</f>
        <v>23</v>
      </c>
      <c r="K11991">
        <v>490544.44</v>
      </c>
      <c r="L11991">
        <v>5459470.4900000002</v>
      </c>
    </row>
    <row r="11992" spans="1:12" x14ac:dyDescent="0.3">
      <c r="A11992" t="s">
        <v>18</v>
      </c>
      <c r="B11992">
        <f>VLOOKUP(A11992, CrimeType!$A$1:$B$11, 2, FALSE)</f>
        <v>7</v>
      </c>
      <c r="C11992">
        <v>2017</v>
      </c>
      <c r="D11992">
        <v>5</v>
      </c>
      <c r="E11992">
        <v>14</v>
      </c>
      <c r="F11992">
        <v>0</v>
      </c>
      <c r="G11992">
        <v>30</v>
      </c>
      <c r="H11992" t="s">
        <v>4414</v>
      </c>
      <c r="I11992" t="s">
        <v>31</v>
      </c>
      <c r="J11992">
        <f>VLOOKUP(I11992, Neighbourhood!$A$1:$B$26, 2, FALSE)</f>
        <v>20</v>
      </c>
      <c r="K11992">
        <v>493334.02</v>
      </c>
      <c r="L11992">
        <v>5458310.5599999996</v>
      </c>
    </row>
    <row r="11993" spans="1:12" x14ac:dyDescent="0.3">
      <c r="A11993" t="s">
        <v>40</v>
      </c>
      <c r="B11993">
        <f>VLOOKUP(A11993, CrimeType!$A$1:$B$11, 2, FALSE)</f>
        <v>9</v>
      </c>
      <c r="C11993">
        <v>2017</v>
      </c>
      <c r="D11993">
        <v>5</v>
      </c>
      <c r="E11993">
        <v>14</v>
      </c>
      <c r="F11993">
        <v>0</v>
      </c>
      <c r="G11993">
        <v>49</v>
      </c>
      <c r="H11993" t="s">
        <v>250</v>
      </c>
      <c r="I11993" t="s">
        <v>26</v>
      </c>
      <c r="J11993">
        <f>VLOOKUP(I11993, Neighbourhood!$A$1:$B$26, 2, FALSE)</f>
        <v>2</v>
      </c>
      <c r="K11993">
        <v>491396.66</v>
      </c>
      <c r="L11993">
        <v>5459144.0700000003</v>
      </c>
    </row>
    <row r="11994" spans="1:12" x14ac:dyDescent="0.3">
      <c r="A11994" t="s">
        <v>18</v>
      </c>
      <c r="B11994">
        <f>VLOOKUP(A11994, CrimeType!$A$1:$B$11, 2, FALSE)</f>
        <v>7</v>
      </c>
      <c r="C11994">
        <v>2017</v>
      </c>
      <c r="D11994">
        <v>5</v>
      </c>
      <c r="E11994">
        <v>14</v>
      </c>
      <c r="F11994">
        <v>1</v>
      </c>
      <c r="G11994">
        <v>0</v>
      </c>
      <c r="H11994" t="s">
        <v>2007</v>
      </c>
      <c r="I11994" t="s">
        <v>61</v>
      </c>
      <c r="J11994">
        <f>VLOOKUP(I11994, Neighbourhood!$A$1:$B$26, 2, FALSE)</f>
        <v>15</v>
      </c>
      <c r="K11994">
        <v>496316.94</v>
      </c>
      <c r="L11994">
        <v>5453965.1399999997</v>
      </c>
    </row>
    <row r="11995" spans="1:12" x14ac:dyDescent="0.3">
      <c r="A11995" t="s">
        <v>15</v>
      </c>
      <c r="B11995">
        <f>VLOOKUP(A11995, CrimeType!$A$1:$B$11, 2, FALSE)</f>
        <v>4</v>
      </c>
      <c r="C11995">
        <v>2017</v>
      </c>
      <c r="D11995">
        <v>5</v>
      </c>
      <c r="E11995">
        <v>14</v>
      </c>
      <c r="F11995">
        <v>1</v>
      </c>
      <c r="G11995">
        <v>44</v>
      </c>
      <c r="H11995" t="s">
        <v>332</v>
      </c>
      <c r="I11995" t="s">
        <v>26</v>
      </c>
      <c r="J11995">
        <f>VLOOKUP(I11995, Neighbourhood!$A$1:$B$26, 2, FALSE)</f>
        <v>2</v>
      </c>
      <c r="K11995">
        <v>490967.64</v>
      </c>
      <c r="L11995">
        <v>5458415.2300000004</v>
      </c>
    </row>
    <row r="11996" spans="1:12" x14ac:dyDescent="0.3">
      <c r="A11996" t="s">
        <v>18</v>
      </c>
      <c r="B11996">
        <f>VLOOKUP(A11996, CrimeType!$A$1:$B$11, 2, FALSE)</f>
        <v>7</v>
      </c>
      <c r="C11996">
        <v>2017</v>
      </c>
      <c r="D11996">
        <v>5</v>
      </c>
      <c r="E11996">
        <v>14</v>
      </c>
      <c r="F11996">
        <v>2</v>
      </c>
      <c r="G11996">
        <v>30</v>
      </c>
      <c r="H11996" t="s">
        <v>4415</v>
      </c>
      <c r="I11996" t="s">
        <v>12</v>
      </c>
      <c r="J11996">
        <f>VLOOKUP(I11996, Neighbourhood!$A$1:$B$26, 2, FALSE)</f>
        <v>1</v>
      </c>
      <c r="K11996">
        <v>487734.07</v>
      </c>
      <c r="L11996">
        <v>5453873.9800000004</v>
      </c>
    </row>
    <row r="11997" spans="1:12" x14ac:dyDescent="0.3">
      <c r="A11997" t="s">
        <v>24</v>
      </c>
      <c r="B11997">
        <f>VLOOKUP(A11997, CrimeType!$A$1:$B$11, 2, FALSE)</f>
        <v>1</v>
      </c>
      <c r="C11997">
        <v>2017</v>
      </c>
      <c r="D11997">
        <v>5</v>
      </c>
      <c r="E11997">
        <v>14</v>
      </c>
      <c r="F11997">
        <v>2</v>
      </c>
      <c r="G11997">
        <v>30</v>
      </c>
      <c r="H11997" t="s">
        <v>2106</v>
      </c>
      <c r="I11997" t="s">
        <v>26</v>
      </c>
      <c r="J11997">
        <f>VLOOKUP(I11997, Neighbourhood!$A$1:$B$26, 2, FALSE)</f>
        <v>2</v>
      </c>
      <c r="K11997">
        <v>491603.69</v>
      </c>
      <c r="L11997">
        <v>5459486.0099999998</v>
      </c>
    </row>
    <row r="11998" spans="1:12" x14ac:dyDescent="0.3">
      <c r="A11998" t="s">
        <v>18</v>
      </c>
      <c r="B11998">
        <f>VLOOKUP(A11998, CrimeType!$A$1:$B$11, 2, FALSE)</f>
        <v>7</v>
      </c>
      <c r="C11998">
        <v>2017</v>
      </c>
      <c r="D11998">
        <v>5</v>
      </c>
      <c r="E11998">
        <v>14</v>
      </c>
      <c r="F11998">
        <v>3</v>
      </c>
      <c r="G11998">
        <v>0</v>
      </c>
      <c r="H11998" t="s">
        <v>617</v>
      </c>
      <c r="I11998" t="s">
        <v>26</v>
      </c>
      <c r="J11998">
        <f>VLOOKUP(I11998, Neighbourhood!$A$1:$B$26, 2, FALSE)</f>
        <v>2</v>
      </c>
      <c r="K11998">
        <v>491346.2</v>
      </c>
      <c r="L11998">
        <v>5458208.1600000001</v>
      </c>
    </row>
    <row r="11999" spans="1:12" x14ac:dyDescent="0.3">
      <c r="A11999" t="s">
        <v>18</v>
      </c>
      <c r="B11999">
        <f>VLOOKUP(A11999, CrimeType!$A$1:$B$11, 2, FALSE)</f>
        <v>7</v>
      </c>
      <c r="C11999">
        <v>2017</v>
      </c>
      <c r="D11999">
        <v>5</v>
      </c>
      <c r="E11999">
        <v>14</v>
      </c>
      <c r="F11999">
        <v>3</v>
      </c>
      <c r="G11999">
        <v>48</v>
      </c>
      <c r="H11999" t="s">
        <v>1837</v>
      </c>
      <c r="I11999" t="s">
        <v>31</v>
      </c>
      <c r="J11999">
        <f>VLOOKUP(I11999, Neighbourhood!$A$1:$B$26, 2, FALSE)</f>
        <v>20</v>
      </c>
      <c r="K11999">
        <v>493287.71</v>
      </c>
      <c r="L11999">
        <v>5457764.4699999997</v>
      </c>
    </row>
    <row r="12000" spans="1:12" x14ac:dyDescent="0.3">
      <c r="A12000" t="s">
        <v>40</v>
      </c>
      <c r="B12000">
        <f>VLOOKUP(A12000, CrimeType!$A$1:$B$11, 2, FALSE)</f>
        <v>9</v>
      </c>
      <c r="C12000">
        <v>2017</v>
      </c>
      <c r="D12000">
        <v>5</v>
      </c>
      <c r="E12000">
        <v>14</v>
      </c>
      <c r="F12000">
        <v>4</v>
      </c>
      <c r="G12000">
        <v>0</v>
      </c>
      <c r="H12000" t="s">
        <v>1494</v>
      </c>
      <c r="I12000" t="s">
        <v>17</v>
      </c>
      <c r="J12000">
        <f>VLOOKUP(I12000, Neighbourhood!$A$1:$B$26, 2, FALSE)</f>
        <v>9</v>
      </c>
      <c r="K12000">
        <v>496438.1</v>
      </c>
      <c r="L12000">
        <v>5452033.6200000001</v>
      </c>
    </row>
    <row r="12001" spans="1:12" x14ac:dyDescent="0.3">
      <c r="A12001" t="s">
        <v>15</v>
      </c>
      <c r="B12001">
        <f>VLOOKUP(A12001, CrimeType!$A$1:$B$11, 2, FALSE)</f>
        <v>4</v>
      </c>
      <c r="C12001">
        <v>2017</v>
      </c>
      <c r="D12001">
        <v>5</v>
      </c>
      <c r="E12001">
        <v>14</v>
      </c>
      <c r="F12001">
        <v>4</v>
      </c>
      <c r="G12001">
        <v>2</v>
      </c>
      <c r="H12001" t="s">
        <v>851</v>
      </c>
      <c r="I12001" t="s">
        <v>26</v>
      </c>
      <c r="J12001">
        <f>VLOOKUP(I12001, Neighbourhood!$A$1:$B$26, 2, FALSE)</f>
        <v>2</v>
      </c>
      <c r="K12001">
        <v>492678.8</v>
      </c>
      <c r="L12001">
        <v>5458637.2599999998</v>
      </c>
    </row>
    <row r="12002" spans="1:12" x14ac:dyDescent="0.3">
      <c r="A12002" t="s">
        <v>18</v>
      </c>
      <c r="B12002">
        <f>VLOOKUP(A12002, CrimeType!$A$1:$B$11, 2, FALSE)</f>
        <v>7</v>
      </c>
      <c r="C12002">
        <v>2017</v>
      </c>
      <c r="D12002">
        <v>5</v>
      </c>
      <c r="E12002">
        <v>14</v>
      </c>
      <c r="F12002">
        <v>4</v>
      </c>
      <c r="G12002">
        <v>4</v>
      </c>
      <c r="H12002" t="s">
        <v>202</v>
      </c>
      <c r="I12002" t="s">
        <v>26</v>
      </c>
      <c r="J12002">
        <f>VLOOKUP(I12002, Neighbourhood!$A$1:$B$26, 2, FALSE)</f>
        <v>2</v>
      </c>
      <c r="K12002">
        <v>491439.78</v>
      </c>
      <c r="L12002">
        <v>5458826.8399999999</v>
      </c>
    </row>
    <row r="12003" spans="1:12" x14ac:dyDescent="0.3">
      <c r="A12003" t="s">
        <v>15</v>
      </c>
      <c r="B12003">
        <f>VLOOKUP(A12003, CrimeType!$A$1:$B$11, 2, FALSE)</f>
        <v>4</v>
      </c>
      <c r="C12003">
        <v>2017</v>
      </c>
      <c r="D12003">
        <v>5</v>
      </c>
      <c r="E12003">
        <v>14</v>
      </c>
      <c r="F12003">
        <v>6</v>
      </c>
      <c r="G12003">
        <v>0</v>
      </c>
      <c r="H12003" t="s">
        <v>4416</v>
      </c>
      <c r="I12003" t="s">
        <v>65</v>
      </c>
      <c r="J12003">
        <f>VLOOKUP(I12003, Neighbourhood!$A$1:$B$26, 2, FALSE)</f>
        <v>12</v>
      </c>
      <c r="K12003">
        <v>492529.37</v>
      </c>
      <c r="L12003">
        <v>5457279.1100000003</v>
      </c>
    </row>
    <row r="12004" spans="1:12" x14ac:dyDescent="0.3">
      <c r="A12004" t="s">
        <v>18</v>
      </c>
      <c r="B12004">
        <f>VLOOKUP(A12004, CrimeType!$A$1:$B$11, 2, FALSE)</f>
        <v>7</v>
      </c>
      <c r="C12004">
        <v>2017</v>
      </c>
      <c r="D12004">
        <v>5</v>
      </c>
      <c r="E12004">
        <v>14</v>
      </c>
      <c r="F12004">
        <v>6</v>
      </c>
      <c r="G12004">
        <v>0</v>
      </c>
      <c r="H12004" t="s">
        <v>4245</v>
      </c>
      <c r="I12004" t="s">
        <v>20</v>
      </c>
      <c r="J12004">
        <f>VLOOKUP(I12004, Neighbourhood!$A$1:$B$26, 2, FALSE)</f>
        <v>23</v>
      </c>
      <c r="K12004">
        <v>490261.67</v>
      </c>
      <c r="L12004">
        <v>5459973.71</v>
      </c>
    </row>
    <row r="12005" spans="1:12" x14ac:dyDescent="0.3">
      <c r="A12005" t="s">
        <v>10</v>
      </c>
      <c r="B12005">
        <f>VLOOKUP(A12005, CrimeType!$A$1:$B$11, 2, FALSE)</f>
        <v>2</v>
      </c>
      <c r="C12005">
        <v>2017</v>
      </c>
      <c r="D12005">
        <v>5</v>
      </c>
      <c r="E12005">
        <v>14</v>
      </c>
      <c r="F12005">
        <v>6</v>
      </c>
      <c r="G12005">
        <v>53</v>
      </c>
      <c r="H12005" t="s">
        <v>3739</v>
      </c>
      <c r="I12005" t="s">
        <v>22</v>
      </c>
      <c r="J12005">
        <f>VLOOKUP(I12005, Neighbourhood!$A$1:$B$26, 2, FALSE)</f>
        <v>6</v>
      </c>
      <c r="K12005">
        <v>497931.23</v>
      </c>
      <c r="L12005">
        <v>5458907</v>
      </c>
    </row>
    <row r="12006" spans="1:12" x14ac:dyDescent="0.3">
      <c r="A12006" t="s">
        <v>18</v>
      </c>
      <c r="B12006">
        <f>VLOOKUP(A12006, CrimeType!$A$1:$B$11, 2, FALSE)</f>
        <v>7</v>
      </c>
      <c r="C12006">
        <v>2017</v>
      </c>
      <c r="D12006">
        <v>5</v>
      </c>
      <c r="E12006">
        <v>14</v>
      </c>
      <c r="F12006">
        <v>9</v>
      </c>
      <c r="G12006">
        <v>0</v>
      </c>
      <c r="H12006" t="s">
        <v>1118</v>
      </c>
      <c r="I12006" t="s">
        <v>46</v>
      </c>
      <c r="J12006">
        <f>VLOOKUP(I12006, Neighbourhood!$A$1:$B$26, 2, FALSE)</f>
        <v>5</v>
      </c>
      <c r="K12006">
        <v>495553.08</v>
      </c>
      <c r="L12006">
        <v>5459015.5700000003</v>
      </c>
    </row>
    <row r="12007" spans="1:12" x14ac:dyDescent="0.3">
      <c r="A12007" t="s">
        <v>18</v>
      </c>
      <c r="B12007">
        <f>VLOOKUP(A12007, CrimeType!$A$1:$B$11, 2, FALSE)</f>
        <v>7</v>
      </c>
      <c r="C12007">
        <v>2017</v>
      </c>
      <c r="D12007">
        <v>5</v>
      </c>
      <c r="E12007">
        <v>14</v>
      </c>
      <c r="F12007">
        <v>9</v>
      </c>
      <c r="G12007">
        <v>0</v>
      </c>
      <c r="H12007" t="s">
        <v>4417</v>
      </c>
      <c r="I12007" t="s">
        <v>65</v>
      </c>
      <c r="J12007">
        <f>VLOOKUP(I12007, Neighbourhood!$A$1:$B$26, 2, FALSE)</f>
        <v>12</v>
      </c>
      <c r="K12007">
        <v>494080.83</v>
      </c>
      <c r="L12007">
        <v>5456480.3600000003</v>
      </c>
    </row>
    <row r="12008" spans="1:12" x14ac:dyDescent="0.3">
      <c r="A12008" t="s">
        <v>40</v>
      </c>
      <c r="B12008">
        <f>VLOOKUP(A12008, CrimeType!$A$1:$B$11, 2, FALSE)</f>
        <v>9</v>
      </c>
      <c r="C12008">
        <v>2017</v>
      </c>
      <c r="D12008">
        <v>5</v>
      </c>
      <c r="E12008">
        <v>14</v>
      </c>
      <c r="F12008">
        <v>9</v>
      </c>
      <c r="G12008">
        <v>0</v>
      </c>
      <c r="H12008" t="s">
        <v>2614</v>
      </c>
      <c r="I12008" t="s">
        <v>65</v>
      </c>
      <c r="J12008">
        <f>VLOOKUP(I12008, Neighbourhood!$A$1:$B$26, 2, FALSE)</f>
        <v>12</v>
      </c>
      <c r="K12008">
        <v>492033.05</v>
      </c>
      <c r="L12008">
        <v>5456898.2699999996</v>
      </c>
    </row>
    <row r="12009" spans="1:12" x14ac:dyDescent="0.3">
      <c r="A12009" t="s">
        <v>15</v>
      </c>
      <c r="B12009">
        <f>VLOOKUP(A12009, CrimeType!$A$1:$B$11, 2, FALSE)</f>
        <v>4</v>
      </c>
      <c r="C12009">
        <v>2017</v>
      </c>
      <c r="D12009">
        <v>5</v>
      </c>
      <c r="E12009">
        <v>14</v>
      </c>
      <c r="F12009">
        <v>9</v>
      </c>
      <c r="G12009">
        <v>28</v>
      </c>
      <c r="H12009" t="s">
        <v>358</v>
      </c>
      <c r="I12009" t="s">
        <v>65</v>
      </c>
      <c r="J12009">
        <f>VLOOKUP(I12009, Neighbourhood!$A$1:$B$26, 2, FALSE)</f>
        <v>12</v>
      </c>
      <c r="K12009">
        <v>492552.19</v>
      </c>
      <c r="L12009">
        <v>5457497.6900000004</v>
      </c>
    </row>
    <row r="12010" spans="1:12" x14ac:dyDescent="0.3">
      <c r="A12010" t="s">
        <v>18</v>
      </c>
      <c r="B12010">
        <f>VLOOKUP(A12010, CrimeType!$A$1:$B$11, 2, FALSE)</f>
        <v>7</v>
      </c>
      <c r="C12010">
        <v>2017</v>
      </c>
      <c r="D12010">
        <v>5</v>
      </c>
      <c r="E12010">
        <v>14</v>
      </c>
      <c r="F12010">
        <v>10</v>
      </c>
      <c r="G12010">
        <v>0</v>
      </c>
      <c r="H12010" t="s">
        <v>4418</v>
      </c>
      <c r="I12010" t="s">
        <v>31</v>
      </c>
      <c r="J12010">
        <f>VLOOKUP(I12010, Neighbourhood!$A$1:$B$26, 2, FALSE)</f>
        <v>20</v>
      </c>
      <c r="K12010">
        <v>493898.59</v>
      </c>
      <c r="L12010">
        <v>5457459.0599999996</v>
      </c>
    </row>
    <row r="12011" spans="1:12" x14ac:dyDescent="0.3">
      <c r="A12011" t="s">
        <v>29</v>
      </c>
      <c r="B12011">
        <f>VLOOKUP(A12011, CrimeType!$A$1:$B$11, 2, FALSE)</f>
        <v>6</v>
      </c>
      <c r="C12011">
        <v>2017</v>
      </c>
      <c r="D12011">
        <v>5</v>
      </c>
      <c r="E12011">
        <v>14</v>
      </c>
      <c r="F12011">
        <v>10</v>
      </c>
      <c r="G12011">
        <v>2</v>
      </c>
      <c r="H12011" t="s">
        <v>141</v>
      </c>
      <c r="I12011" t="s">
        <v>61</v>
      </c>
      <c r="J12011">
        <f>VLOOKUP(I12011, Neighbourhood!$A$1:$B$26, 2, FALSE)</f>
        <v>15</v>
      </c>
      <c r="K12011">
        <v>497311.41</v>
      </c>
      <c r="L12011">
        <v>5456155.9400000004</v>
      </c>
    </row>
    <row r="12012" spans="1:12" x14ac:dyDescent="0.3">
      <c r="A12012" t="s">
        <v>18</v>
      </c>
      <c r="B12012">
        <f>VLOOKUP(A12012, CrimeType!$A$1:$B$11, 2, FALSE)</f>
        <v>7</v>
      </c>
      <c r="C12012">
        <v>2017</v>
      </c>
      <c r="D12012">
        <v>5</v>
      </c>
      <c r="E12012">
        <v>14</v>
      </c>
      <c r="F12012">
        <v>10</v>
      </c>
      <c r="G12012">
        <v>15</v>
      </c>
      <c r="H12012" t="s">
        <v>1916</v>
      </c>
      <c r="I12012" t="s">
        <v>26</v>
      </c>
      <c r="J12012">
        <f>VLOOKUP(I12012, Neighbourhood!$A$1:$B$26, 2, FALSE)</f>
        <v>2</v>
      </c>
      <c r="K12012">
        <v>491278.67</v>
      </c>
      <c r="L12012">
        <v>5459176.8300000001</v>
      </c>
    </row>
    <row r="12013" spans="1:12" x14ac:dyDescent="0.3">
      <c r="A12013" t="s">
        <v>29</v>
      </c>
      <c r="B12013">
        <f>VLOOKUP(A12013, CrimeType!$A$1:$B$11, 2, FALSE)</f>
        <v>6</v>
      </c>
      <c r="C12013">
        <v>2017</v>
      </c>
      <c r="D12013">
        <v>5</v>
      </c>
      <c r="E12013">
        <v>14</v>
      </c>
      <c r="F12013">
        <v>10</v>
      </c>
      <c r="G12013">
        <v>58</v>
      </c>
      <c r="H12013" t="s">
        <v>390</v>
      </c>
      <c r="I12013" t="s">
        <v>26</v>
      </c>
      <c r="J12013">
        <f>VLOOKUP(I12013, Neighbourhood!$A$1:$B$26, 2, FALSE)</f>
        <v>2</v>
      </c>
      <c r="K12013">
        <v>492206.87</v>
      </c>
      <c r="L12013">
        <v>5458693.46</v>
      </c>
    </row>
    <row r="12014" spans="1:12" x14ac:dyDescent="0.3">
      <c r="A12014" t="s">
        <v>15</v>
      </c>
      <c r="B12014">
        <f>VLOOKUP(A12014, CrimeType!$A$1:$B$11, 2, FALSE)</f>
        <v>4</v>
      </c>
      <c r="C12014">
        <v>2017</v>
      </c>
      <c r="D12014">
        <v>5</v>
      </c>
      <c r="E12014">
        <v>14</v>
      </c>
      <c r="F12014">
        <v>11</v>
      </c>
      <c r="G12014">
        <v>0</v>
      </c>
      <c r="H12014" t="s">
        <v>70</v>
      </c>
      <c r="I12014" t="s">
        <v>26</v>
      </c>
      <c r="J12014">
        <f>VLOOKUP(I12014, Neighbourhood!$A$1:$B$26, 2, FALSE)</f>
        <v>2</v>
      </c>
      <c r="K12014">
        <v>491407.8</v>
      </c>
      <c r="L12014">
        <v>5458858.0199999996</v>
      </c>
    </row>
    <row r="12015" spans="1:12" x14ac:dyDescent="0.3">
      <c r="A12015" t="s">
        <v>15</v>
      </c>
      <c r="B12015">
        <f>VLOOKUP(A12015, CrimeType!$A$1:$B$11, 2, FALSE)</f>
        <v>4</v>
      </c>
      <c r="C12015">
        <v>2017</v>
      </c>
      <c r="D12015">
        <v>5</v>
      </c>
      <c r="E12015">
        <v>14</v>
      </c>
      <c r="F12015">
        <v>11</v>
      </c>
      <c r="G12015">
        <v>2</v>
      </c>
      <c r="H12015" t="s">
        <v>4419</v>
      </c>
      <c r="I12015" t="s">
        <v>14</v>
      </c>
      <c r="J12015">
        <f>VLOOKUP(I12015, Neighbourhood!$A$1:$B$26, 2, FALSE)</f>
        <v>4</v>
      </c>
      <c r="K12015">
        <v>491631.46</v>
      </c>
      <c r="L12015">
        <v>5456303.9800000004</v>
      </c>
    </row>
    <row r="12016" spans="1:12" x14ac:dyDescent="0.3">
      <c r="A12016" t="s">
        <v>29</v>
      </c>
      <c r="B12016">
        <f>VLOOKUP(A12016, CrimeType!$A$1:$B$11, 2, FALSE)</f>
        <v>6</v>
      </c>
      <c r="C12016">
        <v>2017</v>
      </c>
      <c r="D12016">
        <v>5</v>
      </c>
      <c r="E12016">
        <v>14</v>
      </c>
      <c r="F12016">
        <v>11</v>
      </c>
      <c r="G12016">
        <v>13</v>
      </c>
      <c r="H12016" t="s">
        <v>1123</v>
      </c>
      <c r="I12016" t="s">
        <v>26</v>
      </c>
      <c r="J12016">
        <f>VLOOKUP(I12016, Neighbourhood!$A$1:$B$26, 2, FALSE)</f>
        <v>2</v>
      </c>
      <c r="K12016">
        <v>491523.08</v>
      </c>
      <c r="L12016">
        <v>5458828.8799999999</v>
      </c>
    </row>
    <row r="12017" spans="1:12" x14ac:dyDescent="0.3">
      <c r="A12017" t="s">
        <v>15</v>
      </c>
      <c r="B12017">
        <f>VLOOKUP(A12017, CrimeType!$A$1:$B$11, 2, FALSE)</f>
        <v>4</v>
      </c>
      <c r="C12017">
        <v>2017</v>
      </c>
      <c r="D12017">
        <v>5</v>
      </c>
      <c r="E12017">
        <v>14</v>
      </c>
      <c r="F12017">
        <v>11</v>
      </c>
      <c r="G12017">
        <v>15</v>
      </c>
      <c r="H12017" t="s">
        <v>1117</v>
      </c>
      <c r="I12017" t="s">
        <v>65</v>
      </c>
      <c r="J12017">
        <f>VLOOKUP(I12017, Neighbourhood!$A$1:$B$26, 2, FALSE)</f>
        <v>12</v>
      </c>
      <c r="K12017">
        <v>492049.46</v>
      </c>
      <c r="L12017">
        <v>5456897.75</v>
      </c>
    </row>
    <row r="12018" spans="1:12" x14ac:dyDescent="0.3">
      <c r="A12018" t="s">
        <v>18</v>
      </c>
      <c r="B12018">
        <f>VLOOKUP(A12018, CrimeType!$A$1:$B$11, 2, FALSE)</f>
        <v>7</v>
      </c>
      <c r="C12018">
        <v>2017</v>
      </c>
      <c r="D12018">
        <v>5</v>
      </c>
      <c r="E12018">
        <v>14</v>
      </c>
      <c r="F12018">
        <v>11</v>
      </c>
      <c r="G12018">
        <v>22</v>
      </c>
      <c r="H12018" t="s">
        <v>4420</v>
      </c>
      <c r="I12018" t="s">
        <v>61</v>
      </c>
      <c r="J12018">
        <f>VLOOKUP(I12018, Neighbourhood!$A$1:$B$26, 2, FALSE)</f>
        <v>15</v>
      </c>
      <c r="K12018">
        <v>496782.66</v>
      </c>
      <c r="L12018">
        <v>5455946.1600000001</v>
      </c>
    </row>
    <row r="12019" spans="1:12" x14ac:dyDescent="0.3">
      <c r="A12019" t="s">
        <v>29</v>
      </c>
      <c r="B12019">
        <f>VLOOKUP(A12019, CrimeType!$A$1:$B$11, 2, FALSE)</f>
        <v>6</v>
      </c>
      <c r="C12019">
        <v>2017</v>
      </c>
      <c r="D12019">
        <v>5</v>
      </c>
      <c r="E12019">
        <v>14</v>
      </c>
      <c r="F12019">
        <v>11</v>
      </c>
      <c r="G12019">
        <v>25</v>
      </c>
      <c r="H12019" t="s">
        <v>270</v>
      </c>
      <c r="I12019" t="s">
        <v>34</v>
      </c>
      <c r="J12019">
        <f>VLOOKUP(I12019, Neighbourhood!$A$1:$B$26, 2, FALSE)</f>
        <v>8</v>
      </c>
      <c r="K12019">
        <v>488804.74</v>
      </c>
      <c r="L12019">
        <v>5453537.96</v>
      </c>
    </row>
    <row r="12020" spans="1:12" x14ac:dyDescent="0.3">
      <c r="A12020" t="s">
        <v>18</v>
      </c>
      <c r="B12020">
        <f>VLOOKUP(A12020, CrimeType!$A$1:$B$11, 2, FALSE)</f>
        <v>7</v>
      </c>
      <c r="C12020">
        <v>2017</v>
      </c>
      <c r="D12020">
        <v>5</v>
      </c>
      <c r="E12020">
        <v>14</v>
      </c>
      <c r="F12020">
        <v>11</v>
      </c>
      <c r="G12020">
        <v>32</v>
      </c>
      <c r="H12020" t="s">
        <v>445</v>
      </c>
      <c r="I12020" t="s">
        <v>26</v>
      </c>
      <c r="J12020">
        <f>VLOOKUP(I12020, Neighbourhood!$A$1:$B$26, 2, FALSE)</f>
        <v>2</v>
      </c>
      <c r="K12020">
        <v>491295.75</v>
      </c>
      <c r="L12020">
        <v>5458970.6299999999</v>
      </c>
    </row>
    <row r="12021" spans="1:12" x14ac:dyDescent="0.3">
      <c r="A12021" t="s">
        <v>29</v>
      </c>
      <c r="B12021">
        <f>VLOOKUP(A12021, CrimeType!$A$1:$B$11, 2, FALSE)</f>
        <v>6</v>
      </c>
      <c r="C12021">
        <v>2017</v>
      </c>
      <c r="D12021">
        <v>5</v>
      </c>
      <c r="E12021">
        <v>14</v>
      </c>
      <c r="F12021">
        <v>11</v>
      </c>
      <c r="G12021">
        <v>35</v>
      </c>
      <c r="H12021" t="s">
        <v>59</v>
      </c>
      <c r="I12021" t="s">
        <v>26</v>
      </c>
      <c r="J12021">
        <f>VLOOKUP(I12021, Neighbourhood!$A$1:$B$26, 2, FALSE)</f>
        <v>2</v>
      </c>
      <c r="K12021">
        <v>492213.73</v>
      </c>
      <c r="L12021">
        <v>5458862.1500000004</v>
      </c>
    </row>
    <row r="12022" spans="1:12" x14ac:dyDescent="0.3">
      <c r="A12022" t="s">
        <v>115</v>
      </c>
      <c r="B12022">
        <f>VLOOKUP(A12022, CrimeType!$A$1:$B$11, 2, FALSE)</f>
        <v>11</v>
      </c>
      <c r="C12022">
        <v>2017</v>
      </c>
      <c r="D12022">
        <v>5</v>
      </c>
      <c r="E12022">
        <v>14</v>
      </c>
      <c r="F12022">
        <v>11</v>
      </c>
      <c r="G12022">
        <v>58</v>
      </c>
      <c r="H12022" t="s">
        <v>4421</v>
      </c>
      <c r="I12022" t="s">
        <v>31</v>
      </c>
      <c r="J12022">
        <f>VLOOKUP(I12022, Neighbourhood!$A$1:$B$26, 2, FALSE)</f>
        <v>20</v>
      </c>
      <c r="K12022">
        <v>493640</v>
      </c>
      <c r="L12022">
        <v>5457556</v>
      </c>
    </row>
    <row r="12023" spans="1:12" x14ac:dyDescent="0.3">
      <c r="A12023" t="s">
        <v>18</v>
      </c>
      <c r="B12023">
        <f>VLOOKUP(A12023, CrimeType!$A$1:$B$11, 2, FALSE)</f>
        <v>7</v>
      </c>
      <c r="C12023">
        <v>2017</v>
      </c>
      <c r="D12023">
        <v>5</v>
      </c>
      <c r="E12023">
        <v>14</v>
      </c>
      <c r="F12023">
        <v>12</v>
      </c>
      <c r="G12023">
        <v>0</v>
      </c>
      <c r="H12023" t="s">
        <v>80</v>
      </c>
      <c r="I12023" t="s">
        <v>26</v>
      </c>
      <c r="J12023">
        <f>VLOOKUP(I12023, Neighbourhood!$A$1:$B$26, 2, FALSE)</f>
        <v>2</v>
      </c>
      <c r="K12023">
        <v>491220.68</v>
      </c>
      <c r="L12023">
        <v>5459509.5099999998</v>
      </c>
    </row>
    <row r="12024" spans="1:12" x14ac:dyDescent="0.3">
      <c r="A12024" t="s">
        <v>18</v>
      </c>
      <c r="B12024">
        <f>VLOOKUP(A12024, CrimeType!$A$1:$B$11, 2, FALSE)</f>
        <v>7</v>
      </c>
      <c r="C12024">
        <v>2017</v>
      </c>
      <c r="D12024">
        <v>5</v>
      </c>
      <c r="E12024">
        <v>14</v>
      </c>
      <c r="F12024">
        <v>12</v>
      </c>
      <c r="G12024">
        <v>0</v>
      </c>
      <c r="H12024" t="s">
        <v>4258</v>
      </c>
      <c r="I12024" t="s">
        <v>68</v>
      </c>
      <c r="J12024">
        <f>VLOOKUP(I12024, Neighbourhood!$A$1:$B$26, 2, FALSE)</f>
        <v>10</v>
      </c>
      <c r="K12024">
        <v>488772.78</v>
      </c>
      <c r="L12024">
        <v>5457568.0300000003</v>
      </c>
    </row>
    <row r="12025" spans="1:12" x14ac:dyDescent="0.3">
      <c r="A12025" t="s">
        <v>29</v>
      </c>
      <c r="B12025">
        <f>VLOOKUP(A12025, CrimeType!$A$1:$B$11, 2, FALSE)</f>
        <v>6</v>
      </c>
      <c r="C12025">
        <v>2017</v>
      </c>
      <c r="D12025">
        <v>5</v>
      </c>
      <c r="E12025">
        <v>14</v>
      </c>
      <c r="F12025">
        <v>12</v>
      </c>
      <c r="G12025">
        <v>33</v>
      </c>
      <c r="H12025" t="s">
        <v>4053</v>
      </c>
      <c r="I12025" t="s">
        <v>26</v>
      </c>
      <c r="J12025">
        <f>VLOOKUP(I12025, Neighbourhood!$A$1:$B$26, 2, FALSE)</f>
        <v>2</v>
      </c>
      <c r="K12025">
        <v>492356.95</v>
      </c>
      <c r="L12025">
        <v>5458990.3200000003</v>
      </c>
    </row>
    <row r="12026" spans="1:12" x14ac:dyDescent="0.3">
      <c r="A12026" t="s">
        <v>119</v>
      </c>
      <c r="B12026">
        <f>VLOOKUP(A12026, CrimeType!$A$1:$B$11, 2, FALSE)</f>
        <v>8</v>
      </c>
      <c r="C12026">
        <v>2017</v>
      </c>
      <c r="D12026">
        <v>5</v>
      </c>
      <c r="E12026">
        <v>14</v>
      </c>
      <c r="F12026">
        <v>13</v>
      </c>
      <c r="G12026">
        <v>0</v>
      </c>
      <c r="H12026" t="s">
        <v>4423</v>
      </c>
      <c r="I12026" t="s">
        <v>14</v>
      </c>
      <c r="J12026">
        <f>VLOOKUP(I12026, Neighbourhood!$A$1:$B$26, 2, FALSE)</f>
        <v>4</v>
      </c>
      <c r="K12026">
        <v>490243.2</v>
      </c>
      <c r="L12026">
        <v>5457506.0599999996</v>
      </c>
    </row>
    <row r="12027" spans="1:12" x14ac:dyDescent="0.3">
      <c r="A12027" t="s">
        <v>15</v>
      </c>
      <c r="B12027">
        <f>VLOOKUP(A12027, CrimeType!$A$1:$B$11, 2, FALSE)</f>
        <v>4</v>
      </c>
      <c r="C12027">
        <v>2017</v>
      </c>
      <c r="D12027">
        <v>5</v>
      </c>
      <c r="E12027">
        <v>14</v>
      </c>
      <c r="F12027">
        <v>13</v>
      </c>
      <c r="G12027">
        <v>0</v>
      </c>
      <c r="H12027" t="s">
        <v>4422</v>
      </c>
      <c r="I12027" t="s">
        <v>61</v>
      </c>
      <c r="J12027">
        <f>VLOOKUP(I12027, Neighbourhood!$A$1:$B$26, 2, FALSE)</f>
        <v>15</v>
      </c>
      <c r="K12027">
        <v>495880.76</v>
      </c>
      <c r="L12027">
        <v>5454648.2300000004</v>
      </c>
    </row>
    <row r="12028" spans="1:12" x14ac:dyDescent="0.3">
      <c r="A12028" t="s">
        <v>18</v>
      </c>
      <c r="B12028">
        <f>VLOOKUP(A12028, CrimeType!$A$1:$B$11, 2, FALSE)</f>
        <v>7</v>
      </c>
      <c r="C12028">
        <v>2017</v>
      </c>
      <c r="D12028">
        <v>5</v>
      </c>
      <c r="E12028">
        <v>14</v>
      </c>
      <c r="F12028">
        <v>13</v>
      </c>
      <c r="G12028">
        <v>0</v>
      </c>
      <c r="H12028" t="s">
        <v>4422</v>
      </c>
      <c r="I12028" t="s">
        <v>61</v>
      </c>
      <c r="J12028">
        <f>VLOOKUP(I12028, Neighbourhood!$A$1:$B$26, 2, FALSE)</f>
        <v>15</v>
      </c>
      <c r="K12028">
        <v>495880.76</v>
      </c>
      <c r="L12028">
        <v>5454648.2300000004</v>
      </c>
    </row>
    <row r="12029" spans="1:12" x14ac:dyDescent="0.3">
      <c r="A12029" t="s">
        <v>29</v>
      </c>
      <c r="B12029">
        <f>VLOOKUP(A12029, CrimeType!$A$1:$B$11, 2, FALSE)</f>
        <v>6</v>
      </c>
      <c r="C12029">
        <v>2017</v>
      </c>
      <c r="D12029">
        <v>5</v>
      </c>
      <c r="E12029">
        <v>14</v>
      </c>
      <c r="F12029">
        <v>13</v>
      </c>
      <c r="G12029">
        <v>32</v>
      </c>
      <c r="H12029" t="s">
        <v>121</v>
      </c>
      <c r="I12029" t="s">
        <v>26</v>
      </c>
      <c r="J12029">
        <f>VLOOKUP(I12029, Neighbourhood!$A$1:$B$26, 2, FALSE)</f>
        <v>2</v>
      </c>
      <c r="K12029">
        <v>491826.94</v>
      </c>
      <c r="L12029">
        <v>5459079.6900000004</v>
      </c>
    </row>
    <row r="12030" spans="1:12" x14ac:dyDescent="0.3">
      <c r="A12030" t="s">
        <v>24</v>
      </c>
      <c r="B12030">
        <f>VLOOKUP(A12030, CrimeType!$A$1:$B$11, 2, FALSE)</f>
        <v>1</v>
      </c>
      <c r="C12030">
        <v>2017</v>
      </c>
      <c r="D12030">
        <v>5</v>
      </c>
      <c r="E12030">
        <v>14</v>
      </c>
      <c r="F12030">
        <v>13</v>
      </c>
      <c r="G12030">
        <v>39</v>
      </c>
      <c r="H12030" t="s">
        <v>1512</v>
      </c>
      <c r="I12030" t="s">
        <v>28</v>
      </c>
      <c r="J12030">
        <f>VLOOKUP(I12030, Neighbourhood!$A$1:$B$26, 2, FALSE)</f>
        <v>7</v>
      </c>
      <c r="K12030">
        <v>494637.39</v>
      </c>
      <c r="L12030">
        <v>5456619.7999999998</v>
      </c>
    </row>
    <row r="12031" spans="1:12" x14ac:dyDescent="0.3">
      <c r="A12031" t="s">
        <v>40</v>
      </c>
      <c r="B12031">
        <f>VLOOKUP(A12031, CrimeType!$A$1:$B$11, 2, FALSE)</f>
        <v>9</v>
      </c>
      <c r="C12031">
        <v>2017</v>
      </c>
      <c r="D12031">
        <v>5</v>
      </c>
      <c r="E12031">
        <v>14</v>
      </c>
      <c r="F12031">
        <v>13</v>
      </c>
      <c r="G12031">
        <v>43</v>
      </c>
      <c r="H12031" t="s">
        <v>4359</v>
      </c>
      <c r="I12031" t="s">
        <v>26</v>
      </c>
      <c r="J12031">
        <f>VLOOKUP(I12031, Neighbourhood!$A$1:$B$26, 2, FALSE)</f>
        <v>2</v>
      </c>
      <c r="K12031">
        <v>492562.43</v>
      </c>
      <c r="L12031">
        <v>5458743.6200000001</v>
      </c>
    </row>
    <row r="12032" spans="1:12" x14ac:dyDescent="0.3">
      <c r="A12032" t="s">
        <v>15</v>
      </c>
      <c r="B12032">
        <f>VLOOKUP(A12032, CrimeType!$A$1:$B$11, 2, FALSE)</f>
        <v>4</v>
      </c>
      <c r="C12032">
        <v>2017</v>
      </c>
      <c r="D12032">
        <v>5</v>
      </c>
      <c r="E12032">
        <v>14</v>
      </c>
      <c r="F12032">
        <v>13</v>
      </c>
      <c r="G12032">
        <v>52</v>
      </c>
      <c r="H12032" t="s">
        <v>129</v>
      </c>
      <c r="I12032" t="s">
        <v>65</v>
      </c>
      <c r="J12032">
        <f>VLOOKUP(I12032, Neighbourhood!$A$1:$B$26, 2, FALSE)</f>
        <v>12</v>
      </c>
      <c r="K12032">
        <v>491796.19</v>
      </c>
      <c r="L12032">
        <v>5456723.3200000003</v>
      </c>
    </row>
    <row r="12033" spans="1:12" x14ac:dyDescent="0.3">
      <c r="A12033" t="s">
        <v>18</v>
      </c>
      <c r="B12033">
        <f>VLOOKUP(A12033, CrimeType!$A$1:$B$11, 2, FALSE)</f>
        <v>7</v>
      </c>
      <c r="C12033">
        <v>2017</v>
      </c>
      <c r="D12033">
        <v>5</v>
      </c>
      <c r="E12033">
        <v>14</v>
      </c>
      <c r="F12033">
        <v>14</v>
      </c>
      <c r="G12033">
        <v>0</v>
      </c>
      <c r="H12033" t="s">
        <v>3290</v>
      </c>
      <c r="I12033" t="s">
        <v>26</v>
      </c>
      <c r="J12033">
        <f>VLOOKUP(I12033, Neighbourhood!$A$1:$B$26, 2, FALSE)</f>
        <v>2</v>
      </c>
      <c r="K12033">
        <v>491426.88</v>
      </c>
      <c r="L12033">
        <v>5459318.3799999999</v>
      </c>
    </row>
    <row r="12034" spans="1:12" x14ac:dyDescent="0.3">
      <c r="A12034" t="s">
        <v>29</v>
      </c>
      <c r="B12034">
        <f>VLOOKUP(A12034, CrimeType!$A$1:$B$11, 2, FALSE)</f>
        <v>6</v>
      </c>
      <c r="C12034">
        <v>2017</v>
      </c>
      <c r="D12034">
        <v>5</v>
      </c>
      <c r="E12034">
        <v>14</v>
      </c>
      <c r="F12034">
        <v>14</v>
      </c>
      <c r="G12034">
        <v>15</v>
      </c>
      <c r="H12034" t="s">
        <v>83</v>
      </c>
      <c r="I12034" t="s">
        <v>22</v>
      </c>
      <c r="J12034">
        <f>VLOOKUP(I12034, Neighbourhood!$A$1:$B$26, 2, FALSE)</f>
        <v>6</v>
      </c>
      <c r="K12034">
        <v>496507.24</v>
      </c>
      <c r="L12034">
        <v>5458707.9699999997</v>
      </c>
    </row>
    <row r="12035" spans="1:12" x14ac:dyDescent="0.3">
      <c r="A12035" t="s">
        <v>115</v>
      </c>
      <c r="B12035">
        <f>VLOOKUP(A12035, CrimeType!$A$1:$B$11, 2, FALSE)</f>
        <v>11</v>
      </c>
      <c r="C12035">
        <v>2017</v>
      </c>
      <c r="D12035">
        <v>5</v>
      </c>
      <c r="E12035">
        <v>14</v>
      </c>
      <c r="F12035">
        <v>14</v>
      </c>
      <c r="G12035">
        <v>32</v>
      </c>
      <c r="H12035" t="s">
        <v>871</v>
      </c>
      <c r="I12035" t="s">
        <v>53</v>
      </c>
      <c r="J12035">
        <f>VLOOKUP(I12035, Neighbourhood!$A$1:$B$26, 2, FALSE)</f>
        <v>16</v>
      </c>
      <c r="K12035">
        <v>493438</v>
      </c>
      <c r="L12035">
        <v>5455102</v>
      </c>
    </row>
    <row r="12036" spans="1:12" x14ac:dyDescent="0.3">
      <c r="A12036" t="s">
        <v>29</v>
      </c>
      <c r="B12036">
        <f>VLOOKUP(A12036, CrimeType!$A$1:$B$11, 2, FALSE)</f>
        <v>6</v>
      </c>
      <c r="C12036">
        <v>2017</v>
      </c>
      <c r="D12036">
        <v>5</v>
      </c>
      <c r="E12036">
        <v>14</v>
      </c>
      <c r="F12036">
        <v>15</v>
      </c>
      <c r="G12036">
        <v>8</v>
      </c>
      <c r="H12036" t="s">
        <v>59</v>
      </c>
      <c r="I12036" t="s">
        <v>26</v>
      </c>
      <c r="J12036">
        <f>VLOOKUP(I12036, Neighbourhood!$A$1:$B$26, 2, FALSE)</f>
        <v>2</v>
      </c>
      <c r="K12036">
        <v>492213.73</v>
      </c>
      <c r="L12036">
        <v>5458862.1500000004</v>
      </c>
    </row>
    <row r="12037" spans="1:12" x14ac:dyDescent="0.3">
      <c r="A12037" t="s">
        <v>29</v>
      </c>
      <c r="B12037">
        <f>VLOOKUP(A12037, CrimeType!$A$1:$B$11, 2, FALSE)</f>
        <v>6</v>
      </c>
      <c r="C12037">
        <v>2017</v>
      </c>
      <c r="D12037">
        <v>5</v>
      </c>
      <c r="E12037">
        <v>14</v>
      </c>
      <c r="F12037">
        <v>15</v>
      </c>
      <c r="G12037">
        <v>23</v>
      </c>
      <c r="H12037" t="s">
        <v>322</v>
      </c>
      <c r="I12037" t="s">
        <v>26</v>
      </c>
      <c r="J12037">
        <f>VLOOKUP(I12037, Neighbourhood!$A$1:$B$26, 2, FALSE)</f>
        <v>2</v>
      </c>
      <c r="K12037">
        <v>491444.61</v>
      </c>
      <c r="L12037">
        <v>5458895.0999999996</v>
      </c>
    </row>
    <row r="12038" spans="1:12" x14ac:dyDescent="0.3">
      <c r="A12038" t="s">
        <v>29</v>
      </c>
      <c r="B12038">
        <f>VLOOKUP(A12038, CrimeType!$A$1:$B$11, 2, FALSE)</f>
        <v>6</v>
      </c>
      <c r="C12038">
        <v>2017</v>
      </c>
      <c r="D12038">
        <v>5</v>
      </c>
      <c r="E12038">
        <v>14</v>
      </c>
      <c r="F12038">
        <v>15</v>
      </c>
      <c r="G12038">
        <v>36</v>
      </c>
      <c r="H12038" t="s">
        <v>235</v>
      </c>
      <c r="I12038" t="s">
        <v>61</v>
      </c>
      <c r="J12038">
        <f>VLOOKUP(I12038, Neighbourhood!$A$1:$B$26, 2, FALSE)</f>
        <v>15</v>
      </c>
      <c r="K12038">
        <v>497691.95</v>
      </c>
      <c r="L12038">
        <v>5453254.6299999999</v>
      </c>
    </row>
    <row r="12039" spans="1:12" x14ac:dyDescent="0.3">
      <c r="A12039" t="s">
        <v>29</v>
      </c>
      <c r="B12039">
        <f>VLOOKUP(A12039, CrimeType!$A$1:$B$11, 2, FALSE)</f>
        <v>6</v>
      </c>
      <c r="C12039">
        <v>2017</v>
      </c>
      <c r="D12039">
        <v>5</v>
      </c>
      <c r="E12039">
        <v>14</v>
      </c>
      <c r="F12039">
        <v>15</v>
      </c>
      <c r="G12039">
        <v>48</v>
      </c>
      <c r="H12039" t="s">
        <v>121</v>
      </c>
      <c r="I12039" t="s">
        <v>26</v>
      </c>
      <c r="J12039">
        <f>VLOOKUP(I12039, Neighbourhood!$A$1:$B$26, 2, FALSE)</f>
        <v>2</v>
      </c>
      <c r="K12039">
        <v>491826.94</v>
      </c>
      <c r="L12039">
        <v>5459079.6900000004</v>
      </c>
    </row>
    <row r="12040" spans="1:12" x14ac:dyDescent="0.3">
      <c r="A12040" t="s">
        <v>29</v>
      </c>
      <c r="B12040">
        <f>VLOOKUP(A12040, CrimeType!$A$1:$B$11, 2, FALSE)</f>
        <v>6</v>
      </c>
      <c r="C12040">
        <v>2017</v>
      </c>
      <c r="D12040">
        <v>5</v>
      </c>
      <c r="E12040">
        <v>14</v>
      </c>
      <c r="F12040">
        <v>15</v>
      </c>
      <c r="G12040">
        <v>56</v>
      </c>
      <c r="H12040" t="s">
        <v>1123</v>
      </c>
      <c r="I12040" t="s">
        <v>26</v>
      </c>
      <c r="J12040">
        <f>VLOOKUP(I12040, Neighbourhood!$A$1:$B$26, 2, FALSE)</f>
        <v>2</v>
      </c>
      <c r="K12040">
        <v>491523.08</v>
      </c>
      <c r="L12040">
        <v>5458828.8799999999</v>
      </c>
    </row>
    <row r="12041" spans="1:12" x14ac:dyDescent="0.3">
      <c r="A12041" t="s">
        <v>18</v>
      </c>
      <c r="B12041">
        <f>VLOOKUP(A12041, CrimeType!$A$1:$B$11, 2, FALSE)</f>
        <v>7</v>
      </c>
      <c r="C12041">
        <v>2017</v>
      </c>
      <c r="D12041">
        <v>5</v>
      </c>
      <c r="E12041">
        <v>14</v>
      </c>
      <c r="F12041">
        <v>15</v>
      </c>
      <c r="G12041">
        <v>59</v>
      </c>
      <c r="H12041" t="s">
        <v>2726</v>
      </c>
      <c r="I12041" t="s">
        <v>26</v>
      </c>
      <c r="J12041">
        <f>VLOOKUP(I12041, Neighbourhood!$A$1:$B$26, 2, FALSE)</f>
        <v>2</v>
      </c>
      <c r="K12041">
        <v>490984.43</v>
      </c>
      <c r="L12041">
        <v>5458729.5700000003</v>
      </c>
    </row>
    <row r="12042" spans="1:12" x14ac:dyDescent="0.3">
      <c r="A12042" t="s">
        <v>18</v>
      </c>
      <c r="B12042">
        <f>VLOOKUP(A12042, CrimeType!$A$1:$B$11, 2, FALSE)</f>
        <v>7</v>
      </c>
      <c r="C12042">
        <v>2017</v>
      </c>
      <c r="D12042">
        <v>5</v>
      </c>
      <c r="E12042">
        <v>14</v>
      </c>
      <c r="F12042">
        <v>16</v>
      </c>
      <c r="G12042">
        <v>0</v>
      </c>
      <c r="H12042" t="s">
        <v>4073</v>
      </c>
      <c r="I12042" t="s">
        <v>20</v>
      </c>
      <c r="J12042">
        <f>VLOOKUP(I12042, Neighbourhood!$A$1:$B$26, 2, FALSE)</f>
        <v>23</v>
      </c>
      <c r="K12042">
        <v>490162.3</v>
      </c>
      <c r="L12042">
        <v>5458923.0499999998</v>
      </c>
    </row>
    <row r="12043" spans="1:12" x14ac:dyDescent="0.3">
      <c r="A12043" t="s">
        <v>18</v>
      </c>
      <c r="B12043">
        <f>VLOOKUP(A12043, CrimeType!$A$1:$B$11, 2, FALSE)</f>
        <v>7</v>
      </c>
      <c r="C12043">
        <v>2017</v>
      </c>
      <c r="D12043">
        <v>5</v>
      </c>
      <c r="E12043">
        <v>14</v>
      </c>
      <c r="F12043">
        <v>16</v>
      </c>
      <c r="G12043">
        <v>0</v>
      </c>
      <c r="H12043" t="s">
        <v>296</v>
      </c>
      <c r="I12043" t="s">
        <v>26</v>
      </c>
      <c r="J12043">
        <f>VLOOKUP(I12043, Neighbourhood!$A$1:$B$26, 2, FALSE)</f>
        <v>2</v>
      </c>
      <c r="K12043">
        <v>490598.52</v>
      </c>
      <c r="L12043">
        <v>5459866.2599999998</v>
      </c>
    </row>
    <row r="12044" spans="1:12" x14ac:dyDescent="0.3">
      <c r="A12044" t="s">
        <v>18</v>
      </c>
      <c r="B12044">
        <f>VLOOKUP(A12044, CrimeType!$A$1:$B$11, 2, FALSE)</f>
        <v>7</v>
      </c>
      <c r="C12044">
        <v>2017</v>
      </c>
      <c r="D12044">
        <v>5</v>
      </c>
      <c r="E12044">
        <v>14</v>
      </c>
      <c r="F12044">
        <v>16</v>
      </c>
      <c r="G12044">
        <v>0</v>
      </c>
      <c r="H12044" t="s">
        <v>1516</v>
      </c>
      <c r="I12044" t="s">
        <v>61</v>
      </c>
      <c r="J12044">
        <f>VLOOKUP(I12044, Neighbourhood!$A$1:$B$26, 2, FALSE)</f>
        <v>15</v>
      </c>
      <c r="K12044">
        <v>497078.14</v>
      </c>
      <c r="L12044">
        <v>5453664.9400000004</v>
      </c>
    </row>
    <row r="12045" spans="1:12" x14ac:dyDescent="0.3">
      <c r="A12045" t="s">
        <v>18</v>
      </c>
      <c r="B12045">
        <f>VLOOKUP(A12045, CrimeType!$A$1:$B$11, 2, FALSE)</f>
        <v>7</v>
      </c>
      <c r="C12045">
        <v>2017</v>
      </c>
      <c r="D12045">
        <v>5</v>
      </c>
      <c r="E12045">
        <v>14</v>
      </c>
      <c r="F12045">
        <v>16</v>
      </c>
      <c r="G12045">
        <v>0</v>
      </c>
      <c r="H12045" t="s">
        <v>4424</v>
      </c>
      <c r="I12045" t="s">
        <v>28</v>
      </c>
      <c r="J12045">
        <f>VLOOKUP(I12045, Neighbourhood!$A$1:$B$26, 2, FALSE)</f>
        <v>7</v>
      </c>
      <c r="K12045">
        <v>495764.96</v>
      </c>
      <c r="L12045">
        <v>5455401.5199999996</v>
      </c>
    </row>
    <row r="12046" spans="1:12" x14ac:dyDescent="0.3">
      <c r="A12046" t="s">
        <v>29</v>
      </c>
      <c r="B12046">
        <f>VLOOKUP(A12046, CrimeType!$A$1:$B$11, 2, FALSE)</f>
        <v>6</v>
      </c>
      <c r="C12046">
        <v>2017</v>
      </c>
      <c r="D12046">
        <v>5</v>
      </c>
      <c r="E12046">
        <v>14</v>
      </c>
      <c r="F12046">
        <v>16</v>
      </c>
      <c r="G12046">
        <v>1</v>
      </c>
      <c r="H12046" t="s">
        <v>183</v>
      </c>
      <c r="I12046" t="s">
        <v>26</v>
      </c>
      <c r="J12046">
        <f>VLOOKUP(I12046, Neighbourhood!$A$1:$B$26, 2, FALSE)</f>
        <v>2</v>
      </c>
      <c r="K12046">
        <v>491215.74</v>
      </c>
      <c r="L12046">
        <v>5458816.6100000003</v>
      </c>
    </row>
    <row r="12047" spans="1:12" x14ac:dyDescent="0.3">
      <c r="A12047" t="s">
        <v>29</v>
      </c>
      <c r="B12047">
        <f>VLOOKUP(A12047, CrimeType!$A$1:$B$11, 2, FALSE)</f>
        <v>6</v>
      </c>
      <c r="C12047">
        <v>2017</v>
      </c>
      <c r="D12047">
        <v>5</v>
      </c>
      <c r="E12047">
        <v>14</v>
      </c>
      <c r="F12047">
        <v>16</v>
      </c>
      <c r="G12047">
        <v>18</v>
      </c>
      <c r="H12047" t="s">
        <v>70</v>
      </c>
      <c r="I12047" t="s">
        <v>26</v>
      </c>
      <c r="J12047">
        <f>VLOOKUP(I12047, Neighbourhood!$A$1:$B$26, 2, FALSE)</f>
        <v>2</v>
      </c>
      <c r="K12047">
        <v>491396.06</v>
      </c>
      <c r="L12047">
        <v>5458846.2199999997</v>
      </c>
    </row>
    <row r="12048" spans="1:12" x14ac:dyDescent="0.3">
      <c r="A12048" t="s">
        <v>29</v>
      </c>
      <c r="B12048">
        <f>VLOOKUP(A12048, CrimeType!$A$1:$B$11, 2, FALSE)</f>
        <v>6</v>
      </c>
      <c r="C12048">
        <v>2017</v>
      </c>
      <c r="D12048">
        <v>5</v>
      </c>
      <c r="E12048">
        <v>14</v>
      </c>
      <c r="F12048">
        <v>16</v>
      </c>
      <c r="G12048">
        <v>20</v>
      </c>
      <c r="H12048" t="s">
        <v>125</v>
      </c>
      <c r="I12048" t="s">
        <v>26</v>
      </c>
      <c r="J12048">
        <f>VLOOKUP(I12048, Neighbourhood!$A$1:$B$26, 2, FALSE)</f>
        <v>2</v>
      </c>
      <c r="K12048">
        <v>491409.22</v>
      </c>
      <c r="L12048">
        <v>5458870.3799999999</v>
      </c>
    </row>
    <row r="12049" spans="1:12" x14ac:dyDescent="0.3">
      <c r="A12049" t="s">
        <v>29</v>
      </c>
      <c r="B12049">
        <f>VLOOKUP(A12049, CrimeType!$A$1:$B$11, 2, FALSE)</f>
        <v>6</v>
      </c>
      <c r="C12049">
        <v>2017</v>
      </c>
      <c r="D12049">
        <v>5</v>
      </c>
      <c r="E12049">
        <v>14</v>
      </c>
      <c r="F12049">
        <v>16</v>
      </c>
      <c r="G12049">
        <v>32</v>
      </c>
      <c r="H12049" t="s">
        <v>136</v>
      </c>
      <c r="I12049" t="s">
        <v>26</v>
      </c>
      <c r="J12049">
        <f>VLOOKUP(I12049, Neighbourhood!$A$1:$B$26, 2, FALSE)</f>
        <v>2</v>
      </c>
      <c r="K12049">
        <v>491512.51</v>
      </c>
      <c r="L12049">
        <v>5459022.8099999996</v>
      </c>
    </row>
    <row r="12050" spans="1:12" x14ac:dyDescent="0.3">
      <c r="A12050" t="s">
        <v>18</v>
      </c>
      <c r="B12050">
        <f>VLOOKUP(A12050, CrimeType!$A$1:$B$11, 2, FALSE)</f>
        <v>7</v>
      </c>
      <c r="C12050">
        <v>2017</v>
      </c>
      <c r="D12050">
        <v>5</v>
      </c>
      <c r="E12050">
        <v>14</v>
      </c>
      <c r="F12050">
        <v>16</v>
      </c>
      <c r="G12050">
        <v>40</v>
      </c>
      <c r="H12050" t="s">
        <v>4425</v>
      </c>
      <c r="I12050" t="s">
        <v>61</v>
      </c>
      <c r="J12050">
        <f>VLOOKUP(I12050, Neighbourhood!$A$1:$B$26, 2, FALSE)</f>
        <v>15</v>
      </c>
      <c r="K12050">
        <v>496147.92</v>
      </c>
      <c r="L12050">
        <v>5456580.5899999999</v>
      </c>
    </row>
    <row r="12051" spans="1:12" x14ac:dyDescent="0.3">
      <c r="A12051" t="s">
        <v>18</v>
      </c>
      <c r="B12051">
        <f>VLOOKUP(A12051, CrimeType!$A$1:$B$11, 2, FALSE)</f>
        <v>7</v>
      </c>
      <c r="C12051">
        <v>2017</v>
      </c>
      <c r="D12051">
        <v>5</v>
      </c>
      <c r="E12051">
        <v>14</v>
      </c>
      <c r="F12051">
        <v>16</v>
      </c>
      <c r="G12051">
        <v>40</v>
      </c>
      <c r="H12051" t="s">
        <v>771</v>
      </c>
      <c r="I12051" t="s">
        <v>26</v>
      </c>
      <c r="J12051">
        <f>VLOOKUP(I12051, Neighbourhood!$A$1:$B$26, 2, FALSE)</f>
        <v>2</v>
      </c>
      <c r="K12051">
        <v>491242.02</v>
      </c>
      <c r="L12051">
        <v>5458550.5300000003</v>
      </c>
    </row>
    <row r="12052" spans="1:12" x14ac:dyDescent="0.3">
      <c r="A12052" t="s">
        <v>18</v>
      </c>
      <c r="B12052">
        <f>VLOOKUP(A12052, CrimeType!$A$1:$B$11, 2, FALSE)</f>
        <v>7</v>
      </c>
      <c r="C12052">
        <v>2017</v>
      </c>
      <c r="D12052">
        <v>5</v>
      </c>
      <c r="E12052">
        <v>14</v>
      </c>
      <c r="F12052">
        <v>17</v>
      </c>
      <c r="G12052">
        <v>0</v>
      </c>
      <c r="H12052" t="s">
        <v>3941</v>
      </c>
      <c r="I12052" t="s">
        <v>46</v>
      </c>
      <c r="J12052">
        <f>VLOOKUP(I12052, Neighbourhood!$A$1:$B$26, 2, FALSE)</f>
        <v>5</v>
      </c>
      <c r="K12052">
        <v>495583.13</v>
      </c>
      <c r="L12052">
        <v>5458606.2599999998</v>
      </c>
    </row>
    <row r="12053" spans="1:12" x14ac:dyDescent="0.3">
      <c r="A12053" t="s">
        <v>18</v>
      </c>
      <c r="B12053">
        <f>VLOOKUP(A12053, CrimeType!$A$1:$B$11, 2, FALSE)</f>
        <v>7</v>
      </c>
      <c r="C12053">
        <v>2017</v>
      </c>
      <c r="D12053">
        <v>5</v>
      </c>
      <c r="E12053">
        <v>14</v>
      </c>
      <c r="F12053">
        <v>17</v>
      </c>
      <c r="G12053">
        <v>0</v>
      </c>
      <c r="H12053" t="s">
        <v>4428</v>
      </c>
      <c r="I12053" t="s">
        <v>12</v>
      </c>
      <c r="J12053">
        <f>VLOOKUP(I12053, Neighbourhood!$A$1:$B$26, 2, FALSE)</f>
        <v>1</v>
      </c>
      <c r="K12053">
        <v>488485.31</v>
      </c>
      <c r="L12053">
        <v>5453751.2999999998</v>
      </c>
    </row>
    <row r="12054" spans="1:12" x14ac:dyDescent="0.3">
      <c r="A12054" t="s">
        <v>15</v>
      </c>
      <c r="B12054">
        <f>VLOOKUP(A12054, CrimeType!$A$1:$B$11, 2, FALSE)</f>
        <v>4</v>
      </c>
      <c r="C12054">
        <v>2017</v>
      </c>
      <c r="D12054">
        <v>5</v>
      </c>
      <c r="E12054">
        <v>14</v>
      </c>
      <c r="F12054">
        <v>17</v>
      </c>
      <c r="G12054">
        <v>0</v>
      </c>
      <c r="H12054" t="s">
        <v>4427</v>
      </c>
      <c r="I12054" t="s">
        <v>53</v>
      </c>
      <c r="J12054">
        <f>VLOOKUP(I12054, Neighbourhood!$A$1:$B$26, 2, FALSE)</f>
        <v>16</v>
      </c>
      <c r="K12054">
        <v>492347.43</v>
      </c>
      <c r="L12054">
        <v>5454814.9500000002</v>
      </c>
    </row>
    <row r="12055" spans="1:12" x14ac:dyDescent="0.3">
      <c r="A12055" t="s">
        <v>15</v>
      </c>
      <c r="B12055">
        <f>VLOOKUP(A12055, CrimeType!$A$1:$B$11, 2, FALSE)</f>
        <v>4</v>
      </c>
      <c r="C12055">
        <v>2017</v>
      </c>
      <c r="D12055">
        <v>5</v>
      </c>
      <c r="E12055">
        <v>14</v>
      </c>
      <c r="F12055">
        <v>17</v>
      </c>
      <c r="G12055">
        <v>0</v>
      </c>
      <c r="H12055" t="s">
        <v>4426</v>
      </c>
      <c r="I12055" t="s">
        <v>68</v>
      </c>
      <c r="J12055">
        <f>VLOOKUP(I12055, Neighbourhood!$A$1:$B$26, 2, FALSE)</f>
        <v>10</v>
      </c>
      <c r="K12055">
        <v>488036.32</v>
      </c>
      <c r="L12055">
        <v>5457595.3499999996</v>
      </c>
    </row>
    <row r="12056" spans="1:12" x14ac:dyDescent="0.3">
      <c r="A12056" t="s">
        <v>15</v>
      </c>
      <c r="B12056">
        <f>VLOOKUP(A12056, CrimeType!$A$1:$B$11, 2, FALSE)</f>
        <v>4</v>
      </c>
      <c r="C12056">
        <v>2017</v>
      </c>
      <c r="D12056">
        <v>5</v>
      </c>
      <c r="E12056">
        <v>14</v>
      </c>
      <c r="F12056">
        <v>17</v>
      </c>
      <c r="G12056">
        <v>19</v>
      </c>
      <c r="H12056" t="s">
        <v>1736</v>
      </c>
      <c r="I12056" t="s">
        <v>20</v>
      </c>
      <c r="J12056">
        <f>VLOOKUP(I12056, Neighbourhood!$A$1:$B$26, 2, FALSE)</f>
        <v>23</v>
      </c>
      <c r="K12056">
        <v>489941.53</v>
      </c>
      <c r="L12056">
        <v>5460078.04</v>
      </c>
    </row>
    <row r="12057" spans="1:12" x14ac:dyDescent="0.3">
      <c r="A12057" t="s">
        <v>29</v>
      </c>
      <c r="B12057">
        <f>VLOOKUP(A12057, CrimeType!$A$1:$B$11, 2, FALSE)</f>
        <v>6</v>
      </c>
      <c r="C12057">
        <v>2017</v>
      </c>
      <c r="D12057">
        <v>5</v>
      </c>
      <c r="E12057">
        <v>14</v>
      </c>
      <c r="F12057">
        <v>17</v>
      </c>
      <c r="G12057">
        <v>26</v>
      </c>
      <c r="H12057" t="s">
        <v>188</v>
      </c>
      <c r="I12057" t="s">
        <v>65</v>
      </c>
      <c r="J12057">
        <f>VLOOKUP(I12057, Neighbourhood!$A$1:$B$26, 2, FALSE)</f>
        <v>12</v>
      </c>
      <c r="K12057">
        <v>491656.44</v>
      </c>
      <c r="L12057">
        <v>5456903.21</v>
      </c>
    </row>
    <row r="12058" spans="1:12" x14ac:dyDescent="0.3">
      <c r="A12058" t="s">
        <v>15</v>
      </c>
      <c r="B12058">
        <f>VLOOKUP(A12058, CrimeType!$A$1:$B$11, 2, FALSE)</f>
        <v>4</v>
      </c>
      <c r="C12058">
        <v>2017</v>
      </c>
      <c r="D12058">
        <v>5</v>
      </c>
      <c r="E12058">
        <v>14</v>
      </c>
      <c r="F12058">
        <v>17</v>
      </c>
      <c r="G12058">
        <v>29</v>
      </c>
      <c r="H12058" t="s">
        <v>4429</v>
      </c>
      <c r="I12058" t="s">
        <v>68</v>
      </c>
      <c r="J12058">
        <f>VLOOKUP(I12058, Neighbourhood!$A$1:$B$26, 2, FALSE)</f>
        <v>10</v>
      </c>
      <c r="K12058">
        <v>488863.38</v>
      </c>
      <c r="L12058">
        <v>5456482.2199999997</v>
      </c>
    </row>
    <row r="12059" spans="1:12" x14ac:dyDescent="0.3">
      <c r="A12059" t="s">
        <v>18</v>
      </c>
      <c r="B12059">
        <f>VLOOKUP(A12059, CrimeType!$A$1:$B$11, 2, FALSE)</f>
        <v>7</v>
      </c>
      <c r="C12059">
        <v>2017</v>
      </c>
      <c r="D12059">
        <v>5</v>
      </c>
      <c r="E12059">
        <v>14</v>
      </c>
      <c r="F12059">
        <v>17</v>
      </c>
      <c r="G12059">
        <v>30</v>
      </c>
      <c r="H12059" t="s">
        <v>4430</v>
      </c>
      <c r="I12059" t="s">
        <v>82</v>
      </c>
      <c r="J12059">
        <f>VLOOKUP(I12059, Neighbourhood!$A$1:$B$26, 2, FALSE)</f>
        <v>24</v>
      </c>
      <c r="K12059">
        <v>486430.54</v>
      </c>
      <c r="L12059">
        <v>5457338.8499999996</v>
      </c>
    </row>
    <row r="12060" spans="1:12" x14ac:dyDescent="0.3">
      <c r="A12060" t="s">
        <v>10</v>
      </c>
      <c r="B12060">
        <f>VLOOKUP(A12060, CrimeType!$A$1:$B$11, 2, FALSE)</f>
        <v>2</v>
      </c>
      <c r="C12060">
        <v>2017</v>
      </c>
      <c r="D12060">
        <v>5</v>
      </c>
      <c r="E12060">
        <v>14</v>
      </c>
      <c r="F12060">
        <v>17</v>
      </c>
      <c r="G12060">
        <v>42</v>
      </c>
      <c r="H12060" t="s">
        <v>323</v>
      </c>
      <c r="I12060" t="s">
        <v>26</v>
      </c>
      <c r="J12060">
        <f>VLOOKUP(I12060, Neighbourhood!$A$1:$B$26, 2, FALSE)</f>
        <v>2</v>
      </c>
      <c r="K12060">
        <v>492321.91</v>
      </c>
      <c r="L12060">
        <v>5458882.1299999999</v>
      </c>
    </row>
    <row r="12061" spans="1:12" x14ac:dyDescent="0.3">
      <c r="A12061" t="s">
        <v>29</v>
      </c>
      <c r="B12061">
        <f>VLOOKUP(A12061, CrimeType!$A$1:$B$11, 2, FALSE)</f>
        <v>6</v>
      </c>
      <c r="C12061">
        <v>2017</v>
      </c>
      <c r="D12061">
        <v>5</v>
      </c>
      <c r="E12061">
        <v>14</v>
      </c>
      <c r="F12061">
        <v>17</v>
      </c>
      <c r="G12061">
        <v>49</v>
      </c>
      <c r="H12061" t="s">
        <v>136</v>
      </c>
      <c r="I12061" t="s">
        <v>26</v>
      </c>
      <c r="J12061">
        <f>VLOOKUP(I12061, Neighbourhood!$A$1:$B$26, 2, FALSE)</f>
        <v>2</v>
      </c>
      <c r="K12061">
        <v>491512.51</v>
      </c>
      <c r="L12061">
        <v>5459022.8099999996</v>
      </c>
    </row>
    <row r="12062" spans="1:12" x14ac:dyDescent="0.3">
      <c r="A12062" t="s">
        <v>29</v>
      </c>
      <c r="B12062">
        <f>VLOOKUP(A12062, CrimeType!$A$1:$B$11, 2, FALSE)</f>
        <v>6</v>
      </c>
      <c r="C12062">
        <v>2017</v>
      </c>
      <c r="D12062">
        <v>5</v>
      </c>
      <c r="E12062">
        <v>14</v>
      </c>
      <c r="F12062">
        <v>17</v>
      </c>
      <c r="G12062">
        <v>57</v>
      </c>
      <c r="H12062" t="s">
        <v>59</v>
      </c>
      <c r="I12062" t="s">
        <v>26</v>
      </c>
      <c r="J12062">
        <f>VLOOKUP(I12062, Neighbourhood!$A$1:$B$26, 2, FALSE)</f>
        <v>2</v>
      </c>
      <c r="K12062">
        <v>492213.73</v>
      </c>
      <c r="L12062">
        <v>5458862.1500000004</v>
      </c>
    </row>
    <row r="12063" spans="1:12" x14ac:dyDescent="0.3">
      <c r="A12063" t="s">
        <v>18</v>
      </c>
      <c r="B12063">
        <f>VLOOKUP(A12063, CrimeType!$A$1:$B$11, 2, FALSE)</f>
        <v>7</v>
      </c>
      <c r="C12063">
        <v>2017</v>
      </c>
      <c r="D12063">
        <v>5</v>
      </c>
      <c r="E12063">
        <v>14</v>
      </c>
      <c r="F12063">
        <v>17</v>
      </c>
      <c r="G12063">
        <v>59</v>
      </c>
      <c r="H12063" t="s">
        <v>4431</v>
      </c>
      <c r="I12063" t="s">
        <v>26</v>
      </c>
      <c r="J12063">
        <f>VLOOKUP(I12063, Neighbourhood!$A$1:$B$26, 2, FALSE)</f>
        <v>2</v>
      </c>
      <c r="K12063">
        <v>490322.37</v>
      </c>
      <c r="L12063">
        <v>5460042</v>
      </c>
    </row>
    <row r="12064" spans="1:12" x14ac:dyDescent="0.3">
      <c r="A12064" t="s">
        <v>18</v>
      </c>
      <c r="B12064">
        <f>VLOOKUP(A12064, CrimeType!$A$1:$B$11, 2, FALSE)</f>
        <v>7</v>
      </c>
      <c r="C12064">
        <v>2017</v>
      </c>
      <c r="D12064">
        <v>5</v>
      </c>
      <c r="E12064">
        <v>14</v>
      </c>
      <c r="F12064">
        <v>18</v>
      </c>
      <c r="G12064">
        <v>0</v>
      </c>
      <c r="H12064" t="s">
        <v>3188</v>
      </c>
      <c r="I12064" t="s">
        <v>22</v>
      </c>
      <c r="J12064">
        <f>VLOOKUP(I12064, Neighbourhood!$A$1:$B$26, 2, FALSE)</f>
        <v>6</v>
      </c>
      <c r="K12064">
        <v>497916.25</v>
      </c>
      <c r="L12064">
        <v>5459322.9000000004</v>
      </c>
    </row>
    <row r="12065" spans="1:12" x14ac:dyDescent="0.3">
      <c r="A12065" t="s">
        <v>18</v>
      </c>
      <c r="B12065">
        <f>VLOOKUP(A12065, CrimeType!$A$1:$B$11, 2, FALSE)</f>
        <v>7</v>
      </c>
      <c r="C12065">
        <v>2017</v>
      </c>
      <c r="D12065">
        <v>5</v>
      </c>
      <c r="E12065">
        <v>14</v>
      </c>
      <c r="F12065">
        <v>18</v>
      </c>
      <c r="G12065">
        <v>0</v>
      </c>
      <c r="H12065" t="s">
        <v>791</v>
      </c>
      <c r="I12065" t="s">
        <v>31</v>
      </c>
      <c r="J12065">
        <f>VLOOKUP(I12065, Neighbourhood!$A$1:$B$26, 2, FALSE)</f>
        <v>20</v>
      </c>
      <c r="K12065">
        <v>492906.96</v>
      </c>
      <c r="L12065">
        <v>5458836.6799999997</v>
      </c>
    </row>
    <row r="12066" spans="1:12" x14ac:dyDescent="0.3">
      <c r="A12066" t="s">
        <v>10</v>
      </c>
      <c r="B12066">
        <f>VLOOKUP(A12066, CrimeType!$A$1:$B$11, 2, FALSE)</f>
        <v>2</v>
      </c>
      <c r="C12066">
        <v>2017</v>
      </c>
      <c r="D12066">
        <v>5</v>
      </c>
      <c r="E12066">
        <v>14</v>
      </c>
      <c r="F12066">
        <v>18</v>
      </c>
      <c r="G12066">
        <v>0</v>
      </c>
      <c r="H12066" t="s">
        <v>4432</v>
      </c>
      <c r="I12066" t="s">
        <v>53</v>
      </c>
      <c r="J12066">
        <f>VLOOKUP(I12066, Neighbourhood!$A$1:$B$26, 2, FALSE)</f>
        <v>16</v>
      </c>
      <c r="K12066">
        <v>492169.52</v>
      </c>
      <c r="L12066">
        <v>5453746.6500000004</v>
      </c>
    </row>
    <row r="12067" spans="1:12" x14ac:dyDescent="0.3">
      <c r="A12067" t="s">
        <v>18</v>
      </c>
      <c r="B12067">
        <f>VLOOKUP(A12067, CrimeType!$A$1:$B$11, 2, FALSE)</f>
        <v>7</v>
      </c>
      <c r="C12067">
        <v>2017</v>
      </c>
      <c r="D12067">
        <v>5</v>
      </c>
      <c r="E12067">
        <v>14</v>
      </c>
      <c r="F12067">
        <v>18</v>
      </c>
      <c r="G12067">
        <v>0</v>
      </c>
      <c r="H12067" t="s">
        <v>688</v>
      </c>
      <c r="I12067" t="s">
        <v>26</v>
      </c>
      <c r="J12067">
        <f>VLOOKUP(I12067, Neighbourhood!$A$1:$B$26, 2, FALSE)</f>
        <v>2</v>
      </c>
      <c r="K12067">
        <v>491309.97</v>
      </c>
      <c r="L12067">
        <v>5458483.9699999997</v>
      </c>
    </row>
    <row r="12068" spans="1:12" x14ac:dyDescent="0.3">
      <c r="A12068" t="s">
        <v>18</v>
      </c>
      <c r="B12068">
        <f>VLOOKUP(A12068, CrimeType!$A$1:$B$11, 2, FALSE)</f>
        <v>7</v>
      </c>
      <c r="C12068">
        <v>2017</v>
      </c>
      <c r="D12068">
        <v>5</v>
      </c>
      <c r="E12068">
        <v>14</v>
      </c>
      <c r="F12068">
        <v>18</v>
      </c>
      <c r="G12068">
        <v>15</v>
      </c>
      <c r="H12068" t="s">
        <v>1916</v>
      </c>
      <c r="I12068" t="s">
        <v>26</v>
      </c>
      <c r="J12068">
        <f>VLOOKUP(I12068, Neighbourhood!$A$1:$B$26, 2, FALSE)</f>
        <v>2</v>
      </c>
      <c r="K12068">
        <v>491319.44</v>
      </c>
      <c r="L12068">
        <v>5459207.7800000003</v>
      </c>
    </row>
    <row r="12069" spans="1:12" x14ac:dyDescent="0.3">
      <c r="A12069" t="s">
        <v>24</v>
      </c>
      <c r="B12069">
        <f>VLOOKUP(A12069, CrimeType!$A$1:$B$11, 2, FALSE)</f>
        <v>1</v>
      </c>
      <c r="C12069">
        <v>2017</v>
      </c>
      <c r="D12069">
        <v>5</v>
      </c>
      <c r="E12069">
        <v>14</v>
      </c>
      <c r="F12069">
        <v>18</v>
      </c>
      <c r="G12069">
        <v>26</v>
      </c>
      <c r="H12069" t="s">
        <v>154</v>
      </c>
      <c r="I12069" t="s">
        <v>26</v>
      </c>
      <c r="J12069">
        <f>VLOOKUP(I12069, Neighbourhood!$A$1:$B$26, 2, FALSE)</f>
        <v>2</v>
      </c>
      <c r="K12069">
        <v>491641.03</v>
      </c>
      <c r="L12069">
        <v>5458258.0899999999</v>
      </c>
    </row>
    <row r="12070" spans="1:12" x14ac:dyDescent="0.3">
      <c r="A12070" t="s">
        <v>18</v>
      </c>
      <c r="B12070">
        <f>VLOOKUP(A12070, CrimeType!$A$1:$B$11, 2, FALSE)</f>
        <v>7</v>
      </c>
      <c r="C12070">
        <v>2017</v>
      </c>
      <c r="D12070">
        <v>5</v>
      </c>
      <c r="E12070">
        <v>14</v>
      </c>
      <c r="F12070">
        <v>18</v>
      </c>
      <c r="G12070">
        <v>30</v>
      </c>
      <c r="H12070" t="s">
        <v>301</v>
      </c>
      <c r="I12070" t="s">
        <v>26</v>
      </c>
      <c r="J12070">
        <f>VLOOKUP(I12070, Neighbourhood!$A$1:$B$26, 2, FALSE)</f>
        <v>2</v>
      </c>
      <c r="K12070">
        <v>491445.74</v>
      </c>
      <c r="L12070">
        <v>5458613.8600000003</v>
      </c>
    </row>
    <row r="12071" spans="1:12" x14ac:dyDescent="0.3">
      <c r="A12071" t="s">
        <v>29</v>
      </c>
      <c r="B12071">
        <f>VLOOKUP(A12071, CrimeType!$A$1:$B$11, 2, FALSE)</f>
        <v>6</v>
      </c>
      <c r="C12071">
        <v>2017</v>
      </c>
      <c r="D12071">
        <v>5</v>
      </c>
      <c r="E12071">
        <v>14</v>
      </c>
      <c r="F12071">
        <v>18</v>
      </c>
      <c r="G12071">
        <v>37</v>
      </c>
      <c r="H12071" t="s">
        <v>235</v>
      </c>
      <c r="I12071" t="s">
        <v>61</v>
      </c>
      <c r="J12071">
        <f>VLOOKUP(I12071, Neighbourhood!$A$1:$B$26, 2, FALSE)</f>
        <v>15</v>
      </c>
      <c r="K12071">
        <v>497634.08</v>
      </c>
      <c r="L12071">
        <v>5453286.5099999998</v>
      </c>
    </row>
    <row r="12072" spans="1:12" x14ac:dyDescent="0.3">
      <c r="A12072" t="s">
        <v>29</v>
      </c>
      <c r="B12072">
        <f>VLOOKUP(A12072, CrimeType!$A$1:$B$11, 2, FALSE)</f>
        <v>6</v>
      </c>
      <c r="C12072">
        <v>2017</v>
      </c>
      <c r="D12072">
        <v>5</v>
      </c>
      <c r="E12072">
        <v>14</v>
      </c>
      <c r="F12072">
        <v>18</v>
      </c>
      <c r="G12072">
        <v>54</v>
      </c>
      <c r="H12072" t="s">
        <v>171</v>
      </c>
      <c r="I12072" t="s">
        <v>14</v>
      </c>
      <c r="J12072">
        <f>VLOOKUP(I12072, Neighbourhood!$A$1:$B$26, 2, FALSE)</f>
        <v>4</v>
      </c>
      <c r="K12072">
        <v>491589.42</v>
      </c>
      <c r="L12072">
        <v>5456728.25</v>
      </c>
    </row>
    <row r="12073" spans="1:12" x14ac:dyDescent="0.3">
      <c r="A12073" t="s">
        <v>24</v>
      </c>
      <c r="B12073">
        <f>VLOOKUP(A12073, CrimeType!$A$1:$B$11, 2, FALSE)</f>
        <v>1</v>
      </c>
      <c r="C12073">
        <v>2017</v>
      </c>
      <c r="D12073">
        <v>5</v>
      </c>
      <c r="E12073">
        <v>14</v>
      </c>
      <c r="F12073">
        <v>19</v>
      </c>
      <c r="G12073">
        <v>0</v>
      </c>
      <c r="H12073" t="s">
        <v>325</v>
      </c>
      <c r="I12073" t="s">
        <v>26</v>
      </c>
      <c r="J12073">
        <f>VLOOKUP(I12073, Neighbourhood!$A$1:$B$26, 2, FALSE)</f>
        <v>2</v>
      </c>
      <c r="K12073">
        <v>491126.32</v>
      </c>
      <c r="L12073">
        <v>5459480.1799999997</v>
      </c>
    </row>
    <row r="12074" spans="1:12" x14ac:dyDescent="0.3">
      <c r="A12074" t="s">
        <v>15</v>
      </c>
      <c r="B12074">
        <f>VLOOKUP(A12074, CrimeType!$A$1:$B$11, 2, FALSE)</f>
        <v>4</v>
      </c>
      <c r="C12074">
        <v>2017</v>
      </c>
      <c r="D12074">
        <v>5</v>
      </c>
      <c r="E12074">
        <v>14</v>
      </c>
      <c r="F12074">
        <v>19</v>
      </c>
      <c r="G12074">
        <v>0</v>
      </c>
      <c r="H12074" t="s">
        <v>609</v>
      </c>
      <c r="I12074" t="s">
        <v>14</v>
      </c>
      <c r="J12074">
        <f>VLOOKUP(I12074, Neighbourhood!$A$1:$B$26, 2, FALSE)</f>
        <v>4</v>
      </c>
      <c r="K12074">
        <v>489663.52</v>
      </c>
      <c r="L12074">
        <v>5456459.9400000004</v>
      </c>
    </row>
    <row r="12075" spans="1:12" x14ac:dyDescent="0.3">
      <c r="A12075" t="s">
        <v>18</v>
      </c>
      <c r="B12075">
        <f>VLOOKUP(A12075, CrimeType!$A$1:$B$11, 2, FALSE)</f>
        <v>7</v>
      </c>
      <c r="C12075">
        <v>2017</v>
      </c>
      <c r="D12075">
        <v>5</v>
      </c>
      <c r="E12075">
        <v>14</v>
      </c>
      <c r="F12075">
        <v>19</v>
      </c>
      <c r="G12075">
        <v>30</v>
      </c>
      <c r="H12075" t="s">
        <v>560</v>
      </c>
      <c r="I12075" t="s">
        <v>82</v>
      </c>
      <c r="J12075">
        <f>VLOOKUP(I12075, Neighbourhood!$A$1:$B$26, 2, FALSE)</f>
        <v>24</v>
      </c>
      <c r="K12075">
        <v>485107.17</v>
      </c>
      <c r="L12075">
        <v>5456803.1900000004</v>
      </c>
    </row>
    <row r="12076" spans="1:12" x14ac:dyDescent="0.3">
      <c r="A12076" t="s">
        <v>18</v>
      </c>
      <c r="B12076">
        <f>VLOOKUP(A12076, CrimeType!$A$1:$B$11, 2, FALSE)</f>
        <v>7</v>
      </c>
      <c r="C12076">
        <v>2017</v>
      </c>
      <c r="D12076">
        <v>5</v>
      </c>
      <c r="E12076">
        <v>14</v>
      </c>
      <c r="F12076">
        <v>19</v>
      </c>
      <c r="G12076">
        <v>30</v>
      </c>
      <c r="H12076" t="s">
        <v>801</v>
      </c>
      <c r="I12076" t="s">
        <v>26</v>
      </c>
      <c r="J12076">
        <f>VLOOKUP(I12076, Neighbourhood!$A$1:$B$26, 2, FALSE)</f>
        <v>2</v>
      </c>
      <c r="K12076">
        <v>491179.96</v>
      </c>
      <c r="L12076">
        <v>5458776.8499999996</v>
      </c>
    </row>
    <row r="12077" spans="1:12" x14ac:dyDescent="0.3">
      <c r="A12077" t="s">
        <v>15</v>
      </c>
      <c r="B12077">
        <f>VLOOKUP(A12077, CrimeType!$A$1:$B$11, 2, FALSE)</f>
        <v>4</v>
      </c>
      <c r="C12077">
        <v>2017</v>
      </c>
      <c r="D12077">
        <v>5</v>
      </c>
      <c r="E12077">
        <v>14</v>
      </c>
      <c r="F12077">
        <v>19</v>
      </c>
      <c r="G12077">
        <v>45</v>
      </c>
      <c r="H12077" t="s">
        <v>168</v>
      </c>
      <c r="I12077" t="s">
        <v>26</v>
      </c>
      <c r="J12077">
        <f>VLOOKUP(I12077, Neighbourhood!$A$1:$B$26, 2, FALSE)</f>
        <v>2</v>
      </c>
      <c r="K12077">
        <v>491656.12</v>
      </c>
      <c r="L12077">
        <v>5458976.4299999997</v>
      </c>
    </row>
    <row r="12078" spans="1:12" x14ac:dyDescent="0.3">
      <c r="A12078" t="s">
        <v>18</v>
      </c>
      <c r="B12078">
        <f>VLOOKUP(A12078, CrimeType!$A$1:$B$11, 2, FALSE)</f>
        <v>7</v>
      </c>
      <c r="C12078">
        <v>2017</v>
      </c>
      <c r="D12078">
        <v>5</v>
      </c>
      <c r="E12078">
        <v>14</v>
      </c>
      <c r="F12078">
        <v>20</v>
      </c>
      <c r="G12078">
        <v>0</v>
      </c>
      <c r="H12078" t="s">
        <v>3289</v>
      </c>
      <c r="I12078" t="s">
        <v>53</v>
      </c>
      <c r="J12078">
        <f>VLOOKUP(I12078, Neighbourhood!$A$1:$B$26, 2, FALSE)</f>
        <v>16</v>
      </c>
      <c r="K12078">
        <v>492088.49</v>
      </c>
      <c r="L12078">
        <v>5455885.4800000004</v>
      </c>
    </row>
    <row r="12079" spans="1:12" x14ac:dyDescent="0.3">
      <c r="A12079" t="s">
        <v>15</v>
      </c>
      <c r="B12079">
        <f>VLOOKUP(A12079, CrimeType!$A$1:$B$11, 2, FALSE)</f>
        <v>4</v>
      </c>
      <c r="C12079">
        <v>2017</v>
      </c>
      <c r="D12079">
        <v>5</v>
      </c>
      <c r="E12079">
        <v>14</v>
      </c>
      <c r="F12079">
        <v>20</v>
      </c>
      <c r="G12079">
        <v>0</v>
      </c>
      <c r="H12079" t="s">
        <v>624</v>
      </c>
      <c r="I12079" t="s">
        <v>22</v>
      </c>
      <c r="J12079">
        <f>VLOOKUP(I12079, Neighbourhood!$A$1:$B$26, 2, FALSE)</f>
        <v>6</v>
      </c>
      <c r="K12079">
        <v>496106.45</v>
      </c>
      <c r="L12079">
        <v>5459658.7800000003</v>
      </c>
    </row>
    <row r="12080" spans="1:12" x14ac:dyDescent="0.3">
      <c r="A12080" t="s">
        <v>18</v>
      </c>
      <c r="B12080">
        <f>VLOOKUP(A12080, CrimeType!$A$1:$B$11, 2, FALSE)</f>
        <v>7</v>
      </c>
      <c r="C12080">
        <v>2017</v>
      </c>
      <c r="D12080">
        <v>5</v>
      </c>
      <c r="E12080">
        <v>14</v>
      </c>
      <c r="F12080">
        <v>20</v>
      </c>
      <c r="G12080">
        <v>0</v>
      </c>
      <c r="H12080" t="s">
        <v>2656</v>
      </c>
      <c r="I12080" t="s">
        <v>22</v>
      </c>
      <c r="J12080">
        <f>VLOOKUP(I12080, Neighbourhood!$A$1:$B$26, 2, FALSE)</f>
        <v>6</v>
      </c>
      <c r="K12080">
        <v>497183.36</v>
      </c>
      <c r="L12080">
        <v>5458395.2999999998</v>
      </c>
    </row>
    <row r="12081" spans="1:12" x14ac:dyDescent="0.3">
      <c r="A12081" t="s">
        <v>15</v>
      </c>
      <c r="B12081">
        <f>VLOOKUP(A12081, CrimeType!$A$1:$B$11, 2, FALSE)</f>
        <v>4</v>
      </c>
      <c r="C12081">
        <v>2017</v>
      </c>
      <c r="D12081">
        <v>5</v>
      </c>
      <c r="E12081">
        <v>14</v>
      </c>
      <c r="F12081">
        <v>20</v>
      </c>
      <c r="G12081">
        <v>12</v>
      </c>
      <c r="H12081" t="s">
        <v>3502</v>
      </c>
      <c r="I12081" t="s">
        <v>31</v>
      </c>
      <c r="J12081">
        <f>VLOOKUP(I12081, Neighbourhood!$A$1:$B$26, 2, FALSE)</f>
        <v>20</v>
      </c>
      <c r="K12081">
        <v>492748.06</v>
      </c>
      <c r="L12081">
        <v>5458325.6200000001</v>
      </c>
    </row>
    <row r="12082" spans="1:12" x14ac:dyDescent="0.3">
      <c r="A12082" t="s">
        <v>29</v>
      </c>
      <c r="B12082">
        <f>VLOOKUP(A12082, CrimeType!$A$1:$B$11, 2, FALSE)</f>
        <v>6</v>
      </c>
      <c r="C12082">
        <v>2017</v>
      </c>
      <c r="D12082">
        <v>5</v>
      </c>
      <c r="E12082">
        <v>14</v>
      </c>
      <c r="F12082">
        <v>20</v>
      </c>
      <c r="G12082">
        <v>49</v>
      </c>
      <c r="H12082" t="s">
        <v>405</v>
      </c>
      <c r="I12082" t="s">
        <v>26</v>
      </c>
      <c r="J12082">
        <f>VLOOKUP(I12082, Neighbourhood!$A$1:$B$26, 2, FALSE)</f>
        <v>2</v>
      </c>
      <c r="K12082">
        <v>492717.35</v>
      </c>
      <c r="L12082">
        <v>5457893.4400000004</v>
      </c>
    </row>
    <row r="12083" spans="1:12" x14ac:dyDescent="0.3">
      <c r="A12083" t="s">
        <v>40</v>
      </c>
      <c r="B12083">
        <f>VLOOKUP(A12083, CrimeType!$A$1:$B$11, 2, FALSE)</f>
        <v>9</v>
      </c>
      <c r="C12083">
        <v>2017</v>
      </c>
      <c r="D12083">
        <v>5</v>
      </c>
      <c r="E12083">
        <v>14</v>
      </c>
      <c r="F12083">
        <v>21</v>
      </c>
      <c r="G12083">
        <v>0</v>
      </c>
      <c r="H12083" t="s">
        <v>1283</v>
      </c>
      <c r="I12083" t="s">
        <v>22</v>
      </c>
      <c r="J12083">
        <f>VLOOKUP(I12083, Neighbourhood!$A$1:$B$26, 2, FALSE)</f>
        <v>6</v>
      </c>
      <c r="K12083">
        <v>495911.76</v>
      </c>
      <c r="L12083">
        <v>5458921.9500000002</v>
      </c>
    </row>
    <row r="12084" spans="1:12" x14ac:dyDescent="0.3">
      <c r="A12084" t="s">
        <v>18</v>
      </c>
      <c r="B12084">
        <f>VLOOKUP(A12084, CrimeType!$A$1:$B$11, 2, FALSE)</f>
        <v>7</v>
      </c>
      <c r="C12084">
        <v>2017</v>
      </c>
      <c r="D12084">
        <v>5</v>
      </c>
      <c r="E12084">
        <v>14</v>
      </c>
      <c r="F12084">
        <v>21</v>
      </c>
      <c r="G12084">
        <v>0</v>
      </c>
      <c r="H12084" t="s">
        <v>4433</v>
      </c>
      <c r="I12084" t="s">
        <v>77</v>
      </c>
      <c r="J12084">
        <f>VLOOKUP(I12084, Neighbourhood!$A$1:$B$26, 2, FALSE)</f>
        <v>22</v>
      </c>
      <c r="K12084">
        <v>495899.4</v>
      </c>
      <c r="L12084">
        <v>5452230.2699999996</v>
      </c>
    </row>
    <row r="12085" spans="1:12" x14ac:dyDescent="0.3">
      <c r="A12085" t="s">
        <v>18</v>
      </c>
      <c r="B12085">
        <f>VLOOKUP(A12085, CrimeType!$A$1:$B$11, 2, FALSE)</f>
        <v>7</v>
      </c>
      <c r="C12085">
        <v>2017</v>
      </c>
      <c r="D12085">
        <v>5</v>
      </c>
      <c r="E12085">
        <v>14</v>
      </c>
      <c r="F12085">
        <v>21</v>
      </c>
      <c r="G12085">
        <v>0</v>
      </c>
      <c r="H12085" t="s">
        <v>453</v>
      </c>
      <c r="I12085" t="s">
        <v>26</v>
      </c>
      <c r="J12085">
        <f>VLOOKUP(I12085, Neighbourhood!$A$1:$B$26, 2, FALSE)</f>
        <v>2</v>
      </c>
      <c r="K12085">
        <v>492565.37</v>
      </c>
      <c r="L12085">
        <v>5458848.6399999997</v>
      </c>
    </row>
    <row r="12086" spans="1:12" x14ac:dyDescent="0.3">
      <c r="A12086" t="s">
        <v>15</v>
      </c>
      <c r="B12086">
        <f>VLOOKUP(A12086, CrimeType!$A$1:$B$11, 2, FALSE)</f>
        <v>4</v>
      </c>
      <c r="C12086">
        <v>2017</v>
      </c>
      <c r="D12086">
        <v>5</v>
      </c>
      <c r="E12086">
        <v>14</v>
      </c>
      <c r="F12086">
        <v>21</v>
      </c>
      <c r="G12086">
        <v>30</v>
      </c>
      <c r="H12086" t="s">
        <v>1345</v>
      </c>
      <c r="I12086" t="s">
        <v>61</v>
      </c>
      <c r="J12086">
        <f>VLOOKUP(I12086, Neighbourhood!$A$1:$B$26, 2, FALSE)</f>
        <v>15</v>
      </c>
      <c r="K12086">
        <v>496025.82</v>
      </c>
      <c r="L12086">
        <v>5454174.8799999999</v>
      </c>
    </row>
    <row r="12087" spans="1:12" x14ac:dyDescent="0.3">
      <c r="A12087" t="s">
        <v>29</v>
      </c>
      <c r="B12087">
        <f>VLOOKUP(A12087, CrimeType!$A$1:$B$11, 2, FALSE)</f>
        <v>6</v>
      </c>
      <c r="C12087">
        <v>2017</v>
      </c>
      <c r="D12087">
        <v>5</v>
      </c>
      <c r="E12087">
        <v>14</v>
      </c>
      <c r="F12087">
        <v>21</v>
      </c>
      <c r="G12087">
        <v>40</v>
      </c>
      <c r="H12087" t="s">
        <v>332</v>
      </c>
      <c r="I12087" t="s">
        <v>26</v>
      </c>
      <c r="J12087">
        <f>VLOOKUP(I12087, Neighbourhood!$A$1:$B$26, 2, FALSE)</f>
        <v>2</v>
      </c>
      <c r="K12087">
        <v>490952.32</v>
      </c>
      <c r="L12087">
        <v>5458399.5700000003</v>
      </c>
    </row>
    <row r="12088" spans="1:12" x14ac:dyDescent="0.3">
      <c r="A12088" t="s">
        <v>15</v>
      </c>
      <c r="B12088">
        <f>VLOOKUP(A12088, CrimeType!$A$1:$B$11, 2, FALSE)</f>
        <v>4</v>
      </c>
      <c r="C12088">
        <v>2017</v>
      </c>
      <c r="D12088">
        <v>5</v>
      </c>
      <c r="E12088">
        <v>14</v>
      </c>
      <c r="F12088">
        <v>22</v>
      </c>
      <c r="G12088">
        <v>0</v>
      </c>
      <c r="H12088" t="s">
        <v>973</v>
      </c>
      <c r="I12088" t="s">
        <v>89</v>
      </c>
      <c r="J12088">
        <f>VLOOKUP(I12088, Neighbourhood!$A$1:$B$26, 2, FALSE)</f>
        <v>17</v>
      </c>
      <c r="K12088">
        <v>489408.63</v>
      </c>
      <c r="L12088">
        <v>5454133.4299999997</v>
      </c>
    </row>
    <row r="12089" spans="1:12" x14ac:dyDescent="0.3">
      <c r="A12089" t="s">
        <v>18</v>
      </c>
      <c r="B12089">
        <f>VLOOKUP(A12089, CrimeType!$A$1:$B$11, 2, FALSE)</f>
        <v>7</v>
      </c>
      <c r="C12089">
        <v>2017</v>
      </c>
      <c r="D12089">
        <v>5</v>
      </c>
      <c r="E12089">
        <v>14</v>
      </c>
      <c r="F12089">
        <v>22</v>
      </c>
      <c r="G12089">
        <v>0</v>
      </c>
      <c r="H12089" t="s">
        <v>633</v>
      </c>
      <c r="I12089" t="s">
        <v>26</v>
      </c>
      <c r="J12089">
        <f>VLOOKUP(I12089, Neighbourhood!$A$1:$B$26, 2, FALSE)</f>
        <v>2</v>
      </c>
      <c r="K12089">
        <v>492226.53</v>
      </c>
      <c r="L12089">
        <v>5458910.8200000003</v>
      </c>
    </row>
    <row r="12090" spans="1:12" x14ac:dyDescent="0.3">
      <c r="A12090" t="s">
        <v>15</v>
      </c>
      <c r="B12090">
        <f>VLOOKUP(A12090, CrimeType!$A$1:$B$11, 2, FALSE)</f>
        <v>4</v>
      </c>
      <c r="C12090">
        <v>2017</v>
      </c>
      <c r="D12090">
        <v>5</v>
      </c>
      <c r="E12090">
        <v>14</v>
      </c>
      <c r="F12090">
        <v>22</v>
      </c>
      <c r="G12090">
        <v>0</v>
      </c>
      <c r="H12090" t="s">
        <v>395</v>
      </c>
      <c r="I12090" t="s">
        <v>26</v>
      </c>
      <c r="J12090">
        <f>VLOOKUP(I12090, Neighbourhood!$A$1:$B$26, 2, FALSE)</f>
        <v>2</v>
      </c>
      <c r="K12090">
        <v>490330.96</v>
      </c>
      <c r="L12090">
        <v>5458081.21</v>
      </c>
    </row>
    <row r="12091" spans="1:12" x14ac:dyDescent="0.3">
      <c r="A12091" t="s">
        <v>18</v>
      </c>
      <c r="B12091">
        <f>VLOOKUP(A12091, CrimeType!$A$1:$B$11, 2, FALSE)</f>
        <v>7</v>
      </c>
      <c r="C12091">
        <v>2017</v>
      </c>
      <c r="D12091">
        <v>5</v>
      </c>
      <c r="E12091">
        <v>14</v>
      </c>
      <c r="F12091">
        <v>22</v>
      </c>
      <c r="G12091">
        <v>2</v>
      </c>
      <c r="H12091" t="s">
        <v>4434</v>
      </c>
      <c r="I12091" t="s">
        <v>22</v>
      </c>
      <c r="J12091">
        <f>VLOOKUP(I12091, Neighbourhood!$A$1:$B$26, 2, FALSE)</f>
        <v>6</v>
      </c>
      <c r="K12091">
        <v>496808.71</v>
      </c>
      <c r="L12091">
        <v>5458716.7999999998</v>
      </c>
    </row>
    <row r="12092" spans="1:12" x14ac:dyDescent="0.3">
      <c r="A12092" t="s">
        <v>15</v>
      </c>
      <c r="B12092">
        <f>VLOOKUP(A12092, CrimeType!$A$1:$B$11, 2, FALSE)</f>
        <v>4</v>
      </c>
      <c r="C12092">
        <v>2017</v>
      </c>
      <c r="D12092">
        <v>5</v>
      </c>
      <c r="E12092">
        <v>14</v>
      </c>
      <c r="F12092">
        <v>22</v>
      </c>
      <c r="G12092">
        <v>17</v>
      </c>
      <c r="H12092" t="s">
        <v>1618</v>
      </c>
      <c r="I12092" t="s">
        <v>55</v>
      </c>
      <c r="J12092">
        <f>VLOOKUP(I12092, Neighbourhood!$A$1:$B$26, 2, FALSE)</f>
        <v>14</v>
      </c>
      <c r="K12092">
        <v>490661.84</v>
      </c>
      <c r="L12092">
        <v>5453460.6900000004</v>
      </c>
    </row>
    <row r="12093" spans="1:12" x14ac:dyDescent="0.3">
      <c r="A12093" t="s">
        <v>18</v>
      </c>
      <c r="B12093">
        <f>VLOOKUP(A12093, CrimeType!$A$1:$B$11, 2, FALSE)</f>
        <v>7</v>
      </c>
      <c r="C12093">
        <v>2017</v>
      </c>
      <c r="D12093">
        <v>5</v>
      </c>
      <c r="E12093">
        <v>14</v>
      </c>
      <c r="F12093">
        <v>22</v>
      </c>
      <c r="G12093">
        <v>30</v>
      </c>
      <c r="H12093" t="s">
        <v>462</v>
      </c>
      <c r="I12093" t="s">
        <v>26</v>
      </c>
      <c r="J12093">
        <f>VLOOKUP(I12093, Neighbourhood!$A$1:$B$26, 2, FALSE)</f>
        <v>2</v>
      </c>
      <c r="K12093">
        <v>491795.1</v>
      </c>
      <c r="L12093">
        <v>5458476.1299999999</v>
      </c>
    </row>
    <row r="12094" spans="1:12" x14ac:dyDescent="0.3">
      <c r="A12094" t="s">
        <v>24</v>
      </c>
      <c r="B12094">
        <f>VLOOKUP(A12094, CrimeType!$A$1:$B$11, 2, FALSE)</f>
        <v>1</v>
      </c>
      <c r="C12094">
        <v>2017</v>
      </c>
      <c r="D12094">
        <v>5</v>
      </c>
      <c r="E12094">
        <v>14</v>
      </c>
      <c r="F12094">
        <v>23</v>
      </c>
      <c r="G12094">
        <v>0</v>
      </c>
      <c r="H12094" t="s">
        <v>1546</v>
      </c>
      <c r="I12094" t="s">
        <v>65</v>
      </c>
      <c r="J12094">
        <f>VLOOKUP(I12094, Neighbourhood!$A$1:$B$26, 2, FALSE)</f>
        <v>12</v>
      </c>
      <c r="K12094">
        <v>492523.57</v>
      </c>
      <c r="L12094">
        <v>5457414.1200000001</v>
      </c>
    </row>
    <row r="12095" spans="1:12" x14ac:dyDescent="0.3">
      <c r="A12095" t="s">
        <v>24</v>
      </c>
      <c r="B12095">
        <f>VLOOKUP(A12095, CrimeType!$A$1:$B$11, 2, FALSE)</f>
        <v>1</v>
      </c>
      <c r="C12095">
        <v>2017</v>
      </c>
      <c r="D12095">
        <v>5</v>
      </c>
      <c r="E12095">
        <v>14</v>
      </c>
      <c r="F12095">
        <v>23</v>
      </c>
      <c r="G12095">
        <v>30</v>
      </c>
      <c r="H12095" t="s">
        <v>4216</v>
      </c>
      <c r="I12095" t="s">
        <v>20</v>
      </c>
      <c r="J12095">
        <f>VLOOKUP(I12095, Neighbourhood!$A$1:$B$26, 2, FALSE)</f>
        <v>23</v>
      </c>
      <c r="K12095">
        <v>489775.46</v>
      </c>
      <c r="L12095">
        <v>5459146.3200000003</v>
      </c>
    </row>
    <row r="12096" spans="1:12" x14ac:dyDescent="0.3">
      <c r="A12096" t="s">
        <v>24</v>
      </c>
      <c r="B12096">
        <f>VLOOKUP(A12096, CrimeType!$A$1:$B$11, 2, FALSE)</f>
        <v>1</v>
      </c>
      <c r="C12096">
        <v>2017</v>
      </c>
      <c r="D12096">
        <v>5</v>
      </c>
      <c r="E12096">
        <v>14</v>
      </c>
      <c r="F12096">
        <v>23</v>
      </c>
      <c r="G12096">
        <v>54</v>
      </c>
      <c r="H12096" t="s">
        <v>111</v>
      </c>
      <c r="I12096" t="s">
        <v>26</v>
      </c>
      <c r="J12096">
        <f>VLOOKUP(I12096, Neighbourhood!$A$1:$B$26, 2, FALSE)</f>
        <v>2</v>
      </c>
      <c r="K12096">
        <v>491645.64</v>
      </c>
      <c r="L12096">
        <v>5459110.6200000001</v>
      </c>
    </row>
    <row r="12097" spans="1:12" x14ac:dyDescent="0.3">
      <c r="A12097" t="s">
        <v>92</v>
      </c>
      <c r="B12097">
        <f>VLOOKUP(A12097, CrimeType!$A$1:$B$11, 2, FALSE)</f>
        <v>5</v>
      </c>
      <c r="C12097">
        <v>2017</v>
      </c>
      <c r="D12097">
        <v>5</v>
      </c>
      <c r="E12097">
        <v>14</v>
      </c>
      <c r="F12097" t="s">
        <v>93</v>
      </c>
      <c r="G12097" t="s">
        <v>93</v>
      </c>
      <c r="H12097" t="s">
        <v>94</v>
      </c>
      <c r="I12097" t="s">
        <v>94</v>
      </c>
      <c r="J12097">
        <f>VLOOKUP(I12097, Neighbourhood!$A$1:$B$26, 2, FALSE)</f>
        <v>25</v>
      </c>
      <c r="K12097">
        <v>0</v>
      </c>
      <c r="L12097">
        <v>0</v>
      </c>
    </row>
    <row r="12098" spans="1:12" x14ac:dyDescent="0.3">
      <c r="A12098" t="s">
        <v>92</v>
      </c>
      <c r="B12098">
        <f>VLOOKUP(A12098, CrimeType!$A$1:$B$11, 2, FALSE)</f>
        <v>5</v>
      </c>
      <c r="C12098">
        <v>2017</v>
      </c>
      <c r="D12098">
        <v>5</v>
      </c>
      <c r="E12098">
        <v>14</v>
      </c>
      <c r="F12098" t="s">
        <v>93</v>
      </c>
      <c r="G12098" t="s">
        <v>93</v>
      </c>
      <c r="H12098" t="s">
        <v>94</v>
      </c>
      <c r="I12098" t="s">
        <v>94</v>
      </c>
      <c r="J12098">
        <f>VLOOKUP(I12098, Neighbourhood!$A$1:$B$26, 2, FALSE)</f>
        <v>25</v>
      </c>
      <c r="K12098">
        <v>0</v>
      </c>
      <c r="L12098">
        <v>0</v>
      </c>
    </row>
    <row r="12099" spans="1:12" x14ac:dyDescent="0.3">
      <c r="A12099" t="s">
        <v>92</v>
      </c>
      <c r="B12099">
        <f>VLOOKUP(A12099, CrimeType!$A$1:$B$11, 2, FALSE)</f>
        <v>5</v>
      </c>
      <c r="C12099">
        <v>2017</v>
      </c>
      <c r="D12099">
        <v>5</v>
      </c>
      <c r="E12099">
        <v>14</v>
      </c>
      <c r="F12099" t="s">
        <v>93</v>
      </c>
      <c r="G12099" t="s">
        <v>93</v>
      </c>
      <c r="H12099" t="s">
        <v>94</v>
      </c>
      <c r="I12099" t="s">
        <v>94</v>
      </c>
      <c r="J12099">
        <f>VLOOKUP(I12099, Neighbourhood!$A$1:$B$26, 2, FALSE)</f>
        <v>25</v>
      </c>
      <c r="K12099">
        <v>0</v>
      </c>
      <c r="L12099">
        <v>0</v>
      </c>
    </row>
    <row r="12100" spans="1:12" x14ac:dyDescent="0.3">
      <c r="A12100" t="s">
        <v>92</v>
      </c>
      <c r="B12100">
        <f>VLOOKUP(A12100, CrimeType!$A$1:$B$11, 2, FALSE)</f>
        <v>5</v>
      </c>
      <c r="C12100">
        <v>2017</v>
      </c>
      <c r="D12100">
        <v>5</v>
      </c>
      <c r="E12100">
        <v>14</v>
      </c>
      <c r="F12100" t="s">
        <v>93</v>
      </c>
      <c r="G12100" t="s">
        <v>93</v>
      </c>
      <c r="H12100" t="s">
        <v>94</v>
      </c>
      <c r="I12100" t="s">
        <v>94</v>
      </c>
      <c r="J12100">
        <f>VLOOKUP(I12100, Neighbourhood!$A$1:$B$26, 2, FALSE)</f>
        <v>25</v>
      </c>
      <c r="K12100">
        <v>0</v>
      </c>
      <c r="L12100">
        <v>0</v>
      </c>
    </row>
    <row r="12101" spans="1:12" x14ac:dyDescent="0.3">
      <c r="A12101" t="s">
        <v>92</v>
      </c>
      <c r="B12101">
        <f>VLOOKUP(A12101, CrimeType!$A$1:$B$11, 2, FALSE)</f>
        <v>5</v>
      </c>
      <c r="C12101">
        <v>2017</v>
      </c>
      <c r="D12101">
        <v>5</v>
      </c>
      <c r="E12101">
        <v>14</v>
      </c>
      <c r="F12101" t="s">
        <v>93</v>
      </c>
      <c r="G12101" t="s">
        <v>93</v>
      </c>
      <c r="H12101" t="s">
        <v>94</v>
      </c>
      <c r="I12101" t="s">
        <v>94</v>
      </c>
      <c r="J12101">
        <f>VLOOKUP(I12101, Neighbourhood!$A$1:$B$26, 2, FALSE)</f>
        <v>25</v>
      </c>
      <c r="K12101">
        <v>0</v>
      </c>
      <c r="L12101">
        <v>0</v>
      </c>
    </row>
    <row r="12102" spans="1:12" x14ac:dyDescent="0.3">
      <c r="A12102" t="s">
        <v>92</v>
      </c>
      <c r="B12102">
        <f>VLOOKUP(A12102, CrimeType!$A$1:$B$11, 2, FALSE)</f>
        <v>5</v>
      </c>
      <c r="C12102">
        <v>2017</v>
      </c>
      <c r="D12102">
        <v>5</v>
      </c>
      <c r="E12102">
        <v>14</v>
      </c>
      <c r="F12102" t="s">
        <v>93</v>
      </c>
      <c r="G12102" t="s">
        <v>93</v>
      </c>
      <c r="H12102" t="s">
        <v>94</v>
      </c>
      <c r="I12102" t="s">
        <v>94</v>
      </c>
      <c r="J12102">
        <f>VLOOKUP(I12102, Neighbourhood!$A$1:$B$26, 2, FALSE)</f>
        <v>25</v>
      </c>
      <c r="K12102">
        <v>0</v>
      </c>
      <c r="L12102">
        <v>0</v>
      </c>
    </row>
    <row r="12103" spans="1:12" x14ac:dyDescent="0.3">
      <c r="A12103" t="s">
        <v>92</v>
      </c>
      <c r="B12103">
        <f>VLOOKUP(A12103, CrimeType!$A$1:$B$11, 2, FALSE)</f>
        <v>5</v>
      </c>
      <c r="C12103">
        <v>2017</v>
      </c>
      <c r="D12103">
        <v>5</v>
      </c>
      <c r="E12103">
        <v>14</v>
      </c>
      <c r="F12103" t="s">
        <v>93</v>
      </c>
      <c r="G12103" t="s">
        <v>93</v>
      </c>
      <c r="H12103" t="s">
        <v>94</v>
      </c>
      <c r="I12103" t="s">
        <v>94</v>
      </c>
      <c r="J12103">
        <f>VLOOKUP(I12103, Neighbourhood!$A$1:$B$26, 2, FALSE)</f>
        <v>25</v>
      </c>
      <c r="K12103">
        <v>0</v>
      </c>
      <c r="L12103">
        <v>0</v>
      </c>
    </row>
    <row r="12104" spans="1:12" x14ac:dyDescent="0.3">
      <c r="A12104" t="s">
        <v>92</v>
      </c>
      <c r="B12104">
        <f>VLOOKUP(A12104, CrimeType!$A$1:$B$11, 2, FALSE)</f>
        <v>5</v>
      </c>
      <c r="C12104">
        <v>2017</v>
      </c>
      <c r="D12104">
        <v>5</v>
      </c>
      <c r="E12104">
        <v>14</v>
      </c>
      <c r="F12104" t="s">
        <v>93</v>
      </c>
      <c r="G12104" t="s">
        <v>93</v>
      </c>
      <c r="H12104" t="s">
        <v>94</v>
      </c>
      <c r="I12104" t="s">
        <v>94</v>
      </c>
      <c r="J12104">
        <f>VLOOKUP(I12104, Neighbourhood!$A$1:$B$26, 2, FALSE)</f>
        <v>25</v>
      </c>
      <c r="K12104">
        <v>0</v>
      </c>
      <c r="L12104">
        <v>0</v>
      </c>
    </row>
    <row r="12105" spans="1:12" x14ac:dyDescent="0.3">
      <c r="A12105" t="s">
        <v>92</v>
      </c>
      <c r="B12105">
        <f>VLOOKUP(A12105, CrimeType!$A$1:$B$11, 2, FALSE)</f>
        <v>5</v>
      </c>
      <c r="C12105">
        <v>2017</v>
      </c>
      <c r="D12105">
        <v>5</v>
      </c>
      <c r="E12105">
        <v>14</v>
      </c>
      <c r="F12105" t="s">
        <v>93</v>
      </c>
      <c r="G12105" t="s">
        <v>93</v>
      </c>
      <c r="H12105" t="s">
        <v>94</v>
      </c>
      <c r="I12105" t="s">
        <v>94</v>
      </c>
      <c r="J12105">
        <f>VLOOKUP(I12105, Neighbourhood!$A$1:$B$26, 2, FALSE)</f>
        <v>25</v>
      </c>
      <c r="K12105">
        <v>0</v>
      </c>
      <c r="L12105">
        <v>0</v>
      </c>
    </row>
    <row r="12106" spans="1:12" x14ac:dyDescent="0.3">
      <c r="A12106" t="s">
        <v>92</v>
      </c>
      <c r="B12106">
        <f>VLOOKUP(A12106, CrimeType!$A$1:$B$11, 2, FALSE)</f>
        <v>5</v>
      </c>
      <c r="C12106">
        <v>2017</v>
      </c>
      <c r="D12106">
        <v>5</v>
      </c>
      <c r="E12106">
        <v>14</v>
      </c>
      <c r="F12106" t="s">
        <v>93</v>
      </c>
      <c r="G12106" t="s">
        <v>93</v>
      </c>
      <c r="H12106" t="s">
        <v>94</v>
      </c>
      <c r="I12106" t="s">
        <v>94</v>
      </c>
      <c r="J12106">
        <f>VLOOKUP(I12106, Neighbourhood!$A$1:$B$26, 2, FALSE)</f>
        <v>25</v>
      </c>
      <c r="K12106">
        <v>0</v>
      </c>
      <c r="L12106">
        <v>0</v>
      </c>
    </row>
    <row r="12107" spans="1:12" x14ac:dyDescent="0.3">
      <c r="A12107" t="s">
        <v>18</v>
      </c>
      <c r="B12107">
        <f>VLOOKUP(A12107, CrimeType!$A$1:$B$11, 2, FALSE)</f>
        <v>7</v>
      </c>
      <c r="C12107">
        <v>2017</v>
      </c>
      <c r="D12107">
        <v>5</v>
      </c>
      <c r="E12107">
        <v>15</v>
      </c>
      <c r="F12107">
        <v>0</v>
      </c>
      <c r="G12107">
        <v>0</v>
      </c>
      <c r="H12107" t="s">
        <v>106</v>
      </c>
      <c r="I12107" t="s">
        <v>20</v>
      </c>
      <c r="J12107">
        <f>VLOOKUP(I12107, Neighbourhood!$A$1:$B$26, 2, FALSE)</f>
        <v>23</v>
      </c>
      <c r="K12107">
        <v>490807.7</v>
      </c>
      <c r="L12107">
        <v>5458703.0999999996</v>
      </c>
    </row>
    <row r="12108" spans="1:12" x14ac:dyDescent="0.3">
      <c r="A12108" t="s">
        <v>18</v>
      </c>
      <c r="B12108">
        <f>VLOOKUP(A12108, CrimeType!$A$1:$B$11, 2, FALSE)</f>
        <v>7</v>
      </c>
      <c r="C12108">
        <v>2017</v>
      </c>
      <c r="D12108">
        <v>5</v>
      </c>
      <c r="E12108">
        <v>15</v>
      </c>
      <c r="F12108">
        <v>0</v>
      </c>
      <c r="G12108">
        <v>0</v>
      </c>
      <c r="H12108" t="s">
        <v>503</v>
      </c>
      <c r="I12108" t="s">
        <v>31</v>
      </c>
      <c r="J12108">
        <f>VLOOKUP(I12108, Neighbourhood!$A$1:$B$26, 2, FALSE)</f>
        <v>20</v>
      </c>
      <c r="K12108">
        <v>493360.04</v>
      </c>
      <c r="L12108">
        <v>5459023.6100000003</v>
      </c>
    </row>
    <row r="12109" spans="1:12" x14ac:dyDescent="0.3">
      <c r="A12109" t="s">
        <v>18</v>
      </c>
      <c r="B12109">
        <f>VLOOKUP(A12109, CrimeType!$A$1:$B$11, 2, FALSE)</f>
        <v>7</v>
      </c>
      <c r="C12109">
        <v>2017</v>
      </c>
      <c r="D12109">
        <v>5</v>
      </c>
      <c r="E12109">
        <v>15</v>
      </c>
      <c r="F12109">
        <v>0</v>
      </c>
      <c r="G12109">
        <v>0</v>
      </c>
      <c r="H12109" t="s">
        <v>3670</v>
      </c>
      <c r="I12109" t="s">
        <v>65</v>
      </c>
      <c r="J12109">
        <f>VLOOKUP(I12109, Neighbourhood!$A$1:$B$26, 2, FALSE)</f>
        <v>12</v>
      </c>
      <c r="K12109">
        <v>492174.72</v>
      </c>
      <c r="L12109">
        <v>5456604.8899999997</v>
      </c>
    </row>
    <row r="12110" spans="1:12" x14ac:dyDescent="0.3">
      <c r="A12110" t="s">
        <v>18</v>
      </c>
      <c r="B12110">
        <f>VLOOKUP(A12110, CrimeType!$A$1:$B$11, 2, FALSE)</f>
        <v>7</v>
      </c>
      <c r="C12110">
        <v>2017</v>
      </c>
      <c r="D12110">
        <v>5</v>
      </c>
      <c r="E12110">
        <v>15</v>
      </c>
      <c r="F12110">
        <v>0</v>
      </c>
      <c r="G12110">
        <v>0</v>
      </c>
      <c r="H12110" t="s">
        <v>4436</v>
      </c>
      <c r="I12110" t="s">
        <v>77</v>
      </c>
      <c r="J12110">
        <f>VLOOKUP(I12110, Neighbourhood!$A$1:$B$26, 2, FALSE)</f>
        <v>22</v>
      </c>
      <c r="K12110">
        <v>495336.64</v>
      </c>
      <c r="L12110">
        <v>5452481.5899999999</v>
      </c>
    </row>
    <row r="12111" spans="1:12" x14ac:dyDescent="0.3">
      <c r="A12111" t="s">
        <v>40</v>
      </c>
      <c r="B12111">
        <f>VLOOKUP(A12111, CrimeType!$A$1:$B$11, 2, FALSE)</f>
        <v>9</v>
      </c>
      <c r="C12111">
        <v>2017</v>
      </c>
      <c r="D12111">
        <v>5</v>
      </c>
      <c r="E12111">
        <v>15</v>
      </c>
      <c r="F12111">
        <v>0</v>
      </c>
      <c r="G12111">
        <v>0</v>
      </c>
      <c r="H12111" t="s">
        <v>4439</v>
      </c>
      <c r="I12111" t="s">
        <v>17</v>
      </c>
      <c r="J12111">
        <f>VLOOKUP(I12111, Neighbourhood!$A$1:$B$26, 2, FALSE)</f>
        <v>9</v>
      </c>
      <c r="K12111">
        <v>496436.77</v>
      </c>
      <c r="L12111">
        <v>5450365.2400000002</v>
      </c>
    </row>
    <row r="12112" spans="1:12" x14ac:dyDescent="0.3">
      <c r="A12112" t="s">
        <v>18</v>
      </c>
      <c r="B12112">
        <f>VLOOKUP(A12112, CrimeType!$A$1:$B$11, 2, FALSE)</f>
        <v>7</v>
      </c>
      <c r="C12112">
        <v>2017</v>
      </c>
      <c r="D12112">
        <v>5</v>
      </c>
      <c r="E12112">
        <v>15</v>
      </c>
      <c r="F12112">
        <v>0</v>
      </c>
      <c r="G12112">
        <v>0</v>
      </c>
      <c r="H12112" t="s">
        <v>4438</v>
      </c>
      <c r="I12112" t="s">
        <v>77</v>
      </c>
      <c r="J12112">
        <f>VLOOKUP(I12112, Neighbourhood!$A$1:$B$26, 2, FALSE)</f>
        <v>22</v>
      </c>
      <c r="K12112">
        <v>495012.19</v>
      </c>
      <c r="L12112">
        <v>5452036.4699999997</v>
      </c>
    </row>
    <row r="12113" spans="1:12" x14ac:dyDescent="0.3">
      <c r="A12113" t="s">
        <v>15</v>
      </c>
      <c r="B12113">
        <f>VLOOKUP(A12113, CrimeType!$A$1:$B$11, 2, FALSE)</f>
        <v>4</v>
      </c>
      <c r="C12113">
        <v>2017</v>
      </c>
      <c r="D12113">
        <v>5</v>
      </c>
      <c r="E12113">
        <v>15</v>
      </c>
      <c r="F12113">
        <v>0</v>
      </c>
      <c r="G12113">
        <v>0</v>
      </c>
      <c r="H12113" t="s">
        <v>322</v>
      </c>
      <c r="I12113" t="s">
        <v>26</v>
      </c>
      <c r="J12113">
        <f>VLOOKUP(I12113, Neighbourhood!$A$1:$B$26, 2, FALSE)</f>
        <v>2</v>
      </c>
      <c r="K12113">
        <v>491518.76</v>
      </c>
      <c r="L12113">
        <v>5458982.75</v>
      </c>
    </row>
    <row r="12114" spans="1:12" x14ac:dyDescent="0.3">
      <c r="A12114" t="s">
        <v>15</v>
      </c>
      <c r="B12114">
        <f>VLOOKUP(A12114, CrimeType!$A$1:$B$11, 2, FALSE)</f>
        <v>4</v>
      </c>
      <c r="C12114">
        <v>2017</v>
      </c>
      <c r="D12114">
        <v>5</v>
      </c>
      <c r="E12114">
        <v>15</v>
      </c>
      <c r="F12114">
        <v>0</v>
      </c>
      <c r="G12114">
        <v>0</v>
      </c>
      <c r="H12114" t="s">
        <v>4435</v>
      </c>
      <c r="I12114" t="s">
        <v>39</v>
      </c>
      <c r="J12114">
        <f>VLOOKUP(I12114, Neighbourhood!$A$1:$B$26, 2, FALSE)</f>
        <v>11</v>
      </c>
      <c r="K12114">
        <v>491231.67</v>
      </c>
      <c r="L12114">
        <v>5450828.2999999998</v>
      </c>
    </row>
    <row r="12115" spans="1:12" x14ac:dyDescent="0.3">
      <c r="A12115" t="s">
        <v>18</v>
      </c>
      <c r="B12115">
        <f>VLOOKUP(A12115, CrimeType!$A$1:$B$11, 2, FALSE)</f>
        <v>7</v>
      </c>
      <c r="C12115">
        <v>2017</v>
      </c>
      <c r="D12115">
        <v>5</v>
      </c>
      <c r="E12115">
        <v>15</v>
      </c>
      <c r="F12115">
        <v>0</v>
      </c>
      <c r="G12115">
        <v>0</v>
      </c>
      <c r="H12115" t="s">
        <v>4437</v>
      </c>
      <c r="I12115" t="s">
        <v>68</v>
      </c>
      <c r="J12115">
        <f>VLOOKUP(I12115, Neighbourhood!$A$1:$B$26, 2, FALSE)</f>
        <v>10</v>
      </c>
      <c r="K12115">
        <v>489210.46</v>
      </c>
      <c r="L12115">
        <v>5456366.5800000001</v>
      </c>
    </row>
    <row r="12116" spans="1:12" x14ac:dyDescent="0.3">
      <c r="A12116" t="s">
        <v>18</v>
      </c>
      <c r="B12116">
        <f>VLOOKUP(A12116, CrimeType!$A$1:$B$11, 2, FALSE)</f>
        <v>7</v>
      </c>
      <c r="C12116">
        <v>2017</v>
      </c>
      <c r="D12116">
        <v>5</v>
      </c>
      <c r="E12116">
        <v>15</v>
      </c>
      <c r="F12116">
        <v>0</v>
      </c>
      <c r="G12116">
        <v>30</v>
      </c>
      <c r="H12116" t="s">
        <v>3696</v>
      </c>
      <c r="I12116" t="s">
        <v>26</v>
      </c>
      <c r="J12116">
        <f>VLOOKUP(I12116, Neighbourhood!$A$1:$B$26, 2, FALSE)</f>
        <v>2</v>
      </c>
      <c r="K12116">
        <v>491579.02</v>
      </c>
      <c r="L12116">
        <v>5459319.3300000001</v>
      </c>
    </row>
    <row r="12117" spans="1:12" x14ac:dyDescent="0.3">
      <c r="A12117" t="s">
        <v>18</v>
      </c>
      <c r="B12117">
        <f>VLOOKUP(A12117, CrimeType!$A$1:$B$11, 2, FALSE)</f>
        <v>7</v>
      </c>
      <c r="C12117">
        <v>2017</v>
      </c>
      <c r="D12117">
        <v>5</v>
      </c>
      <c r="E12117">
        <v>15</v>
      </c>
      <c r="F12117">
        <v>1</v>
      </c>
      <c r="G12117">
        <v>0</v>
      </c>
      <c r="H12117" t="s">
        <v>1111</v>
      </c>
      <c r="I12117" t="s">
        <v>28</v>
      </c>
      <c r="J12117">
        <f>VLOOKUP(I12117, Neighbourhood!$A$1:$B$26, 2, FALSE)</f>
        <v>7</v>
      </c>
      <c r="K12117">
        <v>495334.86</v>
      </c>
      <c r="L12117">
        <v>5454660.7199999997</v>
      </c>
    </row>
    <row r="12118" spans="1:12" x14ac:dyDescent="0.3">
      <c r="A12118" t="s">
        <v>40</v>
      </c>
      <c r="B12118">
        <f>VLOOKUP(A12118, CrimeType!$A$1:$B$11, 2, FALSE)</f>
        <v>9</v>
      </c>
      <c r="C12118">
        <v>2017</v>
      </c>
      <c r="D12118">
        <v>5</v>
      </c>
      <c r="E12118">
        <v>15</v>
      </c>
      <c r="F12118">
        <v>4</v>
      </c>
      <c r="G12118">
        <v>11</v>
      </c>
      <c r="H12118" t="s">
        <v>4440</v>
      </c>
      <c r="I12118" t="s">
        <v>22</v>
      </c>
      <c r="J12118">
        <f>VLOOKUP(I12118, Neighbourhood!$A$1:$B$26, 2, FALSE)</f>
        <v>6</v>
      </c>
      <c r="K12118">
        <v>497945.42</v>
      </c>
      <c r="L12118">
        <v>5459011.4500000002</v>
      </c>
    </row>
    <row r="12119" spans="1:12" x14ac:dyDescent="0.3">
      <c r="A12119" t="s">
        <v>24</v>
      </c>
      <c r="B12119">
        <f>VLOOKUP(A12119, CrimeType!$A$1:$B$11, 2, FALSE)</f>
        <v>1</v>
      </c>
      <c r="C12119">
        <v>2017</v>
      </c>
      <c r="D12119">
        <v>5</v>
      </c>
      <c r="E12119">
        <v>15</v>
      </c>
      <c r="F12119">
        <v>4</v>
      </c>
      <c r="G12119">
        <v>22</v>
      </c>
      <c r="H12119" t="s">
        <v>2018</v>
      </c>
      <c r="I12119" t="s">
        <v>20</v>
      </c>
      <c r="J12119">
        <f>VLOOKUP(I12119, Neighbourhood!$A$1:$B$26, 2, FALSE)</f>
        <v>23</v>
      </c>
      <c r="K12119">
        <v>490495.42</v>
      </c>
      <c r="L12119">
        <v>5459217.0499999998</v>
      </c>
    </row>
    <row r="12120" spans="1:12" x14ac:dyDescent="0.3">
      <c r="A12120" t="s">
        <v>18</v>
      </c>
      <c r="B12120">
        <f>VLOOKUP(A12120, CrimeType!$A$1:$B$11, 2, FALSE)</f>
        <v>7</v>
      </c>
      <c r="C12120">
        <v>2017</v>
      </c>
      <c r="D12120">
        <v>5</v>
      </c>
      <c r="E12120">
        <v>15</v>
      </c>
      <c r="F12120">
        <v>4</v>
      </c>
      <c r="G12120">
        <v>22</v>
      </c>
      <c r="H12120" t="s">
        <v>2018</v>
      </c>
      <c r="I12120" t="s">
        <v>20</v>
      </c>
      <c r="J12120">
        <f>VLOOKUP(I12120, Neighbourhood!$A$1:$B$26, 2, FALSE)</f>
        <v>23</v>
      </c>
      <c r="K12120">
        <v>490495.42</v>
      </c>
      <c r="L12120">
        <v>5459217.0499999998</v>
      </c>
    </row>
    <row r="12121" spans="1:12" x14ac:dyDescent="0.3">
      <c r="A12121" t="s">
        <v>40</v>
      </c>
      <c r="B12121">
        <f>VLOOKUP(A12121, CrimeType!$A$1:$B$11, 2, FALSE)</f>
        <v>9</v>
      </c>
      <c r="C12121">
        <v>2017</v>
      </c>
      <c r="D12121">
        <v>5</v>
      </c>
      <c r="E12121">
        <v>15</v>
      </c>
      <c r="F12121">
        <v>4</v>
      </c>
      <c r="G12121">
        <v>36</v>
      </c>
      <c r="H12121" t="s">
        <v>4441</v>
      </c>
      <c r="I12121" t="s">
        <v>31</v>
      </c>
      <c r="J12121">
        <f>VLOOKUP(I12121, Neighbourhood!$A$1:$B$26, 2, FALSE)</f>
        <v>20</v>
      </c>
      <c r="K12121">
        <v>493662.46</v>
      </c>
      <c r="L12121">
        <v>5457773.8700000001</v>
      </c>
    </row>
    <row r="12122" spans="1:12" x14ac:dyDescent="0.3">
      <c r="A12122" t="s">
        <v>18</v>
      </c>
      <c r="B12122">
        <f>VLOOKUP(A12122, CrimeType!$A$1:$B$11, 2, FALSE)</f>
        <v>7</v>
      </c>
      <c r="C12122">
        <v>2017</v>
      </c>
      <c r="D12122">
        <v>5</v>
      </c>
      <c r="E12122">
        <v>15</v>
      </c>
      <c r="F12122">
        <v>7</v>
      </c>
      <c r="G12122">
        <v>30</v>
      </c>
      <c r="H12122" t="s">
        <v>441</v>
      </c>
      <c r="I12122" t="s">
        <v>26</v>
      </c>
      <c r="J12122">
        <f>VLOOKUP(I12122, Neighbourhood!$A$1:$B$26, 2, FALSE)</f>
        <v>2</v>
      </c>
      <c r="K12122">
        <v>492172.33</v>
      </c>
      <c r="L12122">
        <v>5458702.96</v>
      </c>
    </row>
    <row r="12123" spans="1:12" x14ac:dyDescent="0.3">
      <c r="A12123" t="s">
        <v>18</v>
      </c>
      <c r="B12123">
        <f>VLOOKUP(A12123, CrimeType!$A$1:$B$11, 2, FALSE)</f>
        <v>7</v>
      </c>
      <c r="C12123">
        <v>2017</v>
      </c>
      <c r="D12123">
        <v>5</v>
      </c>
      <c r="E12123">
        <v>15</v>
      </c>
      <c r="F12123">
        <v>7</v>
      </c>
      <c r="G12123">
        <v>30</v>
      </c>
      <c r="H12123" t="s">
        <v>2018</v>
      </c>
      <c r="I12123" t="s">
        <v>20</v>
      </c>
      <c r="J12123">
        <f>VLOOKUP(I12123, Neighbourhood!$A$1:$B$26, 2, FALSE)</f>
        <v>23</v>
      </c>
      <c r="K12123">
        <v>490495.42</v>
      </c>
      <c r="L12123">
        <v>5459217.0499999998</v>
      </c>
    </row>
    <row r="12124" spans="1:12" x14ac:dyDescent="0.3">
      <c r="A12124" t="s">
        <v>18</v>
      </c>
      <c r="B12124">
        <f>VLOOKUP(A12124, CrimeType!$A$1:$B$11, 2, FALSE)</f>
        <v>7</v>
      </c>
      <c r="C12124">
        <v>2017</v>
      </c>
      <c r="D12124">
        <v>5</v>
      </c>
      <c r="E12124">
        <v>15</v>
      </c>
      <c r="F12124">
        <v>7</v>
      </c>
      <c r="G12124">
        <v>48</v>
      </c>
      <c r="H12124" t="s">
        <v>4442</v>
      </c>
      <c r="I12124" t="s">
        <v>12</v>
      </c>
      <c r="J12124">
        <f>VLOOKUP(I12124, Neighbourhood!$A$1:$B$26, 2, FALSE)</f>
        <v>1</v>
      </c>
      <c r="K12124">
        <v>488804.92</v>
      </c>
      <c r="L12124">
        <v>5455553.0199999996</v>
      </c>
    </row>
    <row r="12125" spans="1:12" x14ac:dyDescent="0.3">
      <c r="A12125" t="s">
        <v>10</v>
      </c>
      <c r="B12125">
        <f>VLOOKUP(A12125, CrimeType!$A$1:$B$11, 2, FALSE)</f>
        <v>2</v>
      </c>
      <c r="C12125">
        <v>2017</v>
      </c>
      <c r="D12125">
        <v>5</v>
      </c>
      <c r="E12125">
        <v>15</v>
      </c>
      <c r="F12125">
        <v>8</v>
      </c>
      <c r="G12125">
        <v>45</v>
      </c>
      <c r="H12125" t="s">
        <v>3052</v>
      </c>
      <c r="I12125" t="s">
        <v>61</v>
      </c>
      <c r="J12125">
        <f>VLOOKUP(I12125, Neighbourhood!$A$1:$B$26, 2, FALSE)</f>
        <v>15</v>
      </c>
      <c r="K12125">
        <v>497130.34</v>
      </c>
      <c r="L12125">
        <v>5454364.2800000003</v>
      </c>
    </row>
    <row r="12126" spans="1:12" x14ac:dyDescent="0.3">
      <c r="A12126" t="s">
        <v>10</v>
      </c>
      <c r="B12126">
        <f>VLOOKUP(A12126, CrimeType!$A$1:$B$11, 2, FALSE)</f>
        <v>2</v>
      </c>
      <c r="C12126">
        <v>2017</v>
      </c>
      <c r="D12126">
        <v>5</v>
      </c>
      <c r="E12126">
        <v>15</v>
      </c>
      <c r="F12126">
        <v>9</v>
      </c>
      <c r="G12126">
        <v>30</v>
      </c>
      <c r="H12126" t="s">
        <v>462</v>
      </c>
      <c r="I12126" t="s">
        <v>26</v>
      </c>
      <c r="J12126">
        <f>VLOOKUP(I12126, Neighbourhood!$A$1:$B$26, 2, FALSE)</f>
        <v>2</v>
      </c>
      <c r="K12126">
        <v>491833.29</v>
      </c>
      <c r="L12126">
        <v>5458441.1100000003</v>
      </c>
    </row>
    <row r="12127" spans="1:12" x14ac:dyDescent="0.3">
      <c r="A12127" t="s">
        <v>29</v>
      </c>
      <c r="B12127">
        <f>VLOOKUP(A12127, CrimeType!$A$1:$B$11, 2, FALSE)</f>
        <v>6</v>
      </c>
      <c r="C12127">
        <v>2017</v>
      </c>
      <c r="D12127">
        <v>5</v>
      </c>
      <c r="E12127">
        <v>15</v>
      </c>
      <c r="F12127">
        <v>9</v>
      </c>
      <c r="G12127">
        <v>59</v>
      </c>
      <c r="H12127" t="s">
        <v>4179</v>
      </c>
      <c r="I12127" t="s">
        <v>61</v>
      </c>
      <c r="J12127">
        <f>VLOOKUP(I12127, Neighbourhood!$A$1:$B$26, 2, FALSE)</f>
        <v>15</v>
      </c>
      <c r="K12127">
        <v>497652.69</v>
      </c>
      <c r="L12127">
        <v>5453887.6299999999</v>
      </c>
    </row>
    <row r="12128" spans="1:12" x14ac:dyDescent="0.3">
      <c r="A12128" t="s">
        <v>18</v>
      </c>
      <c r="B12128">
        <f>VLOOKUP(A12128, CrimeType!$A$1:$B$11, 2, FALSE)</f>
        <v>7</v>
      </c>
      <c r="C12128">
        <v>2017</v>
      </c>
      <c r="D12128">
        <v>5</v>
      </c>
      <c r="E12128">
        <v>15</v>
      </c>
      <c r="F12128">
        <v>10</v>
      </c>
      <c r="G12128">
        <v>15</v>
      </c>
      <c r="H12128" t="s">
        <v>4390</v>
      </c>
      <c r="I12128" t="s">
        <v>20</v>
      </c>
      <c r="J12128">
        <f>VLOOKUP(I12128, Neighbourhood!$A$1:$B$26, 2, FALSE)</f>
        <v>23</v>
      </c>
      <c r="K12128">
        <v>490122.59</v>
      </c>
      <c r="L12128">
        <v>5459046.0700000003</v>
      </c>
    </row>
    <row r="12129" spans="1:12" x14ac:dyDescent="0.3">
      <c r="A12129" t="s">
        <v>15</v>
      </c>
      <c r="B12129">
        <f>VLOOKUP(A12129, CrimeType!$A$1:$B$11, 2, FALSE)</f>
        <v>4</v>
      </c>
      <c r="C12129">
        <v>2017</v>
      </c>
      <c r="D12129">
        <v>5</v>
      </c>
      <c r="E12129">
        <v>15</v>
      </c>
      <c r="F12129">
        <v>10</v>
      </c>
      <c r="G12129">
        <v>56</v>
      </c>
      <c r="H12129" t="s">
        <v>2589</v>
      </c>
      <c r="I12129" t="s">
        <v>26</v>
      </c>
      <c r="J12129">
        <f>VLOOKUP(I12129, Neighbourhood!$A$1:$B$26, 2, FALSE)</f>
        <v>2</v>
      </c>
      <c r="K12129">
        <v>491516.41</v>
      </c>
      <c r="L12129">
        <v>5459414.6399999997</v>
      </c>
    </row>
    <row r="12130" spans="1:12" x14ac:dyDescent="0.3">
      <c r="A12130" t="s">
        <v>29</v>
      </c>
      <c r="B12130">
        <f>VLOOKUP(A12130, CrimeType!$A$1:$B$11, 2, FALSE)</f>
        <v>6</v>
      </c>
      <c r="C12130">
        <v>2017</v>
      </c>
      <c r="D12130">
        <v>5</v>
      </c>
      <c r="E12130">
        <v>15</v>
      </c>
      <c r="F12130">
        <v>11</v>
      </c>
      <c r="G12130">
        <v>10</v>
      </c>
      <c r="H12130" t="s">
        <v>4443</v>
      </c>
      <c r="I12130" t="s">
        <v>26</v>
      </c>
      <c r="J12130">
        <f>VLOOKUP(I12130, Neighbourhood!$A$1:$B$26, 2, FALSE)</f>
        <v>2</v>
      </c>
      <c r="K12130">
        <v>492563.83</v>
      </c>
      <c r="L12130">
        <v>5458511.4400000004</v>
      </c>
    </row>
    <row r="12131" spans="1:12" x14ac:dyDescent="0.3">
      <c r="A12131" t="s">
        <v>10</v>
      </c>
      <c r="B12131">
        <f>VLOOKUP(A12131, CrimeType!$A$1:$B$11, 2, FALSE)</f>
        <v>2</v>
      </c>
      <c r="C12131">
        <v>2017</v>
      </c>
      <c r="D12131">
        <v>5</v>
      </c>
      <c r="E12131">
        <v>15</v>
      </c>
      <c r="F12131">
        <v>11</v>
      </c>
      <c r="G12131">
        <v>30</v>
      </c>
      <c r="H12131" t="s">
        <v>4444</v>
      </c>
      <c r="I12131" t="s">
        <v>85</v>
      </c>
      <c r="J12131">
        <f>VLOOKUP(I12131, Neighbourhood!$A$1:$B$26, 2, FALSE)</f>
        <v>21</v>
      </c>
      <c r="K12131">
        <v>494382.02</v>
      </c>
      <c r="L12131">
        <v>5453202.6299999999</v>
      </c>
    </row>
    <row r="12132" spans="1:12" x14ac:dyDescent="0.3">
      <c r="A12132" t="s">
        <v>29</v>
      </c>
      <c r="B12132">
        <f>VLOOKUP(A12132, CrimeType!$A$1:$B$11, 2, FALSE)</f>
        <v>6</v>
      </c>
      <c r="C12132">
        <v>2017</v>
      </c>
      <c r="D12132">
        <v>5</v>
      </c>
      <c r="E12132">
        <v>15</v>
      </c>
      <c r="F12132">
        <v>11</v>
      </c>
      <c r="G12132">
        <v>36</v>
      </c>
      <c r="H12132" t="s">
        <v>1232</v>
      </c>
      <c r="I12132" t="s">
        <v>26</v>
      </c>
      <c r="J12132">
        <f>VLOOKUP(I12132, Neighbourhood!$A$1:$B$26, 2, FALSE)</f>
        <v>2</v>
      </c>
      <c r="K12132">
        <v>491117.43</v>
      </c>
      <c r="L12132">
        <v>5458996.1500000004</v>
      </c>
    </row>
    <row r="12133" spans="1:12" x14ac:dyDescent="0.3">
      <c r="A12133" t="s">
        <v>24</v>
      </c>
      <c r="B12133">
        <f>VLOOKUP(A12133, CrimeType!$A$1:$B$11, 2, FALSE)</f>
        <v>1</v>
      </c>
      <c r="C12133">
        <v>2017</v>
      </c>
      <c r="D12133">
        <v>5</v>
      </c>
      <c r="E12133">
        <v>15</v>
      </c>
      <c r="F12133">
        <v>11</v>
      </c>
      <c r="G12133">
        <v>44</v>
      </c>
      <c r="H12133" t="s">
        <v>240</v>
      </c>
      <c r="I12133" t="s">
        <v>26</v>
      </c>
      <c r="J12133">
        <f>VLOOKUP(I12133, Neighbourhood!$A$1:$B$26, 2, FALSE)</f>
        <v>2</v>
      </c>
      <c r="K12133">
        <v>492710.44</v>
      </c>
      <c r="L12133">
        <v>5458526.6500000004</v>
      </c>
    </row>
    <row r="12134" spans="1:12" x14ac:dyDescent="0.3">
      <c r="A12134" t="s">
        <v>18</v>
      </c>
      <c r="B12134">
        <f>VLOOKUP(A12134, CrimeType!$A$1:$B$11, 2, FALSE)</f>
        <v>7</v>
      </c>
      <c r="C12134">
        <v>2017</v>
      </c>
      <c r="D12134">
        <v>5</v>
      </c>
      <c r="E12134">
        <v>15</v>
      </c>
      <c r="F12134">
        <v>12</v>
      </c>
      <c r="G12134">
        <v>0</v>
      </c>
      <c r="H12134" t="s">
        <v>4445</v>
      </c>
      <c r="I12134" t="s">
        <v>85</v>
      </c>
      <c r="J12134">
        <f>VLOOKUP(I12134, Neighbourhood!$A$1:$B$26, 2, FALSE)</f>
        <v>21</v>
      </c>
      <c r="K12134">
        <v>494137.97</v>
      </c>
      <c r="L12134">
        <v>5452696.7199999997</v>
      </c>
    </row>
    <row r="12135" spans="1:12" x14ac:dyDescent="0.3">
      <c r="A12135" t="s">
        <v>119</v>
      </c>
      <c r="B12135">
        <f>VLOOKUP(A12135, CrimeType!$A$1:$B$11, 2, FALSE)</f>
        <v>8</v>
      </c>
      <c r="C12135">
        <v>2017</v>
      </c>
      <c r="D12135">
        <v>5</v>
      </c>
      <c r="E12135">
        <v>15</v>
      </c>
      <c r="F12135">
        <v>12</v>
      </c>
      <c r="G12135">
        <v>0</v>
      </c>
      <c r="H12135" t="s">
        <v>4446</v>
      </c>
      <c r="I12135" t="s">
        <v>68</v>
      </c>
      <c r="J12135">
        <f>VLOOKUP(I12135, Neighbourhood!$A$1:$B$26, 2, FALSE)</f>
        <v>10</v>
      </c>
      <c r="K12135">
        <v>486735.63</v>
      </c>
      <c r="L12135">
        <v>5457623.1399999997</v>
      </c>
    </row>
    <row r="12136" spans="1:12" x14ac:dyDescent="0.3">
      <c r="A12136" t="s">
        <v>18</v>
      </c>
      <c r="B12136">
        <f>VLOOKUP(A12136, CrimeType!$A$1:$B$11, 2, FALSE)</f>
        <v>7</v>
      </c>
      <c r="C12136">
        <v>2017</v>
      </c>
      <c r="D12136">
        <v>5</v>
      </c>
      <c r="E12136">
        <v>15</v>
      </c>
      <c r="F12136">
        <v>12</v>
      </c>
      <c r="G12136">
        <v>0</v>
      </c>
      <c r="H12136" t="s">
        <v>1465</v>
      </c>
      <c r="I12136" t="s">
        <v>26</v>
      </c>
      <c r="J12136">
        <f>VLOOKUP(I12136, Neighbourhood!$A$1:$B$26, 2, FALSE)</f>
        <v>2</v>
      </c>
      <c r="K12136">
        <v>491678.04</v>
      </c>
      <c r="L12136">
        <v>5458856.6200000001</v>
      </c>
    </row>
    <row r="12137" spans="1:12" x14ac:dyDescent="0.3">
      <c r="A12137" t="s">
        <v>24</v>
      </c>
      <c r="B12137">
        <f>VLOOKUP(A12137, CrimeType!$A$1:$B$11, 2, FALSE)</f>
        <v>1</v>
      </c>
      <c r="C12137">
        <v>2017</v>
      </c>
      <c r="D12137">
        <v>5</v>
      </c>
      <c r="E12137">
        <v>15</v>
      </c>
      <c r="F12137">
        <v>12</v>
      </c>
      <c r="G12137">
        <v>7</v>
      </c>
      <c r="H12137" t="s">
        <v>1007</v>
      </c>
      <c r="I12137" t="s">
        <v>20</v>
      </c>
      <c r="J12137">
        <f>VLOOKUP(I12137, Neighbourhood!$A$1:$B$26, 2, FALSE)</f>
        <v>23</v>
      </c>
      <c r="K12137">
        <v>490228.83</v>
      </c>
      <c r="L12137">
        <v>5459711.7000000002</v>
      </c>
    </row>
    <row r="12138" spans="1:12" x14ac:dyDescent="0.3">
      <c r="A12138" t="s">
        <v>15</v>
      </c>
      <c r="B12138">
        <f>VLOOKUP(A12138, CrimeType!$A$1:$B$11, 2, FALSE)</f>
        <v>4</v>
      </c>
      <c r="C12138">
        <v>2017</v>
      </c>
      <c r="D12138">
        <v>5</v>
      </c>
      <c r="E12138">
        <v>15</v>
      </c>
      <c r="F12138">
        <v>12</v>
      </c>
      <c r="G12138">
        <v>45</v>
      </c>
      <c r="H12138" t="s">
        <v>3325</v>
      </c>
      <c r="I12138" t="s">
        <v>28</v>
      </c>
      <c r="J12138">
        <f>VLOOKUP(I12138, Neighbourhood!$A$1:$B$26, 2, FALSE)</f>
        <v>7</v>
      </c>
      <c r="K12138">
        <v>494915.87</v>
      </c>
      <c r="L12138">
        <v>5456524.2800000003</v>
      </c>
    </row>
    <row r="12139" spans="1:12" x14ac:dyDescent="0.3">
      <c r="A12139" t="s">
        <v>18</v>
      </c>
      <c r="B12139">
        <f>VLOOKUP(A12139, CrimeType!$A$1:$B$11, 2, FALSE)</f>
        <v>7</v>
      </c>
      <c r="C12139">
        <v>2017</v>
      </c>
      <c r="D12139">
        <v>5</v>
      </c>
      <c r="E12139">
        <v>15</v>
      </c>
      <c r="F12139">
        <v>12</v>
      </c>
      <c r="G12139">
        <v>50</v>
      </c>
      <c r="H12139" t="s">
        <v>706</v>
      </c>
      <c r="I12139" t="s">
        <v>20</v>
      </c>
      <c r="J12139">
        <f>VLOOKUP(I12139, Neighbourhood!$A$1:$B$26, 2, FALSE)</f>
        <v>23</v>
      </c>
      <c r="K12139">
        <v>489622.88</v>
      </c>
      <c r="L12139">
        <v>5459766.0899999999</v>
      </c>
    </row>
    <row r="12140" spans="1:12" x14ac:dyDescent="0.3">
      <c r="A12140" t="s">
        <v>15</v>
      </c>
      <c r="B12140">
        <f>VLOOKUP(A12140, CrimeType!$A$1:$B$11, 2, FALSE)</f>
        <v>4</v>
      </c>
      <c r="C12140">
        <v>2017</v>
      </c>
      <c r="D12140">
        <v>5</v>
      </c>
      <c r="E12140">
        <v>15</v>
      </c>
      <c r="F12140">
        <v>13</v>
      </c>
      <c r="G12140">
        <v>57</v>
      </c>
      <c r="H12140" t="s">
        <v>789</v>
      </c>
      <c r="I12140" t="s">
        <v>26</v>
      </c>
      <c r="J12140">
        <f>VLOOKUP(I12140, Neighbourhood!$A$1:$B$26, 2, FALSE)</f>
        <v>2</v>
      </c>
      <c r="K12140">
        <v>490967.88</v>
      </c>
      <c r="L12140">
        <v>5458848.0199999996</v>
      </c>
    </row>
    <row r="12141" spans="1:12" x14ac:dyDescent="0.3">
      <c r="A12141" t="s">
        <v>29</v>
      </c>
      <c r="B12141">
        <f>VLOOKUP(A12141, CrimeType!$A$1:$B$11, 2, FALSE)</f>
        <v>6</v>
      </c>
      <c r="C12141">
        <v>2017</v>
      </c>
      <c r="D12141">
        <v>5</v>
      </c>
      <c r="E12141">
        <v>15</v>
      </c>
      <c r="F12141">
        <v>14</v>
      </c>
      <c r="G12141">
        <v>10</v>
      </c>
      <c r="H12141" t="s">
        <v>170</v>
      </c>
      <c r="I12141" t="s">
        <v>31</v>
      </c>
      <c r="J12141">
        <f>VLOOKUP(I12141, Neighbourhood!$A$1:$B$26, 2, FALSE)</f>
        <v>20</v>
      </c>
      <c r="K12141">
        <v>493902.91</v>
      </c>
      <c r="L12141">
        <v>5457453.3300000001</v>
      </c>
    </row>
    <row r="12142" spans="1:12" x14ac:dyDescent="0.3">
      <c r="A12142" t="s">
        <v>29</v>
      </c>
      <c r="B12142">
        <f>VLOOKUP(A12142, CrimeType!$A$1:$B$11, 2, FALSE)</f>
        <v>6</v>
      </c>
      <c r="C12142">
        <v>2017</v>
      </c>
      <c r="D12142">
        <v>5</v>
      </c>
      <c r="E12142">
        <v>15</v>
      </c>
      <c r="F12142">
        <v>14</v>
      </c>
      <c r="G12142">
        <v>29</v>
      </c>
      <c r="H12142" t="s">
        <v>251</v>
      </c>
      <c r="I12142" t="s">
        <v>31</v>
      </c>
      <c r="J12142">
        <f>VLOOKUP(I12142, Neighbourhood!$A$1:$B$26, 2, FALSE)</f>
        <v>20</v>
      </c>
      <c r="K12142">
        <v>492839.09</v>
      </c>
      <c r="L12142">
        <v>5457770.9000000004</v>
      </c>
    </row>
    <row r="12143" spans="1:12" x14ac:dyDescent="0.3">
      <c r="A12143" t="s">
        <v>10</v>
      </c>
      <c r="B12143">
        <f>VLOOKUP(A12143, CrimeType!$A$1:$B$11, 2, FALSE)</f>
        <v>2</v>
      </c>
      <c r="C12143">
        <v>2017</v>
      </c>
      <c r="D12143">
        <v>5</v>
      </c>
      <c r="E12143">
        <v>15</v>
      </c>
      <c r="F12143">
        <v>14</v>
      </c>
      <c r="G12143">
        <v>30</v>
      </c>
      <c r="H12143" t="s">
        <v>4447</v>
      </c>
      <c r="I12143" t="s">
        <v>28</v>
      </c>
      <c r="J12143">
        <f>VLOOKUP(I12143, Neighbourhood!$A$1:$B$26, 2, FALSE)</f>
        <v>7</v>
      </c>
      <c r="K12143">
        <v>493645.64</v>
      </c>
      <c r="L12143">
        <v>5454753.9199999999</v>
      </c>
    </row>
    <row r="12144" spans="1:12" x14ac:dyDescent="0.3">
      <c r="A12144" t="s">
        <v>18</v>
      </c>
      <c r="B12144">
        <f>VLOOKUP(A12144, CrimeType!$A$1:$B$11, 2, FALSE)</f>
        <v>7</v>
      </c>
      <c r="C12144">
        <v>2017</v>
      </c>
      <c r="D12144">
        <v>5</v>
      </c>
      <c r="E12144">
        <v>15</v>
      </c>
      <c r="F12144">
        <v>14</v>
      </c>
      <c r="G12144">
        <v>30</v>
      </c>
      <c r="H12144" t="s">
        <v>4448</v>
      </c>
      <c r="I12144" t="s">
        <v>61</v>
      </c>
      <c r="J12144">
        <f>VLOOKUP(I12144, Neighbourhood!$A$1:$B$26, 2, FALSE)</f>
        <v>15</v>
      </c>
      <c r="K12144">
        <v>496446.97</v>
      </c>
      <c r="L12144">
        <v>5453866.6600000001</v>
      </c>
    </row>
    <row r="12145" spans="1:12" x14ac:dyDescent="0.3">
      <c r="A12145" t="s">
        <v>119</v>
      </c>
      <c r="B12145">
        <f>VLOOKUP(A12145, CrimeType!$A$1:$B$11, 2, FALSE)</f>
        <v>8</v>
      </c>
      <c r="C12145">
        <v>2017</v>
      </c>
      <c r="D12145">
        <v>5</v>
      </c>
      <c r="E12145">
        <v>15</v>
      </c>
      <c r="F12145">
        <v>15</v>
      </c>
      <c r="G12145">
        <v>0</v>
      </c>
      <c r="H12145" t="s">
        <v>4449</v>
      </c>
      <c r="I12145" t="s">
        <v>65</v>
      </c>
      <c r="J12145">
        <f>VLOOKUP(I12145, Neighbourhood!$A$1:$B$26, 2, FALSE)</f>
        <v>12</v>
      </c>
      <c r="K12145">
        <v>491919.67</v>
      </c>
      <c r="L12145">
        <v>5456192.1299999999</v>
      </c>
    </row>
    <row r="12146" spans="1:12" x14ac:dyDescent="0.3">
      <c r="A12146" t="s">
        <v>119</v>
      </c>
      <c r="B12146">
        <f>VLOOKUP(A12146, CrimeType!$A$1:$B$11, 2, FALSE)</f>
        <v>8</v>
      </c>
      <c r="C12146">
        <v>2017</v>
      </c>
      <c r="D12146">
        <v>5</v>
      </c>
      <c r="E12146">
        <v>15</v>
      </c>
      <c r="F12146">
        <v>15</v>
      </c>
      <c r="G12146">
        <v>0</v>
      </c>
      <c r="H12146" t="s">
        <v>172</v>
      </c>
      <c r="I12146" t="s">
        <v>26</v>
      </c>
      <c r="J12146">
        <f>VLOOKUP(I12146, Neighbourhood!$A$1:$B$26, 2, FALSE)</f>
        <v>2</v>
      </c>
      <c r="K12146">
        <v>491408.23</v>
      </c>
      <c r="L12146">
        <v>5458864.9400000004</v>
      </c>
    </row>
    <row r="12147" spans="1:12" x14ac:dyDescent="0.3">
      <c r="A12147" t="s">
        <v>15</v>
      </c>
      <c r="B12147">
        <f>VLOOKUP(A12147, CrimeType!$A$1:$B$11, 2, FALSE)</f>
        <v>4</v>
      </c>
      <c r="C12147">
        <v>2017</v>
      </c>
      <c r="D12147">
        <v>5</v>
      </c>
      <c r="E12147">
        <v>15</v>
      </c>
      <c r="F12147">
        <v>15</v>
      </c>
      <c r="G12147">
        <v>3</v>
      </c>
      <c r="H12147" t="s">
        <v>57</v>
      </c>
      <c r="I12147" t="s">
        <v>26</v>
      </c>
      <c r="J12147">
        <f>VLOOKUP(I12147, Neighbourhood!$A$1:$B$26, 2, FALSE)</f>
        <v>2</v>
      </c>
      <c r="K12147">
        <v>492244.56</v>
      </c>
      <c r="L12147">
        <v>5459020.6200000001</v>
      </c>
    </row>
    <row r="12148" spans="1:12" x14ac:dyDescent="0.3">
      <c r="A12148" t="s">
        <v>115</v>
      </c>
      <c r="B12148">
        <f>VLOOKUP(A12148, CrimeType!$A$1:$B$11, 2, FALSE)</f>
        <v>11</v>
      </c>
      <c r="C12148">
        <v>2017</v>
      </c>
      <c r="D12148">
        <v>5</v>
      </c>
      <c r="E12148">
        <v>15</v>
      </c>
      <c r="F12148">
        <v>15</v>
      </c>
      <c r="G12148">
        <v>7</v>
      </c>
      <c r="H12148" t="s">
        <v>4450</v>
      </c>
      <c r="I12148" t="s">
        <v>61</v>
      </c>
      <c r="J12148">
        <f>VLOOKUP(I12148, Neighbourhood!$A$1:$B$26, 2, FALSE)</f>
        <v>15</v>
      </c>
      <c r="K12148">
        <v>497494</v>
      </c>
      <c r="L12148">
        <v>5454600</v>
      </c>
    </row>
    <row r="12149" spans="1:12" x14ac:dyDescent="0.3">
      <c r="A12149" t="s">
        <v>18</v>
      </c>
      <c r="B12149">
        <f>VLOOKUP(A12149, CrimeType!$A$1:$B$11, 2, FALSE)</f>
        <v>7</v>
      </c>
      <c r="C12149">
        <v>2017</v>
      </c>
      <c r="D12149">
        <v>5</v>
      </c>
      <c r="E12149">
        <v>15</v>
      </c>
      <c r="F12149">
        <v>15</v>
      </c>
      <c r="G12149">
        <v>30</v>
      </c>
      <c r="H12149" t="s">
        <v>4034</v>
      </c>
      <c r="I12149" t="s">
        <v>65</v>
      </c>
      <c r="J12149">
        <f>VLOOKUP(I12149, Neighbourhood!$A$1:$B$26, 2, FALSE)</f>
        <v>12</v>
      </c>
      <c r="K12149">
        <v>492388.72</v>
      </c>
      <c r="L12149">
        <v>5457285.8700000001</v>
      </c>
    </row>
    <row r="12150" spans="1:12" x14ac:dyDescent="0.3">
      <c r="A12150" t="s">
        <v>29</v>
      </c>
      <c r="B12150">
        <f>VLOOKUP(A12150, CrimeType!$A$1:$B$11, 2, FALSE)</f>
        <v>6</v>
      </c>
      <c r="C12150">
        <v>2017</v>
      </c>
      <c r="D12150">
        <v>5</v>
      </c>
      <c r="E12150">
        <v>15</v>
      </c>
      <c r="F12150">
        <v>15</v>
      </c>
      <c r="G12150">
        <v>33</v>
      </c>
      <c r="H12150" t="s">
        <v>70</v>
      </c>
      <c r="I12150" t="s">
        <v>26</v>
      </c>
      <c r="J12150">
        <f>VLOOKUP(I12150, Neighbourhood!$A$1:$B$26, 2, FALSE)</f>
        <v>2</v>
      </c>
      <c r="K12150">
        <v>491292.79</v>
      </c>
      <c r="L12150">
        <v>5458742.3099999996</v>
      </c>
    </row>
    <row r="12151" spans="1:12" x14ac:dyDescent="0.3">
      <c r="A12151" t="s">
        <v>29</v>
      </c>
      <c r="B12151">
        <f>VLOOKUP(A12151, CrimeType!$A$1:$B$11, 2, FALSE)</f>
        <v>6</v>
      </c>
      <c r="C12151">
        <v>2017</v>
      </c>
      <c r="D12151">
        <v>5</v>
      </c>
      <c r="E12151">
        <v>15</v>
      </c>
      <c r="F12151">
        <v>15</v>
      </c>
      <c r="G12151">
        <v>36</v>
      </c>
      <c r="H12151" t="s">
        <v>235</v>
      </c>
      <c r="I12151" t="s">
        <v>61</v>
      </c>
      <c r="J12151">
        <f>VLOOKUP(I12151, Neighbourhood!$A$1:$B$26, 2, FALSE)</f>
        <v>15</v>
      </c>
      <c r="K12151">
        <v>497691.95</v>
      </c>
      <c r="L12151">
        <v>5453254.6299999999</v>
      </c>
    </row>
    <row r="12152" spans="1:12" x14ac:dyDescent="0.3">
      <c r="A12152" t="s">
        <v>18</v>
      </c>
      <c r="B12152">
        <f>VLOOKUP(A12152, CrimeType!$A$1:$B$11, 2, FALSE)</f>
        <v>7</v>
      </c>
      <c r="C12152">
        <v>2017</v>
      </c>
      <c r="D12152">
        <v>5</v>
      </c>
      <c r="E12152">
        <v>15</v>
      </c>
      <c r="F12152">
        <v>16</v>
      </c>
      <c r="G12152">
        <v>30</v>
      </c>
      <c r="H12152" t="s">
        <v>3807</v>
      </c>
      <c r="I12152" t="s">
        <v>68</v>
      </c>
      <c r="J12152">
        <f>VLOOKUP(I12152, Neighbourhood!$A$1:$B$26, 2, FALSE)</f>
        <v>10</v>
      </c>
      <c r="K12152">
        <v>487201.95</v>
      </c>
      <c r="L12152">
        <v>5457075.7000000002</v>
      </c>
    </row>
    <row r="12153" spans="1:12" x14ac:dyDescent="0.3">
      <c r="A12153" t="s">
        <v>18</v>
      </c>
      <c r="B12153">
        <f>VLOOKUP(A12153, CrimeType!$A$1:$B$11, 2, FALSE)</f>
        <v>7</v>
      </c>
      <c r="C12153">
        <v>2017</v>
      </c>
      <c r="D12153">
        <v>5</v>
      </c>
      <c r="E12153">
        <v>15</v>
      </c>
      <c r="F12153">
        <v>17</v>
      </c>
      <c r="G12153">
        <v>0</v>
      </c>
      <c r="H12153" t="s">
        <v>678</v>
      </c>
      <c r="I12153" t="s">
        <v>26</v>
      </c>
      <c r="J12153">
        <f>VLOOKUP(I12153, Neighbourhood!$A$1:$B$26, 2, FALSE)</f>
        <v>2</v>
      </c>
      <c r="K12153">
        <v>492203.92</v>
      </c>
      <c r="L12153">
        <v>5458810.8899999997</v>
      </c>
    </row>
    <row r="12154" spans="1:12" x14ac:dyDescent="0.3">
      <c r="A12154" t="s">
        <v>29</v>
      </c>
      <c r="B12154">
        <f>VLOOKUP(A12154, CrimeType!$A$1:$B$11, 2, FALSE)</f>
        <v>6</v>
      </c>
      <c r="C12154">
        <v>2017</v>
      </c>
      <c r="D12154">
        <v>5</v>
      </c>
      <c r="E12154">
        <v>15</v>
      </c>
      <c r="F12154">
        <v>17</v>
      </c>
      <c r="G12154">
        <v>8</v>
      </c>
      <c r="H12154" t="s">
        <v>2166</v>
      </c>
      <c r="I12154" t="s">
        <v>39</v>
      </c>
      <c r="J12154">
        <f>VLOOKUP(I12154, Neighbourhood!$A$1:$B$26, 2, FALSE)</f>
        <v>11</v>
      </c>
      <c r="K12154">
        <v>491550.01</v>
      </c>
      <c r="L12154">
        <v>5450858.29</v>
      </c>
    </row>
    <row r="12155" spans="1:12" x14ac:dyDescent="0.3">
      <c r="A12155" t="s">
        <v>18</v>
      </c>
      <c r="B12155">
        <f>VLOOKUP(A12155, CrimeType!$A$1:$B$11, 2, FALSE)</f>
        <v>7</v>
      </c>
      <c r="C12155">
        <v>2017</v>
      </c>
      <c r="D12155">
        <v>5</v>
      </c>
      <c r="E12155">
        <v>15</v>
      </c>
      <c r="F12155">
        <v>17</v>
      </c>
      <c r="G12155">
        <v>30</v>
      </c>
      <c r="H12155" t="s">
        <v>1450</v>
      </c>
      <c r="I12155" t="s">
        <v>26</v>
      </c>
      <c r="J12155">
        <f>VLOOKUP(I12155, Neighbourhood!$A$1:$B$26, 2, FALSE)</f>
        <v>2</v>
      </c>
      <c r="K12155">
        <v>492339.53</v>
      </c>
      <c r="L12155">
        <v>5458876.79</v>
      </c>
    </row>
    <row r="12156" spans="1:12" x14ac:dyDescent="0.3">
      <c r="A12156" t="s">
        <v>18</v>
      </c>
      <c r="B12156">
        <f>VLOOKUP(A12156, CrimeType!$A$1:$B$11, 2, FALSE)</f>
        <v>7</v>
      </c>
      <c r="C12156">
        <v>2017</v>
      </c>
      <c r="D12156">
        <v>5</v>
      </c>
      <c r="E12156">
        <v>15</v>
      </c>
      <c r="F12156">
        <v>17</v>
      </c>
      <c r="G12156">
        <v>57</v>
      </c>
      <c r="H12156" t="s">
        <v>4451</v>
      </c>
      <c r="I12156" t="s">
        <v>89</v>
      </c>
      <c r="J12156">
        <f>VLOOKUP(I12156, Neighbourhood!$A$1:$B$26, 2, FALSE)</f>
        <v>17</v>
      </c>
      <c r="K12156">
        <v>490014.64</v>
      </c>
      <c r="L12156">
        <v>5453811.5700000003</v>
      </c>
    </row>
    <row r="12157" spans="1:12" x14ac:dyDescent="0.3">
      <c r="A12157" t="s">
        <v>15</v>
      </c>
      <c r="B12157">
        <f>VLOOKUP(A12157, CrimeType!$A$1:$B$11, 2, FALSE)</f>
        <v>4</v>
      </c>
      <c r="C12157">
        <v>2017</v>
      </c>
      <c r="D12157">
        <v>5</v>
      </c>
      <c r="E12157">
        <v>15</v>
      </c>
      <c r="F12157">
        <v>18</v>
      </c>
      <c r="G12157">
        <v>0</v>
      </c>
      <c r="H12157" t="s">
        <v>4453</v>
      </c>
      <c r="I12157" t="s">
        <v>34</v>
      </c>
      <c r="J12157">
        <f>VLOOKUP(I12157, Neighbourhood!$A$1:$B$26, 2, FALSE)</f>
        <v>8</v>
      </c>
      <c r="K12157">
        <v>488011.79</v>
      </c>
      <c r="L12157">
        <v>5453360.0999999996</v>
      </c>
    </row>
    <row r="12158" spans="1:12" x14ac:dyDescent="0.3">
      <c r="A12158" t="s">
        <v>18</v>
      </c>
      <c r="B12158">
        <f>VLOOKUP(A12158, CrimeType!$A$1:$B$11, 2, FALSE)</f>
        <v>7</v>
      </c>
      <c r="C12158">
        <v>2017</v>
      </c>
      <c r="D12158">
        <v>5</v>
      </c>
      <c r="E12158">
        <v>15</v>
      </c>
      <c r="F12158">
        <v>18</v>
      </c>
      <c r="G12158">
        <v>0</v>
      </c>
      <c r="H12158" t="s">
        <v>285</v>
      </c>
      <c r="I12158" t="s">
        <v>26</v>
      </c>
      <c r="J12158">
        <f>VLOOKUP(I12158, Neighbourhood!$A$1:$B$26, 2, FALSE)</f>
        <v>2</v>
      </c>
      <c r="K12158">
        <v>491834.36</v>
      </c>
      <c r="L12158">
        <v>5459287.6699999999</v>
      </c>
    </row>
    <row r="12159" spans="1:12" x14ac:dyDescent="0.3">
      <c r="A12159" t="s">
        <v>10</v>
      </c>
      <c r="B12159">
        <f>VLOOKUP(A12159, CrimeType!$A$1:$B$11, 2, FALSE)</f>
        <v>2</v>
      </c>
      <c r="C12159">
        <v>2017</v>
      </c>
      <c r="D12159">
        <v>5</v>
      </c>
      <c r="E12159">
        <v>15</v>
      </c>
      <c r="F12159">
        <v>18</v>
      </c>
      <c r="G12159">
        <v>0</v>
      </c>
      <c r="H12159" t="s">
        <v>4452</v>
      </c>
      <c r="I12159" t="s">
        <v>65</v>
      </c>
      <c r="J12159">
        <f>VLOOKUP(I12159, Neighbourhood!$A$1:$B$26, 2, FALSE)</f>
        <v>12</v>
      </c>
      <c r="K12159">
        <v>491809.32</v>
      </c>
      <c r="L12159">
        <v>5456215.8899999997</v>
      </c>
    </row>
    <row r="12160" spans="1:12" x14ac:dyDescent="0.3">
      <c r="A12160" t="s">
        <v>18</v>
      </c>
      <c r="B12160">
        <f>VLOOKUP(A12160, CrimeType!$A$1:$B$11, 2, FALSE)</f>
        <v>7</v>
      </c>
      <c r="C12160">
        <v>2017</v>
      </c>
      <c r="D12160">
        <v>5</v>
      </c>
      <c r="E12160">
        <v>15</v>
      </c>
      <c r="F12160">
        <v>18</v>
      </c>
      <c r="G12160">
        <v>0</v>
      </c>
      <c r="H12160" t="s">
        <v>4454</v>
      </c>
      <c r="I12160" t="s">
        <v>22</v>
      </c>
      <c r="J12160">
        <f>VLOOKUP(I12160, Neighbourhood!$A$1:$B$26, 2, FALSE)</f>
        <v>6</v>
      </c>
      <c r="K12160">
        <v>497561.33</v>
      </c>
      <c r="L12160">
        <v>5458470.9800000004</v>
      </c>
    </row>
    <row r="12161" spans="1:12" x14ac:dyDescent="0.3">
      <c r="A12161" t="s">
        <v>29</v>
      </c>
      <c r="B12161">
        <f>VLOOKUP(A12161, CrimeType!$A$1:$B$11, 2, FALSE)</f>
        <v>6</v>
      </c>
      <c r="C12161">
        <v>2017</v>
      </c>
      <c r="D12161">
        <v>5</v>
      </c>
      <c r="E12161">
        <v>15</v>
      </c>
      <c r="F12161">
        <v>18</v>
      </c>
      <c r="G12161">
        <v>21</v>
      </c>
      <c r="H12161" t="s">
        <v>70</v>
      </c>
      <c r="I12161" t="s">
        <v>26</v>
      </c>
      <c r="J12161">
        <f>VLOOKUP(I12161, Neighbourhood!$A$1:$B$26, 2, FALSE)</f>
        <v>2</v>
      </c>
      <c r="K12161">
        <v>491292.79</v>
      </c>
      <c r="L12161">
        <v>5458742.3099999996</v>
      </c>
    </row>
    <row r="12162" spans="1:12" x14ac:dyDescent="0.3">
      <c r="A12162" t="s">
        <v>15</v>
      </c>
      <c r="B12162">
        <f>VLOOKUP(A12162, CrimeType!$A$1:$B$11, 2, FALSE)</f>
        <v>4</v>
      </c>
      <c r="C12162">
        <v>2017</v>
      </c>
      <c r="D12162">
        <v>5</v>
      </c>
      <c r="E12162">
        <v>15</v>
      </c>
      <c r="F12162">
        <v>19</v>
      </c>
      <c r="G12162">
        <v>0</v>
      </c>
      <c r="H12162" t="s">
        <v>4455</v>
      </c>
      <c r="I12162" t="s">
        <v>34</v>
      </c>
      <c r="J12162">
        <f>VLOOKUP(I12162, Neighbourhood!$A$1:$B$26, 2, FALSE)</f>
        <v>8</v>
      </c>
      <c r="K12162">
        <v>489064.68</v>
      </c>
      <c r="L12162">
        <v>5453126.79</v>
      </c>
    </row>
    <row r="12163" spans="1:12" x14ac:dyDescent="0.3">
      <c r="A12163" t="s">
        <v>18</v>
      </c>
      <c r="B12163">
        <f>VLOOKUP(A12163, CrimeType!$A$1:$B$11, 2, FALSE)</f>
        <v>7</v>
      </c>
      <c r="C12163">
        <v>2017</v>
      </c>
      <c r="D12163">
        <v>5</v>
      </c>
      <c r="E12163">
        <v>15</v>
      </c>
      <c r="F12163">
        <v>19</v>
      </c>
      <c r="G12163">
        <v>0</v>
      </c>
      <c r="H12163" t="s">
        <v>959</v>
      </c>
      <c r="I12163" t="s">
        <v>26</v>
      </c>
      <c r="J12163">
        <f>VLOOKUP(I12163, Neighbourhood!$A$1:$B$26, 2, FALSE)</f>
        <v>2</v>
      </c>
      <c r="K12163">
        <v>492065.07</v>
      </c>
      <c r="L12163">
        <v>5458977.2300000004</v>
      </c>
    </row>
    <row r="12164" spans="1:12" x14ac:dyDescent="0.3">
      <c r="A12164" t="s">
        <v>18</v>
      </c>
      <c r="B12164">
        <f>VLOOKUP(A12164, CrimeType!$A$1:$B$11, 2, FALSE)</f>
        <v>7</v>
      </c>
      <c r="C12164">
        <v>2017</v>
      </c>
      <c r="D12164">
        <v>5</v>
      </c>
      <c r="E12164">
        <v>15</v>
      </c>
      <c r="F12164">
        <v>19</v>
      </c>
      <c r="G12164">
        <v>0</v>
      </c>
      <c r="H12164" t="s">
        <v>4456</v>
      </c>
      <c r="I12164" t="s">
        <v>31</v>
      </c>
      <c r="J12164">
        <f>VLOOKUP(I12164, Neighbourhood!$A$1:$B$26, 2, FALSE)</f>
        <v>20</v>
      </c>
      <c r="K12164">
        <v>492944.64000000001</v>
      </c>
      <c r="L12164">
        <v>5458422.96</v>
      </c>
    </row>
    <row r="12165" spans="1:12" x14ac:dyDescent="0.3">
      <c r="A12165" t="s">
        <v>29</v>
      </c>
      <c r="B12165">
        <f>VLOOKUP(A12165, CrimeType!$A$1:$B$11, 2, FALSE)</f>
        <v>6</v>
      </c>
      <c r="C12165">
        <v>2017</v>
      </c>
      <c r="D12165">
        <v>5</v>
      </c>
      <c r="E12165">
        <v>15</v>
      </c>
      <c r="F12165">
        <v>19</v>
      </c>
      <c r="G12165">
        <v>7</v>
      </c>
      <c r="H12165" t="s">
        <v>86</v>
      </c>
      <c r="I12165" t="s">
        <v>65</v>
      </c>
      <c r="J12165">
        <f>VLOOKUP(I12165, Neighbourhood!$A$1:$B$26, 2, FALSE)</f>
        <v>12</v>
      </c>
      <c r="K12165">
        <v>491666.22</v>
      </c>
      <c r="L12165">
        <v>5456814.1900000004</v>
      </c>
    </row>
    <row r="12166" spans="1:12" x14ac:dyDescent="0.3">
      <c r="A12166" t="s">
        <v>40</v>
      </c>
      <c r="B12166">
        <f>VLOOKUP(A12166, CrimeType!$A$1:$B$11, 2, FALSE)</f>
        <v>9</v>
      </c>
      <c r="C12166">
        <v>2017</v>
      </c>
      <c r="D12166">
        <v>5</v>
      </c>
      <c r="E12166">
        <v>15</v>
      </c>
      <c r="F12166">
        <v>19</v>
      </c>
      <c r="G12166">
        <v>30</v>
      </c>
      <c r="H12166" t="s">
        <v>2942</v>
      </c>
      <c r="I12166" t="s">
        <v>46</v>
      </c>
      <c r="J12166">
        <f>VLOOKUP(I12166, Neighbourhood!$A$1:$B$26, 2, FALSE)</f>
        <v>5</v>
      </c>
      <c r="K12166">
        <v>494867.81</v>
      </c>
      <c r="L12166">
        <v>5458511.8499999996</v>
      </c>
    </row>
    <row r="12167" spans="1:12" x14ac:dyDescent="0.3">
      <c r="A12167" t="s">
        <v>18</v>
      </c>
      <c r="B12167">
        <f>VLOOKUP(A12167, CrimeType!$A$1:$B$11, 2, FALSE)</f>
        <v>7</v>
      </c>
      <c r="C12167">
        <v>2017</v>
      </c>
      <c r="D12167">
        <v>5</v>
      </c>
      <c r="E12167">
        <v>15</v>
      </c>
      <c r="F12167">
        <v>19</v>
      </c>
      <c r="G12167">
        <v>30</v>
      </c>
      <c r="H12167" t="s">
        <v>562</v>
      </c>
      <c r="I12167" t="s">
        <v>26</v>
      </c>
      <c r="J12167">
        <f>VLOOKUP(I12167, Neighbourhood!$A$1:$B$26, 2, FALSE)</f>
        <v>2</v>
      </c>
      <c r="K12167">
        <v>491721.62</v>
      </c>
      <c r="L12167">
        <v>5459035.9199999999</v>
      </c>
    </row>
    <row r="12168" spans="1:12" x14ac:dyDescent="0.3">
      <c r="A12168" t="s">
        <v>18</v>
      </c>
      <c r="B12168">
        <f>VLOOKUP(A12168, CrimeType!$A$1:$B$11, 2, FALSE)</f>
        <v>7</v>
      </c>
      <c r="C12168">
        <v>2017</v>
      </c>
      <c r="D12168">
        <v>5</v>
      </c>
      <c r="E12168">
        <v>15</v>
      </c>
      <c r="F12168">
        <v>20</v>
      </c>
      <c r="G12168">
        <v>0</v>
      </c>
      <c r="H12168" t="s">
        <v>4457</v>
      </c>
      <c r="I12168" t="s">
        <v>34</v>
      </c>
      <c r="J12168">
        <f>VLOOKUP(I12168, Neighbourhood!$A$1:$B$26, 2, FALSE)</f>
        <v>8</v>
      </c>
      <c r="K12168">
        <v>487640.41</v>
      </c>
      <c r="L12168">
        <v>5453350.5099999998</v>
      </c>
    </row>
    <row r="12169" spans="1:12" x14ac:dyDescent="0.3">
      <c r="A12169" t="s">
        <v>40</v>
      </c>
      <c r="B12169">
        <f>VLOOKUP(A12169, CrimeType!$A$1:$B$11, 2, FALSE)</f>
        <v>9</v>
      </c>
      <c r="C12169">
        <v>2017</v>
      </c>
      <c r="D12169">
        <v>5</v>
      </c>
      <c r="E12169">
        <v>15</v>
      </c>
      <c r="F12169">
        <v>20</v>
      </c>
      <c r="G12169">
        <v>0</v>
      </c>
      <c r="H12169" t="s">
        <v>2521</v>
      </c>
      <c r="I12169" t="s">
        <v>61</v>
      </c>
      <c r="J12169">
        <f>VLOOKUP(I12169, Neighbourhood!$A$1:$B$26, 2, FALSE)</f>
        <v>15</v>
      </c>
      <c r="K12169">
        <v>497186.34</v>
      </c>
      <c r="L12169">
        <v>5455873.2199999997</v>
      </c>
    </row>
    <row r="12170" spans="1:12" x14ac:dyDescent="0.3">
      <c r="A12170" t="s">
        <v>29</v>
      </c>
      <c r="B12170">
        <f>VLOOKUP(A12170, CrimeType!$A$1:$B$11, 2, FALSE)</f>
        <v>6</v>
      </c>
      <c r="C12170">
        <v>2017</v>
      </c>
      <c r="D12170">
        <v>5</v>
      </c>
      <c r="E12170">
        <v>15</v>
      </c>
      <c r="F12170">
        <v>20</v>
      </c>
      <c r="G12170">
        <v>10</v>
      </c>
      <c r="H12170" t="s">
        <v>70</v>
      </c>
      <c r="I12170" t="s">
        <v>26</v>
      </c>
      <c r="J12170">
        <f>VLOOKUP(I12170, Neighbourhood!$A$1:$B$26, 2, FALSE)</f>
        <v>2</v>
      </c>
      <c r="K12170">
        <v>491292.79</v>
      </c>
      <c r="L12170">
        <v>5458742.3099999996</v>
      </c>
    </row>
    <row r="12171" spans="1:12" x14ac:dyDescent="0.3">
      <c r="A12171" t="s">
        <v>24</v>
      </c>
      <c r="B12171">
        <f>VLOOKUP(A12171, CrimeType!$A$1:$B$11, 2, FALSE)</f>
        <v>1</v>
      </c>
      <c r="C12171">
        <v>2017</v>
      </c>
      <c r="D12171">
        <v>5</v>
      </c>
      <c r="E12171">
        <v>15</v>
      </c>
      <c r="F12171">
        <v>20</v>
      </c>
      <c r="G12171">
        <v>59</v>
      </c>
      <c r="H12171" t="s">
        <v>154</v>
      </c>
      <c r="I12171" t="s">
        <v>26</v>
      </c>
      <c r="J12171">
        <f>VLOOKUP(I12171, Neighbourhood!$A$1:$B$26, 2, FALSE)</f>
        <v>2</v>
      </c>
      <c r="K12171">
        <v>491645.22</v>
      </c>
      <c r="L12171">
        <v>5458249.3600000003</v>
      </c>
    </row>
    <row r="12172" spans="1:12" x14ac:dyDescent="0.3">
      <c r="A12172" t="s">
        <v>18</v>
      </c>
      <c r="B12172">
        <f>VLOOKUP(A12172, CrimeType!$A$1:$B$11, 2, FALSE)</f>
        <v>7</v>
      </c>
      <c r="C12172">
        <v>2017</v>
      </c>
      <c r="D12172">
        <v>5</v>
      </c>
      <c r="E12172">
        <v>15</v>
      </c>
      <c r="F12172">
        <v>21</v>
      </c>
      <c r="G12172">
        <v>0</v>
      </c>
      <c r="H12172" t="s">
        <v>2996</v>
      </c>
      <c r="I12172" t="s">
        <v>61</v>
      </c>
      <c r="J12172">
        <f>VLOOKUP(I12172, Neighbourhood!$A$1:$B$26, 2, FALSE)</f>
        <v>15</v>
      </c>
      <c r="K12172">
        <v>497565.83</v>
      </c>
      <c r="L12172">
        <v>5454727.3899999997</v>
      </c>
    </row>
    <row r="12173" spans="1:12" x14ac:dyDescent="0.3">
      <c r="A12173" t="s">
        <v>15</v>
      </c>
      <c r="B12173">
        <f>VLOOKUP(A12173, CrimeType!$A$1:$B$11, 2, FALSE)</f>
        <v>4</v>
      </c>
      <c r="C12173">
        <v>2017</v>
      </c>
      <c r="D12173">
        <v>5</v>
      </c>
      <c r="E12173">
        <v>15</v>
      </c>
      <c r="F12173">
        <v>21</v>
      </c>
      <c r="G12173">
        <v>0</v>
      </c>
      <c r="H12173" t="s">
        <v>3194</v>
      </c>
      <c r="I12173" t="s">
        <v>75</v>
      </c>
      <c r="J12173">
        <f>VLOOKUP(I12173, Neighbourhood!$A$1:$B$26, 2, FALSE)</f>
        <v>3</v>
      </c>
      <c r="K12173">
        <v>485847.58</v>
      </c>
      <c r="L12173">
        <v>5455693.2999999998</v>
      </c>
    </row>
    <row r="12174" spans="1:12" x14ac:dyDescent="0.3">
      <c r="A12174" t="s">
        <v>40</v>
      </c>
      <c r="B12174">
        <f>VLOOKUP(A12174, CrimeType!$A$1:$B$11, 2, FALSE)</f>
        <v>9</v>
      </c>
      <c r="C12174">
        <v>2017</v>
      </c>
      <c r="D12174">
        <v>5</v>
      </c>
      <c r="E12174">
        <v>15</v>
      </c>
      <c r="F12174">
        <v>21</v>
      </c>
      <c r="G12174">
        <v>0</v>
      </c>
      <c r="H12174" t="s">
        <v>4458</v>
      </c>
      <c r="I12174" t="s">
        <v>68</v>
      </c>
      <c r="J12174">
        <f>VLOOKUP(I12174, Neighbourhood!$A$1:$B$26, 2, FALSE)</f>
        <v>10</v>
      </c>
      <c r="K12174">
        <v>489203.77</v>
      </c>
      <c r="L12174">
        <v>5456061.1299999999</v>
      </c>
    </row>
    <row r="12175" spans="1:12" x14ac:dyDescent="0.3">
      <c r="A12175" t="s">
        <v>18</v>
      </c>
      <c r="B12175">
        <f>VLOOKUP(A12175, CrimeType!$A$1:$B$11, 2, FALSE)</f>
        <v>7</v>
      </c>
      <c r="C12175">
        <v>2017</v>
      </c>
      <c r="D12175">
        <v>5</v>
      </c>
      <c r="E12175">
        <v>15</v>
      </c>
      <c r="F12175">
        <v>22</v>
      </c>
      <c r="G12175">
        <v>0</v>
      </c>
      <c r="H12175" t="s">
        <v>765</v>
      </c>
      <c r="I12175" t="s">
        <v>22</v>
      </c>
      <c r="J12175">
        <f>VLOOKUP(I12175, Neighbourhood!$A$1:$B$26, 2, FALSE)</f>
        <v>6</v>
      </c>
      <c r="K12175">
        <v>495984.11</v>
      </c>
      <c r="L12175">
        <v>5458489.2599999998</v>
      </c>
    </row>
    <row r="12176" spans="1:12" x14ac:dyDescent="0.3">
      <c r="A12176" t="s">
        <v>24</v>
      </c>
      <c r="B12176">
        <f>VLOOKUP(A12176, CrimeType!$A$1:$B$11, 2, FALSE)</f>
        <v>1</v>
      </c>
      <c r="C12176">
        <v>2017</v>
      </c>
      <c r="D12176">
        <v>5</v>
      </c>
      <c r="E12176">
        <v>15</v>
      </c>
      <c r="F12176">
        <v>22</v>
      </c>
      <c r="G12176">
        <v>2</v>
      </c>
      <c r="H12176" t="s">
        <v>322</v>
      </c>
      <c r="I12176" t="s">
        <v>26</v>
      </c>
      <c r="J12176">
        <f>VLOOKUP(I12176, Neighbourhood!$A$1:$B$26, 2, FALSE)</f>
        <v>2</v>
      </c>
      <c r="K12176">
        <v>491444.61</v>
      </c>
      <c r="L12176">
        <v>5458895.0999999996</v>
      </c>
    </row>
    <row r="12177" spans="1:12" x14ac:dyDescent="0.3">
      <c r="A12177" t="s">
        <v>29</v>
      </c>
      <c r="B12177">
        <f>VLOOKUP(A12177, CrimeType!$A$1:$B$11, 2, FALSE)</f>
        <v>6</v>
      </c>
      <c r="C12177">
        <v>2017</v>
      </c>
      <c r="D12177">
        <v>5</v>
      </c>
      <c r="E12177">
        <v>15</v>
      </c>
      <c r="F12177">
        <v>22</v>
      </c>
      <c r="G12177">
        <v>26</v>
      </c>
      <c r="H12177" t="s">
        <v>201</v>
      </c>
      <c r="I12177" t="s">
        <v>22</v>
      </c>
      <c r="J12177">
        <f>VLOOKUP(I12177, Neighbourhood!$A$1:$B$26, 2, FALSE)</f>
        <v>6</v>
      </c>
      <c r="K12177">
        <v>496590.75</v>
      </c>
      <c r="L12177">
        <v>5457399.7599999998</v>
      </c>
    </row>
    <row r="12178" spans="1:12" x14ac:dyDescent="0.3">
      <c r="A12178" t="s">
        <v>18</v>
      </c>
      <c r="B12178">
        <f>VLOOKUP(A12178, CrimeType!$A$1:$B$11, 2, FALSE)</f>
        <v>7</v>
      </c>
      <c r="C12178">
        <v>2017</v>
      </c>
      <c r="D12178">
        <v>5</v>
      </c>
      <c r="E12178">
        <v>15</v>
      </c>
      <c r="F12178">
        <v>22</v>
      </c>
      <c r="G12178">
        <v>30</v>
      </c>
      <c r="H12178" t="s">
        <v>1881</v>
      </c>
      <c r="I12178" t="s">
        <v>31</v>
      </c>
      <c r="J12178">
        <f>VLOOKUP(I12178, Neighbourhood!$A$1:$B$26, 2, FALSE)</f>
        <v>20</v>
      </c>
      <c r="K12178">
        <v>492743.25</v>
      </c>
      <c r="L12178">
        <v>5458428.5300000003</v>
      </c>
    </row>
    <row r="12179" spans="1:12" x14ac:dyDescent="0.3">
      <c r="A12179" t="s">
        <v>29</v>
      </c>
      <c r="B12179">
        <f>VLOOKUP(A12179, CrimeType!$A$1:$B$11, 2, FALSE)</f>
        <v>6</v>
      </c>
      <c r="C12179">
        <v>2017</v>
      </c>
      <c r="D12179">
        <v>5</v>
      </c>
      <c r="E12179">
        <v>15</v>
      </c>
      <c r="F12179">
        <v>23</v>
      </c>
      <c r="G12179">
        <v>21</v>
      </c>
      <c r="H12179" t="s">
        <v>66</v>
      </c>
      <c r="I12179" t="s">
        <v>46</v>
      </c>
      <c r="J12179">
        <f>VLOOKUP(I12179, Neighbourhood!$A$1:$B$26, 2, FALSE)</f>
        <v>5</v>
      </c>
      <c r="K12179">
        <v>494999.85</v>
      </c>
      <c r="L12179">
        <v>5456623.7300000004</v>
      </c>
    </row>
    <row r="12180" spans="1:12" x14ac:dyDescent="0.3">
      <c r="A12180" t="s">
        <v>115</v>
      </c>
      <c r="B12180">
        <f>VLOOKUP(A12180, CrimeType!$A$1:$B$11, 2, FALSE)</f>
        <v>11</v>
      </c>
      <c r="C12180">
        <v>2017</v>
      </c>
      <c r="D12180">
        <v>5</v>
      </c>
      <c r="E12180">
        <v>15</v>
      </c>
      <c r="F12180">
        <v>23</v>
      </c>
      <c r="G12180">
        <v>28</v>
      </c>
      <c r="H12180" t="s">
        <v>4459</v>
      </c>
      <c r="I12180" t="s">
        <v>61</v>
      </c>
      <c r="J12180">
        <f>VLOOKUP(I12180, Neighbourhood!$A$1:$B$26, 2, FALSE)</f>
        <v>15</v>
      </c>
      <c r="K12180">
        <v>496768</v>
      </c>
      <c r="L12180">
        <v>5455950</v>
      </c>
    </row>
    <row r="12181" spans="1:12" x14ac:dyDescent="0.3">
      <c r="A12181" t="s">
        <v>92</v>
      </c>
      <c r="B12181">
        <f>VLOOKUP(A12181, CrimeType!$A$1:$B$11, 2, FALSE)</f>
        <v>5</v>
      </c>
      <c r="C12181">
        <v>2017</v>
      </c>
      <c r="D12181">
        <v>5</v>
      </c>
      <c r="E12181">
        <v>15</v>
      </c>
      <c r="F12181" t="s">
        <v>93</v>
      </c>
      <c r="G12181" t="s">
        <v>93</v>
      </c>
      <c r="H12181" t="s">
        <v>94</v>
      </c>
      <c r="I12181" t="s">
        <v>94</v>
      </c>
      <c r="J12181">
        <f>VLOOKUP(I12181, Neighbourhood!$A$1:$B$26, 2, FALSE)</f>
        <v>25</v>
      </c>
      <c r="K12181">
        <v>0</v>
      </c>
      <c r="L12181">
        <v>0</v>
      </c>
    </row>
    <row r="12182" spans="1:12" x14ac:dyDescent="0.3">
      <c r="A12182" t="s">
        <v>92</v>
      </c>
      <c r="B12182">
        <f>VLOOKUP(A12182, CrimeType!$A$1:$B$11, 2, FALSE)</f>
        <v>5</v>
      </c>
      <c r="C12182">
        <v>2017</v>
      </c>
      <c r="D12182">
        <v>5</v>
      </c>
      <c r="E12182">
        <v>15</v>
      </c>
      <c r="F12182" t="s">
        <v>93</v>
      </c>
      <c r="G12182" t="s">
        <v>93</v>
      </c>
      <c r="H12182" t="s">
        <v>94</v>
      </c>
      <c r="I12182" t="s">
        <v>94</v>
      </c>
      <c r="J12182">
        <f>VLOOKUP(I12182, Neighbourhood!$A$1:$B$26, 2, FALSE)</f>
        <v>25</v>
      </c>
      <c r="K12182">
        <v>0</v>
      </c>
      <c r="L12182">
        <v>0</v>
      </c>
    </row>
    <row r="12183" spans="1:12" x14ac:dyDescent="0.3">
      <c r="A12183" t="s">
        <v>92</v>
      </c>
      <c r="B12183">
        <f>VLOOKUP(A12183, CrimeType!$A$1:$B$11, 2, FALSE)</f>
        <v>5</v>
      </c>
      <c r="C12183">
        <v>2017</v>
      </c>
      <c r="D12183">
        <v>5</v>
      </c>
      <c r="E12183">
        <v>15</v>
      </c>
      <c r="F12183" t="s">
        <v>93</v>
      </c>
      <c r="G12183" t="s">
        <v>93</v>
      </c>
      <c r="H12183" t="s">
        <v>94</v>
      </c>
      <c r="I12183" t="s">
        <v>94</v>
      </c>
      <c r="J12183">
        <f>VLOOKUP(I12183, Neighbourhood!$A$1:$B$26, 2, FALSE)</f>
        <v>25</v>
      </c>
      <c r="K12183">
        <v>0</v>
      </c>
      <c r="L12183">
        <v>0</v>
      </c>
    </row>
    <row r="12184" spans="1:12" x14ac:dyDescent="0.3">
      <c r="A12184" t="s">
        <v>92</v>
      </c>
      <c r="B12184">
        <f>VLOOKUP(A12184, CrimeType!$A$1:$B$11, 2, FALSE)</f>
        <v>5</v>
      </c>
      <c r="C12184">
        <v>2017</v>
      </c>
      <c r="D12184">
        <v>5</v>
      </c>
      <c r="E12184">
        <v>15</v>
      </c>
      <c r="F12184" t="s">
        <v>93</v>
      </c>
      <c r="G12184" t="s">
        <v>93</v>
      </c>
      <c r="H12184" t="s">
        <v>94</v>
      </c>
      <c r="I12184" t="s">
        <v>94</v>
      </c>
      <c r="J12184">
        <f>VLOOKUP(I12184, Neighbourhood!$A$1:$B$26, 2, FALSE)</f>
        <v>25</v>
      </c>
      <c r="K12184">
        <v>0</v>
      </c>
      <c r="L12184">
        <v>0</v>
      </c>
    </row>
    <row r="12185" spans="1:12" x14ac:dyDescent="0.3">
      <c r="A12185" t="s">
        <v>92</v>
      </c>
      <c r="B12185">
        <f>VLOOKUP(A12185, CrimeType!$A$1:$B$11, 2, FALSE)</f>
        <v>5</v>
      </c>
      <c r="C12185">
        <v>2017</v>
      </c>
      <c r="D12185">
        <v>5</v>
      </c>
      <c r="E12185">
        <v>15</v>
      </c>
      <c r="F12185" t="s">
        <v>93</v>
      </c>
      <c r="G12185" t="s">
        <v>93</v>
      </c>
      <c r="H12185" t="s">
        <v>94</v>
      </c>
      <c r="I12185" t="s">
        <v>94</v>
      </c>
      <c r="J12185">
        <f>VLOOKUP(I12185, Neighbourhood!$A$1:$B$26, 2, FALSE)</f>
        <v>25</v>
      </c>
      <c r="K12185">
        <v>0</v>
      </c>
      <c r="L12185">
        <v>0</v>
      </c>
    </row>
    <row r="12186" spans="1:12" x14ac:dyDescent="0.3">
      <c r="A12186" t="s">
        <v>92</v>
      </c>
      <c r="B12186">
        <f>VLOOKUP(A12186, CrimeType!$A$1:$B$11, 2, FALSE)</f>
        <v>5</v>
      </c>
      <c r="C12186">
        <v>2017</v>
      </c>
      <c r="D12186">
        <v>5</v>
      </c>
      <c r="E12186">
        <v>15</v>
      </c>
      <c r="F12186" t="s">
        <v>93</v>
      </c>
      <c r="G12186" t="s">
        <v>93</v>
      </c>
      <c r="H12186" t="s">
        <v>94</v>
      </c>
      <c r="I12186" t="s">
        <v>94</v>
      </c>
      <c r="J12186">
        <f>VLOOKUP(I12186, Neighbourhood!$A$1:$B$26, 2, FALSE)</f>
        <v>25</v>
      </c>
      <c r="K12186">
        <v>0</v>
      </c>
      <c r="L12186">
        <v>0</v>
      </c>
    </row>
    <row r="12187" spans="1:12" x14ac:dyDescent="0.3">
      <c r="A12187" t="s">
        <v>92</v>
      </c>
      <c r="B12187">
        <f>VLOOKUP(A12187, CrimeType!$A$1:$B$11, 2, FALSE)</f>
        <v>5</v>
      </c>
      <c r="C12187">
        <v>2017</v>
      </c>
      <c r="D12187">
        <v>5</v>
      </c>
      <c r="E12187">
        <v>15</v>
      </c>
      <c r="F12187" t="s">
        <v>93</v>
      </c>
      <c r="G12187" t="s">
        <v>93</v>
      </c>
      <c r="H12187" t="s">
        <v>94</v>
      </c>
      <c r="I12187" t="s">
        <v>94</v>
      </c>
      <c r="J12187">
        <f>VLOOKUP(I12187, Neighbourhood!$A$1:$B$26, 2, FALSE)</f>
        <v>25</v>
      </c>
      <c r="K12187">
        <v>0</v>
      </c>
      <c r="L12187">
        <v>0</v>
      </c>
    </row>
    <row r="12188" spans="1:12" x14ac:dyDescent="0.3">
      <c r="A12188" t="s">
        <v>92</v>
      </c>
      <c r="B12188">
        <f>VLOOKUP(A12188, CrimeType!$A$1:$B$11, 2, FALSE)</f>
        <v>5</v>
      </c>
      <c r="C12188">
        <v>2017</v>
      </c>
      <c r="D12188">
        <v>5</v>
      </c>
      <c r="E12188">
        <v>15</v>
      </c>
      <c r="F12188" t="s">
        <v>93</v>
      </c>
      <c r="G12188" t="s">
        <v>93</v>
      </c>
      <c r="H12188" t="s">
        <v>94</v>
      </c>
      <c r="I12188" t="s">
        <v>94</v>
      </c>
      <c r="J12188">
        <f>VLOOKUP(I12188, Neighbourhood!$A$1:$B$26, 2, FALSE)</f>
        <v>25</v>
      </c>
      <c r="K12188">
        <v>0</v>
      </c>
      <c r="L12188">
        <v>0</v>
      </c>
    </row>
    <row r="12189" spans="1:12" x14ac:dyDescent="0.3">
      <c r="A12189" t="s">
        <v>15</v>
      </c>
      <c r="B12189">
        <f>VLOOKUP(A12189, CrimeType!$A$1:$B$11, 2, FALSE)</f>
        <v>4</v>
      </c>
      <c r="C12189">
        <v>2017</v>
      </c>
      <c r="D12189">
        <v>5</v>
      </c>
      <c r="E12189">
        <v>16</v>
      </c>
      <c r="F12189">
        <v>0</v>
      </c>
      <c r="G12189">
        <v>0</v>
      </c>
      <c r="H12189" t="s">
        <v>4460</v>
      </c>
      <c r="I12189" t="s">
        <v>68</v>
      </c>
      <c r="J12189">
        <f>VLOOKUP(I12189, Neighbourhood!$A$1:$B$26, 2, FALSE)</f>
        <v>10</v>
      </c>
      <c r="K12189">
        <v>488877.11</v>
      </c>
      <c r="L12189">
        <v>5456899.9299999997</v>
      </c>
    </row>
    <row r="12190" spans="1:12" x14ac:dyDescent="0.3">
      <c r="A12190" t="s">
        <v>18</v>
      </c>
      <c r="B12190">
        <f>VLOOKUP(A12190, CrimeType!$A$1:$B$11, 2, FALSE)</f>
        <v>7</v>
      </c>
      <c r="C12190">
        <v>2017</v>
      </c>
      <c r="D12190">
        <v>5</v>
      </c>
      <c r="E12190">
        <v>16</v>
      </c>
      <c r="F12190">
        <v>0</v>
      </c>
      <c r="G12190">
        <v>36</v>
      </c>
      <c r="H12190" t="s">
        <v>430</v>
      </c>
      <c r="I12190" t="s">
        <v>39</v>
      </c>
      <c r="J12190">
        <f>VLOOKUP(I12190, Neighbourhood!$A$1:$B$26, 2, FALSE)</f>
        <v>11</v>
      </c>
      <c r="K12190">
        <v>490456.8</v>
      </c>
      <c r="L12190">
        <v>5450205.0199999996</v>
      </c>
    </row>
    <row r="12191" spans="1:12" x14ac:dyDescent="0.3">
      <c r="A12191" t="s">
        <v>15</v>
      </c>
      <c r="B12191">
        <f>VLOOKUP(A12191, CrimeType!$A$1:$B$11, 2, FALSE)</f>
        <v>4</v>
      </c>
      <c r="C12191">
        <v>2017</v>
      </c>
      <c r="D12191">
        <v>5</v>
      </c>
      <c r="E12191">
        <v>16</v>
      </c>
      <c r="F12191">
        <v>0</v>
      </c>
      <c r="G12191">
        <v>43</v>
      </c>
      <c r="H12191" t="s">
        <v>259</v>
      </c>
      <c r="I12191" t="s">
        <v>46</v>
      </c>
      <c r="J12191">
        <f>VLOOKUP(I12191, Neighbourhood!$A$1:$B$26, 2, FALSE)</f>
        <v>5</v>
      </c>
      <c r="K12191">
        <v>494401.96</v>
      </c>
      <c r="L12191">
        <v>5456727.4400000004</v>
      </c>
    </row>
    <row r="12192" spans="1:12" x14ac:dyDescent="0.3">
      <c r="A12192" t="s">
        <v>18</v>
      </c>
      <c r="B12192">
        <f>VLOOKUP(A12192, CrimeType!$A$1:$B$11, 2, FALSE)</f>
        <v>7</v>
      </c>
      <c r="C12192">
        <v>2017</v>
      </c>
      <c r="D12192">
        <v>5</v>
      </c>
      <c r="E12192">
        <v>16</v>
      </c>
      <c r="F12192">
        <v>0</v>
      </c>
      <c r="G12192">
        <v>50</v>
      </c>
      <c r="H12192" t="s">
        <v>4461</v>
      </c>
      <c r="I12192" t="s">
        <v>34</v>
      </c>
      <c r="J12192">
        <f>VLOOKUP(I12192, Neighbourhood!$A$1:$B$26, 2, FALSE)</f>
        <v>8</v>
      </c>
      <c r="K12192">
        <v>488662.23</v>
      </c>
      <c r="L12192">
        <v>5453127.5</v>
      </c>
    </row>
    <row r="12193" spans="1:12" x14ac:dyDescent="0.3">
      <c r="A12193" t="s">
        <v>40</v>
      </c>
      <c r="B12193">
        <f>VLOOKUP(A12193, CrimeType!$A$1:$B$11, 2, FALSE)</f>
        <v>9</v>
      </c>
      <c r="C12193">
        <v>2017</v>
      </c>
      <c r="D12193">
        <v>5</v>
      </c>
      <c r="E12193">
        <v>16</v>
      </c>
      <c r="F12193">
        <v>1</v>
      </c>
      <c r="G12193">
        <v>0</v>
      </c>
      <c r="H12193" t="s">
        <v>2551</v>
      </c>
      <c r="I12193" t="s">
        <v>17</v>
      </c>
      <c r="J12193">
        <f>VLOOKUP(I12193, Neighbourhood!$A$1:$B$26, 2, FALSE)</f>
        <v>9</v>
      </c>
      <c r="K12193">
        <v>496387.06</v>
      </c>
      <c r="L12193">
        <v>5451940.8200000003</v>
      </c>
    </row>
    <row r="12194" spans="1:12" x14ac:dyDescent="0.3">
      <c r="A12194" t="s">
        <v>24</v>
      </c>
      <c r="B12194">
        <f>VLOOKUP(A12194, CrimeType!$A$1:$B$11, 2, FALSE)</f>
        <v>1</v>
      </c>
      <c r="C12194">
        <v>2017</v>
      </c>
      <c r="D12194">
        <v>5</v>
      </c>
      <c r="E12194">
        <v>16</v>
      </c>
      <c r="F12194">
        <v>1</v>
      </c>
      <c r="G12194">
        <v>57</v>
      </c>
      <c r="H12194" t="s">
        <v>2735</v>
      </c>
      <c r="I12194" t="s">
        <v>68</v>
      </c>
      <c r="J12194">
        <f>VLOOKUP(I12194, Neighbourhood!$A$1:$B$26, 2, FALSE)</f>
        <v>10</v>
      </c>
      <c r="K12194">
        <v>489177.85</v>
      </c>
      <c r="L12194">
        <v>5457763.2400000002</v>
      </c>
    </row>
    <row r="12195" spans="1:12" x14ac:dyDescent="0.3">
      <c r="A12195" t="s">
        <v>24</v>
      </c>
      <c r="B12195">
        <f>VLOOKUP(A12195, CrimeType!$A$1:$B$11, 2, FALSE)</f>
        <v>1</v>
      </c>
      <c r="C12195">
        <v>2017</v>
      </c>
      <c r="D12195">
        <v>5</v>
      </c>
      <c r="E12195">
        <v>16</v>
      </c>
      <c r="F12195">
        <v>2</v>
      </c>
      <c r="G12195">
        <v>0</v>
      </c>
      <c r="H12195" t="s">
        <v>4463</v>
      </c>
      <c r="I12195" t="s">
        <v>34</v>
      </c>
      <c r="J12195">
        <f>VLOOKUP(I12195, Neighbourhood!$A$1:$B$26, 2, FALSE)</f>
        <v>8</v>
      </c>
      <c r="K12195">
        <v>489132.75</v>
      </c>
      <c r="L12195">
        <v>5451859.96</v>
      </c>
    </row>
    <row r="12196" spans="1:12" x14ac:dyDescent="0.3">
      <c r="A12196" t="s">
        <v>24</v>
      </c>
      <c r="B12196">
        <f>VLOOKUP(A12196, CrimeType!$A$1:$B$11, 2, FALSE)</f>
        <v>1</v>
      </c>
      <c r="C12196">
        <v>2017</v>
      </c>
      <c r="D12196">
        <v>5</v>
      </c>
      <c r="E12196">
        <v>16</v>
      </c>
      <c r="F12196">
        <v>2</v>
      </c>
      <c r="G12196">
        <v>0</v>
      </c>
      <c r="H12196" t="s">
        <v>4462</v>
      </c>
      <c r="I12196" t="s">
        <v>65</v>
      </c>
      <c r="J12196">
        <f>VLOOKUP(I12196, Neighbourhood!$A$1:$B$26, 2, FALSE)</f>
        <v>12</v>
      </c>
      <c r="K12196">
        <v>491954.36</v>
      </c>
      <c r="L12196">
        <v>5457296.3300000001</v>
      </c>
    </row>
    <row r="12197" spans="1:12" x14ac:dyDescent="0.3">
      <c r="A12197" t="s">
        <v>29</v>
      </c>
      <c r="B12197">
        <f>VLOOKUP(A12197, CrimeType!$A$1:$B$11, 2, FALSE)</f>
        <v>6</v>
      </c>
      <c r="C12197">
        <v>2017</v>
      </c>
      <c r="D12197">
        <v>5</v>
      </c>
      <c r="E12197">
        <v>16</v>
      </c>
      <c r="F12197">
        <v>2</v>
      </c>
      <c r="G12197">
        <v>41</v>
      </c>
      <c r="H12197" t="s">
        <v>4464</v>
      </c>
      <c r="I12197" t="s">
        <v>28</v>
      </c>
      <c r="J12197">
        <f>VLOOKUP(I12197, Neighbourhood!$A$1:$B$26, 2, FALSE)</f>
        <v>7</v>
      </c>
      <c r="K12197">
        <v>493443.69</v>
      </c>
      <c r="L12197">
        <v>5455123.5199999996</v>
      </c>
    </row>
    <row r="12198" spans="1:12" x14ac:dyDescent="0.3">
      <c r="A12198" t="s">
        <v>18</v>
      </c>
      <c r="B12198">
        <f>VLOOKUP(A12198, CrimeType!$A$1:$B$11, 2, FALSE)</f>
        <v>7</v>
      </c>
      <c r="C12198">
        <v>2017</v>
      </c>
      <c r="D12198">
        <v>5</v>
      </c>
      <c r="E12198">
        <v>16</v>
      </c>
      <c r="F12198">
        <v>3</v>
      </c>
      <c r="G12198">
        <v>0</v>
      </c>
      <c r="H12198" t="s">
        <v>4465</v>
      </c>
      <c r="I12198" t="s">
        <v>65</v>
      </c>
      <c r="J12198">
        <f>VLOOKUP(I12198, Neighbourhood!$A$1:$B$26, 2, FALSE)</f>
        <v>12</v>
      </c>
      <c r="K12198">
        <v>492304.7</v>
      </c>
      <c r="L12198">
        <v>5457093.5700000003</v>
      </c>
    </row>
    <row r="12199" spans="1:12" x14ac:dyDescent="0.3">
      <c r="A12199" t="s">
        <v>24</v>
      </c>
      <c r="B12199">
        <f>VLOOKUP(A12199, CrimeType!$A$1:$B$11, 2, FALSE)</f>
        <v>1</v>
      </c>
      <c r="C12199">
        <v>2017</v>
      </c>
      <c r="D12199">
        <v>5</v>
      </c>
      <c r="E12199">
        <v>16</v>
      </c>
      <c r="F12199">
        <v>3</v>
      </c>
      <c r="G12199">
        <v>45</v>
      </c>
      <c r="H12199" t="s">
        <v>854</v>
      </c>
      <c r="I12199" t="s">
        <v>65</v>
      </c>
      <c r="J12199">
        <f>VLOOKUP(I12199, Neighbourhood!$A$1:$B$26, 2, FALSE)</f>
        <v>12</v>
      </c>
      <c r="K12199">
        <v>492638.01</v>
      </c>
      <c r="L12199">
        <v>5456257.29</v>
      </c>
    </row>
    <row r="12200" spans="1:12" x14ac:dyDescent="0.3">
      <c r="A12200" t="s">
        <v>18</v>
      </c>
      <c r="B12200">
        <f>VLOOKUP(A12200, CrimeType!$A$1:$B$11, 2, FALSE)</f>
        <v>7</v>
      </c>
      <c r="C12200">
        <v>2017</v>
      </c>
      <c r="D12200">
        <v>5</v>
      </c>
      <c r="E12200">
        <v>16</v>
      </c>
      <c r="F12200">
        <v>7</v>
      </c>
      <c r="G12200">
        <v>0</v>
      </c>
      <c r="H12200" t="s">
        <v>2863</v>
      </c>
      <c r="I12200" t="s">
        <v>26</v>
      </c>
      <c r="J12200">
        <f>VLOOKUP(I12200, Neighbourhood!$A$1:$B$26, 2, FALSE)</f>
        <v>2</v>
      </c>
      <c r="K12200">
        <v>491193.16</v>
      </c>
      <c r="L12200">
        <v>5459366.9000000004</v>
      </c>
    </row>
    <row r="12201" spans="1:12" x14ac:dyDescent="0.3">
      <c r="A12201" t="s">
        <v>18</v>
      </c>
      <c r="B12201">
        <f>VLOOKUP(A12201, CrimeType!$A$1:$B$11, 2, FALSE)</f>
        <v>7</v>
      </c>
      <c r="C12201">
        <v>2017</v>
      </c>
      <c r="D12201">
        <v>5</v>
      </c>
      <c r="E12201">
        <v>16</v>
      </c>
      <c r="F12201">
        <v>7</v>
      </c>
      <c r="G12201">
        <v>0</v>
      </c>
      <c r="H12201" t="s">
        <v>322</v>
      </c>
      <c r="I12201" t="s">
        <v>26</v>
      </c>
      <c r="J12201">
        <f>VLOOKUP(I12201, Neighbourhood!$A$1:$B$26, 2, FALSE)</f>
        <v>2</v>
      </c>
      <c r="K12201">
        <v>491535.02</v>
      </c>
      <c r="L12201">
        <v>5458986.1600000001</v>
      </c>
    </row>
    <row r="12202" spans="1:12" x14ac:dyDescent="0.3">
      <c r="A12202" t="s">
        <v>24</v>
      </c>
      <c r="B12202">
        <f>VLOOKUP(A12202, CrimeType!$A$1:$B$11, 2, FALSE)</f>
        <v>1</v>
      </c>
      <c r="C12202">
        <v>2017</v>
      </c>
      <c r="D12202">
        <v>5</v>
      </c>
      <c r="E12202">
        <v>16</v>
      </c>
      <c r="F12202">
        <v>7</v>
      </c>
      <c r="G12202">
        <v>7</v>
      </c>
      <c r="H12202" t="s">
        <v>1129</v>
      </c>
      <c r="I12202" t="s">
        <v>61</v>
      </c>
      <c r="J12202">
        <f>VLOOKUP(I12202, Neighbourhood!$A$1:$B$26, 2, FALSE)</f>
        <v>15</v>
      </c>
      <c r="K12202">
        <v>496013.78</v>
      </c>
      <c r="L12202">
        <v>5454181.1100000003</v>
      </c>
    </row>
    <row r="12203" spans="1:12" x14ac:dyDescent="0.3">
      <c r="A12203" t="s">
        <v>29</v>
      </c>
      <c r="B12203">
        <f>VLOOKUP(A12203, CrimeType!$A$1:$B$11, 2, FALSE)</f>
        <v>6</v>
      </c>
      <c r="C12203">
        <v>2017</v>
      </c>
      <c r="D12203">
        <v>5</v>
      </c>
      <c r="E12203">
        <v>16</v>
      </c>
      <c r="F12203">
        <v>7</v>
      </c>
      <c r="G12203">
        <v>33</v>
      </c>
      <c r="H12203" t="s">
        <v>57</v>
      </c>
      <c r="I12203" t="s">
        <v>26</v>
      </c>
      <c r="J12203">
        <f>VLOOKUP(I12203, Neighbourhood!$A$1:$B$26, 2, FALSE)</f>
        <v>2</v>
      </c>
      <c r="K12203">
        <v>492175.41</v>
      </c>
      <c r="L12203">
        <v>5459048.5499999998</v>
      </c>
    </row>
    <row r="12204" spans="1:12" x14ac:dyDescent="0.3">
      <c r="A12204" t="s">
        <v>115</v>
      </c>
      <c r="B12204">
        <f>VLOOKUP(A12204, CrimeType!$A$1:$B$11, 2, FALSE)</f>
        <v>11</v>
      </c>
      <c r="C12204">
        <v>2017</v>
      </c>
      <c r="D12204">
        <v>5</v>
      </c>
      <c r="E12204">
        <v>16</v>
      </c>
      <c r="F12204">
        <v>7</v>
      </c>
      <c r="G12204">
        <v>33</v>
      </c>
      <c r="H12204" t="s">
        <v>4466</v>
      </c>
      <c r="I12204" t="s">
        <v>28</v>
      </c>
      <c r="J12204">
        <f>VLOOKUP(I12204, Neighbourhood!$A$1:$B$26, 2, FALSE)</f>
        <v>7</v>
      </c>
      <c r="K12204">
        <v>493427</v>
      </c>
      <c r="L12204">
        <v>5454515</v>
      </c>
    </row>
    <row r="12205" spans="1:12" x14ac:dyDescent="0.3">
      <c r="A12205" t="s">
        <v>115</v>
      </c>
      <c r="B12205">
        <f>VLOOKUP(A12205, CrimeType!$A$1:$B$11, 2, FALSE)</f>
        <v>11</v>
      </c>
      <c r="C12205">
        <v>2017</v>
      </c>
      <c r="D12205">
        <v>5</v>
      </c>
      <c r="E12205">
        <v>16</v>
      </c>
      <c r="F12205">
        <v>7</v>
      </c>
      <c r="G12205">
        <v>41</v>
      </c>
      <c r="H12205" t="s">
        <v>4467</v>
      </c>
      <c r="I12205" t="s">
        <v>77</v>
      </c>
      <c r="J12205">
        <f>VLOOKUP(I12205, Neighbourhood!$A$1:$B$26, 2, FALSE)</f>
        <v>22</v>
      </c>
      <c r="K12205">
        <v>495229</v>
      </c>
      <c r="L12205">
        <v>5453325</v>
      </c>
    </row>
    <row r="12206" spans="1:12" x14ac:dyDescent="0.3">
      <c r="A12206" t="s">
        <v>15</v>
      </c>
      <c r="B12206">
        <f>VLOOKUP(A12206, CrimeType!$A$1:$B$11, 2, FALSE)</f>
        <v>4</v>
      </c>
      <c r="C12206">
        <v>2017</v>
      </c>
      <c r="D12206">
        <v>5</v>
      </c>
      <c r="E12206">
        <v>16</v>
      </c>
      <c r="F12206">
        <v>7</v>
      </c>
      <c r="G12206">
        <v>45</v>
      </c>
      <c r="H12206" t="s">
        <v>323</v>
      </c>
      <c r="I12206" t="s">
        <v>26</v>
      </c>
      <c r="J12206">
        <f>VLOOKUP(I12206, Neighbourhood!$A$1:$B$26, 2, FALSE)</f>
        <v>2</v>
      </c>
      <c r="K12206">
        <v>492324.56</v>
      </c>
      <c r="L12206">
        <v>5458890.8799999999</v>
      </c>
    </row>
    <row r="12207" spans="1:12" x14ac:dyDescent="0.3">
      <c r="A12207" t="s">
        <v>18</v>
      </c>
      <c r="B12207">
        <f>VLOOKUP(A12207, CrimeType!$A$1:$B$11, 2, FALSE)</f>
        <v>7</v>
      </c>
      <c r="C12207">
        <v>2017</v>
      </c>
      <c r="D12207">
        <v>5</v>
      </c>
      <c r="E12207">
        <v>16</v>
      </c>
      <c r="F12207">
        <v>8</v>
      </c>
      <c r="G12207">
        <v>30</v>
      </c>
      <c r="H12207" t="s">
        <v>1139</v>
      </c>
      <c r="I12207" t="s">
        <v>26</v>
      </c>
      <c r="J12207">
        <f>VLOOKUP(I12207, Neighbourhood!$A$1:$B$26, 2, FALSE)</f>
        <v>2</v>
      </c>
      <c r="K12207">
        <v>491295.89</v>
      </c>
      <c r="L12207">
        <v>5459393.0999999996</v>
      </c>
    </row>
    <row r="12208" spans="1:12" x14ac:dyDescent="0.3">
      <c r="A12208" t="s">
        <v>15</v>
      </c>
      <c r="B12208">
        <f>VLOOKUP(A12208, CrimeType!$A$1:$B$11, 2, FALSE)</f>
        <v>4</v>
      </c>
      <c r="C12208">
        <v>2017</v>
      </c>
      <c r="D12208">
        <v>5</v>
      </c>
      <c r="E12208">
        <v>16</v>
      </c>
      <c r="F12208">
        <v>8</v>
      </c>
      <c r="G12208">
        <v>40</v>
      </c>
      <c r="H12208" t="s">
        <v>4468</v>
      </c>
      <c r="I12208" t="s">
        <v>77</v>
      </c>
      <c r="J12208">
        <f>VLOOKUP(I12208, Neighbourhood!$A$1:$B$26, 2, FALSE)</f>
        <v>22</v>
      </c>
      <c r="K12208">
        <v>494372.95</v>
      </c>
      <c r="L12208">
        <v>5452507.0099999998</v>
      </c>
    </row>
    <row r="12209" spans="1:12" x14ac:dyDescent="0.3">
      <c r="A12209" t="s">
        <v>40</v>
      </c>
      <c r="B12209">
        <f>VLOOKUP(A12209, CrimeType!$A$1:$B$11, 2, FALSE)</f>
        <v>9</v>
      </c>
      <c r="C12209">
        <v>2017</v>
      </c>
      <c r="D12209">
        <v>5</v>
      </c>
      <c r="E12209">
        <v>16</v>
      </c>
      <c r="F12209">
        <v>8</v>
      </c>
      <c r="G12209">
        <v>44</v>
      </c>
      <c r="H12209" t="s">
        <v>3209</v>
      </c>
      <c r="I12209" t="s">
        <v>31</v>
      </c>
      <c r="J12209">
        <f>VLOOKUP(I12209, Neighbourhood!$A$1:$B$26, 2, FALSE)</f>
        <v>20</v>
      </c>
      <c r="K12209">
        <v>494013.03</v>
      </c>
      <c r="L12209">
        <v>5458850.25</v>
      </c>
    </row>
    <row r="12210" spans="1:12" x14ac:dyDescent="0.3">
      <c r="A12210" t="s">
        <v>18</v>
      </c>
      <c r="B12210">
        <f>VLOOKUP(A12210, CrimeType!$A$1:$B$11, 2, FALSE)</f>
        <v>7</v>
      </c>
      <c r="C12210">
        <v>2017</v>
      </c>
      <c r="D12210">
        <v>5</v>
      </c>
      <c r="E12210">
        <v>16</v>
      </c>
      <c r="F12210">
        <v>9</v>
      </c>
      <c r="G12210">
        <v>26</v>
      </c>
      <c r="H12210" t="s">
        <v>4469</v>
      </c>
      <c r="I12210" t="s">
        <v>46</v>
      </c>
      <c r="J12210">
        <f>VLOOKUP(I12210, Neighbourhood!$A$1:$B$26, 2, FALSE)</f>
        <v>5</v>
      </c>
      <c r="K12210">
        <v>494394.46</v>
      </c>
      <c r="L12210">
        <v>5458620.79</v>
      </c>
    </row>
    <row r="12211" spans="1:12" x14ac:dyDescent="0.3">
      <c r="A12211" t="s">
        <v>18</v>
      </c>
      <c r="B12211">
        <f>VLOOKUP(A12211, CrimeType!$A$1:$B$11, 2, FALSE)</f>
        <v>7</v>
      </c>
      <c r="C12211">
        <v>2017</v>
      </c>
      <c r="D12211">
        <v>5</v>
      </c>
      <c r="E12211">
        <v>16</v>
      </c>
      <c r="F12211">
        <v>10</v>
      </c>
      <c r="G12211">
        <v>0</v>
      </c>
      <c r="H12211" t="s">
        <v>638</v>
      </c>
      <c r="I12211" t="s">
        <v>20</v>
      </c>
      <c r="J12211">
        <f>VLOOKUP(I12211, Neighbourhood!$A$1:$B$26, 2, FALSE)</f>
        <v>23</v>
      </c>
      <c r="K12211">
        <v>490794.89</v>
      </c>
      <c r="L12211">
        <v>5458754.79</v>
      </c>
    </row>
    <row r="12212" spans="1:12" x14ac:dyDescent="0.3">
      <c r="A12212" t="s">
        <v>24</v>
      </c>
      <c r="B12212">
        <f>VLOOKUP(A12212, CrimeType!$A$1:$B$11, 2, FALSE)</f>
        <v>1</v>
      </c>
      <c r="C12212">
        <v>2017</v>
      </c>
      <c r="D12212">
        <v>5</v>
      </c>
      <c r="E12212">
        <v>16</v>
      </c>
      <c r="F12212">
        <v>10</v>
      </c>
      <c r="G12212">
        <v>0</v>
      </c>
      <c r="H12212" t="s">
        <v>481</v>
      </c>
      <c r="I12212" t="s">
        <v>26</v>
      </c>
      <c r="J12212">
        <f>VLOOKUP(I12212, Neighbourhood!$A$1:$B$26, 2, FALSE)</f>
        <v>2</v>
      </c>
      <c r="K12212">
        <v>491016.85</v>
      </c>
      <c r="L12212">
        <v>5459692.21</v>
      </c>
    </row>
    <row r="12213" spans="1:12" x14ac:dyDescent="0.3">
      <c r="A12213" t="s">
        <v>18</v>
      </c>
      <c r="B12213">
        <f>VLOOKUP(A12213, CrimeType!$A$1:$B$11, 2, FALSE)</f>
        <v>7</v>
      </c>
      <c r="C12213">
        <v>2017</v>
      </c>
      <c r="D12213">
        <v>5</v>
      </c>
      <c r="E12213">
        <v>16</v>
      </c>
      <c r="F12213">
        <v>10</v>
      </c>
      <c r="G12213">
        <v>0</v>
      </c>
      <c r="H12213" t="s">
        <v>481</v>
      </c>
      <c r="I12213" t="s">
        <v>26</v>
      </c>
      <c r="J12213">
        <f>VLOOKUP(I12213, Neighbourhood!$A$1:$B$26, 2, FALSE)</f>
        <v>2</v>
      </c>
      <c r="K12213">
        <v>491016.85</v>
      </c>
      <c r="L12213">
        <v>5459692.21</v>
      </c>
    </row>
    <row r="12214" spans="1:12" x14ac:dyDescent="0.3">
      <c r="A12214" t="s">
        <v>10</v>
      </c>
      <c r="B12214">
        <f>VLOOKUP(A12214, CrimeType!$A$1:$B$11, 2, FALSE)</f>
        <v>2</v>
      </c>
      <c r="C12214">
        <v>2017</v>
      </c>
      <c r="D12214">
        <v>5</v>
      </c>
      <c r="E12214">
        <v>16</v>
      </c>
      <c r="F12214">
        <v>10</v>
      </c>
      <c r="G12214">
        <v>0</v>
      </c>
      <c r="H12214" t="s">
        <v>4470</v>
      </c>
      <c r="I12214" t="s">
        <v>28</v>
      </c>
      <c r="J12214">
        <f>VLOOKUP(I12214, Neighbourhood!$A$1:$B$26, 2, FALSE)</f>
        <v>7</v>
      </c>
      <c r="K12214">
        <v>494437.21</v>
      </c>
      <c r="L12214">
        <v>5455435</v>
      </c>
    </row>
    <row r="12215" spans="1:12" x14ac:dyDescent="0.3">
      <c r="A12215" t="s">
        <v>29</v>
      </c>
      <c r="B12215">
        <f>VLOOKUP(A12215, CrimeType!$A$1:$B$11, 2, FALSE)</f>
        <v>6</v>
      </c>
      <c r="C12215">
        <v>2017</v>
      </c>
      <c r="D12215">
        <v>5</v>
      </c>
      <c r="E12215">
        <v>16</v>
      </c>
      <c r="F12215">
        <v>10</v>
      </c>
      <c r="G12215">
        <v>1</v>
      </c>
      <c r="H12215" t="s">
        <v>833</v>
      </c>
      <c r="I12215" t="s">
        <v>65</v>
      </c>
      <c r="J12215">
        <f>VLOOKUP(I12215, Neighbourhood!$A$1:$B$26, 2, FALSE)</f>
        <v>12</v>
      </c>
      <c r="K12215">
        <v>492165.78</v>
      </c>
      <c r="L12215">
        <v>5456701.8700000001</v>
      </c>
    </row>
    <row r="12216" spans="1:12" x14ac:dyDescent="0.3">
      <c r="A12216" t="s">
        <v>10</v>
      </c>
      <c r="B12216">
        <f>VLOOKUP(A12216, CrimeType!$A$1:$B$11, 2, FALSE)</f>
        <v>2</v>
      </c>
      <c r="C12216">
        <v>2017</v>
      </c>
      <c r="D12216">
        <v>5</v>
      </c>
      <c r="E12216">
        <v>16</v>
      </c>
      <c r="F12216">
        <v>10</v>
      </c>
      <c r="G12216">
        <v>7</v>
      </c>
      <c r="H12216" t="s">
        <v>4471</v>
      </c>
      <c r="I12216" t="s">
        <v>46</v>
      </c>
      <c r="J12216">
        <f>VLOOKUP(I12216, Neighbourhood!$A$1:$B$26, 2, FALSE)</f>
        <v>5</v>
      </c>
      <c r="K12216">
        <v>495860.03</v>
      </c>
      <c r="L12216">
        <v>5457312.0800000001</v>
      </c>
    </row>
    <row r="12217" spans="1:12" x14ac:dyDescent="0.3">
      <c r="A12217" t="s">
        <v>115</v>
      </c>
      <c r="B12217">
        <f>VLOOKUP(A12217, CrimeType!$A$1:$B$11, 2, FALSE)</f>
        <v>11</v>
      </c>
      <c r="C12217">
        <v>2017</v>
      </c>
      <c r="D12217">
        <v>5</v>
      </c>
      <c r="E12217">
        <v>16</v>
      </c>
      <c r="F12217">
        <v>10</v>
      </c>
      <c r="G12217">
        <v>15</v>
      </c>
      <c r="H12217" t="s">
        <v>2173</v>
      </c>
      <c r="I12217" t="s">
        <v>46</v>
      </c>
      <c r="J12217">
        <f>VLOOKUP(I12217, Neighbourhood!$A$1:$B$26, 2, FALSE)</f>
        <v>5</v>
      </c>
      <c r="K12217">
        <v>494874</v>
      </c>
      <c r="L12217">
        <v>5458215</v>
      </c>
    </row>
    <row r="12218" spans="1:12" x14ac:dyDescent="0.3">
      <c r="A12218" t="s">
        <v>29</v>
      </c>
      <c r="B12218">
        <f>VLOOKUP(A12218, CrimeType!$A$1:$B$11, 2, FALSE)</f>
        <v>6</v>
      </c>
      <c r="C12218">
        <v>2017</v>
      </c>
      <c r="D12218">
        <v>5</v>
      </c>
      <c r="E12218">
        <v>16</v>
      </c>
      <c r="F12218">
        <v>10</v>
      </c>
      <c r="G12218">
        <v>16</v>
      </c>
      <c r="H12218" t="s">
        <v>59</v>
      </c>
      <c r="I12218" t="s">
        <v>26</v>
      </c>
      <c r="J12218">
        <f>VLOOKUP(I12218, Neighbourhood!$A$1:$B$26, 2, FALSE)</f>
        <v>2</v>
      </c>
      <c r="K12218">
        <v>492213.73</v>
      </c>
      <c r="L12218">
        <v>5458862.1500000004</v>
      </c>
    </row>
    <row r="12219" spans="1:12" x14ac:dyDescent="0.3">
      <c r="A12219" t="s">
        <v>18</v>
      </c>
      <c r="B12219">
        <f>VLOOKUP(A12219, CrimeType!$A$1:$B$11, 2, FALSE)</f>
        <v>7</v>
      </c>
      <c r="C12219">
        <v>2017</v>
      </c>
      <c r="D12219">
        <v>5</v>
      </c>
      <c r="E12219">
        <v>16</v>
      </c>
      <c r="F12219">
        <v>10</v>
      </c>
      <c r="G12219">
        <v>17</v>
      </c>
      <c r="H12219" t="s">
        <v>4469</v>
      </c>
      <c r="I12219" t="s">
        <v>46</v>
      </c>
      <c r="J12219">
        <f>VLOOKUP(I12219, Neighbourhood!$A$1:$B$26, 2, FALSE)</f>
        <v>5</v>
      </c>
      <c r="K12219">
        <v>494419.83</v>
      </c>
      <c r="L12219">
        <v>5458629.4900000002</v>
      </c>
    </row>
    <row r="12220" spans="1:12" x14ac:dyDescent="0.3">
      <c r="A12220" t="s">
        <v>18</v>
      </c>
      <c r="B12220">
        <f>VLOOKUP(A12220, CrimeType!$A$1:$B$11, 2, FALSE)</f>
        <v>7</v>
      </c>
      <c r="C12220">
        <v>2017</v>
      </c>
      <c r="D12220">
        <v>5</v>
      </c>
      <c r="E12220">
        <v>16</v>
      </c>
      <c r="F12220">
        <v>10</v>
      </c>
      <c r="G12220">
        <v>26</v>
      </c>
      <c r="H12220" t="s">
        <v>509</v>
      </c>
      <c r="I12220" t="s">
        <v>26</v>
      </c>
      <c r="J12220">
        <f>VLOOKUP(I12220, Neighbourhood!$A$1:$B$26, 2, FALSE)</f>
        <v>2</v>
      </c>
      <c r="K12220">
        <v>491385.68</v>
      </c>
      <c r="L12220">
        <v>5458702.6399999997</v>
      </c>
    </row>
    <row r="12221" spans="1:12" x14ac:dyDescent="0.3">
      <c r="A12221" t="s">
        <v>29</v>
      </c>
      <c r="B12221">
        <f>VLOOKUP(A12221, CrimeType!$A$1:$B$11, 2, FALSE)</f>
        <v>6</v>
      </c>
      <c r="C12221">
        <v>2017</v>
      </c>
      <c r="D12221">
        <v>5</v>
      </c>
      <c r="E12221">
        <v>16</v>
      </c>
      <c r="F12221">
        <v>10</v>
      </c>
      <c r="G12221">
        <v>30</v>
      </c>
      <c r="H12221" t="s">
        <v>66</v>
      </c>
      <c r="I12221" t="s">
        <v>28</v>
      </c>
      <c r="J12221">
        <f>VLOOKUP(I12221, Neighbourhood!$A$1:$B$26, 2, FALSE)</f>
        <v>7</v>
      </c>
      <c r="K12221">
        <v>495038</v>
      </c>
      <c r="L12221">
        <v>5456613.96</v>
      </c>
    </row>
    <row r="12222" spans="1:12" x14ac:dyDescent="0.3">
      <c r="A12222" t="s">
        <v>40</v>
      </c>
      <c r="B12222">
        <f>VLOOKUP(A12222, CrimeType!$A$1:$B$11, 2, FALSE)</f>
        <v>9</v>
      </c>
      <c r="C12222">
        <v>2017</v>
      </c>
      <c r="D12222">
        <v>5</v>
      </c>
      <c r="E12222">
        <v>16</v>
      </c>
      <c r="F12222">
        <v>10</v>
      </c>
      <c r="G12222">
        <v>34</v>
      </c>
      <c r="H12222" t="s">
        <v>4472</v>
      </c>
      <c r="I12222" t="s">
        <v>89</v>
      </c>
      <c r="J12222">
        <f>VLOOKUP(I12222, Neighbourhood!$A$1:$B$26, 2, FALSE)</f>
        <v>17</v>
      </c>
      <c r="K12222">
        <v>490680.75</v>
      </c>
      <c r="L12222">
        <v>5453855.8799999999</v>
      </c>
    </row>
    <row r="12223" spans="1:12" x14ac:dyDescent="0.3">
      <c r="A12223" t="s">
        <v>10</v>
      </c>
      <c r="B12223">
        <f>VLOOKUP(A12223, CrimeType!$A$1:$B$11, 2, FALSE)</f>
        <v>2</v>
      </c>
      <c r="C12223">
        <v>2017</v>
      </c>
      <c r="D12223">
        <v>5</v>
      </c>
      <c r="E12223">
        <v>16</v>
      </c>
      <c r="F12223">
        <v>10</v>
      </c>
      <c r="G12223">
        <v>37</v>
      </c>
      <c r="H12223" t="s">
        <v>4473</v>
      </c>
      <c r="I12223" t="s">
        <v>82</v>
      </c>
      <c r="J12223">
        <f>VLOOKUP(I12223, Neighbourhood!$A$1:$B$26, 2, FALSE)</f>
        <v>24</v>
      </c>
      <c r="K12223">
        <v>486346.45</v>
      </c>
      <c r="L12223">
        <v>5457633.9900000002</v>
      </c>
    </row>
    <row r="12224" spans="1:12" x14ac:dyDescent="0.3">
      <c r="A12224" t="s">
        <v>15</v>
      </c>
      <c r="B12224">
        <f>VLOOKUP(A12224, CrimeType!$A$1:$B$11, 2, FALSE)</f>
        <v>4</v>
      </c>
      <c r="C12224">
        <v>2017</v>
      </c>
      <c r="D12224">
        <v>5</v>
      </c>
      <c r="E12224">
        <v>16</v>
      </c>
      <c r="F12224">
        <v>10</v>
      </c>
      <c r="G12224">
        <v>42</v>
      </c>
      <c r="H12224" t="s">
        <v>2532</v>
      </c>
      <c r="I12224" t="s">
        <v>26</v>
      </c>
      <c r="J12224">
        <f>VLOOKUP(I12224, Neighbourhood!$A$1:$B$26, 2, FALSE)</f>
        <v>2</v>
      </c>
      <c r="K12224">
        <v>491171.21</v>
      </c>
      <c r="L12224">
        <v>5458107.7300000004</v>
      </c>
    </row>
    <row r="12225" spans="1:12" x14ac:dyDescent="0.3">
      <c r="A12225" t="s">
        <v>24</v>
      </c>
      <c r="B12225">
        <f>VLOOKUP(A12225, CrimeType!$A$1:$B$11, 2, FALSE)</f>
        <v>1</v>
      </c>
      <c r="C12225">
        <v>2017</v>
      </c>
      <c r="D12225">
        <v>5</v>
      </c>
      <c r="E12225">
        <v>16</v>
      </c>
      <c r="F12225">
        <v>10</v>
      </c>
      <c r="G12225">
        <v>55</v>
      </c>
      <c r="H12225" t="s">
        <v>2679</v>
      </c>
      <c r="I12225" t="s">
        <v>68</v>
      </c>
      <c r="J12225">
        <f>VLOOKUP(I12225, Neighbourhood!$A$1:$B$26, 2, FALSE)</f>
        <v>10</v>
      </c>
      <c r="K12225">
        <v>487192.8</v>
      </c>
      <c r="L12225">
        <v>5456837.3300000001</v>
      </c>
    </row>
    <row r="12226" spans="1:12" x14ac:dyDescent="0.3">
      <c r="A12226" t="s">
        <v>15</v>
      </c>
      <c r="B12226">
        <f>VLOOKUP(A12226, CrimeType!$A$1:$B$11, 2, FALSE)</f>
        <v>4</v>
      </c>
      <c r="C12226">
        <v>2017</v>
      </c>
      <c r="D12226">
        <v>5</v>
      </c>
      <c r="E12226">
        <v>16</v>
      </c>
      <c r="F12226">
        <v>11</v>
      </c>
      <c r="G12226">
        <v>3</v>
      </c>
      <c r="H12226" t="s">
        <v>582</v>
      </c>
      <c r="I12226" t="s">
        <v>31</v>
      </c>
      <c r="J12226">
        <f>VLOOKUP(I12226, Neighbourhood!$A$1:$B$26, 2, FALSE)</f>
        <v>20</v>
      </c>
      <c r="K12226">
        <v>492935.19</v>
      </c>
      <c r="L12226">
        <v>5458932.5199999996</v>
      </c>
    </row>
    <row r="12227" spans="1:12" x14ac:dyDescent="0.3">
      <c r="A12227" t="s">
        <v>18</v>
      </c>
      <c r="B12227">
        <f>VLOOKUP(A12227, CrimeType!$A$1:$B$11, 2, FALSE)</f>
        <v>7</v>
      </c>
      <c r="C12227">
        <v>2017</v>
      </c>
      <c r="D12227">
        <v>5</v>
      </c>
      <c r="E12227">
        <v>16</v>
      </c>
      <c r="F12227">
        <v>11</v>
      </c>
      <c r="G12227">
        <v>18</v>
      </c>
      <c r="H12227" t="s">
        <v>4474</v>
      </c>
      <c r="I12227" t="s">
        <v>22</v>
      </c>
      <c r="J12227">
        <f>VLOOKUP(I12227, Neighbourhood!$A$1:$B$26, 2, FALSE)</f>
        <v>6</v>
      </c>
      <c r="K12227">
        <v>497760.35</v>
      </c>
      <c r="L12227">
        <v>5459010.2300000004</v>
      </c>
    </row>
    <row r="12228" spans="1:12" x14ac:dyDescent="0.3">
      <c r="A12228" t="s">
        <v>18</v>
      </c>
      <c r="B12228">
        <f>VLOOKUP(A12228, CrimeType!$A$1:$B$11, 2, FALSE)</f>
        <v>7</v>
      </c>
      <c r="C12228">
        <v>2017</v>
      </c>
      <c r="D12228">
        <v>5</v>
      </c>
      <c r="E12228">
        <v>16</v>
      </c>
      <c r="F12228">
        <v>11</v>
      </c>
      <c r="G12228">
        <v>52</v>
      </c>
      <c r="H12228" t="s">
        <v>3092</v>
      </c>
      <c r="I12228" t="s">
        <v>26</v>
      </c>
      <c r="J12228">
        <f>VLOOKUP(I12228, Neighbourhood!$A$1:$B$26, 2, FALSE)</f>
        <v>2</v>
      </c>
      <c r="K12228">
        <v>491269.06</v>
      </c>
      <c r="L12228">
        <v>5458530.4400000004</v>
      </c>
    </row>
    <row r="12229" spans="1:12" x14ac:dyDescent="0.3">
      <c r="A12229" t="s">
        <v>15</v>
      </c>
      <c r="B12229">
        <f>VLOOKUP(A12229, CrimeType!$A$1:$B$11, 2, FALSE)</f>
        <v>4</v>
      </c>
      <c r="C12229">
        <v>2017</v>
      </c>
      <c r="D12229">
        <v>5</v>
      </c>
      <c r="E12229">
        <v>16</v>
      </c>
      <c r="F12229">
        <v>12</v>
      </c>
      <c r="G12229">
        <v>0</v>
      </c>
      <c r="H12229" t="s">
        <v>2812</v>
      </c>
      <c r="I12229" t="s">
        <v>20</v>
      </c>
      <c r="J12229">
        <f>VLOOKUP(I12229, Neighbourhood!$A$1:$B$26, 2, FALSE)</f>
        <v>23</v>
      </c>
      <c r="K12229">
        <v>490387.98</v>
      </c>
      <c r="L12229">
        <v>5459481.5700000003</v>
      </c>
    </row>
    <row r="12230" spans="1:12" x14ac:dyDescent="0.3">
      <c r="A12230" t="s">
        <v>18</v>
      </c>
      <c r="B12230">
        <f>VLOOKUP(A12230, CrimeType!$A$1:$B$11, 2, FALSE)</f>
        <v>7</v>
      </c>
      <c r="C12230">
        <v>2017</v>
      </c>
      <c r="D12230">
        <v>5</v>
      </c>
      <c r="E12230">
        <v>16</v>
      </c>
      <c r="F12230">
        <v>12</v>
      </c>
      <c r="G12230">
        <v>30</v>
      </c>
      <c r="H12230" t="s">
        <v>372</v>
      </c>
      <c r="I12230" t="s">
        <v>26</v>
      </c>
      <c r="J12230">
        <f>VLOOKUP(I12230, Neighbourhood!$A$1:$B$26, 2, FALSE)</f>
        <v>2</v>
      </c>
      <c r="K12230">
        <v>491684.3</v>
      </c>
      <c r="L12230">
        <v>5459209.5999999996</v>
      </c>
    </row>
    <row r="12231" spans="1:12" x14ac:dyDescent="0.3">
      <c r="A12231" t="s">
        <v>29</v>
      </c>
      <c r="B12231">
        <f>VLOOKUP(A12231, CrimeType!$A$1:$B$11, 2, FALSE)</f>
        <v>6</v>
      </c>
      <c r="C12231">
        <v>2017</v>
      </c>
      <c r="D12231">
        <v>5</v>
      </c>
      <c r="E12231">
        <v>16</v>
      </c>
      <c r="F12231">
        <v>12</v>
      </c>
      <c r="G12231">
        <v>46</v>
      </c>
      <c r="H12231" t="s">
        <v>1600</v>
      </c>
      <c r="I12231" t="s">
        <v>85</v>
      </c>
      <c r="J12231">
        <f>VLOOKUP(I12231, Neighbourhood!$A$1:$B$26, 2, FALSE)</f>
        <v>21</v>
      </c>
      <c r="K12231">
        <v>493396.56</v>
      </c>
      <c r="L12231">
        <v>5452474.8600000003</v>
      </c>
    </row>
    <row r="12232" spans="1:12" x14ac:dyDescent="0.3">
      <c r="A12232" t="s">
        <v>29</v>
      </c>
      <c r="B12232">
        <f>VLOOKUP(A12232, CrimeType!$A$1:$B$11, 2, FALSE)</f>
        <v>6</v>
      </c>
      <c r="C12232">
        <v>2017</v>
      </c>
      <c r="D12232">
        <v>5</v>
      </c>
      <c r="E12232">
        <v>16</v>
      </c>
      <c r="F12232">
        <v>12</v>
      </c>
      <c r="G12232">
        <v>50</v>
      </c>
      <c r="H12232" t="s">
        <v>59</v>
      </c>
      <c r="I12232" t="s">
        <v>26</v>
      </c>
      <c r="J12232">
        <f>VLOOKUP(I12232, Neighbourhood!$A$1:$B$26, 2, FALSE)</f>
        <v>2</v>
      </c>
      <c r="K12232">
        <v>492219.19</v>
      </c>
      <c r="L12232">
        <v>5458881.3499999996</v>
      </c>
    </row>
    <row r="12233" spans="1:12" x14ac:dyDescent="0.3">
      <c r="A12233" t="s">
        <v>29</v>
      </c>
      <c r="B12233">
        <f>VLOOKUP(A12233, CrimeType!$A$1:$B$11, 2, FALSE)</f>
        <v>6</v>
      </c>
      <c r="C12233">
        <v>2017</v>
      </c>
      <c r="D12233">
        <v>5</v>
      </c>
      <c r="E12233">
        <v>16</v>
      </c>
      <c r="F12233">
        <v>12</v>
      </c>
      <c r="G12233">
        <v>54</v>
      </c>
      <c r="H12233" t="s">
        <v>59</v>
      </c>
      <c r="I12233" t="s">
        <v>26</v>
      </c>
      <c r="J12233">
        <f>VLOOKUP(I12233, Neighbourhood!$A$1:$B$26, 2, FALSE)</f>
        <v>2</v>
      </c>
      <c r="K12233">
        <v>492213.73</v>
      </c>
      <c r="L12233">
        <v>5458862.1500000004</v>
      </c>
    </row>
    <row r="12234" spans="1:12" x14ac:dyDescent="0.3">
      <c r="A12234" t="s">
        <v>18</v>
      </c>
      <c r="B12234">
        <f>VLOOKUP(A12234, CrimeType!$A$1:$B$11, 2, FALSE)</f>
        <v>7</v>
      </c>
      <c r="C12234">
        <v>2017</v>
      </c>
      <c r="D12234">
        <v>5</v>
      </c>
      <c r="E12234">
        <v>16</v>
      </c>
      <c r="F12234">
        <v>13</v>
      </c>
      <c r="G12234">
        <v>30</v>
      </c>
      <c r="H12234" t="s">
        <v>198</v>
      </c>
      <c r="I12234" t="s">
        <v>26</v>
      </c>
      <c r="J12234">
        <f>VLOOKUP(I12234, Neighbourhood!$A$1:$B$26, 2, FALSE)</f>
        <v>2</v>
      </c>
      <c r="K12234">
        <v>492561.95</v>
      </c>
      <c r="L12234">
        <v>5458885.75</v>
      </c>
    </row>
    <row r="12235" spans="1:12" x14ac:dyDescent="0.3">
      <c r="A12235" t="s">
        <v>29</v>
      </c>
      <c r="B12235">
        <f>VLOOKUP(A12235, CrimeType!$A$1:$B$11, 2, FALSE)</f>
        <v>6</v>
      </c>
      <c r="C12235">
        <v>2017</v>
      </c>
      <c r="D12235">
        <v>5</v>
      </c>
      <c r="E12235">
        <v>16</v>
      </c>
      <c r="F12235">
        <v>13</v>
      </c>
      <c r="G12235">
        <v>43</v>
      </c>
      <c r="H12235" t="s">
        <v>122</v>
      </c>
      <c r="I12235" t="s">
        <v>55</v>
      </c>
      <c r="J12235">
        <f>VLOOKUP(I12235, Neighbourhood!$A$1:$B$26, 2, FALSE)</f>
        <v>14</v>
      </c>
      <c r="K12235">
        <v>491253.17</v>
      </c>
      <c r="L12235">
        <v>5453429.8600000003</v>
      </c>
    </row>
    <row r="12236" spans="1:12" x14ac:dyDescent="0.3">
      <c r="A12236" t="s">
        <v>18</v>
      </c>
      <c r="B12236">
        <f>VLOOKUP(A12236, CrimeType!$A$1:$B$11, 2, FALSE)</f>
        <v>7</v>
      </c>
      <c r="C12236">
        <v>2017</v>
      </c>
      <c r="D12236">
        <v>5</v>
      </c>
      <c r="E12236">
        <v>16</v>
      </c>
      <c r="F12236">
        <v>13</v>
      </c>
      <c r="G12236">
        <v>49</v>
      </c>
      <c r="H12236" t="s">
        <v>806</v>
      </c>
      <c r="I12236" t="s">
        <v>31</v>
      </c>
      <c r="J12236">
        <f>VLOOKUP(I12236, Neighbourhood!$A$1:$B$26, 2, FALSE)</f>
        <v>20</v>
      </c>
      <c r="K12236">
        <v>493307.5</v>
      </c>
      <c r="L12236">
        <v>5458930.3700000001</v>
      </c>
    </row>
    <row r="12237" spans="1:12" x14ac:dyDescent="0.3">
      <c r="A12237" t="s">
        <v>119</v>
      </c>
      <c r="B12237">
        <f>VLOOKUP(A12237, CrimeType!$A$1:$B$11, 2, FALSE)</f>
        <v>8</v>
      </c>
      <c r="C12237">
        <v>2017</v>
      </c>
      <c r="D12237">
        <v>5</v>
      </c>
      <c r="E12237">
        <v>16</v>
      </c>
      <c r="F12237">
        <v>13</v>
      </c>
      <c r="G12237">
        <v>50</v>
      </c>
      <c r="H12237" t="s">
        <v>1066</v>
      </c>
      <c r="I12237" t="s">
        <v>82</v>
      </c>
      <c r="J12237">
        <f>VLOOKUP(I12237, Neighbourhood!$A$1:$B$26, 2, FALSE)</f>
        <v>24</v>
      </c>
      <c r="K12237">
        <v>486484.41</v>
      </c>
      <c r="L12237">
        <v>5457255.4500000002</v>
      </c>
    </row>
    <row r="12238" spans="1:12" x14ac:dyDescent="0.3">
      <c r="A12238" t="s">
        <v>18</v>
      </c>
      <c r="B12238">
        <f>VLOOKUP(A12238, CrimeType!$A$1:$B$11, 2, FALSE)</f>
        <v>7</v>
      </c>
      <c r="C12238">
        <v>2017</v>
      </c>
      <c r="D12238">
        <v>5</v>
      </c>
      <c r="E12238">
        <v>16</v>
      </c>
      <c r="F12238">
        <v>13</v>
      </c>
      <c r="G12238">
        <v>51</v>
      </c>
      <c r="H12238" t="s">
        <v>4475</v>
      </c>
      <c r="I12238" t="s">
        <v>46</v>
      </c>
      <c r="J12238">
        <f>VLOOKUP(I12238, Neighbourhood!$A$1:$B$26, 2, FALSE)</f>
        <v>5</v>
      </c>
      <c r="K12238">
        <v>494577.64</v>
      </c>
      <c r="L12238">
        <v>5457740.9800000004</v>
      </c>
    </row>
    <row r="12239" spans="1:12" x14ac:dyDescent="0.3">
      <c r="A12239" t="s">
        <v>29</v>
      </c>
      <c r="B12239">
        <f>VLOOKUP(A12239, CrimeType!$A$1:$B$11, 2, FALSE)</f>
        <v>6</v>
      </c>
      <c r="C12239">
        <v>2017</v>
      </c>
      <c r="D12239">
        <v>5</v>
      </c>
      <c r="E12239">
        <v>16</v>
      </c>
      <c r="F12239">
        <v>14</v>
      </c>
      <c r="G12239">
        <v>22</v>
      </c>
      <c r="H12239" t="s">
        <v>122</v>
      </c>
      <c r="I12239" t="s">
        <v>55</v>
      </c>
      <c r="J12239">
        <f>VLOOKUP(I12239, Neighbourhood!$A$1:$B$26, 2, FALSE)</f>
        <v>14</v>
      </c>
      <c r="K12239">
        <v>491253.17</v>
      </c>
      <c r="L12239">
        <v>5453429.8600000003</v>
      </c>
    </row>
    <row r="12240" spans="1:12" x14ac:dyDescent="0.3">
      <c r="A12240" t="s">
        <v>18</v>
      </c>
      <c r="B12240">
        <f>VLOOKUP(A12240, CrimeType!$A$1:$B$11, 2, FALSE)</f>
        <v>7</v>
      </c>
      <c r="C12240">
        <v>2017</v>
      </c>
      <c r="D12240">
        <v>5</v>
      </c>
      <c r="E12240">
        <v>16</v>
      </c>
      <c r="F12240">
        <v>14</v>
      </c>
      <c r="G12240">
        <v>30</v>
      </c>
      <c r="H12240" t="s">
        <v>462</v>
      </c>
      <c r="I12240" t="s">
        <v>26</v>
      </c>
      <c r="J12240">
        <f>VLOOKUP(I12240, Neighbourhood!$A$1:$B$26, 2, FALSE)</f>
        <v>2</v>
      </c>
      <c r="K12240">
        <v>491795.1</v>
      </c>
      <c r="L12240">
        <v>5458476.1299999999</v>
      </c>
    </row>
    <row r="12241" spans="1:12" x14ac:dyDescent="0.3">
      <c r="A12241" t="s">
        <v>18</v>
      </c>
      <c r="B12241">
        <f>VLOOKUP(A12241, CrimeType!$A$1:$B$11, 2, FALSE)</f>
        <v>7</v>
      </c>
      <c r="C12241">
        <v>2017</v>
      </c>
      <c r="D12241">
        <v>5</v>
      </c>
      <c r="E12241">
        <v>16</v>
      </c>
      <c r="F12241">
        <v>14</v>
      </c>
      <c r="G12241">
        <v>45</v>
      </c>
      <c r="H12241" t="s">
        <v>969</v>
      </c>
      <c r="I12241" t="s">
        <v>20</v>
      </c>
      <c r="J12241">
        <f>VLOOKUP(I12241, Neighbourhood!$A$1:$B$26, 2, FALSE)</f>
        <v>23</v>
      </c>
      <c r="K12241">
        <v>490604.15</v>
      </c>
      <c r="L12241">
        <v>5458488.3300000001</v>
      </c>
    </row>
    <row r="12242" spans="1:12" x14ac:dyDescent="0.3">
      <c r="A12242" t="s">
        <v>15</v>
      </c>
      <c r="B12242">
        <f>VLOOKUP(A12242, CrimeType!$A$1:$B$11, 2, FALSE)</f>
        <v>4</v>
      </c>
      <c r="C12242">
        <v>2017</v>
      </c>
      <c r="D12242">
        <v>5</v>
      </c>
      <c r="E12242">
        <v>16</v>
      </c>
      <c r="F12242">
        <v>14</v>
      </c>
      <c r="G12242">
        <v>54</v>
      </c>
      <c r="H12242" t="s">
        <v>638</v>
      </c>
      <c r="I12242" t="s">
        <v>20</v>
      </c>
      <c r="J12242">
        <f>VLOOKUP(I12242, Neighbourhood!$A$1:$B$26, 2, FALSE)</f>
        <v>23</v>
      </c>
      <c r="K12242">
        <v>490825.69</v>
      </c>
      <c r="L12242">
        <v>5458724.3499999996</v>
      </c>
    </row>
    <row r="12243" spans="1:12" x14ac:dyDescent="0.3">
      <c r="A12243" t="s">
        <v>29</v>
      </c>
      <c r="B12243">
        <f>VLOOKUP(A12243, CrimeType!$A$1:$B$11, 2, FALSE)</f>
        <v>6</v>
      </c>
      <c r="C12243">
        <v>2017</v>
      </c>
      <c r="D12243">
        <v>5</v>
      </c>
      <c r="E12243">
        <v>16</v>
      </c>
      <c r="F12243">
        <v>15</v>
      </c>
      <c r="G12243">
        <v>3</v>
      </c>
      <c r="H12243" t="s">
        <v>59</v>
      </c>
      <c r="I12243" t="s">
        <v>26</v>
      </c>
      <c r="J12243">
        <f>VLOOKUP(I12243, Neighbourhood!$A$1:$B$26, 2, FALSE)</f>
        <v>2</v>
      </c>
      <c r="K12243">
        <v>492213.73</v>
      </c>
      <c r="L12243">
        <v>5458862.1500000004</v>
      </c>
    </row>
    <row r="12244" spans="1:12" x14ac:dyDescent="0.3">
      <c r="A12244" t="s">
        <v>29</v>
      </c>
      <c r="B12244">
        <f>VLOOKUP(A12244, CrimeType!$A$1:$B$11, 2, FALSE)</f>
        <v>6</v>
      </c>
      <c r="C12244">
        <v>2017</v>
      </c>
      <c r="D12244">
        <v>5</v>
      </c>
      <c r="E12244">
        <v>16</v>
      </c>
      <c r="F12244">
        <v>15</v>
      </c>
      <c r="G12244">
        <v>28</v>
      </c>
      <c r="H12244" t="s">
        <v>2338</v>
      </c>
      <c r="I12244" t="s">
        <v>22</v>
      </c>
      <c r="J12244">
        <f>VLOOKUP(I12244, Neighbourhood!$A$1:$B$26, 2, FALSE)</f>
        <v>6</v>
      </c>
      <c r="K12244">
        <v>496299.27</v>
      </c>
      <c r="L12244">
        <v>5458717.7400000002</v>
      </c>
    </row>
    <row r="12245" spans="1:12" x14ac:dyDescent="0.3">
      <c r="A12245" t="s">
        <v>115</v>
      </c>
      <c r="B12245">
        <f>VLOOKUP(A12245, CrimeType!$A$1:$B$11, 2, FALSE)</f>
        <v>11</v>
      </c>
      <c r="C12245">
        <v>2017</v>
      </c>
      <c r="D12245">
        <v>5</v>
      </c>
      <c r="E12245">
        <v>16</v>
      </c>
      <c r="F12245">
        <v>15</v>
      </c>
      <c r="G12245">
        <v>29</v>
      </c>
      <c r="H12245" t="s">
        <v>4476</v>
      </c>
      <c r="I12245" t="s">
        <v>85</v>
      </c>
      <c r="J12245">
        <f>VLOOKUP(I12245, Neighbourhood!$A$1:$B$26, 2, FALSE)</f>
        <v>21</v>
      </c>
      <c r="K12245">
        <v>493358</v>
      </c>
      <c r="L12245">
        <v>5450571</v>
      </c>
    </row>
    <row r="12246" spans="1:12" x14ac:dyDescent="0.3">
      <c r="A12246" t="s">
        <v>18</v>
      </c>
      <c r="B12246">
        <f>VLOOKUP(A12246, CrimeType!$A$1:$B$11, 2, FALSE)</f>
        <v>7</v>
      </c>
      <c r="C12246">
        <v>2017</v>
      </c>
      <c r="D12246">
        <v>5</v>
      </c>
      <c r="E12246">
        <v>16</v>
      </c>
      <c r="F12246">
        <v>16</v>
      </c>
      <c r="G12246">
        <v>0</v>
      </c>
      <c r="H12246" t="s">
        <v>3689</v>
      </c>
      <c r="I12246" t="s">
        <v>20</v>
      </c>
      <c r="J12246">
        <f>VLOOKUP(I12246, Neighbourhood!$A$1:$B$26, 2, FALSE)</f>
        <v>23</v>
      </c>
      <c r="K12246">
        <v>490602.98</v>
      </c>
      <c r="L12246">
        <v>5458791.7199999997</v>
      </c>
    </row>
    <row r="12247" spans="1:12" x14ac:dyDescent="0.3">
      <c r="A12247" t="s">
        <v>115</v>
      </c>
      <c r="B12247">
        <f>VLOOKUP(A12247, CrimeType!$A$1:$B$11, 2, FALSE)</f>
        <v>11</v>
      </c>
      <c r="C12247">
        <v>2017</v>
      </c>
      <c r="D12247">
        <v>5</v>
      </c>
      <c r="E12247">
        <v>16</v>
      </c>
      <c r="F12247">
        <v>16</v>
      </c>
      <c r="G12247">
        <v>4</v>
      </c>
      <c r="H12247" t="s">
        <v>4477</v>
      </c>
      <c r="I12247" t="s">
        <v>22</v>
      </c>
      <c r="J12247">
        <f>VLOOKUP(I12247, Neighbourhood!$A$1:$B$26, 2, FALSE)</f>
        <v>6</v>
      </c>
      <c r="K12247">
        <v>496799</v>
      </c>
      <c r="L12247">
        <v>5459114</v>
      </c>
    </row>
    <row r="12248" spans="1:12" x14ac:dyDescent="0.3">
      <c r="A12248" t="s">
        <v>24</v>
      </c>
      <c r="B12248">
        <f>VLOOKUP(A12248, CrimeType!$A$1:$B$11, 2, FALSE)</f>
        <v>1</v>
      </c>
      <c r="C12248">
        <v>2017</v>
      </c>
      <c r="D12248">
        <v>5</v>
      </c>
      <c r="E12248">
        <v>16</v>
      </c>
      <c r="F12248">
        <v>16</v>
      </c>
      <c r="G12248">
        <v>8</v>
      </c>
      <c r="H12248" t="s">
        <v>1334</v>
      </c>
      <c r="I12248" t="s">
        <v>14</v>
      </c>
      <c r="J12248">
        <f>VLOOKUP(I12248, Neighbourhood!$A$1:$B$26, 2, FALSE)</f>
        <v>4</v>
      </c>
      <c r="K12248">
        <v>490707.77</v>
      </c>
      <c r="L12248">
        <v>5457250.2300000004</v>
      </c>
    </row>
    <row r="12249" spans="1:12" x14ac:dyDescent="0.3">
      <c r="A12249" t="s">
        <v>29</v>
      </c>
      <c r="B12249">
        <f>VLOOKUP(A12249, CrimeType!$A$1:$B$11, 2, FALSE)</f>
        <v>6</v>
      </c>
      <c r="C12249">
        <v>2017</v>
      </c>
      <c r="D12249">
        <v>5</v>
      </c>
      <c r="E12249">
        <v>16</v>
      </c>
      <c r="F12249">
        <v>16</v>
      </c>
      <c r="G12249">
        <v>17</v>
      </c>
      <c r="H12249" t="s">
        <v>59</v>
      </c>
      <c r="I12249" t="s">
        <v>26</v>
      </c>
      <c r="J12249">
        <f>VLOOKUP(I12249, Neighbourhood!$A$1:$B$26, 2, FALSE)</f>
        <v>2</v>
      </c>
      <c r="K12249">
        <v>492213.73</v>
      </c>
      <c r="L12249">
        <v>5458862.1500000004</v>
      </c>
    </row>
    <row r="12250" spans="1:12" x14ac:dyDescent="0.3">
      <c r="A12250" t="s">
        <v>29</v>
      </c>
      <c r="B12250">
        <f>VLOOKUP(A12250, CrimeType!$A$1:$B$11, 2, FALSE)</f>
        <v>6</v>
      </c>
      <c r="C12250">
        <v>2017</v>
      </c>
      <c r="D12250">
        <v>5</v>
      </c>
      <c r="E12250">
        <v>16</v>
      </c>
      <c r="F12250">
        <v>16</v>
      </c>
      <c r="G12250">
        <v>27</v>
      </c>
      <c r="H12250" t="s">
        <v>70</v>
      </c>
      <c r="I12250" t="s">
        <v>26</v>
      </c>
      <c r="J12250">
        <f>VLOOKUP(I12250, Neighbourhood!$A$1:$B$26, 2, FALSE)</f>
        <v>2</v>
      </c>
      <c r="K12250">
        <v>491292.79</v>
      </c>
      <c r="L12250">
        <v>5458742.3099999996</v>
      </c>
    </row>
    <row r="12251" spans="1:12" x14ac:dyDescent="0.3">
      <c r="A12251" t="s">
        <v>18</v>
      </c>
      <c r="B12251">
        <f>VLOOKUP(A12251, CrimeType!$A$1:$B$11, 2, FALSE)</f>
        <v>7</v>
      </c>
      <c r="C12251">
        <v>2017</v>
      </c>
      <c r="D12251">
        <v>5</v>
      </c>
      <c r="E12251">
        <v>16</v>
      </c>
      <c r="F12251">
        <v>16</v>
      </c>
      <c r="G12251">
        <v>30</v>
      </c>
      <c r="H12251" t="s">
        <v>4478</v>
      </c>
      <c r="I12251" t="s">
        <v>34</v>
      </c>
      <c r="J12251">
        <f>VLOOKUP(I12251, Neighbourhood!$A$1:$B$26, 2, FALSE)</f>
        <v>8</v>
      </c>
      <c r="K12251">
        <v>489024.99</v>
      </c>
      <c r="L12251">
        <v>5450676.8799999999</v>
      </c>
    </row>
    <row r="12252" spans="1:12" x14ac:dyDescent="0.3">
      <c r="A12252" t="s">
        <v>29</v>
      </c>
      <c r="B12252">
        <f>VLOOKUP(A12252, CrimeType!$A$1:$B$11, 2, FALSE)</f>
        <v>6</v>
      </c>
      <c r="C12252">
        <v>2017</v>
      </c>
      <c r="D12252">
        <v>5</v>
      </c>
      <c r="E12252">
        <v>16</v>
      </c>
      <c r="F12252">
        <v>16</v>
      </c>
      <c r="G12252">
        <v>44</v>
      </c>
      <c r="H12252" t="s">
        <v>224</v>
      </c>
      <c r="I12252" t="s">
        <v>20</v>
      </c>
      <c r="J12252">
        <f>VLOOKUP(I12252, Neighbourhood!$A$1:$B$26, 2, FALSE)</f>
        <v>23</v>
      </c>
      <c r="K12252">
        <v>490347.6</v>
      </c>
      <c r="L12252">
        <v>5458842.9699999997</v>
      </c>
    </row>
    <row r="12253" spans="1:12" x14ac:dyDescent="0.3">
      <c r="A12253" t="s">
        <v>115</v>
      </c>
      <c r="B12253">
        <f>VLOOKUP(A12253, CrimeType!$A$1:$B$11, 2, FALSE)</f>
        <v>11</v>
      </c>
      <c r="C12253">
        <v>2017</v>
      </c>
      <c r="D12253">
        <v>5</v>
      </c>
      <c r="E12253">
        <v>16</v>
      </c>
      <c r="F12253">
        <v>16</v>
      </c>
      <c r="G12253">
        <v>53</v>
      </c>
      <c r="H12253" t="s">
        <v>4479</v>
      </c>
      <c r="I12253" t="s">
        <v>65</v>
      </c>
      <c r="J12253">
        <f>VLOOKUP(I12253, Neighbourhood!$A$1:$B$26, 2, FALSE)</f>
        <v>12</v>
      </c>
      <c r="K12253">
        <v>494084</v>
      </c>
      <c r="L12253">
        <v>5456945</v>
      </c>
    </row>
    <row r="12254" spans="1:12" x14ac:dyDescent="0.3">
      <c r="A12254" t="s">
        <v>10</v>
      </c>
      <c r="B12254">
        <f>VLOOKUP(A12254, CrimeType!$A$1:$B$11, 2, FALSE)</f>
        <v>2</v>
      </c>
      <c r="C12254">
        <v>2017</v>
      </c>
      <c r="D12254">
        <v>5</v>
      </c>
      <c r="E12254">
        <v>16</v>
      </c>
      <c r="F12254">
        <v>17</v>
      </c>
      <c r="G12254">
        <v>0</v>
      </c>
      <c r="H12254" t="s">
        <v>4480</v>
      </c>
      <c r="I12254" t="s">
        <v>89</v>
      </c>
      <c r="J12254">
        <f>VLOOKUP(I12254, Neighbourhood!$A$1:$B$26, 2, FALSE)</f>
        <v>17</v>
      </c>
      <c r="K12254">
        <v>489981.26</v>
      </c>
      <c r="L12254">
        <v>5454351.4299999997</v>
      </c>
    </row>
    <row r="12255" spans="1:12" x14ac:dyDescent="0.3">
      <c r="A12255" t="s">
        <v>18</v>
      </c>
      <c r="B12255">
        <f>VLOOKUP(A12255, CrimeType!$A$1:$B$11, 2, FALSE)</f>
        <v>7</v>
      </c>
      <c r="C12255">
        <v>2017</v>
      </c>
      <c r="D12255">
        <v>5</v>
      </c>
      <c r="E12255">
        <v>16</v>
      </c>
      <c r="F12255">
        <v>17</v>
      </c>
      <c r="G12255">
        <v>0</v>
      </c>
      <c r="H12255" t="s">
        <v>4481</v>
      </c>
      <c r="I12255" t="s">
        <v>77</v>
      </c>
      <c r="J12255">
        <f>VLOOKUP(I12255, Neighbourhood!$A$1:$B$26, 2, FALSE)</f>
        <v>22</v>
      </c>
      <c r="K12255">
        <v>495282.65</v>
      </c>
      <c r="L12255">
        <v>5451202.0700000003</v>
      </c>
    </row>
    <row r="12256" spans="1:12" x14ac:dyDescent="0.3">
      <c r="A12256" t="s">
        <v>15</v>
      </c>
      <c r="B12256">
        <f>VLOOKUP(A12256, CrimeType!$A$1:$B$11, 2, FALSE)</f>
        <v>4</v>
      </c>
      <c r="C12256">
        <v>2017</v>
      </c>
      <c r="D12256">
        <v>5</v>
      </c>
      <c r="E12256">
        <v>16</v>
      </c>
      <c r="F12256">
        <v>17</v>
      </c>
      <c r="G12256">
        <v>0</v>
      </c>
      <c r="H12256" t="s">
        <v>3269</v>
      </c>
      <c r="I12256" t="s">
        <v>26</v>
      </c>
      <c r="J12256">
        <f>VLOOKUP(I12256, Neighbourhood!$A$1:$B$26, 2, FALSE)</f>
        <v>2</v>
      </c>
      <c r="K12256">
        <v>491780.65</v>
      </c>
      <c r="L12256">
        <v>5459233.5499999998</v>
      </c>
    </row>
    <row r="12257" spans="1:12" x14ac:dyDescent="0.3">
      <c r="A12257" t="s">
        <v>29</v>
      </c>
      <c r="B12257">
        <f>VLOOKUP(A12257, CrimeType!$A$1:$B$11, 2, FALSE)</f>
        <v>6</v>
      </c>
      <c r="C12257">
        <v>2017</v>
      </c>
      <c r="D12257">
        <v>5</v>
      </c>
      <c r="E12257">
        <v>16</v>
      </c>
      <c r="F12257">
        <v>17</v>
      </c>
      <c r="G12257">
        <v>5</v>
      </c>
      <c r="H12257" t="s">
        <v>3684</v>
      </c>
      <c r="I12257" t="s">
        <v>26</v>
      </c>
      <c r="J12257">
        <f>VLOOKUP(I12257, Neighbourhood!$A$1:$B$26, 2, FALSE)</f>
        <v>2</v>
      </c>
      <c r="K12257">
        <v>492387.73</v>
      </c>
      <c r="L12257">
        <v>5458982</v>
      </c>
    </row>
    <row r="12258" spans="1:12" x14ac:dyDescent="0.3">
      <c r="A12258" t="s">
        <v>15</v>
      </c>
      <c r="B12258">
        <f>VLOOKUP(A12258, CrimeType!$A$1:$B$11, 2, FALSE)</f>
        <v>4</v>
      </c>
      <c r="C12258">
        <v>2017</v>
      </c>
      <c r="D12258">
        <v>5</v>
      </c>
      <c r="E12258">
        <v>16</v>
      </c>
      <c r="F12258">
        <v>17</v>
      </c>
      <c r="G12258">
        <v>9</v>
      </c>
      <c r="H12258" t="s">
        <v>1236</v>
      </c>
      <c r="I12258" t="s">
        <v>20</v>
      </c>
      <c r="J12258">
        <f>VLOOKUP(I12258, Neighbourhood!$A$1:$B$26, 2, FALSE)</f>
        <v>23</v>
      </c>
      <c r="K12258">
        <v>489777.1</v>
      </c>
      <c r="L12258">
        <v>5459923.8600000003</v>
      </c>
    </row>
    <row r="12259" spans="1:12" x14ac:dyDescent="0.3">
      <c r="A12259" t="s">
        <v>18</v>
      </c>
      <c r="B12259">
        <f>VLOOKUP(A12259, CrimeType!$A$1:$B$11, 2, FALSE)</f>
        <v>7</v>
      </c>
      <c r="C12259">
        <v>2017</v>
      </c>
      <c r="D12259">
        <v>5</v>
      </c>
      <c r="E12259">
        <v>16</v>
      </c>
      <c r="F12259">
        <v>17</v>
      </c>
      <c r="G12259">
        <v>9</v>
      </c>
      <c r="H12259" t="s">
        <v>1236</v>
      </c>
      <c r="I12259" t="s">
        <v>20</v>
      </c>
      <c r="J12259">
        <f>VLOOKUP(I12259, Neighbourhood!$A$1:$B$26, 2, FALSE)</f>
        <v>23</v>
      </c>
      <c r="K12259">
        <v>489777.1</v>
      </c>
      <c r="L12259">
        <v>5459923.8600000003</v>
      </c>
    </row>
    <row r="12260" spans="1:12" x14ac:dyDescent="0.3">
      <c r="A12260" t="s">
        <v>119</v>
      </c>
      <c r="B12260">
        <f>VLOOKUP(A12260, CrimeType!$A$1:$B$11, 2, FALSE)</f>
        <v>8</v>
      </c>
      <c r="C12260">
        <v>2017</v>
      </c>
      <c r="D12260">
        <v>5</v>
      </c>
      <c r="E12260">
        <v>16</v>
      </c>
      <c r="F12260">
        <v>17</v>
      </c>
      <c r="G12260">
        <v>30</v>
      </c>
      <c r="H12260" t="s">
        <v>485</v>
      </c>
      <c r="I12260" t="s">
        <v>14</v>
      </c>
      <c r="J12260">
        <f>VLOOKUP(I12260, Neighbourhood!$A$1:$B$26, 2, FALSE)</f>
        <v>4</v>
      </c>
      <c r="K12260">
        <v>490312.17</v>
      </c>
      <c r="L12260">
        <v>5457441.5499999998</v>
      </c>
    </row>
    <row r="12261" spans="1:12" x14ac:dyDescent="0.3">
      <c r="A12261" t="s">
        <v>15</v>
      </c>
      <c r="B12261">
        <f>VLOOKUP(A12261, CrimeType!$A$1:$B$11, 2, FALSE)</f>
        <v>4</v>
      </c>
      <c r="C12261">
        <v>2017</v>
      </c>
      <c r="D12261">
        <v>5</v>
      </c>
      <c r="E12261">
        <v>16</v>
      </c>
      <c r="F12261">
        <v>17</v>
      </c>
      <c r="G12261">
        <v>30</v>
      </c>
      <c r="H12261" t="s">
        <v>154</v>
      </c>
      <c r="I12261" t="s">
        <v>26</v>
      </c>
      <c r="J12261">
        <f>VLOOKUP(I12261, Neighbourhood!$A$1:$B$26, 2, FALSE)</f>
        <v>2</v>
      </c>
      <c r="K12261">
        <v>491665.8</v>
      </c>
      <c r="L12261">
        <v>5458282.6900000004</v>
      </c>
    </row>
    <row r="12262" spans="1:12" x14ac:dyDescent="0.3">
      <c r="A12262" t="s">
        <v>115</v>
      </c>
      <c r="B12262">
        <f>VLOOKUP(A12262, CrimeType!$A$1:$B$11, 2, FALSE)</f>
        <v>11</v>
      </c>
      <c r="C12262">
        <v>2017</v>
      </c>
      <c r="D12262">
        <v>5</v>
      </c>
      <c r="E12262">
        <v>16</v>
      </c>
      <c r="F12262">
        <v>17</v>
      </c>
      <c r="G12262">
        <v>39</v>
      </c>
      <c r="H12262" t="s">
        <v>4482</v>
      </c>
      <c r="I12262" t="s">
        <v>65</v>
      </c>
      <c r="J12262">
        <f>VLOOKUP(I12262, Neighbourhood!$A$1:$B$26, 2, FALSE)</f>
        <v>12</v>
      </c>
      <c r="K12262">
        <v>492973</v>
      </c>
      <c r="L12262">
        <v>5456350</v>
      </c>
    </row>
    <row r="12263" spans="1:12" x14ac:dyDescent="0.3">
      <c r="A12263" t="s">
        <v>15</v>
      </c>
      <c r="B12263">
        <f>VLOOKUP(A12263, CrimeType!$A$1:$B$11, 2, FALSE)</f>
        <v>4</v>
      </c>
      <c r="C12263">
        <v>2017</v>
      </c>
      <c r="D12263">
        <v>5</v>
      </c>
      <c r="E12263">
        <v>16</v>
      </c>
      <c r="F12263">
        <v>18</v>
      </c>
      <c r="G12263">
        <v>0</v>
      </c>
      <c r="H12263" t="s">
        <v>4483</v>
      </c>
      <c r="I12263" t="s">
        <v>28</v>
      </c>
      <c r="J12263">
        <f>VLOOKUP(I12263, Neighbourhood!$A$1:$B$26, 2, FALSE)</f>
        <v>7</v>
      </c>
      <c r="K12263">
        <v>494810.1</v>
      </c>
      <c r="L12263">
        <v>5454781.2800000003</v>
      </c>
    </row>
    <row r="12264" spans="1:12" x14ac:dyDescent="0.3">
      <c r="A12264" t="s">
        <v>10</v>
      </c>
      <c r="B12264">
        <f>VLOOKUP(A12264, CrimeType!$A$1:$B$11, 2, FALSE)</f>
        <v>2</v>
      </c>
      <c r="C12264">
        <v>2017</v>
      </c>
      <c r="D12264">
        <v>5</v>
      </c>
      <c r="E12264">
        <v>16</v>
      </c>
      <c r="F12264">
        <v>18</v>
      </c>
      <c r="G12264">
        <v>18</v>
      </c>
      <c r="H12264" t="s">
        <v>4103</v>
      </c>
      <c r="I12264" t="s">
        <v>28</v>
      </c>
      <c r="J12264">
        <f>VLOOKUP(I12264, Neighbourhood!$A$1:$B$26, 2, FALSE)</f>
        <v>7</v>
      </c>
      <c r="K12264">
        <v>494491.1</v>
      </c>
      <c r="L12264">
        <v>5455846.1600000001</v>
      </c>
    </row>
    <row r="12265" spans="1:12" x14ac:dyDescent="0.3">
      <c r="A12265" t="s">
        <v>18</v>
      </c>
      <c r="B12265">
        <f>VLOOKUP(A12265, CrimeType!$A$1:$B$11, 2, FALSE)</f>
        <v>7</v>
      </c>
      <c r="C12265">
        <v>2017</v>
      </c>
      <c r="D12265">
        <v>5</v>
      </c>
      <c r="E12265">
        <v>16</v>
      </c>
      <c r="F12265">
        <v>18</v>
      </c>
      <c r="G12265">
        <v>20</v>
      </c>
      <c r="H12265" t="s">
        <v>845</v>
      </c>
      <c r="I12265" t="s">
        <v>61</v>
      </c>
      <c r="J12265">
        <f>VLOOKUP(I12265, Neighbourhood!$A$1:$B$26, 2, FALSE)</f>
        <v>15</v>
      </c>
      <c r="K12265">
        <v>496530.22</v>
      </c>
      <c r="L12265">
        <v>5455857.8300000001</v>
      </c>
    </row>
    <row r="12266" spans="1:12" x14ac:dyDescent="0.3">
      <c r="A12266" t="s">
        <v>119</v>
      </c>
      <c r="B12266">
        <f>VLOOKUP(A12266, CrimeType!$A$1:$B$11, 2, FALSE)</f>
        <v>8</v>
      </c>
      <c r="C12266">
        <v>2017</v>
      </c>
      <c r="D12266">
        <v>5</v>
      </c>
      <c r="E12266">
        <v>16</v>
      </c>
      <c r="F12266">
        <v>18</v>
      </c>
      <c r="G12266">
        <v>30</v>
      </c>
      <c r="H12266" t="s">
        <v>4484</v>
      </c>
      <c r="I12266" t="s">
        <v>26</v>
      </c>
      <c r="J12266">
        <f>VLOOKUP(I12266, Neighbourhood!$A$1:$B$26, 2, FALSE)</f>
        <v>2</v>
      </c>
      <c r="K12266">
        <v>491027.17</v>
      </c>
      <c r="L12266">
        <v>5458765.1200000001</v>
      </c>
    </row>
    <row r="12267" spans="1:12" x14ac:dyDescent="0.3">
      <c r="A12267" t="s">
        <v>29</v>
      </c>
      <c r="B12267">
        <f>VLOOKUP(A12267, CrimeType!$A$1:$B$11, 2, FALSE)</f>
        <v>6</v>
      </c>
      <c r="C12267">
        <v>2017</v>
      </c>
      <c r="D12267">
        <v>5</v>
      </c>
      <c r="E12267">
        <v>16</v>
      </c>
      <c r="F12267">
        <v>18</v>
      </c>
      <c r="G12267">
        <v>37</v>
      </c>
      <c r="H12267" t="s">
        <v>1143</v>
      </c>
      <c r="I12267" t="s">
        <v>65</v>
      </c>
      <c r="J12267">
        <f>VLOOKUP(I12267, Neighbourhood!$A$1:$B$26, 2, FALSE)</f>
        <v>12</v>
      </c>
      <c r="K12267">
        <v>492645.09</v>
      </c>
      <c r="L12267">
        <v>5456771.2599999998</v>
      </c>
    </row>
    <row r="12268" spans="1:12" x14ac:dyDescent="0.3">
      <c r="A12268" t="s">
        <v>29</v>
      </c>
      <c r="B12268">
        <f>VLOOKUP(A12268, CrimeType!$A$1:$B$11, 2, FALSE)</f>
        <v>6</v>
      </c>
      <c r="C12268">
        <v>2017</v>
      </c>
      <c r="D12268">
        <v>5</v>
      </c>
      <c r="E12268">
        <v>16</v>
      </c>
      <c r="F12268">
        <v>18</v>
      </c>
      <c r="G12268">
        <v>42</v>
      </c>
      <c r="H12268" t="s">
        <v>483</v>
      </c>
      <c r="I12268" t="s">
        <v>20</v>
      </c>
      <c r="J12268">
        <f>VLOOKUP(I12268, Neighbourhood!$A$1:$B$26, 2, FALSE)</f>
        <v>23</v>
      </c>
      <c r="K12268">
        <v>490184.75</v>
      </c>
      <c r="L12268">
        <v>5459826.5700000003</v>
      </c>
    </row>
    <row r="12269" spans="1:12" x14ac:dyDescent="0.3">
      <c r="A12269" t="s">
        <v>29</v>
      </c>
      <c r="B12269">
        <f>VLOOKUP(A12269, CrimeType!$A$1:$B$11, 2, FALSE)</f>
        <v>6</v>
      </c>
      <c r="C12269">
        <v>2017</v>
      </c>
      <c r="D12269">
        <v>5</v>
      </c>
      <c r="E12269">
        <v>16</v>
      </c>
      <c r="F12269">
        <v>18</v>
      </c>
      <c r="G12269">
        <v>56</v>
      </c>
      <c r="H12269" t="s">
        <v>122</v>
      </c>
      <c r="I12269" t="s">
        <v>55</v>
      </c>
      <c r="J12269">
        <f>VLOOKUP(I12269, Neighbourhood!$A$1:$B$26, 2, FALSE)</f>
        <v>14</v>
      </c>
      <c r="K12269">
        <v>491253.17</v>
      </c>
      <c r="L12269">
        <v>5453429.8600000003</v>
      </c>
    </row>
    <row r="12270" spans="1:12" x14ac:dyDescent="0.3">
      <c r="A12270" t="s">
        <v>18</v>
      </c>
      <c r="B12270">
        <f>VLOOKUP(A12270, CrimeType!$A$1:$B$11, 2, FALSE)</f>
        <v>7</v>
      </c>
      <c r="C12270">
        <v>2017</v>
      </c>
      <c r="D12270">
        <v>5</v>
      </c>
      <c r="E12270">
        <v>16</v>
      </c>
      <c r="F12270">
        <v>19</v>
      </c>
      <c r="G12270">
        <v>0</v>
      </c>
      <c r="H12270" t="s">
        <v>2720</v>
      </c>
      <c r="I12270" t="s">
        <v>46</v>
      </c>
      <c r="J12270">
        <f>VLOOKUP(I12270, Neighbourhood!$A$1:$B$26, 2, FALSE)</f>
        <v>5</v>
      </c>
      <c r="K12270">
        <v>494731.84</v>
      </c>
      <c r="L12270">
        <v>5458222.6699999999</v>
      </c>
    </row>
    <row r="12271" spans="1:12" x14ac:dyDescent="0.3">
      <c r="A12271" t="s">
        <v>40</v>
      </c>
      <c r="B12271">
        <f>VLOOKUP(A12271, CrimeType!$A$1:$B$11, 2, FALSE)</f>
        <v>9</v>
      </c>
      <c r="C12271">
        <v>2017</v>
      </c>
      <c r="D12271">
        <v>5</v>
      </c>
      <c r="E12271">
        <v>16</v>
      </c>
      <c r="F12271">
        <v>19</v>
      </c>
      <c r="G12271">
        <v>0</v>
      </c>
      <c r="H12271" t="s">
        <v>1447</v>
      </c>
      <c r="I12271" t="s">
        <v>68</v>
      </c>
      <c r="J12271">
        <f>VLOOKUP(I12271, Neighbourhood!$A$1:$B$26, 2, FALSE)</f>
        <v>10</v>
      </c>
      <c r="K12271">
        <v>486750.06</v>
      </c>
      <c r="L12271">
        <v>5456245.2599999998</v>
      </c>
    </row>
    <row r="12272" spans="1:12" x14ac:dyDescent="0.3">
      <c r="A12272" t="s">
        <v>18</v>
      </c>
      <c r="B12272">
        <f>VLOOKUP(A12272, CrimeType!$A$1:$B$11, 2, FALSE)</f>
        <v>7</v>
      </c>
      <c r="C12272">
        <v>2017</v>
      </c>
      <c r="D12272">
        <v>5</v>
      </c>
      <c r="E12272">
        <v>16</v>
      </c>
      <c r="F12272">
        <v>19</v>
      </c>
      <c r="G12272">
        <v>0</v>
      </c>
      <c r="H12272" t="s">
        <v>1159</v>
      </c>
      <c r="I12272" t="s">
        <v>26</v>
      </c>
      <c r="J12272">
        <f>VLOOKUP(I12272, Neighbourhood!$A$1:$B$26, 2, FALSE)</f>
        <v>2</v>
      </c>
      <c r="K12272">
        <v>490885.82</v>
      </c>
      <c r="L12272">
        <v>5458446.2800000003</v>
      </c>
    </row>
    <row r="12273" spans="1:12" x14ac:dyDescent="0.3">
      <c r="A12273" t="s">
        <v>18</v>
      </c>
      <c r="B12273">
        <f>VLOOKUP(A12273, CrimeType!$A$1:$B$11, 2, FALSE)</f>
        <v>7</v>
      </c>
      <c r="C12273">
        <v>2017</v>
      </c>
      <c r="D12273">
        <v>5</v>
      </c>
      <c r="E12273">
        <v>16</v>
      </c>
      <c r="F12273">
        <v>19</v>
      </c>
      <c r="G12273">
        <v>0</v>
      </c>
      <c r="H12273" t="s">
        <v>367</v>
      </c>
      <c r="I12273" t="s">
        <v>26</v>
      </c>
      <c r="J12273">
        <f>VLOOKUP(I12273, Neighbourhood!$A$1:$B$26, 2, FALSE)</f>
        <v>2</v>
      </c>
      <c r="K12273">
        <v>491480.63</v>
      </c>
      <c r="L12273">
        <v>5458792.3700000001</v>
      </c>
    </row>
    <row r="12274" spans="1:12" x14ac:dyDescent="0.3">
      <c r="A12274" t="s">
        <v>29</v>
      </c>
      <c r="B12274">
        <f>VLOOKUP(A12274, CrimeType!$A$1:$B$11, 2, FALSE)</f>
        <v>6</v>
      </c>
      <c r="C12274">
        <v>2017</v>
      </c>
      <c r="D12274">
        <v>5</v>
      </c>
      <c r="E12274">
        <v>16</v>
      </c>
      <c r="F12274">
        <v>19</v>
      </c>
      <c r="G12274">
        <v>8</v>
      </c>
      <c r="H12274" t="s">
        <v>124</v>
      </c>
      <c r="I12274" t="s">
        <v>39</v>
      </c>
      <c r="J12274">
        <f>VLOOKUP(I12274, Neighbourhood!$A$1:$B$26, 2, FALSE)</f>
        <v>11</v>
      </c>
      <c r="K12274">
        <v>492228.28</v>
      </c>
      <c r="L12274">
        <v>5450915.4000000004</v>
      </c>
    </row>
    <row r="12275" spans="1:12" x14ac:dyDescent="0.3">
      <c r="A12275" t="s">
        <v>18</v>
      </c>
      <c r="B12275">
        <f>VLOOKUP(A12275, CrimeType!$A$1:$B$11, 2, FALSE)</f>
        <v>7</v>
      </c>
      <c r="C12275">
        <v>2017</v>
      </c>
      <c r="D12275">
        <v>5</v>
      </c>
      <c r="E12275">
        <v>16</v>
      </c>
      <c r="F12275">
        <v>19</v>
      </c>
      <c r="G12275">
        <v>30</v>
      </c>
      <c r="H12275" t="s">
        <v>169</v>
      </c>
      <c r="I12275" t="s">
        <v>20</v>
      </c>
      <c r="J12275">
        <f>VLOOKUP(I12275, Neighbourhood!$A$1:$B$26, 2, FALSE)</f>
        <v>23</v>
      </c>
      <c r="K12275">
        <v>490774.49</v>
      </c>
      <c r="L12275">
        <v>5459240.9000000004</v>
      </c>
    </row>
    <row r="12276" spans="1:12" x14ac:dyDescent="0.3">
      <c r="A12276" t="s">
        <v>18</v>
      </c>
      <c r="B12276">
        <f>VLOOKUP(A12276, CrimeType!$A$1:$B$11, 2, FALSE)</f>
        <v>7</v>
      </c>
      <c r="C12276">
        <v>2017</v>
      </c>
      <c r="D12276">
        <v>5</v>
      </c>
      <c r="E12276">
        <v>16</v>
      </c>
      <c r="F12276">
        <v>20</v>
      </c>
      <c r="G12276">
        <v>0</v>
      </c>
      <c r="H12276" t="s">
        <v>361</v>
      </c>
      <c r="I12276" t="s">
        <v>26</v>
      </c>
      <c r="J12276">
        <f>VLOOKUP(I12276, Neighbourhood!$A$1:$B$26, 2, FALSE)</f>
        <v>2</v>
      </c>
      <c r="K12276">
        <v>491540.08</v>
      </c>
      <c r="L12276">
        <v>5458494.4299999997</v>
      </c>
    </row>
    <row r="12277" spans="1:12" x14ac:dyDescent="0.3">
      <c r="A12277" t="s">
        <v>18</v>
      </c>
      <c r="B12277">
        <f>VLOOKUP(A12277, CrimeType!$A$1:$B$11, 2, FALSE)</f>
        <v>7</v>
      </c>
      <c r="C12277">
        <v>2017</v>
      </c>
      <c r="D12277">
        <v>5</v>
      </c>
      <c r="E12277">
        <v>16</v>
      </c>
      <c r="F12277">
        <v>20</v>
      </c>
      <c r="G12277">
        <v>0</v>
      </c>
      <c r="H12277" t="s">
        <v>3359</v>
      </c>
      <c r="I12277" t="s">
        <v>20</v>
      </c>
      <c r="J12277">
        <f>VLOOKUP(I12277, Neighbourhood!$A$1:$B$26, 2, FALSE)</f>
        <v>23</v>
      </c>
      <c r="K12277">
        <v>490691.86</v>
      </c>
      <c r="L12277">
        <v>5458865.5999999996</v>
      </c>
    </row>
    <row r="12278" spans="1:12" x14ac:dyDescent="0.3">
      <c r="A12278" t="s">
        <v>18</v>
      </c>
      <c r="B12278">
        <f>VLOOKUP(A12278, CrimeType!$A$1:$B$11, 2, FALSE)</f>
        <v>7</v>
      </c>
      <c r="C12278">
        <v>2017</v>
      </c>
      <c r="D12278">
        <v>5</v>
      </c>
      <c r="E12278">
        <v>16</v>
      </c>
      <c r="F12278">
        <v>20</v>
      </c>
      <c r="G12278">
        <v>55</v>
      </c>
      <c r="H12278" t="s">
        <v>696</v>
      </c>
      <c r="I12278" t="s">
        <v>26</v>
      </c>
      <c r="J12278">
        <f>VLOOKUP(I12278, Neighbourhood!$A$1:$B$26, 2, FALSE)</f>
        <v>2</v>
      </c>
      <c r="K12278">
        <v>491426.82</v>
      </c>
      <c r="L12278">
        <v>5458594.9100000001</v>
      </c>
    </row>
    <row r="12279" spans="1:12" x14ac:dyDescent="0.3">
      <c r="A12279" t="s">
        <v>18</v>
      </c>
      <c r="B12279">
        <f>VLOOKUP(A12279, CrimeType!$A$1:$B$11, 2, FALSE)</f>
        <v>7</v>
      </c>
      <c r="C12279">
        <v>2017</v>
      </c>
      <c r="D12279">
        <v>5</v>
      </c>
      <c r="E12279">
        <v>16</v>
      </c>
      <c r="F12279">
        <v>21</v>
      </c>
      <c r="G12279">
        <v>0</v>
      </c>
      <c r="H12279" t="s">
        <v>1657</v>
      </c>
      <c r="I12279" t="s">
        <v>20</v>
      </c>
      <c r="J12279">
        <f>VLOOKUP(I12279, Neighbourhood!$A$1:$B$26, 2, FALSE)</f>
        <v>23</v>
      </c>
      <c r="K12279">
        <v>489625.97</v>
      </c>
      <c r="L12279">
        <v>5459918.96</v>
      </c>
    </row>
    <row r="12280" spans="1:12" x14ac:dyDescent="0.3">
      <c r="A12280" t="s">
        <v>24</v>
      </c>
      <c r="B12280">
        <f>VLOOKUP(A12280, CrimeType!$A$1:$B$11, 2, FALSE)</f>
        <v>1</v>
      </c>
      <c r="C12280">
        <v>2017</v>
      </c>
      <c r="D12280">
        <v>5</v>
      </c>
      <c r="E12280">
        <v>16</v>
      </c>
      <c r="F12280">
        <v>21</v>
      </c>
      <c r="G12280">
        <v>0</v>
      </c>
      <c r="H12280" t="s">
        <v>4486</v>
      </c>
      <c r="I12280" t="s">
        <v>68</v>
      </c>
      <c r="J12280">
        <f>VLOOKUP(I12280, Neighbourhood!$A$1:$B$26, 2, FALSE)</f>
        <v>10</v>
      </c>
      <c r="K12280">
        <v>488870.68</v>
      </c>
      <c r="L12280">
        <v>5456545.3300000001</v>
      </c>
    </row>
    <row r="12281" spans="1:12" x14ac:dyDescent="0.3">
      <c r="A12281" t="s">
        <v>10</v>
      </c>
      <c r="B12281">
        <f>VLOOKUP(A12281, CrimeType!$A$1:$B$11, 2, FALSE)</f>
        <v>2</v>
      </c>
      <c r="C12281">
        <v>2017</v>
      </c>
      <c r="D12281">
        <v>5</v>
      </c>
      <c r="E12281">
        <v>16</v>
      </c>
      <c r="F12281">
        <v>21</v>
      </c>
      <c r="G12281">
        <v>0</v>
      </c>
      <c r="H12281" t="s">
        <v>4487</v>
      </c>
      <c r="I12281" t="s">
        <v>89</v>
      </c>
      <c r="J12281">
        <f>VLOOKUP(I12281, Neighbourhood!$A$1:$B$26, 2, FALSE)</f>
        <v>17</v>
      </c>
      <c r="K12281">
        <v>489471.87</v>
      </c>
      <c r="L12281">
        <v>5454941.4199999999</v>
      </c>
    </row>
    <row r="12282" spans="1:12" x14ac:dyDescent="0.3">
      <c r="A12282" t="s">
        <v>18</v>
      </c>
      <c r="B12282">
        <f>VLOOKUP(A12282, CrimeType!$A$1:$B$11, 2, FALSE)</f>
        <v>7</v>
      </c>
      <c r="C12282">
        <v>2017</v>
      </c>
      <c r="D12282">
        <v>5</v>
      </c>
      <c r="E12282">
        <v>16</v>
      </c>
      <c r="F12282">
        <v>21</v>
      </c>
      <c r="G12282">
        <v>0</v>
      </c>
      <c r="H12282" t="s">
        <v>1827</v>
      </c>
      <c r="I12282" t="s">
        <v>85</v>
      </c>
      <c r="J12282">
        <f>VLOOKUP(I12282, Neighbourhood!$A$1:$B$26, 2, FALSE)</f>
        <v>21</v>
      </c>
      <c r="K12282">
        <v>493237.86</v>
      </c>
      <c r="L12282">
        <v>5450909.6200000001</v>
      </c>
    </row>
    <row r="12283" spans="1:12" x14ac:dyDescent="0.3">
      <c r="A12283" t="s">
        <v>24</v>
      </c>
      <c r="B12283">
        <f>VLOOKUP(A12283, CrimeType!$A$1:$B$11, 2, FALSE)</f>
        <v>1</v>
      </c>
      <c r="C12283">
        <v>2017</v>
      </c>
      <c r="D12283">
        <v>5</v>
      </c>
      <c r="E12283">
        <v>16</v>
      </c>
      <c r="F12283">
        <v>21</v>
      </c>
      <c r="G12283">
        <v>0</v>
      </c>
      <c r="H12283" t="s">
        <v>4485</v>
      </c>
      <c r="I12283" t="s">
        <v>85</v>
      </c>
      <c r="J12283">
        <f>VLOOKUP(I12283, Neighbourhood!$A$1:$B$26, 2, FALSE)</f>
        <v>21</v>
      </c>
      <c r="K12283">
        <v>493373.96</v>
      </c>
      <c r="L12283">
        <v>5451786.9299999997</v>
      </c>
    </row>
    <row r="12284" spans="1:12" x14ac:dyDescent="0.3">
      <c r="A12284" t="s">
        <v>18</v>
      </c>
      <c r="B12284">
        <f>VLOOKUP(A12284, CrimeType!$A$1:$B$11, 2, FALSE)</f>
        <v>7</v>
      </c>
      <c r="C12284">
        <v>2017</v>
      </c>
      <c r="D12284">
        <v>5</v>
      </c>
      <c r="E12284">
        <v>16</v>
      </c>
      <c r="F12284">
        <v>21</v>
      </c>
      <c r="G12284">
        <v>2</v>
      </c>
      <c r="H12284" t="s">
        <v>390</v>
      </c>
      <c r="I12284" t="s">
        <v>26</v>
      </c>
      <c r="J12284">
        <f>VLOOKUP(I12284, Neighbourhood!$A$1:$B$26, 2, FALSE)</f>
        <v>2</v>
      </c>
      <c r="K12284">
        <v>492206.87</v>
      </c>
      <c r="L12284">
        <v>5458693.46</v>
      </c>
    </row>
    <row r="12285" spans="1:12" x14ac:dyDescent="0.3">
      <c r="A12285" t="s">
        <v>29</v>
      </c>
      <c r="B12285">
        <f>VLOOKUP(A12285, CrimeType!$A$1:$B$11, 2, FALSE)</f>
        <v>6</v>
      </c>
      <c r="C12285">
        <v>2017</v>
      </c>
      <c r="D12285">
        <v>5</v>
      </c>
      <c r="E12285">
        <v>16</v>
      </c>
      <c r="F12285">
        <v>21</v>
      </c>
      <c r="G12285">
        <v>6</v>
      </c>
      <c r="H12285" t="s">
        <v>124</v>
      </c>
      <c r="I12285" t="s">
        <v>39</v>
      </c>
      <c r="J12285">
        <f>VLOOKUP(I12285, Neighbourhood!$A$1:$B$26, 2, FALSE)</f>
        <v>11</v>
      </c>
      <c r="K12285">
        <v>492228.28</v>
      </c>
      <c r="L12285">
        <v>5450915.4000000004</v>
      </c>
    </row>
    <row r="12286" spans="1:12" x14ac:dyDescent="0.3">
      <c r="A12286" t="s">
        <v>18</v>
      </c>
      <c r="B12286">
        <f>VLOOKUP(A12286, CrimeType!$A$1:$B$11, 2, FALSE)</f>
        <v>7</v>
      </c>
      <c r="C12286">
        <v>2017</v>
      </c>
      <c r="D12286">
        <v>5</v>
      </c>
      <c r="E12286">
        <v>16</v>
      </c>
      <c r="F12286">
        <v>21</v>
      </c>
      <c r="G12286">
        <v>30</v>
      </c>
      <c r="H12286" t="s">
        <v>770</v>
      </c>
      <c r="I12286" t="s">
        <v>39</v>
      </c>
      <c r="J12286">
        <f>VLOOKUP(I12286, Neighbourhood!$A$1:$B$26, 2, FALSE)</f>
        <v>11</v>
      </c>
      <c r="K12286">
        <v>489774.34</v>
      </c>
      <c r="L12286">
        <v>5450875.2199999997</v>
      </c>
    </row>
    <row r="12287" spans="1:12" x14ac:dyDescent="0.3">
      <c r="A12287" t="s">
        <v>15</v>
      </c>
      <c r="B12287">
        <f>VLOOKUP(A12287, CrimeType!$A$1:$B$11, 2, FALSE)</f>
        <v>4</v>
      </c>
      <c r="C12287">
        <v>2017</v>
      </c>
      <c r="D12287">
        <v>5</v>
      </c>
      <c r="E12287">
        <v>16</v>
      </c>
      <c r="F12287">
        <v>21</v>
      </c>
      <c r="G12287">
        <v>36</v>
      </c>
      <c r="H12287" t="s">
        <v>4488</v>
      </c>
      <c r="I12287" t="s">
        <v>17</v>
      </c>
      <c r="J12287">
        <f>VLOOKUP(I12287, Neighbourhood!$A$1:$B$26, 2, FALSE)</f>
        <v>9</v>
      </c>
      <c r="K12287">
        <v>496993.93</v>
      </c>
      <c r="L12287">
        <v>5451931.1299999999</v>
      </c>
    </row>
    <row r="12288" spans="1:12" x14ac:dyDescent="0.3">
      <c r="A12288" t="s">
        <v>18</v>
      </c>
      <c r="B12288">
        <f>VLOOKUP(A12288, CrimeType!$A$1:$B$11, 2, FALSE)</f>
        <v>7</v>
      </c>
      <c r="C12288">
        <v>2017</v>
      </c>
      <c r="D12288">
        <v>5</v>
      </c>
      <c r="E12288">
        <v>16</v>
      </c>
      <c r="F12288">
        <v>21</v>
      </c>
      <c r="G12288">
        <v>54</v>
      </c>
      <c r="H12288" t="s">
        <v>4489</v>
      </c>
      <c r="I12288" t="s">
        <v>89</v>
      </c>
      <c r="J12288">
        <f>VLOOKUP(I12288, Neighbourhood!$A$1:$B$26, 2, FALSE)</f>
        <v>17</v>
      </c>
      <c r="K12288">
        <v>489971.42</v>
      </c>
      <c r="L12288">
        <v>5453917.2300000004</v>
      </c>
    </row>
    <row r="12289" spans="1:12" x14ac:dyDescent="0.3">
      <c r="A12289" t="s">
        <v>40</v>
      </c>
      <c r="B12289">
        <f>VLOOKUP(A12289, CrimeType!$A$1:$B$11, 2, FALSE)</f>
        <v>9</v>
      </c>
      <c r="C12289">
        <v>2017</v>
      </c>
      <c r="D12289">
        <v>5</v>
      </c>
      <c r="E12289">
        <v>16</v>
      </c>
      <c r="F12289">
        <v>22</v>
      </c>
      <c r="G12289">
        <v>0</v>
      </c>
      <c r="H12289" t="s">
        <v>4491</v>
      </c>
      <c r="I12289" t="s">
        <v>17</v>
      </c>
      <c r="J12289">
        <f>VLOOKUP(I12289, Neighbourhood!$A$1:$B$26, 2, FALSE)</f>
        <v>9</v>
      </c>
      <c r="K12289">
        <v>496984.46</v>
      </c>
      <c r="L12289">
        <v>5451598.5199999996</v>
      </c>
    </row>
    <row r="12290" spans="1:12" x14ac:dyDescent="0.3">
      <c r="A12290" t="s">
        <v>18</v>
      </c>
      <c r="B12290">
        <f>VLOOKUP(A12290, CrimeType!$A$1:$B$11, 2, FALSE)</f>
        <v>7</v>
      </c>
      <c r="C12290">
        <v>2017</v>
      </c>
      <c r="D12290">
        <v>5</v>
      </c>
      <c r="E12290">
        <v>16</v>
      </c>
      <c r="F12290">
        <v>22</v>
      </c>
      <c r="G12290">
        <v>0</v>
      </c>
      <c r="H12290" t="s">
        <v>4490</v>
      </c>
      <c r="I12290" t="s">
        <v>316</v>
      </c>
      <c r="J12290">
        <f>VLOOKUP(I12290, Neighbourhood!$A$1:$B$26, 2, FALSE)</f>
        <v>18</v>
      </c>
      <c r="K12290">
        <v>491111.42</v>
      </c>
      <c r="L12290">
        <v>5455831.7999999998</v>
      </c>
    </row>
    <row r="12291" spans="1:12" x14ac:dyDescent="0.3">
      <c r="A12291" t="s">
        <v>29</v>
      </c>
      <c r="B12291">
        <f>VLOOKUP(A12291, CrimeType!$A$1:$B$11, 2, FALSE)</f>
        <v>6</v>
      </c>
      <c r="C12291">
        <v>2017</v>
      </c>
      <c r="D12291">
        <v>5</v>
      </c>
      <c r="E12291">
        <v>16</v>
      </c>
      <c r="F12291">
        <v>22</v>
      </c>
      <c r="G12291">
        <v>4</v>
      </c>
      <c r="H12291" t="s">
        <v>183</v>
      </c>
      <c r="I12291" t="s">
        <v>26</v>
      </c>
      <c r="J12291">
        <f>VLOOKUP(I12291, Neighbourhood!$A$1:$B$26, 2, FALSE)</f>
        <v>2</v>
      </c>
      <c r="K12291">
        <v>491215.74</v>
      </c>
      <c r="L12291">
        <v>5458816.6100000003</v>
      </c>
    </row>
    <row r="12292" spans="1:12" x14ac:dyDescent="0.3">
      <c r="A12292" t="s">
        <v>15</v>
      </c>
      <c r="B12292">
        <f>VLOOKUP(A12292, CrimeType!$A$1:$B$11, 2, FALSE)</f>
        <v>4</v>
      </c>
      <c r="C12292">
        <v>2017</v>
      </c>
      <c r="D12292">
        <v>5</v>
      </c>
      <c r="E12292">
        <v>16</v>
      </c>
      <c r="F12292">
        <v>22</v>
      </c>
      <c r="G12292">
        <v>13</v>
      </c>
      <c r="H12292" t="s">
        <v>1095</v>
      </c>
      <c r="I12292" t="s">
        <v>26</v>
      </c>
      <c r="J12292">
        <f>VLOOKUP(I12292, Neighbourhood!$A$1:$B$26, 2, FALSE)</f>
        <v>2</v>
      </c>
      <c r="K12292">
        <v>492474.11</v>
      </c>
      <c r="L12292">
        <v>5458741.8700000001</v>
      </c>
    </row>
    <row r="12293" spans="1:12" x14ac:dyDescent="0.3">
      <c r="A12293" t="s">
        <v>29</v>
      </c>
      <c r="B12293">
        <f>VLOOKUP(A12293, CrimeType!$A$1:$B$11, 2, FALSE)</f>
        <v>6</v>
      </c>
      <c r="C12293">
        <v>2017</v>
      </c>
      <c r="D12293">
        <v>5</v>
      </c>
      <c r="E12293">
        <v>16</v>
      </c>
      <c r="F12293">
        <v>22</v>
      </c>
      <c r="G12293">
        <v>23</v>
      </c>
      <c r="H12293" t="s">
        <v>122</v>
      </c>
      <c r="I12293" t="s">
        <v>55</v>
      </c>
      <c r="J12293">
        <f>VLOOKUP(I12293, Neighbourhood!$A$1:$B$26, 2, FALSE)</f>
        <v>14</v>
      </c>
      <c r="K12293">
        <v>491187.67</v>
      </c>
      <c r="L12293">
        <v>5453433.7000000002</v>
      </c>
    </row>
    <row r="12294" spans="1:12" x14ac:dyDescent="0.3">
      <c r="A12294" t="s">
        <v>24</v>
      </c>
      <c r="B12294">
        <f>VLOOKUP(A12294, CrimeType!$A$1:$B$11, 2, FALSE)</f>
        <v>1</v>
      </c>
      <c r="C12294">
        <v>2017</v>
      </c>
      <c r="D12294">
        <v>5</v>
      </c>
      <c r="E12294">
        <v>16</v>
      </c>
      <c r="F12294">
        <v>22</v>
      </c>
      <c r="G12294">
        <v>58</v>
      </c>
      <c r="H12294" t="s">
        <v>511</v>
      </c>
      <c r="I12294" t="s">
        <v>26</v>
      </c>
      <c r="J12294">
        <f>VLOOKUP(I12294, Neighbourhood!$A$1:$B$26, 2, FALSE)</f>
        <v>2</v>
      </c>
      <c r="K12294">
        <v>492113.48</v>
      </c>
      <c r="L12294">
        <v>5458842.8600000003</v>
      </c>
    </row>
    <row r="12295" spans="1:12" x14ac:dyDescent="0.3">
      <c r="A12295" t="s">
        <v>15</v>
      </c>
      <c r="B12295">
        <f>VLOOKUP(A12295, CrimeType!$A$1:$B$11, 2, FALSE)</f>
        <v>4</v>
      </c>
      <c r="C12295">
        <v>2017</v>
      </c>
      <c r="D12295">
        <v>5</v>
      </c>
      <c r="E12295">
        <v>16</v>
      </c>
      <c r="F12295">
        <v>23</v>
      </c>
      <c r="G12295">
        <v>30</v>
      </c>
      <c r="H12295" t="s">
        <v>2618</v>
      </c>
      <c r="I12295" t="s">
        <v>31</v>
      </c>
      <c r="J12295">
        <f>VLOOKUP(I12295, Neighbourhood!$A$1:$B$26, 2, FALSE)</f>
        <v>20</v>
      </c>
      <c r="K12295">
        <v>493338.15</v>
      </c>
      <c r="L12295">
        <v>5458305.8700000001</v>
      </c>
    </row>
    <row r="12296" spans="1:12" x14ac:dyDescent="0.3">
      <c r="A12296" t="s">
        <v>92</v>
      </c>
      <c r="B12296">
        <f>VLOOKUP(A12296, CrimeType!$A$1:$B$11, 2, FALSE)</f>
        <v>5</v>
      </c>
      <c r="C12296">
        <v>2017</v>
      </c>
      <c r="D12296">
        <v>5</v>
      </c>
      <c r="E12296">
        <v>16</v>
      </c>
      <c r="F12296" t="s">
        <v>93</v>
      </c>
      <c r="G12296" t="s">
        <v>93</v>
      </c>
      <c r="H12296" t="s">
        <v>94</v>
      </c>
      <c r="I12296" t="s">
        <v>94</v>
      </c>
      <c r="J12296">
        <f>VLOOKUP(I12296, Neighbourhood!$A$1:$B$26, 2, FALSE)</f>
        <v>25</v>
      </c>
      <c r="K12296">
        <v>0</v>
      </c>
      <c r="L12296">
        <v>0</v>
      </c>
    </row>
    <row r="12297" spans="1:12" x14ac:dyDescent="0.3">
      <c r="A12297" t="s">
        <v>92</v>
      </c>
      <c r="B12297">
        <f>VLOOKUP(A12297, CrimeType!$A$1:$B$11, 2, FALSE)</f>
        <v>5</v>
      </c>
      <c r="C12297">
        <v>2017</v>
      </c>
      <c r="D12297">
        <v>5</v>
      </c>
      <c r="E12297">
        <v>16</v>
      </c>
      <c r="F12297" t="s">
        <v>93</v>
      </c>
      <c r="G12297" t="s">
        <v>93</v>
      </c>
      <c r="H12297" t="s">
        <v>94</v>
      </c>
      <c r="I12297" t="s">
        <v>94</v>
      </c>
      <c r="J12297">
        <f>VLOOKUP(I12297, Neighbourhood!$A$1:$B$26, 2, FALSE)</f>
        <v>25</v>
      </c>
      <c r="K12297">
        <v>0</v>
      </c>
      <c r="L12297">
        <v>0</v>
      </c>
    </row>
    <row r="12298" spans="1:12" x14ac:dyDescent="0.3">
      <c r="A12298" t="s">
        <v>92</v>
      </c>
      <c r="B12298">
        <f>VLOOKUP(A12298, CrimeType!$A$1:$B$11, 2, FALSE)</f>
        <v>5</v>
      </c>
      <c r="C12298">
        <v>2017</v>
      </c>
      <c r="D12298">
        <v>5</v>
      </c>
      <c r="E12298">
        <v>16</v>
      </c>
      <c r="F12298" t="s">
        <v>93</v>
      </c>
      <c r="G12298" t="s">
        <v>93</v>
      </c>
      <c r="H12298" t="s">
        <v>94</v>
      </c>
      <c r="I12298" t="s">
        <v>94</v>
      </c>
      <c r="J12298">
        <f>VLOOKUP(I12298, Neighbourhood!$A$1:$B$26, 2, FALSE)</f>
        <v>25</v>
      </c>
      <c r="K12298">
        <v>0</v>
      </c>
      <c r="L12298">
        <v>0</v>
      </c>
    </row>
    <row r="12299" spans="1:12" x14ac:dyDescent="0.3">
      <c r="A12299" t="s">
        <v>92</v>
      </c>
      <c r="B12299">
        <f>VLOOKUP(A12299, CrimeType!$A$1:$B$11, 2, FALSE)</f>
        <v>5</v>
      </c>
      <c r="C12299">
        <v>2017</v>
      </c>
      <c r="D12299">
        <v>5</v>
      </c>
      <c r="E12299">
        <v>16</v>
      </c>
      <c r="F12299" t="s">
        <v>93</v>
      </c>
      <c r="G12299" t="s">
        <v>93</v>
      </c>
      <c r="H12299" t="s">
        <v>94</v>
      </c>
      <c r="I12299" t="s">
        <v>94</v>
      </c>
      <c r="J12299">
        <f>VLOOKUP(I12299, Neighbourhood!$A$1:$B$26, 2, FALSE)</f>
        <v>25</v>
      </c>
      <c r="K12299">
        <v>0</v>
      </c>
      <c r="L12299">
        <v>0</v>
      </c>
    </row>
    <row r="12300" spans="1:12" x14ac:dyDescent="0.3">
      <c r="A12300" t="s">
        <v>92</v>
      </c>
      <c r="B12300">
        <f>VLOOKUP(A12300, CrimeType!$A$1:$B$11, 2, FALSE)</f>
        <v>5</v>
      </c>
      <c r="C12300">
        <v>2017</v>
      </c>
      <c r="D12300">
        <v>5</v>
      </c>
      <c r="E12300">
        <v>16</v>
      </c>
      <c r="F12300" t="s">
        <v>93</v>
      </c>
      <c r="G12300" t="s">
        <v>93</v>
      </c>
      <c r="H12300" t="s">
        <v>94</v>
      </c>
      <c r="I12300" t="s">
        <v>94</v>
      </c>
      <c r="J12300">
        <f>VLOOKUP(I12300, Neighbourhood!$A$1:$B$26, 2, FALSE)</f>
        <v>25</v>
      </c>
      <c r="K12300">
        <v>0</v>
      </c>
      <c r="L12300">
        <v>0</v>
      </c>
    </row>
    <row r="12301" spans="1:12" x14ac:dyDescent="0.3">
      <c r="A12301" t="s">
        <v>92</v>
      </c>
      <c r="B12301">
        <f>VLOOKUP(A12301, CrimeType!$A$1:$B$11, 2, FALSE)</f>
        <v>5</v>
      </c>
      <c r="C12301">
        <v>2017</v>
      </c>
      <c r="D12301">
        <v>5</v>
      </c>
      <c r="E12301">
        <v>16</v>
      </c>
      <c r="F12301" t="s">
        <v>93</v>
      </c>
      <c r="G12301" t="s">
        <v>93</v>
      </c>
      <c r="H12301" t="s">
        <v>94</v>
      </c>
      <c r="I12301" t="s">
        <v>94</v>
      </c>
      <c r="J12301">
        <f>VLOOKUP(I12301, Neighbourhood!$A$1:$B$26, 2, FALSE)</f>
        <v>25</v>
      </c>
      <c r="K12301">
        <v>0</v>
      </c>
      <c r="L12301">
        <v>0</v>
      </c>
    </row>
    <row r="12302" spans="1:12" x14ac:dyDescent="0.3">
      <c r="A12302" t="s">
        <v>18</v>
      </c>
      <c r="B12302">
        <f>VLOOKUP(A12302, CrimeType!$A$1:$B$11, 2, FALSE)</f>
        <v>7</v>
      </c>
      <c r="C12302">
        <v>2017</v>
      </c>
      <c r="D12302">
        <v>5</v>
      </c>
      <c r="E12302">
        <v>17</v>
      </c>
      <c r="F12302">
        <v>0</v>
      </c>
      <c r="G12302">
        <v>0</v>
      </c>
      <c r="H12302" t="s">
        <v>4493</v>
      </c>
      <c r="I12302" t="s">
        <v>61</v>
      </c>
      <c r="J12302">
        <f>VLOOKUP(I12302, Neighbourhood!$A$1:$B$26, 2, FALSE)</f>
        <v>15</v>
      </c>
      <c r="K12302">
        <v>497079.76</v>
      </c>
      <c r="L12302">
        <v>5455105.6299999999</v>
      </c>
    </row>
    <row r="12303" spans="1:12" x14ac:dyDescent="0.3">
      <c r="A12303" t="s">
        <v>40</v>
      </c>
      <c r="B12303">
        <f>VLOOKUP(A12303, CrimeType!$A$1:$B$11, 2, FALSE)</f>
        <v>9</v>
      </c>
      <c r="C12303">
        <v>2017</v>
      </c>
      <c r="D12303">
        <v>5</v>
      </c>
      <c r="E12303">
        <v>17</v>
      </c>
      <c r="F12303">
        <v>0</v>
      </c>
      <c r="G12303">
        <v>0</v>
      </c>
      <c r="H12303" t="s">
        <v>4495</v>
      </c>
      <c r="I12303" t="s">
        <v>82</v>
      </c>
      <c r="J12303">
        <f>VLOOKUP(I12303, Neighbourhood!$A$1:$B$26, 2, FALSE)</f>
        <v>24</v>
      </c>
      <c r="K12303">
        <v>485137.85</v>
      </c>
      <c r="L12303">
        <v>5456498.75</v>
      </c>
    </row>
    <row r="12304" spans="1:12" x14ac:dyDescent="0.3">
      <c r="A12304" t="s">
        <v>18</v>
      </c>
      <c r="B12304">
        <f>VLOOKUP(A12304, CrimeType!$A$1:$B$11, 2, FALSE)</f>
        <v>7</v>
      </c>
      <c r="C12304">
        <v>2017</v>
      </c>
      <c r="D12304">
        <v>5</v>
      </c>
      <c r="E12304">
        <v>17</v>
      </c>
      <c r="F12304">
        <v>0</v>
      </c>
      <c r="G12304">
        <v>0</v>
      </c>
      <c r="H12304" t="s">
        <v>4492</v>
      </c>
      <c r="I12304" t="s">
        <v>75</v>
      </c>
      <c r="J12304">
        <f>VLOOKUP(I12304, Neighbourhood!$A$1:$B$26, 2, FALSE)</f>
        <v>3</v>
      </c>
      <c r="K12304">
        <v>486502.89</v>
      </c>
      <c r="L12304">
        <v>5453451.8399999999</v>
      </c>
    </row>
    <row r="12305" spans="1:12" x14ac:dyDescent="0.3">
      <c r="A12305" t="s">
        <v>18</v>
      </c>
      <c r="B12305">
        <f>VLOOKUP(A12305, CrimeType!$A$1:$B$11, 2, FALSE)</f>
        <v>7</v>
      </c>
      <c r="C12305">
        <v>2017</v>
      </c>
      <c r="D12305">
        <v>5</v>
      </c>
      <c r="E12305">
        <v>17</v>
      </c>
      <c r="F12305">
        <v>0</v>
      </c>
      <c r="G12305">
        <v>0</v>
      </c>
      <c r="H12305" t="s">
        <v>4494</v>
      </c>
      <c r="I12305" t="s">
        <v>20</v>
      </c>
      <c r="J12305">
        <f>VLOOKUP(I12305, Neighbourhood!$A$1:$B$26, 2, FALSE)</f>
        <v>23</v>
      </c>
      <c r="K12305">
        <v>490454.85</v>
      </c>
      <c r="L12305">
        <v>5458946.3899999997</v>
      </c>
    </row>
    <row r="12306" spans="1:12" x14ac:dyDescent="0.3">
      <c r="A12306" t="s">
        <v>18</v>
      </c>
      <c r="B12306">
        <f>VLOOKUP(A12306, CrimeType!$A$1:$B$11, 2, FALSE)</f>
        <v>7</v>
      </c>
      <c r="C12306">
        <v>2017</v>
      </c>
      <c r="D12306">
        <v>5</v>
      </c>
      <c r="E12306">
        <v>17</v>
      </c>
      <c r="F12306">
        <v>1</v>
      </c>
      <c r="G12306">
        <v>0</v>
      </c>
      <c r="H12306" t="s">
        <v>2994</v>
      </c>
      <c r="I12306" t="s">
        <v>20</v>
      </c>
      <c r="J12306">
        <f>VLOOKUP(I12306, Neighbourhood!$A$1:$B$26, 2, FALSE)</f>
        <v>23</v>
      </c>
      <c r="K12306">
        <v>489954.98</v>
      </c>
      <c r="L12306">
        <v>5458667.6399999997</v>
      </c>
    </row>
    <row r="12307" spans="1:12" x14ac:dyDescent="0.3">
      <c r="A12307" t="s">
        <v>119</v>
      </c>
      <c r="B12307">
        <f>VLOOKUP(A12307, CrimeType!$A$1:$B$11, 2, FALSE)</f>
        <v>8</v>
      </c>
      <c r="C12307">
        <v>2017</v>
      </c>
      <c r="D12307">
        <v>5</v>
      </c>
      <c r="E12307">
        <v>17</v>
      </c>
      <c r="F12307">
        <v>2</v>
      </c>
      <c r="G12307">
        <v>0</v>
      </c>
      <c r="H12307" t="s">
        <v>1110</v>
      </c>
      <c r="I12307" t="s">
        <v>82</v>
      </c>
      <c r="J12307">
        <f>VLOOKUP(I12307, Neighbourhood!$A$1:$B$26, 2, FALSE)</f>
        <v>24</v>
      </c>
      <c r="K12307">
        <v>485050.28</v>
      </c>
      <c r="L12307">
        <v>5456901.6699999999</v>
      </c>
    </row>
    <row r="12308" spans="1:12" x14ac:dyDescent="0.3">
      <c r="A12308" t="s">
        <v>15</v>
      </c>
      <c r="B12308">
        <f>VLOOKUP(A12308, CrimeType!$A$1:$B$11, 2, FALSE)</f>
        <v>4</v>
      </c>
      <c r="C12308">
        <v>2017</v>
      </c>
      <c r="D12308">
        <v>5</v>
      </c>
      <c r="E12308">
        <v>17</v>
      </c>
      <c r="F12308">
        <v>3</v>
      </c>
      <c r="G12308">
        <v>39</v>
      </c>
      <c r="H12308" t="s">
        <v>633</v>
      </c>
      <c r="I12308" t="s">
        <v>26</v>
      </c>
      <c r="J12308">
        <f>VLOOKUP(I12308, Neighbourhood!$A$1:$B$26, 2, FALSE)</f>
        <v>2</v>
      </c>
      <c r="K12308">
        <v>492226.53</v>
      </c>
      <c r="L12308">
        <v>5458910.8200000003</v>
      </c>
    </row>
    <row r="12309" spans="1:12" x14ac:dyDescent="0.3">
      <c r="A12309" t="s">
        <v>24</v>
      </c>
      <c r="B12309">
        <f>VLOOKUP(A12309, CrimeType!$A$1:$B$11, 2, FALSE)</f>
        <v>1</v>
      </c>
      <c r="C12309">
        <v>2017</v>
      </c>
      <c r="D12309">
        <v>5</v>
      </c>
      <c r="E12309">
        <v>17</v>
      </c>
      <c r="F12309">
        <v>3</v>
      </c>
      <c r="G12309">
        <v>45</v>
      </c>
      <c r="H12309" t="s">
        <v>4496</v>
      </c>
      <c r="I12309" t="s">
        <v>65</v>
      </c>
      <c r="J12309">
        <f>VLOOKUP(I12309, Neighbourhood!$A$1:$B$26, 2, FALSE)</f>
        <v>12</v>
      </c>
      <c r="K12309">
        <v>493354.55</v>
      </c>
      <c r="L12309">
        <v>5456070.3700000001</v>
      </c>
    </row>
    <row r="12310" spans="1:12" x14ac:dyDescent="0.3">
      <c r="A12310" t="s">
        <v>18</v>
      </c>
      <c r="B12310">
        <f>VLOOKUP(A12310, CrimeType!$A$1:$B$11, 2, FALSE)</f>
        <v>7</v>
      </c>
      <c r="C12310">
        <v>2017</v>
      </c>
      <c r="D12310">
        <v>5</v>
      </c>
      <c r="E12310">
        <v>17</v>
      </c>
      <c r="F12310">
        <v>4</v>
      </c>
      <c r="G12310">
        <v>3</v>
      </c>
      <c r="H12310" t="s">
        <v>4497</v>
      </c>
      <c r="I12310" t="s">
        <v>85</v>
      </c>
      <c r="J12310">
        <f>VLOOKUP(I12310, Neighbourhood!$A$1:$B$26, 2, FALSE)</f>
        <v>21</v>
      </c>
      <c r="K12310">
        <v>492735.04</v>
      </c>
      <c r="L12310">
        <v>5451830.7800000003</v>
      </c>
    </row>
    <row r="12311" spans="1:12" x14ac:dyDescent="0.3">
      <c r="A12311" t="s">
        <v>18</v>
      </c>
      <c r="B12311">
        <f>VLOOKUP(A12311, CrimeType!$A$1:$B$11, 2, FALSE)</f>
        <v>7</v>
      </c>
      <c r="C12311">
        <v>2017</v>
      </c>
      <c r="D12311">
        <v>5</v>
      </c>
      <c r="E12311">
        <v>17</v>
      </c>
      <c r="F12311">
        <v>4</v>
      </c>
      <c r="G12311">
        <v>20</v>
      </c>
      <c r="H12311" t="s">
        <v>1452</v>
      </c>
      <c r="I12311" t="s">
        <v>14</v>
      </c>
      <c r="J12311">
        <f>VLOOKUP(I12311, Neighbourhood!$A$1:$B$26, 2, FALSE)</f>
        <v>4</v>
      </c>
      <c r="K12311">
        <v>490168.5</v>
      </c>
      <c r="L12311">
        <v>5456236.1799999997</v>
      </c>
    </row>
    <row r="12312" spans="1:12" x14ac:dyDescent="0.3">
      <c r="A12312" t="s">
        <v>24</v>
      </c>
      <c r="B12312">
        <f>VLOOKUP(A12312, CrimeType!$A$1:$B$11, 2, FALSE)</f>
        <v>1</v>
      </c>
      <c r="C12312">
        <v>2017</v>
      </c>
      <c r="D12312">
        <v>5</v>
      </c>
      <c r="E12312">
        <v>17</v>
      </c>
      <c r="F12312">
        <v>4</v>
      </c>
      <c r="G12312">
        <v>30</v>
      </c>
      <c r="H12312" t="s">
        <v>1729</v>
      </c>
      <c r="I12312" t="s">
        <v>39</v>
      </c>
      <c r="J12312">
        <f>VLOOKUP(I12312, Neighbourhood!$A$1:$B$26, 2, FALSE)</f>
        <v>11</v>
      </c>
      <c r="K12312">
        <v>489772.55</v>
      </c>
      <c r="L12312">
        <v>5451179.2199999997</v>
      </c>
    </row>
    <row r="12313" spans="1:12" x14ac:dyDescent="0.3">
      <c r="A12313" t="s">
        <v>10</v>
      </c>
      <c r="B12313">
        <f>VLOOKUP(A12313, CrimeType!$A$1:$B$11, 2, FALSE)</f>
        <v>2</v>
      </c>
      <c r="C12313">
        <v>2017</v>
      </c>
      <c r="D12313">
        <v>5</v>
      </c>
      <c r="E12313">
        <v>17</v>
      </c>
      <c r="F12313">
        <v>4</v>
      </c>
      <c r="G12313">
        <v>45</v>
      </c>
      <c r="H12313" t="s">
        <v>695</v>
      </c>
      <c r="I12313" t="s">
        <v>65</v>
      </c>
      <c r="J12313">
        <f>VLOOKUP(I12313, Neighbourhood!$A$1:$B$26, 2, FALSE)</f>
        <v>12</v>
      </c>
      <c r="K12313">
        <v>492002.77</v>
      </c>
      <c r="L12313">
        <v>5456998.3499999996</v>
      </c>
    </row>
    <row r="12314" spans="1:12" x14ac:dyDescent="0.3">
      <c r="A12314" t="s">
        <v>24</v>
      </c>
      <c r="B12314">
        <f>VLOOKUP(A12314, CrimeType!$A$1:$B$11, 2, FALSE)</f>
        <v>1</v>
      </c>
      <c r="C12314">
        <v>2017</v>
      </c>
      <c r="D12314">
        <v>5</v>
      </c>
      <c r="E12314">
        <v>17</v>
      </c>
      <c r="F12314">
        <v>5</v>
      </c>
      <c r="G12314">
        <v>29</v>
      </c>
      <c r="H12314" t="s">
        <v>201</v>
      </c>
      <c r="I12314" t="s">
        <v>22</v>
      </c>
      <c r="J12314">
        <f>VLOOKUP(I12314, Neighbourhood!$A$1:$B$26, 2, FALSE)</f>
        <v>6</v>
      </c>
      <c r="K12314">
        <v>496590.75</v>
      </c>
      <c r="L12314">
        <v>5457399.7599999998</v>
      </c>
    </row>
    <row r="12315" spans="1:12" x14ac:dyDescent="0.3">
      <c r="A12315" t="s">
        <v>24</v>
      </c>
      <c r="B12315">
        <f>VLOOKUP(A12315, CrimeType!$A$1:$B$11, 2, FALSE)</f>
        <v>1</v>
      </c>
      <c r="C12315">
        <v>2017</v>
      </c>
      <c r="D12315">
        <v>5</v>
      </c>
      <c r="E12315">
        <v>17</v>
      </c>
      <c r="F12315">
        <v>5</v>
      </c>
      <c r="G12315">
        <v>35</v>
      </c>
      <c r="H12315" t="s">
        <v>1181</v>
      </c>
      <c r="I12315" t="s">
        <v>31</v>
      </c>
      <c r="J12315">
        <f>VLOOKUP(I12315, Neighbourhood!$A$1:$B$26, 2, FALSE)</f>
        <v>20</v>
      </c>
      <c r="K12315">
        <v>492892.64</v>
      </c>
      <c r="L12315">
        <v>5458729.2300000004</v>
      </c>
    </row>
    <row r="12316" spans="1:12" x14ac:dyDescent="0.3">
      <c r="A12316" t="s">
        <v>10</v>
      </c>
      <c r="B12316">
        <f>VLOOKUP(A12316, CrimeType!$A$1:$B$11, 2, FALSE)</f>
        <v>2</v>
      </c>
      <c r="C12316">
        <v>2017</v>
      </c>
      <c r="D12316">
        <v>5</v>
      </c>
      <c r="E12316">
        <v>17</v>
      </c>
      <c r="F12316">
        <v>6</v>
      </c>
      <c r="G12316">
        <v>30</v>
      </c>
      <c r="H12316" t="s">
        <v>1974</v>
      </c>
      <c r="I12316" t="s">
        <v>68</v>
      </c>
      <c r="J12316">
        <f>VLOOKUP(I12316, Neighbourhood!$A$1:$B$26, 2, FALSE)</f>
        <v>10</v>
      </c>
      <c r="K12316">
        <v>488908.09</v>
      </c>
      <c r="L12316">
        <v>5456789.9400000004</v>
      </c>
    </row>
    <row r="12317" spans="1:12" x14ac:dyDescent="0.3">
      <c r="A12317" t="s">
        <v>18</v>
      </c>
      <c r="B12317">
        <f>VLOOKUP(A12317, CrimeType!$A$1:$B$11, 2, FALSE)</f>
        <v>7</v>
      </c>
      <c r="C12317">
        <v>2017</v>
      </c>
      <c r="D12317">
        <v>5</v>
      </c>
      <c r="E12317">
        <v>17</v>
      </c>
      <c r="F12317">
        <v>6</v>
      </c>
      <c r="G12317">
        <v>45</v>
      </c>
      <c r="H12317" t="s">
        <v>388</v>
      </c>
      <c r="I12317" t="s">
        <v>26</v>
      </c>
      <c r="J12317">
        <f>VLOOKUP(I12317, Neighbourhood!$A$1:$B$26, 2, FALSE)</f>
        <v>2</v>
      </c>
      <c r="K12317">
        <v>491792.73</v>
      </c>
      <c r="L12317">
        <v>5459252.2000000002</v>
      </c>
    </row>
    <row r="12318" spans="1:12" x14ac:dyDescent="0.3">
      <c r="A12318" t="s">
        <v>18</v>
      </c>
      <c r="B12318">
        <f>VLOOKUP(A12318, CrimeType!$A$1:$B$11, 2, FALSE)</f>
        <v>7</v>
      </c>
      <c r="C12318">
        <v>2017</v>
      </c>
      <c r="D12318">
        <v>5</v>
      </c>
      <c r="E12318">
        <v>17</v>
      </c>
      <c r="F12318">
        <v>7</v>
      </c>
      <c r="G12318">
        <v>0</v>
      </c>
      <c r="H12318" t="s">
        <v>245</v>
      </c>
      <c r="I12318" t="s">
        <v>26</v>
      </c>
      <c r="J12318">
        <f>VLOOKUP(I12318, Neighbourhood!$A$1:$B$26, 2, FALSE)</f>
        <v>2</v>
      </c>
      <c r="K12318">
        <v>491637.46</v>
      </c>
      <c r="L12318">
        <v>5459386.5999999996</v>
      </c>
    </row>
    <row r="12319" spans="1:12" x14ac:dyDescent="0.3">
      <c r="A12319" t="s">
        <v>119</v>
      </c>
      <c r="B12319">
        <f>VLOOKUP(A12319, CrimeType!$A$1:$B$11, 2, FALSE)</f>
        <v>8</v>
      </c>
      <c r="C12319">
        <v>2017</v>
      </c>
      <c r="D12319">
        <v>5</v>
      </c>
      <c r="E12319">
        <v>17</v>
      </c>
      <c r="F12319">
        <v>7</v>
      </c>
      <c r="G12319">
        <v>30</v>
      </c>
      <c r="H12319" t="s">
        <v>4498</v>
      </c>
      <c r="I12319" t="s">
        <v>28</v>
      </c>
      <c r="J12319">
        <f>VLOOKUP(I12319, Neighbourhood!$A$1:$B$26, 2, FALSE)</f>
        <v>7</v>
      </c>
      <c r="K12319">
        <v>494422.83</v>
      </c>
      <c r="L12319">
        <v>5456107.8399999999</v>
      </c>
    </row>
    <row r="12320" spans="1:12" x14ac:dyDescent="0.3">
      <c r="A12320" t="s">
        <v>18</v>
      </c>
      <c r="B12320">
        <f>VLOOKUP(A12320, CrimeType!$A$1:$B$11, 2, FALSE)</f>
        <v>7</v>
      </c>
      <c r="C12320">
        <v>2017</v>
      </c>
      <c r="D12320">
        <v>5</v>
      </c>
      <c r="E12320">
        <v>17</v>
      </c>
      <c r="F12320">
        <v>7</v>
      </c>
      <c r="G12320">
        <v>30</v>
      </c>
      <c r="H12320" t="s">
        <v>789</v>
      </c>
      <c r="I12320" t="s">
        <v>20</v>
      </c>
      <c r="J12320">
        <f>VLOOKUP(I12320, Neighbourhood!$A$1:$B$26, 2, FALSE)</f>
        <v>23</v>
      </c>
      <c r="K12320">
        <v>491011.45</v>
      </c>
      <c r="L12320">
        <v>5458904.2599999998</v>
      </c>
    </row>
    <row r="12321" spans="1:12" x14ac:dyDescent="0.3">
      <c r="A12321" t="s">
        <v>119</v>
      </c>
      <c r="B12321">
        <f>VLOOKUP(A12321, CrimeType!$A$1:$B$11, 2, FALSE)</f>
        <v>8</v>
      </c>
      <c r="C12321">
        <v>2017</v>
      </c>
      <c r="D12321">
        <v>5</v>
      </c>
      <c r="E12321">
        <v>17</v>
      </c>
      <c r="F12321">
        <v>8</v>
      </c>
      <c r="G12321">
        <v>0</v>
      </c>
      <c r="H12321" t="s">
        <v>4499</v>
      </c>
      <c r="I12321" t="s">
        <v>65</v>
      </c>
      <c r="J12321">
        <f>VLOOKUP(I12321, Neighbourhood!$A$1:$B$26, 2, FALSE)</f>
        <v>12</v>
      </c>
      <c r="K12321">
        <v>492581.86</v>
      </c>
      <c r="L12321">
        <v>5457184.0899999999</v>
      </c>
    </row>
    <row r="12322" spans="1:12" x14ac:dyDescent="0.3">
      <c r="A12322" t="s">
        <v>119</v>
      </c>
      <c r="B12322">
        <f>VLOOKUP(A12322, CrimeType!$A$1:$B$11, 2, FALSE)</f>
        <v>8</v>
      </c>
      <c r="C12322">
        <v>2017</v>
      </c>
      <c r="D12322">
        <v>5</v>
      </c>
      <c r="E12322">
        <v>17</v>
      </c>
      <c r="F12322">
        <v>8</v>
      </c>
      <c r="G12322">
        <v>0</v>
      </c>
      <c r="H12322" t="s">
        <v>4500</v>
      </c>
      <c r="I12322" t="s">
        <v>82</v>
      </c>
      <c r="J12322">
        <f>VLOOKUP(I12322, Neighbourhood!$A$1:$B$26, 2, FALSE)</f>
        <v>24</v>
      </c>
      <c r="K12322">
        <v>484830.35</v>
      </c>
      <c r="L12322">
        <v>5457185.54</v>
      </c>
    </row>
    <row r="12323" spans="1:12" x14ac:dyDescent="0.3">
      <c r="A12323" t="s">
        <v>24</v>
      </c>
      <c r="B12323">
        <f>VLOOKUP(A12323, CrimeType!$A$1:$B$11, 2, FALSE)</f>
        <v>1</v>
      </c>
      <c r="C12323">
        <v>2017</v>
      </c>
      <c r="D12323">
        <v>5</v>
      </c>
      <c r="E12323">
        <v>17</v>
      </c>
      <c r="F12323">
        <v>8</v>
      </c>
      <c r="G12323">
        <v>1</v>
      </c>
      <c r="H12323" t="s">
        <v>3254</v>
      </c>
      <c r="I12323" t="s">
        <v>53</v>
      </c>
      <c r="J12323">
        <f>VLOOKUP(I12323, Neighbourhood!$A$1:$B$26, 2, FALSE)</f>
        <v>16</v>
      </c>
      <c r="K12323">
        <v>492334.16</v>
      </c>
      <c r="L12323">
        <v>5454509.6600000001</v>
      </c>
    </row>
    <row r="12324" spans="1:12" x14ac:dyDescent="0.3">
      <c r="A12324" t="s">
        <v>15</v>
      </c>
      <c r="B12324">
        <f>VLOOKUP(A12324, CrimeType!$A$1:$B$11, 2, FALSE)</f>
        <v>4</v>
      </c>
      <c r="C12324">
        <v>2017</v>
      </c>
      <c r="D12324">
        <v>5</v>
      </c>
      <c r="E12324">
        <v>17</v>
      </c>
      <c r="F12324">
        <v>8</v>
      </c>
      <c r="G12324">
        <v>1</v>
      </c>
      <c r="H12324" t="s">
        <v>3254</v>
      </c>
      <c r="I12324" t="s">
        <v>53</v>
      </c>
      <c r="J12324">
        <f>VLOOKUP(I12324, Neighbourhood!$A$1:$B$26, 2, FALSE)</f>
        <v>16</v>
      </c>
      <c r="K12324">
        <v>492334.16</v>
      </c>
      <c r="L12324">
        <v>5454509.6600000001</v>
      </c>
    </row>
    <row r="12325" spans="1:12" x14ac:dyDescent="0.3">
      <c r="A12325" t="s">
        <v>10</v>
      </c>
      <c r="B12325">
        <f>VLOOKUP(A12325, CrimeType!$A$1:$B$11, 2, FALSE)</f>
        <v>2</v>
      </c>
      <c r="C12325">
        <v>2017</v>
      </c>
      <c r="D12325">
        <v>5</v>
      </c>
      <c r="E12325">
        <v>17</v>
      </c>
      <c r="F12325">
        <v>8</v>
      </c>
      <c r="G12325">
        <v>30</v>
      </c>
      <c r="H12325" t="s">
        <v>4501</v>
      </c>
      <c r="I12325" t="s">
        <v>28</v>
      </c>
      <c r="J12325">
        <f>VLOOKUP(I12325, Neighbourhood!$A$1:$B$26, 2, FALSE)</f>
        <v>7</v>
      </c>
      <c r="K12325">
        <v>494625.11</v>
      </c>
      <c r="L12325">
        <v>5454154.8099999996</v>
      </c>
    </row>
    <row r="12326" spans="1:12" x14ac:dyDescent="0.3">
      <c r="A12326" t="s">
        <v>10</v>
      </c>
      <c r="B12326">
        <f>VLOOKUP(A12326, CrimeType!$A$1:$B$11, 2, FALSE)</f>
        <v>2</v>
      </c>
      <c r="C12326">
        <v>2017</v>
      </c>
      <c r="D12326">
        <v>5</v>
      </c>
      <c r="E12326">
        <v>17</v>
      </c>
      <c r="F12326">
        <v>9</v>
      </c>
      <c r="G12326">
        <v>0</v>
      </c>
      <c r="H12326" t="s">
        <v>2091</v>
      </c>
      <c r="I12326" t="s">
        <v>82</v>
      </c>
      <c r="J12326">
        <f>VLOOKUP(I12326, Neighbourhood!$A$1:$B$26, 2, FALSE)</f>
        <v>24</v>
      </c>
      <c r="K12326">
        <v>484629.88</v>
      </c>
      <c r="L12326">
        <v>5456705.0899999999</v>
      </c>
    </row>
    <row r="12327" spans="1:12" x14ac:dyDescent="0.3">
      <c r="A12327" t="s">
        <v>115</v>
      </c>
      <c r="B12327">
        <f>VLOOKUP(A12327, CrimeType!$A$1:$B$11, 2, FALSE)</f>
        <v>11</v>
      </c>
      <c r="C12327">
        <v>2017</v>
      </c>
      <c r="D12327">
        <v>5</v>
      </c>
      <c r="E12327">
        <v>17</v>
      </c>
      <c r="F12327">
        <v>9</v>
      </c>
      <c r="G12327">
        <v>5</v>
      </c>
      <c r="H12327" t="s">
        <v>2808</v>
      </c>
      <c r="I12327" t="s">
        <v>77</v>
      </c>
      <c r="J12327">
        <f>VLOOKUP(I12327, Neighbourhood!$A$1:$B$26, 2, FALSE)</f>
        <v>22</v>
      </c>
      <c r="K12327">
        <v>495960</v>
      </c>
      <c r="L12327">
        <v>5453338</v>
      </c>
    </row>
    <row r="12328" spans="1:12" x14ac:dyDescent="0.3">
      <c r="A12328" t="s">
        <v>29</v>
      </c>
      <c r="B12328">
        <f>VLOOKUP(A12328, CrimeType!$A$1:$B$11, 2, FALSE)</f>
        <v>6</v>
      </c>
      <c r="C12328">
        <v>2017</v>
      </c>
      <c r="D12328">
        <v>5</v>
      </c>
      <c r="E12328">
        <v>17</v>
      </c>
      <c r="F12328">
        <v>9</v>
      </c>
      <c r="G12328">
        <v>35</v>
      </c>
      <c r="H12328" t="s">
        <v>59</v>
      </c>
      <c r="I12328" t="s">
        <v>26</v>
      </c>
      <c r="J12328">
        <f>VLOOKUP(I12328, Neighbourhood!$A$1:$B$26, 2, FALSE)</f>
        <v>2</v>
      </c>
      <c r="K12328">
        <v>492213.73</v>
      </c>
      <c r="L12328">
        <v>5458862.1500000004</v>
      </c>
    </row>
    <row r="12329" spans="1:12" x14ac:dyDescent="0.3">
      <c r="A12329" t="s">
        <v>29</v>
      </c>
      <c r="B12329">
        <f>VLOOKUP(A12329, CrimeType!$A$1:$B$11, 2, FALSE)</f>
        <v>6</v>
      </c>
      <c r="C12329">
        <v>2017</v>
      </c>
      <c r="D12329">
        <v>5</v>
      </c>
      <c r="E12329">
        <v>17</v>
      </c>
      <c r="F12329">
        <v>10</v>
      </c>
      <c r="G12329">
        <v>30</v>
      </c>
      <c r="H12329" t="s">
        <v>188</v>
      </c>
      <c r="I12329" t="s">
        <v>14</v>
      </c>
      <c r="J12329">
        <f>VLOOKUP(I12329, Neighbourhood!$A$1:$B$26, 2, FALSE)</f>
        <v>4</v>
      </c>
      <c r="K12329">
        <v>491637.18</v>
      </c>
      <c r="L12329">
        <v>5456824.7199999997</v>
      </c>
    </row>
    <row r="12330" spans="1:12" x14ac:dyDescent="0.3">
      <c r="A12330" t="s">
        <v>10</v>
      </c>
      <c r="B12330">
        <f>VLOOKUP(A12330, CrimeType!$A$1:$B$11, 2, FALSE)</f>
        <v>2</v>
      </c>
      <c r="C12330">
        <v>2017</v>
      </c>
      <c r="D12330">
        <v>5</v>
      </c>
      <c r="E12330">
        <v>17</v>
      </c>
      <c r="F12330">
        <v>10</v>
      </c>
      <c r="G12330">
        <v>59</v>
      </c>
      <c r="H12330" t="s">
        <v>2578</v>
      </c>
      <c r="I12330" t="s">
        <v>68</v>
      </c>
      <c r="J12330">
        <f>VLOOKUP(I12330, Neighbourhood!$A$1:$B$26, 2, FALSE)</f>
        <v>10</v>
      </c>
      <c r="K12330">
        <v>489042.37</v>
      </c>
      <c r="L12330">
        <v>5456782.9000000004</v>
      </c>
    </row>
    <row r="12331" spans="1:12" x14ac:dyDescent="0.3">
      <c r="A12331" t="s">
        <v>10</v>
      </c>
      <c r="B12331">
        <f>VLOOKUP(A12331, CrimeType!$A$1:$B$11, 2, FALSE)</f>
        <v>2</v>
      </c>
      <c r="C12331">
        <v>2017</v>
      </c>
      <c r="D12331">
        <v>5</v>
      </c>
      <c r="E12331">
        <v>17</v>
      </c>
      <c r="F12331">
        <v>11</v>
      </c>
      <c r="G12331">
        <v>23</v>
      </c>
      <c r="H12331" t="s">
        <v>4502</v>
      </c>
      <c r="I12331" t="s">
        <v>89</v>
      </c>
      <c r="J12331">
        <f>VLOOKUP(I12331, Neighbourhood!$A$1:$B$26, 2, FALSE)</f>
        <v>17</v>
      </c>
      <c r="K12331">
        <v>490664.85</v>
      </c>
      <c r="L12331">
        <v>5454953.1200000001</v>
      </c>
    </row>
    <row r="12332" spans="1:12" x14ac:dyDescent="0.3">
      <c r="A12332" t="s">
        <v>18</v>
      </c>
      <c r="B12332">
        <f>VLOOKUP(A12332, CrimeType!$A$1:$B$11, 2, FALSE)</f>
        <v>7</v>
      </c>
      <c r="C12332">
        <v>2017</v>
      </c>
      <c r="D12332">
        <v>5</v>
      </c>
      <c r="E12332">
        <v>17</v>
      </c>
      <c r="F12332">
        <v>11</v>
      </c>
      <c r="G12332">
        <v>30</v>
      </c>
      <c r="H12332" t="s">
        <v>349</v>
      </c>
      <c r="I12332" t="s">
        <v>20</v>
      </c>
      <c r="J12332">
        <f>VLOOKUP(I12332, Neighbourhood!$A$1:$B$26, 2, FALSE)</f>
        <v>23</v>
      </c>
      <c r="K12332">
        <v>490237.34</v>
      </c>
      <c r="L12332">
        <v>5458949.2599999998</v>
      </c>
    </row>
    <row r="12333" spans="1:12" x14ac:dyDescent="0.3">
      <c r="A12333" t="s">
        <v>40</v>
      </c>
      <c r="B12333">
        <f>VLOOKUP(A12333, CrimeType!$A$1:$B$11, 2, FALSE)</f>
        <v>9</v>
      </c>
      <c r="C12333">
        <v>2017</v>
      </c>
      <c r="D12333">
        <v>5</v>
      </c>
      <c r="E12333">
        <v>17</v>
      </c>
      <c r="F12333">
        <v>11</v>
      </c>
      <c r="G12333">
        <v>45</v>
      </c>
      <c r="H12333" t="s">
        <v>4503</v>
      </c>
      <c r="I12333" t="s">
        <v>14</v>
      </c>
      <c r="J12333">
        <f>VLOOKUP(I12333, Neighbourhood!$A$1:$B$26, 2, FALSE)</f>
        <v>4</v>
      </c>
      <c r="K12333">
        <v>490950.96</v>
      </c>
      <c r="L12333">
        <v>5456119.4100000001</v>
      </c>
    </row>
    <row r="12334" spans="1:12" x14ac:dyDescent="0.3">
      <c r="A12334" t="s">
        <v>10</v>
      </c>
      <c r="B12334">
        <f>VLOOKUP(A12334, CrimeType!$A$1:$B$11, 2, FALSE)</f>
        <v>2</v>
      </c>
      <c r="C12334">
        <v>2017</v>
      </c>
      <c r="D12334">
        <v>5</v>
      </c>
      <c r="E12334">
        <v>17</v>
      </c>
      <c r="F12334">
        <v>11</v>
      </c>
      <c r="G12334">
        <v>49</v>
      </c>
      <c r="H12334" t="s">
        <v>4504</v>
      </c>
      <c r="I12334" t="s">
        <v>89</v>
      </c>
      <c r="J12334">
        <f>VLOOKUP(I12334, Neighbourhood!$A$1:$B$26, 2, FALSE)</f>
        <v>17</v>
      </c>
      <c r="K12334">
        <v>489205.99</v>
      </c>
      <c r="L12334">
        <v>5455380.3300000001</v>
      </c>
    </row>
    <row r="12335" spans="1:12" x14ac:dyDescent="0.3">
      <c r="A12335" t="s">
        <v>119</v>
      </c>
      <c r="B12335">
        <f>VLOOKUP(A12335, CrimeType!$A$1:$B$11, 2, FALSE)</f>
        <v>8</v>
      </c>
      <c r="C12335">
        <v>2017</v>
      </c>
      <c r="D12335">
        <v>5</v>
      </c>
      <c r="E12335">
        <v>17</v>
      </c>
      <c r="F12335">
        <v>12</v>
      </c>
      <c r="G12335">
        <v>0</v>
      </c>
      <c r="H12335" t="s">
        <v>220</v>
      </c>
      <c r="I12335" t="s">
        <v>14</v>
      </c>
      <c r="J12335">
        <f>VLOOKUP(I12335, Neighbourhood!$A$1:$B$26, 2, FALSE)</f>
        <v>4</v>
      </c>
      <c r="K12335">
        <v>490173.44</v>
      </c>
      <c r="L12335">
        <v>5457688.6200000001</v>
      </c>
    </row>
    <row r="12336" spans="1:12" x14ac:dyDescent="0.3">
      <c r="A12336" t="s">
        <v>29</v>
      </c>
      <c r="B12336">
        <f>VLOOKUP(A12336, CrimeType!$A$1:$B$11, 2, FALSE)</f>
        <v>6</v>
      </c>
      <c r="C12336">
        <v>2017</v>
      </c>
      <c r="D12336">
        <v>5</v>
      </c>
      <c r="E12336">
        <v>17</v>
      </c>
      <c r="F12336">
        <v>12</v>
      </c>
      <c r="G12336">
        <v>4</v>
      </c>
      <c r="H12336" t="s">
        <v>131</v>
      </c>
      <c r="I12336" t="s">
        <v>28</v>
      </c>
      <c r="J12336">
        <f>VLOOKUP(I12336, Neighbourhood!$A$1:$B$26, 2, FALSE)</f>
        <v>7</v>
      </c>
      <c r="K12336">
        <v>495228.07</v>
      </c>
      <c r="L12336">
        <v>5453413.3300000001</v>
      </c>
    </row>
    <row r="12337" spans="1:12" x14ac:dyDescent="0.3">
      <c r="A12337" t="s">
        <v>29</v>
      </c>
      <c r="B12337">
        <f>VLOOKUP(A12337, CrimeType!$A$1:$B$11, 2, FALSE)</f>
        <v>6</v>
      </c>
      <c r="C12337">
        <v>2017</v>
      </c>
      <c r="D12337">
        <v>5</v>
      </c>
      <c r="E12337">
        <v>17</v>
      </c>
      <c r="F12337">
        <v>12</v>
      </c>
      <c r="G12337">
        <v>6</v>
      </c>
      <c r="H12337" t="s">
        <v>125</v>
      </c>
      <c r="I12337" t="s">
        <v>26</v>
      </c>
      <c r="J12337">
        <f>VLOOKUP(I12337, Neighbourhood!$A$1:$B$26, 2, FALSE)</f>
        <v>2</v>
      </c>
      <c r="K12337">
        <v>491409.22</v>
      </c>
      <c r="L12337">
        <v>5458870.3799999999</v>
      </c>
    </row>
    <row r="12338" spans="1:12" x14ac:dyDescent="0.3">
      <c r="A12338" t="s">
        <v>29</v>
      </c>
      <c r="B12338">
        <f>VLOOKUP(A12338, CrimeType!$A$1:$B$11, 2, FALSE)</f>
        <v>6</v>
      </c>
      <c r="C12338">
        <v>2017</v>
      </c>
      <c r="D12338">
        <v>5</v>
      </c>
      <c r="E12338">
        <v>17</v>
      </c>
      <c r="F12338">
        <v>12</v>
      </c>
      <c r="G12338">
        <v>16</v>
      </c>
      <c r="H12338" t="s">
        <v>923</v>
      </c>
      <c r="I12338" t="s">
        <v>17</v>
      </c>
      <c r="J12338">
        <f>VLOOKUP(I12338, Neighbourhood!$A$1:$B$26, 2, FALSE)</f>
        <v>9</v>
      </c>
      <c r="K12338">
        <v>497071.47</v>
      </c>
      <c r="L12338">
        <v>5451926.5800000001</v>
      </c>
    </row>
    <row r="12339" spans="1:12" x14ac:dyDescent="0.3">
      <c r="A12339" t="s">
        <v>29</v>
      </c>
      <c r="B12339">
        <f>VLOOKUP(A12339, CrimeType!$A$1:$B$11, 2, FALSE)</f>
        <v>6</v>
      </c>
      <c r="C12339">
        <v>2017</v>
      </c>
      <c r="D12339">
        <v>5</v>
      </c>
      <c r="E12339">
        <v>17</v>
      </c>
      <c r="F12339">
        <v>12</v>
      </c>
      <c r="G12339">
        <v>49</v>
      </c>
      <c r="H12339" t="s">
        <v>228</v>
      </c>
      <c r="I12339" t="s">
        <v>28</v>
      </c>
      <c r="J12339">
        <f>VLOOKUP(I12339, Neighbourhood!$A$1:$B$26, 2, FALSE)</f>
        <v>7</v>
      </c>
      <c r="K12339">
        <v>493433.79</v>
      </c>
      <c r="L12339">
        <v>5454635.2300000004</v>
      </c>
    </row>
    <row r="12340" spans="1:12" x14ac:dyDescent="0.3">
      <c r="A12340" t="s">
        <v>18</v>
      </c>
      <c r="B12340">
        <f>VLOOKUP(A12340, CrimeType!$A$1:$B$11, 2, FALSE)</f>
        <v>7</v>
      </c>
      <c r="C12340">
        <v>2017</v>
      </c>
      <c r="D12340">
        <v>5</v>
      </c>
      <c r="E12340">
        <v>17</v>
      </c>
      <c r="F12340">
        <v>13</v>
      </c>
      <c r="G12340">
        <v>18</v>
      </c>
      <c r="H12340" t="s">
        <v>462</v>
      </c>
      <c r="I12340" t="s">
        <v>26</v>
      </c>
      <c r="J12340">
        <f>VLOOKUP(I12340, Neighbourhood!$A$1:$B$26, 2, FALSE)</f>
        <v>2</v>
      </c>
      <c r="K12340">
        <v>491892.35</v>
      </c>
      <c r="L12340">
        <v>5458408.29</v>
      </c>
    </row>
    <row r="12341" spans="1:12" x14ac:dyDescent="0.3">
      <c r="A12341" t="s">
        <v>10</v>
      </c>
      <c r="B12341">
        <f>VLOOKUP(A12341, CrimeType!$A$1:$B$11, 2, FALSE)</f>
        <v>2</v>
      </c>
      <c r="C12341">
        <v>2017</v>
      </c>
      <c r="D12341">
        <v>5</v>
      </c>
      <c r="E12341">
        <v>17</v>
      </c>
      <c r="F12341">
        <v>14</v>
      </c>
      <c r="G12341">
        <v>0</v>
      </c>
      <c r="H12341" t="s">
        <v>4505</v>
      </c>
      <c r="I12341" t="s">
        <v>12</v>
      </c>
      <c r="J12341">
        <f>VLOOKUP(I12341, Neighbourhood!$A$1:$B$26, 2, FALSE)</f>
        <v>1</v>
      </c>
      <c r="K12341">
        <v>488562.23</v>
      </c>
      <c r="L12341">
        <v>5454393.5899999999</v>
      </c>
    </row>
    <row r="12342" spans="1:12" x14ac:dyDescent="0.3">
      <c r="A12342" t="s">
        <v>10</v>
      </c>
      <c r="B12342">
        <f>VLOOKUP(A12342, CrimeType!$A$1:$B$11, 2, FALSE)</f>
        <v>2</v>
      </c>
      <c r="C12342">
        <v>2017</v>
      </c>
      <c r="D12342">
        <v>5</v>
      </c>
      <c r="E12342">
        <v>17</v>
      </c>
      <c r="F12342">
        <v>15</v>
      </c>
      <c r="G12342">
        <v>0</v>
      </c>
      <c r="H12342" t="s">
        <v>238</v>
      </c>
      <c r="I12342" t="s">
        <v>26</v>
      </c>
      <c r="J12342">
        <f>VLOOKUP(I12342, Neighbourhood!$A$1:$B$26, 2, FALSE)</f>
        <v>2</v>
      </c>
      <c r="K12342">
        <v>492718.88</v>
      </c>
      <c r="L12342">
        <v>5459037.8600000003</v>
      </c>
    </row>
    <row r="12343" spans="1:12" x14ac:dyDescent="0.3">
      <c r="A12343" t="s">
        <v>18</v>
      </c>
      <c r="B12343">
        <f>VLOOKUP(A12343, CrimeType!$A$1:$B$11, 2, FALSE)</f>
        <v>7</v>
      </c>
      <c r="C12343">
        <v>2017</v>
      </c>
      <c r="D12343">
        <v>5</v>
      </c>
      <c r="E12343">
        <v>17</v>
      </c>
      <c r="F12343">
        <v>15</v>
      </c>
      <c r="G12343">
        <v>0</v>
      </c>
      <c r="H12343" t="s">
        <v>373</v>
      </c>
      <c r="I12343" t="s">
        <v>26</v>
      </c>
      <c r="J12343">
        <f>VLOOKUP(I12343, Neighbourhood!$A$1:$B$26, 2, FALSE)</f>
        <v>2</v>
      </c>
      <c r="K12343">
        <v>491359.53</v>
      </c>
      <c r="L12343">
        <v>5458663.1200000001</v>
      </c>
    </row>
    <row r="12344" spans="1:12" x14ac:dyDescent="0.3">
      <c r="A12344" t="s">
        <v>18</v>
      </c>
      <c r="B12344">
        <f>VLOOKUP(A12344, CrimeType!$A$1:$B$11, 2, FALSE)</f>
        <v>7</v>
      </c>
      <c r="C12344">
        <v>2017</v>
      </c>
      <c r="D12344">
        <v>5</v>
      </c>
      <c r="E12344">
        <v>17</v>
      </c>
      <c r="F12344">
        <v>15</v>
      </c>
      <c r="G12344">
        <v>0</v>
      </c>
      <c r="H12344" t="s">
        <v>367</v>
      </c>
      <c r="I12344" t="s">
        <v>26</v>
      </c>
      <c r="J12344">
        <f>VLOOKUP(I12344, Neighbourhood!$A$1:$B$26, 2, FALSE)</f>
        <v>2</v>
      </c>
      <c r="K12344">
        <v>491480.63</v>
      </c>
      <c r="L12344">
        <v>5458792.3700000001</v>
      </c>
    </row>
    <row r="12345" spans="1:12" x14ac:dyDescent="0.3">
      <c r="A12345" t="s">
        <v>18</v>
      </c>
      <c r="B12345">
        <f>VLOOKUP(A12345, CrimeType!$A$1:$B$11, 2, FALSE)</f>
        <v>7</v>
      </c>
      <c r="C12345">
        <v>2017</v>
      </c>
      <c r="D12345">
        <v>5</v>
      </c>
      <c r="E12345">
        <v>17</v>
      </c>
      <c r="F12345">
        <v>15</v>
      </c>
      <c r="G12345">
        <v>25</v>
      </c>
      <c r="H12345" t="s">
        <v>70</v>
      </c>
      <c r="I12345" t="s">
        <v>26</v>
      </c>
      <c r="J12345">
        <f>VLOOKUP(I12345, Neighbourhood!$A$1:$B$26, 2, FALSE)</f>
        <v>2</v>
      </c>
      <c r="K12345">
        <v>491313.91999999998</v>
      </c>
      <c r="L12345">
        <v>5458763.5700000003</v>
      </c>
    </row>
    <row r="12346" spans="1:12" x14ac:dyDescent="0.3">
      <c r="A12346" t="s">
        <v>10</v>
      </c>
      <c r="B12346">
        <f>VLOOKUP(A12346, CrimeType!$A$1:$B$11, 2, FALSE)</f>
        <v>2</v>
      </c>
      <c r="C12346">
        <v>2017</v>
      </c>
      <c r="D12346">
        <v>5</v>
      </c>
      <c r="E12346">
        <v>17</v>
      </c>
      <c r="F12346">
        <v>15</v>
      </c>
      <c r="G12346">
        <v>30</v>
      </c>
      <c r="H12346" t="s">
        <v>2206</v>
      </c>
      <c r="I12346" t="s">
        <v>26</v>
      </c>
      <c r="J12346">
        <f>VLOOKUP(I12346, Neighbourhood!$A$1:$B$26, 2, FALSE)</f>
        <v>2</v>
      </c>
      <c r="K12346">
        <v>490661.79</v>
      </c>
      <c r="L12346">
        <v>5458201.0899999999</v>
      </c>
    </row>
    <row r="12347" spans="1:12" x14ac:dyDescent="0.3">
      <c r="A12347" t="s">
        <v>29</v>
      </c>
      <c r="B12347">
        <f>VLOOKUP(A12347, CrimeType!$A$1:$B$11, 2, FALSE)</f>
        <v>6</v>
      </c>
      <c r="C12347">
        <v>2017</v>
      </c>
      <c r="D12347">
        <v>5</v>
      </c>
      <c r="E12347">
        <v>17</v>
      </c>
      <c r="F12347">
        <v>15</v>
      </c>
      <c r="G12347">
        <v>47</v>
      </c>
      <c r="H12347" t="s">
        <v>70</v>
      </c>
      <c r="I12347" t="s">
        <v>26</v>
      </c>
      <c r="J12347">
        <f>VLOOKUP(I12347, Neighbourhood!$A$1:$B$26, 2, FALSE)</f>
        <v>2</v>
      </c>
      <c r="K12347">
        <v>491292.79</v>
      </c>
      <c r="L12347">
        <v>5458742.3099999996</v>
      </c>
    </row>
    <row r="12348" spans="1:12" x14ac:dyDescent="0.3">
      <c r="A12348" t="s">
        <v>18</v>
      </c>
      <c r="B12348">
        <f>VLOOKUP(A12348, CrimeType!$A$1:$B$11, 2, FALSE)</f>
        <v>7</v>
      </c>
      <c r="C12348">
        <v>2017</v>
      </c>
      <c r="D12348">
        <v>5</v>
      </c>
      <c r="E12348">
        <v>17</v>
      </c>
      <c r="F12348">
        <v>16</v>
      </c>
      <c r="G12348">
        <v>0</v>
      </c>
      <c r="H12348" t="s">
        <v>4506</v>
      </c>
      <c r="I12348" t="s">
        <v>28</v>
      </c>
      <c r="J12348">
        <f>VLOOKUP(I12348, Neighbourhood!$A$1:$B$26, 2, FALSE)</f>
        <v>7</v>
      </c>
      <c r="K12348">
        <v>495231.38</v>
      </c>
      <c r="L12348">
        <v>5455688.2199999997</v>
      </c>
    </row>
    <row r="12349" spans="1:12" x14ac:dyDescent="0.3">
      <c r="A12349" t="s">
        <v>29</v>
      </c>
      <c r="B12349">
        <f>VLOOKUP(A12349, CrimeType!$A$1:$B$11, 2, FALSE)</f>
        <v>6</v>
      </c>
      <c r="C12349">
        <v>2017</v>
      </c>
      <c r="D12349">
        <v>5</v>
      </c>
      <c r="E12349">
        <v>17</v>
      </c>
      <c r="F12349">
        <v>16</v>
      </c>
      <c r="G12349">
        <v>0</v>
      </c>
      <c r="H12349" t="s">
        <v>251</v>
      </c>
      <c r="I12349" t="s">
        <v>31</v>
      </c>
      <c r="J12349">
        <f>VLOOKUP(I12349, Neighbourhood!$A$1:$B$26, 2, FALSE)</f>
        <v>20</v>
      </c>
      <c r="K12349">
        <v>492839.09</v>
      </c>
      <c r="L12349">
        <v>5457770.9000000004</v>
      </c>
    </row>
    <row r="12350" spans="1:12" x14ac:dyDescent="0.3">
      <c r="A12350" t="s">
        <v>18</v>
      </c>
      <c r="B12350">
        <f>VLOOKUP(A12350, CrimeType!$A$1:$B$11, 2, FALSE)</f>
        <v>7</v>
      </c>
      <c r="C12350">
        <v>2017</v>
      </c>
      <c r="D12350">
        <v>5</v>
      </c>
      <c r="E12350">
        <v>17</v>
      </c>
      <c r="F12350">
        <v>16</v>
      </c>
      <c r="G12350">
        <v>8</v>
      </c>
      <c r="H12350" t="s">
        <v>856</v>
      </c>
      <c r="I12350" t="s">
        <v>75</v>
      </c>
      <c r="J12350">
        <f>VLOOKUP(I12350, Neighbourhood!$A$1:$B$26, 2, FALSE)</f>
        <v>3</v>
      </c>
      <c r="K12350">
        <v>485804.31</v>
      </c>
      <c r="L12350">
        <v>5455985.9500000002</v>
      </c>
    </row>
    <row r="12351" spans="1:12" x14ac:dyDescent="0.3">
      <c r="A12351" t="s">
        <v>29</v>
      </c>
      <c r="B12351">
        <f>VLOOKUP(A12351, CrimeType!$A$1:$B$11, 2, FALSE)</f>
        <v>6</v>
      </c>
      <c r="C12351">
        <v>2017</v>
      </c>
      <c r="D12351">
        <v>5</v>
      </c>
      <c r="E12351">
        <v>17</v>
      </c>
      <c r="F12351">
        <v>16</v>
      </c>
      <c r="G12351">
        <v>8</v>
      </c>
      <c r="H12351" t="s">
        <v>121</v>
      </c>
      <c r="I12351" t="s">
        <v>26</v>
      </c>
      <c r="J12351">
        <f>VLOOKUP(I12351, Neighbourhood!$A$1:$B$26, 2, FALSE)</f>
        <v>2</v>
      </c>
      <c r="K12351">
        <v>491826.94</v>
      </c>
      <c r="L12351">
        <v>5459079.6900000004</v>
      </c>
    </row>
    <row r="12352" spans="1:12" x14ac:dyDescent="0.3">
      <c r="A12352" t="s">
        <v>24</v>
      </c>
      <c r="B12352">
        <f>VLOOKUP(A12352, CrimeType!$A$1:$B$11, 2, FALSE)</f>
        <v>1</v>
      </c>
      <c r="C12352">
        <v>2017</v>
      </c>
      <c r="D12352">
        <v>5</v>
      </c>
      <c r="E12352">
        <v>17</v>
      </c>
      <c r="F12352">
        <v>16</v>
      </c>
      <c r="G12352">
        <v>30</v>
      </c>
      <c r="H12352" t="s">
        <v>2653</v>
      </c>
      <c r="I12352" t="s">
        <v>20</v>
      </c>
      <c r="J12352">
        <f>VLOOKUP(I12352, Neighbourhood!$A$1:$B$26, 2, FALSE)</f>
        <v>23</v>
      </c>
      <c r="K12352">
        <v>490519.91</v>
      </c>
      <c r="L12352">
        <v>5458418.9299999997</v>
      </c>
    </row>
    <row r="12353" spans="1:12" x14ac:dyDescent="0.3">
      <c r="A12353" t="s">
        <v>29</v>
      </c>
      <c r="B12353">
        <f>VLOOKUP(A12353, CrimeType!$A$1:$B$11, 2, FALSE)</f>
        <v>6</v>
      </c>
      <c r="C12353">
        <v>2017</v>
      </c>
      <c r="D12353">
        <v>5</v>
      </c>
      <c r="E12353">
        <v>17</v>
      </c>
      <c r="F12353">
        <v>16</v>
      </c>
      <c r="G12353">
        <v>43</v>
      </c>
      <c r="H12353" t="s">
        <v>892</v>
      </c>
      <c r="I12353" t="s">
        <v>14</v>
      </c>
      <c r="J12353">
        <f>VLOOKUP(I12353, Neighbourhood!$A$1:$B$26, 2, FALSE)</f>
        <v>4</v>
      </c>
      <c r="K12353">
        <v>490229.41</v>
      </c>
      <c r="L12353">
        <v>5456755.8700000001</v>
      </c>
    </row>
    <row r="12354" spans="1:12" x14ac:dyDescent="0.3">
      <c r="A12354" t="s">
        <v>10</v>
      </c>
      <c r="B12354">
        <f>VLOOKUP(A12354, CrimeType!$A$1:$B$11, 2, FALSE)</f>
        <v>2</v>
      </c>
      <c r="C12354">
        <v>2017</v>
      </c>
      <c r="D12354">
        <v>5</v>
      </c>
      <c r="E12354">
        <v>17</v>
      </c>
      <c r="F12354">
        <v>16</v>
      </c>
      <c r="G12354">
        <v>51</v>
      </c>
      <c r="H12354" t="s">
        <v>1193</v>
      </c>
      <c r="I12354" t="s">
        <v>82</v>
      </c>
      <c r="J12354">
        <f>VLOOKUP(I12354, Neighbourhood!$A$1:$B$26, 2, FALSE)</f>
        <v>24</v>
      </c>
      <c r="K12354">
        <v>485613.61</v>
      </c>
      <c r="L12354">
        <v>5456688.7699999996</v>
      </c>
    </row>
    <row r="12355" spans="1:12" x14ac:dyDescent="0.3">
      <c r="A12355" t="s">
        <v>29</v>
      </c>
      <c r="B12355">
        <f>VLOOKUP(A12355, CrimeType!$A$1:$B$11, 2, FALSE)</f>
        <v>6</v>
      </c>
      <c r="C12355">
        <v>2017</v>
      </c>
      <c r="D12355">
        <v>5</v>
      </c>
      <c r="E12355">
        <v>17</v>
      </c>
      <c r="F12355">
        <v>17</v>
      </c>
      <c r="G12355">
        <v>17</v>
      </c>
      <c r="H12355" t="s">
        <v>59</v>
      </c>
      <c r="I12355" t="s">
        <v>26</v>
      </c>
      <c r="J12355">
        <f>VLOOKUP(I12355, Neighbourhood!$A$1:$B$26, 2, FALSE)</f>
        <v>2</v>
      </c>
      <c r="K12355">
        <v>492213.73</v>
      </c>
      <c r="L12355">
        <v>5458862.1500000004</v>
      </c>
    </row>
    <row r="12356" spans="1:12" x14ac:dyDescent="0.3">
      <c r="A12356" t="s">
        <v>18</v>
      </c>
      <c r="B12356">
        <f>VLOOKUP(A12356, CrimeType!$A$1:$B$11, 2, FALSE)</f>
        <v>7</v>
      </c>
      <c r="C12356">
        <v>2017</v>
      </c>
      <c r="D12356">
        <v>5</v>
      </c>
      <c r="E12356">
        <v>17</v>
      </c>
      <c r="F12356">
        <v>17</v>
      </c>
      <c r="G12356">
        <v>30</v>
      </c>
      <c r="H12356" t="s">
        <v>2331</v>
      </c>
      <c r="I12356" t="s">
        <v>26</v>
      </c>
      <c r="J12356">
        <f>VLOOKUP(I12356, Neighbourhood!$A$1:$B$26, 2, FALSE)</f>
        <v>2</v>
      </c>
      <c r="K12356">
        <v>490652.99</v>
      </c>
      <c r="L12356">
        <v>5458531.3600000003</v>
      </c>
    </row>
    <row r="12357" spans="1:12" x14ac:dyDescent="0.3">
      <c r="A12357" t="s">
        <v>18</v>
      </c>
      <c r="B12357">
        <f>VLOOKUP(A12357, CrimeType!$A$1:$B$11, 2, FALSE)</f>
        <v>7</v>
      </c>
      <c r="C12357">
        <v>2017</v>
      </c>
      <c r="D12357">
        <v>5</v>
      </c>
      <c r="E12357">
        <v>17</v>
      </c>
      <c r="F12357">
        <v>18</v>
      </c>
      <c r="G12357">
        <v>0</v>
      </c>
      <c r="H12357" t="s">
        <v>467</v>
      </c>
      <c r="I12357" t="s">
        <v>20</v>
      </c>
      <c r="J12357">
        <f>VLOOKUP(I12357, Neighbourhood!$A$1:$B$26, 2, FALSE)</f>
        <v>23</v>
      </c>
      <c r="K12357">
        <v>490359.38</v>
      </c>
      <c r="L12357">
        <v>5458726.4800000004</v>
      </c>
    </row>
    <row r="12358" spans="1:12" x14ac:dyDescent="0.3">
      <c r="A12358" t="s">
        <v>18</v>
      </c>
      <c r="B12358">
        <f>VLOOKUP(A12358, CrimeType!$A$1:$B$11, 2, FALSE)</f>
        <v>7</v>
      </c>
      <c r="C12358">
        <v>2017</v>
      </c>
      <c r="D12358">
        <v>5</v>
      </c>
      <c r="E12358">
        <v>17</v>
      </c>
      <c r="F12358">
        <v>18</v>
      </c>
      <c r="G12358">
        <v>0</v>
      </c>
      <c r="H12358" t="s">
        <v>1981</v>
      </c>
      <c r="I12358" t="s">
        <v>28</v>
      </c>
      <c r="J12358">
        <f>VLOOKUP(I12358, Neighbourhood!$A$1:$B$26, 2, FALSE)</f>
        <v>7</v>
      </c>
      <c r="K12358">
        <v>494843.53</v>
      </c>
      <c r="L12358">
        <v>5456211.8399999999</v>
      </c>
    </row>
    <row r="12359" spans="1:12" x14ac:dyDescent="0.3">
      <c r="A12359" t="s">
        <v>15</v>
      </c>
      <c r="B12359">
        <f>VLOOKUP(A12359, CrimeType!$A$1:$B$11, 2, FALSE)</f>
        <v>4</v>
      </c>
      <c r="C12359">
        <v>2017</v>
      </c>
      <c r="D12359">
        <v>5</v>
      </c>
      <c r="E12359">
        <v>17</v>
      </c>
      <c r="F12359">
        <v>18</v>
      </c>
      <c r="G12359">
        <v>0</v>
      </c>
      <c r="H12359" t="s">
        <v>4507</v>
      </c>
      <c r="I12359" t="s">
        <v>53</v>
      </c>
      <c r="J12359">
        <f>VLOOKUP(I12359, Neighbourhood!$A$1:$B$26, 2, FALSE)</f>
        <v>16</v>
      </c>
      <c r="K12359">
        <v>493056.4</v>
      </c>
      <c r="L12359">
        <v>5455005.6500000004</v>
      </c>
    </row>
    <row r="12360" spans="1:12" x14ac:dyDescent="0.3">
      <c r="A12360" t="s">
        <v>18</v>
      </c>
      <c r="B12360">
        <f>VLOOKUP(A12360, CrimeType!$A$1:$B$11, 2, FALSE)</f>
        <v>7</v>
      </c>
      <c r="C12360">
        <v>2017</v>
      </c>
      <c r="D12360">
        <v>5</v>
      </c>
      <c r="E12360">
        <v>17</v>
      </c>
      <c r="F12360">
        <v>18</v>
      </c>
      <c r="G12360">
        <v>0</v>
      </c>
      <c r="H12360" t="s">
        <v>1067</v>
      </c>
      <c r="I12360" t="s">
        <v>39</v>
      </c>
      <c r="J12360">
        <f>VLOOKUP(I12360, Neighbourhood!$A$1:$B$26, 2, FALSE)</f>
        <v>11</v>
      </c>
      <c r="K12360">
        <v>491800.4</v>
      </c>
      <c r="L12360">
        <v>5451490.1600000001</v>
      </c>
    </row>
    <row r="12361" spans="1:12" x14ac:dyDescent="0.3">
      <c r="A12361" t="s">
        <v>40</v>
      </c>
      <c r="B12361">
        <f>VLOOKUP(A12361, CrimeType!$A$1:$B$11, 2, FALSE)</f>
        <v>9</v>
      </c>
      <c r="C12361">
        <v>2017</v>
      </c>
      <c r="D12361">
        <v>5</v>
      </c>
      <c r="E12361">
        <v>17</v>
      </c>
      <c r="F12361">
        <v>18</v>
      </c>
      <c r="G12361">
        <v>0</v>
      </c>
      <c r="H12361" t="s">
        <v>1067</v>
      </c>
      <c r="I12361" t="s">
        <v>39</v>
      </c>
      <c r="J12361">
        <f>VLOOKUP(I12361, Neighbourhood!$A$1:$B$26, 2, FALSE)</f>
        <v>11</v>
      </c>
      <c r="K12361">
        <v>491800.4</v>
      </c>
      <c r="L12361">
        <v>5451490.1600000001</v>
      </c>
    </row>
    <row r="12362" spans="1:12" x14ac:dyDescent="0.3">
      <c r="A12362" t="s">
        <v>119</v>
      </c>
      <c r="B12362">
        <f>VLOOKUP(A12362, CrimeType!$A$1:$B$11, 2, FALSE)</f>
        <v>8</v>
      </c>
      <c r="C12362">
        <v>2017</v>
      </c>
      <c r="D12362">
        <v>5</v>
      </c>
      <c r="E12362">
        <v>17</v>
      </c>
      <c r="F12362">
        <v>18</v>
      </c>
      <c r="G12362">
        <v>0</v>
      </c>
      <c r="H12362" t="s">
        <v>4508</v>
      </c>
      <c r="I12362" t="s">
        <v>28</v>
      </c>
      <c r="J12362">
        <f>VLOOKUP(I12362, Neighbourhood!$A$1:$B$26, 2, FALSE)</f>
        <v>7</v>
      </c>
      <c r="K12362">
        <v>493686.67</v>
      </c>
      <c r="L12362">
        <v>5455253.4000000004</v>
      </c>
    </row>
    <row r="12363" spans="1:12" x14ac:dyDescent="0.3">
      <c r="A12363" t="s">
        <v>29</v>
      </c>
      <c r="B12363">
        <f>VLOOKUP(A12363, CrimeType!$A$1:$B$11, 2, FALSE)</f>
        <v>6</v>
      </c>
      <c r="C12363">
        <v>2017</v>
      </c>
      <c r="D12363">
        <v>5</v>
      </c>
      <c r="E12363">
        <v>17</v>
      </c>
      <c r="F12363">
        <v>18</v>
      </c>
      <c r="G12363">
        <v>1</v>
      </c>
      <c r="H12363" t="s">
        <v>235</v>
      </c>
      <c r="I12363" t="s">
        <v>61</v>
      </c>
      <c r="J12363">
        <f>VLOOKUP(I12363, Neighbourhood!$A$1:$B$26, 2, FALSE)</f>
        <v>15</v>
      </c>
      <c r="K12363">
        <v>497691.95</v>
      </c>
      <c r="L12363">
        <v>5453254.6299999999</v>
      </c>
    </row>
    <row r="12364" spans="1:12" x14ac:dyDescent="0.3">
      <c r="A12364" t="s">
        <v>29</v>
      </c>
      <c r="B12364">
        <f>VLOOKUP(A12364, CrimeType!$A$1:$B$11, 2, FALSE)</f>
        <v>6</v>
      </c>
      <c r="C12364">
        <v>2017</v>
      </c>
      <c r="D12364">
        <v>5</v>
      </c>
      <c r="E12364">
        <v>17</v>
      </c>
      <c r="F12364">
        <v>18</v>
      </c>
      <c r="G12364">
        <v>7</v>
      </c>
      <c r="H12364" t="s">
        <v>86</v>
      </c>
      <c r="I12364" t="s">
        <v>65</v>
      </c>
      <c r="J12364">
        <f>VLOOKUP(I12364, Neighbourhood!$A$1:$B$26, 2, FALSE)</f>
        <v>12</v>
      </c>
      <c r="K12364">
        <v>491666.22</v>
      </c>
      <c r="L12364">
        <v>5456814.1900000004</v>
      </c>
    </row>
    <row r="12365" spans="1:12" x14ac:dyDescent="0.3">
      <c r="A12365" t="s">
        <v>18</v>
      </c>
      <c r="B12365">
        <f>VLOOKUP(A12365, CrimeType!$A$1:$B$11, 2, FALSE)</f>
        <v>7</v>
      </c>
      <c r="C12365">
        <v>2017</v>
      </c>
      <c r="D12365">
        <v>5</v>
      </c>
      <c r="E12365">
        <v>17</v>
      </c>
      <c r="F12365">
        <v>18</v>
      </c>
      <c r="G12365">
        <v>30</v>
      </c>
      <c r="H12365" t="s">
        <v>3112</v>
      </c>
      <c r="I12365" t="s">
        <v>53</v>
      </c>
      <c r="J12365">
        <f>VLOOKUP(I12365, Neighbourhood!$A$1:$B$26, 2, FALSE)</f>
        <v>16</v>
      </c>
      <c r="K12365">
        <v>492336.28</v>
      </c>
      <c r="L12365">
        <v>5454243.7199999997</v>
      </c>
    </row>
    <row r="12366" spans="1:12" x14ac:dyDescent="0.3">
      <c r="A12366" t="s">
        <v>40</v>
      </c>
      <c r="B12366">
        <f>VLOOKUP(A12366, CrimeType!$A$1:$B$11, 2, FALSE)</f>
        <v>9</v>
      </c>
      <c r="C12366">
        <v>2017</v>
      </c>
      <c r="D12366">
        <v>5</v>
      </c>
      <c r="E12366">
        <v>17</v>
      </c>
      <c r="F12366">
        <v>18</v>
      </c>
      <c r="G12366">
        <v>30</v>
      </c>
      <c r="H12366" t="s">
        <v>4509</v>
      </c>
      <c r="I12366" t="s">
        <v>53</v>
      </c>
      <c r="J12366">
        <f>VLOOKUP(I12366, Neighbourhood!$A$1:$B$26, 2, FALSE)</f>
        <v>16</v>
      </c>
      <c r="K12366">
        <v>492659.32</v>
      </c>
      <c r="L12366">
        <v>5455665.1699999999</v>
      </c>
    </row>
    <row r="12367" spans="1:12" x14ac:dyDescent="0.3">
      <c r="A12367" t="s">
        <v>29</v>
      </c>
      <c r="B12367">
        <f>VLOOKUP(A12367, CrimeType!$A$1:$B$11, 2, FALSE)</f>
        <v>6</v>
      </c>
      <c r="C12367">
        <v>2017</v>
      </c>
      <c r="D12367">
        <v>5</v>
      </c>
      <c r="E12367">
        <v>17</v>
      </c>
      <c r="F12367">
        <v>18</v>
      </c>
      <c r="G12367">
        <v>41</v>
      </c>
      <c r="H12367" t="s">
        <v>59</v>
      </c>
      <c r="I12367" t="s">
        <v>26</v>
      </c>
      <c r="J12367">
        <f>VLOOKUP(I12367, Neighbourhood!$A$1:$B$26, 2, FALSE)</f>
        <v>2</v>
      </c>
      <c r="K12367">
        <v>492213.73</v>
      </c>
      <c r="L12367">
        <v>5458862.1500000004</v>
      </c>
    </row>
    <row r="12368" spans="1:12" x14ac:dyDescent="0.3">
      <c r="A12368" t="s">
        <v>10</v>
      </c>
      <c r="B12368">
        <f>VLOOKUP(A12368, CrimeType!$A$1:$B$11, 2, FALSE)</f>
        <v>2</v>
      </c>
      <c r="C12368">
        <v>2017</v>
      </c>
      <c r="D12368">
        <v>5</v>
      </c>
      <c r="E12368">
        <v>17</v>
      </c>
      <c r="F12368">
        <v>18</v>
      </c>
      <c r="G12368">
        <v>55</v>
      </c>
      <c r="H12368" t="s">
        <v>4510</v>
      </c>
      <c r="I12368" t="s">
        <v>316</v>
      </c>
      <c r="J12368">
        <f>VLOOKUP(I12368, Neighbourhood!$A$1:$B$26, 2, FALSE)</f>
        <v>18</v>
      </c>
      <c r="K12368">
        <v>491457.74</v>
      </c>
      <c r="L12368">
        <v>5454922.7999999998</v>
      </c>
    </row>
    <row r="12369" spans="1:12" x14ac:dyDescent="0.3">
      <c r="A12369" t="s">
        <v>18</v>
      </c>
      <c r="B12369">
        <f>VLOOKUP(A12369, CrimeType!$A$1:$B$11, 2, FALSE)</f>
        <v>7</v>
      </c>
      <c r="C12369">
        <v>2017</v>
      </c>
      <c r="D12369">
        <v>5</v>
      </c>
      <c r="E12369">
        <v>17</v>
      </c>
      <c r="F12369">
        <v>19</v>
      </c>
      <c r="G12369">
        <v>0</v>
      </c>
      <c r="H12369" t="s">
        <v>3798</v>
      </c>
      <c r="I12369" t="s">
        <v>14</v>
      </c>
      <c r="J12369">
        <f>VLOOKUP(I12369, Neighbourhood!$A$1:$B$26, 2, FALSE)</f>
        <v>4</v>
      </c>
      <c r="K12369">
        <v>490271.57</v>
      </c>
      <c r="L12369">
        <v>5457451.4100000001</v>
      </c>
    </row>
    <row r="12370" spans="1:12" x14ac:dyDescent="0.3">
      <c r="A12370" t="s">
        <v>18</v>
      </c>
      <c r="B12370">
        <f>VLOOKUP(A12370, CrimeType!$A$1:$B$11, 2, FALSE)</f>
        <v>7</v>
      </c>
      <c r="C12370">
        <v>2017</v>
      </c>
      <c r="D12370">
        <v>5</v>
      </c>
      <c r="E12370">
        <v>17</v>
      </c>
      <c r="F12370">
        <v>19</v>
      </c>
      <c r="G12370">
        <v>0</v>
      </c>
      <c r="H12370" t="s">
        <v>161</v>
      </c>
      <c r="I12370" t="s">
        <v>46</v>
      </c>
      <c r="J12370">
        <f>VLOOKUP(I12370, Neighbourhood!$A$1:$B$26, 2, FALSE)</f>
        <v>5</v>
      </c>
      <c r="K12370">
        <v>495034.54</v>
      </c>
      <c r="L12370">
        <v>5458409.1900000004</v>
      </c>
    </row>
    <row r="12371" spans="1:12" x14ac:dyDescent="0.3">
      <c r="A12371" t="s">
        <v>40</v>
      </c>
      <c r="B12371">
        <f>VLOOKUP(A12371, CrimeType!$A$1:$B$11, 2, FALSE)</f>
        <v>9</v>
      </c>
      <c r="C12371">
        <v>2017</v>
      </c>
      <c r="D12371">
        <v>5</v>
      </c>
      <c r="E12371">
        <v>17</v>
      </c>
      <c r="F12371">
        <v>19</v>
      </c>
      <c r="G12371">
        <v>0</v>
      </c>
      <c r="H12371" t="s">
        <v>3550</v>
      </c>
      <c r="I12371" t="s">
        <v>46</v>
      </c>
      <c r="J12371">
        <f>VLOOKUP(I12371, Neighbourhood!$A$1:$B$26, 2, FALSE)</f>
        <v>5</v>
      </c>
      <c r="K12371">
        <v>495802.81</v>
      </c>
      <c r="L12371">
        <v>5459214.0700000003</v>
      </c>
    </row>
    <row r="12372" spans="1:12" x14ac:dyDescent="0.3">
      <c r="A12372" t="s">
        <v>119</v>
      </c>
      <c r="B12372">
        <f>VLOOKUP(A12372, CrimeType!$A$1:$B$11, 2, FALSE)</f>
        <v>8</v>
      </c>
      <c r="C12372">
        <v>2017</v>
      </c>
      <c r="D12372">
        <v>5</v>
      </c>
      <c r="E12372">
        <v>17</v>
      </c>
      <c r="F12372">
        <v>19</v>
      </c>
      <c r="G12372">
        <v>0</v>
      </c>
      <c r="H12372" t="s">
        <v>3938</v>
      </c>
      <c r="I12372" t="s">
        <v>14</v>
      </c>
      <c r="J12372">
        <f>VLOOKUP(I12372, Neighbourhood!$A$1:$B$26, 2, FALSE)</f>
        <v>4</v>
      </c>
      <c r="K12372">
        <v>491399.99</v>
      </c>
      <c r="L12372">
        <v>5457344.4699999997</v>
      </c>
    </row>
    <row r="12373" spans="1:12" x14ac:dyDescent="0.3">
      <c r="A12373" t="s">
        <v>18</v>
      </c>
      <c r="B12373">
        <f>VLOOKUP(A12373, CrimeType!$A$1:$B$11, 2, FALSE)</f>
        <v>7</v>
      </c>
      <c r="C12373">
        <v>2017</v>
      </c>
      <c r="D12373">
        <v>5</v>
      </c>
      <c r="E12373">
        <v>17</v>
      </c>
      <c r="F12373">
        <v>19</v>
      </c>
      <c r="G12373">
        <v>0</v>
      </c>
      <c r="H12373" t="s">
        <v>113</v>
      </c>
      <c r="I12373" t="s">
        <v>113</v>
      </c>
      <c r="J12373">
        <f>VLOOKUP(I12373, Neighbourhood!$A$1:$B$26, 2, FALSE)</f>
        <v>26</v>
      </c>
      <c r="K12373">
        <v>492765.94</v>
      </c>
      <c r="L12373">
        <v>5458793.2999999998</v>
      </c>
    </row>
    <row r="12374" spans="1:12" x14ac:dyDescent="0.3">
      <c r="A12374" t="s">
        <v>29</v>
      </c>
      <c r="B12374">
        <f>VLOOKUP(A12374, CrimeType!$A$1:$B$11, 2, FALSE)</f>
        <v>6</v>
      </c>
      <c r="C12374">
        <v>2017</v>
      </c>
      <c r="D12374">
        <v>5</v>
      </c>
      <c r="E12374">
        <v>17</v>
      </c>
      <c r="F12374">
        <v>19</v>
      </c>
      <c r="G12374">
        <v>3</v>
      </c>
      <c r="H12374" t="s">
        <v>188</v>
      </c>
      <c r="I12374" t="s">
        <v>65</v>
      </c>
      <c r="J12374">
        <f>VLOOKUP(I12374, Neighbourhood!$A$1:$B$26, 2, FALSE)</f>
        <v>12</v>
      </c>
      <c r="K12374">
        <v>491655.45</v>
      </c>
      <c r="L12374">
        <v>5456826.9500000002</v>
      </c>
    </row>
    <row r="12375" spans="1:12" x14ac:dyDescent="0.3">
      <c r="A12375" t="s">
        <v>29</v>
      </c>
      <c r="B12375">
        <f>VLOOKUP(A12375, CrimeType!$A$1:$B$11, 2, FALSE)</f>
        <v>6</v>
      </c>
      <c r="C12375">
        <v>2017</v>
      </c>
      <c r="D12375">
        <v>5</v>
      </c>
      <c r="E12375">
        <v>17</v>
      </c>
      <c r="F12375">
        <v>19</v>
      </c>
      <c r="G12375">
        <v>5</v>
      </c>
      <c r="H12375" t="s">
        <v>322</v>
      </c>
      <c r="I12375" t="s">
        <v>26</v>
      </c>
      <c r="J12375">
        <f>VLOOKUP(I12375, Neighbourhood!$A$1:$B$26, 2, FALSE)</f>
        <v>2</v>
      </c>
      <c r="K12375">
        <v>491444.61</v>
      </c>
      <c r="L12375">
        <v>5458895.0999999996</v>
      </c>
    </row>
    <row r="12376" spans="1:12" x14ac:dyDescent="0.3">
      <c r="A12376" t="s">
        <v>18</v>
      </c>
      <c r="B12376">
        <f>VLOOKUP(A12376, CrimeType!$A$1:$B$11, 2, FALSE)</f>
        <v>7</v>
      </c>
      <c r="C12376">
        <v>2017</v>
      </c>
      <c r="D12376">
        <v>5</v>
      </c>
      <c r="E12376">
        <v>17</v>
      </c>
      <c r="F12376">
        <v>19</v>
      </c>
      <c r="G12376">
        <v>30</v>
      </c>
      <c r="H12376" t="s">
        <v>4511</v>
      </c>
      <c r="I12376" t="s">
        <v>34</v>
      </c>
      <c r="J12376">
        <f>VLOOKUP(I12376, Neighbourhood!$A$1:$B$26, 2, FALSE)</f>
        <v>8</v>
      </c>
      <c r="K12376">
        <v>487265.99</v>
      </c>
      <c r="L12376">
        <v>5453353.2699999996</v>
      </c>
    </row>
    <row r="12377" spans="1:12" x14ac:dyDescent="0.3">
      <c r="A12377" t="s">
        <v>18</v>
      </c>
      <c r="B12377">
        <f>VLOOKUP(A12377, CrimeType!$A$1:$B$11, 2, FALSE)</f>
        <v>7</v>
      </c>
      <c r="C12377">
        <v>2017</v>
      </c>
      <c r="D12377">
        <v>5</v>
      </c>
      <c r="E12377">
        <v>17</v>
      </c>
      <c r="F12377">
        <v>19</v>
      </c>
      <c r="G12377">
        <v>40</v>
      </c>
      <c r="H12377" t="s">
        <v>1839</v>
      </c>
      <c r="I12377" t="s">
        <v>14</v>
      </c>
      <c r="J12377">
        <f>VLOOKUP(I12377, Neighbourhood!$A$1:$B$26, 2, FALSE)</f>
        <v>4</v>
      </c>
      <c r="K12377">
        <v>491453.97</v>
      </c>
      <c r="L12377">
        <v>5456830.3399999999</v>
      </c>
    </row>
    <row r="12378" spans="1:12" x14ac:dyDescent="0.3">
      <c r="A12378" t="s">
        <v>24</v>
      </c>
      <c r="B12378">
        <f>VLOOKUP(A12378, CrimeType!$A$1:$B$11, 2, FALSE)</f>
        <v>1</v>
      </c>
      <c r="C12378">
        <v>2017</v>
      </c>
      <c r="D12378">
        <v>5</v>
      </c>
      <c r="E12378">
        <v>17</v>
      </c>
      <c r="F12378">
        <v>19</v>
      </c>
      <c r="G12378">
        <v>45</v>
      </c>
      <c r="H12378" t="s">
        <v>1843</v>
      </c>
      <c r="I12378" t="s">
        <v>68</v>
      </c>
      <c r="J12378">
        <f>VLOOKUP(I12378, Neighbourhood!$A$1:$B$26, 2, FALSE)</f>
        <v>10</v>
      </c>
      <c r="K12378">
        <v>489162.86</v>
      </c>
      <c r="L12378">
        <v>5456783.04</v>
      </c>
    </row>
    <row r="12379" spans="1:12" x14ac:dyDescent="0.3">
      <c r="A12379" t="s">
        <v>29</v>
      </c>
      <c r="B12379">
        <f>VLOOKUP(A12379, CrimeType!$A$1:$B$11, 2, FALSE)</f>
        <v>6</v>
      </c>
      <c r="C12379">
        <v>2017</v>
      </c>
      <c r="D12379">
        <v>5</v>
      </c>
      <c r="E12379">
        <v>17</v>
      </c>
      <c r="F12379">
        <v>19</v>
      </c>
      <c r="G12379">
        <v>50</v>
      </c>
      <c r="H12379" t="s">
        <v>183</v>
      </c>
      <c r="I12379" t="s">
        <v>26</v>
      </c>
      <c r="J12379">
        <f>VLOOKUP(I12379, Neighbourhood!$A$1:$B$26, 2, FALSE)</f>
        <v>2</v>
      </c>
      <c r="K12379">
        <v>491275.75</v>
      </c>
      <c r="L12379">
        <v>5458745.3399999999</v>
      </c>
    </row>
    <row r="12380" spans="1:12" x14ac:dyDescent="0.3">
      <c r="A12380" t="s">
        <v>18</v>
      </c>
      <c r="B12380">
        <f>VLOOKUP(A12380, CrimeType!$A$1:$B$11, 2, FALSE)</f>
        <v>7</v>
      </c>
      <c r="C12380">
        <v>2017</v>
      </c>
      <c r="D12380">
        <v>5</v>
      </c>
      <c r="E12380">
        <v>17</v>
      </c>
      <c r="F12380">
        <v>20</v>
      </c>
      <c r="G12380">
        <v>0</v>
      </c>
      <c r="H12380" t="s">
        <v>1541</v>
      </c>
      <c r="I12380" t="s">
        <v>68</v>
      </c>
      <c r="J12380">
        <f>VLOOKUP(I12380, Neighbourhood!$A$1:$B$26, 2, FALSE)</f>
        <v>10</v>
      </c>
      <c r="K12380">
        <v>488596.08</v>
      </c>
      <c r="L12380">
        <v>5456901.0499999998</v>
      </c>
    </row>
    <row r="12381" spans="1:12" x14ac:dyDescent="0.3">
      <c r="A12381" t="s">
        <v>40</v>
      </c>
      <c r="B12381">
        <f>VLOOKUP(A12381, CrimeType!$A$1:$B$11, 2, FALSE)</f>
        <v>9</v>
      </c>
      <c r="C12381">
        <v>2017</v>
      </c>
      <c r="D12381">
        <v>5</v>
      </c>
      <c r="E12381">
        <v>17</v>
      </c>
      <c r="F12381">
        <v>20</v>
      </c>
      <c r="G12381">
        <v>0</v>
      </c>
      <c r="H12381" t="s">
        <v>4511</v>
      </c>
      <c r="I12381" t="s">
        <v>34</v>
      </c>
      <c r="J12381">
        <f>VLOOKUP(I12381, Neighbourhood!$A$1:$B$26, 2, FALSE)</f>
        <v>8</v>
      </c>
      <c r="K12381">
        <v>487290.49</v>
      </c>
      <c r="L12381">
        <v>5453343.9500000002</v>
      </c>
    </row>
    <row r="12382" spans="1:12" x14ac:dyDescent="0.3">
      <c r="A12382" t="s">
        <v>18</v>
      </c>
      <c r="B12382">
        <f>VLOOKUP(A12382, CrimeType!$A$1:$B$11, 2, FALSE)</f>
        <v>7</v>
      </c>
      <c r="C12382">
        <v>2017</v>
      </c>
      <c r="D12382">
        <v>5</v>
      </c>
      <c r="E12382">
        <v>17</v>
      </c>
      <c r="F12382">
        <v>20</v>
      </c>
      <c r="G12382">
        <v>10</v>
      </c>
      <c r="H12382" t="s">
        <v>487</v>
      </c>
      <c r="I12382" t="s">
        <v>20</v>
      </c>
      <c r="J12382">
        <f>VLOOKUP(I12382, Neighbourhood!$A$1:$B$26, 2, FALSE)</f>
        <v>23</v>
      </c>
      <c r="K12382">
        <v>490994.58</v>
      </c>
      <c r="L12382">
        <v>5459270.0899999999</v>
      </c>
    </row>
    <row r="12383" spans="1:12" x14ac:dyDescent="0.3">
      <c r="A12383" t="s">
        <v>18</v>
      </c>
      <c r="B12383">
        <f>VLOOKUP(A12383, CrimeType!$A$1:$B$11, 2, FALSE)</f>
        <v>7</v>
      </c>
      <c r="C12383">
        <v>2017</v>
      </c>
      <c r="D12383">
        <v>5</v>
      </c>
      <c r="E12383">
        <v>17</v>
      </c>
      <c r="F12383">
        <v>20</v>
      </c>
      <c r="G12383">
        <v>36</v>
      </c>
      <c r="H12383" t="s">
        <v>789</v>
      </c>
      <c r="I12383" t="s">
        <v>20</v>
      </c>
      <c r="J12383">
        <f>VLOOKUP(I12383, Neighbourhood!$A$1:$B$26, 2, FALSE)</f>
        <v>23</v>
      </c>
      <c r="K12383">
        <v>491011.45</v>
      </c>
      <c r="L12383">
        <v>5458904.2599999998</v>
      </c>
    </row>
    <row r="12384" spans="1:12" x14ac:dyDescent="0.3">
      <c r="A12384" t="s">
        <v>18</v>
      </c>
      <c r="B12384">
        <f>VLOOKUP(A12384, CrimeType!$A$1:$B$11, 2, FALSE)</f>
        <v>7</v>
      </c>
      <c r="C12384">
        <v>2017</v>
      </c>
      <c r="D12384">
        <v>5</v>
      </c>
      <c r="E12384">
        <v>17</v>
      </c>
      <c r="F12384">
        <v>21</v>
      </c>
      <c r="G12384">
        <v>0</v>
      </c>
      <c r="H12384" t="s">
        <v>467</v>
      </c>
      <c r="I12384" t="s">
        <v>20</v>
      </c>
      <c r="J12384">
        <f>VLOOKUP(I12384, Neighbourhood!$A$1:$B$26, 2, FALSE)</f>
        <v>23</v>
      </c>
      <c r="K12384">
        <v>490359.38</v>
      </c>
      <c r="L12384">
        <v>5458726.4800000004</v>
      </c>
    </row>
    <row r="12385" spans="1:12" x14ac:dyDescent="0.3">
      <c r="A12385" t="s">
        <v>24</v>
      </c>
      <c r="B12385">
        <f>VLOOKUP(A12385, CrimeType!$A$1:$B$11, 2, FALSE)</f>
        <v>1</v>
      </c>
      <c r="C12385">
        <v>2017</v>
      </c>
      <c r="D12385">
        <v>5</v>
      </c>
      <c r="E12385">
        <v>17</v>
      </c>
      <c r="F12385">
        <v>21</v>
      </c>
      <c r="G12385">
        <v>0</v>
      </c>
      <c r="H12385" t="s">
        <v>325</v>
      </c>
      <c r="I12385" t="s">
        <v>26</v>
      </c>
      <c r="J12385">
        <f>VLOOKUP(I12385, Neighbourhood!$A$1:$B$26, 2, FALSE)</f>
        <v>2</v>
      </c>
      <c r="K12385">
        <v>491208.86</v>
      </c>
      <c r="L12385">
        <v>5459432.6200000001</v>
      </c>
    </row>
    <row r="12386" spans="1:12" x14ac:dyDescent="0.3">
      <c r="A12386" t="s">
        <v>18</v>
      </c>
      <c r="B12386">
        <f>VLOOKUP(A12386, CrimeType!$A$1:$B$11, 2, FALSE)</f>
        <v>7</v>
      </c>
      <c r="C12386">
        <v>2017</v>
      </c>
      <c r="D12386">
        <v>5</v>
      </c>
      <c r="E12386">
        <v>17</v>
      </c>
      <c r="F12386">
        <v>21</v>
      </c>
      <c r="G12386">
        <v>0</v>
      </c>
      <c r="H12386" t="s">
        <v>912</v>
      </c>
      <c r="I12386" t="s">
        <v>20</v>
      </c>
      <c r="J12386">
        <f>VLOOKUP(I12386, Neighbourhood!$A$1:$B$26, 2, FALSE)</f>
        <v>23</v>
      </c>
      <c r="K12386">
        <v>490124.58</v>
      </c>
      <c r="L12386">
        <v>5460040.3600000003</v>
      </c>
    </row>
    <row r="12387" spans="1:12" x14ac:dyDescent="0.3">
      <c r="A12387" t="s">
        <v>18</v>
      </c>
      <c r="B12387">
        <f>VLOOKUP(A12387, CrimeType!$A$1:$B$11, 2, FALSE)</f>
        <v>7</v>
      </c>
      <c r="C12387">
        <v>2017</v>
      </c>
      <c r="D12387">
        <v>5</v>
      </c>
      <c r="E12387">
        <v>17</v>
      </c>
      <c r="F12387">
        <v>21</v>
      </c>
      <c r="G12387">
        <v>0</v>
      </c>
      <c r="H12387" t="s">
        <v>1993</v>
      </c>
      <c r="I12387" t="s">
        <v>77</v>
      </c>
      <c r="J12387">
        <f>VLOOKUP(I12387, Neighbourhood!$A$1:$B$26, 2, FALSE)</f>
        <v>22</v>
      </c>
      <c r="K12387">
        <v>496200.49</v>
      </c>
      <c r="L12387">
        <v>5452658.4699999997</v>
      </c>
    </row>
    <row r="12388" spans="1:12" x14ac:dyDescent="0.3">
      <c r="A12388" t="s">
        <v>18</v>
      </c>
      <c r="B12388">
        <f>VLOOKUP(A12388, CrimeType!$A$1:$B$11, 2, FALSE)</f>
        <v>7</v>
      </c>
      <c r="C12388">
        <v>2017</v>
      </c>
      <c r="D12388">
        <v>5</v>
      </c>
      <c r="E12388">
        <v>17</v>
      </c>
      <c r="F12388">
        <v>21</v>
      </c>
      <c r="G12388">
        <v>0</v>
      </c>
      <c r="H12388" t="s">
        <v>4512</v>
      </c>
      <c r="I12388" t="s">
        <v>55</v>
      </c>
      <c r="J12388">
        <f>VLOOKUP(I12388, Neighbourhood!$A$1:$B$26, 2, FALSE)</f>
        <v>14</v>
      </c>
      <c r="K12388">
        <v>491597.63</v>
      </c>
      <c r="L12388">
        <v>5452585.6399999997</v>
      </c>
    </row>
    <row r="12389" spans="1:12" x14ac:dyDescent="0.3">
      <c r="A12389" t="s">
        <v>15</v>
      </c>
      <c r="B12389">
        <f>VLOOKUP(A12389, CrimeType!$A$1:$B$11, 2, FALSE)</f>
        <v>4</v>
      </c>
      <c r="C12389">
        <v>2017</v>
      </c>
      <c r="D12389">
        <v>5</v>
      </c>
      <c r="E12389">
        <v>17</v>
      </c>
      <c r="F12389">
        <v>21</v>
      </c>
      <c r="G12389">
        <v>6</v>
      </c>
      <c r="H12389" t="s">
        <v>1630</v>
      </c>
      <c r="I12389" t="s">
        <v>26</v>
      </c>
      <c r="J12389">
        <f>VLOOKUP(I12389, Neighbourhood!$A$1:$B$26, 2, FALSE)</f>
        <v>2</v>
      </c>
      <c r="K12389">
        <v>491659.42</v>
      </c>
      <c r="L12389">
        <v>5458620.1799999997</v>
      </c>
    </row>
    <row r="12390" spans="1:12" x14ac:dyDescent="0.3">
      <c r="A12390" t="s">
        <v>29</v>
      </c>
      <c r="B12390">
        <f>VLOOKUP(A12390, CrimeType!$A$1:$B$11, 2, FALSE)</f>
        <v>6</v>
      </c>
      <c r="C12390">
        <v>2017</v>
      </c>
      <c r="D12390">
        <v>5</v>
      </c>
      <c r="E12390">
        <v>17</v>
      </c>
      <c r="F12390">
        <v>21</v>
      </c>
      <c r="G12390">
        <v>24</v>
      </c>
      <c r="H12390" t="s">
        <v>141</v>
      </c>
      <c r="I12390" t="s">
        <v>61</v>
      </c>
      <c r="J12390">
        <f>VLOOKUP(I12390, Neighbourhood!$A$1:$B$26, 2, FALSE)</f>
        <v>15</v>
      </c>
      <c r="K12390">
        <v>497311.41</v>
      </c>
      <c r="L12390">
        <v>5456155.9400000004</v>
      </c>
    </row>
    <row r="12391" spans="1:12" x14ac:dyDescent="0.3">
      <c r="A12391" t="s">
        <v>24</v>
      </c>
      <c r="B12391">
        <f>VLOOKUP(A12391, CrimeType!$A$1:$B$11, 2, FALSE)</f>
        <v>1</v>
      </c>
      <c r="C12391">
        <v>2017</v>
      </c>
      <c r="D12391">
        <v>5</v>
      </c>
      <c r="E12391">
        <v>17</v>
      </c>
      <c r="F12391">
        <v>21</v>
      </c>
      <c r="G12391">
        <v>30</v>
      </c>
      <c r="H12391" t="s">
        <v>390</v>
      </c>
      <c r="I12391" t="s">
        <v>26</v>
      </c>
      <c r="J12391">
        <f>VLOOKUP(I12391, Neighbourhood!$A$1:$B$26, 2, FALSE)</f>
        <v>2</v>
      </c>
      <c r="K12391">
        <v>492206.87</v>
      </c>
      <c r="L12391">
        <v>5458693.46</v>
      </c>
    </row>
    <row r="12392" spans="1:12" x14ac:dyDescent="0.3">
      <c r="A12392" t="s">
        <v>24</v>
      </c>
      <c r="B12392">
        <f>VLOOKUP(A12392, CrimeType!$A$1:$B$11, 2, FALSE)</f>
        <v>1</v>
      </c>
      <c r="C12392">
        <v>2017</v>
      </c>
      <c r="D12392">
        <v>5</v>
      </c>
      <c r="E12392">
        <v>17</v>
      </c>
      <c r="F12392">
        <v>22</v>
      </c>
      <c r="G12392">
        <v>0</v>
      </c>
      <c r="H12392" t="s">
        <v>1816</v>
      </c>
      <c r="I12392" t="s">
        <v>68</v>
      </c>
      <c r="J12392">
        <f>VLOOKUP(I12392, Neighbourhood!$A$1:$B$26, 2, FALSE)</f>
        <v>10</v>
      </c>
      <c r="K12392">
        <v>488438.47</v>
      </c>
      <c r="L12392">
        <v>5457281.3700000001</v>
      </c>
    </row>
    <row r="12393" spans="1:12" x14ac:dyDescent="0.3">
      <c r="A12393" t="s">
        <v>18</v>
      </c>
      <c r="B12393">
        <f>VLOOKUP(A12393, CrimeType!$A$1:$B$11, 2, FALSE)</f>
        <v>7</v>
      </c>
      <c r="C12393">
        <v>2017</v>
      </c>
      <c r="D12393">
        <v>5</v>
      </c>
      <c r="E12393">
        <v>17</v>
      </c>
      <c r="F12393">
        <v>22</v>
      </c>
      <c r="G12393">
        <v>0</v>
      </c>
      <c r="H12393" t="s">
        <v>2698</v>
      </c>
      <c r="I12393" t="s">
        <v>20</v>
      </c>
      <c r="J12393">
        <f>VLOOKUP(I12393, Neighbourhood!$A$1:$B$26, 2, FALSE)</f>
        <v>23</v>
      </c>
      <c r="K12393">
        <v>490465.21</v>
      </c>
      <c r="L12393">
        <v>5459553.9900000002</v>
      </c>
    </row>
    <row r="12394" spans="1:12" x14ac:dyDescent="0.3">
      <c r="A12394" t="s">
        <v>10</v>
      </c>
      <c r="B12394">
        <f>VLOOKUP(A12394, CrimeType!$A$1:$B$11, 2, FALSE)</f>
        <v>2</v>
      </c>
      <c r="C12394">
        <v>2017</v>
      </c>
      <c r="D12394">
        <v>5</v>
      </c>
      <c r="E12394">
        <v>17</v>
      </c>
      <c r="F12394">
        <v>22</v>
      </c>
      <c r="G12394">
        <v>30</v>
      </c>
      <c r="H12394" t="s">
        <v>288</v>
      </c>
      <c r="I12394" t="s">
        <v>68</v>
      </c>
      <c r="J12394">
        <f>VLOOKUP(I12394, Neighbourhood!$A$1:$B$26, 2, FALSE)</f>
        <v>10</v>
      </c>
      <c r="K12394">
        <v>486569.34</v>
      </c>
      <c r="L12394">
        <v>5456756.1200000001</v>
      </c>
    </row>
    <row r="12395" spans="1:12" x14ac:dyDescent="0.3">
      <c r="A12395" t="s">
        <v>18</v>
      </c>
      <c r="B12395">
        <f>VLOOKUP(A12395, CrimeType!$A$1:$B$11, 2, FALSE)</f>
        <v>7</v>
      </c>
      <c r="C12395">
        <v>2017</v>
      </c>
      <c r="D12395">
        <v>5</v>
      </c>
      <c r="E12395">
        <v>17</v>
      </c>
      <c r="F12395">
        <v>23</v>
      </c>
      <c r="G12395">
        <v>0</v>
      </c>
      <c r="H12395" t="s">
        <v>4513</v>
      </c>
      <c r="I12395" t="s">
        <v>28</v>
      </c>
      <c r="J12395">
        <f>VLOOKUP(I12395, Neighbourhood!$A$1:$B$26, 2, FALSE)</f>
        <v>7</v>
      </c>
      <c r="K12395">
        <v>494708.97</v>
      </c>
      <c r="L12395">
        <v>5455970.0800000001</v>
      </c>
    </row>
    <row r="12396" spans="1:12" x14ac:dyDescent="0.3">
      <c r="A12396" t="s">
        <v>18</v>
      </c>
      <c r="B12396">
        <f>VLOOKUP(A12396, CrimeType!$A$1:$B$11, 2, FALSE)</f>
        <v>7</v>
      </c>
      <c r="C12396">
        <v>2017</v>
      </c>
      <c r="D12396">
        <v>5</v>
      </c>
      <c r="E12396">
        <v>17</v>
      </c>
      <c r="F12396">
        <v>23</v>
      </c>
      <c r="G12396">
        <v>0</v>
      </c>
      <c r="H12396" t="s">
        <v>1080</v>
      </c>
      <c r="I12396" t="s">
        <v>68</v>
      </c>
      <c r="J12396">
        <f>VLOOKUP(I12396, Neighbourhood!$A$1:$B$26, 2, FALSE)</f>
        <v>10</v>
      </c>
      <c r="K12396">
        <v>486921.05</v>
      </c>
      <c r="L12396">
        <v>5456830.9500000002</v>
      </c>
    </row>
    <row r="12397" spans="1:12" x14ac:dyDescent="0.3">
      <c r="A12397" t="s">
        <v>119</v>
      </c>
      <c r="B12397">
        <f>VLOOKUP(A12397, CrimeType!$A$1:$B$11, 2, FALSE)</f>
        <v>8</v>
      </c>
      <c r="C12397">
        <v>2017</v>
      </c>
      <c r="D12397">
        <v>5</v>
      </c>
      <c r="E12397">
        <v>17</v>
      </c>
      <c r="F12397">
        <v>23</v>
      </c>
      <c r="G12397">
        <v>0</v>
      </c>
      <c r="H12397" t="s">
        <v>4514</v>
      </c>
      <c r="I12397" t="s">
        <v>65</v>
      </c>
      <c r="J12397">
        <f>VLOOKUP(I12397, Neighbourhood!$A$1:$B$26, 2, FALSE)</f>
        <v>12</v>
      </c>
      <c r="K12397">
        <v>492033.67</v>
      </c>
      <c r="L12397">
        <v>5456604.29</v>
      </c>
    </row>
    <row r="12398" spans="1:12" x14ac:dyDescent="0.3">
      <c r="A12398" t="s">
        <v>18</v>
      </c>
      <c r="B12398">
        <f>VLOOKUP(A12398, CrimeType!$A$1:$B$11, 2, FALSE)</f>
        <v>7</v>
      </c>
      <c r="C12398">
        <v>2017</v>
      </c>
      <c r="D12398">
        <v>5</v>
      </c>
      <c r="E12398">
        <v>17</v>
      </c>
      <c r="F12398">
        <v>23</v>
      </c>
      <c r="G12398">
        <v>20</v>
      </c>
      <c r="H12398" t="s">
        <v>1586</v>
      </c>
      <c r="I12398" t="s">
        <v>46</v>
      </c>
      <c r="J12398">
        <f>VLOOKUP(I12398, Neighbourhood!$A$1:$B$26, 2, FALSE)</f>
        <v>5</v>
      </c>
      <c r="K12398">
        <v>495034.52</v>
      </c>
      <c r="L12398">
        <v>5458307.8399999999</v>
      </c>
    </row>
    <row r="12399" spans="1:12" x14ac:dyDescent="0.3">
      <c r="A12399" t="s">
        <v>18</v>
      </c>
      <c r="B12399">
        <f>VLOOKUP(A12399, CrimeType!$A$1:$B$11, 2, FALSE)</f>
        <v>7</v>
      </c>
      <c r="C12399">
        <v>2017</v>
      </c>
      <c r="D12399">
        <v>5</v>
      </c>
      <c r="E12399">
        <v>17</v>
      </c>
      <c r="F12399">
        <v>23</v>
      </c>
      <c r="G12399">
        <v>30</v>
      </c>
      <c r="H12399" t="s">
        <v>4512</v>
      </c>
      <c r="I12399" t="s">
        <v>55</v>
      </c>
      <c r="J12399">
        <f>VLOOKUP(I12399, Neighbourhood!$A$1:$B$26, 2, FALSE)</f>
        <v>14</v>
      </c>
      <c r="K12399">
        <v>491597.63</v>
      </c>
      <c r="L12399">
        <v>5452585.6399999997</v>
      </c>
    </row>
    <row r="12400" spans="1:12" x14ac:dyDescent="0.3">
      <c r="A12400" t="s">
        <v>18</v>
      </c>
      <c r="B12400">
        <f>VLOOKUP(A12400, CrimeType!$A$1:$B$11, 2, FALSE)</f>
        <v>7</v>
      </c>
      <c r="C12400">
        <v>2017</v>
      </c>
      <c r="D12400">
        <v>5</v>
      </c>
      <c r="E12400">
        <v>17</v>
      </c>
      <c r="F12400">
        <v>23</v>
      </c>
      <c r="G12400">
        <v>46</v>
      </c>
      <c r="H12400" t="s">
        <v>638</v>
      </c>
      <c r="I12400" t="s">
        <v>20</v>
      </c>
      <c r="J12400">
        <f>VLOOKUP(I12400, Neighbourhood!$A$1:$B$26, 2, FALSE)</f>
        <v>23</v>
      </c>
      <c r="K12400">
        <v>490794.89</v>
      </c>
      <c r="L12400">
        <v>5458754.79</v>
      </c>
    </row>
    <row r="12401" spans="1:12" x14ac:dyDescent="0.3">
      <c r="A12401" t="s">
        <v>92</v>
      </c>
      <c r="B12401">
        <f>VLOOKUP(A12401, CrimeType!$A$1:$B$11, 2, FALSE)</f>
        <v>5</v>
      </c>
      <c r="C12401">
        <v>2017</v>
      </c>
      <c r="D12401">
        <v>5</v>
      </c>
      <c r="E12401">
        <v>17</v>
      </c>
      <c r="F12401" t="s">
        <v>93</v>
      </c>
      <c r="G12401" t="s">
        <v>93</v>
      </c>
      <c r="H12401" t="s">
        <v>94</v>
      </c>
      <c r="I12401" t="s">
        <v>94</v>
      </c>
      <c r="J12401">
        <f>VLOOKUP(I12401, Neighbourhood!$A$1:$B$26, 2, FALSE)</f>
        <v>25</v>
      </c>
      <c r="K12401">
        <v>0</v>
      </c>
      <c r="L12401">
        <v>0</v>
      </c>
    </row>
    <row r="12402" spans="1:12" x14ac:dyDescent="0.3">
      <c r="A12402" t="s">
        <v>92</v>
      </c>
      <c r="B12402">
        <f>VLOOKUP(A12402, CrimeType!$A$1:$B$11, 2, FALSE)</f>
        <v>5</v>
      </c>
      <c r="C12402">
        <v>2017</v>
      </c>
      <c r="D12402">
        <v>5</v>
      </c>
      <c r="E12402">
        <v>17</v>
      </c>
      <c r="F12402" t="s">
        <v>93</v>
      </c>
      <c r="G12402" t="s">
        <v>93</v>
      </c>
      <c r="H12402" t="s">
        <v>94</v>
      </c>
      <c r="I12402" t="s">
        <v>94</v>
      </c>
      <c r="J12402">
        <f>VLOOKUP(I12402, Neighbourhood!$A$1:$B$26, 2, FALSE)</f>
        <v>25</v>
      </c>
      <c r="K12402">
        <v>0</v>
      </c>
      <c r="L12402">
        <v>0</v>
      </c>
    </row>
    <row r="12403" spans="1:12" x14ac:dyDescent="0.3">
      <c r="A12403" t="s">
        <v>92</v>
      </c>
      <c r="B12403">
        <f>VLOOKUP(A12403, CrimeType!$A$1:$B$11, 2, FALSE)</f>
        <v>5</v>
      </c>
      <c r="C12403">
        <v>2017</v>
      </c>
      <c r="D12403">
        <v>5</v>
      </c>
      <c r="E12403">
        <v>17</v>
      </c>
      <c r="F12403" t="s">
        <v>93</v>
      </c>
      <c r="G12403" t="s">
        <v>93</v>
      </c>
      <c r="H12403" t="s">
        <v>94</v>
      </c>
      <c r="I12403" t="s">
        <v>94</v>
      </c>
      <c r="J12403">
        <f>VLOOKUP(I12403, Neighbourhood!$A$1:$B$26, 2, FALSE)</f>
        <v>25</v>
      </c>
      <c r="K12403">
        <v>0</v>
      </c>
      <c r="L12403">
        <v>0</v>
      </c>
    </row>
    <row r="12404" spans="1:12" x14ac:dyDescent="0.3">
      <c r="A12404" t="s">
        <v>92</v>
      </c>
      <c r="B12404">
        <f>VLOOKUP(A12404, CrimeType!$A$1:$B$11, 2, FALSE)</f>
        <v>5</v>
      </c>
      <c r="C12404">
        <v>2017</v>
      </c>
      <c r="D12404">
        <v>5</v>
      </c>
      <c r="E12404">
        <v>17</v>
      </c>
      <c r="F12404" t="s">
        <v>93</v>
      </c>
      <c r="G12404" t="s">
        <v>93</v>
      </c>
      <c r="H12404" t="s">
        <v>94</v>
      </c>
      <c r="I12404" t="s">
        <v>94</v>
      </c>
      <c r="J12404">
        <f>VLOOKUP(I12404, Neighbourhood!$A$1:$B$26, 2, FALSE)</f>
        <v>25</v>
      </c>
      <c r="K12404">
        <v>0</v>
      </c>
      <c r="L12404">
        <v>0</v>
      </c>
    </row>
    <row r="12405" spans="1:12" x14ac:dyDescent="0.3">
      <c r="A12405" t="s">
        <v>92</v>
      </c>
      <c r="B12405">
        <f>VLOOKUP(A12405, CrimeType!$A$1:$B$11, 2, FALSE)</f>
        <v>5</v>
      </c>
      <c r="C12405">
        <v>2017</v>
      </c>
      <c r="D12405">
        <v>5</v>
      </c>
      <c r="E12405">
        <v>17</v>
      </c>
      <c r="F12405" t="s">
        <v>93</v>
      </c>
      <c r="G12405" t="s">
        <v>93</v>
      </c>
      <c r="H12405" t="s">
        <v>94</v>
      </c>
      <c r="I12405" t="s">
        <v>94</v>
      </c>
      <c r="J12405">
        <f>VLOOKUP(I12405, Neighbourhood!$A$1:$B$26, 2, FALSE)</f>
        <v>25</v>
      </c>
      <c r="K12405">
        <v>0</v>
      </c>
      <c r="L12405">
        <v>0</v>
      </c>
    </row>
    <row r="12406" spans="1:12" x14ac:dyDescent="0.3">
      <c r="A12406" t="s">
        <v>92</v>
      </c>
      <c r="B12406">
        <f>VLOOKUP(A12406, CrimeType!$A$1:$B$11, 2, FALSE)</f>
        <v>5</v>
      </c>
      <c r="C12406">
        <v>2017</v>
      </c>
      <c r="D12406">
        <v>5</v>
      </c>
      <c r="E12406">
        <v>17</v>
      </c>
      <c r="F12406" t="s">
        <v>93</v>
      </c>
      <c r="G12406" t="s">
        <v>93</v>
      </c>
      <c r="H12406" t="s">
        <v>94</v>
      </c>
      <c r="I12406" t="s">
        <v>94</v>
      </c>
      <c r="J12406">
        <f>VLOOKUP(I12406, Neighbourhood!$A$1:$B$26, 2, FALSE)</f>
        <v>25</v>
      </c>
      <c r="K12406">
        <v>0</v>
      </c>
      <c r="L12406">
        <v>0</v>
      </c>
    </row>
    <row r="12407" spans="1:12" x14ac:dyDescent="0.3">
      <c r="A12407" t="s">
        <v>92</v>
      </c>
      <c r="B12407">
        <f>VLOOKUP(A12407, CrimeType!$A$1:$B$11, 2, FALSE)</f>
        <v>5</v>
      </c>
      <c r="C12407">
        <v>2017</v>
      </c>
      <c r="D12407">
        <v>5</v>
      </c>
      <c r="E12407">
        <v>17</v>
      </c>
      <c r="F12407" t="s">
        <v>93</v>
      </c>
      <c r="G12407" t="s">
        <v>93</v>
      </c>
      <c r="H12407" t="s">
        <v>94</v>
      </c>
      <c r="I12407" t="s">
        <v>94</v>
      </c>
      <c r="J12407">
        <f>VLOOKUP(I12407, Neighbourhood!$A$1:$B$26, 2, FALSE)</f>
        <v>25</v>
      </c>
      <c r="K12407">
        <v>0</v>
      </c>
      <c r="L12407">
        <v>0</v>
      </c>
    </row>
    <row r="12408" spans="1:12" x14ac:dyDescent="0.3">
      <c r="A12408" t="s">
        <v>92</v>
      </c>
      <c r="B12408">
        <f>VLOOKUP(A12408, CrimeType!$A$1:$B$11, 2, FALSE)</f>
        <v>5</v>
      </c>
      <c r="C12408">
        <v>2017</v>
      </c>
      <c r="D12408">
        <v>5</v>
      </c>
      <c r="E12408">
        <v>17</v>
      </c>
      <c r="F12408" t="s">
        <v>93</v>
      </c>
      <c r="G12408" t="s">
        <v>93</v>
      </c>
      <c r="H12408" t="s">
        <v>94</v>
      </c>
      <c r="I12408" t="s">
        <v>94</v>
      </c>
      <c r="J12408">
        <f>VLOOKUP(I12408, Neighbourhood!$A$1:$B$26, 2, FALSE)</f>
        <v>25</v>
      </c>
      <c r="K12408">
        <v>0</v>
      </c>
      <c r="L12408">
        <v>0</v>
      </c>
    </row>
    <row r="12409" spans="1:12" x14ac:dyDescent="0.3">
      <c r="A12409" t="s">
        <v>15</v>
      </c>
      <c r="B12409">
        <f>VLOOKUP(A12409, CrimeType!$A$1:$B$11, 2, FALSE)</f>
        <v>4</v>
      </c>
      <c r="C12409">
        <v>2017</v>
      </c>
      <c r="D12409">
        <v>5</v>
      </c>
      <c r="E12409">
        <v>18</v>
      </c>
      <c r="F12409">
        <v>0</v>
      </c>
      <c r="G12409">
        <v>0</v>
      </c>
      <c r="H12409" t="s">
        <v>1327</v>
      </c>
      <c r="I12409" t="s">
        <v>20</v>
      </c>
      <c r="J12409">
        <f>VLOOKUP(I12409, Neighbourhood!$A$1:$B$26, 2, FALSE)</f>
        <v>23</v>
      </c>
      <c r="K12409">
        <v>490299.78</v>
      </c>
      <c r="L12409">
        <v>5458314.9299999997</v>
      </c>
    </row>
    <row r="12410" spans="1:12" x14ac:dyDescent="0.3">
      <c r="A12410" t="s">
        <v>18</v>
      </c>
      <c r="B12410">
        <f>VLOOKUP(A12410, CrimeType!$A$1:$B$11, 2, FALSE)</f>
        <v>7</v>
      </c>
      <c r="C12410">
        <v>2017</v>
      </c>
      <c r="D12410">
        <v>5</v>
      </c>
      <c r="E12410">
        <v>18</v>
      </c>
      <c r="F12410">
        <v>0</v>
      </c>
      <c r="G12410">
        <v>0</v>
      </c>
      <c r="H12410" t="s">
        <v>3452</v>
      </c>
      <c r="I12410" t="s">
        <v>26</v>
      </c>
      <c r="J12410">
        <f>VLOOKUP(I12410, Neighbourhood!$A$1:$B$26, 2, FALSE)</f>
        <v>2</v>
      </c>
      <c r="K12410">
        <v>490745.84</v>
      </c>
      <c r="L12410">
        <v>5459529.0599999996</v>
      </c>
    </row>
    <row r="12411" spans="1:12" x14ac:dyDescent="0.3">
      <c r="A12411" t="s">
        <v>119</v>
      </c>
      <c r="B12411">
        <f>VLOOKUP(A12411, CrimeType!$A$1:$B$11, 2, FALSE)</f>
        <v>8</v>
      </c>
      <c r="C12411">
        <v>2017</v>
      </c>
      <c r="D12411">
        <v>5</v>
      </c>
      <c r="E12411">
        <v>18</v>
      </c>
      <c r="F12411">
        <v>0</v>
      </c>
      <c r="G12411">
        <v>0</v>
      </c>
      <c r="H12411" t="s">
        <v>2472</v>
      </c>
      <c r="I12411" t="s">
        <v>61</v>
      </c>
      <c r="J12411">
        <f>VLOOKUP(I12411, Neighbourhood!$A$1:$B$26, 2, FALSE)</f>
        <v>15</v>
      </c>
      <c r="K12411">
        <v>496207.02</v>
      </c>
      <c r="L12411">
        <v>5456579.2000000002</v>
      </c>
    </row>
    <row r="12412" spans="1:12" x14ac:dyDescent="0.3">
      <c r="A12412" t="s">
        <v>29</v>
      </c>
      <c r="B12412">
        <f>VLOOKUP(A12412, CrimeType!$A$1:$B$11, 2, FALSE)</f>
        <v>6</v>
      </c>
      <c r="C12412">
        <v>2017</v>
      </c>
      <c r="D12412">
        <v>5</v>
      </c>
      <c r="E12412">
        <v>18</v>
      </c>
      <c r="F12412">
        <v>0</v>
      </c>
      <c r="G12412">
        <v>9</v>
      </c>
      <c r="H12412" t="s">
        <v>1239</v>
      </c>
      <c r="I12412" t="s">
        <v>26</v>
      </c>
      <c r="J12412">
        <f>VLOOKUP(I12412, Neighbourhood!$A$1:$B$26, 2, FALSE)</f>
        <v>2</v>
      </c>
      <c r="K12412">
        <v>492177.99</v>
      </c>
      <c r="L12412">
        <v>5458621.2999999998</v>
      </c>
    </row>
    <row r="12413" spans="1:12" x14ac:dyDescent="0.3">
      <c r="A12413" t="s">
        <v>18</v>
      </c>
      <c r="B12413">
        <f>VLOOKUP(A12413, CrimeType!$A$1:$B$11, 2, FALSE)</f>
        <v>7</v>
      </c>
      <c r="C12413">
        <v>2017</v>
      </c>
      <c r="D12413">
        <v>5</v>
      </c>
      <c r="E12413">
        <v>18</v>
      </c>
      <c r="F12413">
        <v>0</v>
      </c>
      <c r="G12413">
        <v>30</v>
      </c>
      <c r="H12413" t="s">
        <v>4515</v>
      </c>
      <c r="I12413" t="s">
        <v>22</v>
      </c>
      <c r="J12413">
        <f>VLOOKUP(I12413, Neighbourhood!$A$1:$B$26, 2, FALSE)</f>
        <v>6</v>
      </c>
      <c r="K12413">
        <v>497348.27</v>
      </c>
      <c r="L12413">
        <v>5456781.25</v>
      </c>
    </row>
    <row r="12414" spans="1:12" x14ac:dyDescent="0.3">
      <c r="A12414" t="s">
        <v>18</v>
      </c>
      <c r="B12414">
        <f>VLOOKUP(A12414, CrimeType!$A$1:$B$11, 2, FALSE)</f>
        <v>7</v>
      </c>
      <c r="C12414">
        <v>2017</v>
      </c>
      <c r="D12414">
        <v>5</v>
      </c>
      <c r="E12414">
        <v>18</v>
      </c>
      <c r="F12414">
        <v>1</v>
      </c>
      <c r="G12414">
        <v>49</v>
      </c>
      <c r="H12414" t="s">
        <v>278</v>
      </c>
      <c r="I12414" t="s">
        <v>75</v>
      </c>
      <c r="J12414">
        <f>VLOOKUP(I12414, Neighbourhood!$A$1:$B$26, 2, FALSE)</f>
        <v>3</v>
      </c>
      <c r="K12414">
        <v>486649.26</v>
      </c>
      <c r="L12414">
        <v>5453565.7199999997</v>
      </c>
    </row>
    <row r="12415" spans="1:12" x14ac:dyDescent="0.3">
      <c r="A12415" t="s">
        <v>119</v>
      </c>
      <c r="B12415">
        <f>VLOOKUP(A12415, CrimeType!$A$1:$B$11, 2, FALSE)</f>
        <v>8</v>
      </c>
      <c r="C12415">
        <v>2017</v>
      </c>
      <c r="D12415">
        <v>5</v>
      </c>
      <c r="E12415">
        <v>18</v>
      </c>
      <c r="F12415">
        <v>2</v>
      </c>
      <c r="G12415">
        <v>58</v>
      </c>
      <c r="H12415" t="s">
        <v>4516</v>
      </c>
      <c r="I12415" t="s">
        <v>89</v>
      </c>
      <c r="J12415">
        <f>VLOOKUP(I12415, Neighbourhood!$A$1:$B$26, 2, FALSE)</f>
        <v>17</v>
      </c>
      <c r="K12415">
        <v>489573.91</v>
      </c>
      <c r="L12415">
        <v>5455214.46</v>
      </c>
    </row>
    <row r="12416" spans="1:12" x14ac:dyDescent="0.3">
      <c r="A12416" t="s">
        <v>24</v>
      </c>
      <c r="B12416">
        <f>VLOOKUP(A12416, CrimeType!$A$1:$B$11, 2, FALSE)</f>
        <v>1</v>
      </c>
      <c r="C12416">
        <v>2017</v>
      </c>
      <c r="D12416">
        <v>5</v>
      </c>
      <c r="E12416">
        <v>18</v>
      </c>
      <c r="F12416">
        <v>3</v>
      </c>
      <c r="G12416">
        <v>14</v>
      </c>
      <c r="H12416" t="s">
        <v>2126</v>
      </c>
      <c r="I12416" t="s">
        <v>31</v>
      </c>
      <c r="J12416">
        <f>VLOOKUP(I12416, Neighbourhood!$A$1:$B$26, 2, FALSE)</f>
        <v>20</v>
      </c>
      <c r="K12416">
        <v>493462.75</v>
      </c>
      <c r="L12416">
        <v>5457719.1399999997</v>
      </c>
    </row>
    <row r="12417" spans="1:12" x14ac:dyDescent="0.3">
      <c r="A12417" t="s">
        <v>15</v>
      </c>
      <c r="B12417">
        <f>VLOOKUP(A12417, CrimeType!$A$1:$B$11, 2, FALSE)</f>
        <v>4</v>
      </c>
      <c r="C12417">
        <v>2017</v>
      </c>
      <c r="D12417">
        <v>5</v>
      </c>
      <c r="E12417">
        <v>18</v>
      </c>
      <c r="F12417">
        <v>5</v>
      </c>
      <c r="G12417">
        <v>0</v>
      </c>
      <c r="H12417" t="s">
        <v>657</v>
      </c>
      <c r="I12417" t="s">
        <v>26</v>
      </c>
      <c r="J12417">
        <f>VLOOKUP(I12417, Neighbourhood!$A$1:$B$26, 2, FALSE)</f>
        <v>2</v>
      </c>
      <c r="K12417">
        <v>492626.62</v>
      </c>
      <c r="L12417">
        <v>5458332.46</v>
      </c>
    </row>
    <row r="12418" spans="1:12" x14ac:dyDescent="0.3">
      <c r="A12418" t="s">
        <v>18</v>
      </c>
      <c r="B12418">
        <f>VLOOKUP(A12418, CrimeType!$A$1:$B$11, 2, FALSE)</f>
        <v>7</v>
      </c>
      <c r="C12418">
        <v>2017</v>
      </c>
      <c r="D12418">
        <v>5</v>
      </c>
      <c r="E12418">
        <v>18</v>
      </c>
      <c r="F12418">
        <v>6</v>
      </c>
      <c r="G12418">
        <v>50</v>
      </c>
      <c r="H12418" t="s">
        <v>1180</v>
      </c>
      <c r="I12418" t="s">
        <v>26</v>
      </c>
      <c r="J12418">
        <f>VLOOKUP(I12418, Neighbourhood!$A$1:$B$26, 2, FALSE)</f>
        <v>2</v>
      </c>
      <c r="K12418">
        <v>492755.8</v>
      </c>
      <c r="L12418">
        <v>5458964.3899999997</v>
      </c>
    </row>
    <row r="12419" spans="1:12" x14ac:dyDescent="0.3">
      <c r="A12419" t="s">
        <v>24</v>
      </c>
      <c r="B12419">
        <f>VLOOKUP(A12419, CrimeType!$A$1:$B$11, 2, FALSE)</f>
        <v>1</v>
      </c>
      <c r="C12419">
        <v>2017</v>
      </c>
      <c r="D12419">
        <v>5</v>
      </c>
      <c r="E12419">
        <v>18</v>
      </c>
      <c r="F12419">
        <v>7</v>
      </c>
      <c r="G12419">
        <v>38</v>
      </c>
      <c r="H12419" t="s">
        <v>646</v>
      </c>
      <c r="I12419" t="s">
        <v>26</v>
      </c>
      <c r="J12419">
        <f>VLOOKUP(I12419, Neighbourhood!$A$1:$B$26, 2, FALSE)</f>
        <v>2</v>
      </c>
      <c r="K12419">
        <v>491278.37</v>
      </c>
      <c r="L12419">
        <v>5458445.4000000004</v>
      </c>
    </row>
    <row r="12420" spans="1:12" x14ac:dyDescent="0.3">
      <c r="A12420" t="s">
        <v>15</v>
      </c>
      <c r="B12420">
        <f>VLOOKUP(A12420, CrimeType!$A$1:$B$11, 2, FALSE)</f>
        <v>4</v>
      </c>
      <c r="C12420">
        <v>2017</v>
      </c>
      <c r="D12420">
        <v>5</v>
      </c>
      <c r="E12420">
        <v>18</v>
      </c>
      <c r="F12420">
        <v>8</v>
      </c>
      <c r="G12420">
        <v>0</v>
      </c>
      <c r="H12420" t="s">
        <v>388</v>
      </c>
      <c r="I12420" t="s">
        <v>26</v>
      </c>
      <c r="J12420">
        <f>VLOOKUP(I12420, Neighbourhood!$A$1:$B$26, 2, FALSE)</f>
        <v>2</v>
      </c>
      <c r="K12420">
        <v>491792.73</v>
      </c>
      <c r="L12420">
        <v>5459252.2000000002</v>
      </c>
    </row>
    <row r="12421" spans="1:12" x14ac:dyDescent="0.3">
      <c r="A12421" t="s">
        <v>18</v>
      </c>
      <c r="B12421">
        <f>VLOOKUP(A12421, CrimeType!$A$1:$B$11, 2, FALSE)</f>
        <v>7</v>
      </c>
      <c r="C12421">
        <v>2017</v>
      </c>
      <c r="D12421">
        <v>5</v>
      </c>
      <c r="E12421">
        <v>18</v>
      </c>
      <c r="F12421">
        <v>8</v>
      </c>
      <c r="G12421">
        <v>30</v>
      </c>
      <c r="H12421" t="s">
        <v>4517</v>
      </c>
      <c r="I12421" t="s">
        <v>34</v>
      </c>
      <c r="J12421">
        <f>VLOOKUP(I12421, Neighbourhood!$A$1:$B$26, 2, FALSE)</f>
        <v>8</v>
      </c>
      <c r="K12421">
        <v>489674.93</v>
      </c>
      <c r="L12421">
        <v>5453514.8499999996</v>
      </c>
    </row>
    <row r="12422" spans="1:12" x14ac:dyDescent="0.3">
      <c r="A12422" t="s">
        <v>18</v>
      </c>
      <c r="B12422">
        <f>VLOOKUP(A12422, CrimeType!$A$1:$B$11, 2, FALSE)</f>
        <v>7</v>
      </c>
      <c r="C12422">
        <v>2017</v>
      </c>
      <c r="D12422">
        <v>5</v>
      </c>
      <c r="E12422">
        <v>18</v>
      </c>
      <c r="F12422">
        <v>8</v>
      </c>
      <c r="G12422">
        <v>30</v>
      </c>
      <c r="H12422" t="s">
        <v>176</v>
      </c>
      <c r="I12422" t="s">
        <v>22</v>
      </c>
      <c r="J12422">
        <f>VLOOKUP(I12422, Neighbourhood!$A$1:$B$26, 2, FALSE)</f>
        <v>6</v>
      </c>
      <c r="K12422">
        <v>496145.07</v>
      </c>
      <c r="L12422">
        <v>5458709.0300000003</v>
      </c>
    </row>
    <row r="12423" spans="1:12" x14ac:dyDescent="0.3">
      <c r="A12423" t="s">
        <v>119</v>
      </c>
      <c r="B12423">
        <f>VLOOKUP(A12423, CrimeType!$A$1:$B$11, 2, FALSE)</f>
        <v>8</v>
      </c>
      <c r="C12423">
        <v>2017</v>
      </c>
      <c r="D12423">
        <v>5</v>
      </c>
      <c r="E12423">
        <v>18</v>
      </c>
      <c r="F12423">
        <v>8</v>
      </c>
      <c r="G12423">
        <v>30</v>
      </c>
      <c r="H12423" t="s">
        <v>2472</v>
      </c>
      <c r="I12423" t="s">
        <v>61</v>
      </c>
      <c r="J12423">
        <f>VLOOKUP(I12423, Neighbourhood!$A$1:$B$26, 2, FALSE)</f>
        <v>15</v>
      </c>
      <c r="K12423">
        <v>496207.02</v>
      </c>
      <c r="L12423">
        <v>5456579.2000000002</v>
      </c>
    </row>
    <row r="12424" spans="1:12" x14ac:dyDescent="0.3">
      <c r="A12424" t="s">
        <v>18</v>
      </c>
      <c r="B12424">
        <f>VLOOKUP(A12424, CrimeType!$A$1:$B$11, 2, FALSE)</f>
        <v>7</v>
      </c>
      <c r="C12424">
        <v>2017</v>
      </c>
      <c r="D12424">
        <v>5</v>
      </c>
      <c r="E12424">
        <v>18</v>
      </c>
      <c r="F12424">
        <v>9</v>
      </c>
      <c r="G12424">
        <v>0</v>
      </c>
      <c r="H12424" t="s">
        <v>291</v>
      </c>
      <c r="I12424" t="s">
        <v>65</v>
      </c>
      <c r="J12424">
        <f>VLOOKUP(I12424, Neighbourhood!$A$1:$B$26, 2, FALSE)</f>
        <v>12</v>
      </c>
      <c r="K12424">
        <v>492238.43</v>
      </c>
      <c r="L12424">
        <v>5457413.6799999997</v>
      </c>
    </row>
    <row r="12425" spans="1:12" x14ac:dyDescent="0.3">
      <c r="A12425" t="s">
        <v>18</v>
      </c>
      <c r="B12425">
        <f>VLOOKUP(A12425, CrimeType!$A$1:$B$11, 2, FALSE)</f>
        <v>7</v>
      </c>
      <c r="C12425">
        <v>2017</v>
      </c>
      <c r="D12425">
        <v>5</v>
      </c>
      <c r="E12425">
        <v>18</v>
      </c>
      <c r="F12425">
        <v>9</v>
      </c>
      <c r="G12425">
        <v>14</v>
      </c>
      <c r="H12425" t="s">
        <v>3045</v>
      </c>
      <c r="I12425" t="s">
        <v>46</v>
      </c>
      <c r="J12425">
        <f>VLOOKUP(I12425, Neighbourhood!$A$1:$B$26, 2, FALSE)</f>
        <v>5</v>
      </c>
      <c r="K12425">
        <v>494797.71</v>
      </c>
      <c r="L12425">
        <v>5457427.8200000003</v>
      </c>
    </row>
    <row r="12426" spans="1:12" x14ac:dyDescent="0.3">
      <c r="A12426" t="s">
        <v>15</v>
      </c>
      <c r="B12426">
        <f>VLOOKUP(A12426, CrimeType!$A$1:$B$11, 2, FALSE)</f>
        <v>4</v>
      </c>
      <c r="C12426">
        <v>2017</v>
      </c>
      <c r="D12426">
        <v>5</v>
      </c>
      <c r="E12426">
        <v>18</v>
      </c>
      <c r="F12426">
        <v>9</v>
      </c>
      <c r="G12426">
        <v>15</v>
      </c>
      <c r="H12426" t="s">
        <v>19</v>
      </c>
      <c r="I12426" t="s">
        <v>20</v>
      </c>
      <c r="J12426">
        <f>VLOOKUP(I12426, Neighbourhood!$A$1:$B$26, 2, FALSE)</f>
        <v>23</v>
      </c>
      <c r="K12426">
        <v>490228.78</v>
      </c>
      <c r="L12426">
        <v>5458208.3499999996</v>
      </c>
    </row>
    <row r="12427" spans="1:12" x14ac:dyDescent="0.3">
      <c r="A12427" t="s">
        <v>29</v>
      </c>
      <c r="B12427">
        <f>VLOOKUP(A12427, CrimeType!$A$1:$B$11, 2, FALSE)</f>
        <v>6</v>
      </c>
      <c r="C12427">
        <v>2017</v>
      </c>
      <c r="D12427">
        <v>5</v>
      </c>
      <c r="E12427">
        <v>18</v>
      </c>
      <c r="F12427">
        <v>10</v>
      </c>
      <c r="G12427">
        <v>5</v>
      </c>
      <c r="H12427" t="s">
        <v>1974</v>
      </c>
      <c r="I12427" t="s">
        <v>68</v>
      </c>
      <c r="J12427">
        <f>VLOOKUP(I12427, Neighbourhood!$A$1:$B$26, 2, FALSE)</f>
        <v>10</v>
      </c>
      <c r="K12427">
        <v>488894.71999999997</v>
      </c>
      <c r="L12427">
        <v>5456790.2999999998</v>
      </c>
    </row>
    <row r="12428" spans="1:12" x14ac:dyDescent="0.3">
      <c r="A12428" t="s">
        <v>119</v>
      </c>
      <c r="B12428">
        <f>VLOOKUP(A12428, CrimeType!$A$1:$B$11, 2, FALSE)</f>
        <v>8</v>
      </c>
      <c r="C12428">
        <v>2017</v>
      </c>
      <c r="D12428">
        <v>5</v>
      </c>
      <c r="E12428">
        <v>18</v>
      </c>
      <c r="F12428">
        <v>11</v>
      </c>
      <c r="G12428">
        <v>0</v>
      </c>
      <c r="H12428" t="s">
        <v>1104</v>
      </c>
      <c r="I12428" t="s">
        <v>14</v>
      </c>
      <c r="J12428">
        <f>VLOOKUP(I12428, Neighbourhood!$A$1:$B$26, 2, FALSE)</f>
        <v>4</v>
      </c>
      <c r="K12428">
        <v>490734.76</v>
      </c>
      <c r="L12428">
        <v>5457208.8700000001</v>
      </c>
    </row>
    <row r="12429" spans="1:12" x14ac:dyDescent="0.3">
      <c r="A12429" t="s">
        <v>10</v>
      </c>
      <c r="B12429">
        <f>VLOOKUP(A12429, CrimeType!$A$1:$B$11, 2, FALSE)</f>
        <v>2</v>
      </c>
      <c r="C12429">
        <v>2017</v>
      </c>
      <c r="D12429">
        <v>5</v>
      </c>
      <c r="E12429">
        <v>18</v>
      </c>
      <c r="F12429">
        <v>11</v>
      </c>
      <c r="G12429">
        <v>20</v>
      </c>
      <c r="H12429" t="s">
        <v>2576</v>
      </c>
      <c r="I12429" t="s">
        <v>61</v>
      </c>
      <c r="J12429">
        <f>VLOOKUP(I12429, Neighbourhood!$A$1:$B$26, 2, FALSE)</f>
        <v>15</v>
      </c>
      <c r="K12429">
        <v>497511.79</v>
      </c>
      <c r="L12429">
        <v>5454921.2000000002</v>
      </c>
    </row>
    <row r="12430" spans="1:12" x14ac:dyDescent="0.3">
      <c r="A12430" t="s">
        <v>29</v>
      </c>
      <c r="B12430">
        <f>VLOOKUP(A12430, CrimeType!$A$1:$B$11, 2, FALSE)</f>
        <v>6</v>
      </c>
      <c r="C12430">
        <v>2017</v>
      </c>
      <c r="D12430">
        <v>5</v>
      </c>
      <c r="E12430">
        <v>18</v>
      </c>
      <c r="F12430">
        <v>11</v>
      </c>
      <c r="G12430">
        <v>24</v>
      </c>
      <c r="H12430" t="s">
        <v>70</v>
      </c>
      <c r="I12430" t="s">
        <v>26</v>
      </c>
      <c r="J12430">
        <f>VLOOKUP(I12430, Neighbourhood!$A$1:$B$26, 2, FALSE)</f>
        <v>2</v>
      </c>
      <c r="K12430">
        <v>491292.79</v>
      </c>
      <c r="L12430">
        <v>5458742.3099999996</v>
      </c>
    </row>
    <row r="12431" spans="1:12" x14ac:dyDescent="0.3">
      <c r="A12431" t="s">
        <v>119</v>
      </c>
      <c r="B12431">
        <f>VLOOKUP(A12431, CrimeType!$A$1:$B$11, 2, FALSE)</f>
        <v>8</v>
      </c>
      <c r="C12431">
        <v>2017</v>
      </c>
      <c r="D12431">
        <v>5</v>
      </c>
      <c r="E12431">
        <v>18</v>
      </c>
      <c r="F12431">
        <v>12</v>
      </c>
      <c r="G12431">
        <v>0</v>
      </c>
      <c r="H12431" t="s">
        <v>2433</v>
      </c>
      <c r="I12431" t="s">
        <v>46</v>
      </c>
      <c r="J12431">
        <f>VLOOKUP(I12431, Neighbourhood!$A$1:$B$26, 2, FALSE)</f>
        <v>5</v>
      </c>
      <c r="K12431">
        <v>494533.97</v>
      </c>
      <c r="L12431">
        <v>5456824.9699999997</v>
      </c>
    </row>
    <row r="12432" spans="1:12" x14ac:dyDescent="0.3">
      <c r="A12432" t="s">
        <v>119</v>
      </c>
      <c r="B12432">
        <f>VLOOKUP(A12432, CrimeType!$A$1:$B$11, 2, FALSE)</f>
        <v>8</v>
      </c>
      <c r="C12432">
        <v>2017</v>
      </c>
      <c r="D12432">
        <v>5</v>
      </c>
      <c r="E12432">
        <v>18</v>
      </c>
      <c r="F12432">
        <v>12</v>
      </c>
      <c r="G12432">
        <v>0</v>
      </c>
      <c r="H12432" t="s">
        <v>4519</v>
      </c>
      <c r="I12432" t="s">
        <v>46</v>
      </c>
      <c r="J12432">
        <f>VLOOKUP(I12432, Neighbourhood!$A$1:$B$26, 2, FALSE)</f>
        <v>5</v>
      </c>
      <c r="K12432">
        <v>495499.71</v>
      </c>
      <c r="L12432">
        <v>5458401.2800000003</v>
      </c>
    </row>
    <row r="12433" spans="1:12" x14ac:dyDescent="0.3">
      <c r="A12433" t="s">
        <v>18</v>
      </c>
      <c r="B12433">
        <f>VLOOKUP(A12433, CrimeType!$A$1:$B$11, 2, FALSE)</f>
        <v>7</v>
      </c>
      <c r="C12433">
        <v>2017</v>
      </c>
      <c r="D12433">
        <v>5</v>
      </c>
      <c r="E12433">
        <v>18</v>
      </c>
      <c r="F12433">
        <v>12</v>
      </c>
      <c r="G12433">
        <v>0</v>
      </c>
      <c r="H12433" t="s">
        <v>4518</v>
      </c>
      <c r="I12433" t="s">
        <v>14</v>
      </c>
      <c r="J12433">
        <f>VLOOKUP(I12433, Neighbourhood!$A$1:$B$26, 2, FALSE)</f>
        <v>4</v>
      </c>
      <c r="K12433">
        <v>491140.48</v>
      </c>
      <c r="L12433">
        <v>5456931.6500000004</v>
      </c>
    </row>
    <row r="12434" spans="1:12" x14ac:dyDescent="0.3">
      <c r="A12434" t="s">
        <v>18</v>
      </c>
      <c r="B12434">
        <f>VLOOKUP(A12434, CrimeType!$A$1:$B$11, 2, FALSE)</f>
        <v>7</v>
      </c>
      <c r="C12434">
        <v>2017</v>
      </c>
      <c r="D12434">
        <v>5</v>
      </c>
      <c r="E12434">
        <v>18</v>
      </c>
      <c r="F12434">
        <v>12</v>
      </c>
      <c r="G12434">
        <v>10</v>
      </c>
      <c r="H12434" t="s">
        <v>793</v>
      </c>
      <c r="I12434" t="s">
        <v>26</v>
      </c>
      <c r="J12434">
        <f>VLOOKUP(I12434, Neighbourhood!$A$1:$B$26, 2, FALSE)</f>
        <v>2</v>
      </c>
      <c r="K12434">
        <v>492175.44</v>
      </c>
      <c r="L12434">
        <v>5458706.8499999996</v>
      </c>
    </row>
    <row r="12435" spans="1:12" x14ac:dyDescent="0.3">
      <c r="A12435" t="s">
        <v>10</v>
      </c>
      <c r="B12435">
        <f>VLOOKUP(A12435, CrimeType!$A$1:$B$11, 2, FALSE)</f>
        <v>2</v>
      </c>
      <c r="C12435">
        <v>2017</v>
      </c>
      <c r="D12435">
        <v>5</v>
      </c>
      <c r="E12435">
        <v>18</v>
      </c>
      <c r="F12435">
        <v>12</v>
      </c>
      <c r="G12435">
        <v>50</v>
      </c>
      <c r="H12435" t="s">
        <v>4520</v>
      </c>
      <c r="I12435" t="s">
        <v>20</v>
      </c>
      <c r="J12435">
        <f>VLOOKUP(I12435, Neighbourhood!$A$1:$B$26, 2, FALSE)</f>
        <v>23</v>
      </c>
      <c r="K12435">
        <v>490143.99</v>
      </c>
      <c r="L12435">
        <v>5458867.7800000003</v>
      </c>
    </row>
    <row r="12436" spans="1:12" x14ac:dyDescent="0.3">
      <c r="A12436" t="s">
        <v>18</v>
      </c>
      <c r="B12436">
        <f>VLOOKUP(A12436, CrimeType!$A$1:$B$11, 2, FALSE)</f>
        <v>7</v>
      </c>
      <c r="C12436">
        <v>2017</v>
      </c>
      <c r="D12436">
        <v>5</v>
      </c>
      <c r="E12436">
        <v>18</v>
      </c>
      <c r="F12436">
        <v>13</v>
      </c>
      <c r="G12436">
        <v>0</v>
      </c>
      <c r="H12436" t="s">
        <v>4521</v>
      </c>
      <c r="I12436" t="s">
        <v>65</v>
      </c>
      <c r="J12436">
        <f>VLOOKUP(I12436, Neighbourhood!$A$1:$B$26, 2, FALSE)</f>
        <v>12</v>
      </c>
      <c r="K12436">
        <v>493800.55</v>
      </c>
      <c r="L12436">
        <v>5456581.6600000001</v>
      </c>
    </row>
    <row r="12437" spans="1:12" x14ac:dyDescent="0.3">
      <c r="A12437" t="s">
        <v>10</v>
      </c>
      <c r="B12437">
        <f>VLOOKUP(A12437, CrimeType!$A$1:$B$11, 2, FALSE)</f>
        <v>2</v>
      </c>
      <c r="C12437">
        <v>2017</v>
      </c>
      <c r="D12437">
        <v>5</v>
      </c>
      <c r="E12437">
        <v>18</v>
      </c>
      <c r="F12437">
        <v>13</v>
      </c>
      <c r="G12437">
        <v>0</v>
      </c>
      <c r="H12437" t="s">
        <v>4039</v>
      </c>
      <c r="I12437" t="s">
        <v>39</v>
      </c>
      <c r="J12437">
        <f>VLOOKUP(I12437, Neighbourhood!$A$1:$B$26, 2, FALSE)</f>
        <v>11</v>
      </c>
      <c r="K12437">
        <v>490519.42</v>
      </c>
      <c r="L12437">
        <v>5450750.3200000003</v>
      </c>
    </row>
    <row r="12438" spans="1:12" x14ac:dyDescent="0.3">
      <c r="A12438" t="s">
        <v>10</v>
      </c>
      <c r="B12438">
        <f>VLOOKUP(A12438, CrimeType!$A$1:$B$11, 2, FALSE)</f>
        <v>2</v>
      </c>
      <c r="C12438">
        <v>2017</v>
      </c>
      <c r="D12438">
        <v>5</v>
      </c>
      <c r="E12438">
        <v>18</v>
      </c>
      <c r="F12438">
        <v>13</v>
      </c>
      <c r="G12438">
        <v>16</v>
      </c>
      <c r="H12438" t="s">
        <v>4522</v>
      </c>
      <c r="I12438" t="s">
        <v>31</v>
      </c>
      <c r="J12438">
        <f>VLOOKUP(I12438, Neighbourhood!$A$1:$B$26, 2, FALSE)</f>
        <v>20</v>
      </c>
      <c r="K12438">
        <v>493689.98</v>
      </c>
      <c r="L12438">
        <v>5457762.0099999998</v>
      </c>
    </row>
    <row r="12439" spans="1:12" x14ac:dyDescent="0.3">
      <c r="A12439" t="s">
        <v>18</v>
      </c>
      <c r="B12439">
        <f>VLOOKUP(A12439, CrimeType!$A$1:$B$11, 2, FALSE)</f>
        <v>7</v>
      </c>
      <c r="C12439">
        <v>2017</v>
      </c>
      <c r="D12439">
        <v>5</v>
      </c>
      <c r="E12439">
        <v>18</v>
      </c>
      <c r="F12439">
        <v>14</v>
      </c>
      <c r="G12439">
        <v>0</v>
      </c>
      <c r="H12439" t="s">
        <v>3973</v>
      </c>
      <c r="I12439" t="s">
        <v>20</v>
      </c>
      <c r="J12439">
        <f>VLOOKUP(I12439, Neighbourhood!$A$1:$B$26, 2, FALSE)</f>
        <v>23</v>
      </c>
      <c r="K12439">
        <v>490149.9</v>
      </c>
      <c r="L12439">
        <v>5458324.1100000003</v>
      </c>
    </row>
    <row r="12440" spans="1:12" x14ac:dyDescent="0.3">
      <c r="A12440" t="s">
        <v>29</v>
      </c>
      <c r="B12440">
        <f>VLOOKUP(A12440, CrimeType!$A$1:$B$11, 2, FALSE)</f>
        <v>6</v>
      </c>
      <c r="C12440">
        <v>2017</v>
      </c>
      <c r="D12440">
        <v>5</v>
      </c>
      <c r="E12440">
        <v>18</v>
      </c>
      <c r="F12440">
        <v>14</v>
      </c>
      <c r="G12440">
        <v>8</v>
      </c>
      <c r="H12440" t="s">
        <v>59</v>
      </c>
      <c r="I12440" t="s">
        <v>26</v>
      </c>
      <c r="J12440">
        <f>VLOOKUP(I12440, Neighbourhood!$A$1:$B$26, 2, FALSE)</f>
        <v>2</v>
      </c>
      <c r="K12440">
        <v>492213.73</v>
      </c>
      <c r="L12440">
        <v>5458862.1500000004</v>
      </c>
    </row>
    <row r="12441" spans="1:12" x14ac:dyDescent="0.3">
      <c r="A12441" t="s">
        <v>29</v>
      </c>
      <c r="B12441">
        <f>VLOOKUP(A12441, CrimeType!$A$1:$B$11, 2, FALSE)</f>
        <v>6</v>
      </c>
      <c r="C12441">
        <v>2017</v>
      </c>
      <c r="D12441">
        <v>5</v>
      </c>
      <c r="E12441">
        <v>18</v>
      </c>
      <c r="F12441">
        <v>14</v>
      </c>
      <c r="G12441">
        <v>22</v>
      </c>
      <c r="H12441" t="s">
        <v>59</v>
      </c>
      <c r="I12441" t="s">
        <v>26</v>
      </c>
      <c r="J12441">
        <f>VLOOKUP(I12441, Neighbourhood!$A$1:$B$26, 2, FALSE)</f>
        <v>2</v>
      </c>
      <c r="K12441">
        <v>492213.73</v>
      </c>
      <c r="L12441">
        <v>5458862.1500000004</v>
      </c>
    </row>
    <row r="12442" spans="1:12" x14ac:dyDescent="0.3">
      <c r="A12442" t="s">
        <v>15</v>
      </c>
      <c r="B12442">
        <f>VLOOKUP(A12442, CrimeType!$A$1:$B$11, 2, FALSE)</f>
        <v>4</v>
      </c>
      <c r="C12442">
        <v>2017</v>
      </c>
      <c r="D12442">
        <v>5</v>
      </c>
      <c r="E12442">
        <v>18</v>
      </c>
      <c r="F12442">
        <v>14</v>
      </c>
      <c r="G12442">
        <v>30</v>
      </c>
      <c r="H12442" t="s">
        <v>1473</v>
      </c>
      <c r="I12442" t="s">
        <v>26</v>
      </c>
      <c r="J12442">
        <f>VLOOKUP(I12442, Neighbourhood!$A$1:$B$26, 2, FALSE)</f>
        <v>2</v>
      </c>
      <c r="K12442">
        <v>492346.57</v>
      </c>
      <c r="L12442">
        <v>5458874.6500000004</v>
      </c>
    </row>
    <row r="12443" spans="1:12" x14ac:dyDescent="0.3">
      <c r="A12443" t="s">
        <v>29</v>
      </c>
      <c r="B12443">
        <f>VLOOKUP(A12443, CrimeType!$A$1:$B$11, 2, FALSE)</f>
        <v>6</v>
      </c>
      <c r="C12443">
        <v>2017</v>
      </c>
      <c r="D12443">
        <v>5</v>
      </c>
      <c r="E12443">
        <v>18</v>
      </c>
      <c r="F12443">
        <v>14</v>
      </c>
      <c r="G12443">
        <v>50</v>
      </c>
      <c r="H12443" t="s">
        <v>134</v>
      </c>
      <c r="I12443" t="s">
        <v>85</v>
      </c>
      <c r="J12443">
        <f>VLOOKUP(I12443, Neighbourhood!$A$1:$B$26, 2, FALSE)</f>
        <v>21</v>
      </c>
      <c r="K12443">
        <v>492774.66</v>
      </c>
      <c r="L12443">
        <v>5450882.6100000003</v>
      </c>
    </row>
    <row r="12444" spans="1:12" x14ac:dyDescent="0.3">
      <c r="A12444" t="s">
        <v>29</v>
      </c>
      <c r="B12444">
        <f>VLOOKUP(A12444, CrimeType!$A$1:$B$11, 2, FALSE)</f>
        <v>6</v>
      </c>
      <c r="C12444">
        <v>2017</v>
      </c>
      <c r="D12444">
        <v>5</v>
      </c>
      <c r="E12444">
        <v>18</v>
      </c>
      <c r="F12444">
        <v>15</v>
      </c>
      <c r="G12444">
        <v>10</v>
      </c>
      <c r="H12444" t="s">
        <v>50</v>
      </c>
      <c r="I12444" t="s">
        <v>26</v>
      </c>
      <c r="J12444">
        <f>VLOOKUP(I12444, Neighbourhood!$A$1:$B$26, 2, FALSE)</f>
        <v>2</v>
      </c>
      <c r="K12444">
        <v>491115.45</v>
      </c>
      <c r="L12444">
        <v>5459163.4800000004</v>
      </c>
    </row>
    <row r="12445" spans="1:12" x14ac:dyDescent="0.3">
      <c r="A12445" t="s">
        <v>29</v>
      </c>
      <c r="B12445">
        <f>VLOOKUP(A12445, CrimeType!$A$1:$B$11, 2, FALSE)</f>
        <v>6</v>
      </c>
      <c r="C12445">
        <v>2017</v>
      </c>
      <c r="D12445">
        <v>5</v>
      </c>
      <c r="E12445">
        <v>18</v>
      </c>
      <c r="F12445">
        <v>15</v>
      </c>
      <c r="G12445">
        <v>25</v>
      </c>
      <c r="H12445" t="s">
        <v>59</v>
      </c>
      <c r="I12445" t="s">
        <v>26</v>
      </c>
      <c r="J12445">
        <f>VLOOKUP(I12445, Neighbourhood!$A$1:$B$26, 2, FALSE)</f>
        <v>2</v>
      </c>
      <c r="K12445">
        <v>492213.73</v>
      </c>
      <c r="L12445">
        <v>5458862.1500000004</v>
      </c>
    </row>
    <row r="12446" spans="1:12" x14ac:dyDescent="0.3">
      <c r="A12446" t="s">
        <v>18</v>
      </c>
      <c r="B12446">
        <f>VLOOKUP(A12446, CrimeType!$A$1:$B$11, 2, FALSE)</f>
        <v>7</v>
      </c>
      <c r="C12446">
        <v>2017</v>
      </c>
      <c r="D12446">
        <v>5</v>
      </c>
      <c r="E12446">
        <v>18</v>
      </c>
      <c r="F12446">
        <v>15</v>
      </c>
      <c r="G12446">
        <v>30</v>
      </c>
      <c r="H12446" t="s">
        <v>1067</v>
      </c>
      <c r="I12446" t="s">
        <v>39</v>
      </c>
      <c r="J12446">
        <f>VLOOKUP(I12446, Neighbourhood!$A$1:$B$26, 2, FALSE)</f>
        <v>11</v>
      </c>
      <c r="K12446">
        <v>491801.74</v>
      </c>
      <c r="L12446">
        <v>5451545.6100000003</v>
      </c>
    </row>
    <row r="12447" spans="1:12" x14ac:dyDescent="0.3">
      <c r="A12447" t="s">
        <v>15</v>
      </c>
      <c r="B12447">
        <f>VLOOKUP(A12447, CrimeType!$A$1:$B$11, 2, FALSE)</f>
        <v>4</v>
      </c>
      <c r="C12447">
        <v>2017</v>
      </c>
      <c r="D12447">
        <v>5</v>
      </c>
      <c r="E12447">
        <v>18</v>
      </c>
      <c r="F12447">
        <v>15</v>
      </c>
      <c r="G12447">
        <v>53</v>
      </c>
      <c r="H12447" t="s">
        <v>634</v>
      </c>
      <c r="I12447" t="s">
        <v>53</v>
      </c>
      <c r="J12447">
        <f>VLOOKUP(I12447, Neighbourhood!$A$1:$B$26, 2, FALSE)</f>
        <v>16</v>
      </c>
      <c r="K12447">
        <v>492653.27</v>
      </c>
      <c r="L12447">
        <v>5455277.9800000004</v>
      </c>
    </row>
    <row r="12448" spans="1:12" x14ac:dyDescent="0.3">
      <c r="A12448" t="s">
        <v>18</v>
      </c>
      <c r="B12448">
        <f>VLOOKUP(A12448, CrimeType!$A$1:$B$11, 2, FALSE)</f>
        <v>7</v>
      </c>
      <c r="C12448">
        <v>2017</v>
      </c>
      <c r="D12448">
        <v>5</v>
      </c>
      <c r="E12448">
        <v>18</v>
      </c>
      <c r="F12448">
        <v>16</v>
      </c>
      <c r="G12448">
        <v>0</v>
      </c>
      <c r="H12448" t="s">
        <v>3600</v>
      </c>
      <c r="I12448" t="s">
        <v>14</v>
      </c>
      <c r="J12448">
        <f>VLOOKUP(I12448, Neighbourhood!$A$1:$B$26, 2, FALSE)</f>
        <v>4</v>
      </c>
      <c r="K12448">
        <v>489573.91</v>
      </c>
      <c r="L12448">
        <v>5456675.4199999999</v>
      </c>
    </row>
    <row r="12449" spans="1:12" x14ac:dyDescent="0.3">
      <c r="A12449" t="s">
        <v>18</v>
      </c>
      <c r="B12449">
        <f>VLOOKUP(A12449, CrimeType!$A$1:$B$11, 2, FALSE)</f>
        <v>7</v>
      </c>
      <c r="C12449">
        <v>2017</v>
      </c>
      <c r="D12449">
        <v>5</v>
      </c>
      <c r="E12449">
        <v>18</v>
      </c>
      <c r="F12449">
        <v>16</v>
      </c>
      <c r="G12449">
        <v>0</v>
      </c>
      <c r="H12449" t="s">
        <v>1636</v>
      </c>
      <c r="I12449" t="s">
        <v>26</v>
      </c>
      <c r="J12449">
        <f>VLOOKUP(I12449, Neighbourhood!$A$1:$B$26, 2, FALSE)</f>
        <v>2</v>
      </c>
      <c r="K12449">
        <v>492573.19</v>
      </c>
      <c r="L12449">
        <v>5458227.7300000004</v>
      </c>
    </row>
    <row r="12450" spans="1:12" x14ac:dyDescent="0.3">
      <c r="A12450" t="s">
        <v>119</v>
      </c>
      <c r="B12450">
        <f>VLOOKUP(A12450, CrimeType!$A$1:$B$11, 2, FALSE)</f>
        <v>8</v>
      </c>
      <c r="C12450">
        <v>2017</v>
      </c>
      <c r="D12450">
        <v>5</v>
      </c>
      <c r="E12450">
        <v>18</v>
      </c>
      <c r="F12450">
        <v>16</v>
      </c>
      <c r="G12450">
        <v>20</v>
      </c>
      <c r="H12450" t="s">
        <v>1566</v>
      </c>
      <c r="I12450" t="s">
        <v>14</v>
      </c>
      <c r="J12450">
        <f>VLOOKUP(I12450, Neighbourhood!$A$1:$B$26, 2, FALSE)</f>
        <v>4</v>
      </c>
      <c r="K12450">
        <v>491444.57</v>
      </c>
      <c r="L12450">
        <v>5456732.1100000003</v>
      </c>
    </row>
    <row r="12451" spans="1:12" x14ac:dyDescent="0.3">
      <c r="A12451" t="s">
        <v>15</v>
      </c>
      <c r="B12451">
        <f>VLOOKUP(A12451, CrimeType!$A$1:$B$11, 2, FALSE)</f>
        <v>4</v>
      </c>
      <c r="C12451">
        <v>2017</v>
      </c>
      <c r="D12451">
        <v>5</v>
      </c>
      <c r="E12451">
        <v>18</v>
      </c>
      <c r="F12451">
        <v>16</v>
      </c>
      <c r="G12451">
        <v>30</v>
      </c>
      <c r="H12451" t="s">
        <v>2800</v>
      </c>
      <c r="I12451" t="s">
        <v>28</v>
      </c>
      <c r="J12451">
        <f>VLOOKUP(I12451, Neighbourhood!$A$1:$B$26, 2, FALSE)</f>
        <v>7</v>
      </c>
      <c r="K12451">
        <v>493431.06</v>
      </c>
      <c r="L12451">
        <v>5454662.4100000001</v>
      </c>
    </row>
    <row r="12452" spans="1:12" x14ac:dyDescent="0.3">
      <c r="A12452" t="s">
        <v>18</v>
      </c>
      <c r="B12452">
        <f>VLOOKUP(A12452, CrimeType!$A$1:$B$11, 2, FALSE)</f>
        <v>7</v>
      </c>
      <c r="C12452">
        <v>2017</v>
      </c>
      <c r="D12452">
        <v>5</v>
      </c>
      <c r="E12452">
        <v>18</v>
      </c>
      <c r="F12452">
        <v>16</v>
      </c>
      <c r="G12452">
        <v>30</v>
      </c>
      <c r="H12452" t="s">
        <v>2800</v>
      </c>
      <c r="I12452" t="s">
        <v>28</v>
      </c>
      <c r="J12452">
        <f>VLOOKUP(I12452, Neighbourhood!$A$1:$B$26, 2, FALSE)</f>
        <v>7</v>
      </c>
      <c r="K12452">
        <v>493431.06</v>
      </c>
      <c r="L12452">
        <v>5454662.4100000001</v>
      </c>
    </row>
    <row r="12453" spans="1:12" x14ac:dyDescent="0.3">
      <c r="A12453" t="s">
        <v>10</v>
      </c>
      <c r="B12453">
        <f>VLOOKUP(A12453, CrimeType!$A$1:$B$11, 2, FALSE)</f>
        <v>2</v>
      </c>
      <c r="C12453">
        <v>2017</v>
      </c>
      <c r="D12453">
        <v>5</v>
      </c>
      <c r="E12453">
        <v>18</v>
      </c>
      <c r="F12453">
        <v>16</v>
      </c>
      <c r="G12453">
        <v>30</v>
      </c>
      <c r="H12453" t="s">
        <v>4039</v>
      </c>
      <c r="I12453" t="s">
        <v>39</v>
      </c>
      <c r="J12453">
        <f>VLOOKUP(I12453, Neighbourhood!$A$1:$B$26, 2, FALSE)</f>
        <v>11</v>
      </c>
      <c r="K12453">
        <v>490519.62</v>
      </c>
      <c r="L12453">
        <v>5450759.8700000001</v>
      </c>
    </row>
    <row r="12454" spans="1:12" x14ac:dyDescent="0.3">
      <c r="A12454" t="s">
        <v>10</v>
      </c>
      <c r="B12454">
        <f>VLOOKUP(A12454, CrimeType!$A$1:$B$11, 2, FALSE)</f>
        <v>2</v>
      </c>
      <c r="C12454">
        <v>2017</v>
      </c>
      <c r="D12454">
        <v>5</v>
      </c>
      <c r="E12454">
        <v>18</v>
      </c>
      <c r="F12454">
        <v>16</v>
      </c>
      <c r="G12454">
        <v>30</v>
      </c>
      <c r="H12454" t="s">
        <v>646</v>
      </c>
      <c r="I12454" t="s">
        <v>26</v>
      </c>
      <c r="J12454">
        <f>VLOOKUP(I12454, Neighbourhood!$A$1:$B$26, 2, FALSE)</f>
        <v>2</v>
      </c>
      <c r="K12454">
        <v>491204.67</v>
      </c>
      <c r="L12454">
        <v>5458383.6500000004</v>
      </c>
    </row>
    <row r="12455" spans="1:12" x14ac:dyDescent="0.3">
      <c r="A12455" t="s">
        <v>15</v>
      </c>
      <c r="B12455">
        <f>VLOOKUP(A12455, CrimeType!$A$1:$B$11, 2, FALSE)</f>
        <v>4</v>
      </c>
      <c r="C12455">
        <v>2017</v>
      </c>
      <c r="D12455">
        <v>5</v>
      </c>
      <c r="E12455">
        <v>18</v>
      </c>
      <c r="F12455">
        <v>16</v>
      </c>
      <c r="G12455">
        <v>30</v>
      </c>
      <c r="H12455" t="s">
        <v>646</v>
      </c>
      <c r="I12455" t="s">
        <v>26</v>
      </c>
      <c r="J12455">
        <f>VLOOKUP(I12455, Neighbourhood!$A$1:$B$26, 2, FALSE)</f>
        <v>2</v>
      </c>
      <c r="K12455">
        <v>491204.67</v>
      </c>
      <c r="L12455">
        <v>5458383.6500000004</v>
      </c>
    </row>
    <row r="12456" spans="1:12" x14ac:dyDescent="0.3">
      <c r="A12456" t="s">
        <v>15</v>
      </c>
      <c r="B12456">
        <f>VLOOKUP(A12456, CrimeType!$A$1:$B$11, 2, FALSE)</f>
        <v>4</v>
      </c>
      <c r="C12456">
        <v>2017</v>
      </c>
      <c r="D12456">
        <v>5</v>
      </c>
      <c r="E12456">
        <v>18</v>
      </c>
      <c r="F12456">
        <v>17</v>
      </c>
      <c r="G12456">
        <v>16</v>
      </c>
      <c r="H12456" t="s">
        <v>1630</v>
      </c>
      <c r="I12456" t="s">
        <v>26</v>
      </c>
      <c r="J12456">
        <f>VLOOKUP(I12456, Neighbourhood!$A$1:$B$26, 2, FALSE)</f>
        <v>2</v>
      </c>
      <c r="K12456">
        <v>491651.54</v>
      </c>
      <c r="L12456">
        <v>5458615.1799999997</v>
      </c>
    </row>
    <row r="12457" spans="1:12" x14ac:dyDescent="0.3">
      <c r="A12457" t="s">
        <v>18</v>
      </c>
      <c r="B12457">
        <f>VLOOKUP(A12457, CrimeType!$A$1:$B$11, 2, FALSE)</f>
        <v>7</v>
      </c>
      <c r="C12457">
        <v>2017</v>
      </c>
      <c r="D12457">
        <v>5</v>
      </c>
      <c r="E12457">
        <v>18</v>
      </c>
      <c r="F12457">
        <v>17</v>
      </c>
      <c r="G12457">
        <v>40</v>
      </c>
      <c r="H12457" t="s">
        <v>651</v>
      </c>
      <c r="I12457" t="s">
        <v>26</v>
      </c>
      <c r="J12457">
        <f>VLOOKUP(I12457, Neighbourhood!$A$1:$B$26, 2, FALSE)</f>
        <v>2</v>
      </c>
      <c r="K12457">
        <v>491359.81</v>
      </c>
      <c r="L12457">
        <v>5458669.9100000001</v>
      </c>
    </row>
    <row r="12458" spans="1:12" x14ac:dyDescent="0.3">
      <c r="A12458" t="s">
        <v>29</v>
      </c>
      <c r="B12458">
        <f>VLOOKUP(A12458, CrimeType!$A$1:$B$11, 2, FALSE)</f>
        <v>6</v>
      </c>
      <c r="C12458">
        <v>2017</v>
      </c>
      <c r="D12458">
        <v>5</v>
      </c>
      <c r="E12458">
        <v>18</v>
      </c>
      <c r="F12458">
        <v>17</v>
      </c>
      <c r="G12458">
        <v>56</v>
      </c>
      <c r="H12458" t="s">
        <v>416</v>
      </c>
      <c r="I12458" t="s">
        <v>20</v>
      </c>
      <c r="J12458">
        <f>VLOOKUP(I12458, Neighbourhood!$A$1:$B$26, 2, FALSE)</f>
        <v>23</v>
      </c>
      <c r="K12458">
        <v>490796.73</v>
      </c>
      <c r="L12458">
        <v>5459281.25</v>
      </c>
    </row>
    <row r="12459" spans="1:12" x14ac:dyDescent="0.3">
      <c r="A12459" t="s">
        <v>18</v>
      </c>
      <c r="B12459">
        <f>VLOOKUP(A12459, CrimeType!$A$1:$B$11, 2, FALSE)</f>
        <v>7</v>
      </c>
      <c r="C12459">
        <v>2017</v>
      </c>
      <c r="D12459">
        <v>5</v>
      </c>
      <c r="E12459">
        <v>18</v>
      </c>
      <c r="F12459">
        <v>18</v>
      </c>
      <c r="G12459">
        <v>0</v>
      </c>
      <c r="H12459" t="s">
        <v>968</v>
      </c>
      <c r="I12459" t="s">
        <v>53</v>
      </c>
      <c r="J12459">
        <f>VLOOKUP(I12459, Neighbourhood!$A$1:$B$26, 2, FALSE)</f>
        <v>16</v>
      </c>
      <c r="K12459">
        <v>492099.08</v>
      </c>
      <c r="L12459">
        <v>5455996.46</v>
      </c>
    </row>
    <row r="12460" spans="1:12" x14ac:dyDescent="0.3">
      <c r="A12460" t="s">
        <v>40</v>
      </c>
      <c r="B12460">
        <f>VLOOKUP(A12460, CrimeType!$A$1:$B$11, 2, FALSE)</f>
        <v>9</v>
      </c>
      <c r="C12460">
        <v>2017</v>
      </c>
      <c r="D12460">
        <v>5</v>
      </c>
      <c r="E12460">
        <v>18</v>
      </c>
      <c r="F12460">
        <v>18</v>
      </c>
      <c r="G12460">
        <v>0</v>
      </c>
      <c r="H12460" t="s">
        <v>2252</v>
      </c>
      <c r="I12460" t="s">
        <v>82</v>
      </c>
      <c r="J12460">
        <f>VLOOKUP(I12460, Neighbourhood!$A$1:$B$26, 2, FALSE)</f>
        <v>24</v>
      </c>
      <c r="K12460">
        <v>486116.68</v>
      </c>
      <c r="L12460">
        <v>5457633.8499999996</v>
      </c>
    </row>
    <row r="12461" spans="1:12" x14ac:dyDescent="0.3">
      <c r="A12461" t="s">
        <v>18</v>
      </c>
      <c r="B12461">
        <f>VLOOKUP(A12461, CrimeType!$A$1:$B$11, 2, FALSE)</f>
        <v>7</v>
      </c>
      <c r="C12461">
        <v>2017</v>
      </c>
      <c r="D12461">
        <v>5</v>
      </c>
      <c r="E12461">
        <v>18</v>
      </c>
      <c r="F12461">
        <v>18</v>
      </c>
      <c r="G12461">
        <v>0</v>
      </c>
      <c r="H12461" t="s">
        <v>1295</v>
      </c>
      <c r="I12461" t="s">
        <v>26</v>
      </c>
      <c r="J12461">
        <f>VLOOKUP(I12461, Neighbourhood!$A$1:$B$26, 2, FALSE)</f>
        <v>2</v>
      </c>
      <c r="K12461">
        <v>492087.69</v>
      </c>
      <c r="L12461">
        <v>5458440.4299999997</v>
      </c>
    </row>
    <row r="12462" spans="1:12" x14ac:dyDescent="0.3">
      <c r="A12462" t="s">
        <v>18</v>
      </c>
      <c r="B12462">
        <f>VLOOKUP(A12462, CrimeType!$A$1:$B$11, 2, FALSE)</f>
        <v>7</v>
      </c>
      <c r="C12462">
        <v>2017</v>
      </c>
      <c r="D12462">
        <v>5</v>
      </c>
      <c r="E12462">
        <v>18</v>
      </c>
      <c r="F12462">
        <v>18</v>
      </c>
      <c r="G12462">
        <v>0</v>
      </c>
      <c r="H12462" t="s">
        <v>1214</v>
      </c>
      <c r="I12462" t="s">
        <v>14</v>
      </c>
      <c r="J12462">
        <f>VLOOKUP(I12462, Neighbourhood!$A$1:$B$26, 2, FALSE)</f>
        <v>4</v>
      </c>
      <c r="K12462">
        <v>491050.84</v>
      </c>
      <c r="L12462">
        <v>5456938.4900000002</v>
      </c>
    </row>
    <row r="12463" spans="1:12" x14ac:dyDescent="0.3">
      <c r="A12463" t="s">
        <v>18</v>
      </c>
      <c r="B12463">
        <f>VLOOKUP(A12463, CrimeType!$A$1:$B$11, 2, FALSE)</f>
        <v>7</v>
      </c>
      <c r="C12463">
        <v>2017</v>
      </c>
      <c r="D12463">
        <v>5</v>
      </c>
      <c r="E12463">
        <v>18</v>
      </c>
      <c r="F12463">
        <v>18</v>
      </c>
      <c r="G12463">
        <v>10</v>
      </c>
      <c r="H12463" t="s">
        <v>651</v>
      </c>
      <c r="I12463" t="s">
        <v>26</v>
      </c>
      <c r="J12463">
        <f>VLOOKUP(I12463, Neighbourhood!$A$1:$B$26, 2, FALSE)</f>
        <v>2</v>
      </c>
      <c r="K12463">
        <v>491359.81</v>
      </c>
      <c r="L12463">
        <v>5458669.9100000001</v>
      </c>
    </row>
    <row r="12464" spans="1:12" x14ac:dyDescent="0.3">
      <c r="A12464" t="s">
        <v>18</v>
      </c>
      <c r="B12464">
        <f>VLOOKUP(A12464, CrimeType!$A$1:$B$11, 2, FALSE)</f>
        <v>7</v>
      </c>
      <c r="C12464">
        <v>2017</v>
      </c>
      <c r="D12464">
        <v>5</v>
      </c>
      <c r="E12464">
        <v>18</v>
      </c>
      <c r="F12464">
        <v>19</v>
      </c>
      <c r="G12464">
        <v>0</v>
      </c>
      <c r="H12464" t="s">
        <v>4524</v>
      </c>
      <c r="I12464" t="s">
        <v>65</v>
      </c>
      <c r="J12464">
        <f>VLOOKUP(I12464, Neighbourhood!$A$1:$B$26, 2, FALSE)</f>
        <v>12</v>
      </c>
      <c r="K12464">
        <v>492506</v>
      </c>
      <c r="L12464">
        <v>5456757.8600000003</v>
      </c>
    </row>
    <row r="12465" spans="1:12" x14ac:dyDescent="0.3">
      <c r="A12465" t="s">
        <v>18</v>
      </c>
      <c r="B12465">
        <f>VLOOKUP(A12465, CrimeType!$A$1:$B$11, 2, FALSE)</f>
        <v>7</v>
      </c>
      <c r="C12465">
        <v>2017</v>
      </c>
      <c r="D12465">
        <v>5</v>
      </c>
      <c r="E12465">
        <v>18</v>
      </c>
      <c r="F12465">
        <v>19</v>
      </c>
      <c r="G12465">
        <v>0</v>
      </c>
      <c r="H12465" t="s">
        <v>250</v>
      </c>
      <c r="I12465" t="s">
        <v>26</v>
      </c>
      <c r="J12465">
        <f>VLOOKUP(I12465, Neighbourhood!$A$1:$B$26, 2, FALSE)</f>
        <v>2</v>
      </c>
      <c r="K12465">
        <v>491439.24</v>
      </c>
      <c r="L12465">
        <v>5459188.5999999996</v>
      </c>
    </row>
    <row r="12466" spans="1:12" x14ac:dyDescent="0.3">
      <c r="A12466" t="s">
        <v>18</v>
      </c>
      <c r="B12466">
        <f>VLOOKUP(A12466, CrimeType!$A$1:$B$11, 2, FALSE)</f>
        <v>7</v>
      </c>
      <c r="C12466">
        <v>2017</v>
      </c>
      <c r="D12466">
        <v>5</v>
      </c>
      <c r="E12466">
        <v>18</v>
      </c>
      <c r="F12466">
        <v>19</v>
      </c>
      <c r="G12466">
        <v>0</v>
      </c>
      <c r="H12466" t="s">
        <v>4523</v>
      </c>
      <c r="I12466" t="s">
        <v>61</v>
      </c>
      <c r="J12466">
        <f>VLOOKUP(I12466, Neighbourhood!$A$1:$B$26, 2, FALSE)</f>
        <v>15</v>
      </c>
      <c r="K12466">
        <v>497897.8</v>
      </c>
      <c r="L12466">
        <v>5453675.3799999999</v>
      </c>
    </row>
    <row r="12467" spans="1:12" x14ac:dyDescent="0.3">
      <c r="A12467" t="s">
        <v>18</v>
      </c>
      <c r="B12467">
        <f>VLOOKUP(A12467, CrimeType!$A$1:$B$11, 2, FALSE)</f>
        <v>7</v>
      </c>
      <c r="C12467">
        <v>2017</v>
      </c>
      <c r="D12467">
        <v>5</v>
      </c>
      <c r="E12467">
        <v>18</v>
      </c>
      <c r="F12467">
        <v>19</v>
      </c>
      <c r="G12467">
        <v>30</v>
      </c>
      <c r="H12467" t="s">
        <v>3374</v>
      </c>
      <c r="I12467" t="s">
        <v>20</v>
      </c>
      <c r="J12467">
        <f>VLOOKUP(I12467, Neighbourhood!$A$1:$B$26, 2, FALSE)</f>
        <v>23</v>
      </c>
      <c r="K12467">
        <v>489994.1</v>
      </c>
      <c r="L12467">
        <v>5459565.79</v>
      </c>
    </row>
    <row r="12468" spans="1:12" x14ac:dyDescent="0.3">
      <c r="A12468" t="s">
        <v>18</v>
      </c>
      <c r="B12468">
        <f>VLOOKUP(A12468, CrimeType!$A$1:$B$11, 2, FALSE)</f>
        <v>7</v>
      </c>
      <c r="C12468">
        <v>2017</v>
      </c>
      <c r="D12468">
        <v>5</v>
      </c>
      <c r="E12468">
        <v>18</v>
      </c>
      <c r="F12468">
        <v>19</v>
      </c>
      <c r="G12468">
        <v>30</v>
      </c>
      <c r="H12468" t="s">
        <v>4426</v>
      </c>
      <c r="I12468" t="s">
        <v>68</v>
      </c>
      <c r="J12468">
        <f>VLOOKUP(I12468, Neighbourhood!$A$1:$B$26, 2, FALSE)</f>
        <v>10</v>
      </c>
      <c r="K12468">
        <v>488036.32</v>
      </c>
      <c r="L12468">
        <v>5457595.3499999996</v>
      </c>
    </row>
    <row r="12469" spans="1:12" x14ac:dyDescent="0.3">
      <c r="A12469" t="s">
        <v>15</v>
      </c>
      <c r="B12469">
        <f>VLOOKUP(A12469, CrimeType!$A$1:$B$11, 2, FALSE)</f>
        <v>4</v>
      </c>
      <c r="C12469">
        <v>2017</v>
      </c>
      <c r="D12469">
        <v>5</v>
      </c>
      <c r="E12469">
        <v>18</v>
      </c>
      <c r="F12469">
        <v>20</v>
      </c>
      <c r="G12469">
        <v>0</v>
      </c>
      <c r="H12469" t="s">
        <v>4525</v>
      </c>
      <c r="I12469" t="s">
        <v>77</v>
      </c>
      <c r="J12469">
        <f>VLOOKUP(I12469, Neighbourhood!$A$1:$B$26, 2, FALSE)</f>
        <v>22</v>
      </c>
      <c r="K12469">
        <v>495473.69</v>
      </c>
      <c r="L12469">
        <v>5450825.2800000003</v>
      </c>
    </row>
    <row r="12470" spans="1:12" x14ac:dyDescent="0.3">
      <c r="A12470" t="s">
        <v>18</v>
      </c>
      <c r="B12470">
        <f>VLOOKUP(A12470, CrimeType!$A$1:$B$11, 2, FALSE)</f>
        <v>7</v>
      </c>
      <c r="C12470">
        <v>2017</v>
      </c>
      <c r="D12470">
        <v>5</v>
      </c>
      <c r="E12470">
        <v>18</v>
      </c>
      <c r="F12470">
        <v>20</v>
      </c>
      <c r="G12470">
        <v>0</v>
      </c>
      <c r="H12470" t="s">
        <v>4280</v>
      </c>
      <c r="I12470" t="s">
        <v>46</v>
      </c>
      <c r="J12470">
        <f>VLOOKUP(I12470, Neighbourhood!$A$1:$B$26, 2, FALSE)</f>
        <v>5</v>
      </c>
      <c r="K12470">
        <v>495693.51</v>
      </c>
      <c r="L12470">
        <v>5459315.5300000003</v>
      </c>
    </row>
    <row r="12471" spans="1:12" x14ac:dyDescent="0.3">
      <c r="A12471" t="s">
        <v>18</v>
      </c>
      <c r="B12471">
        <f>VLOOKUP(A12471, CrimeType!$A$1:$B$11, 2, FALSE)</f>
        <v>7</v>
      </c>
      <c r="C12471">
        <v>2017</v>
      </c>
      <c r="D12471">
        <v>5</v>
      </c>
      <c r="E12471">
        <v>18</v>
      </c>
      <c r="F12471">
        <v>20</v>
      </c>
      <c r="G12471">
        <v>0</v>
      </c>
      <c r="H12471" t="s">
        <v>4526</v>
      </c>
      <c r="I12471" t="s">
        <v>61</v>
      </c>
      <c r="J12471">
        <f>VLOOKUP(I12471, Neighbourhood!$A$1:$B$26, 2, FALSE)</f>
        <v>15</v>
      </c>
      <c r="K12471">
        <v>497964.58</v>
      </c>
      <c r="L12471">
        <v>5454299.8600000003</v>
      </c>
    </row>
    <row r="12472" spans="1:12" x14ac:dyDescent="0.3">
      <c r="A12472" t="s">
        <v>15</v>
      </c>
      <c r="B12472">
        <f>VLOOKUP(A12472, CrimeType!$A$1:$B$11, 2, FALSE)</f>
        <v>4</v>
      </c>
      <c r="C12472">
        <v>2017</v>
      </c>
      <c r="D12472">
        <v>5</v>
      </c>
      <c r="E12472">
        <v>18</v>
      </c>
      <c r="F12472">
        <v>20</v>
      </c>
      <c r="G12472">
        <v>10</v>
      </c>
      <c r="H12472" t="s">
        <v>2283</v>
      </c>
      <c r="I12472" t="s">
        <v>46</v>
      </c>
      <c r="J12472">
        <f>VLOOKUP(I12472, Neighbourhood!$A$1:$B$26, 2, FALSE)</f>
        <v>5</v>
      </c>
      <c r="K12472">
        <v>494639.33</v>
      </c>
      <c r="L12472">
        <v>5458317.1799999997</v>
      </c>
    </row>
    <row r="12473" spans="1:12" x14ac:dyDescent="0.3">
      <c r="A12473" t="s">
        <v>18</v>
      </c>
      <c r="B12473">
        <f>VLOOKUP(A12473, CrimeType!$A$1:$B$11, 2, FALSE)</f>
        <v>7</v>
      </c>
      <c r="C12473">
        <v>2017</v>
      </c>
      <c r="D12473">
        <v>5</v>
      </c>
      <c r="E12473">
        <v>18</v>
      </c>
      <c r="F12473">
        <v>20</v>
      </c>
      <c r="G12473">
        <v>27</v>
      </c>
      <c r="H12473" t="s">
        <v>525</v>
      </c>
      <c r="I12473" t="s">
        <v>26</v>
      </c>
      <c r="J12473">
        <f>VLOOKUP(I12473, Neighbourhood!$A$1:$B$26, 2, FALSE)</f>
        <v>2</v>
      </c>
      <c r="K12473">
        <v>492351.96</v>
      </c>
      <c r="L12473">
        <v>5458925.21</v>
      </c>
    </row>
    <row r="12474" spans="1:12" x14ac:dyDescent="0.3">
      <c r="A12474" t="s">
        <v>40</v>
      </c>
      <c r="B12474">
        <f>VLOOKUP(A12474, CrimeType!$A$1:$B$11, 2, FALSE)</f>
        <v>9</v>
      </c>
      <c r="C12474">
        <v>2017</v>
      </c>
      <c r="D12474">
        <v>5</v>
      </c>
      <c r="E12474">
        <v>18</v>
      </c>
      <c r="F12474">
        <v>20</v>
      </c>
      <c r="G12474">
        <v>30</v>
      </c>
      <c r="H12474" t="s">
        <v>4527</v>
      </c>
      <c r="I12474" t="s">
        <v>22</v>
      </c>
      <c r="J12474">
        <f>VLOOKUP(I12474, Neighbourhood!$A$1:$B$26, 2, FALSE)</f>
        <v>6</v>
      </c>
      <c r="K12474">
        <v>497158.06</v>
      </c>
      <c r="L12474">
        <v>5457109.3099999996</v>
      </c>
    </row>
    <row r="12475" spans="1:12" x14ac:dyDescent="0.3">
      <c r="A12475" t="s">
        <v>24</v>
      </c>
      <c r="B12475">
        <f>VLOOKUP(A12475, CrimeType!$A$1:$B$11, 2, FALSE)</f>
        <v>1</v>
      </c>
      <c r="C12475">
        <v>2017</v>
      </c>
      <c r="D12475">
        <v>5</v>
      </c>
      <c r="E12475">
        <v>18</v>
      </c>
      <c r="F12475">
        <v>20</v>
      </c>
      <c r="G12475">
        <v>32</v>
      </c>
      <c r="H12475" t="s">
        <v>1870</v>
      </c>
      <c r="I12475" t="s">
        <v>31</v>
      </c>
      <c r="J12475">
        <f>VLOOKUP(I12475, Neighbourhood!$A$1:$B$26, 2, FALSE)</f>
        <v>20</v>
      </c>
      <c r="K12475">
        <v>493927.77</v>
      </c>
      <c r="L12475">
        <v>5458703.3899999997</v>
      </c>
    </row>
    <row r="12476" spans="1:12" x14ac:dyDescent="0.3">
      <c r="A12476" t="s">
        <v>24</v>
      </c>
      <c r="B12476">
        <f>VLOOKUP(A12476, CrimeType!$A$1:$B$11, 2, FALSE)</f>
        <v>1</v>
      </c>
      <c r="C12476">
        <v>2017</v>
      </c>
      <c r="D12476">
        <v>5</v>
      </c>
      <c r="E12476">
        <v>18</v>
      </c>
      <c r="F12476">
        <v>20</v>
      </c>
      <c r="G12476">
        <v>40</v>
      </c>
      <c r="H12476" t="s">
        <v>378</v>
      </c>
      <c r="I12476" t="s">
        <v>20</v>
      </c>
      <c r="J12476">
        <f>VLOOKUP(I12476, Neighbourhood!$A$1:$B$26, 2, FALSE)</f>
        <v>23</v>
      </c>
      <c r="K12476">
        <v>490219.71</v>
      </c>
      <c r="L12476">
        <v>5458566.6699999999</v>
      </c>
    </row>
    <row r="12477" spans="1:12" x14ac:dyDescent="0.3">
      <c r="A12477" t="s">
        <v>29</v>
      </c>
      <c r="B12477">
        <f>VLOOKUP(A12477, CrimeType!$A$1:$B$11, 2, FALSE)</f>
        <v>6</v>
      </c>
      <c r="C12477">
        <v>2017</v>
      </c>
      <c r="D12477">
        <v>5</v>
      </c>
      <c r="E12477">
        <v>18</v>
      </c>
      <c r="F12477">
        <v>21</v>
      </c>
      <c r="G12477">
        <v>0</v>
      </c>
      <c r="H12477" t="s">
        <v>86</v>
      </c>
      <c r="I12477" t="s">
        <v>65</v>
      </c>
      <c r="J12477">
        <f>VLOOKUP(I12477, Neighbourhood!$A$1:$B$26, 2, FALSE)</f>
        <v>12</v>
      </c>
      <c r="K12477">
        <v>491666.22</v>
      </c>
      <c r="L12477">
        <v>5456814.1900000004</v>
      </c>
    </row>
    <row r="12478" spans="1:12" x14ac:dyDescent="0.3">
      <c r="A12478" t="s">
        <v>40</v>
      </c>
      <c r="B12478">
        <f>VLOOKUP(A12478, CrimeType!$A$1:$B$11, 2, FALSE)</f>
        <v>9</v>
      </c>
      <c r="C12478">
        <v>2017</v>
      </c>
      <c r="D12478">
        <v>5</v>
      </c>
      <c r="E12478">
        <v>18</v>
      </c>
      <c r="F12478">
        <v>21</v>
      </c>
      <c r="G12478">
        <v>0</v>
      </c>
      <c r="H12478" t="s">
        <v>4528</v>
      </c>
      <c r="I12478" t="s">
        <v>22</v>
      </c>
      <c r="J12478">
        <f>VLOOKUP(I12478, Neighbourhood!$A$1:$B$26, 2, FALSE)</f>
        <v>6</v>
      </c>
      <c r="K12478">
        <v>496030.43</v>
      </c>
      <c r="L12478">
        <v>5459114.7699999996</v>
      </c>
    </row>
    <row r="12479" spans="1:12" x14ac:dyDescent="0.3">
      <c r="A12479" t="s">
        <v>18</v>
      </c>
      <c r="B12479">
        <f>VLOOKUP(A12479, CrimeType!$A$1:$B$11, 2, FALSE)</f>
        <v>7</v>
      </c>
      <c r="C12479">
        <v>2017</v>
      </c>
      <c r="D12479">
        <v>5</v>
      </c>
      <c r="E12479">
        <v>18</v>
      </c>
      <c r="F12479">
        <v>21</v>
      </c>
      <c r="G12479">
        <v>30</v>
      </c>
      <c r="H12479" t="s">
        <v>560</v>
      </c>
      <c r="I12479" t="s">
        <v>82</v>
      </c>
      <c r="J12479">
        <f>VLOOKUP(I12479, Neighbourhood!$A$1:$B$26, 2, FALSE)</f>
        <v>24</v>
      </c>
      <c r="K12479">
        <v>485107.17</v>
      </c>
      <c r="L12479">
        <v>5456803.1900000004</v>
      </c>
    </row>
    <row r="12480" spans="1:12" x14ac:dyDescent="0.3">
      <c r="A12480" t="s">
        <v>15</v>
      </c>
      <c r="B12480">
        <f>VLOOKUP(A12480, CrimeType!$A$1:$B$11, 2, FALSE)</f>
        <v>4</v>
      </c>
      <c r="C12480">
        <v>2017</v>
      </c>
      <c r="D12480">
        <v>5</v>
      </c>
      <c r="E12480">
        <v>18</v>
      </c>
      <c r="F12480">
        <v>21</v>
      </c>
      <c r="G12480">
        <v>35</v>
      </c>
      <c r="H12480" t="s">
        <v>604</v>
      </c>
      <c r="I12480" t="s">
        <v>31</v>
      </c>
      <c r="J12480">
        <f>VLOOKUP(I12480, Neighbourhood!$A$1:$B$26, 2, FALSE)</f>
        <v>20</v>
      </c>
      <c r="K12480">
        <v>492915.71</v>
      </c>
      <c r="L12480">
        <v>5458728.6299999999</v>
      </c>
    </row>
    <row r="12481" spans="1:12" x14ac:dyDescent="0.3">
      <c r="A12481" t="s">
        <v>115</v>
      </c>
      <c r="B12481">
        <f>VLOOKUP(A12481, CrimeType!$A$1:$B$11, 2, FALSE)</f>
        <v>11</v>
      </c>
      <c r="C12481">
        <v>2017</v>
      </c>
      <c r="D12481">
        <v>5</v>
      </c>
      <c r="E12481">
        <v>18</v>
      </c>
      <c r="F12481">
        <v>21</v>
      </c>
      <c r="G12481">
        <v>37</v>
      </c>
      <c r="H12481" t="s">
        <v>4529</v>
      </c>
      <c r="I12481" t="s">
        <v>12</v>
      </c>
      <c r="J12481">
        <f>VLOOKUP(I12481, Neighbourhood!$A$1:$B$26, 2, FALSE)</f>
        <v>1</v>
      </c>
      <c r="K12481">
        <v>488411</v>
      </c>
      <c r="L12481">
        <v>5455225</v>
      </c>
    </row>
    <row r="12482" spans="1:12" x14ac:dyDescent="0.3">
      <c r="A12482" t="s">
        <v>29</v>
      </c>
      <c r="B12482">
        <f>VLOOKUP(A12482, CrimeType!$A$1:$B$11, 2, FALSE)</f>
        <v>6</v>
      </c>
      <c r="C12482">
        <v>2017</v>
      </c>
      <c r="D12482">
        <v>5</v>
      </c>
      <c r="E12482">
        <v>18</v>
      </c>
      <c r="F12482">
        <v>21</v>
      </c>
      <c r="G12482">
        <v>40</v>
      </c>
      <c r="H12482" t="s">
        <v>66</v>
      </c>
      <c r="I12482" t="s">
        <v>46</v>
      </c>
      <c r="J12482">
        <f>VLOOKUP(I12482, Neighbourhood!$A$1:$B$26, 2, FALSE)</f>
        <v>5</v>
      </c>
      <c r="K12482">
        <v>494999.85</v>
      </c>
      <c r="L12482">
        <v>5456623.7300000004</v>
      </c>
    </row>
    <row r="12483" spans="1:12" x14ac:dyDescent="0.3">
      <c r="A12483" t="s">
        <v>18</v>
      </c>
      <c r="B12483">
        <f>VLOOKUP(A12483, CrimeType!$A$1:$B$11, 2, FALSE)</f>
        <v>7</v>
      </c>
      <c r="C12483">
        <v>2017</v>
      </c>
      <c r="D12483">
        <v>5</v>
      </c>
      <c r="E12483">
        <v>18</v>
      </c>
      <c r="F12483">
        <v>21</v>
      </c>
      <c r="G12483">
        <v>45</v>
      </c>
      <c r="H12483" t="s">
        <v>1076</v>
      </c>
      <c r="I12483" t="s">
        <v>31</v>
      </c>
      <c r="J12483">
        <f>VLOOKUP(I12483, Neighbourhood!$A$1:$B$26, 2, FALSE)</f>
        <v>20</v>
      </c>
      <c r="K12483">
        <v>493498.79</v>
      </c>
      <c r="L12483">
        <v>5458915.4199999999</v>
      </c>
    </row>
    <row r="12484" spans="1:12" x14ac:dyDescent="0.3">
      <c r="A12484" t="s">
        <v>18</v>
      </c>
      <c r="B12484">
        <f>VLOOKUP(A12484, CrimeType!$A$1:$B$11, 2, FALSE)</f>
        <v>7</v>
      </c>
      <c r="C12484">
        <v>2017</v>
      </c>
      <c r="D12484">
        <v>5</v>
      </c>
      <c r="E12484">
        <v>18</v>
      </c>
      <c r="F12484">
        <v>22</v>
      </c>
      <c r="G12484">
        <v>0</v>
      </c>
      <c r="H12484" t="s">
        <v>3891</v>
      </c>
      <c r="I12484" t="s">
        <v>77</v>
      </c>
      <c r="J12484">
        <f>VLOOKUP(I12484, Neighbourhood!$A$1:$B$26, 2, FALSE)</f>
        <v>22</v>
      </c>
      <c r="K12484">
        <v>495731.69</v>
      </c>
      <c r="L12484">
        <v>5450878.1699999999</v>
      </c>
    </row>
    <row r="12485" spans="1:12" x14ac:dyDescent="0.3">
      <c r="A12485" t="s">
        <v>18</v>
      </c>
      <c r="B12485">
        <f>VLOOKUP(A12485, CrimeType!$A$1:$B$11, 2, FALSE)</f>
        <v>7</v>
      </c>
      <c r="C12485">
        <v>2017</v>
      </c>
      <c r="D12485">
        <v>5</v>
      </c>
      <c r="E12485">
        <v>18</v>
      </c>
      <c r="F12485">
        <v>22</v>
      </c>
      <c r="G12485">
        <v>0</v>
      </c>
      <c r="H12485" t="s">
        <v>2956</v>
      </c>
      <c r="I12485" t="s">
        <v>22</v>
      </c>
      <c r="J12485">
        <f>VLOOKUP(I12485, Neighbourhood!$A$1:$B$26, 2, FALSE)</f>
        <v>6</v>
      </c>
      <c r="K12485">
        <v>496227.32</v>
      </c>
      <c r="L12485">
        <v>5459328.3700000001</v>
      </c>
    </row>
    <row r="12486" spans="1:12" x14ac:dyDescent="0.3">
      <c r="A12486" t="s">
        <v>18</v>
      </c>
      <c r="B12486">
        <f>VLOOKUP(A12486, CrimeType!$A$1:$B$11, 2, FALSE)</f>
        <v>7</v>
      </c>
      <c r="C12486">
        <v>2017</v>
      </c>
      <c r="D12486">
        <v>5</v>
      </c>
      <c r="E12486">
        <v>18</v>
      </c>
      <c r="F12486">
        <v>22</v>
      </c>
      <c r="G12486">
        <v>0</v>
      </c>
      <c r="H12486" t="s">
        <v>4530</v>
      </c>
      <c r="I12486" t="s">
        <v>53</v>
      </c>
      <c r="J12486">
        <f>VLOOKUP(I12486, Neighbourhood!$A$1:$B$26, 2, FALSE)</f>
        <v>16</v>
      </c>
      <c r="K12486">
        <v>492770.23</v>
      </c>
      <c r="L12486">
        <v>5453723.6699999999</v>
      </c>
    </row>
    <row r="12487" spans="1:12" x14ac:dyDescent="0.3">
      <c r="A12487" t="s">
        <v>115</v>
      </c>
      <c r="B12487">
        <f>VLOOKUP(A12487, CrimeType!$A$1:$B$11, 2, FALSE)</f>
        <v>11</v>
      </c>
      <c r="C12487">
        <v>2017</v>
      </c>
      <c r="D12487">
        <v>5</v>
      </c>
      <c r="E12487">
        <v>18</v>
      </c>
      <c r="F12487">
        <v>22</v>
      </c>
      <c r="G12487">
        <v>26</v>
      </c>
      <c r="H12487" t="s">
        <v>4009</v>
      </c>
      <c r="I12487" t="s">
        <v>22</v>
      </c>
      <c r="J12487">
        <f>VLOOKUP(I12487, Neighbourhood!$A$1:$B$26, 2, FALSE)</f>
        <v>6</v>
      </c>
      <c r="K12487">
        <v>497939</v>
      </c>
      <c r="L12487">
        <v>5458709</v>
      </c>
    </row>
    <row r="12488" spans="1:12" x14ac:dyDescent="0.3">
      <c r="A12488" t="s">
        <v>18</v>
      </c>
      <c r="B12488">
        <f>VLOOKUP(A12488, CrimeType!$A$1:$B$11, 2, FALSE)</f>
        <v>7</v>
      </c>
      <c r="C12488">
        <v>2017</v>
      </c>
      <c r="D12488">
        <v>5</v>
      </c>
      <c r="E12488">
        <v>18</v>
      </c>
      <c r="F12488">
        <v>22</v>
      </c>
      <c r="G12488">
        <v>30</v>
      </c>
      <c r="H12488" t="s">
        <v>389</v>
      </c>
      <c r="I12488" t="s">
        <v>46</v>
      </c>
      <c r="J12488">
        <f>VLOOKUP(I12488, Neighbourhood!$A$1:$B$26, 2, FALSE)</f>
        <v>5</v>
      </c>
      <c r="K12488">
        <v>495437.4</v>
      </c>
      <c r="L12488">
        <v>5457800.4299999997</v>
      </c>
    </row>
    <row r="12489" spans="1:12" x14ac:dyDescent="0.3">
      <c r="A12489" t="s">
        <v>40</v>
      </c>
      <c r="B12489">
        <f>VLOOKUP(A12489, CrimeType!$A$1:$B$11, 2, FALSE)</f>
        <v>9</v>
      </c>
      <c r="C12489">
        <v>2017</v>
      </c>
      <c r="D12489">
        <v>5</v>
      </c>
      <c r="E12489">
        <v>18</v>
      </c>
      <c r="F12489">
        <v>22</v>
      </c>
      <c r="G12489">
        <v>48</v>
      </c>
      <c r="H12489" t="s">
        <v>4531</v>
      </c>
      <c r="I12489" t="s">
        <v>77</v>
      </c>
      <c r="J12489">
        <f>VLOOKUP(I12489, Neighbourhood!$A$1:$B$26, 2, FALSE)</f>
        <v>22</v>
      </c>
      <c r="K12489">
        <v>495211.61</v>
      </c>
      <c r="L12489">
        <v>5452489.3899999997</v>
      </c>
    </row>
    <row r="12490" spans="1:12" x14ac:dyDescent="0.3">
      <c r="A12490" t="s">
        <v>18</v>
      </c>
      <c r="B12490">
        <f>VLOOKUP(A12490, CrimeType!$A$1:$B$11, 2, FALSE)</f>
        <v>7</v>
      </c>
      <c r="C12490">
        <v>2017</v>
      </c>
      <c r="D12490">
        <v>5</v>
      </c>
      <c r="E12490">
        <v>18</v>
      </c>
      <c r="F12490">
        <v>22</v>
      </c>
      <c r="G12490">
        <v>59</v>
      </c>
      <c r="H12490" t="s">
        <v>240</v>
      </c>
      <c r="I12490" t="s">
        <v>26</v>
      </c>
      <c r="J12490">
        <f>VLOOKUP(I12490, Neighbourhood!$A$1:$B$26, 2, FALSE)</f>
        <v>2</v>
      </c>
      <c r="K12490">
        <v>492573.24</v>
      </c>
      <c r="L12490">
        <v>5458504.7300000004</v>
      </c>
    </row>
    <row r="12491" spans="1:12" x14ac:dyDescent="0.3">
      <c r="A12491" t="s">
        <v>18</v>
      </c>
      <c r="B12491">
        <f>VLOOKUP(A12491, CrimeType!$A$1:$B$11, 2, FALSE)</f>
        <v>7</v>
      </c>
      <c r="C12491">
        <v>2017</v>
      </c>
      <c r="D12491">
        <v>5</v>
      </c>
      <c r="E12491">
        <v>18</v>
      </c>
      <c r="F12491">
        <v>23</v>
      </c>
      <c r="G12491">
        <v>0</v>
      </c>
      <c r="H12491" t="s">
        <v>4532</v>
      </c>
      <c r="I12491" t="s">
        <v>61</v>
      </c>
      <c r="J12491">
        <f>VLOOKUP(I12491, Neighbourhood!$A$1:$B$26, 2, FALSE)</f>
        <v>15</v>
      </c>
      <c r="K12491">
        <v>497490.77</v>
      </c>
      <c r="L12491">
        <v>5453232.25</v>
      </c>
    </row>
    <row r="12492" spans="1:12" x14ac:dyDescent="0.3">
      <c r="A12492" t="s">
        <v>18</v>
      </c>
      <c r="B12492">
        <f>VLOOKUP(A12492, CrimeType!$A$1:$B$11, 2, FALSE)</f>
        <v>7</v>
      </c>
      <c r="C12492">
        <v>2017</v>
      </c>
      <c r="D12492">
        <v>5</v>
      </c>
      <c r="E12492">
        <v>18</v>
      </c>
      <c r="F12492">
        <v>23</v>
      </c>
      <c r="G12492">
        <v>15</v>
      </c>
      <c r="H12492" t="s">
        <v>3151</v>
      </c>
      <c r="I12492" t="s">
        <v>26</v>
      </c>
      <c r="J12492">
        <f>VLOOKUP(I12492, Neighbourhood!$A$1:$B$26, 2, FALSE)</f>
        <v>2</v>
      </c>
      <c r="K12492">
        <v>492561.84</v>
      </c>
      <c r="L12492">
        <v>5458637.2000000002</v>
      </c>
    </row>
    <row r="12493" spans="1:12" x14ac:dyDescent="0.3">
      <c r="A12493" t="s">
        <v>29</v>
      </c>
      <c r="B12493">
        <f>VLOOKUP(A12493, CrimeType!$A$1:$B$11, 2, FALSE)</f>
        <v>6</v>
      </c>
      <c r="C12493">
        <v>2017</v>
      </c>
      <c r="D12493">
        <v>5</v>
      </c>
      <c r="E12493">
        <v>18</v>
      </c>
      <c r="F12493">
        <v>23</v>
      </c>
      <c r="G12493">
        <v>26</v>
      </c>
      <c r="H12493" t="s">
        <v>483</v>
      </c>
      <c r="I12493" t="s">
        <v>20</v>
      </c>
      <c r="J12493">
        <f>VLOOKUP(I12493, Neighbourhood!$A$1:$B$26, 2, FALSE)</f>
        <v>23</v>
      </c>
      <c r="K12493">
        <v>490184.75</v>
      </c>
      <c r="L12493">
        <v>5459826.5700000003</v>
      </c>
    </row>
    <row r="12494" spans="1:12" x14ac:dyDescent="0.3">
      <c r="A12494" t="s">
        <v>119</v>
      </c>
      <c r="B12494">
        <f>VLOOKUP(A12494, CrimeType!$A$1:$B$11, 2, FALSE)</f>
        <v>8</v>
      </c>
      <c r="C12494">
        <v>2017</v>
      </c>
      <c r="D12494">
        <v>5</v>
      </c>
      <c r="E12494">
        <v>18</v>
      </c>
      <c r="F12494">
        <v>23</v>
      </c>
      <c r="G12494">
        <v>30</v>
      </c>
      <c r="H12494" t="s">
        <v>4535</v>
      </c>
      <c r="I12494" t="s">
        <v>65</v>
      </c>
      <c r="J12494">
        <f>VLOOKUP(I12494, Neighbourhood!$A$1:$B$26, 2, FALSE)</f>
        <v>12</v>
      </c>
      <c r="K12494">
        <v>492948.11</v>
      </c>
      <c r="L12494">
        <v>5456782.9400000004</v>
      </c>
    </row>
    <row r="12495" spans="1:12" x14ac:dyDescent="0.3">
      <c r="A12495" t="s">
        <v>18</v>
      </c>
      <c r="B12495">
        <f>VLOOKUP(A12495, CrimeType!$A$1:$B$11, 2, FALSE)</f>
        <v>7</v>
      </c>
      <c r="C12495">
        <v>2017</v>
      </c>
      <c r="D12495">
        <v>5</v>
      </c>
      <c r="E12495">
        <v>18</v>
      </c>
      <c r="F12495">
        <v>23</v>
      </c>
      <c r="G12495">
        <v>30</v>
      </c>
      <c r="H12495" t="s">
        <v>4533</v>
      </c>
      <c r="I12495" t="s">
        <v>82</v>
      </c>
      <c r="J12495">
        <f>VLOOKUP(I12495, Neighbourhood!$A$1:$B$26, 2, FALSE)</f>
        <v>24</v>
      </c>
      <c r="K12495">
        <v>486082.75</v>
      </c>
      <c r="L12495">
        <v>5457022.4299999997</v>
      </c>
    </row>
    <row r="12496" spans="1:12" x14ac:dyDescent="0.3">
      <c r="A12496" t="s">
        <v>18</v>
      </c>
      <c r="B12496">
        <f>VLOOKUP(A12496, CrimeType!$A$1:$B$11, 2, FALSE)</f>
        <v>7</v>
      </c>
      <c r="C12496">
        <v>2017</v>
      </c>
      <c r="D12496">
        <v>5</v>
      </c>
      <c r="E12496">
        <v>18</v>
      </c>
      <c r="F12496">
        <v>23</v>
      </c>
      <c r="G12496">
        <v>30</v>
      </c>
      <c r="H12496" t="s">
        <v>4534</v>
      </c>
      <c r="I12496" t="s">
        <v>20</v>
      </c>
      <c r="J12496">
        <f>VLOOKUP(I12496, Neighbourhood!$A$1:$B$26, 2, FALSE)</f>
        <v>23</v>
      </c>
      <c r="K12496">
        <v>490148.88</v>
      </c>
      <c r="L12496">
        <v>5459867.7999999998</v>
      </c>
    </row>
    <row r="12497" spans="1:12" x14ac:dyDescent="0.3">
      <c r="A12497" t="s">
        <v>92</v>
      </c>
      <c r="B12497">
        <f>VLOOKUP(A12497, CrimeType!$A$1:$B$11, 2, FALSE)</f>
        <v>5</v>
      </c>
      <c r="C12497">
        <v>2017</v>
      </c>
      <c r="D12497">
        <v>5</v>
      </c>
      <c r="E12497">
        <v>18</v>
      </c>
      <c r="F12497" t="s">
        <v>93</v>
      </c>
      <c r="G12497" t="s">
        <v>93</v>
      </c>
      <c r="H12497" t="s">
        <v>94</v>
      </c>
      <c r="I12497" t="s">
        <v>94</v>
      </c>
      <c r="J12497">
        <f>VLOOKUP(I12497, Neighbourhood!$A$1:$B$26, 2, FALSE)</f>
        <v>25</v>
      </c>
      <c r="K12497">
        <v>0</v>
      </c>
      <c r="L12497">
        <v>0</v>
      </c>
    </row>
    <row r="12498" spans="1:12" x14ac:dyDescent="0.3">
      <c r="A12498" t="s">
        <v>92</v>
      </c>
      <c r="B12498">
        <f>VLOOKUP(A12498, CrimeType!$A$1:$B$11, 2, FALSE)</f>
        <v>5</v>
      </c>
      <c r="C12498">
        <v>2017</v>
      </c>
      <c r="D12498">
        <v>5</v>
      </c>
      <c r="E12498">
        <v>18</v>
      </c>
      <c r="F12498" t="s">
        <v>93</v>
      </c>
      <c r="G12498" t="s">
        <v>93</v>
      </c>
      <c r="H12498" t="s">
        <v>94</v>
      </c>
      <c r="I12498" t="s">
        <v>94</v>
      </c>
      <c r="J12498">
        <f>VLOOKUP(I12498, Neighbourhood!$A$1:$B$26, 2, FALSE)</f>
        <v>25</v>
      </c>
      <c r="K12498">
        <v>0</v>
      </c>
      <c r="L12498">
        <v>0</v>
      </c>
    </row>
    <row r="12499" spans="1:12" x14ac:dyDescent="0.3">
      <c r="A12499" t="s">
        <v>92</v>
      </c>
      <c r="B12499">
        <f>VLOOKUP(A12499, CrimeType!$A$1:$B$11, 2, FALSE)</f>
        <v>5</v>
      </c>
      <c r="C12499">
        <v>2017</v>
      </c>
      <c r="D12499">
        <v>5</v>
      </c>
      <c r="E12499">
        <v>18</v>
      </c>
      <c r="F12499" t="s">
        <v>93</v>
      </c>
      <c r="G12499" t="s">
        <v>93</v>
      </c>
      <c r="H12499" t="s">
        <v>94</v>
      </c>
      <c r="I12499" t="s">
        <v>94</v>
      </c>
      <c r="J12499">
        <f>VLOOKUP(I12499, Neighbourhood!$A$1:$B$26, 2, FALSE)</f>
        <v>25</v>
      </c>
      <c r="K12499">
        <v>0</v>
      </c>
      <c r="L12499">
        <v>0</v>
      </c>
    </row>
    <row r="12500" spans="1:12" x14ac:dyDescent="0.3">
      <c r="A12500" t="s">
        <v>92</v>
      </c>
      <c r="B12500">
        <f>VLOOKUP(A12500, CrimeType!$A$1:$B$11, 2, FALSE)</f>
        <v>5</v>
      </c>
      <c r="C12500">
        <v>2017</v>
      </c>
      <c r="D12500">
        <v>5</v>
      </c>
      <c r="E12500">
        <v>18</v>
      </c>
      <c r="F12500" t="s">
        <v>93</v>
      </c>
      <c r="G12500" t="s">
        <v>93</v>
      </c>
      <c r="H12500" t="s">
        <v>94</v>
      </c>
      <c r="I12500" t="s">
        <v>94</v>
      </c>
      <c r="J12500">
        <f>VLOOKUP(I12500, Neighbourhood!$A$1:$B$26, 2, FALSE)</f>
        <v>25</v>
      </c>
      <c r="K12500">
        <v>0</v>
      </c>
      <c r="L12500">
        <v>0</v>
      </c>
    </row>
    <row r="12501" spans="1:12" x14ac:dyDescent="0.3">
      <c r="A12501" t="s">
        <v>92</v>
      </c>
      <c r="B12501">
        <f>VLOOKUP(A12501, CrimeType!$A$1:$B$11, 2, FALSE)</f>
        <v>5</v>
      </c>
      <c r="C12501">
        <v>2017</v>
      </c>
      <c r="D12501">
        <v>5</v>
      </c>
      <c r="E12501">
        <v>18</v>
      </c>
      <c r="F12501" t="s">
        <v>93</v>
      </c>
      <c r="G12501" t="s">
        <v>93</v>
      </c>
      <c r="H12501" t="s">
        <v>94</v>
      </c>
      <c r="I12501" t="s">
        <v>94</v>
      </c>
      <c r="J12501">
        <f>VLOOKUP(I12501, Neighbourhood!$A$1:$B$26, 2, FALSE)</f>
        <v>25</v>
      </c>
      <c r="K12501">
        <v>0</v>
      </c>
      <c r="L12501">
        <v>0</v>
      </c>
    </row>
    <row r="12502" spans="1:12" x14ac:dyDescent="0.3">
      <c r="A12502" t="s">
        <v>92</v>
      </c>
      <c r="B12502">
        <f>VLOOKUP(A12502, CrimeType!$A$1:$B$11, 2, FALSE)</f>
        <v>5</v>
      </c>
      <c r="C12502">
        <v>2017</v>
      </c>
      <c r="D12502">
        <v>5</v>
      </c>
      <c r="E12502">
        <v>18</v>
      </c>
      <c r="F12502" t="s">
        <v>93</v>
      </c>
      <c r="G12502" t="s">
        <v>93</v>
      </c>
      <c r="H12502" t="s">
        <v>94</v>
      </c>
      <c r="I12502" t="s">
        <v>94</v>
      </c>
      <c r="J12502">
        <f>VLOOKUP(I12502, Neighbourhood!$A$1:$B$26, 2, FALSE)</f>
        <v>25</v>
      </c>
      <c r="K12502">
        <v>0</v>
      </c>
      <c r="L12502">
        <v>0</v>
      </c>
    </row>
    <row r="12503" spans="1:12" x14ac:dyDescent="0.3">
      <c r="A12503" t="s">
        <v>92</v>
      </c>
      <c r="B12503">
        <f>VLOOKUP(A12503, CrimeType!$A$1:$B$11, 2, FALSE)</f>
        <v>5</v>
      </c>
      <c r="C12503">
        <v>2017</v>
      </c>
      <c r="D12503">
        <v>5</v>
      </c>
      <c r="E12503">
        <v>18</v>
      </c>
      <c r="F12503" t="s">
        <v>93</v>
      </c>
      <c r="G12503" t="s">
        <v>93</v>
      </c>
      <c r="H12503" t="s">
        <v>94</v>
      </c>
      <c r="I12503" t="s">
        <v>94</v>
      </c>
      <c r="J12503">
        <f>VLOOKUP(I12503, Neighbourhood!$A$1:$B$26, 2, FALSE)</f>
        <v>25</v>
      </c>
      <c r="K12503">
        <v>0</v>
      </c>
      <c r="L12503">
        <v>0</v>
      </c>
    </row>
    <row r="12504" spans="1:12" x14ac:dyDescent="0.3">
      <c r="A12504" t="s">
        <v>92</v>
      </c>
      <c r="B12504">
        <f>VLOOKUP(A12504, CrimeType!$A$1:$B$11, 2, FALSE)</f>
        <v>5</v>
      </c>
      <c r="C12504">
        <v>2017</v>
      </c>
      <c r="D12504">
        <v>5</v>
      </c>
      <c r="E12504">
        <v>18</v>
      </c>
      <c r="F12504" t="s">
        <v>93</v>
      </c>
      <c r="G12504" t="s">
        <v>93</v>
      </c>
      <c r="H12504" t="s">
        <v>94</v>
      </c>
      <c r="I12504" t="s">
        <v>94</v>
      </c>
      <c r="J12504">
        <f>VLOOKUP(I12504, Neighbourhood!$A$1:$B$26, 2, FALSE)</f>
        <v>25</v>
      </c>
      <c r="K12504">
        <v>0</v>
      </c>
      <c r="L12504">
        <v>0</v>
      </c>
    </row>
    <row r="12505" spans="1:12" x14ac:dyDescent="0.3">
      <c r="A12505" t="s">
        <v>92</v>
      </c>
      <c r="B12505">
        <f>VLOOKUP(A12505, CrimeType!$A$1:$B$11, 2, FALSE)</f>
        <v>5</v>
      </c>
      <c r="C12505">
        <v>2017</v>
      </c>
      <c r="D12505">
        <v>5</v>
      </c>
      <c r="E12505">
        <v>18</v>
      </c>
      <c r="F12505" t="s">
        <v>93</v>
      </c>
      <c r="G12505" t="s">
        <v>93</v>
      </c>
      <c r="H12505" t="s">
        <v>94</v>
      </c>
      <c r="I12505" t="s">
        <v>94</v>
      </c>
      <c r="J12505">
        <f>VLOOKUP(I12505, Neighbourhood!$A$1:$B$26, 2, FALSE)</f>
        <v>25</v>
      </c>
      <c r="K12505">
        <v>0</v>
      </c>
      <c r="L12505">
        <v>0</v>
      </c>
    </row>
    <row r="12506" spans="1:12" x14ac:dyDescent="0.3">
      <c r="A12506" t="s">
        <v>18</v>
      </c>
      <c r="B12506">
        <f>VLOOKUP(A12506, CrimeType!$A$1:$B$11, 2, FALSE)</f>
        <v>7</v>
      </c>
      <c r="C12506">
        <v>2017</v>
      </c>
      <c r="D12506">
        <v>5</v>
      </c>
      <c r="E12506">
        <v>19</v>
      </c>
      <c r="F12506">
        <v>0</v>
      </c>
      <c r="G12506">
        <v>0</v>
      </c>
      <c r="H12506" t="s">
        <v>4537</v>
      </c>
      <c r="I12506" t="s">
        <v>61</v>
      </c>
      <c r="J12506">
        <f>VLOOKUP(I12506, Neighbourhood!$A$1:$B$26, 2, FALSE)</f>
        <v>15</v>
      </c>
      <c r="K12506">
        <v>497111.82</v>
      </c>
      <c r="L12506">
        <v>5455773.9400000004</v>
      </c>
    </row>
    <row r="12507" spans="1:12" x14ac:dyDescent="0.3">
      <c r="A12507" t="s">
        <v>18</v>
      </c>
      <c r="B12507">
        <f>VLOOKUP(A12507, CrimeType!$A$1:$B$11, 2, FALSE)</f>
        <v>7</v>
      </c>
      <c r="C12507">
        <v>2017</v>
      </c>
      <c r="D12507">
        <v>5</v>
      </c>
      <c r="E12507">
        <v>19</v>
      </c>
      <c r="F12507">
        <v>0</v>
      </c>
      <c r="G12507">
        <v>0</v>
      </c>
      <c r="H12507" t="s">
        <v>4536</v>
      </c>
      <c r="I12507" t="s">
        <v>61</v>
      </c>
      <c r="J12507">
        <f>VLOOKUP(I12507, Neighbourhood!$A$1:$B$26, 2, FALSE)</f>
        <v>15</v>
      </c>
      <c r="K12507">
        <v>497789.29</v>
      </c>
      <c r="L12507">
        <v>5453376.8399999999</v>
      </c>
    </row>
    <row r="12508" spans="1:12" x14ac:dyDescent="0.3">
      <c r="A12508" t="s">
        <v>15</v>
      </c>
      <c r="B12508">
        <f>VLOOKUP(A12508, CrimeType!$A$1:$B$11, 2, FALSE)</f>
        <v>4</v>
      </c>
      <c r="C12508">
        <v>2017</v>
      </c>
      <c r="D12508">
        <v>5</v>
      </c>
      <c r="E12508">
        <v>19</v>
      </c>
      <c r="F12508">
        <v>0</v>
      </c>
      <c r="G12508">
        <v>0</v>
      </c>
      <c r="H12508" t="s">
        <v>2013</v>
      </c>
      <c r="I12508" t="s">
        <v>55</v>
      </c>
      <c r="J12508">
        <f>VLOOKUP(I12508, Neighbourhood!$A$1:$B$26, 2, FALSE)</f>
        <v>14</v>
      </c>
      <c r="K12508">
        <v>490068.99</v>
      </c>
      <c r="L12508">
        <v>5453288.75</v>
      </c>
    </row>
    <row r="12509" spans="1:12" x14ac:dyDescent="0.3">
      <c r="A12509" t="s">
        <v>119</v>
      </c>
      <c r="B12509">
        <f>VLOOKUP(A12509, CrimeType!$A$1:$B$11, 2, FALSE)</f>
        <v>8</v>
      </c>
      <c r="C12509">
        <v>2017</v>
      </c>
      <c r="D12509">
        <v>5</v>
      </c>
      <c r="E12509">
        <v>19</v>
      </c>
      <c r="F12509">
        <v>0</v>
      </c>
      <c r="G12509">
        <v>0</v>
      </c>
      <c r="H12509" t="s">
        <v>4363</v>
      </c>
      <c r="I12509" t="s">
        <v>14</v>
      </c>
      <c r="J12509">
        <f>VLOOKUP(I12509, Neighbourhood!$A$1:$B$26, 2, FALSE)</f>
        <v>4</v>
      </c>
      <c r="K12509">
        <v>490938.1</v>
      </c>
      <c r="L12509">
        <v>5456941.3399999999</v>
      </c>
    </row>
    <row r="12510" spans="1:12" x14ac:dyDescent="0.3">
      <c r="A12510" t="s">
        <v>24</v>
      </c>
      <c r="B12510">
        <f>VLOOKUP(A12510, CrimeType!$A$1:$B$11, 2, FALSE)</f>
        <v>1</v>
      </c>
      <c r="C12510">
        <v>2017</v>
      </c>
      <c r="D12510">
        <v>5</v>
      </c>
      <c r="E12510">
        <v>19</v>
      </c>
      <c r="F12510">
        <v>1</v>
      </c>
      <c r="G12510">
        <v>30</v>
      </c>
      <c r="H12510" t="s">
        <v>462</v>
      </c>
      <c r="I12510" t="s">
        <v>26</v>
      </c>
      <c r="J12510">
        <f>VLOOKUP(I12510, Neighbourhood!$A$1:$B$26, 2, FALSE)</f>
        <v>2</v>
      </c>
      <c r="K12510">
        <v>491795.1</v>
      </c>
      <c r="L12510">
        <v>5458476.1299999999</v>
      </c>
    </row>
    <row r="12511" spans="1:12" x14ac:dyDescent="0.3">
      <c r="A12511" t="s">
        <v>40</v>
      </c>
      <c r="B12511">
        <f>VLOOKUP(A12511, CrimeType!$A$1:$B$11, 2, FALSE)</f>
        <v>9</v>
      </c>
      <c r="C12511">
        <v>2017</v>
      </c>
      <c r="D12511">
        <v>5</v>
      </c>
      <c r="E12511">
        <v>19</v>
      </c>
      <c r="F12511">
        <v>1</v>
      </c>
      <c r="G12511">
        <v>30</v>
      </c>
      <c r="H12511" t="s">
        <v>4538</v>
      </c>
      <c r="I12511" t="s">
        <v>85</v>
      </c>
      <c r="J12511">
        <f>VLOOKUP(I12511, Neighbourhood!$A$1:$B$26, 2, FALSE)</f>
        <v>21</v>
      </c>
      <c r="K12511">
        <v>492571.25</v>
      </c>
      <c r="L12511">
        <v>5451357.3700000001</v>
      </c>
    </row>
    <row r="12512" spans="1:12" x14ac:dyDescent="0.3">
      <c r="A12512" t="s">
        <v>24</v>
      </c>
      <c r="B12512">
        <f>VLOOKUP(A12512, CrimeType!$A$1:$B$11, 2, FALSE)</f>
        <v>1</v>
      </c>
      <c r="C12512">
        <v>2017</v>
      </c>
      <c r="D12512">
        <v>5</v>
      </c>
      <c r="E12512">
        <v>19</v>
      </c>
      <c r="F12512">
        <v>4</v>
      </c>
      <c r="G12512">
        <v>33</v>
      </c>
      <c r="H12512" t="s">
        <v>4539</v>
      </c>
      <c r="I12512" t="s">
        <v>22</v>
      </c>
      <c r="J12512">
        <f>VLOOKUP(I12512, Neighbourhood!$A$1:$B$26, 2, FALSE)</f>
        <v>6</v>
      </c>
      <c r="K12512">
        <v>497139.19</v>
      </c>
      <c r="L12512">
        <v>5459126.7300000004</v>
      </c>
    </row>
    <row r="12513" spans="1:12" x14ac:dyDescent="0.3">
      <c r="A12513" t="s">
        <v>15</v>
      </c>
      <c r="B12513">
        <f>VLOOKUP(A12513, CrimeType!$A$1:$B$11, 2, FALSE)</f>
        <v>4</v>
      </c>
      <c r="C12513">
        <v>2017</v>
      </c>
      <c r="D12513">
        <v>5</v>
      </c>
      <c r="E12513">
        <v>19</v>
      </c>
      <c r="F12513">
        <v>4</v>
      </c>
      <c r="G12513">
        <v>51</v>
      </c>
      <c r="H12513" t="s">
        <v>3432</v>
      </c>
      <c r="I12513" t="s">
        <v>20</v>
      </c>
      <c r="J12513">
        <f>VLOOKUP(I12513, Neighbourhood!$A$1:$B$26, 2, FALSE)</f>
        <v>23</v>
      </c>
      <c r="K12513">
        <v>490293.71</v>
      </c>
      <c r="L12513">
        <v>5459253.5099999998</v>
      </c>
    </row>
    <row r="12514" spans="1:12" x14ac:dyDescent="0.3">
      <c r="A12514" t="s">
        <v>15</v>
      </c>
      <c r="B12514">
        <f>VLOOKUP(A12514, CrimeType!$A$1:$B$11, 2, FALSE)</f>
        <v>4</v>
      </c>
      <c r="C12514">
        <v>2017</v>
      </c>
      <c r="D12514">
        <v>5</v>
      </c>
      <c r="E12514">
        <v>19</v>
      </c>
      <c r="F12514">
        <v>4</v>
      </c>
      <c r="G12514">
        <v>59</v>
      </c>
      <c r="H12514" t="s">
        <v>654</v>
      </c>
      <c r="I12514" t="s">
        <v>31</v>
      </c>
      <c r="J12514">
        <f>VLOOKUP(I12514, Neighbourhood!$A$1:$B$26, 2, FALSE)</f>
        <v>20</v>
      </c>
      <c r="K12514">
        <v>492753.24</v>
      </c>
      <c r="L12514">
        <v>5458626.8499999996</v>
      </c>
    </row>
    <row r="12515" spans="1:12" x14ac:dyDescent="0.3">
      <c r="A12515" t="s">
        <v>24</v>
      </c>
      <c r="B12515">
        <f>VLOOKUP(A12515, CrimeType!$A$1:$B$11, 2, FALSE)</f>
        <v>1</v>
      </c>
      <c r="C12515">
        <v>2017</v>
      </c>
      <c r="D12515">
        <v>5</v>
      </c>
      <c r="E12515">
        <v>19</v>
      </c>
      <c r="F12515">
        <v>5</v>
      </c>
      <c r="G12515">
        <v>19</v>
      </c>
      <c r="H12515" t="s">
        <v>555</v>
      </c>
      <c r="I12515" t="s">
        <v>17</v>
      </c>
      <c r="J12515">
        <f>VLOOKUP(I12515, Neighbourhood!$A$1:$B$26, 2, FALSE)</f>
        <v>9</v>
      </c>
      <c r="K12515">
        <v>497990.11</v>
      </c>
      <c r="L12515">
        <v>5450867.8200000003</v>
      </c>
    </row>
    <row r="12516" spans="1:12" x14ac:dyDescent="0.3">
      <c r="A12516" t="s">
        <v>10</v>
      </c>
      <c r="B12516">
        <f>VLOOKUP(A12516, CrimeType!$A$1:$B$11, 2, FALSE)</f>
        <v>2</v>
      </c>
      <c r="C12516">
        <v>2017</v>
      </c>
      <c r="D12516">
        <v>5</v>
      </c>
      <c r="E12516">
        <v>19</v>
      </c>
      <c r="F12516">
        <v>5</v>
      </c>
      <c r="G12516">
        <v>42</v>
      </c>
      <c r="H12516" t="s">
        <v>106</v>
      </c>
      <c r="I12516" t="s">
        <v>20</v>
      </c>
      <c r="J12516">
        <f>VLOOKUP(I12516, Neighbourhood!$A$1:$B$26, 2, FALSE)</f>
        <v>23</v>
      </c>
      <c r="K12516">
        <v>490729.63</v>
      </c>
      <c r="L12516">
        <v>5458622.1399999997</v>
      </c>
    </row>
    <row r="12517" spans="1:12" x14ac:dyDescent="0.3">
      <c r="A12517" t="s">
        <v>18</v>
      </c>
      <c r="B12517">
        <f>VLOOKUP(A12517, CrimeType!$A$1:$B$11, 2, FALSE)</f>
        <v>7</v>
      </c>
      <c r="C12517">
        <v>2017</v>
      </c>
      <c r="D12517">
        <v>5</v>
      </c>
      <c r="E12517">
        <v>19</v>
      </c>
      <c r="F12517">
        <v>7</v>
      </c>
      <c r="G12517">
        <v>10</v>
      </c>
      <c r="H12517" t="s">
        <v>3203</v>
      </c>
      <c r="I12517" t="s">
        <v>65</v>
      </c>
      <c r="J12517">
        <f>VLOOKUP(I12517, Neighbourhood!$A$1:$B$26, 2, FALSE)</f>
        <v>12</v>
      </c>
      <c r="K12517">
        <v>494011.09</v>
      </c>
      <c r="L12517">
        <v>5456833.5499999998</v>
      </c>
    </row>
    <row r="12518" spans="1:12" x14ac:dyDescent="0.3">
      <c r="A12518" t="s">
        <v>10</v>
      </c>
      <c r="B12518">
        <f>VLOOKUP(A12518, CrimeType!$A$1:$B$11, 2, FALSE)</f>
        <v>2</v>
      </c>
      <c r="C12518">
        <v>2017</v>
      </c>
      <c r="D12518">
        <v>5</v>
      </c>
      <c r="E12518">
        <v>19</v>
      </c>
      <c r="F12518">
        <v>7</v>
      </c>
      <c r="G12518">
        <v>19</v>
      </c>
      <c r="H12518" t="s">
        <v>345</v>
      </c>
      <c r="I12518" t="s">
        <v>31</v>
      </c>
      <c r="J12518">
        <f>VLOOKUP(I12518, Neighbourhood!$A$1:$B$26, 2, FALSE)</f>
        <v>20</v>
      </c>
      <c r="K12518">
        <v>493799.14</v>
      </c>
      <c r="L12518">
        <v>5458302.3399999999</v>
      </c>
    </row>
    <row r="12519" spans="1:12" x14ac:dyDescent="0.3">
      <c r="A12519" t="s">
        <v>18</v>
      </c>
      <c r="B12519">
        <f>VLOOKUP(A12519, CrimeType!$A$1:$B$11, 2, FALSE)</f>
        <v>7</v>
      </c>
      <c r="C12519">
        <v>2017</v>
      </c>
      <c r="D12519">
        <v>5</v>
      </c>
      <c r="E12519">
        <v>19</v>
      </c>
      <c r="F12519">
        <v>8</v>
      </c>
      <c r="G12519">
        <v>49</v>
      </c>
      <c r="H12519" t="s">
        <v>1139</v>
      </c>
      <c r="I12519" t="s">
        <v>26</v>
      </c>
      <c r="J12519">
        <f>VLOOKUP(I12519, Neighbourhood!$A$1:$B$26, 2, FALSE)</f>
        <v>2</v>
      </c>
      <c r="K12519">
        <v>491422.07</v>
      </c>
      <c r="L12519">
        <v>5459316.4100000001</v>
      </c>
    </row>
    <row r="12520" spans="1:12" x14ac:dyDescent="0.3">
      <c r="A12520" t="s">
        <v>18</v>
      </c>
      <c r="B12520">
        <f>VLOOKUP(A12520, CrimeType!$A$1:$B$11, 2, FALSE)</f>
        <v>7</v>
      </c>
      <c r="C12520">
        <v>2017</v>
      </c>
      <c r="D12520">
        <v>5</v>
      </c>
      <c r="E12520">
        <v>19</v>
      </c>
      <c r="F12520">
        <v>9</v>
      </c>
      <c r="G12520">
        <v>26</v>
      </c>
      <c r="H12520" t="s">
        <v>949</v>
      </c>
      <c r="I12520" t="s">
        <v>26</v>
      </c>
      <c r="J12520">
        <f>VLOOKUP(I12520, Neighbourhood!$A$1:$B$26, 2, FALSE)</f>
        <v>2</v>
      </c>
      <c r="K12520">
        <v>490967.8</v>
      </c>
      <c r="L12520">
        <v>5458584.3799999999</v>
      </c>
    </row>
    <row r="12521" spans="1:12" x14ac:dyDescent="0.3">
      <c r="A12521" t="s">
        <v>18</v>
      </c>
      <c r="B12521">
        <f>VLOOKUP(A12521, CrimeType!$A$1:$B$11, 2, FALSE)</f>
        <v>7</v>
      </c>
      <c r="C12521">
        <v>2017</v>
      </c>
      <c r="D12521">
        <v>5</v>
      </c>
      <c r="E12521">
        <v>19</v>
      </c>
      <c r="F12521">
        <v>9</v>
      </c>
      <c r="G12521">
        <v>30</v>
      </c>
      <c r="H12521" t="s">
        <v>2024</v>
      </c>
      <c r="I12521" t="s">
        <v>31</v>
      </c>
      <c r="J12521">
        <f>VLOOKUP(I12521, Neighbourhood!$A$1:$B$26, 2, FALSE)</f>
        <v>20</v>
      </c>
      <c r="K12521">
        <v>493063.93</v>
      </c>
      <c r="L12521">
        <v>5457415.4699999997</v>
      </c>
    </row>
    <row r="12522" spans="1:12" x14ac:dyDescent="0.3">
      <c r="A12522" t="s">
        <v>15</v>
      </c>
      <c r="B12522">
        <f>VLOOKUP(A12522, CrimeType!$A$1:$B$11, 2, FALSE)</f>
        <v>4</v>
      </c>
      <c r="C12522">
        <v>2017</v>
      </c>
      <c r="D12522">
        <v>5</v>
      </c>
      <c r="E12522">
        <v>19</v>
      </c>
      <c r="F12522">
        <v>9</v>
      </c>
      <c r="G12522">
        <v>38</v>
      </c>
      <c r="H12522" t="s">
        <v>332</v>
      </c>
      <c r="I12522" t="s">
        <v>26</v>
      </c>
      <c r="J12522">
        <f>VLOOKUP(I12522, Neighbourhood!$A$1:$B$26, 2, FALSE)</f>
        <v>2</v>
      </c>
      <c r="K12522">
        <v>491000.46</v>
      </c>
      <c r="L12522">
        <v>5458448.79</v>
      </c>
    </row>
    <row r="12523" spans="1:12" x14ac:dyDescent="0.3">
      <c r="A12523" t="s">
        <v>15</v>
      </c>
      <c r="B12523">
        <f>VLOOKUP(A12523, CrimeType!$A$1:$B$11, 2, FALSE)</f>
        <v>4</v>
      </c>
      <c r="C12523">
        <v>2017</v>
      </c>
      <c r="D12523">
        <v>5</v>
      </c>
      <c r="E12523">
        <v>19</v>
      </c>
      <c r="F12523">
        <v>10</v>
      </c>
      <c r="G12523">
        <v>5</v>
      </c>
      <c r="H12523" t="s">
        <v>256</v>
      </c>
      <c r="I12523" t="s">
        <v>26</v>
      </c>
      <c r="J12523">
        <f>VLOOKUP(I12523, Neighbourhood!$A$1:$B$26, 2, FALSE)</f>
        <v>2</v>
      </c>
      <c r="K12523">
        <v>492367.14</v>
      </c>
      <c r="L12523">
        <v>5458760.0099999998</v>
      </c>
    </row>
    <row r="12524" spans="1:12" x14ac:dyDescent="0.3">
      <c r="A12524" t="s">
        <v>119</v>
      </c>
      <c r="B12524">
        <f>VLOOKUP(A12524, CrimeType!$A$1:$B$11, 2, FALSE)</f>
        <v>8</v>
      </c>
      <c r="C12524">
        <v>2017</v>
      </c>
      <c r="D12524">
        <v>5</v>
      </c>
      <c r="E12524">
        <v>19</v>
      </c>
      <c r="F12524">
        <v>10</v>
      </c>
      <c r="G12524">
        <v>15</v>
      </c>
      <c r="H12524" t="s">
        <v>2837</v>
      </c>
      <c r="I12524" t="s">
        <v>26</v>
      </c>
      <c r="J12524">
        <f>VLOOKUP(I12524, Neighbourhood!$A$1:$B$26, 2, FALSE)</f>
        <v>2</v>
      </c>
      <c r="K12524">
        <v>492004.87</v>
      </c>
      <c r="L12524">
        <v>5459046.0300000003</v>
      </c>
    </row>
    <row r="12525" spans="1:12" x14ac:dyDescent="0.3">
      <c r="A12525" t="s">
        <v>29</v>
      </c>
      <c r="B12525">
        <f>VLOOKUP(A12525, CrimeType!$A$1:$B$11, 2, FALSE)</f>
        <v>6</v>
      </c>
      <c r="C12525">
        <v>2017</v>
      </c>
      <c r="D12525">
        <v>5</v>
      </c>
      <c r="E12525">
        <v>19</v>
      </c>
      <c r="F12525">
        <v>10</v>
      </c>
      <c r="G12525">
        <v>26</v>
      </c>
      <c r="H12525" t="s">
        <v>480</v>
      </c>
      <c r="I12525" t="s">
        <v>61</v>
      </c>
      <c r="J12525">
        <f>VLOOKUP(I12525, Neighbourhood!$A$1:$B$26, 2, FALSE)</f>
        <v>15</v>
      </c>
      <c r="K12525">
        <v>497246.11</v>
      </c>
      <c r="L12525">
        <v>5456566.2400000002</v>
      </c>
    </row>
    <row r="12526" spans="1:12" x14ac:dyDescent="0.3">
      <c r="A12526" t="s">
        <v>18</v>
      </c>
      <c r="B12526">
        <f>VLOOKUP(A12526, CrimeType!$A$1:$B$11, 2, FALSE)</f>
        <v>7</v>
      </c>
      <c r="C12526">
        <v>2017</v>
      </c>
      <c r="D12526">
        <v>5</v>
      </c>
      <c r="E12526">
        <v>19</v>
      </c>
      <c r="F12526">
        <v>10</v>
      </c>
      <c r="G12526">
        <v>30</v>
      </c>
      <c r="H12526" t="s">
        <v>1604</v>
      </c>
      <c r="I12526" t="s">
        <v>65</v>
      </c>
      <c r="J12526">
        <f>VLOOKUP(I12526, Neighbourhood!$A$1:$B$26, 2, FALSE)</f>
        <v>12</v>
      </c>
      <c r="K12526">
        <v>492640.14</v>
      </c>
      <c r="L12526">
        <v>5456357.1500000004</v>
      </c>
    </row>
    <row r="12527" spans="1:12" x14ac:dyDescent="0.3">
      <c r="A12527" t="s">
        <v>29</v>
      </c>
      <c r="B12527">
        <f>VLOOKUP(A12527, CrimeType!$A$1:$B$11, 2, FALSE)</f>
        <v>6</v>
      </c>
      <c r="C12527">
        <v>2017</v>
      </c>
      <c r="D12527">
        <v>5</v>
      </c>
      <c r="E12527">
        <v>19</v>
      </c>
      <c r="F12527">
        <v>10</v>
      </c>
      <c r="G12527">
        <v>38</v>
      </c>
      <c r="H12527" t="s">
        <v>1232</v>
      </c>
      <c r="I12527" t="s">
        <v>26</v>
      </c>
      <c r="J12527">
        <f>VLOOKUP(I12527, Neighbourhood!$A$1:$B$26, 2, FALSE)</f>
        <v>2</v>
      </c>
      <c r="K12527">
        <v>491117.43</v>
      </c>
      <c r="L12527">
        <v>5458996.1500000004</v>
      </c>
    </row>
    <row r="12528" spans="1:12" x14ac:dyDescent="0.3">
      <c r="A12528" t="s">
        <v>18</v>
      </c>
      <c r="B12528">
        <f>VLOOKUP(A12528, CrimeType!$A$1:$B$11, 2, FALSE)</f>
        <v>7</v>
      </c>
      <c r="C12528">
        <v>2017</v>
      </c>
      <c r="D12528">
        <v>5</v>
      </c>
      <c r="E12528">
        <v>19</v>
      </c>
      <c r="F12528">
        <v>10</v>
      </c>
      <c r="G12528">
        <v>46</v>
      </c>
      <c r="H12528" t="s">
        <v>4540</v>
      </c>
      <c r="I12528" t="s">
        <v>46</v>
      </c>
      <c r="J12528">
        <f>VLOOKUP(I12528, Neighbourhood!$A$1:$B$26, 2, FALSE)</f>
        <v>5</v>
      </c>
      <c r="K12528">
        <v>494724.97</v>
      </c>
      <c r="L12528">
        <v>5458928.4500000002</v>
      </c>
    </row>
    <row r="12529" spans="1:12" x14ac:dyDescent="0.3">
      <c r="A12529" t="s">
        <v>15</v>
      </c>
      <c r="B12529">
        <f>VLOOKUP(A12529, CrimeType!$A$1:$B$11, 2, FALSE)</f>
        <v>4</v>
      </c>
      <c r="C12529">
        <v>2017</v>
      </c>
      <c r="D12529">
        <v>5</v>
      </c>
      <c r="E12529">
        <v>19</v>
      </c>
      <c r="F12529">
        <v>10</v>
      </c>
      <c r="G12529">
        <v>50</v>
      </c>
      <c r="H12529" t="s">
        <v>1617</v>
      </c>
      <c r="I12529" t="s">
        <v>26</v>
      </c>
      <c r="J12529">
        <f>VLOOKUP(I12529, Neighbourhood!$A$1:$B$26, 2, FALSE)</f>
        <v>2</v>
      </c>
      <c r="K12529">
        <v>492400.41</v>
      </c>
      <c r="L12529">
        <v>5458760.1100000003</v>
      </c>
    </row>
    <row r="12530" spans="1:12" x14ac:dyDescent="0.3">
      <c r="A12530" t="s">
        <v>15</v>
      </c>
      <c r="B12530">
        <f>VLOOKUP(A12530, CrimeType!$A$1:$B$11, 2, FALSE)</f>
        <v>4</v>
      </c>
      <c r="C12530">
        <v>2017</v>
      </c>
      <c r="D12530">
        <v>5</v>
      </c>
      <c r="E12530">
        <v>19</v>
      </c>
      <c r="F12530">
        <v>10</v>
      </c>
      <c r="G12530">
        <v>58</v>
      </c>
      <c r="H12530" t="s">
        <v>550</v>
      </c>
      <c r="I12530" t="s">
        <v>14</v>
      </c>
      <c r="J12530">
        <f>VLOOKUP(I12530, Neighbourhood!$A$1:$B$26, 2, FALSE)</f>
        <v>4</v>
      </c>
      <c r="K12530">
        <v>491449.62</v>
      </c>
      <c r="L12530">
        <v>5456727.3799999999</v>
      </c>
    </row>
    <row r="12531" spans="1:12" x14ac:dyDescent="0.3">
      <c r="A12531" t="s">
        <v>15</v>
      </c>
      <c r="B12531">
        <f>VLOOKUP(A12531, CrimeType!$A$1:$B$11, 2, FALSE)</f>
        <v>4</v>
      </c>
      <c r="C12531">
        <v>2017</v>
      </c>
      <c r="D12531">
        <v>5</v>
      </c>
      <c r="E12531">
        <v>19</v>
      </c>
      <c r="F12531">
        <v>11</v>
      </c>
      <c r="G12531">
        <v>9</v>
      </c>
      <c r="H12531" t="s">
        <v>1434</v>
      </c>
      <c r="I12531" t="s">
        <v>26</v>
      </c>
      <c r="J12531">
        <f>VLOOKUP(I12531, Neighbourhood!$A$1:$B$26, 2, FALSE)</f>
        <v>2</v>
      </c>
      <c r="K12531">
        <v>492202.33</v>
      </c>
      <c r="L12531">
        <v>5458787.7699999996</v>
      </c>
    </row>
    <row r="12532" spans="1:12" x14ac:dyDescent="0.3">
      <c r="A12532" t="s">
        <v>115</v>
      </c>
      <c r="B12532">
        <f>VLOOKUP(A12532, CrimeType!$A$1:$B$11, 2, FALSE)</f>
        <v>11</v>
      </c>
      <c r="C12532">
        <v>2017</v>
      </c>
      <c r="D12532">
        <v>5</v>
      </c>
      <c r="E12532">
        <v>19</v>
      </c>
      <c r="F12532">
        <v>11</v>
      </c>
      <c r="G12532">
        <v>48</v>
      </c>
      <c r="H12532" t="s">
        <v>4541</v>
      </c>
      <c r="I12532" t="s">
        <v>31</v>
      </c>
      <c r="J12532">
        <f>VLOOKUP(I12532, Neighbourhood!$A$1:$B$26, 2, FALSE)</f>
        <v>20</v>
      </c>
      <c r="K12532">
        <v>492742</v>
      </c>
      <c r="L12532">
        <v>5458401</v>
      </c>
    </row>
    <row r="12533" spans="1:12" x14ac:dyDescent="0.3">
      <c r="A12533" t="s">
        <v>29</v>
      </c>
      <c r="B12533">
        <f>VLOOKUP(A12533, CrimeType!$A$1:$B$11, 2, FALSE)</f>
        <v>6</v>
      </c>
      <c r="C12533">
        <v>2017</v>
      </c>
      <c r="D12533">
        <v>5</v>
      </c>
      <c r="E12533">
        <v>19</v>
      </c>
      <c r="F12533">
        <v>11</v>
      </c>
      <c r="G12533">
        <v>58</v>
      </c>
      <c r="H12533" t="s">
        <v>70</v>
      </c>
      <c r="I12533" t="s">
        <v>26</v>
      </c>
      <c r="J12533">
        <f>VLOOKUP(I12533, Neighbourhood!$A$1:$B$26, 2, FALSE)</f>
        <v>2</v>
      </c>
      <c r="K12533">
        <v>491292.79</v>
      </c>
      <c r="L12533">
        <v>5458742.3099999996</v>
      </c>
    </row>
    <row r="12534" spans="1:12" x14ac:dyDescent="0.3">
      <c r="A12534" t="s">
        <v>10</v>
      </c>
      <c r="B12534">
        <f>VLOOKUP(A12534, CrimeType!$A$1:$B$11, 2, FALSE)</f>
        <v>2</v>
      </c>
      <c r="C12534">
        <v>2017</v>
      </c>
      <c r="D12534">
        <v>5</v>
      </c>
      <c r="E12534">
        <v>19</v>
      </c>
      <c r="F12534">
        <v>12</v>
      </c>
      <c r="G12534">
        <v>0</v>
      </c>
      <c r="H12534" t="s">
        <v>4542</v>
      </c>
      <c r="I12534" t="s">
        <v>61</v>
      </c>
      <c r="J12534">
        <f>VLOOKUP(I12534, Neighbourhood!$A$1:$B$26, 2, FALSE)</f>
        <v>15</v>
      </c>
      <c r="K12534">
        <v>496178.71</v>
      </c>
      <c r="L12534">
        <v>5456083</v>
      </c>
    </row>
    <row r="12535" spans="1:12" x14ac:dyDescent="0.3">
      <c r="A12535" t="s">
        <v>18</v>
      </c>
      <c r="B12535">
        <f>VLOOKUP(A12535, CrimeType!$A$1:$B$11, 2, FALSE)</f>
        <v>7</v>
      </c>
      <c r="C12535">
        <v>2017</v>
      </c>
      <c r="D12535">
        <v>5</v>
      </c>
      <c r="E12535">
        <v>19</v>
      </c>
      <c r="F12535">
        <v>12</v>
      </c>
      <c r="G12535">
        <v>0</v>
      </c>
      <c r="H12535" t="s">
        <v>3379</v>
      </c>
      <c r="I12535" t="s">
        <v>61</v>
      </c>
      <c r="J12535">
        <f>VLOOKUP(I12535, Neighbourhood!$A$1:$B$26, 2, FALSE)</f>
        <v>15</v>
      </c>
      <c r="K12535">
        <v>498007.25</v>
      </c>
      <c r="L12535">
        <v>5453265.8300000001</v>
      </c>
    </row>
    <row r="12536" spans="1:12" x14ac:dyDescent="0.3">
      <c r="A12536" t="s">
        <v>15</v>
      </c>
      <c r="B12536">
        <f>VLOOKUP(A12536, CrimeType!$A$1:$B$11, 2, FALSE)</f>
        <v>4</v>
      </c>
      <c r="C12536">
        <v>2017</v>
      </c>
      <c r="D12536">
        <v>5</v>
      </c>
      <c r="E12536">
        <v>19</v>
      </c>
      <c r="F12536">
        <v>12</v>
      </c>
      <c r="G12536">
        <v>27</v>
      </c>
      <c r="H12536" t="s">
        <v>1148</v>
      </c>
      <c r="I12536" t="s">
        <v>77</v>
      </c>
      <c r="J12536">
        <f>VLOOKUP(I12536, Neighbourhood!$A$1:$B$26, 2, FALSE)</f>
        <v>22</v>
      </c>
      <c r="K12536">
        <v>495220.9</v>
      </c>
      <c r="L12536">
        <v>5452629.6900000004</v>
      </c>
    </row>
    <row r="12537" spans="1:12" x14ac:dyDescent="0.3">
      <c r="A12537" t="s">
        <v>18</v>
      </c>
      <c r="B12537">
        <f>VLOOKUP(A12537, CrimeType!$A$1:$B$11, 2, FALSE)</f>
        <v>7</v>
      </c>
      <c r="C12537">
        <v>2017</v>
      </c>
      <c r="D12537">
        <v>5</v>
      </c>
      <c r="E12537">
        <v>19</v>
      </c>
      <c r="F12537">
        <v>12</v>
      </c>
      <c r="G12537">
        <v>30</v>
      </c>
      <c r="H12537" t="s">
        <v>58</v>
      </c>
      <c r="I12537" t="s">
        <v>31</v>
      </c>
      <c r="J12537">
        <f>VLOOKUP(I12537, Neighbourhood!$A$1:$B$26, 2, FALSE)</f>
        <v>20</v>
      </c>
      <c r="K12537">
        <v>492750.33</v>
      </c>
      <c r="L12537">
        <v>5458625.3600000003</v>
      </c>
    </row>
    <row r="12538" spans="1:12" x14ac:dyDescent="0.3">
      <c r="A12538" t="s">
        <v>15</v>
      </c>
      <c r="B12538">
        <f>VLOOKUP(A12538, CrimeType!$A$1:$B$11, 2, FALSE)</f>
        <v>4</v>
      </c>
      <c r="C12538">
        <v>2017</v>
      </c>
      <c r="D12538">
        <v>5</v>
      </c>
      <c r="E12538">
        <v>19</v>
      </c>
      <c r="F12538">
        <v>12</v>
      </c>
      <c r="G12538">
        <v>40</v>
      </c>
      <c r="H12538" t="s">
        <v>3413</v>
      </c>
      <c r="I12538" t="s">
        <v>61</v>
      </c>
      <c r="J12538">
        <f>VLOOKUP(I12538, Neighbourhood!$A$1:$B$26, 2, FALSE)</f>
        <v>15</v>
      </c>
      <c r="K12538">
        <v>498062.35</v>
      </c>
      <c r="L12538">
        <v>5456094.3600000003</v>
      </c>
    </row>
    <row r="12539" spans="1:12" x14ac:dyDescent="0.3">
      <c r="A12539" t="s">
        <v>29</v>
      </c>
      <c r="B12539">
        <f>VLOOKUP(A12539, CrimeType!$A$1:$B$11, 2, FALSE)</f>
        <v>6</v>
      </c>
      <c r="C12539">
        <v>2017</v>
      </c>
      <c r="D12539">
        <v>5</v>
      </c>
      <c r="E12539">
        <v>19</v>
      </c>
      <c r="F12539">
        <v>12</v>
      </c>
      <c r="G12539">
        <v>40</v>
      </c>
      <c r="H12539" t="s">
        <v>59</v>
      </c>
      <c r="I12539" t="s">
        <v>26</v>
      </c>
      <c r="J12539">
        <f>VLOOKUP(I12539, Neighbourhood!$A$1:$B$26, 2, FALSE)</f>
        <v>2</v>
      </c>
      <c r="K12539">
        <v>492213.73</v>
      </c>
      <c r="L12539">
        <v>5458862.1500000004</v>
      </c>
    </row>
    <row r="12540" spans="1:12" x14ac:dyDescent="0.3">
      <c r="A12540" t="s">
        <v>29</v>
      </c>
      <c r="B12540">
        <f>VLOOKUP(A12540, CrimeType!$A$1:$B$11, 2, FALSE)</f>
        <v>6</v>
      </c>
      <c r="C12540">
        <v>2017</v>
      </c>
      <c r="D12540">
        <v>5</v>
      </c>
      <c r="E12540">
        <v>19</v>
      </c>
      <c r="F12540">
        <v>12</v>
      </c>
      <c r="G12540">
        <v>45</v>
      </c>
      <c r="H12540" t="s">
        <v>170</v>
      </c>
      <c r="I12540" t="s">
        <v>31</v>
      </c>
      <c r="J12540">
        <f>VLOOKUP(I12540, Neighbourhood!$A$1:$B$26, 2, FALSE)</f>
        <v>20</v>
      </c>
      <c r="K12540">
        <v>493902.91</v>
      </c>
      <c r="L12540">
        <v>5457453.3300000001</v>
      </c>
    </row>
    <row r="12541" spans="1:12" x14ac:dyDescent="0.3">
      <c r="A12541" t="s">
        <v>18</v>
      </c>
      <c r="B12541">
        <f>VLOOKUP(A12541, CrimeType!$A$1:$B$11, 2, FALSE)</f>
        <v>7</v>
      </c>
      <c r="C12541">
        <v>2017</v>
      </c>
      <c r="D12541">
        <v>5</v>
      </c>
      <c r="E12541">
        <v>19</v>
      </c>
      <c r="F12541">
        <v>13</v>
      </c>
      <c r="G12541">
        <v>0</v>
      </c>
      <c r="H12541" t="s">
        <v>106</v>
      </c>
      <c r="I12541" t="s">
        <v>20</v>
      </c>
      <c r="J12541">
        <f>VLOOKUP(I12541, Neighbourhood!$A$1:$B$26, 2, FALSE)</f>
        <v>23</v>
      </c>
      <c r="K12541">
        <v>490729.63</v>
      </c>
      <c r="L12541">
        <v>5458622.1399999997</v>
      </c>
    </row>
    <row r="12542" spans="1:12" x14ac:dyDescent="0.3">
      <c r="A12542" t="s">
        <v>119</v>
      </c>
      <c r="B12542">
        <f>VLOOKUP(A12542, CrimeType!$A$1:$B$11, 2, FALSE)</f>
        <v>8</v>
      </c>
      <c r="C12542">
        <v>2017</v>
      </c>
      <c r="D12542">
        <v>5</v>
      </c>
      <c r="E12542">
        <v>19</v>
      </c>
      <c r="F12542">
        <v>13</v>
      </c>
      <c r="G12542">
        <v>11</v>
      </c>
      <c r="H12542" t="s">
        <v>2653</v>
      </c>
      <c r="I12542" t="s">
        <v>20</v>
      </c>
      <c r="J12542">
        <f>VLOOKUP(I12542, Neighbourhood!$A$1:$B$26, 2, FALSE)</f>
        <v>23</v>
      </c>
      <c r="K12542">
        <v>490421.95</v>
      </c>
      <c r="L12542">
        <v>5458518.7300000004</v>
      </c>
    </row>
    <row r="12543" spans="1:12" x14ac:dyDescent="0.3">
      <c r="A12543" t="s">
        <v>18</v>
      </c>
      <c r="B12543">
        <f>VLOOKUP(A12543, CrimeType!$A$1:$B$11, 2, FALSE)</f>
        <v>7</v>
      </c>
      <c r="C12543">
        <v>2017</v>
      </c>
      <c r="D12543">
        <v>5</v>
      </c>
      <c r="E12543">
        <v>19</v>
      </c>
      <c r="F12543">
        <v>13</v>
      </c>
      <c r="G12543">
        <v>45</v>
      </c>
      <c r="H12543" t="s">
        <v>255</v>
      </c>
      <c r="I12543" t="s">
        <v>31</v>
      </c>
      <c r="J12543">
        <f>VLOOKUP(I12543, Neighbourhood!$A$1:$B$26, 2, FALSE)</f>
        <v>20</v>
      </c>
      <c r="K12543">
        <v>492750.33</v>
      </c>
      <c r="L12543">
        <v>5458526.9000000004</v>
      </c>
    </row>
    <row r="12544" spans="1:12" x14ac:dyDescent="0.3">
      <c r="A12544" t="s">
        <v>18</v>
      </c>
      <c r="B12544">
        <f>VLOOKUP(A12544, CrimeType!$A$1:$B$11, 2, FALSE)</f>
        <v>7</v>
      </c>
      <c r="C12544">
        <v>2017</v>
      </c>
      <c r="D12544">
        <v>5</v>
      </c>
      <c r="E12544">
        <v>19</v>
      </c>
      <c r="F12544">
        <v>14</v>
      </c>
      <c r="G12544">
        <v>0</v>
      </c>
      <c r="H12544" t="s">
        <v>4543</v>
      </c>
      <c r="I12544" t="s">
        <v>77</v>
      </c>
      <c r="J12544">
        <f>VLOOKUP(I12544, Neighbourhood!$A$1:$B$26, 2, FALSE)</f>
        <v>22</v>
      </c>
      <c r="K12544">
        <v>496069.3</v>
      </c>
      <c r="L12544">
        <v>5451198.2400000002</v>
      </c>
    </row>
    <row r="12545" spans="1:12" x14ac:dyDescent="0.3">
      <c r="A12545" t="s">
        <v>18</v>
      </c>
      <c r="B12545">
        <f>VLOOKUP(A12545, CrimeType!$A$1:$B$11, 2, FALSE)</f>
        <v>7</v>
      </c>
      <c r="C12545">
        <v>2017</v>
      </c>
      <c r="D12545">
        <v>5</v>
      </c>
      <c r="E12545">
        <v>19</v>
      </c>
      <c r="F12545">
        <v>14</v>
      </c>
      <c r="G12545">
        <v>0</v>
      </c>
      <c r="H12545" t="s">
        <v>1475</v>
      </c>
      <c r="I12545" t="s">
        <v>14</v>
      </c>
      <c r="J12545">
        <f>VLOOKUP(I12545, Neighbourhood!$A$1:$B$26, 2, FALSE)</f>
        <v>4</v>
      </c>
      <c r="K12545">
        <v>489918.78</v>
      </c>
      <c r="L12545">
        <v>5456767.7000000002</v>
      </c>
    </row>
    <row r="12546" spans="1:12" x14ac:dyDescent="0.3">
      <c r="A12546" t="s">
        <v>29</v>
      </c>
      <c r="B12546">
        <f>VLOOKUP(A12546, CrimeType!$A$1:$B$11, 2, FALSE)</f>
        <v>6</v>
      </c>
      <c r="C12546">
        <v>2017</v>
      </c>
      <c r="D12546">
        <v>5</v>
      </c>
      <c r="E12546">
        <v>19</v>
      </c>
      <c r="F12546">
        <v>14</v>
      </c>
      <c r="G12546">
        <v>6</v>
      </c>
      <c r="H12546" t="s">
        <v>423</v>
      </c>
      <c r="I12546" t="s">
        <v>46</v>
      </c>
      <c r="J12546">
        <f>VLOOKUP(I12546, Neighbourhood!$A$1:$B$26, 2, FALSE)</f>
        <v>5</v>
      </c>
      <c r="K12546">
        <v>494939.29</v>
      </c>
      <c r="L12546">
        <v>5457604.3799999999</v>
      </c>
    </row>
    <row r="12547" spans="1:12" x14ac:dyDescent="0.3">
      <c r="A12547" t="s">
        <v>29</v>
      </c>
      <c r="B12547">
        <f>VLOOKUP(A12547, CrimeType!$A$1:$B$11, 2, FALSE)</f>
        <v>6</v>
      </c>
      <c r="C12547">
        <v>2017</v>
      </c>
      <c r="D12547">
        <v>5</v>
      </c>
      <c r="E12547">
        <v>19</v>
      </c>
      <c r="F12547">
        <v>15</v>
      </c>
      <c r="G12547">
        <v>11</v>
      </c>
      <c r="H12547" t="s">
        <v>121</v>
      </c>
      <c r="I12547" t="s">
        <v>26</v>
      </c>
      <c r="J12547">
        <f>VLOOKUP(I12547, Neighbourhood!$A$1:$B$26, 2, FALSE)</f>
        <v>2</v>
      </c>
      <c r="K12547">
        <v>491826.94</v>
      </c>
      <c r="L12547">
        <v>5459079.6900000004</v>
      </c>
    </row>
    <row r="12548" spans="1:12" x14ac:dyDescent="0.3">
      <c r="A12548" t="s">
        <v>29</v>
      </c>
      <c r="B12548">
        <f>VLOOKUP(A12548, CrimeType!$A$1:$B$11, 2, FALSE)</f>
        <v>6</v>
      </c>
      <c r="C12548">
        <v>2017</v>
      </c>
      <c r="D12548">
        <v>5</v>
      </c>
      <c r="E12548">
        <v>19</v>
      </c>
      <c r="F12548">
        <v>15</v>
      </c>
      <c r="G12548">
        <v>26</v>
      </c>
      <c r="H12548" t="s">
        <v>322</v>
      </c>
      <c r="I12548" t="s">
        <v>26</v>
      </c>
      <c r="J12548">
        <f>VLOOKUP(I12548, Neighbourhood!$A$1:$B$26, 2, FALSE)</f>
        <v>2</v>
      </c>
      <c r="K12548">
        <v>491518.76</v>
      </c>
      <c r="L12548">
        <v>5458982.75</v>
      </c>
    </row>
    <row r="12549" spans="1:12" x14ac:dyDescent="0.3">
      <c r="A12549" t="s">
        <v>29</v>
      </c>
      <c r="B12549">
        <f>VLOOKUP(A12549, CrimeType!$A$1:$B$11, 2, FALSE)</f>
        <v>6</v>
      </c>
      <c r="C12549">
        <v>2017</v>
      </c>
      <c r="D12549">
        <v>5</v>
      </c>
      <c r="E12549">
        <v>19</v>
      </c>
      <c r="F12549">
        <v>15</v>
      </c>
      <c r="G12549">
        <v>39</v>
      </c>
      <c r="H12549" t="s">
        <v>59</v>
      </c>
      <c r="I12549" t="s">
        <v>26</v>
      </c>
      <c r="J12549">
        <f>VLOOKUP(I12549, Neighbourhood!$A$1:$B$26, 2, FALSE)</f>
        <v>2</v>
      </c>
      <c r="K12549">
        <v>492213.73</v>
      </c>
      <c r="L12549">
        <v>5458862.1500000004</v>
      </c>
    </row>
    <row r="12550" spans="1:12" x14ac:dyDescent="0.3">
      <c r="A12550" t="s">
        <v>29</v>
      </c>
      <c r="B12550">
        <f>VLOOKUP(A12550, CrimeType!$A$1:$B$11, 2, FALSE)</f>
        <v>6</v>
      </c>
      <c r="C12550">
        <v>2017</v>
      </c>
      <c r="D12550">
        <v>5</v>
      </c>
      <c r="E12550">
        <v>19</v>
      </c>
      <c r="F12550">
        <v>15</v>
      </c>
      <c r="G12550">
        <v>43</v>
      </c>
      <c r="H12550" t="s">
        <v>43</v>
      </c>
      <c r="I12550" t="s">
        <v>39</v>
      </c>
      <c r="J12550">
        <f>VLOOKUP(I12550, Neighbourhood!$A$1:$B$26, 2, FALSE)</f>
        <v>11</v>
      </c>
      <c r="K12550">
        <v>489762.86</v>
      </c>
      <c r="L12550">
        <v>5450783.8300000001</v>
      </c>
    </row>
    <row r="12551" spans="1:12" x14ac:dyDescent="0.3">
      <c r="A12551" t="s">
        <v>18</v>
      </c>
      <c r="B12551">
        <f>VLOOKUP(A12551, CrimeType!$A$1:$B$11, 2, FALSE)</f>
        <v>7</v>
      </c>
      <c r="C12551">
        <v>2017</v>
      </c>
      <c r="D12551">
        <v>5</v>
      </c>
      <c r="E12551">
        <v>19</v>
      </c>
      <c r="F12551">
        <v>16</v>
      </c>
      <c r="G12551">
        <v>0</v>
      </c>
      <c r="H12551" t="s">
        <v>3409</v>
      </c>
      <c r="I12551" t="s">
        <v>61</v>
      </c>
      <c r="J12551">
        <f>VLOOKUP(I12551, Neighbourhood!$A$1:$B$26, 2, FALSE)</f>
        <v>15</v>
      </c>
      <c r="K12551">
        <v>497340.89</v>
      </c>
      <c r="L12551">
        <v>5454730.1100000003</v>
      </c>
    </row>
    <row r="12552" spans="1:12" x14ac:dyDescent="0.3">
      <c r="A12552" t="s">
        <v>119</v>
      </c>
      <c r="B12552">
        <f>VLOOKUP(A12552, CrimeType!$A$1:$B$11, 2, FALSE)</f>
        <v>8</v>
      </c>
      <c r="C12552">
        <v>2017</v>
      </c>
      <c r="D12552">
        <v>5</v>
      </c>
      <c r="E12552">
        <v>19</v>
      </c>
      <c r="F12552">
        <v>16</v>
      </c>
      <c r="G12552">
        <v>30</v>
      </c>
      <c r="H12552" t="s">
        <v>1802</v>
      </c>
      <c r="I12552" t="s">
        <v>26</v>
      </c>
      <c r="J12552">
        <f>VLOOKUP(I12552, Neighbourhood!$A$1:$B$26, 2, FALSE)</f>
        <v>2</v>
      </c>
      <c r="K12552">
        <v>490719.05</v>
      </c>
      <c r="L12552">
        <v>5457893.1699999999</v>
      </c>
    </row>
    <row r="12553" spans="1:12" x14ac:dyDescent="0.3">
      <c r="A12553" t="s">
        <v>18</v>
      </c>
      <c r="B12553">
        <f>VLOOKUP(A12553, CrimeType!$A$1:$B$11, 2, FALSE)</f>
        <v>7</v>
      </c>
      <c r="C12553">
        <v>2017</v>
      </c>
      <c r="D12553">
        <v>5</v>
      </c>
      <c r="E12553">
        <v>19</v>
      </c>
      <c r="F12553">
        <v>17</v>
      </c>
      <c r="G12553">
        <v>0</v>
      </c>
      <c r="H12553" t="s">
        <v>897</v>
      </c>
      <c r="I12553" t="s">
        <v>68</v>
      </c>
      <c r="J12553">
        <f>VLOOKUP(I12553, Neighbourhood!$A$1:$B$26, 2, FALSE)</f>
        <v>10</v>
      </c>
      <c r="K12553">
        <v>489170.49</v>
      </c>
      <c r="L12553">
        <v>5457867.8200000003</v>
      </c>
    </row>
    <row r="12554" spans="1:12" x14ac:dyDescent="0.3">
      <c r="A12554" t="s">
        <v>18</v>
      </c>
      <c r="B12554">
        <f>VLOOKUP(A12554, CrimeType!$A$1:$B$11, 2, FALSE)</f>
        <v>7</v>
      </c>
      <c r="C12554">
        <v>2017</v>
      </c>
      <c r="D12554">
        <v>5</v>
      </c>
      <c r="E12554">
        <v>19</v>
      </c>
      <c r="F12554">
        <v>17</v>
      </c>
      <c r="G12554">
        <v>0</v>
      </c>
      <c r="H12554" t="s">
        <v>4545</v>
      </c>
      <c r="I12554" t="s">
        <v>53</v>
      </c>
      <c r="J12554">
        <f>VLOOKUP(I12554, Neighbourhood!$A$1:$B$26, 2, FALSE)</f>
        <v>16</v>
      </c>
      <c r="K12554">
        <v>492596.68</v>
      </c>
      <c r="L12554">
        <v>5455762.75</v>
      </c>
    </row>
    <row r="12555" spans="1:12" x14ac:dyDescent="0.3">
      <c r="A12555" t="s">
        <v>18</v>
      </c>
      <c r="B12555">
        <f>VLOOKUP(A12555, CrimeType!$A$1:$B$11, 2, FALSE)</f>
        <v>7</v>
      </c>
      <c r="C12555">
        <v>2017</v>
      </c>
      <c r="D12555">
        <v>5</v>
      </c>
      <c r="E12555">
        <v>19</v>
      </c>
      <c r="F12555">
        <v>17</v>
      </c>
      <c r="G12555">
        <v>0</v>
      </c>
      <c r="H12555" t="s">
        <v>4546</v>
      </c>
      <c r="I12555" t="s">
        <v>53</v>
      </c>
      <c r="J12555">
        <f>VLOOKUP(I12555, Neighbourhood!$A$1:$B$26, 2, FALSE)</f>
        <v>16</v>
      </c>
      <c r="K12555">
        <v>492838.87</v>
      </c>
      <c r="L12555">
        <v>5455878.8899999997</v>
      </c>
    </row>
    <row r="12556" spans="1:12" x14ac:dyDescent="0.3">
      <c r="A12556" t="s">
        <v>40</v>
      </c>
      <c r="B12556">
        <f>VLOOKUP(A12556, CrimeType!$A$1:$B$11, 2, FALSE)</f>
        <v>9</v>
      </c>
      <c r="C12556">
        <v>2017</v>
      </c>
      <c r="D12556">
        <v>5</v>
      </c>
      <c r="E12556">
        <v>19</v>
      </c>
      <c r="F12556">
        <v>17</v>
      </c>
      <c r="G12556">
        <v>0</v>
      </c>
      <c r="H12556" t="s">
        <v>4326</v>
      </c>
      <c r="I12556" t="s">
        <v>65</v>
      </c>
      <c r="J12556">
        <f>VLOOKUP(I12556, Neighbourhood!$A$1:$B$26, 2, FALSE)</f>
        <v>12</v>
      </c>
      <c r="K12556">
        <v>492915.14</v>
      </c>
      <c r="L12556">
        <v>5456973.3099999996</v>
      </c>
    </row>
    <row r="12557" spans="1:12" x14ac:dyDescent="0.3">
      <c r="A12557" t="s">
        <v>24</v>
      </c>
      <c r="B12557">
        <f>VLOOKUP(A12557, CrimeType!$A$1:$B$11, 2, FALSE)</f>
        <v>1</v>
      </c>
      <c r="C12557">
        <v>2017</v>
      </c>
      <c r="D12557">
        <v>5</v>
      </c>
      <c r="E12557">
        <v>19</v>
      </c>
      <c r="F12557">
        <v>17</v>
      </c>
      <c r="G12557">
        <v>0</v>
      </c>
      <c r="H12557" t="s">
        <v>4544</v>
      </c>
      <c r="I12557" t="s">
        <v>28</v>
      </c>
      <c r="J12557">
        <f>VLOOKUP(I12557, Neighbourhood!$A$1:$B$26, 2, FALSE)</f>
        <v>7</v>
      </c>
      <c r="K12557">
        <v>493426.15</v>
      </c>
      <c r="L12557">
        <v>5454180.0599999996</v>
      </c>
    </row>
    <row r="12558" spans="1:12" x14ac:dyDescent="0.3">
      <c r="A12558" t="s">
        <v>18</v>
      </c>
      <c r="B12558">
        <f>VLOOKUP(A12558, CrimeType!$A$1:$B$11, 2, FALSE)</f>
        <v>7</v>
      </c>
      <c r="C12558">
        <v>2017</v>
      </c>
      <c r="D12558">
        <v>5</v>
      </c>
      <c r="E12558">
        <v>19</v>
      </c>
      <c r="F12558">
        <v>17</v>
      </c>
      <c r="G12558">
        <v>0</v>
      </c>
      <c r="H12558" t="s">
        <v>32</v>
      </c>
      <c r="I12558" t="s">
        <v>26</v>
      </c>
      <c r="J12558">
        <f>VLOOKUP(I12558, Neighbourhood!$A$1:$B$26, 2, FALSE)</f>
        <v>2</v>
      </c>
      <c r="K12558">
        <v>491933.99</v>
      </c>
      <c r="L12558">
        <v>5458963.7699999996</v>
      </c>
    </row>
    <row r="12559" spans="1:12" x14ac:dyDescent="0.3">
      <c r="A12559" t="s">
        <v>15</v>
      </c>
      <c r="B12559">
        <f>VLOOKUP(A12559, CrimeType!$A$1:$B$11, 2, FALSE)</f>
        <v>4</v>
      </c>
      <c r="C12559">
        <v>2017</v>
      </c>
      <c r="D12559">
        <v>5</v>
      </c>
      <c r="E12559">
        <v>19</v>
      </c>
      <c r="F12559">
        <v>17</v>
      </c>
      <c r="G12559">
        <v>23</v>
      </c>
      <c r="H12559" t="s">
        <v>4547</v>
      </c>
      <c r="I12559" t="s">
        <v>85</v>
      </c>
      <c r="J12559">
        <f>VLOOKUP(I12559, Neighbourhood!$A$1:$B$26, 2, FALSE)</f>
        <v>21</v>
      </c>
      <c r="K12559">
        <v>494002.45</v>
      </c>
      <c r="L12559">
        <v>5451415.8300000001</v>
      </c>
    </row>
    <row r="12560" spans="1:12" x14ac:dyDescent="0.3">
      <c r="A12560" t="s">
        <v>29</v>
      </c>
      <c r="B12560">
        <f>VLOOKUP(A12560, CrimeType!$A$1:$B$11, 2, FALSE)</f>
        <v>6</v>
      </c>
      <c r="C12560">
        <v>2017</v>
      </c>
      <c r="D12560">
        <v>5</v>
      </c>
      <c r="E12560">
        <v>19</v>
      </c>
      <c r="F12560">
        <v>17</v>
      </c>
      <c r="G12560">
        <v>32</v>
      </c>
      <c r="H12560" t="s">
        <v>59</v>
      </c>
      <c r="I12560" t="s">
        <v>26</v>
      </c>
      <c r="J12560">
        <f>VLOOKUP(I12560, Neighbourhood!$A$1:$B$26, 2, FALSE)</f>
        <v>2</v>
      </c>
      <c r="K12560">
        <v>492213.73</v>
      </c>
      <c r="L12560">
        <v>5458862.1500000004</v>
      </c>
    </row>
    <row r="12561" spans="1:12" x14ac:dyDescent="0.3">
      <c r="A12561" t="s">
        <v>18</v>
      </c>
      <c r="B12561">
        <f>VLOOKUP(A12561, CrimeType!$A$1:$B$11, 2, FALSE)</f>
        <v>7</v>
      </c>
      <c r="C12561">
        <v>2017</v>
      </c>
      <c r="D12561">
        <v>5</v>
      </c>
      <c r="E12561">
        <v>19</v>
      </c>
      <c r="F12561">
        <v>17</v>
      </c>
      <c r="G12561">
        <v>45</v>
      </c>
      <c r="H12561" t="s">
        <v>4548</v>
      </c>
      <c r="I12561" t="s">
        <v>26</v>
      </c>
      <c r="J12561">
        <f>VLOOKUP(I12561, Neighbourhood!$A$1:$B$26, 2, FALSE)</f>
        <v>2</v>
      </c>
      <c r="K12561">
        <v>492340.86</v>
      </c>
      <c r="L12561">
        <v>5459004.1299999999</v>
      </c>
    </row>
    <row r="12562" spans="1:12" x14ac:dyDescent="0.3">
      <c r="A12562" t="s">
        <v>15</v>
      </c>
      <c r="B12562">
        <f>VLOOKUP(A12562, CrimeType!$A$1:$B$11, 2, FALSE)</f>
        <v>4</v>
      </c>
      <c r="C12562">
        <v>2017</v>
      </c>
      <c r="D12562">
        <v>5</v>
      </c>
      <c r="E12562">
        <v>19</v>
      </c>
      <c r="F12562">
        <v>17</v>
      </c>
      <c r="G12562">
        <v>49</v>
      </c>
      <c r="H12562" t="s">
        <v>4549</v>
      </c>
      <c r="I12562" t="s">
        <v>31</v>
      </c>
      <c r="J12562">
        <f>VLOOKUP(I12562, Neighbourhood!$A$1:$B$26, 2, FALSE)</f>
        <v>20</v>
      </c>
      <c r="K12562">
        <v>492952.8</v>
      </c>
      <c r="L12562">
        <v>5458230.7800000003</v>
      </c>
    </row>
    <row r="12563" spans="1:12" x14ac:dyDescent="0.3">
      <c r="A12563" t="s">
        <v>24</v>
      </c>
      <c r="B12563">
        <f>VLOOKUP(A12563, CrimeType!$A$1:$B$11, 2, FALSE)</f>
        <v>1</v>
      </c>
      <c r="C12563">
        <v>2017</v>
      </c>
      <c r="D12563">
        <v>5</v>
      </c>
      <c r="E12563">
        <v>19</v>
      </c>
      <c r="F12563">
        <v>18</v>
      </c>
      <c r="G12563">
        <v>0</v>
      </c>
      <c r="H12563" t="s">
        <v>4550</v>
      </c>
      <c r="I12563" t="s">
        <v>14</v>
      </c>
      <c r="J12563">
        <f>VLOOKUP(I12563, Neighbourhood!$A$1:$B$26, 2, FALSE)</f>
        <v>4</v>
      </c>
      <c r="K12563">
        <v>489669.61</v>
      </c>
      <c r="L12563">
        <v>5457446.1399999997</v>
      </c>
    </row>
    <row r="12564" spans="1:12" x14ac:dyDescent="0.3">
      <c r="A12564" t="s">
        <v>29</v>
      </c>
      <c r="B12564">
        <f>VLOOKUP(A12564, CrimeType!$A$1:$B$11, 2, FALSE)</f>
        <v>6</v>
      </c>
      <c r="C12564">
        <v>2017</v>
      </c>
      <c r="D12564">
        <v>5</v>
      </c>
      <c r="E12564">
        <v>19</v>
      </c>
      <c r="F12564">
        <v>18</v>
      </c>
      <c r="G12564">
        <v>0</v>
      </c>
      <c r="H12564" t="s">
        <v>57</v>
      </c>
      <c r="I12564" t="s">
        <v>26</v>
      </c>
      <c r="J12564">
        <f>VLOOKUP(I12564, Neighbourhood!$A$1:$B$26, 2, FALSE)</f>
        <v>2</v>
      </c>
      <c r="K12564">
        <v>492175.41</v>
      </c>
      <c r="L12564">
        <v>5459048.5499999998</v>
      </c>
    </row>
    <row r="12565" spans="1:12" x14ac:dyDescent="0.3">
      <c r="A12565" t="s">
        <v>18</v>
      </c>
      <c r="B12565">
        <f>VLOOKUP(A12565, CrimeType!$A$1:$B$11, 2, FALSE)</f>
        <v>7</v>
      </c>
      <c r="C12565">
        <v>2017</v>
      </c>
      <c r="D12565">
        <v>5</v>
      </c>
      <c r="E12565">
        <v>19</v>
      </c>
      <c r="F12565">
        <v>18</v>
      </c>
      <c r="G12565">
        <v>0</v>
      </c>
      <c r="H12565" t="s">
        <v>4551</v>
      </c>
      <c r="I12565" t="s">
        <v>316</v>
      </c>
      <c r="J12565">
        <f>VLOOKUP(I12565, Neighbourhood!$A$1:$B$26, 2, FALSE)</f>
        <v>18</v>
      </c>
      <c r="K12565">
        <v>491395.01</v>
      </c>
      <c r="L12565">
        <v>5455823.5800000001</v>
      </c>
    </row>
    <row r="12566" spans="1:12" x14ac:dyDescent="0.3">
      <c r="A12566" t="s">
        <v>18</v>
      </c>
      <c r="B12566">
        <f>VLOOKUP(A12566, CrimeType!$A$1:$B$11, 2, FALSE)</f>
        <v>7</v>
      </c>
      <c r="C12566">
        <v>2017</v>
      </c>
      <c r="D12566">
        <v>5</v>
      </c>
      <c r="E12566">
        <v>19</v>
      </c>
      <c r="F12566">
        <v>18</v>
      </c>
      <c r="G12566">
        <v>0</v>
      </c>
      <c r="H12566" t="s">
        <v>4552</v>
      </c>
      <c r="I12566" t="s">
        <v>39</v>
      </c>
      <c r="J12566">
        <f>VLOOKUP(I12566, Neighbourhood!$A$1:$B$26, 2, FALSE)</f>
        <v>11</v>
      </c>
      <c r="K12566">
        <v>490827.85</v>
      </c>
      <c r="L12566">
        <v>5450962.9199999999</v>
      </c>
    </row>
    <row r="12567" spans="1:12" x14ac:dyDescent="0.3">
      <c r="A12567" t="s">
        <v>18</v>
      </c>
      <c r="B12567">
        <f>VLOOKUP(A12567, CrimeType!$A$1:$B$11, 2, FALSE)</f>
        <v>7</v>
      </c>
      <c r="C12567">
        <v>2017</v>
      </c>
      <c r="D12567">
        <v>5</v>
      </c>
      <c r="E12567">
        <v>19</v>
      </c>
      <c r="F12567">
        <v>18</v>
      </c>
      <c r="G12567">
        <v>30</v>
      </c>
      <c r="H12567" t="s">
        <v>932</v>
      </c>
      <c r="I12567" t="s">
        <v>20</v>
      </c>
      <c r="J12567">
        <f>VLOOKUP(I12567, Neighbourhood!$A$1:$B$26, 2, FALSE)</f>
        <v>23</v>
      </c>
      <c r="K12567">
        <v>490767.24</v>
      </c>
      <c r="L12567">
        <v>5459254.5999999996</v>
      </c>
    </row>
    <row r="12568" spans="1:12" x14ac:dyDescent="0.3">
      <c r="A12568" t="s">
        <v>29</v>
      </c>
      <c r="B12568">
        <f>VLOOKUP(A12568, CrimeType!$A$1:$B$11, 2, FALSE)</f>
        <v>6</v>
      </c>
      <c r="C12568">
        <v>2017</v>
      </c>
      <c r="D12568">
        <v>5</v>
      </c>
      <c r="E12568">
        <v>19</v>
      </c>
      <c r="F12568">
        <v>18</v>
      </c>
      <c r="G12568">
        <v>43</v>
      </c>
      <c r="H12568" t="s">
        <v>66</v>
      </c>
      <c r="I12568" t="s">
        <v>28</v>
      </c>
      <c r="J12568">
        <f>VLOOKUP(I12568, Neighbourhood!$A$1:$B$26, 2, FALSE)</f>
        <v>7</v>
      </c>
      <c r="K12568">
        <v>495038</v>
      </c>
      <c r="L12568">
        <v>5456613.96</v>
      </c>
    </row>
    <row r="12569" spans="1:12" x14ac:dyDescent="0.3">
      <c r="A12569" t="s">
        <v>24</v>
      </c>
      <c r="B12569">
        <f>VLOOKUP(A12569, CrimeType!$A$1:$B$11, 2, FALSE)</f>
        <v>1</v>
      </c>
      <c r="C12569">
        <v>2017</v>
      </c>
      <c r="D12569">
        <v>5</v>
      </c>
      <c r="E12569">
        <v>19</v>
      </c>
      <c r="F12569">
        <v>18</v>
      </c>
      <c r="G12569">
        <v>56</v>
      </c>
      <c r="H12569" t="s">
        <v>1473</v>
      </c>
      <c r="I12569" t="s">
        <v>26</v>
      </c>
      <c r="J12569">
        <f>VLOOKUP(I12569, Neighbourhood!$A$1:$B$26, 2, FALSE)</f>
        <v>2</v>
      </c>
      <c r="K12569">
        <v>492356.27</v>
      </c>
      <c r="L12569">
        <v>5458881.2699999996</v>
      </c>
    </row>
    <row r="12570" spans="1:12" x14ac:dyDescent="0.3">
      <c r="A12570" t="s">
        <v>15</v>
      </c>
      <c r="B12570">
        <f>VLOOKUP(A12570, CrimeType!$A$1:$B$11, 2, FALSE)</f>
        <v>4</v>
      </c>
      <c r="C12570">
        <v>2017</v>
      </c>
      <c r="D12570">
        <v>5</v>
      </c>
      <c r="E12570">
        <v>19</v>
      </c>
      <c r="F12570">
        <v>19</v>
      </c>
      <c r="G12570">
        <v>0</v>
      </c>
      <c r="H12570" t="s">
        <v>487</v>
      </c>
      <c r="I12570" t="s">
        <v>26</v>
      </c>
      <c r="J12570">
        <f>VLOOKUP(I12570, Neighbourhood!$A$1:$B$26, 2, FALSE)</f>
        <v>2</v>
      </c>
      <c r="K12570">
        <v>491028.55</v>
      </c>
      <c r="L12570">
        <v>5459249.4500000002</v>
      </c>
    </row>
    <row r="12571" spans="1:12" x14ac:dyDescent="0.3">
      <c r="A12571" t="s">
        <v>18</v>
      </c>
      <c r="B12571">
        <f>VLOOKUP(A12571, CrimeType!$A$1:$B$11, 2, FALSE)</f>
        <v>7</v>
      </c>
      <c r="C12571">
        <v>2017</v>
      </c>
      <c r="D12571">
        <v>5</v>
      </c>
      <c r="E12571">
        <v>19</v>
      </c>
      <c r="F12571">
        <v>19</v>
      </c>
      <c r="G12571">
        <v>0</v>
      </c>
      <c r="H12571" t="s">
        <v>4553</v>
      </c>
      <c r="I12571" t="s">
        <v>28</v>
      </c>
      <c r="J12571">
        <f>VLOOKUP(I12571, Neighbourhood!$A$1:$B$26, 2, FALSE)</f>
        <v>7</v>
      </c>
      <c r="K12571">
        <v>494902.28</v>
      </c>
      <c r="L12571">
        <v>5453434.5300000003</v>
      </c>
    </row>
    <row r="12572" spans="1:12" x14ac:dyDescent="0.3">
      <c r="A12572" t="s">
        <v>18</v>
      </c>
      <c r="B12572">
        <f>VLOOKUP(A12572, CrimeType!$A$1:$B$11, 2, FALSE)</f>
        <v>7</v>
      </c>
      <c r="C12572">
        <v>2017</v>
      </c>
      <c r="D12572">
        <v>5</v>
      </c>
      <c r="E12572">
        <v>19</v>
      </c>
      <c r="F12572">
        <v>19</v>
      </c>
      <c r="G12572">
        <v>0</v>
      </c>
      <c r="H12572" t="s">
        <v>2340</v>
      </c>
      <c r="I12572" t="s">
        <v>26</v>
      </c>
      <c r="J12572">
        <f>VLOOKUP(I12572, Neighbourhood!$A$1:$B$26, 2, FALSE)</f>
        <v>2</v>
      </c>
      <c r="K12572">
        <v>490862.93</v>
      </c>
      <c r="L12572">
        <v>5458462.1500000004</v>
      </c>
    </row>
    <row r="12573" spans="1:12" x14ac:dyDescent="0.3">
      <c r="A12573" t="s">
        <v>29</v>
      </c>
      <c r="B12573">
        <f>VLOOKUP(A12573, CrimeType!$A$1:$B$11, 2, FALSE)</f>
        <v>6</v>
      </c>
      <c r="C12573">
        <v>2017</v>
      </c>
      <c r="D12573">
        <v>5</v>
      </c>
      <c r="E12573">
        <v>19</v>
      </c>
      <c r="F12573">
        <v>19</v>
      </c>
      <c r="G12573">
        <v>9</v>
      </c>
      <c r="H12573" t="s">
        <v>4554</v>
      </c>
      <c r="I12573" t="s">
        <v>26</v>
      </c>
      <c r="J12573">
        <f>VLOOKUP(I12573, Neighbourhood!$A$1:$B$26, 2, FALSE)</f>
        <v>2</v>
      </c>
      <c r="K12573">
        <v>492176.32</v>
      </c>
      <c r="L12573">
        <v>5458559.7699999996</v>
      </c>
    </row>
    <row r="12574" spans="1:12" x14ac:dyDescent="0.3">
      <c r="A12574" t="s">
        <v>15</v>
      </c>
      <c r="B12574">
        <f>VLOOKUP(A12574, CrimeType!$A$1:$B$11, 2, FALSE)</f>
        <v>4</v>
      </c>
      <c r="C12574">
        <v>2017</v>
      </c>
      <c r="D12574">
        <v>5</v>
      </c>
      <c r="E12574">
        <v>19</v>
      </c>
      <c r="F12574">
        <v>19</v>
      </c>
      <c r="G12574">
        <v>23</v>
      </c>
      <c r="H12574" t="s">
        <v>1139</v>
      </c>
      <c r="I12574" t="s">
        <v>26</v>
      </c>
      <c r="J12574">
        <f>VLOOKUP(I12574, Neighbourhood!$A$1:$B$26, 2, FALSE)</f>
        <v>2</v>
      </c>
      <c r="K12574">
        <v>491422.07</v>
      </c>
      <c r="L12574">
        <v>5459316.4100000001</v>
      </c>
    </row>
    <row r="12575" spans="1:12" x14ac:dyDescent="0.3">
      <c r="A12575" t="s">
        <v>18</v>
      </c>
      <c r="B12575">
        <f>VLOOKUP(A12575, CrimeType!$A$1:$B$11, 2, FALSE)</f>
        <v>7</v>
      </c>
      <c r="C12575">
        <v>2017</v>
      </c>
      <c r="D12575">
        <v>5</v>
      </c>
      <c r="E12575">
        <v>19</v>
      </c>
      <c r="F12575">
        <v>19</v>
      </c>
      <c r="G12575">
        <v>30</v>
      </c>
      <c r="H12575" t="s">
        <v>4555</v>
      </c>
      <c r="I12575" t="s">
        <v>75</v>
      </c>
      <c r="J12575">
        <f>VLOOKUP(I12575, Neighbourhood!$A$1:$B$26, 2, FALSE)</f>
        <v>3</v>
      </c>
      <c r="K12575">
        <v>486910.45</v>
      </c>
      <c r="L12575">
        <v>5455775.4400000004</v>
      </c>
    </row>
    <row r="12576" spans="1:12" x14ac:dyDescent="0.3">
      <c r="A12576" t="s">
        <v>18</v>
      </c>
      <c r="B12576">
        <f>VLOOKUP(A12576, CrimeType!$A$1:$B$11, 2, FALSE)</f>
        <v>7</v>
      </c>
      <c r="C12576">
        <v>2017</v>
      </c>
      <c r="D12576">
        <v>5</v>
      </c>
      <c r="E12576">
        <v>19</v>
      </c>
      <c r="F12576">
        <v>20</v>
      </c>
      <c r="G12576">
        <v>45</v>
      </c>
      <c r="H12576" t="s">
        <v>3440</v>
      </c>
      <c r="I12576" t="s">
        <v>82</v>
      </c>
      <c r="J12576">
        <f>VLOOKUP(I12576, Neighbourhood!$A$1:$B$26, 2, FALSE)</f>
        <v>24</v>
      </c>
      <c r="K12576">
        <v>485530.72</v>
      </c>
      <c r="L12576">
        <v>5456184.5099999998</v>
      </c>
    </row>
    <row r="12577" spans="1:12" x14ac:dyDescent="0.3">
      <c r="A12577" t="s">
        <v>15</v>
      </c>
      <c r="B12577">
        <f>VLOOKUP(A12577, CrimeType!$A$1:$B$11, 2, FALSE)</f>
        <v>4</v>
      </c>
      <c r="C12577">
        <v>2017</v>
      </c>
      <c r="D12577">
        <v>5</v>
      </c>
      <c r="E12577">
        <v>19</v>
      </c>
      <c r="F12577">
        <v>21</v>
      </c>
      <c r="G12577">
        <v>0</v>
      </c>
      <c r="H12577" t="s">
        <v>3682</v>
      </c>
      <c r="I12577" t="s">
        <v>53</v>
      </c>
      <c r="J12577">
        <f>VLOOKUP(I12577, Neighbourhood!$A$1:$B$26, 2, FALSE)</f>
        <v>16</v>
      </c>
      <c r="K12577">
        <v>492190.84</v>
      </c>
      <c r="L12577">
        <v>5455671.2800000003</v>
      </c>
    </row>
    <row r="12578" spans="1:12" x14ac:dyDescent="0.3">
      <c r="A12578" t="s">
        <v>18</v>
      </c>
      <c r="B12578">
        <f>VLOOKUP(A12578, CrimeType!$A$1:$B$11, 2, FALSE)</f>
        <v>7</v>
      </c>
      <c r="C12578">
        <v>2017</v>
      </c>
      <c r="D12578">
        <v>5</v>
      </c>
      <c r="E12578">
        <v>19</v>
      </c>
      <c r="F12578">
        <v>21</v>
      </c>
      <c r="G12578">
        <v>0</v>
      </c>
      <c r="H12578" t="s">
        <v>881</v>
      </c>
      <c r="I12578" t="s">
        <v>85</v>
      </c>
      <c r="J12578">
        <f>VLOOKUP(I12578, Neighbourhood!$A$1:$B$26, 2, FALSE)</f>
        <v>21</v>
      </c>
      <c r="K12578">
        <v>493140.98</v>
      </c>
      <c r="L12578">
        <v>5451269.5599999996</v>
      </c>
    </row>
    <row r="12579" spans="1:12" x14ac:dyDescent="0.3">
      <c r="A12579" t="s">
        <v>15</v>
      </c>
      <c r="B12579">
        <f>VLOOKUP(A12579, CrimeType!$A$1:$B$11, 2, FALSE)</f>
        <v>4</v>
      </c>
      <c r="C12579">
        <v>2017</v>
      </c>
      <c r="D12579">
        <v>5</v>
      </c>
      <c r="E12579">
        <v>19</v>
      </c>
      <c r="F12579">
        <v>21</v>
      </c>
      <c r="G12579">
        <v>21</v>
      </c>
      <c r="H12579" t="s">
        <v>1351</v>
      </c>
      <c r="I12579" t="s">
        <v>26</v>
      </c>
      <c r="J12579">
        <f>VLOOKUP(I12579, Neighbourhood!$A$1:$B$26, 2, FALSE)</f>
        <v>2</v>
      </c>
      <c r="K12579">
        <v>491775.73</v>
      </c>
      <c r="L12579">
        <v>5458977.7699999996</v>
      </c>
    </row>
    <row r="12580" spans="1:12" x14ac:dyDescent="0.3">
      <c r="A12580" t="s">
        <v>18</v>
      </c>
      <c r="B12580">
        <f>VLOOKUP(A12580, CrimeType!$A$1:$B$11, 2, FALSE)</f>
        <v>7</v>
      </c>
      <c r="C12580">
        <v>2017</v>
      </c>
      <c r="D12580">
        <v>5</v>
      </c>
      <c r="E12580">
        <v>19</v>
      </c>
      <c r="F12580">
        <v>21</v>
      </c>
      <c r="G12580">
        <v>30</v>
      </c>
      <c r="H12580" t="s">
        <v>651</v>
      </c>
      <c r="I12580" t="s">
        <v>26</v>
      </c>
      <c r="J12580">
        <f>VLOOKUP(I12580, Neighbourhood!$A$1:$B$26, 2, FALSE)</f>
        <v>2</v>
      </c>
      <c r="K12580">
        <v>491359.81</v>
      </c>
      <c r="L12580">
        <v>5458669.9100000001</v>
      </c>
    </row>
    <row r="12581" spans="1:12" x14ac:dyDescent="0.3">
      <c r="A12581" t="s">
        <v>18</v>
      </c>
      <c r="B12581">
        <f>VLOOKUP(A12581, CrimeType!$A$1:$B$11, 2, FALSE)</f>
        <v>7</v>
      </c>
      <c r="C12581">
        <v>2017</v>
      </c>
      <c r="D12581">
        <v>5</v>
      </c>
      <c r="E12581">
        <v>19</v>
      </c>
      <c r="F12581">
        <v>21</v>
      </c>
      <c r="G12581">
        <v>53</v>
      </c>
      <c r="H12581" t="s">
        <v>4556</v>
      </c>
      <c r="I12581" t="s">
        <v>17</v>
      </c>
      <c r="J12581">
        <f>VLOOKUP(I12581, Neighbourhood!$A$1:$B$26, 2, FALSE)</f>
        <v>9</v>
      </c>
      <c r="K12581">
        <v>498174.3</v>
      </c>
      <c r="L12581">
        <v>5453272.0700000003</v>
      </c>
    </row>
    <row r="12582" spans="1:12" x14ac:dyDescent="0.3">
      <c r="A12582" t="s">
        <v>18</v>
      </c>
      <c r="B12582">
        <f>VLOOKUP(A12582, CrimeType!$A$1:$B$11, 2, FALSE)</f>
        <v>7</v>
      </c>
      <c r="C12582">
        <v>2017</v>
      </c>
      <c r="D12582">
        <v>5</v>
      </c>
      <c r="E12582">
        <v>19</v>
      </c>
      <c r="F12582">
        <v>22</v>
      </c>
      <c r="G12582">
        <v>0</v>
      </c>
      <c r="H12582" t="s">
        <v>191</v>
      </c>
      <c r="I12582" t="s">
        <v>26</v>
      </c>
      <c r="J12582">
        <f>VLOOKUP(I12582, Neighbourhood!$A$1:$B$26, 2, FALSE)</f>
        <v>2</v>
      </c>
      <c r="K12582">
        <v>492572.44</v>
      </c>
      <c r="L12582">
        <v>5458943.46</v>
      </c>
    </row>
    <row r="12583" spans="1:12" x14ac:dyDescent="0.3">
      <c r="A12583" t="s">
        <v>15</v>
      </c>
      <c r="B12583">
        <f>VLOOKUP(A12583, CrimeType!$A$1:$B$11, 2, FALSE)</f>
        <v>4</v>
      </c>
      <c r="C12583">
        <v>2017</v>
      </c>
      <c r="D12583">
        <v>5</v>
      </c>
      <c r="E12583">
        <v>19</v>
      </c>
      <c r="F12583">
        <v>22</v>
      </c>
      <c r="G12583">
        <v>0</v>
      </c>
      <c r="H12583" t="s">
        <v>4557</v>
      </c>
      <c r="I12583" t="s">
        <v>65</v>
      </c>
      <c r="J12583">
        <f>VLOOKUP(I12583, Neighbourhood!$A$1:$B$26, 2, FALSE)</f>
        <v>12</v>
      </c>
      <c r="K12583">
        <v>492637.55</v>
      </c>
      <c r="L12583">
        <v>5456082.6500000004</v>
      </c>
    </row>
    <row r="12584" spans="1:12" x14ac:dyDescent="0.3">
      <c r="A12584" t="s">
        <v>15</v>
      </c>
      <c r="B12584">
        <f>VLOOKUP(A12584, CrimeType!$A$1:$B$11, 2, FALSE)</f>
        <v>4</v>
      </c>
      <c r="C12584">
        <v>2017</v>
      </c>
      <c r="D12584">
        <v>5</v>
      </c>
      <c r="E12584">
        <v>19</v>
      </c>
      <c r="F12584">
        <v>22</v>
      </c>
      <c r="G12584">
        <v>0</v>
      </c>
      <c r="H12584" t="s">
        <v>856</v>
      </c>
      <c r="I12584" t="s">
        <v>75</v>
      </c>
      <c r="J12584">
        <f>VLOOKUP(I12584, Neighbourhood!$A$1:$B$26, 2, FALSE)</f>
        <v>3</v>
      </c>
      <c r="K12584">
        <v>485800.24</v>
      </c>
      <c r="L12584">
        <v>5455995.1299999999</v>
      </c>
    </row>
    <row r="12585" spans="1:12" x14ac:dyDescent="0.3">
      <c r="A12585" t="s">
        <v>24</v>
      </c>
      <c r="B12585">
        <f>VLOOKUP(A12585, CrimeType!$A$1:$B$11, 2, FALSE)</f>
        <v>1</v>
      </c>
      <c r="C12585">
        <v>2017</v>
      </c>
      <c r="D12585">
        <v>5</v>
      </c>
      <c r="E12585">
        <v>19</v>
      </c>
      <c r="F12585">
        <v>22</v>
      </c>
      <c r="G12585">
        <v>0</v>
      </c>
      <c r="H12585" t="s">
        <v>373</v>
      </c>
      <c r="I12585" t="s">
        <v>26</v>
      </c>
      <c r="J12585">
        <f>VLOOKUP(I12585, Neighbourhood!$A$1:$B$26, 2, FALSE)</f>
        <v>2</v>
      </c>
      <c r="K12585">
        <v>491316.87</v>
      </c>
      <c r="L12585">
        <v>5458632.9000000004</v>
      </c>
    </row>
    <row r="12586" spans="1:12" x14ac:dyDescent="0.3">
      <c r="A12586" t="s">
        <v>29</v>
      </c>
      <c r="B12586">
        <f>VLOOKUP(A12586, CrimeType!$A$1:$B$11, 2, FALSE)</f>
        <v>6</v>
      </c>
      <c r="C12586">
        <v>2017</v>
      </c>
      <c r="D12586">
        <v>5</v>
      </c>
      <c r="E12586">
        <v>19</v>
      </c>
      <c r="F12586">
        <v>22</v>
      </c>
      <c r="G12586">
        <v>7</v>
      </c>
      <c r="H12586" t="s">
        <v>183</v>
      </c>
      <c r="I12586" t="s">
        <v>26</v>
      </c>
      <c r="J12586">
        <f>VLOOKUP(I12586, Neighbourhood!$A$1:$B$26, 2, FALSE)</f>
        <v>2</v>
      </c>
      <c r="K12586">
        <v>491215.74</v>
      </c>
      <c r="L12586">
        <v>5458816.6100000003</v>
      </c>
    </row>
    <row r="12587" spans="1:12" x14ac:dyDescent="0.3">
      <c r="A12587" t="s">
        <v>10</v>
      </c>
      <c r="B12587">
        <f>VLOOKUP(A12587, CrimeType!$A$1:$B$11, 2, FALSE)</f>
        <v>2</v>
      </c>
      <c r="C12587">
        <v>2017</v>
      </c>
      <c r="D12587">
        <v>5</v>
      </c>
      <c r="E12587">
        <v>19</v>
      </c>
      <c r="F12587">
        <v>22</v>
      </c>
      <c r="G12587">
        <v>9</v>
      </c>
      <c r="H12587" t="s">
        <v>4558</v>
      </c>
      <c r="I12587" t="s">
        <v>55</v>
      </c>
      <c r="J12587">
        <f>VLOOKUP(I12587, Neighbourhood!$A$1:$B$26, 2, FALSE)</f>
        <v>14</v>
      </c>
      <c r="K12587">
        <v>490887.35</v>
      </c>
      <c r="L12587">
        <v>5452455.1299999999</v>
      </c>
    </row>
    <row r="12588" spans="1:12" x14ac:dyDescent="0.3">
      <c r="A12588" t="s">
        <v>18</v>
      </c>
      <c r="B12588">
        <f>VLOOKUP(A12588, CrimeType!$A$1:$B$11, 2, FALSE)</f>
        <v>7</v>
      </c>
      <c r="C12588">
        <v>2017</v>
      </c>
      <c r="D12588">
        <v>5</v>
      </c>
      <c r="E12588">
        <v>19</v>
      </c>
      <c r="F12588">
        <v>22</v>
      </c>
      <c r="G12588">
        <v>30</v>
      </c>
      <c r="H12588" t="s">
        <v>4559</v>
      </c>
      <c r="I12588" t="s">
        <v>26</v>
      </c>
      <c r="J12588">
        <f>VLOOKUP(I12588, Neighbourhood!$A$1:$B$26, 2, FALSE)</f>
        <v>2</v>
      </c>
      <c r="K12588">
        <v>492408.44</v>
      </c>
      <c r="L12588">
        <v>5458642.7999999998</v>
      </c>
    </row>
    <row r="12589" spans="1:12" x14ac:dyDescent="0.3">
      <c r="A12589" t="s">
        <v>18</v>
      </c>
      <c r="B12589">
        <f>VLOOKUP(A12589, CrimeType!$A$1:$B$11, 2, FALSE)</f>
        <v>7</v>
      </c>
      <c r="C12589">
        <v>2017</v>
      </c>
      <c r="D12589">
        <v>5</v>
      </c>
      <c r="E12589">
        <v>19</v>
      </c>
      <c r="F12589">
        <v>23</v>
      </c>
      <c r="G12589">
        <v>0</v>
      </c>
      <c r="H12589" t="s">
        <v>4560</v>
      </c>
      <c r="I12589" t="s">
        <v>53</v>
      </c>
      <c r="J12589">
        <f>VLOOKUP(I12589, Neighbourhood!$A$1:$B$26, 2, FALSE)</f>
        <v>16</v>
      </c>
      <c r="K12589">
        <v>491849.97</v>
      </c>
      <c r="L12589">
        <v>5453653.4199999999</v>
      </c>
    </row>
    <row r="12590" spans="1:12" x14ac:dyDescent="0.3">
      <c r="A12590" t="s">
        <v>18</v>
      </c>
      <c r="B12590">
        <f>VLOOKUP(A12590, CrimeType!$A$1:$B$11, 2, FALSE)</f>
        <v>7</v>
      </c>
      <c r="C12590">
        <v>2017</v>
      </c>
      <c r="D12590">
        <v>5</v>
      </c>
      <c r="E12590">
        <v>19</v>
      </c>
      <c r="F12590">
        <v>23</v>
      </c>
      <c r="G12590">
        <v>0</v>
      </c>
      <c r="H12590" t="s">
        <v>4561</v>
      </c>
      <c r="I12590" t="s">
        <v>82</v>
      </c>
      <c r="J12590">
        <f>VLOOKUP(I12590, Neighbourhood!$A$1:$B$26, 2, FALSE)</f>
        <v>24</v>
      </c>
      <c r="K12590">
        <v>485433.06</v>
      </c>
      <c r="L12590">
        <v>5456381.3600000003</v>
      </c>
    </row>
    <row r="12591" spans="1:12" x14ac:dyDescent="0.3">
      <c r="A12591" t="s">
        <v>15</v>
      </c>
      <c r="B12591">
        <f>VLOOKUP(A12591, CrimeType!$A$1:$B$11, 2, FALSE)</f>
        <v>4</v>
      </c>
      <c r="C12591">
        <v>2017</v>
      </c>
      <c r="D12591">
        <v>5</v>
      </c>
      <c r="E12591">
        <v>19</v>
      </c>
      <c r="F12591">
        <v>23</v>
      </c>
      <c r="G12591">
        <v>13</v>
      </c>
      <c r="H12591" t="s">
        <v>1075</v>
      </c>
      <c r="I12591" t="s">
        <v>22</v>
      </c>
      <c r="J12591">
        <f>VLOOKUP(I12591, Neighbourhood!$A$1:$B$26, 2, FALSE)</f>
        <v>6</v>
      </c>
      <c r="K12591">
        <v>497266.53</v>
      </c>
      <c r="L12591">
        <v>5459526.4699999997</v>
      </c>
    </row>
    <row r="12592" spans="1:12" x14ac:dyDescent="0.3">
      <c r="A12592" t="s">
        <v>18</v>
      </c>
      <c r="B12592">
        <f>VLOOKUP(A12592, CrimeType!$A$1:$B$11, 2, FALSE)</f>
        <v>7</v>
      </c>
      <c r="C12592">
        <v>2017</v>
      </c>
      <c r="D12592">
        <v>5</v>
      </c>
      <c r="E12592">
        <v>19</v>
      </c>
      <c r="F12592">
        <v>23</v>
      </c>
      <c r="G12592">
        <v>30</v>
      </c>
      <c r="H12592" t="s">
        <v>2136</v>
      </c>
      <c r="I12592" t="s">
        <v>65</v>
      </c>
      <c r="J12592">
        <f>VLOOKUP(I12592, Neighbourhood!$A$1:$B$26, 2, FALSE)</f>
        <v>12</v>
      </c>
      <c r="K12592">
        <v>494081.05</v>
      </c>
      <c r="L12592">
        <v>5456518.4699999997</v>
      </c>
    </row>
    <row r="12593" spans="1:12" x14ac:dyDescent="0.3">
      <c r="A12593" t="s">
        <v>18</v>
      </c>
      <c r="B12593">
        <f>VLOOKUP(A12593, CrimeType!$A$1:$B$11, 2, FALSE)</f>
        <v>7</v>
      </c>
      <c r="C12593">
        <v>2017</v>
      </c>
      <c r="D12593">
        <v>5</v>
      </c>
      <c r="E12593">
        <v>19</v>
      </c>
      <c r="F12593">
        <v>23</v>
      </c>
      <c r="G12593">
        <v>30</v>
      </c>
      <c r="H12593" t="s">
        <v>4563</v>
      </c>
      <c r="I12593" t="s">
        <v>65</v>
      </c>
      <c r="J12593">
        <f>VLOOKUP(I12593, Neighbourhood!$A$1:$B$26, 2, FALSE)</f>
        <v>12</v>
      </c>
      <c r="K12593">
        <v>492029.41</v>
      </c>
      <c r="L12593">
        <v>5456296.9400000004</v>
      </c>
    </row>
    <row r="12594" spans="1:12" x14ac:dyDescent="0.3">
      <c r="A12594" t="s">
        <v>15</v>
      </c>
      <c r="B12594">
        <f>VLOOKUP(A12594, CrimeType!$A$1:$B$11, 2, FALSE)</f>
        <v>4</v>
      </c>
      <c r="C12594">
        <v>2017</v>
      </c>
      <c r="D12594">
        <v>5</v>
      </c>
      <c r="E12594">
        <v>19</v>
      </c>
      <c r="F12594">
        <v>23</v>
      </c>
      <c r="G12594">
        <v>30</v>
      </c>
      <c r="H12594" t="s">
        <v>431</v>
      </c>
      <c r="I12594" t="s">
        <v>31</v>
      </c>
      <c r="J12594">
        <f>VLOOKUP(I12594, Neighbourhood!$A$1:$B$26, 2, FALSE)</f>
        <v>20</v>
      </c>
      <c r="K12594">
        <v>493051.49</v>
      </c>
      <c r="L12594">
        <v>5458215.21</v>
      </c>
    </row>
    <row r="12595" spans="1:12" x14ac:dyDescent="0.3">
      <c r="A12595" t="s">
        <v>10</v>
      </c>
      <c r="B12595">
        <f>VLOOKUP(A12595, CrimeType!$A$1:$B$11, 2, FALSE)</f>
        <v>2</v>
      </c>
      <c r="C12595">
        <v>2017</v>
      </c>
      <c r="D12595">
        <v>5</v>
      </c>
      <c r="E12595">
        <v>19</v>
      </c>
      <c r="F12595">
        <v>23</v>
      </c>
      <c r="G12595">
        <v>30</v>
      </c>
      <c r="H12595" t="s">
        <v>4562</v>
      </c>
      <c r="I12595" t="s">
        <v>17</v>
      </c>
      <c r="J12595">
        <f>VLOOKUP(I12595, Neighbourhood!$A$1:$B$26, 2, FALSE)</f>
        <v>9</v>
      </c>
      <c r="K12595">
        <v>498181.25</v>
      </c>
      <c r="L12595">
        <v>5453003.3499999996</v>
      </c>
    </row>
    <row r="12596" spans="1:12" x14ac:dyDescent="0.3">
      <c r="A12596" t="s">
        <v>40</v>
      </c>
      <c r="B12596">
        <f>VLOOKUP(A12596, CrimeType!$A$1:$B$11, 2, FALSE)</f>
        <v>9</v>
      </c>
      <c r="C12596">
        <v>2017</v>
      </c>
      <c r="D12596">
        <v>5</v>
      </c>
      <c r="E12596">
        <v>19</v>
      </c>
      <c r="F12596">
        <v>23</v>
      </c>
      <c r="G12596">
        <v>30</v>
      </c>
      <c r="H12596" t="s">
        <v>4562</v>
      </c>
      <c r="I12596" t="s">
        <v>17</v>
      </c>
      <c r="J12596">
        <f>VLOOKUP(I12596, Neighbourhood!$A$1:$B$26, 2, FALSE)</f>
        <v>9</v>
      </c>
      <c r="K12596">
        <v>498181.25</v>
      </c>
      <c r="L12596">
        <v>5453003.3499999996</v>
      </c>
    </row>
    <row r="12597" spans="1:12" x14ac:dyDescent="0.3">
      <c r="A12597" t="s">
        <v>18</v>
      </c>
      <c r="B12597">
        <f>VLOOKUP(A12597, CrimeType!$A$1:$B$11, 2, FALSE)</f>
        <v>7</v>
      </c>
      <c r="C12597">
        <v>2017</v>
      </c>
      <c r="D12597">
        <v>5</v>
      </c>
      <c r="E12597">
        <v>19</v>
      </c>
      <c r="F12597">
        <v>23</v>
      </c>
      <c r="G12597">
        <v>35</v>
      </c>
      <c r="H12597" t="s">
        <v>4564</v>
      </c>
      <c r="I12597" t="s">
        <v>77</v>
      </c>
      <c r="J12597">
        <f>VLOOKUP(I12597, Neighbourhood!$A$1:$B$26, 2, FALSE)</f>
        <v>22</v>
      </c>
      <c r="K12597">
        <v>495126.35</v>
      </c>
      <c r="L12597">
        <v>5452913.5999999996</v>
      </c>
    </row>
    <row r="12598" spans="1:12" x14ac:dyDescent="0.3">
      <c r="A12598" t="s">
        <v>92</v>
      </c>
      <c r="B12598">
        <f>VLOOKUP(A12598, CrimeType!$A$1:$B$11, 2, FALSE)</f>
        <v>5</v>
      </c>
      <c r="C12598">
        <v>2017</v>
      </c>
      <c r="D12598">
        <v>5</v>
      </c>
      <c r="E12598">
        <v>19</v>
      </c>
      <c r="F12598" t="s">
        <v>93</v>
      </c>
      <c r="G12598" t="s">
        <v>93</v>
      </c>
      <c r="H12598" t="s">
        <v>94</v>
      </c>
      <c r="I12598" t="s">
        <v>94</v>
      </c>
      <c r="J12598">
        <f>VLOOKUP(I12598, Neighbourhood!$A$1:$B$26, 2, FALSE)</f>
        <v>25</v>
      </c>
      <c r="K12598">
        <v>0</v>
      </c>
      <c r="L12598">
        <v>0</v>
      </c>
    </row>
    <row r="12599" spans="1:12" x14ac:dyDescent="0.3">
      <c r="A12599" t="s">
        <v>92</v>
      </c>
      <c r="B12599">
        <f>VLOOKUP(A12599, CrimeType!$A$1:$B$11, 2, FALSE)</f>
        <v>5</v>
      </c>
      <c r="C12599">
        <v>2017</v>
      </c>
      <c r="D12599">
        <v>5</v>
      </c>
      <c r="E12599">
        <v>19</v>
      </c>
      <c r="F12599" t="s">
        <v>93</v>
      </c>
      <c r="G12599" t="s">
        <v>93</v>
      </c>
      <c r="H12599" t="s">
        <v>94</v>
      </c>
      <c r="I12599" t="s">
        <v>94</v>
      </c>
      <c r="J12599">
        <f>VLOOKUP(I12599, Neighbourhood!$A$1:$B$26, 2, FALSE)</f>
        <v>25</v>
      </c>
      <c r="K12599">
        <v>0</v>
      </c>
      <c r="L12599">
        <v>0</v>
      </c>
    </row>
    <row r="12600" spans="1:12" x14ac:dyDescent="0.3">
      <c r="A12600" t="s">
        <v>92</v>
      </c>
      <c r="B12600">
        <f>VLOOKUP(A12600, CrimeType!$A$1:$B$11, 2, FALSE)</f>
        <v>5</v>
      </c>
      <c r="C12600">
        <v>2017</v>
      </c>
      <c r="D12600">
        <v>5</v>
      </c>
      <c r="E12600">
        <v>19</v>
      </c>
      <c r="F12600" t="s">
        <v>93</v>
      </c>
      <c r="G12600" t="s">
        <v>93</v>
      </c>
      <c r="H12600" t="s">
        <v>94</v>
      </c>
      <c r="I12600" t="s">
        <v>94</v>
      </c>
      <c r="J12600">
        <f>VLOOKUP(I12600, Neighbourhood!$A$1:$B$26, 2, FALSE)</f>
        <v>25</v>
      </c>
      <c r="K12600">
        <v>0</v>
      </c>
      <c r="L12600">
        <v>0</v>
      </c>
    </row>
    <row r="12601" spans="1:12" x14ac:dyDescent="0.3">
      <c r="A12601" t="s">
        <v>92</v>
      </c>
      <c r="B12601">
        <f>VLOOKUP(A12601, CrimeType!$A$1:$B$11, 2, FALSE)</f>
        <v>5</v>
      </c>
      <c r="C12601">
        <v>2017</v>
      </c>
      <c r="D12601">
        <v>5</v>
      </c>
      <c r="E12601">
        <v>19</v>
      </c>
      <c r="F12601" t="s">
        <v>93</v>
      </c>
      <c r="G12601" t="s">
        <v>93</v>
      </c>
      <c r="H12601" t="s">
        <v>94</v>
      </c>
      <c r="I12601" t="s">
        <v>94</v>
      </c>
      <c r="J12601">
        <f>VLOOKUP(I12601, Neighbourhood!$A$1:$B$26, 2, FALSE)</f>
        <v>25</v>
      </c>
      <c r="K12601">
        <v>0</v>
      </c>
      <c r="L12601">
        <v>0</v>
      </c>
    </row>
    <row r="12602" spans="1:12" x14ac:dyDescent="0.3">
      <c r="A12602" t="s">
        <v>92</v>
      </c>
      <c r="B12602">
        <f>VLOOKUP(A12602, CrimeType!$A$1:$B$11, 2, FALSE)</f>
        <v>5</v>
      </c>
      <c r="C12602">
        <v>2017</v>
      </c>
      <c r="D12602">
        <v>5</v>
      </c>
      <c r="E12602">
        <v>19</v>
      </c>
      <c r="F12602" t="s">
        <v>93</v>
      </c>
      <c r="G12602" t="s">
        <v>93</v>
      </c>
      <c r="H12602" t="s">
        <v>94</v>
      </c>
      <c r="I12602" t="s">
        <v>94</v>
      </c>
      <c r="J12602">
        <f>VLOOKUP(I12602, Neighbourhood!$A$1:$B$26, 2, FALSE)</f>
        <v>25</v>
      </c>
      <c r="K12602">
        <v>0</v>
      </c>
      <c r="L12602">
        <v>0</v>
      </c>
    </row>
    <row r="12603" spans="1:12" x14ac:dyDescent="0.3">
      <c r="A12603" t="s">
        <v>92</v>
      </c>
      <c r="B12603">
        <f>VLOOKUP(A12603, CrimeType!$A$1:$B$11, 2, FALSE)</f>
        <v>5</v>
      </c>
      <c r="C12603">
        <v>2017</v>
      </c>
      <c r="D12603">
        <v>5</v>
      </c>
      <c r="E12603">
        <v>19</v>
      </c>
      <c r="F12603" t="s">
        <v>93</v>
      </c>
      <c r="G12603" t="s">
        <v>93</v>
      </c>
      <c r="H12603" t="s">
        <v>94</v>
      </c>
      <c r="I12603" t="s">
        <v>94</v>
      </c>
      <c r="J12603">
        <f>VLOOKUP(I12603, Neighbourhood!$A$1:$B$26, 2, FALSE)</f>
        <v>25</v>
      </c>
      <c r="K12603">
        <v>0</v>
      </c>
      <c r="L12603">
        <v>0</v>
      </c>
    </row>
    <row r="12604" spans="1:12" x14ac:dyDescent="0.3">
      <c r="A12604" t="s">
        <v>92</v>
      </c>
      <c r="B12604">
        <f>VLOOKUP(A12604, CrimeType!$A$1:$B$11, 2, FALSE)</f>
        <v>5</v>
      </c>
      <c r="C12604">
        <v>2017</v>
      </c>
      <c r="D12604">
        <v>5</v>
      </c>
      <c r="E12604">
        <v>19</v>
      </c>
      <c r="F12604" t="s">
        <v>93</v>
      </c>
      <c r="G12604" t="s">
        <v>93</v>
      </c>
      <c r="H12604" t="s">
        <v>94</v>
      </c>
      <c r="I12604" t="s">
        <v>94</v>
      </c>
      <c r="J12604">
        <f>VLOOKUP(I12604, Neighbourhood!$A$1:$B$26, 2, FALSE)</f>
        <v>25</v>
      </c>
      <c r="K12604">
        <v>0</v>
      </c>
      <c r="L12604">
        <v>0</v>
      </c>
    </row>
    <row r="12605" spans="1:12" x14ac:dyDescent="0.3">
      <c r="A12605" t="s">
        <v>92</v>
      </c>
      <c r="B12605">
        <f>VLOOKUP(A12605, CrimeType!$A$1:$B$11, 2, FALSE)</f>
        <v>5</v>
      </c>
      <c r="C12605">
        <v>2017</v>
      </c>
      <c r="D12605">
        <v>5</v>
      </c>
      <c r="E12605">
        <v>19</v>
      </c>
      <c r="F12605" t="s">
        <v>93</v>
      </c>
      <c r="G12605" t="s">
        <v>93</v>
      </c>
      <c r="H12605" t="s">
        <v>94</v>
      </c>
      <c r="I12605" t="s">
        <v>94</v>
      </c>
      <c r="J12605">
        <f>VLOOKUP(I12605, Neighbourhood!$A$1:$B$26, 2, FALSE)</f>
        <v>25</v>
      </c>
      <c r="K12605">
        <v>0</v>
      </c>
      <c r="L12605">
        <v>0</v>
      </c>
    </row>
    <row r="12606" spans="1:12" x14ac:dyDescent="0.3">
      <c r="A12606" t="s">
        <v>92</v>
      </c>
      <c r="B12606">
        <f>VLOOKUP(A12606, CrimeType!$A$1:$B$11, 2, FALSE)</f>
        <v>5</v>
      </c>
      <c r="C12606">
        <v>2017</v>
      </c>
      <c r="D12606">
        <v>5</v>
      </c>
      <c r="E12606">
        <v>19</v>
      </c>
      <c r="F12606" t="s">
        <v>93</v>
      </c>
      <c r="G12606" t="s">
        <v>93</v>
      </c>
      <c r="H12606" t="s">
        <v>94</v>
      </c>
      <c r="I12606" t="s">
        <v>94</v>
      </c>
      <c r="J12606">
        <f>VLOOKUP(I12606, Neighbourhood!$A$1:$B$26, 2, FALSE)</f>
        <v>25</v>
      </c>
      <c r="K12606">
        <v>0</v>
      </c>
      <c r="L12606">
        <v>0</v>
      </c>
    </row>
    <row r="12607" spans="1:12" x14ac:dyDescent="0.3">
      <c r="A12607" t="s">
        <v>18</v>
      </c>
      <c r="B12607">
        <f>VLOOKUP(A12607, CrimeType!$A$1:$B$11, 2, FALSE)</f>
        <v>7</v>
      </c>
      <c r="C12607">
        <v>2017</v>
      </c>
      <c r="D12607">
        <v>5</v>
      </c>
      <c r="E12607">
        <v>20</v>
      </c>
      <c r="F12607">
        <v>0</v>
      </c>
      <c r="G12607">
        <v>0</v>
      </c>
      <c r="H12607" t="s">
        <v>906</v>
      </c>
      <c r="I12607" t="s">
        <v>14</v>
      </c>
      <c r="J12607">
        <f>VLOOKUP(I12607, Neighbourhood!$A$1:$B$26, 2, FALSE)</f>
        <v>4</v>
      </c>
      <c r="K12607">
        <v>490508.79999999999</v>
      </c>
      <c r="L12607">
        <v>5457037.5300000003</v>
      </c>
    </row>
    <row r="12608" spans="1:12" x14ac:dyDescent="0.3">
      <c r="A12608" t="s">
        <v>18</v>
      </c>
      <c r="B12608">
        <f>VLOOKUP(A12608, CrimeType!$A$1:$B$11, 2, FALSE)</f>
        <v>7</v>
      </c>
      <c r="C12608">
        <v>2017</v>
      </c>
      <c r="D12608">
        <v>5</v>
      </c>
      <c r="E12608">
        <v>20</v>
      </c>
      <c r="F12608">
        <v>0</v>
      </c>
      <c r="G12608">
        <v>0</v>
      </c>
      <c r="H12608" t="s">
        <v>3958</v>
      </c>
      <c r="I12608" t="s">
        <v>26</v>
      </c>
      <c r="J12608">
        <f>VLOOKUP(I12608, Neighbourhood!$A$1:$B$26, 2, FALSE)</f>
        <v>2</v>
      </c>
      <c r="K12608">
        <v>490664.24</v>
      </c>
      <c r="L12608">
        <v>5457832.8600000003</v>
      </c>
    </row>
    <row r="12609" spans="1:12" x14ac:dyDescent="0.3">
      <c r="A12609" t="s">
        <v>40</v>
      </c>
      <c r="B12609">
        <f>VLOOKUP(A12609, CrimeType!$A$1:$B$11, 2, FALSE)</f>
        <v>9</v>
      </c>
      <c r="C12609">
        <v>2017</v>
      </c>
      <c r="D12609">
        <v>5</v>
      </c>
      <c r="E12609">
        <v>20</v>
      </c>
      <c r="F12609">
        <v>0</v>
      </c>
      <c r="G12609">
        <v>0</v>
      </c>
      <c r="H12609" t="s">
        <v>4565</v>
      </c>
      <c r="I12609" t="s">
        <v>28</v>
      </c>
      <c r="J12609">
        <f>VLOOKUP(I12609, Neighbourhood!$A$1:$B$26, 2, FALSE)</f>
        <v>7</v>
      </c>
      <c r="K12609">
        <v>495478.36</v>
      </c>
      <c r="L12609">
        <v>5453349.8499999996</v>
      </c>
    </row>
    <row r="12610" spans="1:12" x14ac:dyDescent="0.3">
      <c r="A12610" t="s">
        <v>15</v>
      </c>
      <c r="B12610">
        <f>VLOOKUP(A12610, CrimeType!$A$1:$B$11, 2, FALSE)</f>
        <v>4</v>
      </c>
      <c r="C12610">
        <v>2017</v>
      </c>
      <c r="D12610">
        <v>5</v>
      </c>
      <c r="E12610">
        <v>20</v>
      </c>
      <c r="F12610">
        <v>0</v>
      </c>
      <c r="G12610">
        <v>1</v>
      </c>
      <c r="H12610" t="s">
        <v>4566</v>
      </c>
      <c r="I12610" t="s">
        <v>55</v>
      </c>
      <c r="J12610">
        <f>VLOOKUP(I12610, Neighbourhood!$A$1:$B$26, 2, FALSE)</f>
        <v>14</v>
      </c>
      <c r="K12610">
        <v>492164.65</v>
      </c>
      <c r="L12610">
        <v>5453384.4299999997</v>
      </c>
    </row>
    <row r="12611" spans="1:12" x14ac:dyDescent="0.3">
      <c r="A12611" t="s">
        <v>15</v>
      </c>
      <c r="B12611">
        <f>VLOOKUP(A12611, CrimeType!$A$1:$B$11, 2, FALSE)</f>
        <v>4</v>
      </c>
      <c r="C12611">
        <v>2017</v>
      </c>
      <c r="D12611">
        <v>5</v>
      </c>
      <c r="E12611">
        <v>20</v>
      </c>
      <c r="F12611">
        <v>0</v>
      </c>
      <c r="G12611">
        <v>40</v>
      </c>
      <c r="H12611" t="s">
        <v>4567</v>
      </c>
      <c r="I12611" t="s">
        <v>61</v>
      </c>
      <c r="J12611">
        <f>VLOOKUP(I12611, Neighbourhood!$A$1:$B$26, 2, FALSE)</f>
        <v>15</v>
      </c>
      <c r="K12611">
        <v>498275.8</v>
      </c>
      <c r="L12611">
        <v>5456982.9100000001</v>
      </c>
    </row>
    <row r="12612" spans="1:12" x14ac:dyDescent="0.3">
      <c r="A12612" t="s">
        <v>10</v>
      </c>
      <c r="B12612">
        <f>VLOOKUP(A12612, CrimeType!$A$1:$B$11, 2, FALSE)</f>
        <v>2</v>
      </c>
      <c r="C12612">
        <v>2017</v>
      </c>
      <c r="D12612">
        <v>5</v>
      </c>
      <c r="E12612">
        <v>20</v>
      </c>
      <c r="F12612">
        <v>0</v>
      </c>
      <c r="G12612">
        <v>59</v>
      </c>
      <c r="H12612" t="s">
        <v>4568</v>
      </c>
      <c r="I12612" t="s">
        <v>34</v>
      </c>
      <c r="J12612">
        <f>VLOOKUP(I12612, Neighbourhood!$A$1:$B$26, 2, FALSE)</f>
        <v>8</v>
      </c>
      <c r="K12612">
        <v>488697.59</v>
      </c>
      <c r="L12612">
        <v>5452319.6399999997</v>
      </c>
    </row>
    <row r="12613" spans="1:12" x14ac:dyDescent="0.3">
      <c r="A12613" t="s">
        <v>24</v>
      </c>
      <c r="B12613">
        <f>VLOOKUP(A12613, CrimeType!$A$1:$B$11, 2, FALSE)</f>
        <v>1</v>
      </c>
      <c r="C12613">
        <v>2017</v>
      </c>
      <c r="D12613">
        <v>5</v>
      </c>
      <c r="E12613">
        <v>20</v>
      </c>
      <c r="F12613">
        <v>1</v>
      </c>
      <c r="G12613">
        <v>0</v>
      </c>
      <c r="H12613" t="s">
        <v>3428</v>
      </c>
      <c r="I12613" t="s">
        <v>46</v>
      </c>
      <c r="J12613">
        <f>VLOOKUP(I12613, Neighbourhood!$A$1:$B$26, 2, FALSE)</f>
        <v>5</v>
      </c>
      <c r="K12613">
        <v>494714.98</v>
      </c>
      <c r="L12613">
        <v>5457336.3799999999</v>
      </c>
    </row>
    <row r="12614" spans="1:12" x14ac:dyDescent="0.3">
      <c r="A12614" t="s">
        <v>40</v>
      </c>
      <c r="B12614">
        <f>VLOOKUP(A12614, CrimeType!$A$1:$B$11, 2, FALSE)</f>
        <v>9</v>
      </c>
      <c r="C12614">
        <v>2017</v>
      </c>
      <c r="D12614">
        <v>5</v>
      </c>
      <c r="E12614">
        <v>20</v>
      </c>
      <c r="F12614">
        <v>1</v>
      </c>
      <c r="G12614">
        <v>0</v>
      </c>
      <c r="H12614" t="s">
        <v>2298</v>
      </c>
      <c r="I12614" t="s">
        <v>22</v>
      </c>
      <c r="J12614">
        <f>VLOOKUP(I12614, Neighbourhood!$A$1:$B$26, 2, FALSE)</f>
        <v>6</v>
      </c>
      <c r="K12614">
        <v>496988.59</v>
      </c>
      <c r="L12614">
        <v>5457398.0999999996</v>
      </c>
    </row>
    <row r="12615" spans="1:12" x14ac:dyDescent="0.3">
      <c r="A12615" t="s">
        <v>40</v>
      </c>
      <c r="B12615">
        <f>VLOOKUP(A12615, CrimeType!$A$1:$B$11, 2, FALSE)</f>
        <v>9</v>
      </c>
      <c r="C12615">
        <v>2017</v>
      </c>
      <c r="D12615">
        <v>5</v>
      </c>
      <c r="E12615">
        <v>20</v>
      </c>
      <c r="F12615">
        <v>1</v>
      </c>
      <c r="G12615">
        <v>0</v>
      </c>
      <c r="H12615" t="s">
        <v>4569</v>
      </c>
      <c r="I12615" t="s">
        <v>85</v>
      </c>
      <c r="J12615">
        <f>VLOOKUP(I12615, Neighbourhood!$A$1:$B$26, 2, FALSE)</f>
        <v>21</v>
      </c>
      <c r="K12615">
        <v>492564.22</v>
      </c>
      <c r="L12615">
        <v>5451321.4900000002</v>
      </c>
    </row>
    <row r="12616" spans="1:12" x14ac:dyDescent="0.3">
      <c r="A12616" t="s">
        <v>40</v>
      </c>
      <c r="B12616">
        <f>VLOOKUP(A12616, CrimeType!$A$1:$B$11, 2, FALSE)</f>
        <v>9</v>
      </c>
      <c r="C12616">
        <v>2017</v>
      </c>
      <c r="D12616">
        <v>5</v>
      </c>
      <c r="E12616">
        <v>20</v>
      </c>
      <c r="F12616">
        <v>1</v>
      </c>
      <c r="G12616">
        <v>55</v>
      </c>
      <c r="H12616" t="s">
        <v>447</v>
      </c>
      <c r="I12616" t="s">
        <v>31</v>
      </c>
      <c r="J12616">
        <f>VLOOKUP(I12616, Neighbourhood!$A$1:$B$26, 2, FALSE)</f>
        <v>20</v>
      </c>
      <c r="K12616">
        <v>492746.65</v>
      </c>
      <c r="L12616">
        <v>5458220.9800000004</v>
      </c>
    </row>
    <row r="12617" spans="1:12" x14ac:dyDescent="0.3">
      <c r="A12617" t="s">
        <v>10</v>
      </c>
      <c r="B12617">
        <f>VLOOKUP(A12617, CrimeType!$A$1:$B$11, 2, FALSE)</f>
        <v>2</v>
      </c>
      <c r="C12617">
        <v>2017</v>
      </c>
      <c r="D12617">
        <v>5</v>
      </c>
      <c r="E12617">
        <v>20</v>
      </c>
      <c r="F12617">
        <v>2</v>
      </c>
      <c r="G12617">
        <v>30</v>
      </c>
      <c r="H12617" t="s">
        <v>4570</v>
      </c>
      <c r="I12617" t="s">
        <v>34</v>
      </c>
      <c r="J12617">
        <f>VLOOKUP(I12617, Neighbourhood!$A$1:$B$26, 2, FALSE)</f>
        <v>8</v>
      </c>
      <c r="K12617">
        <v>489683.18</v>
      </c>
      <c r="L12617">
        <v>5452395.4199999999</v>
      </c>
    </row>
    <row r="12618" spans="1:12" x14ac:dyDescent="0.3">
      <c r="A12618" t="s">
        <v>18</v>
      </c>
      <c r="B12618">
        <f>VLOOKUP(A12618, CrimeType!$A$1:$B$11, 2, FALSE)</f>
        <v>7</v>
      </c>
      <c r="C12618">
        <v>2017</v>
      </c>
      <c r="D12618">
        <v>5</v>
      </c>
      <c r="E12618">
        <v>20</v>
      </c>
      <c r="F12618">
        <v>2</v>
      </c>
      <c r="G12618">
        <v>30</v>
      </c>
      <c r="H12618" t="s">
        <v>4570</v>
      </c>
      <c r="I12618" t="s">
        <v>34</v>
      </c>
      <c r="J12618">
        <f>VLOOKUP(I12618, Neighbourhood!$A$1:$B$26, 2, FALSE)</f>
        <v>8</v>
      </c>
      <c r="K12618">
        <v>489683.18</v>
      </c>
      <c r="L12618">
        <v>5452395.4199999999</v>
      </c>
    </row>
    <row r="12619" spans="1:12" x14ac:dyDescent="0.3">
      <c r="A12619" t="s">
        <v>10</v>
      </c>
      <c r="B12619">
        <f>VLOOKUP(A12619, CrimeType!$A$1:$B$11, 2, FALSE)</f>
        <v>2</v>
      </c>
      <c r="C12619">
        <v>2017</v>
      </c>
      <c r="D12619">
        <v>5</v>
      </c>
      <c r="E12619">
        <v>20</v>
      </c>
      <c r="F12619">
        <v>3</v>
      </c>
      <c r="G12619">
        <v>4</v>
      </c>
      <c r="H12619" t="s">
        <v>3203</v>
      </c>
      <c r="I12619" t="s">
        <v>65</v>
      </c>
      <c r="J12619">
        <f>VLOOKUP(I12619, Neighbourhood!$A$1:$B$26, 2, FALSE)</f>
        <v>12</v>
      </c>
      <c r="K12619">
        <v>493959.52</v>
      </c>
      <c r="L12619">
        <v>5456834.1600000001</v>
      </c>
    </row>
    <row r="12620" spans="1:12" x14ac:dyDescent="0.3">
      <c r="A12620" t="s">
        <v>18</v>
      </c>
      <c r="B12620">
        <f>VLOOKUP(A12620, CrimeType!$A$1:$B$11, 2, FALSE)</f>
        <v>7</v>
      </c>
      <c r="C12620">
        <v>2017</v>
      </c>
      <c r="D12620">
        <v>5</v>
      </c>
      <c r="E12620">
        <v>20</v>
      </c>
      <c r="F12620">
        <v>3</v>
      </c>
      <c r="G12620">
        <v>4</v>
      </c>
      <c r="H12620" t="s">
        <v>227</v>
      </c>
      <c r="I12620" t="s">
        <v>31</v>
      </c>
      <c r="J12620">
        <f>VLOOKUP(I12620, Neighbourhood!$A$1:$B$26, 2, FALSE)</f>
        <v>20</v>
      </c>
      <c r="K12620">
        <v>492889.78</v>
      </c>
      <c r="L12620">
        <v>5459062.9000000004</v>
      </c>
    </row>
    <row r="12621" spans="1:12" x14ac:dyDescent="0.3">
      <c r="A12621" t="s">
        <v>18</v>
      </c>
      <c r="B12621">
        <f>VLOOKUP(A12621, CrimeType!$A$1:$B$11, 2, FALSE)</f>
        <v>7</v>
      </c>
      <c r="C12621">
        <v>2017</v>
      </c>
      <c r="D12621">
        <v>5</v>
      </c>
      <c r="E12621">
        <v>20</v>
      </c>
      <c r="F12621">
        <v>3</v>
      </c>
      <c r="G12621">
        <v>20</v>
      </c>
      <c r="H12621" t="s">
        <v>4571</v>
      </c>
      <c r="I12621" t="s">
        <v>82</v>
      </c>
      <c r="J12621">
        <f>VLOOKUP(I12621, Neighbourhood!$A$1:$B$26, 2, FALSE)</f>
        <v>24</v>
      </c>
      <c r="K12621">
        <v>484994.41</v>
      </c>
      <c r="L12621">
        <v>5456523.0099999998</v>
      </c>
    </row>
    <row r="12622" spans="1:12" x14ac:dyDescent="0.3">
      <c r="A12622" t="s">
        <v>24</v>
      </c>
      <c r="B12622">
        <f>VLOOKUP(A12622, CrimeType!$A$1:$B$11, 2, FALSE)</f>
        <v>1</v>
      </c>
      <c r="C12622">
        <v>2017</v>
      </c>
      <c r="D12622">
        <v>5</v>
      </c>
      <c r="E12622">
        <v>20</v>
      </c>
      <c r="F12622">
        <v>3</v>
      </c>
      <c r="G12622">
        <v>30</v>
      </c>
      <c r="H12622" t="s">
        <v>2465</v>
      </c>
      <c r="I12622" t="s">
        <v>28</v>
      </c>
      <c r="J12622">
        <f>VLOOKUP(I12622, Neighbourhood!$A$1:$B$26, 2, FALSE)</f>
        <v>7</v>
      </c>
      <c r="K12622">
        <v>494534.22</v>
      </c>
      <c r="L12622">
        <v>5455212.04</v>
      </c>
    </row>
    <row r="12623" spans="1:12" x14ac:dyDescent="0.3">
      <c r="A12623" t="s">
        <v>15</v>
      </c>
      <c r="B12623">
        <f>VLOOKUP(A12623, CrimeType!$A$1:$B$11, 2, FALSE)</f>
        <v>4</v>
      </c>
      <c r="C12623">
        <v>2017</v>
      </c>
      <c r="D12623">
        <v>5</v>
      </c>
      <c r="E12623">
        <v>20</v>
      </c>
      <c r="F12623">
        <v>4</v>
      </c>
      <c r="G12623">
        <v>0</v>
      </c>
      <c r="H12623" t="s">
        <v>2136</v>
      </c>
      <c r="I12623" t="s">
        <v>65</v>
      </c>
      <c r="J12623">
        <f>VLOOKUP(I12623, Neighbourhood!$A$1:$B$26, 2, FALSE)</f>
        <v>12</v>
      </c>
      <c r="K12623">
        <v>494081.05</v>
      </c>
      <c r="L12623">
        <v>5456518.4699999997</v>
      </c>
    </row>
    <row r="12624" spans="1:12" x14ac:dyDescent="0.3">
      <c r="A12624" t="s">
        <v>24</v>
      </c>
      <c r="B12624">
        <f>VLOOKUP(A12624, CrimeType!$A$1:$B$11, 2, FALSE)</f>
        <v>1</v>
      </c>
      <c r="C12624">
        <v>2017</v>
      </c>
      <c r="D12624">
        <v>5</v>
      </c>
      <c r="E12624">
        <v>20</v>
      </c>
      <c r="F12624">
        <v>7</v>
      </c>
      <c r="G12624">
        <v>0</v>
      </c>
      <c r="H12624" t="s">
        <v>4326</v>
      </c>
      <c r="I12624" t="s">
        <v>65</v>
      </c>
      <c r="J12624">
        <f>VLOOKUP(I12624, Neighbourhood!$A$1:$B$26, 2, FALSE)</f>
        <v>12</v>
      </c>
      <c r="K12624">
        <v>492915.14</v>
      </c>
      <c r="L12624">
        <v>5456973.3099999996</v>
      </c>
    </row>
    <row r="12625" spans="1:12" x14ac:dyDescent="0.3">
      <c r="A12625" t="s">
        <v>15</v>
      </c>
      <c r="B12625">
        <f>VLOOKUP(A12625, CrimeType!$A$1:$B$11, 2, FALSE)</f>
        <v>4</v>
      </c>
      <c r="C12625">
        <v>2017</v>
      </c>
      <c r="D12625">
        <v>5</v>
      </c>
      <c r="E12625">
        <v>20</v>
      </c>
      <c r="F12625">
        <v>7</v>
      </c>
      <c r="G12625">
        <v>9</v>
      </c>
      <c r="H12625" t="s">
        <v>511</v>
      </c>
      <c r="I12625" t="s">
        <v>26</v>
      </c>
      <c r="J12625">
        <f>VLOOKUP(I12625, Neighbourhood!$A$1:$B$26, 2, FALSE)</f>
        <v>2</v>
      </c>
      <c r="K12625">
        <v>492148.02</v>
      </c>
      <c r="L12625">
        <v>5458832.4699999997</v>
      </c>
    </row>
    <row r="12626" spans="1:12" x14ac:dyDescent="0.3">
      <c r="A12626" t="s">
        <v>18</v>
      </c>
      <c r="B12626">
        <f>VLOOKUP(A12626, CrimeType!$A$1:$B$11, 2, FALSE)</f>
        <v>7</v>
      </c>
      <c r="C12626">
        <v>2017</v>
      </c>
      <c r="D12626">
        <v>5</v>
      </c>
      <c r="E12626">
        <v>20</v>
      </c>
      <c r="F12626">
        <v>9</v>
      </c>
      <c r="G12626">
        <v>3</v>
      </c>
      <c r="H12626" t="s">
        <v>2690</v>
      </c>
      <c r="I12626" t="s">
        <v>20</v>
      </c>
      <c r="J12626">
        <f>VLOOKUP(I12626, Neighbourhood!$A$1:$B$26, 2, FALSE)</f>
        <v>23</v>
      </c>
      <c r="K12626">
        <v>490128.03</v>
      </c>
      <c r="L12626">
        <v>5459742.0999999996</v>
      </c>
    </row>
    <row r="12627" spans="1:12" x14ac:dyDescent="0.3">
      <c r="A12627" t="s">
        <v>18</v>
      </c>
      <c r="B12627">
        <f>VLOOKUP(A12627, CrimeType!$A$1:$B$11, 2, FALSE)</f>
        <v>7</v>
      </c>
      <c r="C12627">
        <v>2017</v>
      </c>
      <c r="D12627">
        <v>5</v>
      </c>
      <c r="E12627">
        <v>20</v>
      </c>
      <c r="F12627">
        <v>9</v>
      </c>
      <c r="G12627">
        <v>50</v>
      </c>
      <c r="H12627" t="s">
        <v>4572</v>
      </c>
      <c r="I12627" t="s">
        <v>26</v>
      </c>
      <c r="J12627">
        <f>VLOOKUP(I12627, Neighbourhood!$A$1:$B$26, 2, FALSE)</f>
        <v>2</v>
      </c>
      <c r="K12627">
        <v>492320</v>
      </c>
      <c r="L12627">
        <v>5458667.0800000001</v>
      </c>
    </row>
    <row r="12628" spans="1:12" x14ac:dyDescent="0.3">
      <c r="A12628" t="s">
        <v>40</v>
      </c>
      <c r="B12628">
        <f>VLOOKUP(A12628, CrimeType!$A$1:$B$11, 2, FALSE)</f>
        <v>9</v>
      </c>
      <c r="C12628">
        <v>2017</v>
      </c>
      <c r="D12628">
        <v>5</v>
      </c>
      <c r="E12628">
        <v>20</v>
      </c>
      <c r="F12628">
        <v>10</v>
      </c>
      <c r="G12628">
        <v>0</v>
      </c>
      <c r="H12628" t="s">
        <v>317</v>
      </c>
      <c r="I12628" t="s">
        <v>61</v>
      </c>
      <c r="J12628">
        <f>VLOOKUP(I12628, Neighbourhood!$A$1:$B$26, 2, FALSE)</f>
        <v>15</v>
      </c>
      <c r="K12628">
        <v>496806.76</v>
      </c>
      <c r="L12628">
        <v>5455273.9699999997</v>
      </c>
    </row>
    <row r="12629" spans="1:12" x14ac:dyDescent="0.3">
      <c r="A12629" t="s">
        <v>15</v>
      </c>
      <c r="B12629">
        <f>VLOOKUP(A12629, CrimeType!$A$1:$B$11, 2, FALSE)</f>
        <v>4</v>
      </c>
      <c r="C12629">
        <v>2017</v>
      </c>
      <c r="D12629">
        <v>5</v>
      </c>
      <c r="E12629">
        <v>20</v>
      </c>
      <c r="F12629">
        <v>11</v>
      </c>
      <c r="G12629">
        <v>7</v>
      </c>
      <c r="H12629" t="s">
        <v>510</v>
      </c>
      <c r="I12629" t="s">
        <v>26</v>
      </c>
      <c r="J12629">
        <f>VLOOKUP(I12629, Neighbourhood!$A$1:$B$26, 2, FALSE)</f>
        <v>2</v>
      </c>
      <c r="K12629">
        <v>491707.76</v>
      </c>
      <c r="L12629">
        <v>5459042.8300000001</v>
      </c>
    </row>
    <row r="12630" spans="1:12" x14ac:dyDescent="0.3">
      <c r="A12630" t="s">
        <v>15</v>
      </c>
      <c r="B12630">
        <f>VLOOKUP(A12630, CrimeType!$A$1:$B$11, 2, FALSE)</f>
        <v>4</v>
      </c>
      <c r="C12630">
        <v>2017</v>
      </c>
      <c r="D12630">
        <v>5</v>
      </c>
      <c r="E12630">
        <v>20</v>
      </c>
      <c r="F12630">
        <v>11</v>
      </c>
      <c r="G12630">
        <v>15</v>
      </c>
      <c r="H12630" t="s">
        <v>4573</v>
      </c>
      <c r="I12630" t="s">
        <v>53</v>
      </c>
      <c r="J12630">
        <f>VLOOKUP(I12630, Neighbourhood!$A$1:$B$26, 2, FALSE)</f>
        <v>16</v>
      </c>
      <c r="K12630">
        <v>493457.18</v>
      </c>
      <c r="L12630">
        <v>5455866.6799999997</v>
      </c>
    </row>
    <row r="12631" spans="1:12" x14ac:dyDescent="0.3">
      <c r="A12631" t="s">
        <v>18</v>
      </c>
      <c r="B12631">
        <f>VLOOKUP(A12631, CrimeType!$A$1:$B$11, 2, FALSE)</f>
        <v>7</v>
      </c>
      <c r="C12631">
        <v>2017</v>
      </c>
      <c r="D12631">
        <v>5</v>
      </c>
      <c r="E12631">
        <v>20</v>
      </c>
      <c r="F12631">
        <v>11</v>
      </c>
      <c r="G12631">
        <v>30</v>
      </c>
      <c r="H12631" t="s">
        <v>2432</v>
      </c>
      <c r="I12631" t="s">
        <v>14</v>
      </c>
      <c r="J12631">
        <f>VLOOKUP(I12631, Neighbourhood!$A$1:$B$26, 2, FALSE)</f>
        <v>4</v>
      </c>
      <c r="K12631">
        <v>490123.89</v>
      </c>
      <c r="L12631">
        <v>5457767.4800000004</v>
      </c>
    </row>
    <row r="12632" spans="1:12" x14ac:dyDescent="0.3">
      <c r="A12632" t="s">
        <v>15</v>
      </c>
      <c r="B12632">
        <f>VLOOKUP(A12632, CrimeType!$A$1:$B$11, 2, FALSE)</f>
        <v>4</v>
      </c>
      <c r="C12632">
        <v>2017</v>
      </c>
      <c r="D12632">
        <v>5</v>
      </c>
      <c r="E12632">
        <v>20</v>
      </c>
      <c r="F12632">
        <v>11</v>
      </c>
      <c r="G12632">
        <v>46</v>
      </c>
      <c r="H12632" t="s">
        <v>132</v>
      </c>
      <c r="I12632" t="s">
        <v>26</v>
      </c>
      <c r="J12632">
        <f>VLOOKUP(I12632, Neighbourhood!$A$1:$B$26, 2, FALSE)</f>
        <v>2</v>
      </c>
      <c r="K12632">
        <v>491493.31</v>
      </c>
      <c r="L12632">
        <v>5459541.9800000004</v>
      </c>
    </row>
    <row r="12633" spans="1:12" x14ac:dyDescent="0.3">
      <c r="A12633" t="s">
        <v>29</v>
      </c>
      <c r="B12633">
        <f>VLOOKUP(A12633, CrimeType!$A$1:$B$11, 2, FALSE)</f>
        <v>6</v>
      </c>
      <c r="C12633">
        <v>2017</v>
      </c>
      <c r="D12633">
        <v>5</v>
      </c>
      <c r="E12633">
        <v>20</v>
      </c>
      <c r="F12633">
        <v>11</v>
      </c>
      <c r="G12633">
        <v>50</v>
      </c>
      <c r="H12633" t="s">
        <v>59</v>
      </c>
      <c r="I12633" t="s">
        <v>26</v>
      </c>
      <c r="J12633">
        <f>VLOOKUP(I12633, Neighbourhood!$A$1:$B$26, 2, FALSE)</f>
        <v>2</v>
      </c>
      <c r="K12633">
        <v>492219.19</v>
      </c>
      <c r="L12633">
        <v>5458881.3499999996</v>
      </c>
    </row>
    <row r="12634" spans="1:12" x14ac:dyDescent="0.3">
      <c r="A12634" t="s">
        <v>10</v>
      </c>
      <c r="B12634">
        <f>VLOOKUP(A12634, CrimeType!$A$1:$B$11, 2, FALSE)</f>
        <v>2</v>
      </c>
      <c r="C12634">
        <v>2017</v>
      </c>
      <c r="D12634">
        <v>5</v>
      </c>
      <c r="E12634">
        <v>20</v>
      </c>
      <c r="F12634">
        <v>12</v>
      </c>
      <c r="G12634">
        <v>24</v>
      </c>
      <c r="H12634" t="s">
        <v>4574</v>
      </c>
      <c r="I12634" t="s">
        <v>28</v>
      </c>
      <c r="J12634">
        <f>VLOOKUP(I12634, Neighbourhood!$A$1:$B$26, 2, FALSE)</f>
        <v>7</v>
      </c>
      <c r="K12634">
        <v>494478.64</v>
      </c>
      <c r="L12634">
        <v>5455392.8499999996</v>
      </c>
    </row>
    <row r="12635" spans="1:12" x14ac:dyDescent="0.3">
      <c r="A12635" t="s">
        <v>29</v>
      </c>
      <c r="B12635">
        <f>VLOOKUP(A12635, CrimeType!$A$1:$B$11, 2, FALSE)</f>
        <v>6</v>
      </c>
      <c r="C12635">
        <v>2017</v>
      </c>
      <c r="D12635">
        <v>5</v>
      </c>
      <c r="E12635">
        <v>20</v>
      </c>
      <c r="F12635">
        <v>12</v>
      </c>
      <c r="G12635">
        <v>33</v>
      </c>
      <c r="H12635" t="s">
        <v>125</v>
      </c>
      <c r="I12635" t="s">
        <v>26</v>
      </c>
      <c r="J12635">
        <f>VLOOKUP(I12635, Neighbourhood!$A$1:$B$26, 2, FALSE)</f>
        <v>2</v>
      </c>
      <c r="K12635">
        <v>491409.22</v>
      </c>
      <c r="L12635">
        <v>5458870.3799999999</v>
      </c>
    </row>
    <row r="12636" spans="1:12" x14ac:dyDescent="0.3">
      <c r="A12636" t="s">
        <v>119</v>
      </c>
      <c r="B12636">
        <f>VLOOKUP(A12636, CrimeType!$A$1:$B$11, 2, FALSE)</f>
        <v>8</v>
      </c>
      <c r="C12636">
        <v>2017</v>
      </c>
      <c r="D12636">
        <v>5</v>
      </c>
      <c r="E12636">
        <v>20</v>
      </c>
      <c r="F12636">
        <v>13</v>
      </c>
      <c r="G12636">
        <v>0</v>
      </c>
      <c r="H12636" t="s">
        <v>1630</v>
      </c>
      <c r="I12636" t="s">
        <v>26</v>
      </c>
      <c r="J12636">
        <f>VLOOKUP(I12636, Neighbourhood!$A$1:$B$26, 2, FALSE)</f>
        <v>2</v>
      </c>
      <c r="K12636">
        <v>491651.54</v>
      </c>
      <c r="L12636">
        <v>5458615.1799999997</v>
      </c>
    </row>
    <row r="12637" spans="1:12" x14ac:dyDescent="0.3">
      <c r="A12637" t="s">
        <v>29</v>
      </c>
      <c r="B12637">
        <f>VLOOKUP(A12637, CrimeType!$A$1:$B$11, 2, FALSE)</f>
        <v>6</v>
      </c>
      <c r="C12637">
        <v>2017</v>
      </c>
      <c r="D12637">
        <v>5</v>
      </c>
      <c r="E12637">
        <v>20</v>
      </c>
      <c r="F12637">
        <v>13</v>
      </c>
      <c r="G12637">
        <v>30</v>
      </c>
      <c r="H12637" t="s">
        <v>122</v>
      </c>
      <c r="I12637" t="s">
        <v>55</v>
      </c>
      <c r="J12637">
        <f>VLOOKUP(I12637, Neighbourhood!$A$1:$B$26, 2, FALSE)</f>
        <v>14</v>
      </c>
      <c r="K12637">
        <v>491253.17</v>
      </c>
      <c r="L12637">
        <v>5453429.8600000003</v>
      </c>
    </row>
    <row r="12638" spans="1:12" x14ac:dyDescent="0.3">
      <c r="A12638" t="s">
        <v>29</v>
      </c>
      <c r="B12638">
        <f>VLOOKUP(A12638, CrimeType!$A$1:$B$11, 2, FALSE)</f>
        <v>6</v>
      </c>
      <c r="C12638">
        <v>2017</v>
      </c>
      <c r="D12638">
        <v>5</v>
      </c>
      <c r="E12638">
        <v>20</v>
      </c>
      <c r="F12638">
        <v>13</v>
      </c>
      <c r="G12638">
        <v>31</v>
      </c>
      <c r="H12638" t="s">
        <v>368</v>
      </c>
      <c r="I12638" t="s">
        <v>26</v>
      </c>
      <c r="J12638">
        <f>VLOOKUP(I12638, Neighbourhood!$A$1:$B$26, 2, FALSE)</f>
        <v>2</v>
      </c>
      <c r="K12638">
        <v>491554.47</v>
      </c>
      <c r="L12638">
        <v>5459005.75</v>
      </c>
    </row>
    <row r="12639" spans="1:12" x14ac:dyDescent="0.3">
      <c r="A12639" t="s">
        <v>10</v>
      </c>
      <c r="B12639">
        <f>VLOOKUP(A12639, CrimeType!$A$1:$B$11, 2, FALSE)</f>
        <v>2</v>
      </c>
      <c r="C12639">
        <v>2017</v>
      </c>
      <c r="D12639">
        <v>5</v>
      </c>
      <c r="E12639">
        <v>20</v>
      </c>
      <c r="F12639">
        <v>13</v>
      </c>
      <c r="G12639">
        <v>46</v>
      </c>
      <c r="H12639" t="s">
        <v>4574</v>
      </c>
      <c r="I12639" t="s">
        <v>28</v>
      </c>
      <c r="J12639">
        <f>VLOOKUP(I12639, Neighbourhood!$A$1:$B$26, 2, FALSE)</f>
        <v>7</v>
      </c>
      <c r="K12639">
        <v>494476.35</v>
      </c>
      <c r="L12639">
        <v>5455402</v>
      </c>
    </row>
    <row r="12640" spans="1:12" x14ac:dyDescent="0.3">
      <c r="A12640" t="s">
        <v>15</v>
      </c>
      <c r="B12640">
        <f>VLOOKUP(A12640, CrimeType!$A$1:$B$11, 2, FALSE)</f>
        <v>4</v>
      </c>
      <c r="C12640">
        <v>2017</v>
      </c>
      <c r="D12640">
        <v>5</v>
      </c>
      <c r="E12640">
        <v>20</v>
      </c>
      <c r="F12640">
        <v>13</v>
      </c>
      <c r="G12640">
        <v>46</v>
      </c>
      <c r="H12640" t="s">
        <v>4574</v>
      </c>
      <c r="I12640" t="s">
        <v>28</v>
      </c>
      <c r="J12640">
        <f>VLOOKUP(I12640, Neighbourhood!$A$1:$B$26, 2, FALSE)</f>
        <v>7</v>
      </c>
      <c r="K12640">
        <v>494476.35</v>
      </c>
      <c r="L12640">
        <v>5455402</v>
      </c>
    </row>
    <row r="12641" spans="1:12" x14ac:dyDescent="0.3">
      <c r="A12641" t="s">
        <v>119</v>
      </c>
      <c r="B12641">
        <f>VLOOKUP(A12641, CrimeType!$A$1:$B$11, 2, FALSE)</f>
        <v>8</v>
      </c>
      <c r="C12641">
        <v>2017</v>
      </c>
      <c r="D12641">
        <v>5</v>
      </c>
      <c r="E12641">
        <v>20</v>
      </c>
      <c r="F12641">
        <v>14</v>
      </c>
      <c r="G12641">
        <v>10</v>
      </c>
      <c r="H12641" t="s">
        <v>464</v>
      </c>
      <c r="I12641" t="s">
        <v>26</v>
      </c>
      <c r="J12641">
        <f>VLOOKUP(I12641, Neighbourhood!$A$1:$B$26, 2, FALSE)</f>
        <v>2</v>
      </c>
      <c r="K12641">
        <v>492586.59</v>
      </c>
      <c r="L12641">
        <v>5457740.9299999997</v>
      </c>
    </row>
    <row r="12642" spans="1:12" x14ac:dyDescent="0.3">
      <c r="A12642" t="s">
        <v>15</v>
      </c>
      <c r="B12642">
        <f>VLOOKUP(A12642, CrimeType!$A$1:$B$11, 2, FALSE)</f>
        <v>4</v>
      </c>
      <c r="C12642">
        <v>2017</v>
      </c>
      <c r="D12642">
        <v>5</v>
      </c>
      <c r="E12642">
        <v>20</v>
      </c>
      <c r="F12642">
        <v>14</v>
      </c>
      <c r="G12642">
        <v>30</v>
      </c>
      <c r="H12642" t="s">
        <v>2677</v>
      </c>
      <c r="I12642" t="s">
        <v>28</v>
      </c>
      <c r="J12642">
        <f>VLOOKUP(I12642, Neighbourhood!$A$1:$B$26, 2, FALSE)</f>
        <v>7</v>
      </c>
      <c r="K12642">
        <v>494875.62</v>
      </c>
      <c r="L12642">
        <v>5454978.5899999999</v>
      </c>
    </row>
    <row r="12643" spans="1:12" x14ac:dyDescent="0.3">
      <c r="A12643" t="s">
        <v>29</v>
      </c>
      <c r="B12643">
        <f>VLOOKUP(A12643, CrimeType!$A$1:$B$11, 2, FALSE)</f>
        <v>6</v>
      </c>
      <c r="C12643">
        <v>2017</v>
      </c>
      <c r="D12643">
        <v>5</v>
      </c>
      <c r="E12643">
        <v>20</v>
      </c>
      <c r="F12643">
        <v>14</v>
      </c>
      <c r="G12643">
        <v>37</v>
      </c>
      <c r="H12643" t="s">
        <v>368</v>
      </c>
      <c r="I12643" t="s">
        <v>26</v>
      </c>
      <c r="J12643">
        <f>VLOOKUP(I12643, Neighbourhood!$A$1:$B$26, 2, FALSE)</f>
        <v>2</v>
      </c>
      <c r="K12643">
        <v>491554.47</v>
      </c>
      <c r="L12643">
        <v>5459005.75</v>
      </c>
    </row>
    <row r="12644" spans="1:12" x14ac:dyDescent="0.3">
      <c r="A12644" t="s">
        <v>115</v>
      </c>
      <c r="B12644">
        <f>VLOOKUP(A12644, CrimeType!$A$1:$B$11, 2, FALSE)</f>
        <v>11</v>
      </c>
      <c r="C12644">
        <v>2017</v>
      </c>
      <c r="D12644">
        <v>5</v>
      </c>
      <c r="E12644">
        <v>20</v>
      </c>
      <c r="F12644">
        <v>15</v>
      </c>
      <c r="G12644">
        <v>10</v>
      </c>
      <c r="H12644" t="s">
        <v>4575</v>
      </c>
      <c r="I12644" t="s">
        <v>39</v>
      </c>
      <c r="J12644">
        <f>VLOOKUP(I12644, Neighbourhood!$A$1:$B$26, 2, FALSE)</f>
        <v>11</v>
      </c>
      <c r="K12644">
        <v>490524</v>
      </c>
      <c r="L12644">
        <v>5451140</v>
      </c>
    </row>
    <row r="12645" spans="1:12" x14ac:dyDescent="0.3">
      <c r="A12645" t="s">
        <v>29</v>
      </c>
      <c r="B12645">
        <f>VLOOKUP(A12645, CrimeType!$A$1:$B$11, 2, FALSE)</f>
        <v>6</v>
      </c>
      <c r="C12645">
        <v>2017</v>
      </c>
      <c r="D12645">
        <v>5</v>
      </c>
      <c r="E12645">
        <v>20</v>
      </c>
      <c r="F12645">
        <v>15</v>
      </c>
      <c r="G12645">
        <v>17</v>
      </c>
      <c r="H12645" t="s">
        <v>1420</v>
      </c>
      <c r="I12645" t="s">
        <v>26</v>
      </c>
      <c r="J12645">
        <f>VLOOKUP(I12645, Neighbourhood!$A$1:$B$26, 2, FALSE)</f>
        <v>2</v>
      </c>
      <c r="K12645">
        <v>491100.94</v>
      </c>
      <c r="L12645">
        <v>5458931.0899999999</v>
      </c>
    </row>
    <row r="12646" spans="1:12" x14ac:dyDescent="0.3">
      <c r="A12646" t="s">
        <v>119</v>
      </c>
      <c r="B12646">
        <f>VLOOKUP(A12646, CrimeType!$A$1:$B$11, 2, FALSE)</f>
        <v>8</v>
      </c>
      <c r="C12646">
        <v>2017</v>
      </c>
      <c r="D12646">
        <v>5</v>
      </c>
      <c r="E12646">
        <v>20</v>
      </c>
      <c r="F12646">
        <v>15</v>
      </c>
      <c r="G12646">
        <v>24</v>
      </c>
      <c r="H12646" t="s">
        <v>1004</v>
      </c>
      <c r="I12646" t="s">
        <v>20</v>
      </c>
      <c r="J12646">
        <f>VLOOKUP(I12646, Neighbourhood!$A$1:$B$26, 2, FALSE)</f>
        <v>23</v>
      </c>
      <c r="K12646">
        <v>489639.1</v>
      </c>
      <c r="L12646">
        <v>5459330.3799999999</v>
      </c>
    </row>
    <row r="12647" spans="1:12" x14ac:dyDescent="0.3">
      <c r="A12647" t="s">
        <v>18</v>
      </c>
      <c r="B12647">
        <f>VLOOKUP(A12647, CrimeType!$A$1:$B$11, 2, FALSE)</f>
        <v>7</v>
      </c>
      <c r="C12647">
        <v>2017</v>
      </c>
      <c r="D12647">
        <v>5</v>
      </c>
      <c r="E12647">
        <v>20</v>
      </c>
      <c r="F12647">
        <v>15</v>
      </c>
      <c r="G12647">
        <v>25</v>
      </c>
      <c r="H12647" t="s">
        <v>3324</v>
      </c>
      <c r="I12647" t="s">
        <v>31</v>
      </c>
      <c r="J12647">
        <f>VLOOKUP(I12647, Neighbourhood!$A$1:$B$26, 2, FALSE)</f>
        <v>20</v>
      </c>
      <c r="K12647">
        <v>494363.68</v>
      </c>
      <c r="L12647">
        <v>5457086.8600000003</v>
      </c>
    </row>
    <row r="12648" spans="1:12" x14ac:dyDescent="0.3">
      <c r="A12648" t="s">
        <v>15</v>
      </c>
      <c r="B12648">
        <f>VLOOKUP(A12648, CrimeType!$A$1:$B$11, 2, FALSE)</f>
        <v>4</v>
      </c>
      <c r="C12648">
        <v>2017</v>
      </c>
      <c r="D12648">
        <v>5</v>
      </c>
      <c r="E12648">
        <v>20</v>
      </c>
      <c r="F12648">
        <v>15</v>
      </c>
      <c r="G12648">
        <v>30</v>
      </c>
      <c r="H12648" t="s">
        <v>4576</v>
      </c>
      <c r="I12648" t="s">
        <v>316</v>
      </c>
      <c r="J12648">
        <f>VLOOKUP(I12648, Neighbourhood!$A$1:$B$26, 2, FALSE)</f>
        <v>18</v>
      </c>
      <c r="K12648">
        <v>490727.11</v>
      </c>
      <c r="L12648">
        <v>5455365.5899999999</v>
      </c>
    </row>
    <row r="12649" spans="1:12" x14ac:dyDescent="0.3">
      <c r="A12649" t="s">
        <v>29</v>
      </c>
      <c r="B12649">
        <f>VLOOKUP(A12649, CrimeType!$A$1:$B$11, 2, FALSE)</f>
        <v>6</v>
      </c>
      <c r="C12649">
        <v>2017</v>
      </c>
      <c r="D12649">
        <v>5</v>
      </c>
      <c r="E12649">
        <v>20</v>
      </c>
      <c r="F12649">
        <v>15</v>
      </c>
      <c r="G12649">
        <v>32</v>
      </c>
      <c r="H12649" t="s">
        <v>480</v>
      </c>
      <c r="I12649" t="s">
        <v>61</v>
      </c>
      <c r="J12649">
        <f>VLOOKUP(I12649, Neighbourhood!$A$1:$B$26, 2, FALSE)</f>
        <v>15</v>
      </c>
      <c r="K12649">
        <v>497246.11</v>
      </c>
      <c r="L12649">
        <v>5456566.2400000002</v>
      </c>
    </row>
    <row r="12650" spans="1:12" x14ac:dyDescent="0.3">
      <c r="A12650" t="s">
        <v>40</v>
      </c>
      <c r="B12650">
        <f>VLOOKUP(A12650, CrimeType!$A$1:$B$11, 2, FALSE)</f>
        <v>9</v>
      </c>
      <c r="C12650">
        <v>2017</v>
      </c>
      <c r="D12650">
        <v>5</v>
      </c>
      <c r="E12650">
        <v>20</v>
      </c>
      <c r="F12650">
        <v>15</v>
      </c>
      <c r="G12650">
        <v>47</v>
      </c>
      <c r="H12650" t="s">
        <v>4190</v>
      </c>
      <c r="I12650" t="s">
        <v>65</v>
      </c>
      <c r="J12650">
        <f>VLOOKUP(I12650, Neighbourhood!$A$1:$B$26, 2, FALSE)</f>
        <v>12</v>
      </c>
      <c r="K12650">
        <v>493617.73</v>
      </c>
      <c r="L12650">
        <v>5456838.9100000001</v>
      </c>
    </row>
    <row r="12651" spans="1:12" x14ac:dyDescent="0.3">
      <c r="A12651" t="s">
        <v>18</v>
      </c>
      <c r="B12651">
        <f>VLOOKUP(A12651, CrimeType!$A$1:$B$11, 2, FALSE)</f>
        <v>7</v>
      </c>
      <c r="C12651">
        <v>2017</v>
      </c>
      <c r="D12651">
        <v>5</v>
      </c>
      <c r="E12651">
        <v>20</v>
      </c>
      <c r="F12651">
        <v>16</v>
      </c>
      <c r="G12651">
        <v>0</v>
      </c>
      <c r="H12651" t="s">
        <v>4577</v>
      </c>
      <c r="I12651" t="s">
        <v>20</v>
      </c>
      <c r="J12651">
        <f>VLOOKUP(I12651, Neighbourhood!$A$1:$B$26, 2, FALSE)</f>
        <v>23</v>
      </c>
      <c r="K12651">
        <v>489967.74</v>
      </c>
      <c r="L12651">
        <v>5458888.3899999997</v>
      </c>
    </row>
    <row r="12652" spans="1:12" x14ac:dyDescent="0.3">
      <c r="A12652" t="s">
        <v>18</v>
      </c>
      <c r="B12652">
        <f>VLOOKUP(A12652, CrimeType!$A$1:$B$11, 2, FALSE)</f>
        <v>7</v>
      </c>
      <c r="C12652">
        <v>2017</v>
      </c>
      <c r="D12652">
        <v>5</v>
      </c>
      <c r="E12652">
        <v>20</v>
      </c>
      <c r="F12652">
        <v>16</v>
      </c>
      <c r="G12652">
        <v>0</v>
      </c>
      <c r="H12652" t="s">
        <v>912</v>
      </c>
      <c r="I12652" t="s">
        <v>20</v>
      </c>
      <c r="J12652">
        <f>VLOOKUP(I12652, Neighbourhood!$A$1:$B$26, 2, FALSE)</f>
        <v>23</v>
      </c>
      <c r="K12652">
        <v>490205.49</v>
      </c>
      <c r="L12652">
        <v>5459961.8799999999</v>
      </c>
    </row>
    <row r="12653" spans="1:12" x14ac:dyDescent="0.3">
      <c r="A12653" t="s">
        <v>24</v>
      </c>
      <c r="B12653">
        <f>VLOOKUP(A12653, CrimeType!$A$1:$B$11, 2, FALSE)</f>
        <v>1</v>
      </c>
      <c r="C12653">
        <v>2017</v>
      </c>
      <c r="D12653">
        <v>5</v>
      </c>
      <c r="E12653">
        <v>20</v>
      </c>
      <c r="F12653">
        <v>16</v>
      </c>
      <c r="G12653">
        <v>0</v>
      </c>
      <c r="H12653" t="s">
        <v>3254</v>
      </c>
      <c r="I12653" t="s">
        <v>53</v>
      </c>
      <c r="J12653">
        <f>VLOOKUP(I12653, Neighbourhood!$A$1:$B$26, 2, FALSE)</f>
        <v>16</v>
      </c>
      <c r="K12653">
        <v>492334.16</v>
      </c>
      <c r="L12653">
        <v>5454509.6600000001</v>
      </c>
    </row>
    <row r="12654" spans="1:12" x14ac:dyDescent="0.3">
      <c r="A12654" t="s">
        <v>29</v>
      </c>
      <c r="B12654">
        <f>VLOOKUP(A12654, CrimeType!$A$1:$B$11, 2, FALSE)</f>
        <v>6</v>
      </c>
      <c r="C12654">
        <v>2017</v>
      </c>
      <c r="D12654">
        <v>5</v>
      </c>
      <c r="E12654">
        <v>20</v>
      </c>
      <c r="F12654">
        <v>16</v>
      </c>
      <c r="G12654">
        <v>1</v>
      </c>
      <c r="H12654" t="s">
        <v>59</v>
      </c>
      <c r="I12654" t="s">
        <v>26</v>
      </c>
      <c r="J12654">
        <f>VLOOKUP(I12654, Neighbourhood!$A$1:$B$26, 2, FALSE)</f>
        <v>2</v>
      </c>
      <c r="K12654">
        <v>492213.73</v>
      </c>
      <c r="L12654">
        <v>5458862.1500000004</v>
      </c>
    </row>
    <row r="12655" spans="1:12" x14ac:dyDescent="0.3">
      <c r="A12655" t="s">
        <v>29</v>
      </c>
      <c r="B12655">
        <f>VLOOKUP(A12655, CrimeType!$A$1:$B$11, 2, FALSE)</f>
        <v>6</v>
      </c>
      <c r="C12655">
        <v>2017</v>
      </c>
      <c r="D12655">
        <v>5</v>
      </c>
      <c r="E12655">
        <v>20</v>
      </c>
      <c r="F12655">
        <v>16</v>
      </c>
      <c r="G12655">
        <v>23</v>
      </c>
      <c r="H12655" t="s">
        <v>70</v>
      </c>
      <c r="I12655" t="s">
        <v>26</v>
      </c>
      <c r="J12655">
        <f>VLOOKUP(I12655, Neighbourhood!$A$1:$B$26, 2, FALSE)</f>
        <v>2</v>
      </c>
      <c r="K12655">
        <v>491396.06</v>
      </c>
      <c r="L12655">
        <v>5458846.2199999997</v>
      </c>
    </row>
    <row r="12656" spans="1:12" x14ac:dyDescent="0.3">
      <c r="A12656" t="s">
        <v>29</v>
      </c>
      <c r="B12656">
        <f>VLOOKUP(A12656, CrimeType!$A$1:$B$11, 2, FALSE)</f>
        <v>6</v>
      </c>
      <c r="C12656">
        <v>2017</v>
      </c>
      <c r="D12656">
        <v>5</v>
      </c>
      <c r="E12656">
        <v>20</v>
      </c>
      <c r="F12656">
        <v>16</v>
      </c>
      <c r="G12656">
        <v>24</v>
      </c>
      <c r="H12656" t="s">
        <v>1143</v>
      </c>
      <c r="I12656" t="s">
        <v>65</v>
      </c>
      <c r="J12656">
        <f>VLOOKUP(I12656, Neighbourhood!$A$1:$B$26, 2, FALSE)</f>
        <v>12</v>
      </c>
      <c r="K12656">
        <v>492645.09</v>
      </c>
      <c r="L12656">
        <v>5456771.2599999998</v>
      </c>
    </row>
    <row r="12657" spans="1:12" x14ac:dyDescent="0.3">
      <c r="A12657" t="s">
        <v>29</v>
      </c>
      <c r="B12657">
        <f>VLOOKUP(A12657, CrimeType!$A$1:$B$11, 2, FALSE)</f>
        <v>6</v>
      </c>
      <c r="C12657">
        <v>2017</v>
      </c>
      <c r="D12657">
        <v>5</v>
      </c>
      <c r="E12657">
        <v>20</v>
      </c>
      <c r="F12657">
        <v>16</v>
      </c>
      <c r="G12657">
        <v>42</v>
      </c>
      <c r="H12657" t="s">
        <v>141</v>
      </c>
      <c r="I12657" t="s">
        <v>61</v>
      </c>
      <c r="J12657">
        <f>VLOOKUP(I12657, Neighbourhood!$A$1:$B$26, 2, FALSE)</f>
        <v>15</v>
      </c>
      <c r="K12657">
        <v>497311.41</v>
      </c>
      <c r="L12657">
        <v>5456155.9400000004</v>
      </c>
    </row>
    <row r="12658" spans="1:12" x14ac:dyDescent="0.3">
      <c r="A12658" t="s">
        <v>29</v>
      </c>
      <c r="B12658">
        <f>VLOOKUP(A12658, CrimeType!$A$1:$B$11, 2, FALSE)</f>
        <v>6</v>
      </c>
      <c r="C12658">
        <v>2017</v>
      </c>
      <c r="D12658">
        <v>5</v>
      </c>
      <c r="E12658">
        <v>20</v>
      </c>
      <c r="F12658">
        <v>16</v>
      </c>
      <c r="G12658">
        <v>56</v>
      </c>
      <c r="H12658" t="s">
        <v>59</v>
      </c>
      <c r="I12658" t="s">
        <v>26</v>
      </c>
      <c r="J12658">
        <f>VLOOKUP(I12658, Neighbourhood!$A$1:$B$26, 2, FALSE)</f>
        <v>2</v>
      </c>
      <c r="K12658">
        <v>492213.73</v>
      </c>
      <c r="L12658">
        <v>5458862.1500000004</v>
      </c>
    </row>
    <row r="12659" spans="1:12" x14ac:dyDescent="0.3">
      <c r="A12659" t="s">
        <v>29</v>
      </c>
      <c r="B12659">
        <f>VLOOKUP(A12659, CrimeType!$A$1:$B$11, 2, FALSE)</f>
        <v>6</v>
      </c>
      <c r="C12659">
        <v>2017</v>
      </c>
      <c r="D12659">
        <v>5</v>
      </c>
      <c r="E12659">
        <v>20</v>
      </c>
      <c r="F12659">
        <v>17</v>
      </c>
      <c r="G12659">
        <v>4</v>
      </c>
      <c r="H12659" t="s">
        <v>121</v>
      </c>
      <c r="I12659" t="s">
        <v>26</v>
      </c>
      <c r="J12659">
        <f>VLOOKUP(I12659, Neighbourhood!$A$1:$B$26, 2, FALSE)</f>
        <v>2</v>
      </c>
      <c r="K12659">
        <v>491826.94</v>
      </c>
      <c r="L12659">
        <v>5459079.6900000004</v>
      </c>
    </row>
    <row r="12660" spans="1:12" x14ac:dyDescent="0.3">
      <c r="A12660" t="s">
        <v>119</v>
      </c>
      <c r="B12660">
        <f>VLOOKUP(A12660, CrimeType!$A$1:$B$11, 2, FALSE)</f>
        <v>8</v>
      </c>
      <c r="C12660">
        <v>2017</v>
      </c>
      <c r="D12660">
        <v>5</v>
      </c>
      <c r="E12660">
        <v>20</v>
      </c>
      <c r="F12660">
        <v>17</v>
      </c>
      <c r="G12660">
        <v>30</v>
      </c>
      <c r="H12660" t="s">
        <v>1047</v>
      </c>
      <c r="I12660" t="s">
        <v>46</v>
      </c>
      <c r="J12660">
        <f>VLOOKUP(I12660, Neighbourhood!$A$1:$B$26, 2, FALSE)</f>
        <v>5</v>
      </c>
      <c r="K12660">
        <v>495381.57</v>
      </c>
      <c r="L12660">
        <v>5459016.4199999999</v>
      </c>
    </row>
    <row r="12661" spans="1:12" x14ac:dyDescent="0.3">
      <c r="A12661" t="s">
        <v>18</v>
      </c>
      <c r="B12661">
        <f>VLOOKUP(A12661, CrimeType!$A$1:$B$11, 2, FALSE)</f>
        <v>7</v>
      </c>
      <c r="C12661">
        <v>2017</v>
      </c>
      <c r="D12661">
        <v>5</v>
      </c>
      <c r="E12661">
        <v>20</v>
      </c>
      <c r="F12661">
        <v>18</v>
      </c>
      <c r="G12661">
        <v>0</v>
      </c>
      <c r="H12661" t="s">
        <v>441</v>
      </c>
      <c r="I12661" t="s">
        <v>26</v>
      </c>
      <c r="J12661">
        <f>VLOOKUP(I12661, Neighbourhood!$A$1:$B$26, 2, FALSE)</f>
        <v>2</v>
      </c>
      <c r="K12661">
        <v>492074.19</v>
      </c>
      <c r="L12661">
        <v>5458729.9800000004</v>
      </c>
    </row>
    <row r="12662" spans="1:12" x14ac:dyDescent="0.3">
      <c r="A12662" t="s">
        <v>29</v>
      </c>
      <c r="B12662">
        <f>VLOOKUP(A12662, CrimeType!$A$1:$B$11, 2, FALSE)</f>
        <v>6</v>
      </c>
      <c r="C12662">
        <v>2017</v>
      </c>
      <c r="D12662">
        <v>5</v>
      </c>
      <c r="E12662">
        <v>20</v>
      </c>
      <c r="F12662">
        <v>18</v>
      </c>
      <c r="G12662">
        <v>0</v>
      </c>
      <c r="H12662" t="s">
        <v>141</v>
      </c>
      <c r="I12662" t="s">
        <v>61</v>
      </c>
      <c r="J12662">
        <f>VLOOKUP(I12662, Neighbourhood!$A$1:$B$26, 2, FALSE)</f>
        <v>15</v>
      </c>
      <c r="K12662">
        <v>497311.41</v>
      </c>
      <c r="L12662">
        <v>5456155.9400000004</v>
      </c>
    </row>
    <row r="12663" spans="1:12" x14ac:dyDescent="0.3">
      <c r="A12663" t="s">
        <v>18</v>
      </c>
      <c r="B12663">
        <f>VLOOKUP(A12663, CrimeType!$A$1:$B$11, 2, FALSE)</f>
        <v>7</v>
      </c>
      <c r="C12663">
        <v>2017</v>
      </c>
      <c r="D12663">
        <v>5</v>
      </c>
      <c r="E12663">
        <v>20</v>
      </c>
      <c r="F12663">
        <v>18</v>
      </c>
      <c r="G12663">
        <v>0</v>
      </c>
      <c r="H12663" t="s">
        <v>301</v>
      </c>
      <c r="I12663" t="s">
        <v>26</v>
      </c>
      <c r="J12663">
        <f>VLOOKUP(I12663, Neighbourhood!$A$1:$B$26, 2, FALSE)</f>
        <v>2</v>
      </c>
      <c r="K12663">
        <v>491453.34</v>
      </c>
      <c r="L12663">
        <v>5458634.4199999999</v>
      </c>
    </row>
    <row r="12664" spans="1:12" x14ac:dyDescent="0.3">
      <c r="A12664" t="s">
        <v>29</v>
      </c>
      <c r="B12664">
        <f>VLOOKUP(A12664, CrimeType!$A$1:$B$11, 2, FALSE)</f>
        <v>6</v>
      </c>
      <c r="C12664">
        <v>2017</v>
      </c>
      <c r="D12664">
        <v>5</v>
      </c>
      <c r="E12664">
        <v>20</v>
      </c>
      <c r="F12664">
        <v>18</v>
      </c>
      <c r="G12664">
        <v>12</v>
      </c>
      <c r="H12664" t="s">
        <v>631</v>
      </c>
      <c r="I12664" t="s">
        <v>20</v>
      </c>
      <c r="J12664">
        <f>VLOOKUP(I12664, Neighbourhood!$A$1:$B$26, 2, FALSE)</f>
        <v>23</v>
      </c>
      <c r="K12664">
        <v>489870</v>
      </c>
      <c r="L12664">
        <v>5459533.79</v>
      </c>
    </row>
    <row r="12665" spans="1:12" x14ac:dyDescent="0.3">
      <c r="A12665" t="s">
        <v>29</v>
      </c>
      <c r="B12665">
        <f>VLOOKUP(A12665, CrimeType!$A$1:$B$11, 2, FALSE)</f>
        <v>6</v>
      </c>
      <c r="C12665">
        <v>2017</v>
      </c>
      <c r="D12665">
        <v>5</v>
      </c>
      <c r="E12665">
        <v>20</v>
      </c>
      <c r="F12665">
        <v>18</v>
      </c>
      <c r="G12665">
        <v>13</v>
      </c>
      <c r="H12665" t="s">
        <v>70</v>
      </c>
      <c r="I12665" t="s">
        <v>26</v>
      </c>
      <c r="J12665">
        <f>VLOOKUP(I12665, Neighbourhood!$A$1:$B$26, 2, FALSE)</f>
        <v>2</v>
      </c>
      <c r="K12665">
        <v>491292.79</v>
      </c>
      <c r="L12665">
        <v>5458742.3099999996</v>
      </c>
    </row>
    <row r="12666" spans="1:12" x14ac:dyDescent="0.3">
      <c r="A12666" t="s">
        <v>115</v>
      </c>
      <c r="B12666">
        <f>VLOOKUP(A12666, CrimeType!$A$1:$B$11, 2, FALSE)</f>
        <v>11</v>
      </c>
      <c r="C12666">
        <v>2017</v>
      </c>
      <c r="D12666">
        <v>5</v>
      </c>
      <c r="E12666">
        <v>20</v>
      </c>
      <c r="F12666">
        <v>18</v>
      </c>
      <c r="G12666">
        <v>37</v>
      </c>
      <c r="H12666" t="s">
        <v>4578</v>
      </c>
      <c r="I12666" t="s">
        <v>20</v>
      </c>
      <c r="J12666">
        <f>VLOOKUP(I12666, Neighbourhood!$A$1:$B$26, 2, FALSE)</f>
        <v>23</v>
      </c>
      <c r="K12666">
        <v>490399</v>
      </c>
      <c r="L12666">
        <v>5459318</v>
      </c>
    </row>
    <row r="12667" spans="1:12" x14ac:dyDescent="0.3">
      <c r="A12667" t="s">
        <v>18</v>
      </c>
      <c r="B12667">
        <f>VLOOKUP(A12667, CrimeType!$A$1:$B$11, 2, FALSE)</f>
        <v>7</v>
      </c>
      <c r="C12667">
        <v>2017</v>
      </c>
      <c r="D12667">
        <v>5</v>
      </c>
      <c r="E12667">
        <v>20</v>
      </c>
      <c r="F12667">
        <v>19</v>
      </c>
      <c r="G12667">
        <v>0</v>
      </c>
      <c r="H12667" t="s">
        <v>1936</v>
      </c>
      <c r="I12667" t="s">
        <v>61</v>
      </c>
      <c r="J12667">
        <f>VLOOKUP(I12667, Neighbourhood!$A$1:$B$26, 2, FALSE)</f>
        <v>15</v>
      </c>
      <c r="K12667">
        <v>496430.36</v>
      </c>
      <c r="L12667">
        <v>5453872.8899999997</v>
      </c>
    </row>
    <row r="12668" spans="1:12" x14ac:dyDescent="0.3">
      <c r="A12668" t="s">
        <v>15</v>
      </c>
      <c r="B12668">
        <f>VLOOKUP(A12668, CrimeType!$A$1:$B$11, 2, FALSE)</f>
        <v>4</v>
      </c>
      <c r="C12668">
        <v>2017</v>
      </c>
      <c r="D12668">
        <v>5</v>
      </c>
      <c r="E12668">
        <v>20</v>
      </c>
      <c r="F12668">
        <v>19</v>
      </c>
      <c r="G12668">
        <v>0</v>
      </c>
      <c r="H12668" t="s">
        <v>658</v>
      </c>
      <c r="I12668" t="s">
        <v>82</v>
      </c>
      <c r="J12668">
        <f>VLOOKUP(I12668, Neighbourhood!$A$1:$B$26, 2, FALSE)</f>
        <v>24</v>
      </c>
      <c r="K12668">
        <v>485580.5</v>
      </c>
      <c r="L12668">
        <v>5456487.3099999996</v>
      </c>
    </row>
    <row r="12669" spans="1:12" x14ac:dyDescent="0.3">
      <c r="A12669" t="s">
        <v>15</v>
      </c>
      <c r="B12669">
        <f>VLOOKUP(A12669, CrimeType!$A$1:$B$11, 2, FALSE)</f>
        <v>4</v>
      </c>
      <c r="C12669">
        <v>2017</v>
      </c>
      <c r="D12669">
        <v>5</v>
      </c>
      <c r="E12669">
        <v>20</v>
      </c>
      <c r="F12669">
        <v>19</v>
      </c>
      <c r="G12669">
        <v>7</v>
      </c>
      <c r="H12669" t="s">
        <v>132</v>
      </c>
      <c r="I12669" t="s">
        <v>26</v>
      </c>
      <c r="J12669">
        <f>VLOOKUP(I12669, Neighbourhood!$A$1:$B$26, 2, FALSE)</f>
        <v>2</v>
      </c>
      <c r="K12669">
        <v>491493.31</v>
      </c>
      <c r="L12669">
        <v>5459541.9800000004</v>
      </c>
    </row>
    <row r="12670" spans="1:12" x14ac:dyDescent="0.3">
      <c r="A12670" t="s">
        <v>10</v>
      </c>
      <c r="B12670">
        <f>VLOOKUP(A12670, CrimeType!$A$1:$B$11, 2, FALSE)</f>
        <v>2</v>
      </c>
      <c r="C12670">
        <v>2017</v>
      </c>
      <c r="D12670">
        <v>5</v>
      </c>
      <c r="E12670">
        <v>20</v>
      </c>
      <c r="F12670">
        <v>19</v>
      </c>
      <c r="G12670">
        <v>52</v>
      </c>
      <c r="H12670" t="s">
        <v>2939</v>
      </c>
      <c r="I12670" t="s">
        <v>61</v>
      </c>
      <c r="J12670">
        <f>VLOOKUP(I12670, Neighbourhood!$A$1:$B$26, 2, FALSE)</f>
        <v>15</v>
      </c>
      <c r="K12670">
        <v>496308.06</v>
      </c>
      <c r="L12670">
        <v>5455112.2300000004</v>
      </c>
    </row>
    <row r="12671" spans="1:12" x14ac:dyDescent="0.3">
      <c r="A12671" t="s">
        <v>115</v>
      </c>
      <c r="B12671">
        <f>VLOOKUP(A12671, CrimeType!$A$1:$B$11, 2, FALSE)</f>
        <v>11</v>
      </c>
      <c r="C12671">
        <v>2017</v>
      </c>
      <c r="D12671">
        <v>5</v>
      </c>
      <c r="E12671">
        <v>20</v>
      </c>
      <c r="F12671">
        <v>19</v>
      </c>
      <c r="G12671">
        <v>53</v>
      </c>
      <c r="H12671" t="s">
        <v>3098</v>
      </c>
      <c r="I12671" t="s">
        <v>31</v>
      </c>
      <c r="J12671">
        <f>VLOOKUP(I12671, Neighbourhood!$A$1:$B$26, 2, FALSE)</f>
        <v>20</v>
      </c>
      <c r="K12671">
        <v>492779</v>
      </c>
      <c r="L12671">
        <v>5458737</v>
      </c>
    </row>
    <row r="12672" spans="1:12" x14ac:dyDescent="0.3">
      <c r="A12672" t="s">
        <v>18</v>
      </c>
      <c r="B12672">
        <f>VLOOKUP(A12672, CrimeType!$A$1:$B$11, 2, FALSE)</f>
        <v>7</v>
      </c>
      <c r="C12672">
        <v>2017</v>
      </c>
      <c r="D12672">
        <v>5</v>
      </c>
      <c r="E12672">
        <v>20</v>
      </c>
      <c r="F12672">
        <v>20</v>
      </c>
      <c r="G12672">
        <v>0</v>
      </c>
      <c r="H12672" t="s">
        <v>4577</v>
      </c>
      <c r="I12672" t="s">
        <v>20</v>
      </c>
      <c r="J12672">
        <f>VLOOKUP(I12672, Neighbourhood!$A$1:$B$26, 2, FALSE)</f>
        <v>23</v>
      </c>
      <c r="K12672">
        <v>489967.74</v>
      </c>
      <c r="L12672">
        <v>5458888.3899999997</v>
      </c>
    </row>
    <row r="12673" spans="1:12" x14ac:dyDescent="0.3">
      <c r="A12673" t="s">
        <v>18</v>
      </c>
      <c r="B12673">
        <f>VLOOKUP(A12673, CrimeType!$A$1:$B$11, 2, FALSE)</f>
        <v>7</v>
      </c>
      <c r="C12673">
        <v>2017</v>
      </c>
      <c r="D12673">
        <v>5</v>
      </c>
      <c r="E12673">
        <v>20</v>
      </c>
      <c r="F12673">
        <v>20</v>
      </c>
      <c r="G12673">
        <v>0</v>
      </c>
      <c r="H12673" t="s">
        <v>4579</v>
      </c>
      <c r="I12673" t="s">
        <v>77</v>
      </c>
      <c r="J12673">
        <f>VLOOKUP(I12673, Neighbourhood!$A$1:$B$26, 2, FALSE)</f>
        <v>22</v>
      </c>
      <c r="K12673">
        <v>494869.19</v>
      </c>
      <c r="L12673">
        <v>5451212.1600000001</v>
      </c>
    </row>
    <row r="12674" spans="1:12" x14ac:dyDescent="0.3">
      <c r="A12674" t="s">
        <v>18</v>
      </c>
      <c r="B12674">
        <f>VLOOKUP(A12674, CrimeType!$A$1:$B$11, 2, FALSE)</f>
        <v>7</v>
      </c>
      <c r="C12674">
        <v>2017</v>
      </c>
      <c r="D12674">
        <v>5</v>
      </c>
      <c r="E12674">
        <v>20</v>
      </c>
      <c r="F12674">
        <v>20</v>
      </c>
      <c r="G12674">
        <v>6</v>
      </c>
      <c r="H12674" t="s">
        <v>1866</v>
      </c>
      <c r="I12674" t="s">
        <v>65</v>
      </c>
      <c r="J12674">
        <f>VLOOKUP(I12674, Neighbourhood!$A$1:$B$26, 2, FALSE)</f>
        <v>12</v>
      </c>
      <c r="K12674">
        <v>492524.83</v>
      </c>
      <c r="L12674">
        <v>5457280.6600000001</v>
      </c>
    </row>
    <row r="12675" spans="1:12" x14ac:dyDescent="0.3">
      <c r="A12675" t="s">
        <v>29</v>
      </c>
      <c r="B12675">
        <f>VLOOKUP(A12675, CrimeType!$A$1:$B$11, 2, FALSE)</f>
        <v>6</v>
      </c>
      <c r="C12675">
        <v>2017</v>
      </c>
      <c r="D12675">
        <v>5</v>
      </c>
      <c r="E12675">
        <v>20</v>
      </c>
      <c r="F12675">
        <v>20</v>
      </c>
      <c r="G12675">
        <v>33</v>
      </c>
      <c r="H12675" t="s">
        <v>231</v>
      </c>
      <c r="I12675" t="s">
        <v>77</v>
      </c>
      <c r="J12675">
        <f>VLOOKUP(I12675, Neighbourhood!$A$1:$B$26, 2, FALSE)</f>
        <v>22</v>
      </c>
      <c r="K12675">
        <v>495225.37</v>
      </c>
      <c r="L12675">
        <v>5453299</v>
      </c>
    </row>
    <row r="12676" spans="1:12" x14ac:dyDescent="0.3">
      <c r="A12676" t="s">
        <v>15</v>
      </c>
      <c r="B12676">
        <f>VLOOKUP(A12676, CrimeType!$A$1:$B$11, 2, FALSE)</f>
        <v>4</v>
      </c>
      <c r="C12676">
        <v>2017</v>
      </c>
      <c r="D12676">
        <v>5</v>
      </c>
      <c r="E12676">
        <v>20</v>
      </c>
      <c r="F12676">
        <v>20</v>
      </c>
      <c r="G12676">
        <v>35</v>
      </c>
      <c r="H12676" t="s">
        <v>1126</v>
      </c>
      <c r="I12676" t="s">
        <v>12</v>
      </c>
      <c r="J12676">
        <f>VLOOKUP(I12676, Neighbourhood!$A$1:$B$26, 2, FALSE)</f>
        <v>1</v>
      </c>
      <c r="K12676">
        <v>488261.75</v>
      </c>
      <c r="L12676">
        <v>5453667.7400000002</v>
      </c>
    </row>
    <row r="12677" spans="1:12" x14ac:dyDescent="0.3">
      <c r="A12677" t="s">
        <v>18</v>
      </c>
      <c r="B12677">
        <f>VLOOKUP(A12677, CrimeType!$A$1:$B$11, 2, FALSE)</f>
        <v>7</v>
      </c>
      <c r="C12677">
        <v>2017</v>
      </c>
      <c r="D12677">
        <v>5</v>
      </c>
      <c r="E12677">
        <v>20</v>
      </c>
      <c r="F12677">
        <v>20</v>
      </c>
      <c r="G12677">
        <v>36</v>
      </c>
      <c r="H12677" t="s">
        <v>245</v>
      </c>
      <c r="I12677" t="s">
        <v>26</v>
      </c>
      <c r="J12677">
        <f>VLOOKUP(I12677, Neighbourhood!$A$1:$B$26, 2, FALSE)</f>
        <v>2</v>
      </c>
      <c r="K12677">
        <v>491637.46</v>
      </c>
      <c r="L12677">
        <v>5459386.5999999996</v>
      </c>
    </row>
    <row r="12678" spans="1:12" x14ac:dyDescent="0.3">
      <c r="A12678" t="s">
        <v>24</v>
      </c>
      <c r="B12678">
        <f>VLOOKUP(A12678, CrimeType!$A$1:$B$11, 2, FALSE)</f>
        <v>1</v>
      </c>
      <c r="C12678">
        <v>2017</v>
      </c>
      <c r="D12678">
        <v>5</v>
      </c>
      <c r="E12678">
        <v>20</v>
      </c>
      <c r="F12678">
        <v>21</v>
      </c>
      <c r="G12678">
        <v>0</v>
      </c>
      <c r="H12678" t="s">
        <v>1595</v>
      </c>
      <c r="I12678" t="s">
        <v>68</v>
      </c>
      <c r="J12678">
        <f>VLOOKUP(I12678, Neighbourhood!$A$1:$B$26, 2, FALSE)</f>
        <v>10</v>
      </c>
      <c r="K12678">
        <v>488007.29</v>
      </c>
      <c r="L12678">
        <v>5456817.25</v>
      </c>
    </row>
    <row r="12679" spans="1:12" x14ac:dyDescent="0.3">
      <c r="A12679" t="s">
        <v>29</v>
      </c>
      <c r="B12679">
        <f>VLOOKUP(A12679, CrimeType!$A$1:$B$11, 2, FALSE)</f>
        <v>6</v>
      </c>
      <c r="C12679">
        <v>2017</v>
      </c>
      <c r="D12679">
        <v>5</v>
      </c>
      <c r="E12679">
        <v>20</v>
      </c>
      <c r="F12679">
        <v>21</v>
      </c>
      <c r="G12679">
        <v>0</v>
      </c>
      <c r="H12679" t="s">
        <v>59</v>
      </c>
      <c r="I12679" t="s">
        <v>26</v>
      </c>
      <c r="J12679">
        <f>VLOOKUP(I12679, Neighbourhood!$A$1:$B$26, 2, FALSE)</f>
        <v>2</v>
      </c>
      <c r="K12679">
        <v>492213.73</v>
      </c>
      <c r="L12679">
        <v>5458862.1500000004</v>
      </c>
    </row>
    <row r="12680" spans="1:12" x14ac:dyDescent="0.3">
      <c r="A12680" t="s">
        <v>18</v>
      </c>
      <c r="B12680">
        <f>VLOOKUP(A12680, CrimeType!$A$1:$B$11, 2, FALSE)</f>
        <v>7</v>
      </c>
      <c r="C12680">
        <v>2017</v>
      </c>
      <c r="D12680">
        <v>5</v>
      </c>
      <c r="E12680">
        <v>20</v>
      </c>
      <c r="F12680">
        <v>21</v>
      </c>
      <c r="G12680">
        <v>0</v>
      </c>
      <c r="H12680" t="s">
        <v>1593</v>
      </c>
      <c r="I12680" t="s">
        <v>26</v>
      </c>
      <c r="J12680">
        <f>VLOOKUP(I12680, Neighbourhood!$A$1:$B$26, 2, FALSE)</f>
        <v>2</v>
      </c>
      <c r="K12680">
        <v>491260.69</v>
      </c>
      <c r="L12680">
        <v>5459006.29</v>
      </c>
    </row>
    <row r="12681" spans="1:12" x14ac:dyDescent="0.3">
      <c r="A12681" t="s">
        <v>115</v>
      </c>
      <c r="B12681">
        <f>VLOOKUP(A12681, CrimeType!$A$1:$B$11, 2, FALSE)</f>
        <v>11</v>
      </c>
      <c r="C12681">
        <v>2017</v>
      </c>
      <c r="D12681">
        <v>5</v>
      </c>
      <c r="E12681">
        <v>20</v>
      </c>
      <c r="F12681">
        <v>21</v>
      </c>
      <c r="G12681">
        <v>19</v>
      </c>
      <c r="H12681" t="s">
        <v>4580</v>
      </c>
      <c r="I12681" t="s">
        <v>75</v>
      </c>
      <c r="J12681">
        <f>VLOOKUP(I12681, Neighbourhood!$A$1:$B$26, 2, FALSE)</f>
        <v>3</v>
      </c>
      <c r="K12681">
        <v>486106</v>
      </c>
      <c r="L12681">
        <v>5454841</v>
      </c>
    </row>
    <row r="12682" spans="1:12" x14ac:dyDescent="0.3">
      <c r="A12682" t="s">
        <v>18</v>
      </c>
      <c r="B12682">
        <f>VLOOKUP(A12682, CrimeType!$A$1:$B$11, 2, FALSE)</f>
        <v>7</v>
      </c>
      <c r="C12682">
        <v>2017</v>
      </c>
      <c r="D12682">
        <v>5</v>
      </c>
      <c r="E12682">
        <v>20</v>
      </c>
      <c r="F12682">
        <v>21</v>
      </c>
      <c r="G12682">
        <v>22</v>
      </c>
      <c r="H12682" t="s">
        <v>441</v>
      </c>
      <c r="I12682" t="s">
        <v>26</v>
      </c>
      <c r="J12682">
        <f>VLOOKUP(I12682, Neighbourhood!$A$1:$B$26, 2, FALSE)</f>
        <v>2</v>
      </c>
      <c r="K12682">
        <v>492074.19</v>
      </c>
      <c r="L12682">
        <v>5458729.9800000004</v>
      </c>
    </row>
    <row r="12683" spans="1:12" x14ac:dyDescent="0.3">
      <c r="A12683" t="s">
        <v>18</v>
      </c>
      <c r="B12683">
        <f>VLOOKUP(A12683, CrimeType!$A$1:$B$11, 2, FALSE)</f>
        <v>7</v>
      </c>
      <c r="C12683">
        <v>2017</v>
      </c>
      <c r="D12683">
        <v>5</v>
      </c>
      <c r="E12683">
        <v>20</v>
      </c>
      <c r="F12683">
        <v>21</v>
      </c>
      <c r="G12683">
        <v>30</v>
      </c>
      <c r="H12683" t="s">
        <v>273</v>
      </c>
      <c r="I12683" t="s">
        <v>46</v>
      </c>
      <c r="J12683">
        <f>VLOOKUP(I12683, Neighbourhood!$A$1:$B$26, 2, FALSE)</f>
        <v>5</v>
      </c>
      <c r="K12683">
        <v>495287.43</v>
      </c>
      <c r="L12683">
        <v>5457802.5599999996</v>
      </c>
    </row>
    <row r="12684" spans="1:12" x14ac:dyDescent="0.3">
      <c r="A12684" t="s">
        <v>18</v>
      </c>
      <c r="B12684">
        <f>VLOOKUP(A12684, CrimeType!$A$1:$B$11, 2, FALSE)</f>
        <v>7</v>
      </c>
      <c r="C12684">
        <v>2017</v>
      </c>
      <c r="D12684">
        <v>5</v>
      </c>
      <c r="E12684">
        <v>20</v>
      </c>
      <c r="F12684">
        <v>21</v>
      </c>
      <c r="G12684">
        <v>30</v>
      </c>
      <c r="H12684" t="s">
        <v>4581</v>
      </c>
      <c r="I12684" t="s">
        <v>61</v>
      </c>
      <c r="J12684">
        <f>VLOOKUP(I12684, Neighbourhood!$A$1:$B$26, 2, FALSE)</f>
        <v>15</v>
      </c>
      <c r="K12684">
        <v>497345.46</v>
      </c>
      <c r="L12684">
        <v>5456023.0800000001</v>
      </c>
    </row>
    <row r="12685" spans="1:12" x14ac:dyDescent="0.3">
      <c r="A12685" t="s">
        <v>10</v>
      </c>
      <c r="B12685">
        <f>VLOOKUP(A12685, CrimeType!$A$1:$B$11, 2, FALSE)</f>
        <v>2</v>
      </c>
      <c r="C12685">
        <v>2017</v>
      </c>
      <c r="D12685">
        <v>5</v>
      </c>
      <c r="E12685">
        <v>20</v>
      </c>
      <c r="F12685">
        <v>21</v>
      </c>
      <c r="G12685">
        <v>30</v>
      </c>
      <c r="H12685" t="s">
        <v>4435</v>
      </c>
      <c r="I12685" t="s">
        <v>39</v>
      </c>
      <c r="J12685">
        <f>VLOOKUP(I12685, Neighbourhood!$A$1:$B$26, 2, FALSE)</f>
        <v>11</v>
      </c>
      <c r="K12685">
        <v>491188.35</v>
      </c>
      <c r="L12685">
        <v>5450829.3700000001</v>
      </c>
    </row>
    <row r="12686" spans="1:12" x14ac:dyDescent="0.3">
      <c r="A12686" t="s">
        <v>18</v>
      </c>
      <c r="B12686">
        <f>VLOOKUP(A12686, CrimeType!$A$1:$B$11, 2, FALSE)</f>
        <v>7</v>
      </c>
      <c r="C12686">
        <v>2017</v>
      </c>
      <c r="D12686">
        <v>5</v>
      </c>
      <c r="E12686">
        <v>20</v>
      </c>
      <c r="F12686">
        <v>21</v>
      </c>
      <c r="G12686">
        <v>30</v>
      </c>
      <c r="H12686" t="s">
        <v>4435</v>
      </c>
      <c r="I12686" t="s">
        <v>39</v>
      </c>
      <c r="J12686">
        <f>VLOOKUP(I12686, Neighbourhood!$A$1:$B$26, 2, FALSE)</f>
        <v>11</v>
      </c>
      <c r="K12686">
        <v>491188.35</v>
      </c>
      <c r="L12686">
        <v>5450829.3700000001</v>
      </c>
    </row>
    <row r="12687" spans="1:12" x14ac:dyDescent="0.3">
      <c r="A12687" t="s">
        <v>10</v>
      </c>
      <c r="B12687">
        <f>VLOOKUP(A12687, CrimeType!$A$1:$B$11, 2, FALSE)</f>
        <v>2</v>
      </c>
      <c r="C12687">
        <v>2017</v>
      </c>
      <c r="D12687">
        <v>5</v>
      </c>
      <c r="E12687">
        <v>20</v>
      </c>
      <c r="F12687">
        <v>21</v>
      </c>
      <c r="G12687">
        <v>43</v>
      </c>
      <c r="H12687" t="s">
        <v>1529</v>
      </c>
      <c r="I12687" t="s">
        <v>61</v>
      </c>
      <c r="J12687">
        <f>VLOOKUP(I12687, Neighbourhood!$A$1:$B$26, 2, FALSE)</f>
        <v>15</v>
      </c>
      <c r="K12687">
        <v>497699.97</v>
      </c>
      <c r="L12687">
        <v>5453385.3399999999</v>
      </c>
    </row>
    <row r="12688" spans="1:12" x14ac:dyDescent="0.3">
      <c r="A12688" t="s">
        <v>18</v>
      </c>
      <c r="B12688">
        <f>VLOOKUP(A12688, CrimeType!$A$1:$B$11, 2, FALSE)</f>
        <v>7</v>
      </c>
      <c r="C12688">
        <v>2017</v>
      </c>
      <c r="D12688">
        <v>5</v>
      </c>
      <c r="E12688">
        <v>20</v>
      </c>
      <c r="F12688">
        <v>21</v>
      </c>
      <c r="G12688">
        <v>48</v>
      </c>
      <c r="H12688" t="s">
        <v>441</v>
      </c>
      <c r="I12688" t="s">
        <v>26</v>
      </c>
      <c r="J12688">
        <f>VLOOKUP(I12688, Neighbourhood!$A$1:$B$26, 2, FALSE)</f>
        <v>2</v>
      </c>
      <c r="K12688">
        <v>492074.19</v>
      </c>
      <c r="L12688">
        <v>5458729.9800000004</v>
      </c>
    </row>
    <row r="12689" spans="1:12" x14ac:dyDescent="0.3">
      <c r="A12689" t="s">
        <v>10</v>
      </c>
      <c r="B12689">
        <f>VLOOKUP(A12689, CrimeType!$A$1:$B$11, 2, FALSE)</f>
        <v>2</v>
      </c>
      <c r="C12689">
        <v>2017</v>
      </c>
      <c r="D12689">
        <v>5</v>
      </c>
      <c r="E12689">
        <v>20</v>
      </c>
      <c r="F12689">
        <v>21</v>
      </c>
      <c r="G12689">
        <v>57</v>
      </c>
      <c r="H12689" t="s">
        <v>4582</v>
      </c>
      <c r="I12689" t="s">
        <v>34</v>
      </c>
      <c r="J12689">
        <f>VLOOKUP(I12689, Neighbourhood!$A$1:$B$26, 2, FALSE)</f>
        <v>8</v>
      </c>
      <c r="K12689">
        <v>489338.28</v>
      </c>
      <c r="L12689">
        <v>5453278.8499999996</v>
      </c>
    </row>
    <row r="12690" spans="1:12" x14ac:dyDescent="0.3">
      <c r="A12690" t="s">
        <v>24</v>
      </c>
      <c r="B12690">
        <f>VLOOKUP(A12690, CrimeType!$A$1:$B$11, 2, FALSE)</f>
        <v>1</v>
      </c>
      <c r="C12690">
        <v>2017</v>
      </c>
      <c r="D12690">
        <v>5</v>
      </c>
      <c r="E12690">
        <v>20</v>
      </c>
      <c r="F12690">
        <v>22</v>
      </c>
      <c r="G12690">
        <v>0</v>
      </c>
      <c r="H12690" t="s">
        <v>4583</v>
      </c>
      <c r="I12690" t="s">
        <v>46</v>
      </c>
      <c r="J12690">
        <f>VLOOKUP(I12690, Neighbourhood!$A$1:$B$26, 2, FALSE)</f>
        <v>5</v>
      </c>
      <c r="K12690">
        <v>494926.51</v>
      </c>
      <c r="L12690">
        <v>5457269.8200000003</v>
      </c>
    </row>
    <row r="12691" spans="1:12" x14ac:dyDescent="0.3">
      <c r="A12691" t="s">
        <v>15</v>
      </c>
      <c r="B12691">
        <f>VLOOKUP(A12691, CrimeType!$A$1:$B$11, 2, FALSE)</f>
        <v>4</v>
      </c>
      <c r="C12691">
        <v>2017</v>
      </c>
      <c r="D12691">
        <v>5</v>
      </c>
      <c r="E12691">
        <v>20</v>
      </c>
      <c r="F12691">
        <v>22</v>
      </c>
      <c r="G12691">
        <v>0</v>
      </c>
      <c r="H12691" t="s">
        <v>1693</v>
      </c>
      <c r="I12691" t="s">
        <v>61</v>
      </c>
      <c r="J12691">
        <f>VLOOKUP(I12691, Neighbourhood!$A$1:$B$26, 2, FALSE)</f>
        <v>15</v>
      </c>
      <c r="K12691">
        <v>496784.6</v>
      </c>
      <c r="L12691">
        <v>5455826.4800000004</v>
      </c>
    </row>
    <row r="12692" spans="1:12" x14ac:dyDescent="0.3">
      <c r="A12692" t="s">
        <v>15</v>
      </c>
      <c r="B12692">
        <f>VLOOKUP(A12692, CrimeType!$A$1:$B$11, 2, FALSE)</f>
        <v>4</v>
      </c>
      <c r="C12692">
        <v>2017</v>
      </c>
      <c r="D12692">
        <v>5</v>
      </c>
      <c r="E12692">
        <v>20</v>
      </c>
      <c r="F12692">
        <v>22</v>
      </c>
      <c r="G12692">
        <v>0</v>
      </c>
      <c r="H12692" t="s">
        <v>2013</v>
      </c>
      <c r="I12692" t="s">
        <v>55</v>
      </c>
      <c r="J12692">
        <f>VLOOKUP(I12692, Neighbourhood!$A$1:$B$26, 2, FALSE)</f>
        <v>14</v>
      </c>
      <c r="K12692">
        <v>490059.07</v>
      </c>
      <c r="L12692">
        <v>5453261.7599999998</v>
      </c>
    </row>
    <row r="12693" spans="1:12" x14ac:dyDescent="0.3">
      <c r="A12693" t="s">
        <v>10</v>
      </c>
      <c r="B12693">
        <f>VLOOKUP(A12693, CrimeType!$A$1:$B$11, 2, FALSE)</f>
        <v>2</v>
      </c>
      <c r="C12693">
        <v>2017</v>
      </c>
      <c r="D12693">
        <v>5</v>
      </c>
      <c r="E12693">
        <v>20</v>
      </c>
      <c r="F12693">
        <v>22</v>
      </c>
      <c r="G12693">
        <v>0</v>
      </c>
      <c r="H12693" t="s">
        <v>4584</v>
      </c>
      <c r="I12693" t="s">
        <v>34</v>
      </c>
      <c r="J12693">
        <f>VLOOKUP(I12693, Neighbourhood!$A$1:$B$26, 2, FALSE)</f>
        <v>8</v>
      </c>
      <c r="K12693">
        <v>487805.37</v>
      </c>
      <c r="L12693">
        <v>5453066.3700000001</v>
      </c>
    </row>
    <row r="12694" spans="1:12" x14ac:dyDescent="0.3">
      <c r="A12694" t="s">
        <v>18</v>
      </c>
      <c r="B12694">
        <f>VLOOKUP(A12694, CrimeType!$A$1:$B$11, 2, FALSE)</f>
        <v>7</v>
      </c>
      <c r="C12694">
        <v>2017</v>
      </c>
      <c r="D12694">
        <v>5</v>
      </c>
      <c r="E12694">
        <v>20</v>
      </c>
      <c r="F12694">
        <v>22</v>
      </c>
      <c r="G12694">
        <v>0</v>
      </c>
      <c r="H12694" t="s">
        <v>4585</v>
      </c>
      <c r="I12694" t="s">
        <v>17</v>
      </c>
      <c r="J12694">
        <f>VLOOKUP(I12694, Neighbourhood!$A$1:$B$26, 2, FALSE)</f>
        <v>9</v>
      </c>
      <c r="K12694">
        <v>496521.56</v>
      </c>
      <c r="L12694">
        <v>5450332.4400000004</v>
      </c>
    </row>
    <row r="12695" spans="1:12" x14ac:dyDescent="0.3">
      <c r="A12695" t="s">
        <v>29</v>
      </c>
      <c r="B12695">
        <f>VLOOKUP(A12695, CrimeType!$A$1:$B$11, 2, FALSE)</f>
        <v>6</v>
      </c>
      <c r="C12695">
        <v>2017</v>
      </c>
      <c r="D12695">
        <v>5</v>
      </c>
      <c r="E12695">
        <v>20</v>
      </c>
      <c r="F12695">
        <v>22</v>
      </c>
      <c r="G12695">
        <v>17</v>
      </c>
      <c r="H12695" t="s">
        <v>188</v>
      </c>
      <c r="I12695" t="s">
        <v>65</v>
      </c>
      <c r="J12695">
        <f>VLOOKUP(I12695, Neighbourhood!$A$1:$B$26, 2, FALSE)</f>
        <v>12</v>
      </c>
      <c r="K12695">
        <v>491656.44</v>
      </c>
      <c r="L12695">
        <v>5456903.21</v>
      </c>
    </row>
    <row r="12696" spans="1:12" x14ac:dyDescent="0.3">
      <c r="A12696" t="s">
        <v>40</v>
      </c>
      <c r="B12696">
        <f>VLOOKUP(A12696, CrimeType!$A$1:$B$11, 2, FALSE)</f>
        <v>9</v>
      </c>
      <c r="C12696">
        <v>2017</v>
      </c>
      <c r="D12696">
        <v>5</v>
      </c>
      <c r="E12696">
        <v>20</v>
      </c>
      <c r="F12696">
        <v>22</v>
      </c>
      <c r="G12696">
        <v>30</v>
      </c>
      <c r="H12696" t="s">
        <v>3718</v>
      </c>
      <c r="I12696" t="s">
        <v>20</v>
      </c>
      <c r="J12696">
        <f>VLOOKUP(I12696, Neighbourhood!$A$1:$B$26, 2, FALSE)</f>
        <v>23</v>
      </c>
      <c r="K12696">
        <v>489957.91</v>
      </c>
      <c r="L12696">
        <v>5459435.7199999997</v>
      </c>
    </row>
    <row r="12697" spans="1:12" x14ac:dyDescent="0.3">
      <c r="A12697" t="s">
        <v>15</v>
      </c>
      <c r="B12697">
        <f>VLOOKUP(A12697, CrimeType!$A$1:$B$11, 2, FALSE)</f>
        <v>4</v>
      </c>
      <c r="C12697">
        <v>2017</v>
      </c>
      <c r="D12697">
        <v>5</v>
      </c>
      <c r="E12697">
        <v>20</v>
      </c>
      <c r="F12697">
        <v>22</v>
      </c>
      <c r="G12697">
        <v>30</v>
      </c>
      <c r="H12697" t="s">
        <v>4586</v>
      </c>
      <c r="I12697" t="s">
        <v>34</v>
      </c>
      <c r="J12697">
        <f>VLOOKUP(I12697, Neighbourhood!$A$1:$B$26, 2, FALSE)</f>
        <v>8</v>
      </c>
      <c r="K12697">
        <v>489561.1</v>
      </c>
      <c r="L12697">
        <v>5453103.29</v>
      </c>
    </row>
    <row r="12698" spans="1:12" x14ac:dyDescent="0.3">
      <c r="A12698" t="s">
        <v>18</v>
      </c>
      <c r="B12698">
        <f>VLOOKUP(A12698, CrimeType!$A$1:$B$11, 2, FALSE)</f>
        <v>7</v>
      </c>
      <c r="C12698">
        <v>2017</v>
      </c>
      <c r="D12698">
        <v>5</v>
      </c>
      <c r="E12698">
        <v>20</v>
      </c>
      <c r="F12698">
        <v>22</v>
      </c>
      <c r="G12698">
        <v>30</v>
      </c>
      <c r="H12698" t="s">
        <v>49</v>
      </c>
      <c r="I12698" t="s">
        <v>26</v>
      </c>
      <c r="J12698">
        <f>VLOOKUP(I12698, Neighbourhood!$A$1:$B$26, 2, FALSE)</f>
        <v>2</v>
      </c>
      <c r="K12698">
        <v>491190.98</v>
      </c>
      <c r="L12698">
        <v>5458652.7300000004</v>
      </c>
    </row>
    <row r="12699" spans="1:12" x14ac:dyDescent="0.3">
      <c r="A12699" t="s">
        <v>18</v>
      </c>
      <c r="B12699">
        <f>VLOOKUP(A12699, CrimeType!$A$1:$B$11, 2, FALSE)</f>
        <v>7</v>
      </c>
      <c r="C12699">
        <v>2017</v>
      </c>
      <c r="D12699">
        <v>5</v>
      </c>
      <c r="E12699">
        <v>20</v>
      </c>
      <c r="F12699">
        <v>22</v>
      </c>
      <c r="G12699">
        <v>33</v>
      </c>
      <c r="H12699" t="s">
        <v>435</v>
      </c>
      <c r="I12699" t="s">
        <v>26</v>
      </c>
      <c r="J12699">
        <f>VLOOKUP(I12699, Neighbourhood!$A$1:$B$26, 2, FALSE)</f>
        <v>2</v>
      </c>
      <c r="K12699">
        <v>491549.42</v>
      </c>
      <c r="L12699">
        <v>5458724.1699999999</v>
      </c>
    </row>
    <row r="12700" spans="1:12" x14ac:dyDescent="0.3">
      <c r="A12700" t="s">
        <v>18</v>
      </c>
      <c r="B12700">
        <f>VLOOKUP(A12700, CrimeType!$A$1:$B$11, 2, FALSE)</f>
        <v>7</v>
      </c>
      <c r="C12700">
        <v>2017</v>
      </c>
      <c r="D12700">
        <v>5</v>
      </c>
      <c r="E12700">
        <v>20</v>
      </c>
      <c r="F12700">
        <v>22</v>
      </c>
      <c r="G12700">
        <v>39</v>
      </c>
      <c r="H12700" t="s">
        <v>1042</v>
      </c>
      <c r="I12700" t="s">
        <v>26</v>
      </c>
      <c r="J12700">
        <f>VLOOKUP(I12700, Neighbourhood!$A$1:$B$26, 2, FALSE)</f>
        <v>2</v>
      </c>
      <c r="K12700">
        <v>491994.95</v>
      </c>
      <c r="L12700">
        <v>5458762.1600000001</v>
      </c>
    </row>
    <row r="12701" spans="1:12" x14ac:dyDescent="0.3">
      <c r="A12701" t="s">
        <v>119</v>
      </c>
      <c r="B12701">
        <f>VLOOKUP(A12701, CrimeType!$A$1:$B$11, 2, FALSE)</f>
        <v>8</v>
      </c>
      <c r="C12701">
        <v>2017</v>
      </c>
      <c r="D12701">
        <v>5</v>
      </c>
      <c r="E12701">
        <v>20</v>
      </c>
      <c r="F12701">
        <v>22</v>
      </c>
      <c r="G12701">
        <v>50</v>
      </c>
      <c r="H12701" t="s">
        <v>877</v>
      </c>
      <c r="I12701" t="s">
        <v>26</v>
      </c>
      <c r="J12701">
        <f>VLOOKUP(I12701, Neighbourhood!$A$1:$B$26, 2, FALSE)</f>
        <v>2</v>
      </c>
      <c r="K12701">
        <v>491637.66</v>
      </c>
      <c r="L12701">
        <v>5458137.9100000001</v>
      </c>
    </row>
    <row r="12702" spans="1:12" x14ac:dyDescent="0.3">
      <c r="A12702" t="s">
        <v>18</v>
      </c>
      <c r="B12702">
        <f>VLOOKUP(A12702, CrimeType!$A$1:$B$11, 2, FALSE)</f>
        <v>7</v>
      </c>
      <c r="C12702">
        <v>2017</v>
      </c>
      <c r="D12702">
        <v>5</v>
      </c>
      <c r="E12702">
        <v>20</v>
      </c>
      <c r="F12702">
        <v>23</v>
      </c>
      <c r="G12702">
        <v>0</v>
      </c>
      <c r="H12702" t="s">
        <v>4537</v>
      </c>
      <c r="I12702" t="s">
        <v>61</v>
      </c>
      <c r="J12702">
        <f>VLOOKUP(I12702, Neighbourhood!$A$1:$B$26, 2, FALSE)</f>
        <v>15</v>
      </c>
      <c r="K12702">
        <v>496978.88</v>
      </c>
      <c r="L12702">
        <v>5455774.9900000002</v>
      </c>
    </row>
    <row r="12703" spans="1:12" x14ac:dyDescent="0.3">
      <c r="A12703" t="s">
        <v>18</v>
      </c>
      <c r="B12703">
        <f>VLOOKUP(A12703, CrimeType!$A$1:$B$11, 2, FALSE)</f>
        <v>7</v>
      </c>
      <c r="C12703">
        <v>2017</v>
      </c>
      <c r="D12703">
        <v>5</v>
      </c>
      <c r="E12703">
        <v>20</v>
      </c>
      <c r="F12703">
        <v>23</v>
      </c>
      <c r="G12703">
        <v>12</v>
      </c>
      <c r="H12703" t="s">
        <v>245</v>
      </c>
      <c r="I12703" t="s">
        <v>26</v>
      </c>
      <c r="J12703">
        <f>VLOOKUP(I12703, Neighbourhood!$A$1:$B$26, 2, FALSE)</f>
        <v>2</v>
      </c>
      <c r="K12703">
        <v>491637.46</v>
      </c>
      <c r="L12703">
        <v>5459386.5999999996</v>
      </c>
    </row>
    <row r="12704" spans="1:12" x14ac:dyDescent="0.3">
      <c r="A12704" t="s">
        <v>10</v>
      </c>
      <c r="B12704">
        <f>VLOOKUP(A12704, CrimeType!$A$1:$B$11, 2, FALSE)</f>
        <v>2</v>
      </c>
      <c r="C12704">
        <v>2017</v>
      </c>
      <c r="D12704">
        <v>5</v>
      </c>
      <c r="E12704">
        <v>20</v>
      </c>
      <c r="F12704">
        <v>23</v>
      </c>
      <c r="G12704">
        <v>15</v>
      </c>
      <c r="H12704" t="s">
        <v>2319</v>
      </c>
      <c r="I12704" t="s">
        <v>12</v>
      </c>
      <c r="J12704">
        <f>VLOOKUP(I12704, Neighbourhood!$A$1:$B$26, 2, FALSE)</f>
        <v>1</v>
      </c>
      <c r="K12704">
        <v>488142.79</v>
      </c>
      <c r="L12704">
        <v>5454961.6600000001</v>
      </c>
    </row>
    <row r="12705" spans="1:12" x14ac:dyDescent="0.3">
      <c r="A12705" t="s">
        <v>119</v>
      </c>
      <c r="B12705">
        <f>VLOOKUP(A12705, CrimeType!$A$1:$B$11, 2, FALSE)</f>
        <v>8</v>
      </c>
      <c r="C12705">
        <v>2017</v>
      </c>
      <c r="D12705">
        <v>5</v>
      </c>
      <c r="E12705">
        <v>20</v>
      </c>
      <c r="F12705">
        <v>23</v>
      </c>
      <c r="G12705">
        <v>30</v>
      </c>
      <c r="H12705" t="s">
        <v>711</v>
      </c>
      <c r="I12705" t="s">
        <v>68</v>
      </c>
      <c r="J12705">
        <f>VLOOKUP(I12705, Neighbourhood!$A$1:$B$26, 2, FALSE)</f>
        <v>10</v>
      </c>
      <c r="K12705">
        <v>488643.03</v>
      </c>
      <c r="L12705">
        <v>5456280</v>
      </c>
    </row>
    <row r="12706" spans="1:12" x14ac:dyDescent="0.3">
      <c r="A12706" t="s">
        <v>10</v>
      </c>
      <c r="B12706">
        <f>VLOOKUP(A12706, CrimeType!$A$1:$B$11, 2, FALSE)</f>
        <v>2</v>
      </c>
      <c r="C12706">
        <v>2017</v>
      </c>
      <c r="D12706">
        <v>5</v>
      </c>
      <c r="E12706">
        <v>20</v>
      </c>
      <c r="F12706">
        <v>23</v>
      </c>
      <c r="G12706">
        <v>30</v>
      </c>
      <c r="H12706" t="s">
        <v>4546</v>
      </c>
      <c r="I12706" t="s">
        <v>53</v>
      </c>
      <c r="J12706">
        <f>VLOOKUP(I12706, Neighbourhood!$A$1:$B$26, 2, FALSE)</f>
        <v>16</v>
      </c>
      <c r="K12706">
        <v>492828.79</v>
      </c>
      <c r="L12706">
        <v>5455836.4900000002</v>
      </c>
    </row>
    <row r="12707" spans="1:12" x14ac:dyDescent="0.3">
      <c r="A12707" t="s">
        <v>115</v>
      </c>
      <c r="B12707">
        <f>VLOOKUP(A12707, CrimeType!$A$1:$B$11, 2, FALSE)</f>
        <v>11</v>
      </c>
      <c r="C12707">
        <v>2017</v>
      </c>
      <c r="D12707">
        <v>5</v>
      </c>
      <c r="E12707">
        <v>20</v>
      </c>
      <c r="F12707">
        <v>23</v>
      </c>
      <c r="G12707">
        <v>33</v>
      </c>
      <c r="H12707" t="s">
        <v>4587</v>
      </c>
      <c r="I12707" t="s">
        <v>26</v>
      </c>
      <c r="J12707">
        <f>VLOOKUP(I12707, Neighbourhood!$A$1:$B$26, 2, FALSE)</f>
        <v>2</v>
      </c>
      <c r="K12707">
        <v>491341</v>
      </c>
      <c r="L12707">
        <v>5459523</v>
      </c>
    </row>
    <row r="12708" spans="1:12" x14ac:dyDescent="0.3">
      <c r="A12708" t="s">
        <v>24</v>
      </c>
      <c r="B12708">
        <f>VLOOKUP(A12708, CrimeType!$A$1:$B$11, 2, FALSE)</f>
        <v>1</v>
      </c>
      <c r="C12708">
        <v>2017</v>
      </c>
      <c r="D12708">
        <v>5</v>
      </c>
      <c r="E12708">
        <v>20</v>
      </c>
      <c r="F12708">
        <v>23</v>
      </c>
      <c r="G12708">
        <v>55</v>
      </c>
      <c r="H12708" t="s">
        <v>3778</v>
      </c>
      <c r="I12708" t="s">
        <v>82</v>
      </c>
      <c r="J12708">
        <f>VLOOKUP(I12708, Neighbourhood!$A$1:$B$26, 2, FALSE)</f>
        <v>24</v>
      </c>
      <c r="K12708">
        <v>484526.08000000002</v>
      </c>
      <c r="L12708">
        <v>5456808.9699999997</v>
      </c>
    </row>
    <row r="12709" spans="1:12" x14ac:dyDescent="0.3">
      <c r="A12709" t="s">
        <v>92</v>
      </c>
      <c r="B12709">
        <f>VLOOKUP(A12709, CrimeType!$A$1:$B$11, 2, FALSE)</f>
        <v>5</v>
      </c>
      <c r="C12709">
        <v>2017</v>
      </c>
      <c r="D12709">
        <v>5</v>
      </c>
      <c r="E12709">
        <v>20</v>
      </c>
      <c r="F12709" t="s">
        <v>93</v>
      </c>
      <c r="G12709" t="s">
        <v>93</v>
      </c>
      <c r="H12709" t="s">
        <v>94</v>
      </c>
      <c r="I12709" t="s">
        <v>94</v>
      </c>
      <c r="J12709">
        <f>VLOOKUP(I12709, Neighbourhood!$A$1:$B$26, 2, FALSE)</f>
        <v>25</v>
      </c>
      <c r="K12709">
        <v>0</v>
      </c>
      <c r="L12709">
        <v>0</v>
      </c>
    </row>
    <row r="12710" spans="1:12" x14ac:dyDescent="0.3">
      <c r="A12710" t="s">
        <v>92</v>
      </c>
      <c r="B12710">
        <f>VLOOKUP(A12710, CrimeType!$A$1:$B$11, 2, FALSE)</f>
        <v>5</v>
      </c>
      <c r="C12710">
        <v>2017</v>
      </c>
      <c r="D12710">
        <v>5</v>
      </c>
      <c r="E12710">
        <v>20</v>
      </c>
      <c r="F12710" t="s">
        <v>93</v>
      </c>
      <c r="G12710" t="s">
        <v>93</v>
      </c>
      <c r="H12710" t="s">
        <v>94</v>
      </c>
      <c r="I12710" t="s">
        <v>94</v>
      </c>
      <c r="J12710">
        <f>VLOOKUP(I12710, Neighbourhood!$A$1:$B$26, 2, FALSE)</f>
        <v>25</v>
      </c>
      <c r="K12710">
        <v>0</v>
      </c>
      <c r="L12710">
        <v>0</v>
      </c>
    </row>
    <row r="12711" spans="1:12" x14ac:dyDescent="0.3">
      <c r="A12711" t="s">
        <v>92</v>
      </c>
      <c r="B12711">
        <f>VLOOKUP(A12711, CrimeType!$A$1:$B$11, 2, FALSE)</f>
        <v>5</v>
      </c>
      <c r="C12711">
        <v>2017</v>
      </c>
      <c r="D12711">
        <v>5</v>
      </c>
      <c r="E12711">
        <v>20</v>
      </c>
      <c r="F12711" t="s">
        <v>93</v>
      </c>
      <c r="G12711" t="s">
        <v>93</v>
      </c>
      <c r="H12711" t="s">
        <v>94</v>
      </c>
      <c r="I12711" t="s">
        <v>94</v>
      </c>
      <c r="J12711">
        <f>VLOOKUP(I12711, Neighbourhood!$A$1:$B$26, 2, FALSE)</f>
        <v>25</v>
      </c>
      <c r="K12711">
        <v>0</v>
      </c>
      <c r="L12711">
        <v>0</v>
      </c>
    </row>
    <row r="12712" spans="1:12" x14ac:dyDescent="0.3">
      <c r="A12712" t="s">
        <v>92</v>
      </c>
      <c r="B12712">
        <f>VLOOKUP(A12712, CrimeType!$A$1:$B$11, 2, FALSE)</f>
        <v>5</v>
      </c>
      <c r="C12712">
        <v>2017</v>
      </c>
      <c r="D12712">
        <v>5</v>
      </c>
      <c r="E12712">
        <v>20</v>
      </c>
      <c r="F12712" t="s">
        <v>93</v>
      </c>
      <c r="G12712" t="s">
        <v>93</v>
      </c>
      <c r="H12712" t="s">
        <v>94</v>
      </c>
      <c r="I12712" t="s">
        <v>94</v>
      </c>
      <c r="J12712">
        <f>VLOOKUP(I12712, Neighbourhood!$A$1:$B$26, 2, FALSE)</f>
        <v>25</v>
      </c>
      <c r="K12712">
        <v>0</v>
      </c>
      <c r="L12712">
        <v>0</v>
      </c>
    </row>
    <row r="12713" spans="1:12" x14ac:dyDescent="0.3">
      <c r="A12713" t="s">
        <v>92</v>
      </c>
      <c r="B12713">
        <f>VLOOKUP(A12713, CrimeType!$A$1:$B$11, 2, FALSE)</f>
        <v>5</v>
      </c>
      <c r="C12713">
        <v>2017</v>
      </c>
      <c r="D12713">
        <v>5</v>
      </c>
      <c r="E12713">
        <v>20</v>
      </c>
      <c r="F12713" t="s">
        <v>93</v>
      </c>
      <c r="G12713" t="s">
        <v>93</v>
      </c>
      <c r="H12713" t="s">
        <v>94</v>
      </c>
      <c r="I12713" t="s">
        <v>94</v>
      </c>
      <c r="J12713">
        <f>VLOOKUP(I12713, Neighbourhood!$A$1:$B$26, 2, FALSE)</f>
        <v>25</v>
      </c>
      <c r="K12713">
        <v>0</v>
      </c>
      <c r="L12713">
        <v>0</v>
      </c>
    </row>
    <row r="12714" spans="1:12" x14ac:dyDescent="0.3">
      <c r="A12714" t="s">
        <v>92</v>
      </c>
      <c r="B12714">
        <f>VLOOKUP(A12714, CrimeType!$A$1:$B$11, 2, FALSE)</f>
        <v>5</v>
      </c>
      <c r="C12714">
        <v>2017</v>
      </c>
      <c r="D12714">
        <v>5</v>
      </c>
      <c r="E12714">
        <v>20</v>
      </c>
      <c r="F12714" t="s">
        <v>93</v>
      </c>
      <c r="G12714" t="s">
        <v>93</v>
      </c>
      <c r="H12714" t="s">
        <v>94</v>
      </c>
      <c r="I12714" t="s">
        <v>94</v>
      </c>
      <c r="J12714">
        <f>VLOOKUP(I12714, Neighbourhood!$A$1:$B$26, 2, FALSE)</f>
        <v>25</v>
      </c>
      <c r="K12714">
        <v>0</v>
      </c>
      <c r="L12714">
        <v>0</v>
      </c>
    </row>
    <row r="12715" spans="1:12" x14ac:dyDescent="0.3">
      <c r="A12715" t="s">
        <v>92</v>
      </c>
      <c r="B12715">
        <f>VLOOKUP(A12715, CrimeType!$A$1:$B$11, 2, FALSE)</f>
        <v>5</v>
      </c>
      <c r="C12715">
        <v>2017</v>
      </c>
      <c r="D12715">
        <v>5</v>
      </c>
      <c r="E12715">
        <v>20</v>
      </c>
      <c r="F12715" t="s">
        <v>93</v>
      </c>
      <c r="G12715" t="s">
        <v>93</v>
      </c>
      <c r="H12715" t="s">
        <v>94</v>
      </c>
      <c r="I12715" t="s">
        <v>94</v>
      </c>
      <c r="J12715">
        <f>VLOOKUP(I12715, Neighbourhood!$A$1:$B$26, 2, FALSE)</f>
        <v>25</v>
      </c>
      <c r="K12715">
        <v>0</v>
      </c>
      <c r="L12715">
        <v>0</v>
      </c>
    </row>
    <row r="12716" spans="1:12" x14ac:dyDescent="0.3">
      <c r="A12716" t="s">
        <v>92</v>
      </c>
      <c r="B12716">
        <f>VLOOKUP(A12716, CrimeType!$A$1:$B$11, 2, FALSE)</f>
        <v>5</v>
      </c>
      <c r="C12716">
        <v>2017</v>
      </c>
      <c r="D12716">
        <v>5</v>
      </c>
      <c r="E12716">
        <v>20</v>
      </c>
      <c r="F12716" t="s">
        <v>93</v>
      </c>
      <c r="G12716" t="s">
        <v>93</v>
      </c>
      <c r="H12716" t="s">
        <v>94</v>
      </c>
      <c r="I12716" t="s">
        <v>94</v>
      </c>
      <c r="J12716">
        <f>VLOOKUP(I12716, Neighbourhood!$A$1:$B$26, 2, FALSE)</f>
        <v>25</v>
      </c>
      <c r="K12716">
        <v>0</v>
      </c>
      <c r="L12716">
        <v>0</v>
      </c>
    </row>
    <row r="12717" spans="1:12" x14ac:dyDescent="0.3">
      <c r="A12717" t="s">
        <v>92</v>
      </c>
      <c r="B12717">
        <f>VLOOKUP(A12717, CrimeType!$A$1:$B$11, 2, FALSE)</f>
        <v>5</v>
      </c>
      <c r="C12717">
        <v>2017</v>
      </c>
      <c r="D12717">
        <v>5</v>
      </c>
      <c r="E12717">
        <v>20</v>
      </c>
      <c r="F12717" t="s">
        <v>93</v>
      </c>
      <c r="G12717" t="s">
        <v>93</v>
      </c>
      <c r="H12717" t="s">
        <v>94</v>
      </c>
      <c r="I12717" t="s">
        <v>94</v>
      </c>
      <c r="J12717">
        <f>VLOOKUP(I12717, Neighbourhood!$A$1:$B$26, 2, FALSE)</f>
        <v>25</v>
      </c>
      <c r="K12717">
        <v>0</v>
      </c>
      <c r="L12717">
        <v>0</v>
      </c>
    </row>
    <row r="12718" spans="1:12" x14ac:dyDescent="0.3">
      <c r="A12718" t="s">
        <v>92</v>
      </c>
      <c r="B12718">
        <f>VLOOKUP(A12718, CrimeType!$A$1:$B$11, 2, FALSE)</f>
        <v>5</v>
      </c>
      <c r="C12718">
        <v>2017</v>
      </c>
      <c r="D12718">
        <v>5</v>
      </c>
      <c r="E12718">
        <v>20</v>
      </c>
      <c r="F12718" t="s">
        <v>93</v>
      </c>
      <c r="G12718" t="s">
        <v>93</v>
      </c>
      <c r="H12718" t="s">
        <v>94</v>
      </c>
      <c r="I12718" t="s">
        <v>94</v>
      </c>
      <c r="J12718">
        <f>VLOOKUP(I12718, Neighbourhood!$A$1:$B$26, 2, FALSE)</f>
        <v>25</v>
      </c>
      <c r="K12718">
        <v>0</v>
      </c>
      <c r="L12718">
        <v>0</v>
      </c>
    </row>
    <row r="12719" spans="1:12" x14ac:dyDescent="0.3">
      <c r="A12719" t="s">
        <v>92</v>
      </c>
      <c r="B12719">
        <f>VLOOKUP(A12719, CrimeType!$A$1:$B$11, 2, FALSE)</f>
        <v>5</v>
      </c>
      <c r="C12719">
        <v>2017</v>
      </c>
      <c r="D12719">
        <v>5</v>
      </c>
      <c r="E12719">
        <v>20</v>
      </c>
      <c r="F12719" t="s">
        <v>93</v>
      </c>
      <c r="G12719" t="s">
        <v>93</v>
      </c>
      <c r="H12719" t="s">
        <v>94</v>
      </c>
      <c r="I12719" t="s">
        <v>94</v>
      </c>
      <c r="J12719">
        <f>VLOOKUP(I12719, Neighbourhood!$A$1:$B$26, 2, FALSE)</f>
        <v>25</v>
      </c>
      <c r="K12719">
        <v>0</v>
      </c>
      <c r="L12719">
        <v>0</v>
      </c>
    </row>
    <row r="12720" spans="1:12" x14ac:dyDescent="0.3">
      <c r="A12720" t="s">
        <v>92</v>
      </c>
      <c r="B12720">
        <f>VLOOKUP(A12720, CrimeType!$A$1:$B$11, 2, FALSE)</f>
        <v>5</v>
      </c>
      <c r="C12720">
        <v>2017</v>
      </c>
      <c r="D12720">
        <v>5</v>
      </c>
      <c r="E12720">
        <v>20</v>
      </c>
      <c r="F12720" t="s">
        <v>93</v>
      </c>
      <c r="G12720" t="s">
        <v>93</v>
      </c>
      <c r="H12720" t="s">
        <v>94</v>
      </c>
      <c r="I12720" t="s">
        <v>94</v>
      </c>
      <c r="J12720">
        <f>VLOOKUP(I12720, Neighbourhood!$A$1:$B$26, 2, FALSE)</f>
        <v>25</v>
      </c>
      <c r="K12720">
        <v>0</v>
      </c>
      <c r="L12720">
        <v>0</v>
      </c>
    </row>
    <row r="12721" spans="1:12" x14ac:dyDescent="0.3">
      <c r="A12721" t="s">
        <v>92</v>
      </c>
      <c r="B12721">
        <f>VLOOKUP(A12721, CrimeType!$A$1:$B$11, 2, FALSE)</f>
        <v>5</v>
      </c>
      <c r="C12721">
        <v>2017</v>
      </c>
      <c r="D12721">
        <v>5</v>
      </c>
      <c r="E12721">
        <v>20</v>
      </c>
      <c r="F12721" t="s">
        <v>93</v>
      </c>
      <c r="G12721" t="s">
        <v>93</v>
      </c>
      <c r="H12721" t="s">
        <v>94</v>
      </c>
      <c r="I12721" t="s">
        <v>94</v>
      </c>
      <c r="J12721">
        <f>VLOOKUP(I12721, Neighbourhood!$A$1:$B$26, 2, FALSE)</f>
        <v>25</v>
      </c>
      <c r="K12721">
        <v>0</v>
      </c>
      <c r="L12721">
        <v>0</v>
      </c>
    </row>
    <row r="12722" spans="1:12" x14ac:dyDescent="0.3">
      <c r="A12722" t="s">
        <v>92</v>
      </c>
      <c r="B12722">
        <f>VLOOKUP(A12722, CrimeType!$A$1:$B$11, 2, FALSE)</f>
        <v>5</v>
      </c>
      <c r="C12722">
        <v>2017</v>
      </c>
      <c r="D12722">
        <v>5</v>
      </c>
      <c r="E12722">
        <v>20</v>
      </c>
      <c r="F12722" t="s">
        <v>93</v>
      </c>
      <c r="G12722" t="s">
        <v>93</v>
      </c>
      <c r="H12722" t="s">
        <v>94</v>
      </c>
      <c r="I12722" t="s">
        <v>94</v>
      </c>
      <c r="J12722">
        <f>VLOOKUP(I12722, Neighbourhood!$A$1:$B$26, 2, FALSE)</f>
        <v>25</v>
      </c>
      <c r="K12722">
        <v>0</v>
      </c>
      <c r="L12722">
        <v>0</v>
      </c>
    </row>
    <row r="12723" spans="1:12" x14ac:dyDescent="0.3">
      <c r="A12723" t="s">
        <v>92</v>
      </c>
      <c r="B12723">
        <f>VLOOKUP(A12723, CrimeType!$A$1:$B$11, 2, FALSE)</f>
        <v>5</v>
      </c>
      <c r="C12723">
        <v>2017</v>
      </c>
      <c r="D12723">
        <v>5</v>
      </c>
      <c r="E12723">
        <v>20</v>
      </c>
      <c r="F12723" t="s">
        <v>93</v>
      </c>
      <c r="G12723" t="s">
        <v>93</v>
      </c>
      <c r="H12723" t="s">
        <v>94</v>
      </c>
      <c r="I12723" t="s">
        <v>94</v>
      </c>
      <c r="J12723">
        <f>VLOOKUP(I12723, Neighbourhood!$A$1:$B$26, 2, FALSE)</f>
        <v>25</v>
      </c>
      <c r="K12723">
        <v>0</v>
      </c>
      <c r="L12723">
        <v>0</v>
      </c>
    </row>
    <row r="12724" spans="1:12" x14ac:dyDescent="0.3">
      <c r="A12724" t="s">
        <v>92</v>
      </c>
      <c r="B12724">
        <f>VLOOKUP(A12724, CrimeType!$A$1:$B$11, 2, FALSE)</f>
        <v>5</v>
      </c>
      <c r="C12724">
        <v>2017</v>
      </c>
      <c r="D12724">
        <v>5</v>
      </c>
      <c r="E12724">
        <v>20</v>
      </c>
      <c r="F12724" t="s">
        <v>93</v>
      </c>
      <c r="G12724" t="s">
        <v>93</v>
      </c>
      <c r="H12724" t="s">
        <v>94</v>
      </c>
      <c r="I12724" t="s">
        <v>94</v>
      </c>
      <c r="J12724">
        <f>VLOOKUP(I12724, Neighbourhood!$A$1:$B$26, 2, FALSE)</f>
        <v>25</v>
      </c>
      <c r="K12724">
        <v>0</v>
      </c>
      <c r="L12724">
        <v>0</v>
      </c>
    </row>
    <row r="12725" spans="1:12" x14ac:dyDescent="0.3">
      <c r="A12725" t="s">
        <v>40</v>
      </c>
      <c r="B12725">
        <f>VLOOKUP(A12725, CrimeType!$A$1:$B$11, 2, FALSE)</f>
        <v>9</v>
      </c>
      <c r="C12725">
        <v>2017</v>
      </c>
      <c r="D12725">
        <v>5</v>
      </c>
      <c r="E12725">
        <v>21</v>
      </c>
      <c r="F12725">
        <v>0</v>
      </c>
      <c r="G12725">
        <v>0</v>
      </c>
      <c r="H12725" t="s">
        <v>1990</v>
      </c>
      <c r="I12725" t="s">
        <v>20</v>
      </c>
      <c r="J12725">
        <f>VLOOKUP(I12725, Neighbourhood!$A$1:$B$26, 2, FALSE)</f>
        <v>23</v>
      </c>
      <c r="K12725">
        <v>490046.68</v>
      </c>
      <c r="L12725">
        <v>5458892.25</v>
      </c>
    </row>
    <row r="12726" spans="1:12" x14ac:dyDescent="0.3">
      <c r="A12726" t="s">
        <v>40</v>
      </c>
      <c r="B12726">
        <f>VLOOKUP(A12726, CrimeType!$A$1:$B$11, 2, FALSE)</f>
        <v>9</v>
      </c>
      <c r="C12726">
        <v>2017</v>
      </c>
      <c r="D12726">
        <v>5</v>
      </c>
      <c r="E12726">
        <v>21</v>
      </c>
      <c r="F12726">
        <v>0</v>
      </c>
      <c r="G12726">
        <v>0</v>
      </c>
      <c r="H12726" t="s">
        <v>4589</v>
      </c>
      <c r="I12726" t="s">
        <v>46</v>
      </c>
      <c r="J12726">
        <f>VLOOKUP(I12726, Neighbourhood!$A$1:$B$26, 2, FALSE)</f>
        <v>5</v>
      </c>
      <c r="K12726">
        <v>495215.71</v>
      </c>
      <c r="L12726">
        <v>5457118.46</v>
      </c>
    </row>
    <row r="12727" spans="1:12" x14ac:dyDescent="0.3">
      <c r="A12727" t="s">
        <v>18</v>
      </c>
      <c r="B12727">
        <f>VLOOKUP(A12727, CrimeType!$A$1:$B$11, 2, FALSE)</f>
        <v>7</v>
      </c>
      <c r="C12727">
        <v>2017</v>
      </c>
      <c r="D12727">
        <v>5</v>
      </c>
      <c r="E12727">
        <v>21</v>
      </c>
      <c r="F12727">
        <v>0</v>
      </c>
      <c r="G12727">
        <v>0</v>
      </c>
      <c r="H12727" t="s">
        <v>4588</v>
      </c>
      <c r="I12727" t="s">
        <v>17</v>
      </c>
      <c r="J12727">
        <f>VLOOKUP(I12727, Neighbourhood!$A$1:$B$26, 2, FALSE)</f>
        <v>9</v>
      </c>
      <c r="K12727">
        <v>497443.75</v>
      </c>
      <c r="L12727">
        <v>5450570.7000000002</v>
      </c>
    </row>
    <row r="12728" spans="1:12" x14ac:dyDescent="0.3">
      <c r="A12728" t="s">
        <v>15</v>
      </c>
      <c r="B12728">
        <f>VLOOKUP(A12728, CrimeType!$A$1:$B$11, 2, FALSE)</f>
        <v>4</v>
      </c>
      <c r="C12728">
        <v>2017</v>
      </c>
      <c r="D12728">
        <v>5</v>
      </c>
      <c r="E12728">
        <v>21</v>
      </c>
      <c r="F12728">
        <v>0</v>
      </c>
      <c r="G12728">
        <v>1</v>
      </c>
      <c r="H12728" t="s">
        <v>4590</v>
      </c>
      <c r="I12728" t="s">
        <v>34</v>
      </c>
      <c r="J12728">
        <f>VLOOKUP(I12728, Neighbourhood!$A$1:$B$26, 2, FALSE)</f>
        <v>8</v>
      </c>
      <c r="K12728">
        <v>489548.12</v>
      </c>
      <c r="L12728">
        <v>5452969.5999999996</v>
      </c>
    </row>
    <row r="12729" spans="1:12" x14ac:dyDescent="0.3">
      <c r="A12729" t="s">
        <v>18</v>
      </c>
      <c r="B12729">
        <f>VLOOKUP(A12729, CrimeType!$A$1:$B$11, 2, FALSE)</f>
        <v>7</v>
      </c>
      <c r="C12729">
        <v>2017</v>
      </c>
      <c r="D12729">
        <v>5</v>
      </c>
      <c r="E12729">
        <v>21</v>
      </c>
      <c r="F12729">
        <v>0</v>
      </c>
      <c r="G12729">
        <v>30</v>
      </c>
      <c r="H12729" t="s">
        <v>1419</v>
      </c>
      <c r="I12729" t="s">
        <v>65</v>
      </c>
      <c r="J12729">
        <f>VLOOKUP(I12729, Neighbourhood!$A$1:$B$26, 2, FALSE)</f>
        <v>12</v>
      </c>
      <c r="K12729">
        <v>493510.25</v>
      </c>
      <c r="L12729">
        <v>5456129.5999999996</v>
      </c>
    </row>
    <row r="12730" spans="1:12" x14ac:dyDescent="0.3">
      <c r="A12730" t="s">
        <v>40</v>
      </c>
      <c r="B12730">
        <f>VLOOKUP(A12730, CrimeType!$A$1:$B$11, 2, FALSE)</f>
        <v>9</v>
      </c>
      <c r="C12730">
        <v>2017</v>
      </c>
      <c r="D12730">
        <v>5</v>
      </c>
      <c r="E12730">
        <v>21</v>
      </c>
      <c r="F12730">
        <v>0</v>
      </c>
      <c r="G12730">
        <v>30</v>
      </c>
      <c r="H12730" t="s">
        <v>1419</v>
      </c>
      <c r="I12730" t="s">
        <v>65</v>
      </c>
      <c r="J12730">
        <f>VLOOKUP(I12730, Neighbourhood!$A$1:$B$26, 2, FALSE)</f>
        <v>12</v>
      </c>
      <c r="K12730">
        <v>493510.25</v>
      </c>
      <c r="L12730">
        <v>5456129.5999999996</v>
      </c>
    </row>
    <row r="12731" spans="1:12" x14ac:dyDescent="0.3">
      <c r="A12731" t="s">
        <v>24</v>
      </c>
      <c r="B12731">
        <f>VLOOKUP(A12731, CrimeType!$A$1:$B$11, 2, FALSE)</f>
        <v>1</v>
      </c>
      <c r="C12731">
        <v>2017</v>
      </c>
      <c r="D12731">
        <v>5</v>
      </c>
      <c r="E12731">
        <v>21</v>
      </c>
      <c r="F12731">
        <v>0</v>
      </c>
      <c r="G12731">
        <v>36</v>
      </c>
      <c r="H12731" t="s">
        <v>1792</v>
      </c>
      <c r="I12731" t="s">
        <v>26</v>
      </c>
      <c r="J12731">
        <f>VLOOKUP(I12731, Neighbourhood!$A$1:$B$26, 2, FALSE)</f>
        <v>2</v>
      </c>
      <c r="K12731">
        <v>490650.59</v>
      </c>
      <c r="L12731">
        <v>5458254.6200000001</v>
      </c>
    </row>
    <row r="12732" spans="1:12" x14ac:dyDescent="0.3">
      <c r="A12732" t="s">
        <v>15</v>
      </c>
      <c r="B12732">
        <f>VLOOKUP(A12732, CrimeType!$A$1:$B$11, 2, FALSE)</f>
        <v>4</v>
      </c>
      <c r="C12732">
        <v>2017</v>
      </c>
      <c r="D12732">
        <v>5</v>
      </c>
      <c r="E12732">
        <v>21</v>
      </c>
      <c r="F12732">
        <v>1</v>
      </c>
      <c r="G12732">
        <v>0</v>
      </c>
      <c r="H12732" t="s">
        <v>332</v>
      </c>
      <c r="I12732" t="s">
        <v>26</v>
      </c>
      <c r="J12732">
        <f>VLOOKUP(I12732, Neighbourhood!$A$1:$B$26, 2, FALSE)</f>
        <v>2</v>
      </c>
      <c r="K12732">
        <v>491031.1</v>
      </c>
      <c r="L12732">
        <v>5458480.1200000001</v>
      </c>
    </row>
    <row r="12733" spans="1:12" x14ac:dyDescent="0.3">
      <c r="A12733" t="s">
        <v>18</v>
      </c>
      <c r="B12733">
        <f>VLOOKUP(A12733, CrimeType!$A$1:$B$11, 2, FALSE)</f>
        <v>7</v>
      </c>
      <c r="C12733">
        <v>2017</v>
      </c>
      <c r="D12733">
        <v>5</v>
      </c>
      <c r="E12733">
        <v>21</v>
      </c>
      <c r="F12733">
        <v>1</v>
      </c>
      <c r="G12733">
        <v>0</v>
      </c>
      <c r="H12733" t="s">
        <v>449</v>
      </c>
      <c r="I12733" t="s">
        <v>26</v>
      </c>
      <c r="J12733">
        <f>VLOOKUP(I12733, Neighbourhood!$A$1:$B$26, 2, FALSE)</f>
        <v>2</v>
      </c>
      <c r="K12733">
        <v>491603.33</v>
      </c>
      <c r="L12733">
        <v>5458785.2999999998</v>
      </c>
    </row>
    <row r="12734" spans="1:12" x14ac:dyDescent="0.3">
      <c r="A12734" t="s">
        <v>15</v>
      </c>
      <c r="B12734">
        <f>VLOOKUP(A12734, CrimeType!$A$1:$B$11, 2, FALSE)</f>
        <v>4</v>
      </c>
      <c r="C12734">
        <v>2017</v>
      </c>
      <c r="D12734">
        <v>5</v>
      </c>
      <c r="E12734">
        <v>21</v>
      </c>
      <c r="F12734">
        <v>1</v>
      </c>
      <c r="G12734">
        <v>36</v>
      </c>
      <c r="H12734" t="s">
        <v>202</v>
      </c>
      <c r="I12734" t="s">
        <v>26</v>
      </c>
      <c r="J12734">
        <f>VLOOKUP(I12734, Neighbourhood!$A$1:$B$26, 2, FALSE)</f>
        <v>2</v>
      </c>
      <c r="K12734">
        <v>491439.78</v>
      </c>
      <c r="L12734">
        <v>5458826.8399999999</v>
      </c>
    </row>
    <row r="12735" spans="1:12" x14ac:dyDescent="0.3">
      <c r="A12735" t="s">
        <v>15</v>
      </c>
      <c r="B12735">
        <f>VLOOKUP(A12735, CrimeType!$A$1:$B$11, 2, FALSE)</f>
        <v>4</v>
      </c>
      <c r="C12735">
        <v>2017</v>
      </c>
      <c r="D12735">
        <v>5</v>
      </c>
      <c r="E12735">
        <v>21</v>
      </c>
      <c r="F12735">
        <v>2</v>
      </c>
      <c r="G12735">
        <v>0</v>
      </c>
      <c r="H12735" t="s">
        <v>523</v>
      </c>
      <c r="I12735" t="s">
        <v>65</v>
      </c>
      <c r="J12735">
        <f>VLOOKUP(I12735, Neighbourhood!$A$1:$B$26, 2, FALSE)</f>
        <v>12</v>
      </c>
      <c r="K12735">
        <v>492681.94</v>
      </c>
      <c r="L12735">
        <v>5457603.4100000001</v>
      </c>
    </row>
    <row r="12736" spans="1:12" x14ac:dyDescent="0.3">
      <c r="A12736" t="s">
        <v>15</v>
      </c>
      <c r="B12736">
        <f>VLOOKUP(A12736, CrimeType!$A$1:$B$11, 2, FALSE)</f>
        <v>4</v>
      </c>
      <c r="C12736">
        <v>2017</v>
      </c>
      <c r="D12736">
        <v>5</v>
      </c>
      <c r="E12736">
        <v>21</v>
      </c>
      <c r="F12736">
        <v>3</v>
      </c>
      <c r="G12736">
        <v>0</v>
      </c>
      <c r="H12736" t="s">
        <v>146</v>
      </c>
      <c r="I12736" t="s">
        <v>26</v>
      </c>
      <c r="J12736">
        <f>VLOOKUP(I12736, Neighbourhood!$A$1:$B$26, 2, FALSE)</f>
        <v>2</v>
      </c>
      <c r="K12736">
        <v>492486.78</v>
      </c>
      <c r="L12736">
        <v>5458644.5199999996</v>
      </c>
    </row>
    <row r="12737" spans="1:12" x14ac:dyDescent="0.3">
      <c r="A12737" t="s">
        <v>10</v>
      </c>
      <c r="B12737">
        <f>VLOOKUP(A12737, CrimeType!$A$1:$B$11, 2, FALSE)</f>
        <v>2</v>
      </c>
      <c r="C12737">
        <v>2017</v>
      </c>
      <c r="D12737">
        <v>5</v>
      </c>
      <c r="E12737">
        <v>21</v>
      </c>
      <c r="F12737">
        <v>3</v>
      </c>
      <c r="G12737">
        <v>47</v>
      </c>
      <c r="H12737" t="s">
        <v>4591</v>
      </c>
      <c r="I12737" t="s">
        <v>68</v>
      </c>
      <c r="J12737">
        <f>VLOOKUP(I12737, Neighbourhood!$A$1:$B$26, 2, FALSE)</f>
        <v>10</v>
      </c>
      <c r="K12737">
        <v>488596.82</v>
      </c>
      <c r="L12737">
        <v>5456082.7300000004</v>
      </c>
    </row>
    <row r="12738" spans="1:12" x14ac:dyDescent="0.3">
      <c r="A12738" t="s">
        <v>18</v>
      </c>
      <c r="B12738">
        <f>VLOOKUP(A12738, CrimeType!$A$1:$B$11, 2, FALSE)</f>
        <v>7</v>
      </c>
      <c r="C12738">
        <v>2017</v>
      </c>
      <c r="D12738">
        <v>5</v>
      </c>
      <c r="E12738">
        <v>21</v>
      </c>
      <c r="F12738">
        <v>4</v>
      </c>
      <c r="G12738">
        <v>0</v>
      </c>
      <c r="H12738" t="s">
        <v>187</v>
      </c>
      <c r="I12738" t="s">
        <v>26</v>
      </c>
      <c r="J12738">
        <f>VLOOKUP(I12738, Neighbourhood!$A$1:$B$26, 2, FALSE)</f>
        <v>2</v>
      </c>
      <c r="K12738">
        <v>492008.42</v>
      </c>
      <c r="L12738">
        <v>5458175.6500000004</v>
      </c>
    </row>
    <row r="12739" spans="1:12" x14ac:dyDescent="0.3">
      <c r="A12739" t="s">
        <v>15</v>
      </c>
      <c r="B12739">
        <f>VLOOKUP(A12739, CrimeType!$A$1:$B$11, 2, FALSE)</f>
        <v>4</v>
      </c>
      <c r="C12739">
        <v>2017</v>
      </c>
      <c r="D12739">
        <v>5</v>
      </c>
      <c r="E12739">
        <v>21</v>
      </c>
      <c r="F12739">
        <v>4</v>
      </c>
      <c r="G12739">
        <v>5</v>
      </c>
      <c r="H12739" t="s">
        <v>2013</v>
      </c>
      <c r="I12739" t="s">
        <v>55</v>
      </c>
      <c r="J12739">
        <f>VLOOKUP(I12739, Neighbourhood!$A$1:$B$26, 2, FALSE)</f>
        <v>14</v>
      </c>
      <c r="K12739">
        <v>490068.99</v>
      </c>
      <c r="L12739">
        <v>5453288.75</v>
      </c>
    </row>
    <row r="12740" spans="1:12" x14ac:dyDescent="0.3">
      <c r="A12740" t="s">
        <v>24</v>
      </c>
      <c r="B12740">
        <f>VLOOKUP(A12740, CrimeType!$A$1:$B$11, 2, FALSE)</f>
        <v>1</v>
      </c>
      <c r="C12740">
        <v>2017</v>
      </c>
      <c r="D12740">
        <v>5</v>
      </c>
      <c r="E12740">
        <v>21</v>
      </c>
      <c r="F12740">
        <v>4</v>
      </c>
      <c r="G12740">
        <v>11</v>
      </c>
      <c r="H12740" t="s">
        <v>1149</v>
      </c>
      <c r="I12740" t="s">
        <v>68</v>
      </c>
      <c r="J12740">
        <f>VLOOKUP(I12740, Neighbourhood!$A$1:$B$26, 2, FALSE)</f>
        <v>10</v>
      </c>
      <c r="K12740">
        <v>489000.97</v>
      </c>
      <c r="L12740">
        <v>5457274.75</v>
      </c>
    </row>
    <row r="12741" spans="1:12" x14ac:dyDescent="0.3">
      <c r="A12741" t="s">
        <v>15</v>
      </c>
      <c r="B12741">
        <f>VLOOKUP(A12741, CrimeType!$A$1:$B$11, 2, FALSE)</f>
        <v>4</v>
      </c>
      <c r="C12741">
        <v>2017</v>
      </c>
      <c r="D12741">
        <v>5</v>
      </c>
      <c r="E12741">
        <v>21</v>
      </c>
      <c r="F12741">
        <v>5</v>
      </c>
      <c r="G12741">
        <v>0</v>
      </c>
      <c r="H12741" t="s">
        <v>1266</v>
      </c>
      <c r="I12741" t="s">
        <v>53</v>
      </c>
      <c r="J12741">
        <f>VLOOKUP(I12741, Neighbourhood!$A$1:$B$26, 2, FALSE)</f>
        <v>16</v>
      </c>
      <c r="K12741">
        <v>492275.55</v>
      </c>
      <c r="L12741">
        <v>5455367.7800000003</v>
      </c>
    </row>
    <row r="12742" spans="1:12" x14ac:dyDescent="0.3">
      <c r="A12742" t="s">
        <v>24</v>
      </c>
      <c r="B12742">
        <f>VLOOKUP(A12742, CrimeType!$A$1:$B$11, 2, FALSE)</f>
        <v>1</v>
      </c>
      <c r="C12742">
        <v>2017</v>
      </c>
      <c r="D12742">
        <v>5</v>
      </c>
      <c r="E12742">
        <v>21</v>
      </c>
      <c r="F12742">
        <v>5</v>
      </c>
      <c r="G12742">
        <v>25</v>
      </c>
      <c r="H12742" t="s">
        <v>4592</v>
      </c>
      <c r="I12742" t="s">
        <v>31</v>
      </c>
      <c r="J12742">
        <f>VLOOKUP(I12742, Neighbourhood!$A$1:$B$26, 2, FALSE)</f>
        <v>20</v>
      </c>
      <c r="K12742">
        <v>493229.87</v>
      </c>
      <c r="L12742">
        <v>5459116.0700000003</v>
      </c>
    </row>
    <row r="12743" spans="1:12" x14ac:dyDescent="0.3">
      <c r="A12743" t="s">
        <v>24</v>
      </c>
      <c r="B12743">
        <f>VLOOKUP(A12743, CrimeType!$A$1:$B$11, 2, FALSE)</f>
        <v>1</v>
      </c>
      <c r="C12743">
        <v>2017</v>
      </c>
      <c r="D12743">
        <v>5</v>
      </c>
      <c r="E12743">
        <v>21</v>
      </c>
      <c r="F12743">
        <v>6</v>
      </c>
      <c r="G12743">
        <v>17</v>
      </c>
      <c r="H12743" t="s">
        <v>296</v>
      </c>
      <c r="I12743" t="s">
        <v>26</v>
      </c>
      <c r="J12743">
        <f>VLOOKUP(I12743, Neighbourhood!$A$1:$B$26, 2, FALSE)</f>
        <v>2</v>
      </c>
      <c r="K12743">
        <v>490488.89</v>
      </c>
      <c r="L12743">
        <v>5459928.2599999998</v>
      </c>
    </row>
    <row r="12744" spans="1:12" x14ac:dyDescent="0.3">
      <c r="A12744" t="s">
        <v>115</v>
      </c>
      <c r="B12744">
        <f>VLOOKUP(A12744, CrimeType!$A$1:$B$11, 2, FALSE)</f>
        <v>11</v>
      </c>
      <c r="C12744">
        <v>2017</v>
      </c>
      <c r="D12744">
        <v>5</v>
      </c>
      <c r="E12744">
        <v>21</v>
      </c>
      <c r="F12744">
        <v>6</v>
      </c>
      <c r="G12744">
        <v>19</v>
      </c>
      <c r="H12744" t="s">
        <v>4593</v>
      </c>
      <c r="I12744" t="s">
        <v>26</v>
      </c>
      <c r="J12744">
        <f>VLOOKUP(I12744, Neighbourhood!$A$1:$B$26, 2, FALSE)</f>
        <v>2</v>
      </c>
      <c r="K12744">
        <v>490729</v>
      </c>
      <c r="L12744">
        <v>5458327</v>
      </c>
    </row>
    <row r="12745" spans="1:12" x14ac:dyDescent="0.3">
      <c r="A12745" t="s">
        <v>24</v>
      </c>
      <c r="B12745">
        <f>VLOOKUP(A12745, CrimeType!$A$1:$B$11, 2, FALSE)</f>
        <v>1</v>
      </c>
      <c r="C12745">
        <v>2017</v>
      </c>
      <c r="D12745">
        <v>5</v>
      </c>
      <c r="E12745">
        <v>21</v>
      </c>
      <c r="F12745">
        <v>6</v>
      </c>
      <c r="G12745">
        <v>28</v>
      </c>
      <c r="H12745" t="s">
        <v>349</v>
      </c>
      <c r="I12745" t="s">
        <v>20</v>
      </c>
      <c r="J12745">
        <f>VLOOKUP(I12745, Neighbourhood!$A$1:$B$26, 2, FALSE)</f>
        <v>23</v>
      </c>
      <c r="K12745">
        <v>490211.76</v>
      </c>
      <c r="L12745">
        <v>5458935.6799999997</v>
      </c>
    </row>
    <row r="12746" spans="1:12" x14ac:dyDescent="0.3">
      <c r="A12746" t="s">
        <v>18</v>
      </c>
      <c r="B12746">
        <f>VLOOKUP(A12746, CrimeType!$A$1:$B$11, 2, FALSE)</f>
        <v>7</v>
      </c>
      <c r="C12746">
        <v>2017</v>
      </c>
      <c r="D12746">
        <v>5</v>
      </c>
      <c r="E12746">
        <v>21</v>
      </c>
      <c r="F12746">
        <v>6</v>
      </c>
      <c r="G12746">
        <v>35</v>
      </c>
      <c r="H12746" t="s">
        <v>491</v>
      </c>
      <c r="I12746" t="s">
        <v>61</v>
      </c>
      <c r="J12746">
        <f>VLOOKUP(I12746, Neighbourhood!$A$1:$B$26, 2, FALSE)</f>
        <v>15</v>
      </c>
      <c r="K12746">
        <v>498073.38</v>
      </c>
      <c r="L12746">
        <v>5456160.71</v>
      </c>
    </row>
    <row r="12747" spans="1:12" x14ac:dyDescent="0.3">
      <c r="A12747" t="s">
        <v>18</v>
      </c>
      <c r="B12747">
        <f>VLOOKUP(A12747, CrimeType!$A$1:$B$11, 2, FALSE)</f>
        <v>7</v>
      </c>
      <c r="C12747">
        <v>2017</v>
      </c>
      <c r="D12747">
        <v>5</v>
      </c>
      <c r="E12747">
        <v>21</v>
      </c>
      <c r="F12747">
        <v>6</v>
      </c>
      <c r="G12747">
        <v>45</v>
      </c>
      <c r="H12747" t="s">
        <v>3123</v>
      </c>
      <c r="I12747" t="s">
        <v>26</v>
      </c>
      <c r="J12747">
        <f>VLOOKUP(I12747, Neighbourhood!$A$1:$B$26, 2, FALSE)</f>
        <v>2</v>
      </c>
      <c r="K12747">
        <v>490949.25</v>
      </c>
      <c r="L12747">
        <v>5457983.8300000001</v>
      </c>
    </row>
    <row r="12748" spans="1:12" x14ac:dyDescent="0.3">
      <c r="A12748" t="s">
        <v>15</v>
      </c>
      <c r="B12748">
        <f>VLOOKUP(A12748, CrimeType!$A$1:$B$11, 2, FALSE)</f>
        <v>4</v>
      </c>
      <c r="C12748">
        <v>2017</v>
      </c>
      <c r="D12748">
        <v>5</v>
      </c>
      <c r="E12748">
        <v>21</v>
      </c>
      <c r="F12748">
        <v>6</v>
      </c>
      <c r="G12748">
        <v>47</v>
      </c>
      <c r="H12748" t="s">
        <v>50</v>
      </c>
      <c r="I12748" t="s">
        <v>26</v>
      </c>
      <c r="J12748">
        <f>VLOOKUP(I12748, Neighbourhood!$A$1:$B$26, 2, FALSE)</f>
        <v>2</v>
      </c>
      <c r="K12748">
        <v>491115.45</v>
      </c>
      <c r="L12748">
        <v>5459163.4800000004</v>
      </c>
    </row>
    <row r="12749" spans="1:12" x14ac:dyDescent="0.3">
      <c r="A12749" t="s">
        <v>18</v>
      </c>
      <c r="B12749">
        <f>VLOOKUP(A12749, CrimeType!$A$1:$B$11, 2, FALSE)</f>
        <v>7</v>
      </c>
      <c r="C12749">
        <v>2017</v>
      </c>
      <c r="D12749">
        <v>5</v>
      </c>
      <c r="E12749">
        <v>21</v>
      </c>
      <c r="F12749">
        <v>6</v>
      </c>
      <c r="G12749">
        <v>50</v>
      </c>
      <c r="H12749" t="s">
        <v>4508</v>
      </c>
      <c r="I12749" t="s">
        <v>28</v>
      </c>
      <c r="J12749">
        <f>VLOOKUP(I12749, Neighbourhood!$A$1:$B$26, 2, FALSE)</f>
        <v>7</v>
      </c>
      <c r="K12749">
        <v>493618.89</v>
      </c>
      <c r="L12749">
        <v>5455254.6900000004</v>
      </c>
    </row>
    <row r="12750" spans="1:12" x14ac:dyDescent="0.3">
      <c r="A12750" t="s">
        <v>18</v>
      </c>
      <c r="B12750">
        <f>VLOOKUP(A12750, CrimeType!$A$1:$B$11, 2, FALSE)</f>
        <v>7</v>
      </c>
      <c r="C12750">
        <v>2017</v>
      </c>
      <c r="D12750">
        <v>5</v>
      </c>
      <c r="E12750">
        <v>21</v>
      </c>
      <c r="F12750">
        <v>7</v>
      </c>
      <c r="G12750">
        <v>39</v>
      </c>
      <c r="H12750" t="s">
        <v>4456</v>
      </c>
      <c r="I12750" t="s">
        <v>31</v>
      </c>
      <c r="J12750">
        <f>VLOOKUP(I12750, Neighbourhood!$A$1:$B$26, 2, FALSE)</f>
        <v>20</v>
      </c>
      <c r="K12750">
        <v>492944.64000000001</v>
      </c>
      <c r="L12750">
        <v>5458422.96</v>
      </c>
    </row>
    <row r="12751" spans="1:12" x14ac:dyDescent="0.3">
      <c r="A12751" t="s">
        <v>18</v>
      </c>
      <c r="B12751">
        <f>VLOOKUP(A12751, CrimeType!$A$1:$B$11, 2, FALSE)</f>
        <v>7</v>
      </c>
      <c r="C12751">
        <v>2017</v>
      </c>
      <c r="D12751">
        <v>5</v>
      </c>
      <c r="E12751">
        <v>21</v>
      </c>
      <c r="F12751">
        <v>8</v>
      </c>
      <c r="G12751">
        <v>30</v>
      </c>
      <c r="H12751" t="s">
        <v>519</v>
      </c>
      <c r="I12751" t="s">
        <v>20</v>
      </c>
      <c r="J12751">
        <f>VLOOKUP(I12751, Neighbourhood!$A$1:$B$26, 2, FALSE)</f>
        <v>23</v>
      </c>
      <c r="K12751">
        <v>490968.93</v>
      </c>
      <c r="L12751">
        <v>5459156.71</v>
      </c>
    </row>
    <row r="12752" spans="1:12" x14ac:dyDescent="0.3">
      <c r="A12752" t="s">
        <v>119</v>
      </c>
      <c r="B12752">
        <f>VLOOKUP(A12752, CrimeType!$A$1:$B$11, 2, FALSE)</f>
        <v>8</v>
      </c>
      <c r="C12752">
        <v>2017</v>
      </c>
      <c r="D12752">
        <v>5</v>
      </c>
      <c r="E12752">
        <v>21</v>
      </c>
      <c r="F12752">
        <v>9</v>
      </c>
      <c r="G12752">
        <v>0</v>
      </c>
      <c r="H12752" t="s">
        <v>3365</v>
      </c>
      <c r="I12752" t="s">
        <v>46</v>
      </c>
      <c r="J12752">
        <f>VLOOKUP(I12752, Neighbourhood!$A$1:$B$26, 2, FALSE)</f>
        <v>5</v>
      </c>
      <c r="K12752">
        <v>495664.92</v>
      </c>
      <c r="L12752">
        <v>5459354.9800000004</v>
      </c>
    </row>
    <row r="12753" spans="1:12" x14ac:dyDescent="0.3">
      <c r="A12753" t="s">
        <v>15</v>
      </c>
      <c r="B12753">
        <f>VLOOKUP(A12753, CrimeType!$A$1:$B$11, 2, FALSE)</f>
        <v>4</v>
      </c>
      <c r="C12753">
        <v>2017</v>
      </c>
      <c r="D12753">
        <v>5</v>
      </c>
      <c r="E12753">
        <v>21</v>
      </c>
      <c r="F12753">
        <v>9</v>
      </c>
      <c r="G12753">
        <v>18</v>
      </c>
      <c r="H12753" t="s">
        <v>30</v>
      </c>
      <c r="I12753" t="s">
        <v>31</v>
      </c>
      <c r="J12753">
        <f>VLOOKUP(I12753, Neighbourhood!$A$1:$B$26, 2, FALSE)</f>
        <v>20</v>
      </c>
      <c r="K12753">
        <v>492994.83</v>
      </c>
      <c r="L12753">
        <v>5457706.9699999997</v>
      </c>
    </row>
    <row r="12754" spans="1:12" x14ac:dyDescent="0.3">
      <c r="A12754" t="s">
        <v>24</v>
      </c>
      <c r="B12754">
        <f>VLOOKUP(A12754, CrimeType!$A$1:$B$11, 2, FALSE)</f>
        <v>1</v>
      </c>
      <c r="C12754">
        <v>2017</v>
      </c>
      <c r="D12754">
        <v>5</v>
      </c>
      <c r="E12754">
        <v>21</v>
      </c>
      <c r="F12754">
        <v>9</v>
      </c>
      <c r="G12754">
        <v>42</v>
      </c>
      <c r="H12754" t="s">
        <v>4585</v>
      </c>
      <c r="I12754" t="s">
        <v>17</v>
      </c>
      <c r="J12754">
        <f>VLOOKUP(I12754, Neighbourhood!$A$1:$B$26, 2, FALSE)</f>
        <v>9</v>
      </c>
      <c r="K12754">
        <v>496521.56</v>
      </c>
      <c r="L12754">
        <v>5450332.4400000004</v>
      </c>
    </row>
    <row r="12755" spans="1:12" x14ac:dyDescent="0.3">
      <c r="A12755" t="s">
        <v>40</v>
      </c>
      <c r="B12755">
        <f>VLOOKUP(A12755, CrimeType!$A$1:$B$11, 2, FALSE)</f>
        <v>9</v>
      </c>
      <c r="C12755">
        <v>2017</v>
      </c>
      <c r="D12755">
        <v>5</v>
      </c>
      <c r="E12755">
        <v>21</v>
      </c>
      <c r="F12755">
        <v>11</v>
      </c>
      <c r="G12755">
        <v>0</v>
      </c>
      <c r="H12755" t="s">
        <v>986</v>
      </c>
      <c r="I12755" t="s">
        <v>14</v>
      </c>
      <c r="J12755">
        <f>VLOOKUP(I12755, Neighbourhood!$A$1:$B$26, 2, FALSE)</f>
        <v>4</v>
      </c>
      <c r="K12755">
        <v>491622.62</v>
      </c>
      <c r="L12755">
        <v>5457540.1500000004</v>
      </c>
    </row>
    <row r="12756" spans="1:12" x14ac:dyDescent="0.3">
      <c r="A12756" t="s">
        <v>29</v>
      </c>
      <c r="B12756">
        <f>VLOOKUP(A12756, CrimeType!$A$1:$B$11, 2, FALSE)</f>
        <v>6</v>
      </c>
      <c r="C12756">
        <v>2017</v>
      </c>
      <c r="D12756">
        <v>5</v>
      </c>
      <c r="E12756">
        <v>21</v>
      </c>
      <c r="F12756">
        <v>11</v>
      </c>
      <c r="G12756">
        <v>17</v>
      </c>
      <c r="H12756" t="s">
        <v>141</v>
      </c>
      <c r="I12756" t="s">
        <v>61</v>
      </c>
      <c r="J12756">
        <f>VLOOKUP(I12756, Neighbourhood!$A$1:$B$26, 2, FALSE)</f>
        <v>15</v>
      </c>
      <c r="K12756">
        <v>497311.41</v>
      </c>
      <c r="L12756">
        <v>5456155.9400000004</v>
      </c>
    </row>
    <row r="12757" spans="1:12" x14ac:dyDescent="0.3">
      <c r="A12757" t="s">
        <v>15</v>
      </c>
      <c r="B12757">
        <f>VLOOKUP(A12757, CrimeType!$A$1:$B$11, 2, FALSE)</f>
        <v>4</v>
      </c>
      <c r="C12757">
        <v>2017</v>
      </c>
      <c r="D12757">
        <v>5</v>
      </c>
      <c r="E12757">
        <v>21</v>
      </c>
      <c r="F12757">
        <v>12</v>
      </c>
      <c r="G12757">
        <v>0</v>
      </c>
      <c r="H12757" t="s">
        <v>940</v>
      </c>
      <c r="I12757" t="s">
        <v>65</v>
      </c>
      <c r="J12757">
        <f>VLOOKUP(I12757, Neighbourhood!$A$1:$B$26, 2, FALSE)</f>
        <v>12</v>
      </c>
      <c r="K12757">
        <v>493380.38</v>
      </c>
      <c r="L12757">
        <v>5456736.1900000004</v>
      </c>
    </row>
    <row r="12758" spans="1:12" x14ac:dyDescent="0.3">
      <c r="A12758" t="s">
        <v>18</v>
      </c>
      <c r="B12758">
        <f>VLOOKUP(A12758, CrimeType!$A$1:$B$11, 2, FALSE)</f>
        <v>7</v>
      </c>
      <c r="C12758">
        <v>2017</v>
      </c>
      <c r="D12758">
        <v>5</v>
      </c>
      <c r="E12758">
        <v>21</v>
      </c>
      <c r="F12758">
        <v>12</v>
      </c>
      <c r="G12758">
        <v>0</v>
      </c>
      <c r="H12758" t="s">
        <v>2485</v>
      </c>
      <c r="I12758" t="s">
        <v>39</v>
      </c>
      <c r="J12758">
        <f>VLOOKUP(I12758, Neighbourhood!$A$1:$B$26, 2, FALSE)</f>
        <v>11</v>
      </c>
      <c r="K12758">
        <v>490948.35</v>
      </c>
      <c r="L12758">
        <v>5450650.8700000001</v>
      </c>
    </row>
    <row r="12759" spans="1:12" x14ac:dyDescent="0.3">
      <c r="A12759" t="s">
        <v>15</v>
      </c>
      <c r="B12759">
        <f>VLOOKUP(A12759, CrimeType!$A$1:$B$11, 2, FALSE)</f>
        <v>4</v>
      </c>
      <c r="C12759">
        <v>2017</v>
      </c>
      <c r="D12759">
        <v>5</v>
      </c>
      <c r="E12759">
        <v>21</v>
      </c>
      <c r="F12759">
        <v>12</v>
      </c>
      <c r="G12759">
        <v>0</v>
      </c>
      <c r="H12759" t="s">
        <v>4594</v>
      </c>
      <c r="I12759" t="s">
        <v>39</v>
      </c>
      <c r="J12759">
        <f>VLOOKUP(I12759, Neighbourhood!$A$1:$B$26, 2, FALSE)</f>
        <v>11</v>
      </c>
      <c r="K12759">
        <v>490502.26</v>
      </c>
      <c r="L12759">
        <v>5450418</v>
      </c>
    </row>
    <row r="12760" spans="1:12" x14ac:dyDescent="0.3">
      <c r="A12760" t="s">
        <v>29</v>
      </c>
      <c r="B12760">
        <f>VLOOKUP(A12760, CrimeType!$A$1:$B$11, 2, FALSE)</f>
        <v>6</v>
      </c>
      <c r="C12760">
        <v>2017</v>
      </c>
      <c r="D12760">
        <v>5</v>
      </c>
      <c r="E12760">
        <v>21</v>
      </c>
      <c r="F12760">
        <v>12</v>
      </c>
      <c r="G12760">
        <v>2</v>
      </c>
      <c r="H12760" t="s">
        <v>322</v>
      </c>
      <c r="I12760" t="s">
        <v>26</v>
      </c>
      <c r="J12760">
        <f>VLOOKUP(I12760, Neighbourhood!$A$1:$B$26, 2, FALSE)</f>
        <v>2</v>
      </c>
      <c r="K12760">
        <v>491444.61</v>
      </c>
      <c r="L12760">
        <v>5458895.0999999996</v>
      </c>
    </row>
    <row r="12761" spans="1:12" x14ac:dyDescent="0.3">
      <c r="A12761" t="s">
        <v>119</v>
      </c>
      <c r="B12761">
        <f>VLOOKUP(A12761, CrimeType!$A$1:$B$11, 2, FALSE)</f>
        <v>8</v>
      </c>
      <c r="C12761">
        <v>2017</v>
      </c>
      <c r="D12761">
        <v>5</v>
      </c>
      <c r="E12761">
        <v>21</v>
      </c>
      <c r="F12761">
        <v>12</v>
      </c>
      <c r="G12761">
        <v>48</v>
      </c>
      <c r="H12761" t="s">
        <v>4546</v>
      </c>
      <c r="I12761" t="s">
        <v>53</v>
      </c>
      <c r="J12761">
        <f>VLOOKUP(I12761, Neighbourhood!$A$1:$B$26, 2, FALSE)</f>
        <v>16</v>
      </c>
      <c r="K12761">
        <v>492829.01</v>
      </c>
      <c r="L12761">
        <v>5455846.1799999997</v>
      </c>
    </row>
    <row r="12762" spans="1:12" x14ac:dyDescent="0.3">
      <c r="A12762" t="s">
        <v>40</v>
      </c>
      <c r="B12762">
        <f>VLOOKUP(A12762, CrimeType!$A$1:$B$11, 2, FALSE)</f>
        <v>9</v>
      </c>
      <c r="C12762">
        <v>2017</v>
      </c>
      <c r="D12762">
        <v>5</v>
      </c>
      <c r="E12762">
        <v>21</v>
      </c>
      <c r="F12762">
        <v>13</v>
      </c>
      <c r="G12762">
        <v>0</v>
      </c>
      <c r="H12762" t="s">
        <v>2188</v>
      </c>
      <c r="I12762" t="s">
        <v>61</v>
      </c>
      <c r="J12762">
        <f>VLOOKUP(I12762, Neighbourhood!$A$1:$B$26, 2, FALSE)</f>
        <v>15</v>
      </c>
      <c r="K12762">
        <v>497392.4</v>
      </c>
      <c r="L12762">
        <v>5453479.1799999997</v>
      </c>
    </row>
    <row r="12763" spans="1:12" x14ac:dyDescent="0.3">
      <c r="A12763" t="s">
        <v>18</v>
      </c>
      <c r="B12763">
        <f>VLOOKUP(A12763, CrimeType!$A$1:$B$11, 2, FALSE)</f>
        <v>7</v>
      </c>
      <c r="C12763">
        <v>2017</v>
      </c>
      <c r="D12763">
        <v>5</v>
      </c>
      <c r="E12763">
        <v>21</v>
      </c>
      <c r="F12763">
        <v>13</v>
      </c>
      <c r="G12763">
        <v>30</v>
      </c>
      <c r="H12763" t="s">
        <v>4595</v>
      </c>
      <c r="I12763" t="s">
        <v>31</v>
      </c>
      <c r="J12763">
        <f>VLOOKUP(I12763, Neighbourhood!$A$1:$B$26, 2, FALSE)</f>
        <v>20</v>
      </c>
      <c r="K12763">
        <v>492791.75</v>
      </c>
      <c r="L12763">
        <v>5458019.6100000003</v>
      </c>
    </row>
    <row r="12764" spans="1:12" x14ac:dyDescent="0.3">
      <c r="A12764" t="s">
        <v>40</v>
      </c>
      <c r="B12764">
        <f>VLOOKUP(A12764, CrimeType!$A$1:$B$11, 2, FALSE)</f>
        <v>9</v>
      </c>
      <c r="C12764">
        <v>2017</v>
      </c>
      <c r="D12764">
        <v>5</v>
      </c>
      <c r="E12764">
        <v>21</v>
      </c>
      <c r="F12764">
        <v>14</v>
      </c>
      <c r="G12764">
        <v>0</v>
      </c>
      <c r="H12764" t="s">
        <v>1421</v>
      </c>
      <c r="I12764" t="s">
        <v>65</v>
      </c>
      <c r="J12764">
        <f>VLOOKUP(I12764, Neighbourhood!$A$1:$B$26, 2, FALSE)</f>
        <v>12</v>
      </c>
      <c r="K12764">
        <v>492175.22</v>
      </c>
      <c r="L12764">
        <v>5457185.5800000001</v>
      </c>
    </row>
    <row r="12765" spans="1:12" x14ac:dyDescent="0.3">
      <c r="A12765" t="s">
        <v>18</v>
      </c>
      <c r="B12765">
        <f>VLOOKUP(A12765, CrimeType!$A$1:$B$11, 2, FALSE)</f>
        <v>7</v>
      </c>
      <c r="C12765">
        <v>2017</v>
      </c>
      <c r="D12765">
        <v>5</v>
      </c>
      <c r="E12765">
        <v>21</v>
      </c>
      <c r="F12765">
        <v>14</v>
      </c>
      <c r="G12765">
        <v>30</v>
      </c>
      <c r="H12765" t="s">
        <v>160</v>
      </c>
      <c r="I12765" t="s">
        <v>26</v>
      </c>
      <c r="J12765">
        <f>VLOOKUP(I12765, Neighbourhood!$A$1:$B$26, 2, FALSE)</f>
        <v>2</v>
      </c>
      <c r="K12765">
        <v>491241.75</v>
      </c>
      <c r="L12765">
        <v>5458543.8099999996</v>
      </c>
    </row>
    <row r="12766" spans="1:12" x14ac:dyDescent="0.3">
      <c r="A12766" t="s">
        <v>18</v>
      </c>
      <c r="B12766">
        <f>VLOOKUP(A12766, CrimeType!$A$1:$B$11, 2, FALSE)</f>
        <v>7</v>
      </c>
      <c r="C12766">
        <v>2017</v>
      </c>
      <c r="D12766">
        <v>5</v>
      </c>
      <c r="E12766">
        <v>21</v>
      </c>
      <c r="F12766">
        <v>15</v>
      </c>
      <c r="G12766">
        <v>0</v>
      </c>
      <c r="H12766" t="s">
        <v>2803</v>
      </c>
      <c r="I12766" t="s">
        <v>61</v>
      </c>
      <c r="J12766">
        <f>VLOOKUP(I12766, Neighbourhood!$A$1:$B$26, 2, FALSE)</f>
        <v>15</v>
      </c>
      <c r="K12766">
        <v>496572.46</v>
      </c>
      <c r="L12766">
        <v>5456452.8700000001</v>
      </c>
    </row>
    <row r="12767" spans="1:12" x14ac:dyDescent="0.3">
      <c r="A12767" t="s">
        <v>29</v>
      </c>
      <c r="B12767">
        <f>VLOOKUP(A12767, CrimeType!$A$1:$B$11, 2, FALSE)</f>
        <v>6</v>
      </c>
      <c r="C12767">
        <v>2017</v>
      </c>
      <c r="D12767">
        <v>5</v>
      </c>
      <c r="E12767">
        <v>21</v>
      </c>
      <c r="F12767">
        <v>15</v>
      </c>
      <c r="G12767">
        <v>6</v>
      </c>
      <c r="H12767" t="s">
        <v>1123</v>
      </c>
      <c r="I12767" t="s">
        <v>26</v>
      </c>
      <c r="J12767">
        <f>VLOOKUP(I12767, Neighbourhood!$A$1:$B$26, 2, FALSE)</f>
        <v>2</v>
      </c>
      <c r="K12767">
        <v>491523.08</v>
      </c>
      <c r="L12767">
        <v>5458828.8799999999</v>
      </c>
    </row>
    <row r="12768" spans="1:12" x14ac:dyDescent="0.3">
      <c r="A12768" t="s">
        <v>119</v>
      </c>
      <c r="B12768">
        <f>VLOOKUP(A12768, CrimeType!$A$1:$B$11, 2, FALSE)</f>
        <v>8</v>
      </c>
      <c r="C12768">
        <v>2017</v>
      </c>
      <c r="D12768">
        <v>5</v>
      </c>
      <c r="E12768">
        <v>21</v>
      </c>
      <c r="F12768">
        <v>15</v>
      </c>
      <c r="G12768">
        <v>36</v>
      </c>
      <c r="H12768" t="s">
        <v>702</v>
      </c>
      <c r="I12768" t="s">
        <v>12</v>
      </c>
      <c r="J12768">
        <f>VLOOKUP(I12768, Neighbourhood!$A$1:$B$26, 2, FALSE)</f>
        <v>1</v>
      </c>
      <c r="K12768">
        <v>488539.45</v>
      </c>
      <c r="L12768">
        <v>5453857.5300000003</v>
      </c>
    </row>
    <row r="12769" spans="1:12" x14ac:dyDescent="0.3">
      <c r="A12769" t="s">
        <v>29</v>
      </c>
      <c r="B12769">
        <f>VLOOKUP(A12769, CrimeType!$A$1:$B$11, 2, FALSE)</f>
        <v>6</v>
      </c>
      <c r="C12769">
        <v>2017</v>
      </c>
      <c r="D12769">
        <v>5</v>
      </c>
      <c r="E12769">
        <v>21</v>
      </c>
      <c r="F12769">
        <v>16</v>
      </c>
      <c r="G12769">
        <v>4</v>
      </c>
      <c r="H12769" t="s">
        <v>70</v>
      </c>
      <c r="I12769" t="s">
        <v>26</v>
      </c>
      <c r="J12769">
        <f>VLOOKUP(I12769, Neighbourhood!$A$1:$B$26, 2, FALSE)</f>
        <v>2</v>
      </c>
      <c r="K12769">
        <v>491396.06</v>
      </c>
      <c r="L12769">
        <v>5458846.2199999997</v>
      </c>
    </row>
    <row r="12770" spans="1:12" x14ac:dyDescent="0.3">
      <c r="A12770" t="s">
        <v>29</v>
      </c>
      <c r="B12770">
        <f>VLOOKUP(A12770, CrimeType!$A$1:$B$11, 2, FALSE)</f>
        <v>6</v>
      </c>
      <c r="C12770">
        <v>2017</v>
      </c>
      <c r="D12770">
        <v>5</v>
      </c>
      <c r="E12770">
        <v>21</v>
      </c>
      <c r="F12770">
        <v>16</v>
      </c>
      <c r="G12770">
        <v>45</v>
      </c>
      <c r="H12770" t="s">
        <v>215</v>
      </c>
      <c r="I12770" t="s">
        <v>61</v>
      </c>
      <c r="J12770">
        <f>VLOOKUP(I12770, Neighbourhood!$A$1:$B$26, 2, FALSE)</f>
        <v>15</v>
      </c>
      <c r="K12770">
        <v>497676.21</v>
      </c>
      <c r="L12770">
        <v>5456227.9199999999</v>
      </c>
    </row>
    <row r="12771" spans="1:12" x14ac:dyDescent="0.3">
      <c r="A12771" t="s">
        <v>29</v>
      </c>
      <c r="B12771">
        <f>VLOOKUP(A12771, CrimeType!$A$1:$B$11, 2, FALSE)</f>
        <v>6</v>
      </c>
      <c r="C12771">
        <v>2017</v>
      </c>
      <c r="D12771">
        <v>5</v>
      </c>
      <c r="E12771">
        <v>21</v>
      </c>
      <c r="F12771">
        <v>16</v>
      </c>
      <c r="G12771">
        <v>59</v>
      </c>
      <c r="H12771" t="s">
        <v>59</v>
      </c>
      <c r="I12771" t="s">
        <v>26</v>
      </c>
      <c r="J12771">
        <f>VLOOKUP(I12771, Neighbourhood!$A$1:$B$26, 2, FALSE)</f>
        <v>2</v>
      </c>
      <c r="K12771">
        <v>492213.73</v>
      </c>
      <c r="L12771">
        <v>5458862.1500000004</v>
      </c>
    </row>
    <row r="12772" spans="1:12" x14ac:dyDescent="0.3">
      <c r="A12772" t="s">
        <v>119</v>
      </c>
      <c r="B12772">
        <f>VLOOKUP(A12772, CrimeType!$A$1:$B$11, 2, FALSE)</f>
        <v>8</v>
      </c>
      <c r="C12772">
        <v>2017</v>
      </c>
      <c r="D12772">
        <v>5</v>
      </c>
      <c r="E12772">
        <v>21</v>
      </c>
      <c r="F12772">
        <v>17</v>
      </c>
      <c r="G12772">
        <v>0</v>
      </c>
      <c r="H12772" t="s">
        <v>1228</v>
      </c>
      <c r="I12772" t="s">
        <v>46</v>
      </c>
      <c r="J12772">
        <f>VLOOKUP(I12772, Neighbourhood!$A$1:$B$26, 2, FALSE)</f>
        <v>5</v>
      </c>
      <c r="K12772">
        <v>495804.75</v>
      </c>
      <c r="L12772">
        <v>5459343.8099999996</v>
      </c>
    </row>
    <row r="12773" spans="1:12" x14ac:dyDescent="0.3">
      <c r="A12773" t="s">
        <v>18</v>
      </c>
      <c r="B12773">
        <f>VLOOKUP(A12773, CrimeType!$A$1:$B$11, 2, FALSE)</f>
        <v>7</v>
      </c>
      <c r="C12773">
        <v>2017</v>
      </c>
      <c r="D12773">
        <v>5</v>
      </c>
      <c r="E12773">
        <v>21</v>
      </c>
      <c r="F12773">
        <v>17</v>
      </c>
      <c r="G12773">
        <v>0</v>
      </c>
      <c r="H12773" t="s">
        <v>582</v>
      </c>
      <c r="I12773" t="s">
        <v>31</v>
      </c>
      <c r="J12773">
        <f>VLOOKUP(I12773, Neighbourhood!$A$1:$B$26, 2, FALSE)</f>
        <v>20</v>
      </c>
      <c r="K12773">
        <v>492898.59</v>
      </c>
      <c r="L12773">
        <v>5458933.6500000004</v>
      </c>
    </row>
    <row r="12774" spans="1:12" x14ac:dyDescent="0.3">
      <c r="A12774" t="s">
        <v>15</v>
      </c>
      <c r="B12774">
        <f>VLOOKUP(A12774, CrimeType!$A$1:$B$11, 2, FALSE)</f>
        <v>4</v>
      </c>
      <c r="C12774">
        <v>2017</v>
      </c>
      <c r="D12774">
        <v>5</v>
      </c>
      <c r="E12774">
        <v>21</v>
      </c>
      <c r="F12774">
        <v>17</v>
      </c>
      <c r="G12774">
        <v>8</v>
      </c>
      <c r="H12774" t="s">
        <v>445</v>
      </c>
      <c r="I12774" t="s">
        <v>26</v>
      </c>
      <c r="J12774">
        <f>VLOOKUP(I12774, Neighbourhood!$A$1:$B$26, 2, FALSE)</f>
        <v>2</v>
      </c>
      <c r="K12774">
        <v>491279.71</v>
      </c>
      <c r="L12774">
        <v>5459000.0099999998</v>
      </c>
    </row>
    <row r="12775" spans="1:12" x14ac:dyDescent="0.3">
      <c r="A12775" t="s">
        <v>24</v>
      </c>
      <c r="B12775">
        <f>VLOOKUP(A12775, CrimeType!$A$1:$B$11, 2, FALSE)</f>
        <v>1</v>
      </c>
      <c r="C12775">
        <v>2017</v>
      </c>
      <c r="D12775">
        <v>5</v>
      </c>
      <c r="E12775">
        <v>21</v>
      </c>
      <c r="F12775">
        <v>17</v>
      </c>
      <c r="G12775">
        <v>11</v>
      </c>
      <c r="H12775" t="s">
        <v>906</v>
      </c>
      <c r="I12775" t="s">
        <v>14</v>
      </c>
      <c r="J12775">
        <f>VLOOKUP(I12775, Neighbourhood!$A$1:$B$26, 2, FALSE)</f>
        <v>4</v>
      </c>
      <c r="K12775">
        <v>490508.79999999999</v>
      </c>
      <c r="L12775">
        <v>5457037.5300000003</v>
      </c>
    </row>
    <row r="12776" spans="1:12" x14ac:dyDescent="0.3">
      <c r="A12776" t="s">
        <v>18</v>
      </c>
      <c r="B12776">
        <f>VLOOKUP(A12776, CrimeType!$A$1:$B$11, 2, FALSE)</f>
        <v>7</v>
      </c>
      <c r="C12776">
        <v>2017</v>
      </c>
      <c r="D12776">
        <v>5</v>
      </c>
      <c r="E12776">
        <v>21</v>
      </c>
      <c r="F12776">
        <v>18</v>
      </c>
      <c r="G12776">
        <v>0</v>
      </c>
      <c r="H12776" t="s">
        <v>4597</v>
      </c>
      <c r="I12776" t="s">
        <v>28</v>
      </c>
      <c r="J12776">
        <f>VLOOKUP(I12776, Neighbourhood!$A$1:$B$26, 2, FALSE)</f>
        <v>7</v>
      </c>
      <c r="K12776">
        <v>495761</v>
      </c>
      <c r="L12776">
        <v>5455998.0499999998</v>
      </c>
    </row>
    <row r="12777" spans="1:12" x14ac:dyDescent="0.3">
      <c r="A12777" t="s">
        <v>18</v>
      </c>
      <c r="B12777">
        <f>VLOOKUP(A12777, CrimeType!$A$1:$B$11, 2, FALSE)</f>
        <v>7</v>
      </c>
      <c r="C12777">
        <v>2017</v>
      </c>
      <c r="D12777">
        <v>5</v>
      </c>
      <c r="E12777">
        <v>21</v>
      </c>
      <c r="F12777">
        <v>18</v>
      </c>
      <c r="G12777">
        <v>0</v>
      </c>
      <c r="H12777" t="s">
        <v>4598</v>
      </c>
      <c r="I12777" t="s">
        <v>61</v>
      </c>
      <c r="J12777">
        <f>VLOOKUP(I12777, Neighbourhood!$A$1:$B$26, 2, FALSE)</f>
        <v>15</v>
      </c>
      <c r="K12777">
        <v>497549.64</v>
      </c>
      <c r="L12777">
        <v>5455864.3099999996</v>
      </c>
    </row>
    <row r="12778" spans="1:12" x14ac:dyDescent="0.3">
      <c r="A12778" t="s">
        <v>18</v>
      </c>
      <c r="B12778">
        <f>VLOOKUP(A12778, CrimeType!$A$1:$B$11, 2, FALSE)</f>
        <v>7</v>
      </c>
      <c r="C12778">
        <v>2017</v>
      </c>
      <c r="D12778">
        <v>5</v>
      </c>
      <c r="E12778">
        <v>21</v>
      </c>
      <c r="F12778">
        <v>18</v>
      </c>
      <c r="G12778">
        <v>0</v>
      </c>
      <c r="H12778" t="s">
        <v>4599</v>
      </c>
      <c r="I12778" t="s">
        <v>61</v>
      </c>
      <c r="J12778">
        <f>VLOOKUP(I12778, Neighbourhood!$A$1:$B$26, 2, FALSE)</f>
        <v>15</v>
      </c>
      <c r="K12778">
        <v>496399.87</v>
      </c>
      <c r="L12778">
        <v>5455772.2199999997</v>
      </c>
    </row>
    <row r="12779" spans="1:12" x14ac:dyDescent="0.3">
      <c r="A12779" t="s">
        <v>18</v>
      </c>
      <c r="B12779">
        <f>VLOOKUP(A12779, CrimeType!$A$1:$B$11, 2, FALSE)</f>
        <v>7</v>
      </c>
      <c r="C12779">
        <v>2017</v>
      </c>
      <c r="D12779">
        <v>5</v>
      </c>
      <c r="E12779">
        <v>21</v>
      </c>
      <c r="F12779">
        <v>18</v>
      </c>
      <c r="G12779">
        <v>0</v>
      </c>
      <c r="H12779" t="s">
        <v>4596</v>
      </c>
      <c r="I12779" t="s">
        <v>17</v>
      </c>
      <c r="J12779">
        <f>VLOOKUP(I12779, Neighbourhood!$A$1:$B$26, 2, FALSE)</f>
        <v>9</v>
      </c>
      <c r="K12779">
        <v>497442.3</v>
      </c>
      <c r="L12779">
        <v>5452424.9400000004</v>
      </c>
    </row>
    <row r="12780" spans="1:12" x14ac:dyDescent="0.3">
      <c r="A12780" t="s">
        <v>10</v>
      </c>
      <c r="B12780">
        <f>VLOOKUP(A12780, CrimeType!$A$1:$B$11, 2, FALSE)</f>
        <v>2</v>
      </c>
      <c r="C12780">
        <v>2017</v>
      </c>
      <c r="D12780">
        <v>5</v>
      </c>
      <c r="E12780">
        <v>21</v>
      </c>
      <c r="F12780">
        <v>18</v>
      </c>
      <c r="G12780">
        <v>21</v>
      </c>
      <c r="H12780" t="s">
        <v>2682</v>
      </c>
      <c r="I12780" t="s">
        <v>22</v>
      </c>
      <c r="J12780">
        <f>VLOOKUP(I12780, Neighbourhood!$A$1:$B$26, 2, FALSE)</f>
        <v>6</v>
      </c>
      <c r="K12780">
        <v>498150.29</v>
      </c>
      <c r="L12780">
        <v>5459209.5199999996</v>
      </c>
    </row>
    <row r="12781" spans="1:12" x14ac:dyDescent="0.3">
      <c r="A12781" t="s">
        <v>18</v>
      </c>
      <c r="B12781">
        <f>VLOOKUP(A12781, CrimeType!$A$1:$B$11, 2, FALSE)</f>
        <v>7</v>
      </c>
      <c r="C12781">
        <v>2017</v>
      </c>
      <c r="D12781">
        <v>5</v>
      </c>
      <c r="E12781">
        <v>21</v>
      </c>
      <c r="F12781">
        <v>18</v>
      </c>
      <c r="G12781">
        <v>30</v>
      </c>
      <c r="H12781" t="s">
        <v>4600</v>
      </c>
      <c r="I12781" t="s">
        <v>61</v>
      </c>
      <c r="J12781">
        <f>VLOOKUP(I12781, Neighbourhood!$A$1:$B$26, 2, FALSE)</f>
        <v>15</v>
      </c>
      <c r="K12781">
        <v>496542.85</v>
      </c>
      <c r="L12781">
        <v>5453562.6500000004</v>
      </c>
    </row>
    <row r="12782" spans="1:12" x14ac:dyDescent="0.3">
      <c r="A12782" t="s">
        <v>115</v>
      </c>
      <c r="B12782">
        <f>VLOOKUP(A12782, CrimeType!$A$1:$B$11, 2, FALSE)</f>
        <v>11</v>
      </c>
      <c r="C12782">
        <v>2017</v>
      </c>
      <c r="D12782">
        <v>5</v>
      </c>
      <c r="E12782">
        <v>21</v>
      </c>
      <c r="F12782">
        <v>18</v>
      </c>
      <c r="G12782">
        <v>37</v>
      </c>
      <c r="H12782" t="s">
        <v>4601</v>
      </c>
      <c r="I12782" t="s">
        <v>34</v>
      </c>
      <c r="J12782">
        <f>VLOOKUP(I12782, Neighbourhood!$A$1:$B$26, 2, FALSE)</f>
        <v>8</v>
      </c>
      <c r="K12782">
        <v>489318</v>
      </c>
      <c r="L12782">
        <v>5452385</v>
      </c>
    </row>
    <row r="12783" spans="1:12" x14ac:dyDescent="0.3">
      <c r="A12783" t="s">
        <v>29</v>
      </c>
      <c r="B12783">
        <f>VLOOKUP(A12783, CrimeType!$A$1:$B$11, 2, FALSE)</f>
        <v>6</v>
      </c>
      <c r="C12783">
        <v>2017</v>
      </c>
      <c r="D12783">
        <v>5</v>
      </c>
      <c r="E12783">
        <v>21</v>
      </c>
      <c r="F12783">
        <v>18</v>
      </c>
      <c r="G12783">
        <v>41</v>
      </c>
      <c r="H12783" t="s">
        <v>70</v>
      </c>
      <c r="I12783" t="s">
        <v>26</v>
      </c>
      <c r="J12783">
        <f>VLOOKUP(I12783, Neighbourhood!$A$1:$B$26, 2, FALSE)</f>
        <v>2</v>
      </c>
      <c r="K12783">
        <v>491396.06</v>
      </c>
      <c r="L12783">
        <v>5458846.2199999997</v>
      </c>
    </row>
    <row r="12784" spans="1:12" x14ac:dyDescent="0.3">
      <c r="A12784" t="s">
        <v>18</v>
      </c>
      <c r="B12784">
        <f>VLOOKUP(A12784, CrimeType!$A$1:$B$11, 2, FALSE)</f>
        <v>7</v>
      </c>
      <c r="C12784">
        <v>2017</v>
      </c>
      <c r="D12784">
        <v>5</v>
      </c>
      <c r="E12784">
        <v>21</v>
      </c>
      <c r="F12784">
        <v>18</v>
      </c>
      <c r="G12784">
        <v>45</v>
      </c>
      <c r="H12784" t="s">
        <v>441</v>
      </c>
      <c r="I12784" t="s">
        <v>26</v>
      </c>
      <c r="J12784">
        <f>VLOOKUP(I12784, Neighbourhood!$A$1:$B$26, 2, FALSE)</f>
        <v>2</v>
      </c>
      <c r="K12784">
        <v>492074.19</v>
      </c>
      <c r="L12784">
        <v>5458729.9800000004</v>
      </c>
    </row>
    <row r="12785" spans="1:12" x14ac:dyDescent="0.3">
      <c r="A12785" t="s">
        <v>15</v>
      </c>
      <c r="B12785">
        <f>VLOOKUP(A12785, CrimeType!$A$1:$B$11, 2, FALSE)</f>
        <v>4</v>
      </c>
      <c r="C12785">
        <v>2017</v>
      </c>
      <c r="D12785">
        <v>5</v>
      </c>
      <c r="E12785">
        <v>21</v>
      </c>
      <c r="F12785">
        <v>18</v>
      </c>
      <c r="G12785">
        <v>50</v>
      </c>
      <c r="H12785" t="s">
        <v>4602</v>
      </c>
      <c r="I12785" t="s">
        <v>39</v>
      </c>
      <c r="J12785">
        <f>VLOOKUP(I12785, Neighbourhood!$A$1:$B$26, 2, FALSE)</f>
        <v>11</v>
      </c>
      <c r="K12785">
        <v>490797.94</v>
      </c>
      <c r="L12785">
        <v>5450391.7199999997</v>
      </c>
    </row>
    <row r="12786" spans="1:12" x14ac:dyDescent="0.3">
      <c r="A12786" t="s">
        <v>18</v>
      </c>
      <c r="B12786">
        <f>VLOOKUP(A12786, CrimeType!$A$1:$B$11, 2, FALSE)</f>
        <v>7</v>
      </c>
      <c r="C12786">
        <v>2017</v>
      </c>
      <c r="D12786">
        <v>5</v>
      </c>
      <c r="E12786">
        <v>21</v>
      </c>
      <c r="F12786">
        <v>19</v>
      </c>
      <c r="G12786">
        <v>30</v>
      </c>
      <c r="H12786" t="s">
        <v>160</v>
      </c>
      <c r="I12786" t="s">
        <v>26</v>
      </c>
      <c r="J12786">
        <f>VLOOKUP(I12786, Neighbourhood!$A$1:$B$26, 2, FALSE)</f>
        <v>2</v>
      </c>
      <c r="K12786">
        <v>491241.75</v>
      </c>
      <c r="L12786">
        <v>5458543.8099999996</v>
      </c>
    </row>
    <row r="12787" spans="1:12" x14ac:dyDescent="0.3">
      <c r="A12787" t="s">
        <v>18</v>
      </c>
      <c r="B12787">
        <f>VLOOKUP(A12787, CrimeType!$A$1:$B$11, 2, FALSE)</f>
        <v>7</v>
      </c>
      <c r="C12787">
        <v>2017</v>
      </c>
      <c r="D12787">
        <v>5</v>
      </c>
      <c r="E12787">
        <v>21</v>
      </c>
      <c r="F12787">
        <v>19</v>
      </c>
      <c r="G12787">
        <v>45</v>
      </c>
      <c r="H12787" t="s">
        <v>169</v>
      </c>
      <c r="I12787" t="s">
        <v>20</v>
      </c>
      <c r="J12787">
        <f>VLOOKUP(I12787, Neighbourhood!$A$1:$B$26, 2, FALSE)</f>
        <v>23</v>
      </c>
      <c r="K12787">
        <v>490780.95</v>
      </c>
      <c r="L12787">
        <v>5459247.3700000001</v>
      </c>
    </row>
    <row r="12788" spans="1:12" x14ac:dyDescent="0.3">
      <c r="A12788" t="s">
        <v>18</v>
      </c>
      <c r="B12788">
        <f>VLOOKUP(A12788, CrimeType!$A$1:$B$11, 2, FALSE)</f>
        <v>7</v>
      </c>
      <c r="C12788">
        <v>2017</v>
      </c>
      <c r="D12788">
        <v>5</v>
      </c>
      <c r="E12788">
        <v>21</v>
      </c>
      <c r="F12788">
        <v>20</v>
      </c>
      <c r="G12788">
        <v>0</v>
      </c>
      <c r="H12788" t="s">
        <v>2876</v>
      </c>
      <c r="I12788" t="s">
        <v>28</v>
      </c>
      <c r="J12788">
        <f>VLOOKUP(I12788, Neighbourhood!$A$1:$B$26, 2, FALSE)</f>
        <v>7</v>
      </c>
      <c r="K12788">
        <v>494546.56</v>
      </c>
      <c r="L12788">
        <v>5455542.1600000001</v>
      </c>
    </row>
    <row r="12789" spans="1:12" x14ac:dyDescent="0.3">
      <c r="A12789" t="s">
        <v>40</v>
      </c>
      <c r="B12789">
        <f>VLOOKUP(A12789, CrimeType!$A$1:$B$11, 2, FALSE)</f>
        <v>9</v>
      </c>
      <c r="C12789">
        <v>2017</v>
      </c>
      <c r="D12789">
        <v>5</v>
      </c>
      <c r="E12789">
        <v>21</v>
      </c>
      <c r="F12789">
        <v>20</v>
      </c>
      <c r="G12789">
        <v>0</v>
      </c>
      <c r="H12789" t="s">
        <v>4603</v>
      </c>
      <c r="I12789" t="s">
        <v>28</v>
      </c>
      <c r="J12789">
        <f>VLOOKUP(I12789, Neighbourhood!$A$1:$B$26, 2, FALSE)</f>
        <v>7</v>
      </c>
      <c r="K12789">
        <v>494663.44</v>
      </c>
      <c r="L12789">
        <v>5455006.1299999999</v>
      </c>
    </row>
    <row r="12790" spans="1:12" x14ac:dyDescent="0.3">
      <c r="A12790" t="s">
        <v>29</v>
      </c>
      <c r="B12790">
        <f>VLOOKUP(A12790, CrimeType!$A$1:$B$11, 2, FALSE)</f>
        <v>6</v>
      </c>
      <c r="C12790">
        <v>2017</v>
      </c>
      <c r="D12790">
        <v>5</v>
      </c>
      <c r="E12790">
        <v>21</v>
      </c>
      <c r="F12790">
        <v>20</v>
      </c>
      <c r="G12790">
        <v>0</v>
      </c>
      <c r="H12790" t="s">
        <v>2128</v>
      </c>
      <c r="I12790" t="s">
        <v>82</v>
      </c>
      <c r="J12790">
        <f>VLOOKUP(I12790, Neighbourhood!$A$1:$B$26, 2, FALSE)</f>
        <v>24</v>
      </c>
      <c r="K12790">
        <v>484623.54</v>
      </c>
      <c r="L12790">
        <v>5456815.5700000003</v>
      </c>
    </row>
    <row r="12791" spans="1:12" x14ac:dyDescent="0.3">
      <c r="A12791" t="s">
        <v>18</v>
      </c>
      <c r="B12791">
        <f>VLOOKUP(A12791, CrimeType!$A$1:$B$11, 2, FALSE)</f>
        <v>7</v>
      </c>
      <c r="C12791">
        <v>2017</v>
      </c>
      <c r="D12791">
        <v>5</v>
      </c>
      <c r="E12791">
        <v>21</v>
      </c>
      <c r="F12791">
        <v>20</v>
      </c>
      <c r="G12791">
        <v>22</v>
      </c>
      <c r="H12791" t="s">
        <v>388</v>
      </c>
      <c r="I12791" t="s">
        <v>26</v>
      </c>
      <c r="J12791">
        <f>VLOOKUP(I12791, Neighbourhood!$A$1:$B$26, 2, FALSE)</f>
        <v>2</v>
      </c>
      <c r="K12791">
        <v>491792.73</v>
      </c>
      <c r="L12791">
        <v>5459252.2000000002</v>
      </c>
    </row>
    <row r="12792" spans="1:12" x14ac:dyDescent="0.3">
      <c r="A12792" t="s">
        <v>29</v>
      </c>
      <c r="B12792">
        <f>VLOOKUP(A12792, CrimeType!$A$1:$B$11, 2, FALSE)</f>
        <v>6</v>
      </c>
      <c r="C12792">
        <v>2017</v>
      </c>
      <c r="D12792">
        <v>5</v>
      </c>
      <c r="E12792">
        <v>21</v>
      </c>
      <c r="F12792">
        <v>20</v>
      </c>
      <c r="G12792">
        <v>26</v>
      </c>
      <c r="H12792" t="s">
        <v>602</v>
      </c>
      <c r="I12792" t="s">
        <v>26</v>
      </c>
      <c r="J12792">
        <f>VLOOKUP(I12792, Neighbourhood!$A$1:$B$26, 2, FALSE)</f>
        <v>2</v>
      </c>
      <c r="K12792">
        <v>491120.64000000001</v>
      </c>
      <c r="L12792">
        <v>5457992.4800000004</v>
      </c>
    </row>
    <row r="12793" spans="1:12" x14ac:dyDescent="0.3">
      <c r="A12793" t="s">
        <v>18</v>
      </c>
      <c r="B12793">
        <f>VLOOKUP(A12793, CrimeType!$A$1:$B$11, 2, FALSE)</f>
        <v>7</v>
      </c>
      <c r="C12793">
        <v>2017</v>
      </c>
      <c r="D12793">
        <v>5</v>
      </c>
      <c r="E12793">
        <v>21</v>
      </c>
      <c r="F12793">
        <v>20</v>
      </c>
      <c r="G12793">
        <v>30</v>
      </c>
      <c r="H12793" t="s">
        <v>824</v>
      </c>
      <c r="I12793" t="s">
        <v>20</v>
      </c>
      <c r="J12793">
        <f>VLOOKUP(I12793, Neighbourhood!$A$1:$B$26, 2, FALSE)</f>
        <v>23</v>
      </c>
      <c r="K12793">
        <v>490526.21</v>
      </c>
      <c r="L12793">
        <v>5458714.7400000002</v>
      </c>
    </row>
    <row r="12794" spans="1:12" x14ac:dyDescent="0.3">
      <c r="A12794" t="s">
        <v>119</v>
      </c>
      <c r="B12794">
        <f>VLOOKUP(A12794, CrimeType!$A$1:$B$11, 2, FALSE)</f>
        <v>8</v>
      </c>
      <c r="C12794">
        <v>2017</v>
      </c>
      <c r="D12794">
        <v>5</v>
      </c>
      <c r="E12794">
        <v>21</v>
      </c>
      <c r="F12794">
        <v>20</v>
      </c>
      <c r="G12794">
        <v>30</v>
      </c>
      <c r="H12794" t="s">
        <v>187</v>
      </c>
      <c r="I12794" t="s">
        <v>26</v>
      </c>
      <c r="J12794">
        <f>VLOOKUP(I12794, Neighbourhood!$A$1:$B$26, 2, FALSE)</f>
        <v>2</v>
      </c>
      <c r="K12794">
        <v>492008.42</v>
      </c>
      <c r="L12794">
        <v>5458175.6500000004</v>
      </c>
    </row>
    <row r="12795" spans="1:12" x14ac:dyDescent="0.3">
      <c r="A12795" t="s">
        <v>18</v>
      </c>
      <c r="B12795">
        <f>VLOOKUP(A12795, CrimeType!$A$1:$B$11, 2, FALSE)</f>
        <v>7</v>
      </c>
      <c r="C12795">
        <v>2017</v>
      </c>
      <c r="D12795">
        <v>5</v>
      </c>
      <c r="E12795">
        <v>21</v>
      </c>
      <c r="F12795">
        <v>20</v>
      </c>
      <c r="G12795">
        <v>52</v>
      </c>
      <c r="H12795" t="s">
        <v>1232</v>
      </c>
      <c r="I12795" t="s">
        <v>20</v>
      </c>
      <c r="J12795">
        <f>VLOOKUP(I12795, Neighbourhood!$A$1:$B$26, 2, FALSE)</f>
        <v>23</v>
      </c>
      <c r="K12795">
        <v>491107.38</v>
      </c>
      <c r="L12795">
        <v>5458999.0999999996</v>
      </c>
    </row>
    <row r="12796" spans="1:12" x14ac:dyDescent="0.3">
      <c r="A12796" t="s">
        <v>18</v>
      </c>
      <c r="B12796">
        <f>VLOOKUP(A12796, CrimeType!$A$1:$B$11, 2, FALSE)</f>
        <v>7</v>
      </c>
      <c r="C12796">
        <v>2017</v>
      </c>
      <c r="D12796">
        <v>5</v>
      </c>
      <c r="E12796">
        <v>21</v>
      </c>
      <c r="F12796">
        <v>21</v>
      </c>
      <c r="G12796">
        <v>0</v>
      </c>
      <c r="H12796" t="s">
        <v>2081</v>
      </c>
      <c r="I12796" t="s">
        <v>26</v>
      </c>
      <c r="J12796">
        <f>VLOOKUP(I12796, Neighbourhood!$A$1:$B$26, 2, FALSE)</f>
        <v>2</v>
      </c>
      <c r="K12796">
        <v>491148.04</v>
      </c>
      <c r="L12796">
        <v>5457944.7699999996</v>
      </c>
    </row>
    <row r="12797" spans="1:12" x14ac:dyDescent="0.3">
      <c r="A12797" t="s">
        <v>119</v>
      </c>
      <c r="B12797">
        <f>VLOOKUP(A12797, CrimeType!$A$1:$B$11, 2, FALSE)</f>
        <v>8</v>
      </c>
      <c r="C12797">
        <v>2017</v>
      </c>
      <c r="D12797">
        <v>5</v>
      </c>
      <c r="E12797">
        <v>21</v>
      </c>
      <c r="F12797">
        <v>21</v>
      </c>
      <c r="G12797">
        <v>0</v>
      </c>
      <c r="H12797" t="s">
        <v>4604</v>
      </c>
      <c r="I12797" t="s">
        <v>316</v>
      </c>
      <c r="J12797">
        <f>VLOOKUP(I12797, Neighbourhood!$A$1:$B$26, 2, FALSE)</f>
        <v>18</v>
      </c>
      <c r="K12797">
        <v>490980.38</v>
      </c>
      <c r="L12797">
        <v>5455734.6500000004</v>
      </c>
    </row>
    <row r="12798" spans="1:12" x14ac:dyDescent="0.3">
      <c r="A12798" t="s">
        <v>15</v>
      </c>
      <c r="B12798">
        <f>VLOOKUP(A12798, CrimeType!$A$1:$B$11, 2, FALSE)</f>
        <v>4</v>
      </c>
      <c r="C12798">
        <v>2017</v>
      </c>
      <c r="D12798">
        <v>5</v>
      </c>
      <c r="E12798">
        <v>21</v>
      </c>
      <c r="F12798">
        <v>22</v>
      </c>
      <c r="G12798">
        <v>0</v>
      </c>
      <c r="H12798" t="s">
        <v>4605</v>
      </c>
      <c r="I12798" t="s">
        <v>22</v>
      </c>
      <c r="J12798">
        <f>VLOOKUP(I12798, Neighbourhood!$A$1:$B$26, 2, FALSE)</f>
        <v>6</v>
      </c>
      <c r="K12798">
        <v>497782.97</v>
      </c>
      <c r="L12798">
        <v>5456707.2400000002</v>
      </c>
    </row>
    <row r="12799" spans="1:12" x14ac:dyDescent="0.3">
      <c r="A12799" t="s">
        <v>18</v>
      </c>
      <c r="B12799">
        <f>VLOOKUP(A12799, CrimeType!$A$1:$B$11, 2, FALSE)</f>
        <v>7</v>
      </c>
      <c r="C12799">
        <v>2017</v>
      </c>
      <c r="D12799">
        <v>5</v>
      </c>
      <c r="E12799">
        <v>21</v>
      </c>
      <c r="F12799">
        <v>22</v>
      </c>
      <c r="G12799">
        <v>0</v>
      </c>
      <c r="H12799" t="s">
        <v>4608</v>
      </c>
      <c r="I12799" t="s">
        <v>55</v>
      </c>
      <c r="J12799">
        <f>VLOOKUP(I12799, Neighbourhood!$A$1:$B$26, 2, FALSE)</f>
        <v>14</v>
      </c>
      <c r="K12799">
        <v>490993.2</v>
      </c>
      <c r="L12799">
        <v>5453210.8799999999</v>
      </c>
    </row>
    <row r="12800" spans="1:12" x14ac:dyDescent="0.3">
      <c r="A12800" t="s">
        <v>15</v>
      </c>
      <c r="B12800">
        <f>VLOOKUP(A12800, CrimeType!$A$1:$B$11, 2, FALSE)</f>
        <v>4</v>
      </c>
      <c r="C12800">
        <v>2017</v>
      </c>
      <c r="D12800">
        <v>5</v>
      </c>
      <c r="E12800">
        <v>21</v>
      </c>
      <c r="F12800">
        <v>22</v>
      </c>
      <c r="G12800">
        <v>0</v>
      </c>
      <c r="H12800" t="s">
        <v>4606</v>
      </c>
      <c r="I12800" t="s">
        <v>55</v>
      </c>
      <c r="J12800">
        <f>VLOOKUP(I12800, Neighbourhood!$A$1:$B$26, 2, FALSE)</f>
        <v>14</v>
      </c>
      <c r="K12800">
        <v>490066.21</v>
      </c>
      <c r="L12800">
        <v>5453191.4000000004</v>
      </c>
    </row>
    <row r="12801" spans="1:12" x14ac:dyDescent="0.3">
      <c r="A12801" t="s">
        <v>15</v>
      </c>
      <c r="B12801">
        <f>VLOOKUP(A12801, CrimeType!$A$1:$B$11, 2, FALSE)</f>
        <v>4</v>
      </c>
      <c r="C12801">
        <v>2017</v>
      </c>
      <c r="D12801">
        <v>5</v>
      </c>
      <c r="E12801">
        <v>21</v>
      </c>
      <c r="F12801">
        <v>22</v>
      </c>
      <c r="G12801">
        <v>0</v>
      </c>
      <c r="H12801" t="s">
        <v>4607</v>
      </c>
      <c r="I12801" t="s">
        <v>39</v>
      </c>
      <c r="J12801">
        <f>VLOOKUP(I12801, Neighbourhood!$A$1:$B$26, 2, FALSE)</f>
        <v>11</v>
      </c>
      <c r="K12801">
        <v>490716.89</v>
      </c>
      <c r="L12801">
        <v>5450629.2199999997</v>
      </c>
    </row>
    <row r="12802" spans="1:12" x14ac:dyDescent="0.3">
      <c r="A12802" t="s">
        <v>18</v>
      </c>
      <c r="B12802">
        <f>VLOOKUP(A12802, CrimeType!$A$1:$B$11, 2, FALSE)</f>
        <v>7</v>
      </c>
      <c r="C12802">
        <v>2017</v>
      </c>
      <c r="D12802">
        <v>5</v>
      </c>
      <c r="E12802">
        <v>21</v>
      </c>
      <c r="F12802">
        <v>22</v>
      </c>
      <c r="G12802">
        <v>8</v>
      </c>
      <c r="H12802" t="s">
        <v>789</v>
      </c>
      <c r="I12802" t="s">
        <v>26</v>
      </c>
      <c r="J12802">
        <f>VLOOKUP(I12802, Neighbourhood!$A$1:$B$26, 2, FALSE)</f>
        <v>2</v>
      </c>
      <c r="K12802">
        <v>491070.87</v>
      </c>
      <c r="L12802">
        <v>5458950.4699999997</v>
      </c>
    </row>
    <row r="12803" spans="1:12" x14ac:dyDescent="0.3">
      <c r="A12803" t="s">
        <v>119</v>
      </c>
      <c r="B12803">
        <f>VLOOKUP(A12803, CrimeType!$A$1:$B$11, 2, FALSE)</f>
        <v>8</v>
      </c>
      <c r="C12803">
        <v>2017</v>
      </c>
      <c r="D12803">
        <v>5</v>
      </c>
      <c r="E12803">
        <v>21</v>
      </c>
      <c r="F12803">
        <v>22</v>
      </c>
      <c r="G12803">
        <v>30</v>
      </c>
      <c r="H12803" t="s">
        <v>2655</v>
      </c>
      <c r="I12803" t="s">
        <v>31</v>
      </c>
      <c r="J12803">
        <f>VLOOKUP(I12803, Neighbourhood!$A$1:$B$26, 2, FALSE)</f>
        <v>20</v>
      </c>
      <c r="K12803">
        <v>492744.15</v>
      </c>
      <c r="L12803">
        <v>5458124.6200000001</v>
      </c>
    </row>
    <row r="12804" spans="1:12" x14ac:dyDescent="0.3">
      <c r="A12804" t="s">
        <v>18</v>
      </c>
      <c r="B12804">
        <f>VLOOKUP(A12804, CrimeType!$A$1:$B$11, 2, FALSE)</f>
        <v>7</v>
      </c>
      <c r="C12804">
        <v>2017</v>
      </c>
      <c r="D12804">
        <v>5</v>
      </c>
      <c r="E12804">
        <v>21</v>
      </c>
      <c r="F12804">
        <v>22</v>
      </c>
      <c r="G12804">
        <v>30</v>
      </c>
      <c r="H12804" t="s">
        <v>3136</v>
      </c>
      <c r="I12804" t="s">
        <v>28</v>
      </c>
      <c r="J12804">
        <f>VLOOKUP(I12804, Neighbourhood!$A$1:$B$26, 2, FALSE)</f>
        <v>7</v>
      </c>
      <c r="K12804">
        <v>494191.95</v>
      </c>
      <c r="L12804">
        <v>5455641.5499999998</v>
      </c>
    </row>
    <row r="12805" spans="1:12" x14ac:dyDescent="0.3">
      <c r="A12805" t="s">
        <v>15</v>
      </c>
      <c r="B12805">
        <f>VLOOKUP(A12805, CrimeType!$A$1:$B$11, 2, FALSE)</f>
        <v>4</v>
      </c>
      <c r="C12805">
        <v>2017</v>
      </c>
      <c r="D12805">
        <v>5</v>
      </c>
      <c r="E12805">
        <v>21</v>
      </c>
      <c r="F12805">
        <v>22</v>
      </c>
      <c r="G12805">
        <v>45</v>
      </c>
      <c r="H12805" t="s">
        <v>4609</v>
      </c>
      <c r="I12805" t="s">
        <v>12</v>
      </c>
      <c r="J12805">
        <f>VLOOKUP(I12805, Neighbourhood!$A$1:$B$26, 2, FALSE)</f>
        <v>1</v>
      </c>
      <c r="K12805">
        <v>488651.01</v>
      </c>
      <c r="L12805">
        <v>5454492.8700000001</v>
      </c>
    </row>
    <row r="12806" spans="1:12" x14ac:dyDescent="0.3">
      <c r="A12806" t="s">
        <v>119</v>
      </c>
      <c r="B12806">
        <f>VLOOKUP(A12806, CrimeType!$A$1:$B$11, 2, FALSE)</f>
        <v>8</v>
      </c>
      <c r="C12806">
        <v>2017</v>
      </c>
      <c r="D12806">
        <v>5</v>
      </c>
      <c r="E12806">
        <v>21</v>
      </c>
      <c r="F12806">
        <v>23</v>
      </c>
      <c r="G12806">
        <v>44</v>
      </c>
      <c r="H12806" t="s">
        <v>446</v>
      </c>
      <c r="I12806" t="s">
        <v>26</v>
      </c>
      <c r="J12806">
        <f>VLOOKUP(I12806, Neighbourhood!$A$1:$B$26, 2, FALSE)</f>
        <v>2</v>
      </c>
      <c r="K12806">
        <v>491076.18</v>
      </c>
      <c r="L12806">
        <v>5458525.5499999998</v>
      </c>
    </row>
    <row r="12807" spans="1:12" x14ac:dyDescent="0.3">
      <c r="A12807" t="s">
        <v>15</v>
      </c>
      <c r="B12807">
        <f>VLOOKUP(A12807, CrimeType!$A$1:$B$11, 2, FALSE)</f>
        <v>4</v>
      </c>
      <c r="C12807">
        <v>2017</v>
      </c>
      <c r="D12807">
        <v>5</v>
      </c>
      <c r="E12807">
        <v>21</v>
      </c>
      <c r="F12807">
        <v>23</v>
      </c>
      <c r="G12807">
        <v>45</v>
      </c>
      <c r="H12807" t="s">
        <v>332</v>
      </c>
      <c r="I12807" t="s">
        <v>26</v>
      </c>
      <c r="J12807">
        <f>VLOOKUP(I12807, Neighbourhood!$A$1:$B$26, 2, FALSE)</f>
        <v>2</v>
      </c>
      <c r="K12807">
        <v>491050.8</v>
      </c>
      <c r="L12807">
        <v>5458500.25</v>
      </c>
    </row>
    <row r="12808" spans="1:12" x14ac:dyDescent="0.3">
      <c r="A12808" t="s">
        <v>92</v>
      </c>
      <c r="B12808">
        <f>VLOOKUP(A12808, CrimeType!$A$1:$B$11, 2, FALSE)</f>
        <v>5</v>
      </c>
      <c r="C12808">
        <v>2017</v>
      </c>
      <c r="D12808">
        <v>5</v>
      </c>
      <c r="E12808">
        <v>21</v>
      </c>
      <c r="F12808" t="s">
        <v>93</v>
      </c>
      <c r="G12808" t="s">
        <v>93</v>
      </c>
      <c r="H12808" t="s">
        <v>94</v>
      </c>
      <c r="I12808" t="s">
        <v>94</v>
      </c>
      <c r="J12808">
        <f>VLOOKUP(I12808, Neighbourhood!$A$1:$B$26, 2, FALSE)</f>
        <v>25</v>
      </c>
      <c r="K12808">
        <v>0</v>
      </c>
      <c r="L12808">
        <v>0</v>
      </c>
    </row>
    <row r="12809" spans="1:12" x14ac:dyDescent="0.3">
      <c r="A12809" t="s">
        <v>92</v>
      </c>
      <c r="B12809">
        <f>VLOOKUP(A12809, CrimeType!$A$1:$B$11, 2, FALSE)</f>
        <v>5</v>
      </c>
      <c r="C12809">
        <v>2017</v>
      </c>
      <c r="D12809">
        <v>5</v>
      </c>
      <c r="E12809">
        <v>21</v>
      </c>
      <c r="F12809" t="s">
        <v>93</v>
      </c>
      <c r="G12809" t="s">
        <v>93</v>
      </c>
      <c r="H12809" t="s">
        <v>94</v>
      </c>
      <c r="I12809" t="s">
        <v>94</v>
      </c>
      <c r="J12809">
        <f>VLOOKUP(I12809, Neighbourhood!$A$1:$B$26, 2, FALSE)</f>
        <v>25</v>
      </c>
      <c r="K12809">
        <v>0</v>
      </c>
      <c r="L12809">
        <v>0</v>
      </c>
    </row>
    <row r="12810" spans="1:12" x14ac:dyDescent="0.3">
      <c r="A12810" t="s">
        <v>92</v>
      </c>
      <c r="B12810">
        <f>VLOOKUP(A12810, CrimeType!$A$1:$B$11, 2, FALSE)</f>
        <v>5</v>
      </c>
      <c r="C12810">
        <v>2017</v>
      </c>
      <c r="D12810">
        <v>5</v>
      </c>
      <c r="E12810">
        <v>21</v>
      </c>
      <c r="F12810" t="s">
        <v>93</v>
      </c>
      <c r="G12810" t="s">
        <v>93</v>
      </c>
      <c r="H12810" t="s">
        <v>94</v>
      </c>
      <c r="I12810" t="s">
        <v>94</v>
      </c>
      <c r="J12810">
        <f>VLOOKUP(I12810, Neighbourhood!$A$1:$B$26, 2, FALSE)</f>
        <v>25</v>
      </c>
      <c r="K12810">
        <v>0</v>
      </c>
      <c r="L12810">
        <v>0</v>
      </c>
    </row>
    <row r="12811" spans="1:12" x14ac:dyDescent="0.3">
      <c r="A12811" t="s">
        <v>92</v>
      </c>
      <c r="B12811">
        <f>VLOOKUP(A12811, CrimeType!$A$1:$B$11, 2, FALSE)</f>
        <v>5</v>
      </c>
      <c r="C12811">
        <v>2017</v>
      </c>
      <c r="D12811">
        <v>5</v>
      </c>
      <c r="E12811">
        <v>21</v>
      </c>
      <c r="F12811" t="s">
        <v>93</v>
      </c>
      <c r="G12811" t="s">
        <v>93</v>
      </c>
      <c r="H12811" t="s">
        <v>94</v>
      </c>
      <c r="I12811" t="s">
        <v>94</v>
      </c>
      <c r="J12811">
        <f>VLOOKUP(I12811, Neighbourhood!$A$1:$B$26, 2, FALSE)</f>
        <v>25</v>
      </c>
      <c r="K12811">
        <v>0</v>
      </c>
      <c r="L12811">
        <v>0</v>
      </c>
    </row>
    <row r="12812" spans="1:12" x14ac:dyDescent="0.3">
      <c r="A12812" t="s">
        <v>92</v>
      </c>
      <c r="B12812">
        <f>VLOOKUP(A12812, CrimeType!$A$1:$B$11, 2, FALSE)</f>
        <v>5</v>
      </c>
      <c r="C12812">
        <v>2017</v>
      </c>
      <c r="D12812">
        <v>5</v>
      </c>
      <c r="E12812">
        <v>21</v>
      </c>
      <c r="F12812" t="s">
        <v>93</v>
      </c>
      <c r="G12812" t="s">
        <v>93</v>
      </c>
      <c r="H12812" t="s">
        <v>94</v>
      </c>
      <c r="I12812" t="s">
        <v>94</v>
      </c>
      <c r="J12812">
        <f>VLOOKUP(I12812, Neighbourhood!$A$1:$B$26, 2, FALSE)</f>
        <v>25</v>
      </c>
      <c r="K12812">
        <v>0</v>
      </c>
      <c r="L12812">
        <v>0</v>
      </c>
    </row>
    <row r="12813" spans="1:12" x14ac:dyDescent="0.3">
      <c r="A12813" t="s">
        <v>92</v>
      </c>
      <c r="B12813">
        <f>VLOOKUP(A12813, CrimeType!$A$1:$B$11, 2, FALSE)</f>
        <v>5</v>
      </c>
      <c r="C12813">
        <v>2017</v>
      </c>
      <c r="D12813">
        <v>5</v>
      </c>
      <c r="E12813">
        <v>21</v>
      </c>
      <c r="F12813" t="s">
        <v>93</v>
      </c>
      <c r="G12813" t="s">
        <v>93</v>
      </c>
      <c r="H12813" t="s">
        <v>94</v>
      </c>
      <c r="I12813" t="s">
        <v>94</v>
      </c>
      <c r="J12813">
        <f>VLOOKUP(I12813, Neighbourhood!$A$1:$B$26, 2, FALSE)</f>
        <v>25</v>
      </c>
      <c r="K12813">
        <v>0</v>
      </c>
      <c r="L12813">
        <v>0</v>
      </c>
    </row>
    <row r="12814" spans="1:12" x14ac:dyDescent="0.3">
      <c r="A12814" t="s">
        <v>92</v>
      </c>
      <c r="B12814">
        <f>VLOOKUP(A12814, CrimeType!$A$1:$B$11, 2, FALSE)</f>
        <v>5</v>
      </c>
      <c r="C12814">
        <v>2017</v>
      </c>
      <c r="D12814">
        <v>5</v>
      </c>
      <c r="E12814">
        <v>21</v>
      </c>
      <c r="F12814" t="s">
        <v>93</v>
      </c>
      <c r="G12814" t="s">
        <v>93</v>
      </c>
      <c r="H12814" t="s">
        <v>94</v>
      </c>
      <c r="I12814" t="s">
        <v>94</v>
      </c>
      <c r="J12814">
        <f>VLOOKUP(I12814, Neighbourhood!$A$1:$B$26, 2, FALSE)</f>
        <v>25</v>
      </c>
      <c r="K12814">
        <v>0</v>
      </c>
      <c r="L12814">
        <v>0</v>
      </c>
    </row>
    <row r="12815" spans="1:12" x14ac:dyDescent="0.3">
      <c r="A12815" t="s">
        <v>92</v>
      </c>
      <c r="B12815">
        <f>VLOOKUP(A12815, CrimeType!$A$1:$B$11, 2, FALSE)</f>
        <v>5</v>
      </c>
      <c r="C12815">
        <v>2017</v>
      </c>
      <c r="D12815">
        <v>5</v>
      </c>
      <c r="E12815">
        <v>21</v>
      </c>
      <c r="F12815" t="s">
        <v>93</v>
      </c>
      <c r="G12815" t="s">
        <v>93</v>
      </c>
      <c r="H12815" t="s">
        <v>94</v>
      </c>
      <c r="I12815" t="s">
        <v>94</v>
      </c>
      <c r="J12815">
        <f>VLOOKUP(I12815, Neighbourhood!$A$1:$B$26, 2, FALSE)</f>
        <v>25</v>
      </c>
      <c r="K12815">
        <v>0</v>
      </c>
      <c r="L12815">
        <v>0</v>
      </c>
    </row>
    <row r="12816" spans="1:12" x14ac:dyDescent="0.3">
      <c r="A12816" t="s">
        <v>18</v>
      </c>
      <c r="B12816">
        <f>VLOOKUP(A12816, CrimeType!$A$1:$B$11, 2, FALSE)</f>
        <v>7</v>
      </c>
      <c r="C12816">
        <v>2017</v>
      </c>
      <c r="D12816">
        <v>5</v>
      </c>
      <c r="E12816">
        <v>22</v>
      </c>
      <c r="F12816">
        <v>0</v>
      </c>
      <c r="G12816">
        <v>0</v>
      </c>
      <c r="H12816" t="s">
        <v>4611</v>
      </c>
      <c r="I12816" t="s">
        <v>89</v>
      </c>
      <c r="J12816">
        <f>VLOOKUP(I12816, Neighbourhood!$A$1:$B$26, 2, FALSE)</f>
        <v>17</v>
      </c>
      <c r="K12816">
        <v>490249.97</v>
      </c>
      <c r="L12816">
        <v>5453603.2199999997</v>
      </c>
    </row>
    <row r="12817" spans="1:12" x14ac:dyDescent="0.3">
      <c r="A12817" t="s">
        <v>15</v>
      </c>
      <c r="B12817">
        <f>VLOOKUP(A12817, CrimeType!$A$1:$B$11, 2, FALSE)</f>
        <v>4</v>
      </c>
      <c r="C12817">
        <v>2017</v>
      </c>
      <c r="D12817">
        <v>5</v>
      </c>
      <c r="E12817">
        <v>22</v>
      </c>
      <c r="F12817">
        <v>0</v>
      </c>
      <c r="G12817">
        <v>0</v>
      </c>
      <c r="H12817" t="s">
        <v>4610</v>
      </c>
      <c r="I12817" t="s">
        <v>316</v>
      </c>
      <c r="J12817">
        <f>VLOOKUP(I12817, Neighbourhood!$A$1:$B$26, 2, FALSE)</f>
        <v>18</v>
      </c>
      <c r="K12817">
        <v>490715.8</v>
      </c>
      <c r="L12817">
        <v>5453876.3700000001</v>
      </c>
    </row>
    <row r="12818" spans="1:12" x14ac:dyDescent="0.3">
      <c r="A12818" t="s">
        <v>15</v>
      </c>
      <c r="B12818">
        <f>VLOOKUP(A12818, CrimeType!$A$1:$B$11, 2, FALSE)</f>
        <v>4</v>
      </c>
      <c r="C12818">
        <v>2017</v>
      </c>
      <c r="D12818">
        <v>5</v>
      </c>
      <c r="E12818">
        <v>22</v>
      </c>
      <c r="F12818">
        <v>0</v>
      </c>
      <c r="G12818">
        <v>32</v>
      </c>
      <c r="H12818" t="s">
        <v>3826</v>
      </c>
      <c r="I12818" t="s">
        <v>28</v>
      </c>
      <c r="J12818">
        <f>VLOOKUP(I12818, Neighbourhood!$A$1:$B$26, 2, FALSE)</f>
        <v>7</v>
      </c>
      <c r="K12818">
        <v>494914.65</v>
      </c>
      <c r="L12818">
        <v>5456408.3200000003</v>
      </c>
    </row>
    <row r="12819" spans="1:12" x14ac:dyDescent="0.3">
      <c r="A12819" t="s">
        <v>10</v>
      </c>
      <c r="B12819">
        <f>VLOOKUP(A12819, CrimeType!$A$1:$B$11, 2, FALSE)</f>
        <v>2</v>
      </c>
      <c r="C12819">
        <v>2017</v>
      </c>
      <c r="D12819">
        <v>5</v>
      </c>
      <c r="E12819">
        <v>22</v>
      </c>
      <c r="F12819">
        <v>1</v>
      </c>
      <c r="G12819">
        <v>0</v>
      </c>
      <c r="H12819" t="s">
        <v>1300</v>
      </c>
      <c r="I12819" t="s">
        <v>77</v>
      </c>
      <c r="J12819">
        <f>VLOOKUP(I12819, Neighbourhood!$A$1:$B$26, 2, FALSE)</f>
        <v>22</v>
      </c>
      <c r="K12819">
        <v>495947.35</v>
      </c>
      <c r="L12819">
        <v>5452952.2800000003</v>
      </c>
    </row>
    <row r="12820" spans="1:12" x14ac:dyDescent="0.3">
      <c r="A12820" t="s">
        <v>18</v>
      </c>
      <c r="B12820">
        <f>VLOOKUP(A12820, CrimeType!$A$1:$B$11, 2, FALSE)</f>
        <v>7</v>
      </c>
      <c r="C12820">
        <v>2017</v>
      </c>
      <c r="D12820">
        <v>5</v>
      </c>
      <c r="E12820">
        <v>22</v>
      </c>
      <c r="F12820">
        <v>1</v>
      </c>
      <c r="G12820">
        <v>12</v>
      </c>
      <c r="H12820" t="s">
        <v>390</v>
      </c>
      <c r="I12820" t="s">
        <v>26</v>
      </c>
      <c r="J12820">
        <f>VLOOKUP(I12820, Neighbourhood!$A$1:$B$26, 2, FALSE)</f>
        <v>2</v>
      </c>
      <c r="K12820">
        <v>492206.87</v>
      </c>
      <c r="L12820">
        <v>5458693.46</v>
      </c>
    </row>
    <row r="12821" spans="1:12" x14ac:dyDescent="0.3">
      <c r="A12821" t="s">
        <v>10</v>
      </c>
      <c r="B12821">
        <f>VLOOKUP(A12821, CrimeType!$A$1:$B$11, 2, FALSE)</f>
        <v>2</v>
      </c>
      <c r="C12821">
        <v>2017</v>
      </c>
      <c r="D12821">
        <v>5</v>
      </c>
      <c r="E12821">
        <v>22</v>
      </c>
      <c r="F12821">
        <v>2</v>
      </c>
      <c r="G12821">
        <v>30</v>
      </c>
      <c r="H12821" t="s">
        <v>4612</v>
      </c>
      <c r="I12821" t="s">
        <v>77</v>
      </c>
      <c r="J12821">
        <f>VLOOKUP(I12821, Neighbourhood!$A$1:$B$26, 2, FALSE)</f>
        <v>22</v>
      </c>
      <c r="K12821">
        <v>496097.21</v>
      </c>
      <c r="L12821">
        <v>5452758.9199999999</v>
      </c>
    </row>
    <row r="12822" spans="1:12" x14ac:dyDescent="0.3">
      <c r="A12822" t="s">
        <v>18</v>
      </c>
      <c r="B12822">
        <f>VLOOKUP(A12822, CrimeType!$A$1:$B$11, 2, FALSE)</f>
        <v>7</v>
      </c>
      <c r="C12822">
        <v>2017</v>
      </c>
      <c r="D12822">
        <v>5</v>
      </c>
      <c r="E12822">
        <v>22</v>
      </c>
      <c r="F12822">
        <v>2</v>
      </c>
      <c r="G12822">
        <v>30</v>
      </c>
      <c r="H12822" t="s">
        <v>4612</v>
      </c>
      <c r="I12822" t="s">
        <v>77</v>
      </c>
      <c r="J12822">
        <f>VLOOKUP(I12822, Neighbourhood!$A$1:$B$26, 2, FALSE)</f>
        <v>22</v>
      </c>
      <c r="K12822">
        <v>496097.21</v>
      </c>
      <c r="L12822">
        <v>5452758.9199999999</v>
      </c>
    </row>
    <row r="12823" spans="1:12" x14ac:dyDescent="0.3">
      <c r="A12823" t="s">
        <v>15</v>
      </c>
      <c r="B12823">
        <f>VLOOKUP(A12823, CrimeType!$A$1:$B$11, 2, FALSE)</f>
        <v>4</v>
      </c>
      <c r="C12823">
        <v>2017</v>
      </c>
      <c r="D12823">
        <v>5</v>
      </c>
      <c r="E12823">
        <v>22</v>
      </c>
      <c r="F12823">
        <v>2</v>
      </c>
      <c r="G12823">
        <v>43</v>
      </c>
      <c r="H12823" t="s">
        <v>670</v>
      </c>
      <c r="I12823" t="s">
        <v>26</v>
      </c>
      <c r="J12823">
        <f>VLOOKUP(I12823, Neighbourhood!$A$1:$B$26, 2, FALSE)</f>
        <v>2</v>
      </c>
      <c r="K12823">
        <v>490845.21</v>
      </c>
      <c r="L12823">
        <v>5458145.5899999999</v>
      </c>
    </row>
    <row r="12824" spans="1:12" x14ac:dyDescent="0.3">
      <c r="A12824" t="s">
        <v>18</v>
      </c>
      <c r="B12824">
        <f>VLOOKUP(A12824, CrimeType!$A$1:$B$11, 2, FALSE)</f>
        <v>7</v>
      </c>
      <c r="C12824">
        <v>2017</v>
      </c>
      <c r="D12824">
        <v>5</v>
      </c>
      <c r="E12824">
        <v>22</v>
      </c>
      <c r="F12824">
        <v>3</v>
      </c>
      <c r="G12824">
        <v>0</v>
      </c>
      <c r="H12824" t="s">
        <v>179</v>
      </c>
      <c r="I12824" t="s">
        <v>26</v>
      </c>
      <c r="J12824">
        <f>VLOOKUP(I12824, Neighbourhood!$A$1:$B$26, 2, FALSE)</f>
        <v>2</v>
      </c>
      <c r="K12824">
        <v>490851.79</v>
      </c>
      <c r="L12824">
        <v>5458444.3499999996</v>
      </c>
    </row>
    <row r="12825" spans="1:12" x14ac:dyDescent="0.3">
      <c r="A12825" t="s">
        <v>18</v>
      </c>
      <c r="B12825">
        <f>VLOOKUP(A12825, CrimeType!$A$1:$B$11, 2, FALSE)</f>
        <v>7</v>
      </c>
      <c r="C12825">
        <v>2017</v>
      </c>
      <c r="D12825">
        <v>5</v>
      </c>
      <c r="E12825">
        <v>22</v>
      </c>
      <c r="F12825">
        <v>3</v>
      </c>
      <c r="G12825">
        <v>0</v>
      </c>
      <c r="H12825" t="s">
        <v>1553</v>
      </c>
      <c r="I12825" t="s">
        <v>14</v>
      </c>
      <c r="J12825">
        <f>VLOOKUP(I12825, Neighbourhood!$A$1:$B$26, 2, FALSE)</f>
        <v>4</v>
      </c>
      <c r="K12825">
        <v>491458.88</v>
      </c>
      <c r="L12825">
        <v>5457272.9900000002</v>
      </c>
    </row>
    <row r="12826" spans="1:12" x14ac:dyDescent="0.3">
      <c r="A12826" t="s">
        <v>40</v>
      </c>
      <c r="B12826">
        <f>VLOOKUP(A12826, CrimeType!$A$1:$B$11, 2, FALSE)</f>
        <v>9</v>
      </c>
      <c r="C12826">
        <v>2017</v>
      </c>
      <c r="D12826">
        <v>5</v>
      </c>
      <c r="E12826">
        <v>22</v>
      </c>
      <c r="F12826">
        <v>3</v>
      </c>
      <c r="G12826">
        <v>0</v>
      </c>
      <c r="H12826" t="s">
        <v>2428</v>
      </c>
      <c r="I12826" t="s">
        <v>77</v>
      </c>
      <c r="J12826">
        <f>VLOOKUP(I12826, Neighbourhood!$A$1:$B$26, 2, FALSE)</f>
        <v>22</v>
      </c>
      <c r="K12826">
        <v>495119</v>
      </c>
      <c r="L12826">
        <v>5451190.8499999996</v>
      </c>
    </row>
    <row r="12827" spans="1:12" x14ac:dyDescent="0.3">
      <c r="A12827" t="s">
        <v>29</v>
      </c>
      <c r="B12827">
        <f>VLOOKUP(A12827, CrimeType!$A$1:$B$11, 2, FALSE)</f>
        <v>6</v>
      </c>
      <c r="C12827">
        <v>2017</v>
      </c>
      <c r="D12827">
        <v>5</v>
      </c>
      <c r="E12827">
        <v>22</v>
      </c>
      <c r="F12827">
        <v>3</v>
      </c>
      <c r="G12827">
        <v>14</v>
      </c>
      <c r="H12827" t="s">
        <v>1147</v>
      </c>
      <c r="I12827" t="s">
        <v>46</v>
      </c>
      <c r="J12827">
        <f>VLOOKUP(I12827, Neighbourhood!$A$1:$B$26, 2, FALSE)</f>
        <v>5</v>
      </c>
      <c r="K12827">
        <v>495500.98</v>
      </c>
      <c r="L12827">
        <v>5458710.9100000001</v>
      </c>
    </row>
    <row r="12828" spans="1:12" x14ac:dyDescent="0.3">
      <c r="A12828" t="s">
        <v>24</v>
      </c>
      <c r="B12828">
        <f>VLOOKUP(A12828, CrimeType!$A$1:$B$11, 2, FALSE)</f>
        <v>1</v>
      </c>
      <c r="C12828">
        <v>2017</v>
      </c>
      <c r="D12828">
        <v>5</v>
      </c>
      <c r="E12828">
        <v>22</v>
      </c>
      <c r="F12828">
        <v>4</v>
      </c>
      <c r="G12828">
        <v>0</v>
      </c>
      <c r="H12828" t="s">
        <v>2151</v>
      </c>
      <c r="I12828" t="s">
        <v>26</v>
      </c>
      <c r="J12828">
        <f>VLOOKUP(I12828, Neighbourhood!$A$1:$B$26, 2, FALSE)</f>
        <v>2</v>
      </c>
      <c r="K12828">
        <v>490851.82</v>
      </c>
      <c r="L12828">
        <v>5458026.6399999997</v>
      </c>
    </row>
    <row r="12829" spans="1:12" x14ac:dyDescent="0.3">
      <c r="A12829" t="s">
        <v>18</v>
      </c>
      <c r="B12829">
        <f>VLOOKUP(A12829, CrimeType!$A$1:$B$11, 2, FALSE)</f>
        <v>7</v>
      </c>
      <c r="C12829">
        <v>2017</v>
      </c>
      <c r="D12829">
        <v>5</v>
      </c>
      <c r="E12829">
        <v>22</v>
      </c>
      <c r="F12829">
        <v>4</v>
      </c>
      <c r="G12829">
        <v>0</v>
      </c>
      <c r="H12829" t="s">
        <v>4613</v>
      </c>
      <c r="I12829" t="s">
        <v>77</v>
      </c>
      <c r="J12829">
        <f>VLOOKUP(I12829, Neighbourhood!$A$1:$B$26, 2, FALSE)</f>
        <v>22</v>
      </c>
      <c r="K12829">
        <v>495316.96</v>
      </c>
      <c r="L12829">
        <v>5450992.0199999996</v>
      </c>
    </row>
    <row r="12830" spans="1:12" x14ac:dyDescent="0.3">
      <c r="A12830" t="s">
        <v>18</v>
      </c>
      <c r="B12830">
        <f>VLOOKUP(A12830, CrimeType!$A$1:$B$11, 2, FALSE)</f>
        <v>7</v>
      </c>
      <c r="C12830">
        <v>2017</v>
      </c>
      <c r="D12830">
        <v>5</v>
      </c>
      <c r="E12830">
        <v>22</v>
      </c>
      <c r="F12830">
        <v>6</v>
      </c>
      <c r="G12830">
        <v>0</v>
      </c>
      <c r="H12830" t="s">
        <v>4614</v>
      </c>
      <c r="I12830" t="s">
        <v>77</v>
      </c>
      <c r="J12830">
        <f>VLOOKUP(I12830, Neighbourhood!$A$1:$B$26, 2, FALSE)</f>
        <v>22</v>
      </c>
      <c r="K12830">
        <v>495015.17</v>
      </c>
      <c r="L12830">
        <v>5451952.0099999998</v>
      </c>
    </row>
    <row r="12831" spans="1:12" x14ac:dyDescent="0.3">
      <c r="A12831" t="s">
        <v>40</v>
      </c>
      <c r="B12831">
        <f>VLOOKUP(A12831, CrimeType!$A$1:$B$11, 2, FALSE)</f>
        <v>9</v>
      </c>
      <c r="C12831">
        <v>2017</v>
      </c>
      <c r="D12831">
        <v>5</v>
      </c>
      <c r="E12831">
        <v>22</v>
      </c>
      <c r="F12831">
        <v>6</v>
      </c>
      <c r="G12831">
        <v>12</v>
      </c>
      <c r="H12831" t="s">
        <v>4615</v>
      </c>
      <c r="I12831" t="s">
        <v>77</v>
      </c>
      <c r="J12831">
        <f>VLOOKUP(I12831, Neighbourhood!$A$1:$B$26, 2, FALSE)</f>
        <v>22</v>
      </c>
      <c r="K12831">
        <v>494963.14</v>
      </c>
      <c r="L12831">
        <v>5451946.7300000004</v>
      </c>
    </row>
    <row r="12832" spans="1:12" x14ac:dyDescent="0.3">
      <c r="A12832" t="s">
        <v>18</v>
      </c>
      <c r="B12832">
        <f>VLOOKUP(A12832, CrimeType!$A$1:$B$11, 2, FALSE)</f>
        <v>7</v>
      </c>
      <c r="C12832">
        <v>2017</v>
      </c>
      <c r="D12832">
        <v>5</v>
      </c>
      <c r="E12832">
        <v>22</v>
      </c>
      <c r="F12832">
        <v>7</v>
      </c>
      <c r="G12832">
        <v>0</v>
      </c>
      <c r="H12832" t="s">
        <v>713</v>
      </c>
      <c r="I12832" t="s">
        <v>17</v>
      </c>
      <c r="J12832">
        <f>VLOOKUP(I12832, Neighbourhood!$A$1:$B$26, 2, FALSE)</f>
        <v>9</v>
      </c>
      <c r="K12832">
        <v>497504.13</v>
      </c>
      <c r="L12832">
        <v>5450621.96</v>
      </c>
    </row>
    <row r="12833" spans="1:12" x14ac:dyDescent="0.3">
      <c r="A12833" t="s">
        <v>40</v>
      </c>
      <c r="B12833">
        <f>VLOOKUP(A12833, CrimeType!$A$1:$B$11, 2, FALSE)</f>
        <v>9</v>
      </c>
      <c r="C12833">
        <v>2017</v>
      </c>
      <c r="D12833">
        <v>5</v>
      </c>
      <c r="E12833">
        <v>22</v>
      </c>
      <c r="F12833">
        <v>7</v>
      </c>
      <c r="G12833">
        <v>0</v>
      </c>
      <c r="H12833" t="s">
        <v>713</v>
      </c>
      <c r="I12833" t="s">
        <v>17</v>
      </c>
      <c r="J12833">
        <f>VLOOKUP(I12833, Neighbourhood!$A$1:$B$26, 2, FALSE)</f>
        <v>9</v>
      </c>
      <c r="K12833">
        <v>497504.13</v>
      </c>
      <c r="L12833">
        <v>5450621.96</v>
      </c>
    </row>
    <row r="12834" spans="1:12" x14ac:dyDescent="0.3">
      <c r="A12834" t="s">
        <v>18</v>
      </c>
      <c r="B12834">
        <f>VLOOKUP(A12834, CrimeType!$A$1:$B$11, 2, FALSE)</f>
        <v>7</v>
      </c>
      <c r="C12834">
        <v>2017</v>
      </c>
      <c r="D12834">
        <v>5</v>
      </c>
      <c r="E12834">
        <v>22</v>
      </c>
      <c r="F12834">
        <v>8</v>
      </c>
      <c r="G12834">
        <v>0</v>
      </c>
      <c r="H12834" t="s">
        <v>3767</v>
      </c>
      <c r="I12834" t="s">
        <v>65</v>
      </c>
      <c r="J12834">
        <f>VLOOKUP(I12834, Neighbourhood!$A$1:$B$26, 2, FALSE)</f>
        <v>12</v>
      </c>
      <c r="K12834">
        <v>493623.07</v>
      </c>
      <c r="L12834">
        <v>5457072.4199999999</v>
      </c>
    </row>
    <row r="12835" spans="1:12" x14ac:dyDescent="0.3">
      <c r="A12835" t="s">
        <v>119</v>
      </c>
      <c r="B12835">
        <f>VLOOKUP(A12835, CrimeType!$A$1:$B$11, 2, FALSE)</f>
        <v>8</v>
      </c>
      <c r="C12835">
        <v>2017</v>
      </c>
      <c r="D12835">
        <v>5</v>
      </c>
      <c r="E12835">
        <v>22</v>
      </c>
      <c r="F12835">
        <v>8</v>
      </c>
      <c r="G12835">
        <v>0</v>
      </c>
      <c r="H12835" t="s">
        <v>373</v>
      </c>
      <c r="I12835" t="s">
        <v>26</v>
      </c>
      <c r="J12835">
        <f>VLOOKUP(I12835, Neighbourhood!$A$1:$B$26, 2, FALSE)</f>
        <v>2</v>
      </c>
      <c r="K12835">
        <v>491280.71</v>
      </c>
      <c r="L12835">
        <v>5458596.2599999998</v>
      </c>
    </row>
    <row r="12836" spans="1:12" x14ac:dyDescent="0.3">
      <c r="A12836" t="s">
        <v>10</v>
      </c>
      <c r="B12836">
        <f>VLOOKUP(A12836, CrimeType!$A$1:$B$11, 2, FALSE)</f>
        <v>2</v>
      </c>
      <c r="C12836">
        <v>2017</v>
      </c>
      <c r="D12836">
        <v>5</v>
      </c>
      <c r="E12836">
        <v>22</v>
      </c>
      <c r="F12836">
        <v>8</v>
      </c>
      <c r="G12836">
        <v>10</v>
      </c>
      <c r="H12836" t="s">
        <v>4616</v>
      </c>
      <c r="I12836" t="s">
        <v>316</v>
      </c>
      <c r="J12836">
        <f>VLOOKUP(I12836, Neighbourhood!$A$1:$B$26, 2, FALSE)</f>
        <v>18</v>
      </c>
      <c r="K12836">
        <v>491426.2</v>
      </c>
      <c r="L12836">
        <v>5453530.21</v>
      </c>
    </row>
    <row r="12837" spans="1:12" x14ac:dyDescent="0.3">
      <c r="A12837" t="s">
        <v>10</v>
      </c>
      <c r="B12837">
        <f>VLOOKUP(A12837, CrimeType!$A$1:$B$11, 2, FALSE)</f>
        <v>2</v>
      </c>
      <c r="C12837">
        <v>2017</v>
      </c>
      <c r="D12837">
        <v>5</v>
      </c>
      <c r="E12837">
        <v>22</v>
      </c>
      <c r="F12837">
        <v>8</v>
      </c>
      <c r="G12837">
        <v>51</v>
      </c>
      <c r="H12837" t="s">
        <v>4617</v>
      </c>
      <c r="I12837" t="s">
        <v>46</v>
      </c>
      <c r="J12837">
        <f>VLOOKUP(I12837, Neighbourhood!$A$1:$B$26, 2, FALSE)</f>
        <v>5</v>
      </c>
      <c r="K12837">
        <v>494511.4</v>
      </c>
      <c r="L12837">
        <v>5457009.25</v>
      </c>
    </row>
    <row r="12838" spans="1:12" x14ac:dyDescent="0.3">
      <c r="A12838" t="s">
        <v>10</v>
      </c>
      <c r="B12838">
        <f>VLOOKUP(A12838, CrimeType!$A$1:$B$11, 2, FALSE)</f>
        <v>2</v>
      </c>
      <c r="C12838">
        <v>2017</v>
      </c>
      <c r="D12838">
        <v>5</v>
      </c>
      <c r="E12838">
        <v>22</v>
      </c>
      <c r="F12838">
        <v>9</v>
      </c>
      <c r="G12838">
        <v>0</v>
      </c>
      <c r="H12838" t="s">
        <v>4619</v>
      </c>
      <c r="I12838" t="s">
        <v>53</v>
      </c>
      <c r="J12838">
        <f>VLOOKUP(I12838, Neighbourhood!$A$1:$B$26, 2, FALSE)</f>
        <v>16</v>
      </c>
      <c r="K12838">
        <v>493186.14</v>
      </c>
      <c r="L12838">
        <v>5455869.1100000003</v>
      </c>
    </row>
    <row r="12839" spans="1:12" x14ac:dyDescent="0.3">
      <c r="A12839" t="s">
        <v>18</v>
      </c>
      <c r="B12839">
        <f>VLOOKUP(A12839, CrimeType!$A$1:$B$11, 2, FALSE)</f>
        <v>7</v>
      </c>
      <c r="C12839">
        <v>2017</v>
      </c>
      <c r="D12839">
        <v>5</v>
      </c>
      <c r="E12839">
        <v>22</v>
      </c>
      <c r="F12839">
        <v>9</v>
      </c>
      <c r="G12839">
        <v>0</v>
      </c>
      <c r="H12839" t="s">
        <v>4619</v>
      </c>
      <c r="I12839" t="s">
        <v>53</v>
      </c>
      <c r="J12839">
        <f>VLOOKUP(I12839, Neighbourhood!$A$1:$B$26, 2, FALSE)</f>
        <v>16</v>
      </c>
      <c r="K12839">
        <v>493186.14</v>
      </c>
      <c r="L12839">
        <v>5455869.1100000003</v>
      </c>
    </row>
    <row r="12840" spans="1:12" x14ac:dyDescent="0.3">
      <c r="A12840" t="s">
        <v>24</v>
      </c>
      <c r="B12840">
        <f>VLOOKUP(A12840, CrimeType!$A$1:$B$11, 2, FALSE)</f>
        <v>1</v>
      </c>
      <c r="C12840">
        <v>2017</v>
      </c>
      <c r="D12840">
        <v>5</v>
      </c>
      <c r="E12840">
        <v>22</v>
      </c>
      <c r="F12840">
        <v>9</v>
      </c>
      <c r="G12840">
        <v>0</v>
      </c>
      <c r="H12840" t="s">
        <v>4618</v>
      </c>
      <c r="I12840" t="s">
        <v>39</v>
      </c>
      <c r="J12840">
        <f>VLOOKUP(I12840, Neighbourhood!$A$1:$B$26, 2, FALSE)</f>
        <v>11</v>
      </c>
      <c r="K12840">
        <v>491110.48</v>
      </c>
      <c r="L12840">
        <v>5450480.3600000003</v>
      </c>
    </row>
    <row r="12841" spans="1:12" x14ac:dyDescent="0.3">
      <c r="A12841" t="s">
        <v>119</v>
      </c>
      <c r="B12841">
        <f>VLOOKUP(A12841, CrimeType!$A$1:$B$11, 2, FALSE)</f>
        <v>8</v>
      </c>
      <c r="C12841">
        <v>2017</v>
      </c>
      <c r="D12841">
        <v>5</v>
      </c>
      <c r="E12841">
        <v>22</v>
      </c>
      <c r="F12841">
        <v>9</v>
      </c>
      <c r="G12841">
        <v>30</v>
      </c>
      <c r="H12841" t="s">
        <v>1292</v>
      </c>
      <c r="I12841" t="s">
        <v>65</v>
      </c>
      <c r="J12841">
        <f>VLOOKUP(I12841, Neighbourhood!$A$1:$B$26, 2, FALSE)</f>
        <v>12</v>
      </c>
      <c r="K12841">
        <v>492636.36</v>
      </c>
      <c r="L12841">
        <v>5456087.25</v>
      </c>
    </row>
    <row r="12842" spans="1:12" x14ac:dyDescent="0.3">
      <c r="A12842" t="s">
        <v>18</v>
      </c>
      <c r="B12842">
        <f>VLOOKUP(A12842, CrimeType!$A$1:$B$11, 2, FALSE)</f>
        <v>7</v>
      </c>
      <c r="C12842">
        <v>2017</v>
      </c>
      <c r="D12842">
        <v>5</v>
      </c>
      <c r="E12842">
        <v>22</v>
      </c>
      <c r="F12842">
        <v>9</v>
      </c>
      <c r="G12842">
        <v>49</v>
      </c>
      <c r="H12842" t="s">
        <v>2644</v>
      </c>
      <c r="I12842" t="s">
        <v>68</v>
      </c>
      <c r="J12842">
        <f>VLOOKUP(I12842, Neighbourhood!$A$1:$B$26, 2, FALSE)</f>
        <v>10</v>
      </c>
      <c r="K12842">
        <v>489056.75</v>
      </c>
      <c r="L12842">
        <v>5457365.2300000004</v>
      </c>
    </row>
    <row r="12843" spans="1:12" x14ac:dyDescent="0.3">
      <c r="A12843" t="s">
        <v>29</v>
      </c>
      <c r="B12843">
        <f>VLOOKUP(A12843, CrimeType!$A$1:$B$11, 2, FALSE)</f>
        <v>6</v>
      </c>
      <c r="C12843">
        <v>2017</v>
      </c>
      <c r="D12843">
        <v>5</v>
      </c>
      <c r="E12843">
        <v>22</v>
      </c>
      <c r="F12843">
        <v>10</v>
      </c>
      <c r="G12843">
        <v>28</v>
      </c>
      <c r="H12843" t="s">
        <v>235</v>
      </c>
      <c r="I12843" t="s">
        <v>61</v>
      </c>
      <c r="J12843">
        <f>VLOOKUP(I12843, Neighbourhood!$A$1:$B$26, 2, FALSE)</f>
        <v>15</v>
      </c>
      <c r="K12843">
        <v>497634.08</v>
      </c>
      <c r="L12843">
        <v>5453286.5099999998</v>
      </c>
    </row>
    <row r="12844" spans="1:12" x14ac:dyDescent="0.3">
      <c r="A12844" t="s">
        <v>18</v>
      </c>
      <c r="B12844">
        <f>VLOOKUP(A12844, CrimeType!$A$1:$B$11, 2, FALSE)</f>
        <v>7</v>
      </c>
      <c r="C12844">
        <v>2017</v>
      </c>
      <c r="D12844">
        <v>5</v>
      </c>
      <c r="E12844">
        <v>22</v>
      </c>
      <c r="F12844">
        <v>10</v>
      </c>
      <c r="G12844">
        <v>39</v>
      </c>
      <c r="H12844" t="s">
        <v>97</v>
      </c>
      <c r="I12844" t="s">
        <v>65</v>
      </c>
      <c r="J12844">
        <f>VLOOKUP(I12844, Neighbourhood!$A$1:$B$26, 2, FALSE)</f>
        <v>12</v>
      </c>
      <c r="K12844">
        <v>492236.15</v>
      </c>
      <c r="L12844">
        <v>5457492.0999999996</v>
      </c>
    </row>
    <row r="12845" spans="1:12" x14ac:dyDescent="0.3">
      <c r="A12845" t="s">
        <v>24</v>
      </c>
      <c r="B12845">
        <f>VLOOKUP(A12845, CrimeType!$A$1:$B$11, 2, FALSE)</f>
        <v>1</v>
      </c>
      <c r="C12845">
        <v>2017</v>
      </c>
      <c r="D12845">
        <v>5</v>
      </c>
      <c r="E12845">
        <v>22</v>
      </c>
      <c r="F12845">
        <v>10</v>
      </c>
      <c r="G12845">
        <v>48</v>
      </c>
      <c r="H12845" t="s">
        <v>2655</v>
      </c>
      <c r="I12845" t="s">
        <v>31</v>
      </c>
      <c r="J12845">
        <f>VLOOKUP(I12845, Neighbourhood!$A$1:$B$26, 2, FALSE)</f>
        <v>20</v>
      </c>
      <c r="K12845">
        <v>492743.2</v>
      </c>
      <c r="L12845">
        <v>5458088.0099999998</v>
      </c>
    </row>
    <row r="12846" spans="1:12" x14ac:dyDescent="0.3">
      <c r="A12846" t="s">
        <v>18</v>
      </c>
      <c r="B12846">
        <f>VLOOKUP(A12846, CrimeType!$A$1:$B$11, 2, FALSE)</f>
        <v>7</v>
      </c>
      <c r="C12846">
        <v>2017</v>
      </c>
      <c r="D12846">
        <v>5</v>
      </c>
      <c r="E12846">
        <v>22</v>
      </c>
      <c r="F12846">
        <v>11</v>
      </c>
      <c r="G12846">
        <v>0</v>
      </c>
      <c r="H12846" t="s">
        <v>441</v>
      </c>
      <c r="I12846" t="s">
        <v>26</v>
      </c>
      <c r="J12846">
        <f>VLOOKUP(I12846, Neighbourhood!$A$1:$B$26, 2, FALSE)</f>
        <v>2</v>
      </c>
      <c r="K12846">
        <v>492074.19</v>
      </c>
      <c r="L12846">
        <v>5458729.9800000004</v>
      </c>
    </row>
    <row r="12847" spans="1:12" x14ac:dyDescent="0.3">
      <c r="A12847" t="s">
        <v>18</v>
      </c>
      <c r="B12847">
        <f>VLOOKUP(A12847, CrimeType!$A$1:$B$11, 2, FALSE)</f>
        <v>7</v>
      </c>
      <c r="C12847">
        <v>2017</v>
      </c>
      <c r="D12847">
        <v>5</v>
      </c>
      <c r="E12847">
        <v>22</v>
      </c>
      <c r="F12847">
        <v>11</v>
      </c>
      <c r="G12847">
        <v>14</v>
      </c>
      <c r="H12847" t="s">
        <v>4620</v>
      </c>
      <c r="I12847" t="s">
        <v>65</v>
      </c>
      <c r="J12847">
        <f>VLOOKUP(I12847, Neighbourhood!$A$1:$B$26, 2, FALSE)</f>
        <v>12</v>
      </c>
      <c r="K12847">
        <v>493380.46</v>
      </c>
      <c r="L12847">
        <v>5456638.46</v>
      </c>
    </row>
    <row r="12848" spans="1:12" x14ac:dyDescent="0.3">
      <c r="A12848" t="s">
        <v>18</v>
      </c>
      <c r="B12848">
        <f>VLOOKUP(A12848, CrimeType!$A$1:$B$11, 2, FALSE)</f>
        <v>7</v>
      </c>
      <c r="C12848">
        <v>2017</v>
      </c>
      <c r="D12848">
        <v>5</v>
      </c>
      <c r="E12848">
        <v>22</v>
      </c>
      <c r="F12848">
        <v>11</v>
      </c>
      <c r="G12848">
        <v>30</v>
      </c>
      <c r="H12848" t="s">
        <v>209</v>
      </c>
      <c r="I12848" t="s">
        <v>26</v>
      </c>
      <c r="J12848">
        <f>VLOOKUP(I12848, Neighbourhood!$A$1:$B$26, 2, FALSE)</f>
        <v>2</v>
      </c>
      <c r="K12848">
        <v>491438.54</v>
      </c>
      <c r="L12848">
        <v>5459033.3300000001</v>
      </c>
    </row>
    <row r="12849" spans="1:12" x14ac:dyDescent="0.3">
      <c r="A12849" t="s">
        <v>18</v>
      </c>
      <c r="B12849">
        <f>VLOOKUP(A12849, CrimeType!$A$1:$B$11, 2, FALSE)</f>
        <v>7</v>
      </c>
      <c r="C12849">
        <v>2017</v>
      </c>
      <c r="D12849">
        <v>5</v>
      </c>
      <c r="E12849">
        <v>22</v>
      </c>
      <c r="F12849">
        <v>12</v>
      </c>
      <c r="G12849">
        <v>0</v>
      </c>
      <c r="H12849" t="s">
        <v>4042</v>
      </c>
      <c r="I12849" t="s">
        <v>77</v>
      </c>
      <c r="J12849">
        <f>VLOOKUP(I12849, Neighbourhood!$A$1:$B$26, 2, FALSE)</f>
        <v>22</v>
      </c>
      <c r="K12849">
        <v>495845.26</v>
      </c>
      <c r="L12849">
        <v>5451124.2000000002</v>
      </c>
    </row>
    <row r="12850" spans="1:12" x14ac:dyDescent="0.3">
      <c r="A12850" t="s">
        <v>18</v>
      </c>
      <c r="B12850">
        <f>VLOOKUP(A12850, CrimeType!$A$1:$B$11, 2, FALSE)</f>
        <v>7</v>
      </c>
      <c r="C12850">
        <v>2017</v>
      </c>
      <c r="D12850">
        <v>5</v>
      </c>
      <c r="E12850">
        <v>22</v>
      </c>
      <c r="F12850">
        <v>12</v>
      </c>
      <c r="G12850">
        <v>0</v>
      </c>
      <c r="H12850" t="s">
        <v>4621</v>
      </c>
      <c r="I12850" t="s">
        <v>31</v>
      </c>
      <c r="J12850">
        <f>VLOOKUP(I12850, Neighbourhood!$A$1:$B$26, 2, FALSE)</f>
        <v>20</v>
      </c>
      <c r="K12850">
        <v>494392.53</v>
      </c>
      <c r="L12850">
        <v>5458735.1299999999</v>
      </c>
    </row>
    <row r="12851" spans="1:12" x14ac:dyDescent="0.3">
      <c r="A12851" t="s">
        <v>29</v>
      </c>
      <c r="B12851">
        <f>VLOOKUP(A12851, CrimeType!$A$1:$B$11, 2, FALSE)</f>
        <v>6</v>
      </c>
      <c r="C12851">
        <v>2017</v>
      </c>
      <c r="D12851">
        <v>5</v>
      </c>
      <c r="E12851">
        <v>22</v>
      </c>
      <c r="F12851">
        <v>12</v>
      </c>
      <c r="G12851">
        <v>33</v>
      </c>
      <c r="H12851" t="s">
        <v>136</v>
      </c>
      <c r="I12851" t="s">
        <v>26</v>
      </c>
      <c r="J12851">
        <f>VLOOKUP(I12851, Neighbourhood!$A$1:$B$26, 2, FALSE)</f>
        <v>2</v>
      </c>
      <c r="K12851">
        <v>491512.51</v>
      </c>
      <c r="L12851">
        <v>5459022.8099999996</v>
      </c>
    </row>
    <row r="12852" spans="1:12" x14ac:dyDescent="0.3">
      <c r="A12852" t="s">
        <v>15</v>
      </c>
      <c r="B12852">
        <f>VLOOKUP(A12852, CrimeType!$A$1:$B$11, 2, FALSE)</f>
        <v>4</v>
      </c>
      <c r="C12852">
        <v>2017</v>
      </c>
      <c r="D12852">
        <v>5</v>
      </c>
      <c r="E12852">
        <v>22</v>
      </c>
      <c r="F12852">
        <v>13</v>
      </c>
      <c r="G12852">
        <v>18</v>
      </c>
      <c r="H12852" t="s">
        <v>2368</v>
      </c>
      <c r="I12852" t="s">
        <v>20</v>
      </c>
      <c r="J12852">
        <f>VLOOKUP(I12852, Neighbourhood!$A$1:$B$26, 2, FALSE)</f>
        <v>23</v>
      </c>
      <c r="K12852">
        <v>490677.53</v>
      </c>
      <c r="L12852">
        <v>5459587.21</v>
      </c>
    </row>
    <row r="12853" spans="1:12" x14ac:dyDescent="0.3">
      <c r="A12853" t="s">
        <v>29</v>
      </c>
      <c r="B12853">
        <f>VLOOKUP(A12853, CrimeType!$A$1:$B$11, 2, FALSE)</f>
        <v>6</v>
      </c>
      <c r="C12853">
        <v>2017</v>
      </c>
      <c r="D12853">
        <v>5</v>
      </c>
      <c r="E12853">
        <v>22</v>
      </c>
      <c r="F12853">
        <v>13</v>
      </c>
      <c r="G12853">
        <v>46</v>
      </c>
      <c r="H12853" t="s">
        <v>136</v>
      </c>
      <c r="I12853" t="s">
        <v>26</v>
      </c>
      <c r="J12853">
        <f>VLOOKUP(I12853, Neighbourhood!$A$1:$B$26, 2, FALSE)</f>
        <v>2</v>
      </c>
      <c r="K12853">
        <v>491512.51</v>
      </c>
      <c r="L12853">
        <v>5459022.8099999996</v>
      </c>
    </row>
    <row r="12854" spans="1:12" x14ac:dyDescent="0.3">
      <c r="A12854" t="s">
        <v>29</v>
      </c>
      <c r="B12854">
        <f>VLOOKUP(A12854, CrimeType!$A$1:$B$11, 2, FALSE)</f>
        <v>6</v>
      </c>
      <c r="C12854">
        <v>2017</v>
      </c>
      <c r="D12854">
        <v>5</v>
      </c>
      <c r="E12854">
        <v>22</v>
      </c>
      <c r="F12854">
        <v>13</v>
      </c>
      <c r="G12854">
        <v>52</v>
      </c>
      <c r="H12854" t="s">
        <v>59</v>
      </c>
      <c r="I12854" t="s">
        <v>26</v>
      </c>
      <c r="J12854">
        <f>VLOOKUP(I12854, Neighbourhood!$A$1:$B$26, 2, FALSE)</f>
        <v>2</v>
      </c>
      <c r="K12854">
        <v>492213.73</v>
      </c>
      <c r="L12854">
        <v>5458862.1500000004</v>
      </c>
    </row>
    <row r="12855" spans="1:12" x14ac:dyDescent="0.3">
      <c r="A12855" t="s">
        <v>18</v>
      </c>
      <c r="B12855">
        <f>VLOOKUP(A12855, CrimeType!$A$1:$B$11, 2, FALSE)</f>
        <v>7</v>
      </c>
      <c r="C12855">
        <v>2017</v>
      </c>
      <c r="D12855">
        <v>5</v>
      </c>
      <c r="E12855">
        <v>22</v>
      </c>
      <c r="F12855">
        <v>14</v>
      </c>
      <c r="G12855">
        <v>0</v>
      </c>
      <c r="H12855" t="s">
        <v>70</v>
      </c>
      <c r="I12855" t="s">
        <v>26</v>
      </c>
      <c r="J12855">
        <f>VLOOKUP(I12855, Neighbourhood!$A$1:$B$26, 2, FALSE)</f>
        <v>2</v>
      </c>
      <c r="K12855">
        <v>491292.79</v>
      </c>
      <c r="L12855">
        <v>5458742.3099999996</v>
      </c>
    </row>
    <row r="12856" spans="1:12" x14ac:dyDescent="0.3">
      <c r="A12856" t="s">
        <v>15</v>
      </c>
      <c r="B12856">
        <f>VLOOKUP(A12856, CrimeType!$A$1:$B$11, 2, FALSE)</f>
        <v>4</v>
      </c>
      <c r="C12856">
        <v>2017</v>
      </c>
      <c r="D12856">
        <v>5</v>
      </c>
      <c r="E12856">
        <v>22</v>
      </c>
      <c r="F12856">
        <v>14</v>
      </c>
      <c r="G12856">
        <v>30</v>
      </c>
      <c r="H12856" t="s">
        <v>2285</v>
      </c>
      <c r="I12856" t="s">
        <v>28</v>
      </c>
      <c r="J12856">
        <f>VLOOKUP(I12856, Neighbourhood!$A$1:$B$26, 2, FALSE)</f>
        <v>7</v>
      </c>
      <c r="K12856">
        <v>495197.79</v>
      </c>
      <c r="L12856">
        <v>5454746.7199999997</v>
      </c>
    </row>
    <row r="12857" spans="1:12" x14ac:dyDescent="0.3">
      <c r="A12857" t="s">
        <v>29</v>
      </c>
      <c r="B12857">
        <f>VLOOKUP(A12857, CrimeType!$A$1:$B$11, 2, FALSE)</f>
        <v>6</v>
      </c>
      <c r="C12857">
        <v>2017</v>
      </c>
      <c r="D12857">
        <v>5</v>
      </c>
      <c r="E12857">
        <v>22</v>
      </c>
      <c r="F12857">
        <v>14</v>
      </c>
      <c r="G12857">
        <v>31</v>
      </c>
      <c r="H12857" t="s">
        <v>169</v>
      </c>
      <c r="I12857" t="s">
        <v>20</v>
      </c>
      <c r="J12857">
        <f>VLOOKUP(I12857, Neighbourhood!$A$1:$B$26, 2, FALSE)</f>
        <v>23</v>
      </c>
      <c r="K12857">
        <v>490792.7</v>
      </c>
      <c r="L12857">
        <v>5459235.6299999999</v>
      </c>
    </row>
    <row r="12858" spans="1:12" x14ac:dyDescent="0.3">
      <c r="A12858" t="s">
        <v>40</v>
      </c>
      <c r="B12858">
        <f>VLOOKUP(A12858, CrimeType!$A$1:$B$11, 2, FALSE)</f>
        <v>9</v>
      </c>
      <c r="C12858">
        <v>2017</v>
      </c>
      <c r="D12858">
        <v>5</v>
      </c>
      <c r="E12858">
        <v>22</v>
      </c>
      <c r="F12858">
        <v>14</v>
      </c>
      <c r="G12858">
        <v>48</v>
      </c>
      <c r="H12858" t="s">
        <v>4496</v>
      </c>
      <c r="I12858" t="s">
        <v>65</v>
      </c>
      <c r="J12858">
        <f>VLOOKUP(I12858, Neighbourhood!$A$1:$B$26, 2, FALSE)</f>
        <v>12</v>
      </c>
      <c r="K12858">
        <v>493415.44</v>
      </c>
      <c r="L12858">
        <v>5456024.0199999996</v>
      </c>
    </row>
    <row r="12859" spans="1:12" x14ac:dyDescent="0.3">
      <c r="A12859" t="s">
        <v>18</v>
      </c>
      <c r="B12859">
        <f>VLOOKUP(A12859, CrimeType!$A$1:$B$11, 2, FALSE)</f>
        <v>7</v>
      </c>
      <c r="C12859">
        <v>2017</v>
      </c>
      <c r="D12859">
        <v>5</v>
      </c>
      <c r="E12859">
        <v>22</v>
      </c>
      <c r="F12859">
        <v>15</v>
      </c>
      <c r="G12859">
        <v>0</v>
      </c>
      <c r="H12859" t="s">
        <v>4237</v>
      </c>
      <c r="I12859" t="s">
        <v>28</v>
      </c>
      <c r="J12859">
        <f>VLOOKUP(I12859, Neighbourhood!$A$1:$B$26, 2, FALSE)</f>
        <v>7</v>
      </c>
      <c r="K12859">
        <v>494171.05</v>
      </c>
      <c r="L12859">
        <v>5455484.9900000002</v>
      </c>
    </row>
    <row r="12860" spans="1:12" x14ac:dyDescent="0.3">
      <c r="A12860" t="s">
        <v>119</v>
      </c>
      <c r="B12860">
        <f>VLOOKUP(A12860, CrimeType!$A$1:$B$11, 2, FALSE)</f>
        <v>8</v>
      </c>
      <c r="C12860">
        <v>2017</v>
      </c>
      <c r="D12860">
        <v>5</v>
      </c>
      <c r="E12860">
        <v>22</v>
      </c>
      <c r="F12860">
        <v>15</v>
      </c>
      <c r="G12860">
        <v>0</v>
      </c>
      <c r="H12860" t="s">
        <v>1092</v>
      </c>
      <c r="I12860" t="s">
        <v>68</v>
      </c>
      <c r="J12860">
        <f>VLOOKUP(I12860, Neighbourhood!$A$1:$B$26, 2, FALSE)</f>
        <v>10</v>
      </c>
      <c r="K12860">
        <v>488909.84</v>
      </c>
      <c r="L12860">
        <v>5457979.5199999996</v>
      </c>
    </row>
    <row r="12861" spans="1:12" x14ac:dyDescent="0.3">
      <c r="A12861" t="s">
        <v>18</v>
      </c>
      <c r="B12861">
        <f>VLOOKUP(A12861, CrimeType!$A$1:$B$11, 2, FALSE)</f>
        <v>7</v>
      </c>
      <c r="C12861">
        <v>2017</v>
      </c>
      <c r="D12861">
        <v>5</v>
      </c>
      <c r="E12861">
        <v>22</v>
      </c>
      <c r="F12861">
        <v>15</v>
      </c>
      <c r="G12861">
        <v>0</v>
      </c>
      <c r="H12861" t="s">
        <v>509</v>
      </c>
      <c r="I12861" t="s">
        <v>26</v>
      </c>
      <c r="J12861">
        <f>VLOOKUP(I12861, Neighbourhood!$A$1:$B$26, 2, FALSE)</f>
        <v>2</v>
      </c>
      <c r="K12861">
        <v>491480.26</v>
      </c>
      <c r="L12861">
        <v>5458785.4900000002</v>
      </c>
    </row>
    <row r="12862" spans="1:12" x14ac:dyDescent="0.3">
      <c r="A12862" t="s">
        <v>15</v>
      </c>
      <c r="B12862">
        <f>VLOOKUP(A12862, CrimeType!$A$1:$B$11, 2, FALSE)</f>
        <v>4</v>
      </c>
      <c r="C12862">
        <v>2017</v>
      </c>
      <c r="D12862">
        <v>5</v>
      </c>
      <c r="E12862">
        <v>22</v>
      </c>
      <c r="F12862">
        <v>15</v>
      </c>
      <c r="G12862">
        <v>38</v>
      </c>
      <c r="H12862" t="s">
        <v>66</v>
      </c>
      <c r="I12862" t="s">
        <v>46</v>
      </c>
      <c r="J12862">
        <f>VLOOKUP(I12862, Neighbourhood!$A$1:$B$26, 2, FALSE)</f>
        <v>5</v>
      </c>
      <c r="K12862">
        <v>494999.85</v>
      </c>
      <c r="L12862">
        <v>5456623.7300000004</v>
      </c>
    </row>
    <row r="12863" spans="1:12" x14ac:dyDescent="0.3">
      <c r="A12863" t="s">
        <v>15</v>
      </c>
      <c r="B12863">
        <f>VLOOKUP(A12863, CrimeType!$A$1:$B$11, 2, FALSE)</f>
        <v>4</v>
      </c>
      <c r="C12863">
        <v>2017</v>
      </c>
      <c r="D12863">
        <v>5</v>
      </c>
      <c r="E12863">
        <v>22</v>
      </c>
      <c r="F12863">
        <v>15</v>
      </c>
      <c r="G12863">
        <v>50</v>
      </c>
      <c r="H12863" t="s">
        <v>323</v>
      </c>
      <c r="I12863" t="s">
        <v>26</v>
      </c>
      <c r="J12863">
        <f>VLOOKUP(I12863, Neighbourhood!$A$1:$B$26, 2, FALSE)</f>
        <v>2</v>
      </c>
      <c r="K12863">
        <v>492321.91</v>
      </c>
      <c r="L12863">
        <v>5458882.1299999999</v>
      </c>
    </row>
    <row r="12864" spans="1:12" x14ac:dyDescent="0.3">
      <c r="A12864" t="s">
        <v>29</v>
      </c>
      <c r="B12864">
        <f>VLOOKUP(A12864, CrimeType!$A$1:$B$11, 2, FALSE)</f>
        <v>6</v>
      </c>
      <c r="C12864">
        <v>2017</v>
      </c>
      <c r="D12864">
        <v>5</v>
      </c>
      <c r="E12864">
        <v>22</v>
      </c>
      <c r="F12864">
        <v>15</v>
      </c>
      <c r="G12864">
        <v>56</v>
      </c>
      <c r="H12864" t="s">
        <v>70</v>
      </c>
      <c r="I12864" t="s">
        <v>26</v>
      </c>
      <c r="J12864">
        <f>VLOOKUP(I12864, Neighbourhood!$A$1:$B$26, 2, FALSE)</f>
        <v>2</v>
      </c>
      <c r="K12864">
        <v>491396.06</v>
      </c>
      <c r="L12864">
        <v>5458846.2199999997</v>
      </c>
    </row>
    <row r="12865" spans="1:12" x14ac:dyDescent="0.3">
      <c r="A12865" t="s">
        <v>119</v>
      </c>
      <c r="B12865">
        <f>VLOOKUP(A12865, CrimeType!$A$1:$B$11, 2, FALSE)</f>
        <v>8</v>
      </c>
      <c r="C12865">
        <v>2017</v>
      </c>
      <c r="D12865">
        <v>5</v>
      </c>
      <c r="E12865">
        <v>22</v>
      </c>
      <c r="F12865">
        <v>16</v>
      </c>
      <c r="G12865">
        <v>0</v>
      </c>
      <c r="H12865" t="s">
        <v>4622</v>
      </c>
      <c r="I12865" t="s">
        <v>65</v>
      </c>
      <c r="J12865">
        <f>VLOOKUP(I12865, Neighbourhood!$A$1:$B$26, 2, FALSE)</f>
        <v>12</v>
      </c>
      <c r="K12865">
        <v>493504.28</v>
      </c>
      <c r="L12865">
        <v>5456142.0999999996</v>
      </c>
    </row>
    <row r="12866" spans="1:12" x14ac:dyDescent="0.3">
      <c r="A12866" t="s">
        <v>18</v>
      </c>
      <c r="B12866">
        <f>VLOOKUP(A12866, CrimeType!$A$1:$B$11, 2, FALSE)</f>
        <v>7</v>
      </c>
      <c r="C12866">
        <v>2017</v>
      </c>
      <c r="D12866">
        <v>5</v>
      </c>
      <c r="E12866">
        <v>22</v>
      </c>
      <c r="F12866">
        <v>16</v>
      </c>
      <c r="G12866">
        <v>0</v>
      </c>
      <c r="H12866" t="s">
        <v>168</v>
      </c>
      <c r="I12866" t="s">
        <v>26</v>
      </c>
      <c r="J12866">
        <f>VLOOKUP(I12866, Neighbourhood!$A$1:$B$26, 2, FALSE)</f>
        <v>2</v>
      </c>
      <c r="K12866">
        <v>491723.81</v>
      </c>
      <c r="L12866">
        <v>5459031.6299999999</v>
      </c>
    </row>
    <row r="12867" spans="1:12" x14ac:dyDescent="0.3">
      <c r="A12867" t="s">
        <v>29</v>
      </c>
      <c r="B12867">
        <f>VLOOKUP(A12867, CrimeType!$A$1:$B$11, 2, FALSE)</f>
        <v>6</v>
      </c>
      <c r="C12867">
        <v>2017</v>
      </c>
      <c r="D12867">
        <v>5</v>
      </c>
      <c r="E12867">
        <v>22</v>
      </c>
      <c r="F12867">
        <v>16</v>
      </c>
      <c r="G12867">
        <v>21</v>
      </c>
      <c r="H12867" t="s">
        <v>1826</v>
      </c>
      <c r="I12867" t="s">
        <v>14</v>
      </c>
      <c r="J12867">
        <f>VLOOKUP(I12867, Neighbourhood!$A$1:$B$26, 2, FALSE)</f>
        <v>4</v>
      </c>
      <c r="K12867">
        <v>490993.75</v>
      </c>
      <c r="L12867">
        <v>5456744.8799999999</v>
      </c>
    </row>
    <row r="12868" spans="1:12" x14ac:dyDescent="0.3">
      <c r="A12868" t="s">
        <v>119</v>
      </c>
      <c r="B12868">
        <f>VLOOKUP(A12868, CrimeType!$A$1:$B$11, 2, FALSE)</f>
        <v>8</v>
      </c>
      <c r="C12868">
        <v>2017</v>
      </c>
      <c r="D12868">
        <v>5</v>
      </c>
      <c r="E12868">
        <v>22</v>
      </c>
      <c r="F12868">
        <v>17</v>
      </c>
      <c r="G12868">
        <v>0</v>
      </c>
      <c r="H12868" t="s">
        <v>4623</v>
      </c>
      <c r="I12868" t="s">
        <v>68</v>
      </c>
      <c r="J12868">
        <f>VLOOKUP(I12868, Neighbourhood!$A$1:$B$26, 2, FALSE)</f>
        <v>10</v>
      </c>
      <c r="K12868">
        <v>488894.96</v>
      </c>
      <c r="L12868">
        <v>5457772.46</v>
      </c>
    </row>
    <row r="12869" spans="1:12" x14ac:dyDescent="0.3">
      <c r="A12869" t="s">
        <v>40</v>
      </c>
      <c r="B12869">
        <f>VLOOKUP(A12869, CrimeType!$A$1:$B$11, 2, FALSE)</f>
        <v>9</v>
      </c>
      <c r="C12869">
        <v>2017</v>
      </c>
      <c r="D12869">
        <v>5</v>
      </c>
      <c r="E12869">
        <v>22</v>
      </c>
      <c r="F12869">
        <v>17</v>
      </c>
      <c r="G12869">
        <v>0</v>
      </c>
      <c r="H12869" t="s">
        <v>4624</v>
      </c>
      <c r="I12869" t="s">
        <v>61</v>
      </c>
      <c r="J12869">
        <f>VLOOKUP(I12869, Neighbourhood!$A$1:$B$26, 2, FALSE)</f>
        <v>15</v>
      </c>
      <c r="K12869">
        <v>497546.42</v>
      </c>
      <c r="L12869">
        <v>5454922.5800000001</v>
      </c>
    </row>
    <row r="12870" spans="1:12" x14ac:dyDescent="0.3">
      <c r="A12870" t="s">
        <v>29</v>
      </c>
      <c r="B12870">
        <f>VLOOKUP(A12870, CrimeType!$A$1:$B$11, 2, FALSE)</f>
        <v>6</v>
      </c>
      <c r="C12870">
        <v>2017</v>
      </c>
      <c r="D12870">
        <v>5</v>
      </c>
      <c r="E12870">
        <v>22</v>
      </c>
      <c r="F12870">
        <v>17</v>
      </c>
      <c r="G12870">
        <v>3</v>
      </c>
      <c r="H12870" t="s">
        <v>361</v>
      </c>
      <c r="I12870" t="s">
        <v>26</v>
      </c>
      <c r="J12870">
        <f>VLOOKUP(I12870, Neighbourhood!$A$1:$B$26, 2, FALSE)</f>
        <v>2</v>
      </c>
      <c r="K12870">
        <v>491496.56</v>
      </c>
      <c r="L12870">
        <v>5458526.6299999999</v>
      </c>
    </row>
    <row r="12871" spans="1:12" x14ac:dyDescent="0.3">
      <c r="A12871" t="s">
        <v>18</v>
      </c>
      <c r="B12871">
        <f>VLOOKUP(A12871, CrimeType!$A$1:$B$11, 2, FALSE)</f>
        <v>7</v>
      </c>
      <c r="C12871">
        <v>2017</v>
      </c>
      <c r="D12871">
        <v>5</v>
      </c>
      <c r="E12871">
        <v>22</v>
      </c>
      <c r="F12871">
        <v>17</v>
      </c>
      <c r="G12871">
        <v>15</v>
      </c>
      <c r="H12871" t="s">
        <v>198</v>
      </c>
      <c r="I12871" t="s">
        <v>26</v>
      </c>
      <c r="J12871">
        <f>VLOOKUP(I12871, Neighbourhood!$A$1:$B$26, 2, FALSE)</f>
        <v>2</v>
      </c>
      <c r="K12871">
        <v>492573</v>
      </c>
      <c r="L12871">
        <v>5458946.5899999999</v>
      </c>
    </row>
    <row r="12872" spans="1:12" x14ac:dyDescent="0.3">
      <c r="A12872" t="s">
        <v>119</v>
      </c>
      <c r="B12872">
        <f>VLOOKUP(A12872, CrimeType!$A$1:$B$11, 2, FALSE)</f>
        <v>8</v>
      </c>
      <c r="C12872">
        <v>2017</v>
      </c>
      <c r="D12872">
        <v>5</v>
      </c>
      <c r="E12872">
        <v>22</v>
      </c>
      <c r="F12872">
        <v>17</v>
      </c>
      <c r="G12872">
        <v>25</v>
      </c>
      <c r="H12872" t="s">
        <v>132</v>
      </c>
      <c r="I12872" t="s">
        <v>26</v>
      </c>
      <c r="J12872">
        <f>VLOOKUP(I12872, Neighbourhood!$A$1:$B$26, 2, FALSE)</f>
        <v>2</v>
      </c>
      <c r="K12872">
        <v>491493.31</v>
      </c>
      <c r="L12872">
        <v>5459541.9800000004</v>
      </c>
    </row>
    <row r="12873" spans="1:12" x14ac:dyDescent="0.3">
      <c r="A12873" t="s">
        <v>10</v>
      </c>
      <c r="B12873">
        <f>VLOOKUP(A12873, CrimeType!$A$1:$B$11, 2, FALSE)</f>
        <v>2</v>
      </c>
      <c r="C12873">
        <v>2017</v>
      </c>
      <c r="D12873">
        <v>5</v>
      </c>
      <c r="E12873">
        <v>22</v>
      </c>
      <c r="F12873">
        <v>17</v>
      </c>
      <c r="G12873">
        <v>29</v>
      </c>
      <c r="H12873" t="s">
        <v>4579</v>
      </c>
      <c r="I12873" t="s">
        <v>77</v>
      </c>
      <c r="J12873">
        <f>VLOOKUP(I12873, Neighbourhood!$A$1:$B$26, 2, FALSE)</f>
        <v>22</v>
      </c>
      <c r="K12873">
        <v>494869.19</v>
      </c>
      <c r="L12873">
        <v>5451212.1600000001</v>
      </c>
    </row>
    <row r="12874" spans="1:12" x14ac:dyDescent="0.3">
      <c r="A12874" t="s">
        <v>18</v>
      </c>
      <c r="B12874">
        <f>VLOOKUP(A12874, CrimeType!$A$1:$B$11, 2, FALSE)</f>
        <v>7</v>
      </c>
      <c r="C12874">
        <v>2017</v>
      </c>
      <c r="D12874">
        <v>5</v>
      </c>
      <c r="E12874">
        <v>22</v>
      </c>
      <c r="F12874">
        <v>18</v>
      </c>
      <c r="G12874">
        <v>0</v>
      </c>
      <c r="H12874" t="s">
        <v>1696</v>
      </c>
      <c r="I12874" t="s">
        <v>28</v>
      </c>
      <c r="J12874">
        <f>VLOOKUP(I12874, Neighbourhood!$A$1:$B$26, 2, FALSE)</f>
        <v>7</v>
      </c>
      <c r="K12874">
        <v>495245.47</v>
      </c>
      <c r="L12874">
        <v>5454092.1500000004</v>
      </c>
    </row>
    <row r="12875" spans="1:12" x14ac:dyDescent="0.3">
      <c r="A12875" t="s">
        <v>15</v>
      </c>
      <c r="B12875">
        <f>VLOOKUP(A12875, CrimeType!$A$1:$B$11, 2, FALSE)</f>
        <v>4</v>
      </c>
      <c r="C12875">
        <v>2017</v>
      </c>
      <c r="D12875">
        <v>5</v>
      </c>
      <c r="E12875">
        <v>22</v>
      </c>
      <c r="F12875">
        <v>18</v>
      </c>
      <c r="G12875">
        <v>0</v>
      </c>
      <c r="H12875" t="s">
        <v>496</v>
      </c>
      <c r="I12875" t="s">
        <v>31</v>
      </c>
      <c r="J12875">
        <f>VLOOKUP(I12875, Neighbourhood!$A$1:$B$26, 2, FALSE)</f>
        <v>20</v>
      </c>
      <c r="K12875">
        <v>493329.62</v>
      </c>
      <c r="L12875">
        <v>5458306.1399999997</v>
      </c>
    </row>
    <row r="12876" spans="1:12" x14ac:dyDescent="0.3">
      <c r="A12876" t="s">
        <v>15</v>
      </c>
      <c r="B12876">
        <f>VLOOKUP(A12876, CrimeType!$A$1:$B$11, 2, FALSE)</f>
        <v>4</v>
      </c>
      <c r="C12876">
        <v>2017</v>
      </c>
      <c r="D12876">
        <v>5</v>
      </c>
      <c r="E12876">
        <v>22</v>
      </c>
      <c r="F12876">
        <v>18</v>
      </c>
      <c r="G12876">
        <v>45</v>
      </c>
      <c r="H12876" t="s">
        <v>4625</v>
      </c>
      <c r="I12876" t="s">
        <v>28</v>
      </c>
      <c r="J12876">
        <f>VLOOKUP(I12876, Neighbourhood!$A$1:$B$26, 2, FALSE)</f>
        <v>7</v>
      </c>
      <c r="K12876">
        <v>494042.88</v>
      </c>
      <c r="L12876">
        <v>5455086.6200000001</v>
      </c>
    </row>
    <row r="12877" spans="1:12" x14ac:dyDescent="0.3">
      <c r="A12877" t="s">
        <v>18</v>
      </c>
      <c r="B12877">
        <f>VLOOKUP(A12877, CrimeType!$A$1:$B$11, 2, FALSE)</f>
        <v>7</v>
      </c>
      <c r="C12877">
        <v>2017</v>
      </c>
      <c r="D12877">
        <v>5</v>
      </c>
      <c r="E12877">
        <v>22</v>
      </c>
      <c r="F12877">
        <v>19</v>
      </c>
      <c r="G12877">
        <v>0</v>
      </c>
      <c r="H12877" t="s">
        <v>143</v>
      </c>
      <c r="I12877" t="s">
        <v>77</v>
      </c>
      <c r="J12877">
        <f>VLOOKUP(I12877, Neighbourhood!$A$1:$B$26, 2, FALSE)</f>
        <v>22</v>
      </c>
      <c r="K12877">
        <v>494618.65</v>
      </c>
      <c r="L12877">
        <v>5450912.25</v>
      </c>
    </row>
    <row r="12878" spans="1:12" x14ac:dyDescent="0.3">
      <c r="A12878" t="s">
        <v>18</v>
      </c>
      <c r="B12878">
        <f>VLOOKUP(A12878, CrimeType!$A$1:$B$11, 2, FALSE)</f>
        <v>7</v>
      </c>
      <c r="C12878">
        <v>2017</v>
      </c>
      <c r="D12878">
        <v>5</v>
      </c>
      <c r="E12878">
        <v>22</v>
      </c>
      <c r="F12878">
        <v>19</v>
      </c>
      <c r="G12878">
        <v>0</v>
      </c>
      <c r="H12878" t="s">
        <v>4626</v>
      </c>
      <c r="I12878" t="s">
        <v>22</v>
      </c>
      <c r="J12878">
        <f>VLOOKUP(I12878, Neighbourhood!$A$1:$B$26, 2, FALSE)</f>
        <v>6</v>
      </c>
      <c r="K12878">
        <v>496818.19</v>
      </c>
      <c r="L12878">
        <v>5458602.0800000001</v>
      </c>
    </row>
    <row r="12879" spans="1:12" x14ac:dyDescent="0.3">
      <c r="A12879" t="s">
        <v>29</v>
      </c>
      <c r="B12879">
        <f>VLOOKUP(A12879, CrimeType!$A$1:$B$11, 2, FALSE)</f>
        <v>6</v>
      </c>
      <c r="C12879">
        <v>2017</v>
      </c>
      <c r="D12879">
        <v>5</v>
      </c>
      <c r="E12879">
        <v>22</v>
      </c>
      <c r="F12879">
        <v>19</v>
      </c>
      <c r="G12879">
        <v>0</v>
      </c>
      <c r="H12879" t="s">
        <v>2166</v>
      </c>
      <c r="I12879" t="s">
        <v>39</v>
      </c>
      <c r="J12879">
        <f>VLOOKUP(I12879, Neighbourhood!$A$1:$B$26, 2, FALSE)</f>
        <v>11</v>
      </c>
      <c r="K12879">
        <v>491533.17</v>
      </c>
      <c r="L12879">
        <v>5450848.1500000004</v>
      </c>
    </row>
    <row r="12880" spans="1:12" x14ac:dyDescent="0.3">
      <c r="A12880" t="s">
        <v>29</v>
      </c>
      <c r="B12880">
        <f>VLOOKUP(A12880, CrimeType!$A$1:$B$11, 2, FALSE)</f>
        <v>6</v>
      </c>
      <c r="C12880">
        <v>2017</v>
      </c>
      <c r="D12880">
        <v>5</v>
      </c>
      <c r="E12880">
        <v>22</v>
      </c>
      <c r="F12880">
        <v>19</v>
      </c>
      <c r="G12880">
        <v>9</v>
      </c>
      <c r="H12880" t="s">
        <v>57</v>
      </c>
      <c r="I12880" t="s">
        <v>26</v>
      </c>
      <c r="J12880">
        <f>VLOOKUP(I12880, Neighbourhood!$A$1:$B$26, 2, FALSE)</f>
        <v>2</v>
      </c>
      <c r="K12880">
        <v>492175.41</v>
      </c>
      <c r="L12880">
        <v>5459048.5499999998</v>
      </c>
    </row>
    <row r="12881" spans="1:12" x14ac:dyDescent="0.3">
      <c r="A12881" t="s">
        <v>29</v>
      </c>
      <c r="B12881">
        <f>VLOOKUP(A12881, CrimeType!$A$1:$B$11, 2, FALSE)</f>
        <v>6</v>
      </c>
      <c r="C12881">
        <v>2017</v>
      </c>
      <c r="D12881">
        <v>5</v>
      </c>
      <c r="E12881">
        <v>22</v>
      </c>
      <c r="F12881">
        <v>19</v>
      </c>
      <c r="G12881">
        <v>28</v>
      </c>
      <c r="H12881" t="s">
        <v>59</v>
      </c>
      <c r="I12881" t="s">
        <v>26</v>
      </c>
      <c r="J12881">
        <f>VLOOKUP(I12881, Neighbourhood!$A$1:$B$26, 2, FALSE)</f>
        <v>2</v>
      </c>
      <c r="K12881">
        <v>492213.73</v>
      </c>
      <c r="L12881">
        <v>5458862.1500000004</v>
      </c>
    </row>
    <row r="12882" spans="1:12" x14ac:dyDescent="0.3">
      <c r="A12882" t="s">
        <v>15</v>
      </c>
      <c r="B12882">
        <f>VLOOKUP(A12882, CrimeType!$A$1:$B$11, 2, FALSE)</f>
        <v>4</v>
      </c>
      <c r="C12882">
        <v>2017</v>
      </c>
      <c r="D12882">
        <v>5</v>
      </c>
      <c r="E12882">
        <v>22</v>
      </c>
      <c r="F12882">
        <v>19</v>
      </c>
      <c r="G12882">
        <v>30</v>
      </c>
      <c r="H12882" t="s">
        <v>465</v>
      </c>
      <c r="I12882" t="s">
        <v>65</v>
      </c>
      <c r="J12882">
        <f>VLOOKUP(I12882, Neighbourhood!$A$1:$B$26, 2, FALSE)</f>
        <v>12</v>
      </c>
      <c r="K12882">
        <v>492987.43</v>
      </c>
      <c r="L12882">
        <v>5456098.46</v>
      </c>
    </row>
    <row r="12883" spans="1:12" x14ac:dyDescent="0.3">
      <c r="A12883" t="s">
        <v>15</v>
      </c>
      <c r="B12883">
        <f>VLOOKUP(A12883, CrimeType!$A$1:$B$11, 2, FALSE)</f>
        <v>4</v>
      </c>
      <c r="C12883">
        <v>2017</v>
      </c>
      <c r="D12883">
        <v>5</v>
      </c>
      <c r="E12883">
        <v>22</v>
      </c>
      <c r="F12883">
        <v>20</v>
      </c>
      <c r="G12883">
        <v>55</v>
      </c>
      <c r="H12883" t="s">
        <v>19</v>
      </c>
      <c r="I12883" t="s">
        <v>20</v>
      </c>
      <c r="J12883">
        <f>VLOOKUP(I12883, Neighbourhood!$A$1:$B$26, 2, FALSE)</f>
        <v>23</v>
      </c>
      <c r="K12883">
        <v>490197.87</v>
      </c>
      <c r="L12883">
        <v>5458238.79</v>
      </c>
    </row>
    <row r="12884" spans="1:12" x14ac:dyDescent="0.3">
      <c r="A12884" t="s">
        <v>119</v>
      </c>
      <c r="B12884">
        <f>VLOOKUP(A12884, CrimeType!$A$1:$B$11, 2, FALSE)</f>
        <v>8</v>
      </c>
      <c r="C12884">
        <v>2017</v>
      </c>
      <c r="D12884">
        <v>5</v>
      </c>
      <c r="E12884">
        <v>22</v>
      </c>
      <c r="F12884">
        <v>21</v>
      </c>
      <c r="G12884">
        <v>0</v>
      </c>
      <c r="H12884" t="s">
        <v>523</v>
      </c>
      <c r="I12884" t="s">
        <v>31</v>
      </c>
      <c r="J12884">
        <f>VLOOKUP(I12884, Neighbourhood!$A$1:$B$26, 2, FALSE)</f>
        <v>20</v>
      </c>
      <c r="K12884">
        <v>492713.46</v>
      </c>
      <c r="L12884">
        <v>5457636.7000000002</v>
      </c>
    </row>
    <row r="12885" spans="1:12" x14ac:dyDescent="0.3">
      <c r="A12885" t="s">
        <v>18</v>
      </c>
      <c r="B12885">
        <f>VLOOKUP(A12885, CrimeType!$A$1:$B$11, 2, FALSE)</f>
        <v>7</v>
      </c>
      <c r="C12885">
        <v>2017</v>
      </c>
      <c r="D12885">
        <v>5</v>
      </c>
      <c r="E12885">
        <v>22</v>
      </c>
      <c r="F12885">
        <v>21</v>
      </c>
      <c r="G12885">
        <v>0</v>
      </c>
      <c r="H12885" t="s">
        <v>2148</v>
      </c>
      <c r="I12885" t="s">
        <v>20</v>
      </c>
      <c r="J12885">
        <f>VLOOKUP(I12885, Neighbourhood!$A$1:$B$26, 2, FALSE)</f>
        <v>23</v>
      </c>
      <c r="K12885">
        <v>489357.42</v>
      </c>
      <c r="L12885">
        <v>5459781.79</v>
      </c>
    </row>
    <row r="12886" spans="1:12" x14ac:dyDescent="0.3">
      <c r="A12886" t="s">
        <v>29</v>
      </c>
      <c r="B12886">
        <f>VLOOKUP(A12886, CrimeType!$A$1:$B$11, 2, FALSE)</f>
        <v>6</v>
      </c>
      <c r="C12886">
        <v>2017</v>
      </c>
      <c r="D12886">
        <v>5</v>
      </c>
      <c r="E12886">
        <v>22</v>
      </c>
      <c r="F12886">
        <v>21</v>
      </c>
      <c r="G12886">
        <v>3</v>
      </c>
      <c r="H12886" t="s">
        <v>3218</v>
      </c>
      <c r="I12886" t="s">
        <v>26</v>
      </c>
      <c r="J12886">
        <f>VLOOKUP(I12886, Neighbourhood!$A$1:$B$26, 2, FALSE)</f>
        <v>2</v>
      </c>
      <c r="K12886">
        <v>490993.44</v>
      </c>
      <c r="L12886">
        <v>5459530.9500000002</v>
      </c>
    </row>
    <row r="12887" spans="1:12" x14ac:dyDescent="0.3">
      <c r="A12887" t="s">
        <v>29</v>
      </c>
      <c r="B12887">
        <f>VLOOKUP(A12887, CrimeType!$A$1:$B$11, 2, FALSE)</f>
        <v>6</v>
      </c>
      <c r="C12887">
        <v>2017</v>
      </c>
      <c r="D12887">
        <v>5</v>
      </c>
      <c r="E12887">
        <v>22</v>
      </c>
      <c r="F12887">
        <v>21</v>
      </c>
      <c r="G12887">
        <v>5</v>
      </c>
      <c r="H12887" t="s">
        <v>483</v>
      </c>
      <c r="I12887" t="s">
        <v>20</v>
      </c>
      <c r="J12887">
        <f>VLOOKUP(I12887, Neighbourhood!$A$1:$B$26, 2, FALSE)</f>
        <v>23</v>
      </c>
      <c r="K12887">
        <v>490184.75</v>
      </c>
      <c r="L12887">
        <v>5459826.5700000003</v>
      </c>
    </row>
    <row r="12888" spans="1:12" x14ac:dyDescent="0.3">
      <c r="A12888" t="s">
        <v>18</v>
      </c>
      <c r="B12888">
        <f>VLOOKUP(A12888, CrimeType!$A$1:$B$11, 2, FALSE)</f>
        <v>7</v>
      </c>
      <c r="C12888">
        <v>2017</v>
      </c>
      <c r="D12888">
        <v>5</v>
      </c>
      <c r="E12888">
        <v>22</v>
      </c>
      <c r="F12888">
        <v>21</v>
      </c>
      <c r="G12888">
        <v>30</v>
      </c>
      <c r="H12888" t="s">
        <v>222</v>
      </c>
      <c r="I12888" t="s">
        <v>65</v>
      </c>
      <c r="J12888">
        <f>VLOOKUP(I12888, Neighbourhood!$A$1:$B$26, 2, FALSE)</f>
        <v>12</v>
      </c>
      <c r="K12888">
        <v>492857.02</v>
      </c>
      <c r="L12888">
        <v>5457217.3899999997</v>
      </c>
    </row>
    <row r="12889" spans="1:12" x14ac:dyDescent="0.3">
      <c r="A12889" t="s">
        <v>119</v>
      </c>
      <c r="B12889">
        <f>VLOOKUP(A12889, CrimeType!$A$1:$B$11, 2, FALSE)</f>
        <v>8</v>
      </c>
      <c r="C12889">
        <v>2017</v>
      </c>
      <c r="D12889">
        <v>5</v>
      </c>
      <c r="E12889">
        <v>22</v>
      </c>
      <c r="F12889">
        <v>21</v>
      </c>
      <c r="G12889">
        <v>31</v>
      </c>
      <c r="H12889" t="s">
        <v>3798</v>
      </c>
      <c r="I12889" t="s">
        <v>14</v>
      </c>
      <c r="J12889">
        <f>VLOOKUP(I12889, Neighbourhood!$A$1:$B$26, 2, FALSE)</f>
        <v>4</v>
      </c>
      <c r="K12889">
        <v>490271.57</v>
      </c>
      <c r="L12889">
        <v>5457451.4100000001</v>
      </c>
    </row>
    <row r="12890" spans="1:12" x14ac:dyDescent="0.3">
      <c r="A12890" t="s">
        <v>40</v>
      </c>
      <c r="B12890">
        <f>VLOOKUP(A12890, CrimeType!$A$1:$B$11, 2, FALSE)</f>
        <v>9</v>
      </c>
      <c r="C12890">
        <v>2017</v>
      </c>
      <c r="D12890">
        <v>5</v>
      </c>
      <c r="E12890">
        <v>22</v>
      </c>
      <c r="F12890">
        <v>22</v>
      </c>
      <c r="G12890">
        <v>0</v>
      </c>
      <c r="H12890" t="s">
        <v>1907</v>
      </c>
      <c r="I12890" t="s">
        <v>22</v>
      </c>
      <c r="J12890">
        <f>VLOOKUP(I12890, Neighbourhood!$A$1:$B$26, 2, FALSE)</f>
        <v>6</v>
      </c>
      <c r="K12890">
        <v>496410.96</v>
      </c>
      <c r="L12890">
        <v>5457618.9100000001</v>
      </c>
    </row>
    <row r="12891" spans="1:12" x14ac:dyDescent="0.3">
      <c r="A12891" t="s">
        <v>18</v>
      </c>
      <c r="B12891">
        <f>VLOOKUP(A12891, CrimeType!$A$1:$B$11, 2, FALSE)</f>
        <v>7</v>
      </c>
      <c r="C12891">
        <v>2017</v>
      </c>
      <c r="D12891">
        <v>5</v>
      </c>
      <c r="E12891">
        <v>22</v>
      </c>
      <c r="F12891">
        <v>22</v>
      </c>
      <c r="G12891">
        <v>0</v>
      </c>
      <c r="H12891" t="s">
        <v>4627</v>
      </c>
      <c r="I12891" t="s">
        <v>65</v>
      </c>
      <c r="J12891">
        <f>VLOOKUP(I12891, Neighbourhood!$A$1:$B$26, 2, FALSE)</f>
        <v>12</v>
      </c>
      <c r="K12891">
        <v>491775.12</v>
      </c>
      <c r="L12891">
        <v>5456118.5899999999</v>
      </c>
    </row>
    <row r="12892" spans="1:12" x14ac:dyDescent="0.3">
      <c r="A12892" t="s">
        <v>18</v>
      </c>
      <c r="B12892">
        <f>VLOOKUP(A12892, CrimeType!$A$1:$B$11, 2, FALSE)</f>
        <v>7</v>
      </c>
      <c r="C12892">
        <v>2017</v>
      </c>
      <c r="D12892">
        <v>5</v>
      </c>
      <c r="E12892">
        <v>22</v>
      </c>
      <c r="F12892">
        <v>22</v>
      </c>
      <c r="G12892">
        <v>0</v>
      </c>
      <c r="H12892" t="s">
        <v>4628</v>
      </c>
      <c r="I12892" t="s">
        <v>17</v>
      </c>
      <c r="J12892">
        <f>VLOOKUP(I12892, Neighbourhood!$A$1:$B$26, 2, FALSE)</f>
        <v>9</v>
      </c>
      <c r="K12892">
        <v>496544.59</v>
      </c>
      <c r="L12892">
        <v>5452125.7599999998</v>
      </c>
    </row>
    <row r="12893" spans="1:12" x14ac:dyDescent="0.3">
      <c r="A12893" t="s">
        <v>29</v>
      </c>
      <c r="B12893">
        <f>VLOOKUP(A12893, CrimeType!$A$1:$B$11, 2, FALSE)</f>
        <v>6</v>
      </c>
      <c r="C12893">
        <v>2017</v>
      </c>
      <c r="D12893">
        <v>5</v>
      </c>
      <c r="E12893">
        <v>22</v>
      </c>
      <c r="F12893">
        <v>22</v>
      </c>
      <c r="G12893">
        <v>4</v>
      </c>
      <c r="H12893" t="s">
        <v>3218</v>
      </c>
      <c r="I12893" t="s">
        <v>26</v>
      </c>
      <c r="J12893">
        <f>VLOOKUP(I12893, Neighbourhood!$A$1:$B$26, 2, FALSE)</f>
        <v>2</v>
      </c>
      <c r="K12893">
        <v>490993.44</v>
      </c>
      <c r="L12893">
        <v>5459530.9500000002</v>
      </c>
    </row>
    <row r="12894" spans="1:12" x14ac:dyDescent="0.3">
      <c r="A12894" t="s">
        <v>18</v>
      </c>
      <c r="B12894">
        <f>VLOOKUP(A12894, CrimeType!$A$1:$B$11, 2, FALSE)</f>
        <v>7</v>
      </c>
      <c r="C12894">
        <v>2017</v>
      </c>
      <c r="D12894">
        <v>5</v>
      </c>
      <c r="E12894">
        <v>22</v>
      </c>
      <c r="F12894">
        <v>22</v>
      </c>
      <c r="G12894">
        <v>30</v>
      </c>
      <c r="H12894" t="s">
        <v>2936</v>
      </c>
      <c r="I12894" t="s">
        <v>61</v>
      </c>
      <c r="J12894">
        <f>VLOOKUP(I12894, Neighbourhood!$A$1:$B$26, 2, FALSE)</f>
        <v>15</v>
      </c>
      <c r="K12894">
        <v>498197.65</v>
      </c>
      <c r="L12894">
        <v>5453500.5700000003</v>
      </c>
    </row>
    <row r="12895" spans="1:12" x14ac:dyDescent="0.3">
      <c r="A12895" t="s">
        <v>40</v>
      </c>
      <c r="B12895">
        <f>VLOOKUP(A12895, CrimeType!$A$1:$B$11, 2, FALSE)</f>
        <v>9</v>
      </c>
      <c r="C12895">
        <v>2017</v>
      </c>
      <c r="D12895">
        <v>5</v>
      </c>
      <c r="E12895">
        <v>22</v>
      </c>
      <c r="F12895">
        <v>22</v>
      </c>
      <c r="G12895">
        <v>30</v>
      </c>
      <c r="H12895" t="s">
        <v>2936</v>
      </c>
      <c r="I12895" t="s">
        <v>61</v>
      </c>
      <c r="J12895">
        <f>VLOOKUP(I12895, Neighbourhood!$A$1:$B$26, 2, FALSE)</f>
        <v>15</v>
      </c>
      <c r="K12895">
        <v>498197.65</v>
      </c>
      <c r="L12895">
        <v>5453500.5700000003</v>
      </c>
    </row>
    <row r="12896" spans="1:12" x14ac:dyDescent="0.3">
      <c r="A12896" t="s">
        <v>15</v>
      </c>
      <c r="B12896">
        <f>VLOOKUP(A12896, CrimeType!$A$1:$B$11, 2, FALSE)</f>
        <v>4</v>
      </c>
      <c r="C12896">
        <v>2017</v>
      </c>
      <c r="D12896">
        <v>5</v>
      </c>
      <c r="E12896">
        <v>22</v>
      </c>
      <c r="F12896">
        <v>22</v>
      </c>
      <c r="G12896">
        <v>49</v>
      </c>
      <c r="H12896" t="s">
        <v>4629</v>
      </c>
      <c r="I12896" t="s">
        <v>28</v>
      </c>
      <c r="J12896">
        <f>VLOOKUP(I12896, Neighbourhood!$A$1:$B$26, 2, FALSE)</f>
        <v>7</v>
      </c>
      <c r="K12896">
        <v>494367.01</v>
      </c>
      <c r="L12896">
        <v>5456403.0800000001</v>
      </c>
    </row>
    <row r="12897" spans="1:12" x14ac:dyDescent="0.3">
      <c r="A12897" t="s">
        <v>15</v>
      </c>
      <c r="B12897">
        <f>VLOOKUP(A12897, CrimeType!$A$1:$B$11, 2, FALSE)</f>
        <v>4</v>
      </c>
      <c r="C12897">
        <v>2017</v>
      </c>
      <c r="D12897">
        <v>5</v>
      </c>
      <c r="E12897">
        <v>22</v>
      </c>
      <c r="F12897">
        <v>23</v>
      </c>
      <c r="G12897">
        <v>0</v>
      </c>
      <c r="H12897" t="s">
        <v>4630</v>
      </c>
      <c r="I12897" t="s">
        <v>53</v>
      </c>
      <c r="J12897">
        <f>VLOOKUP(I12897, Neighbourhood!$A$1:$B$26, 2, FALSE)</f>
        <v>16</v>
      </c>
      <c r="K12897">
        <v>492018.71</v>
      </c>
      <c r="L12897">
        <v>5455890.5800000001</v>
      </c>
    </row>
    <row r="12898" spans="1:12" x14ac:dyDescent="0.3">
      <c r="A12898" t="s">
        <v>15</v>
      </c>
      <c r="B12898">
        <f>VLOOKUP(A12898, CrimeType!$A$1:$B$11, 2, FALSE)</f>
        <v>4</v>
      </c>
      <c r="C12898">
        <v>2017</v>
      </c>
      <c r="D12898">
        <v>5</v>
      </c>
      <c r="E12898">
        <v>22</v>
      </c>
      <c r="F12898">
        <v>23</v>
      </c>
      <c r="G12898">
        <v>14</v>
      </c>
      <c r="H12898" t="s">
        <v>2245</v>
      </c>
      <c r="I12898" t="s">
        <v>14</v>
      </c>
      <c r="J12898">
        <f>VLOOKUP(I12898, Neighbourhood!$A$1:$B$26, 2, FALSE)</f>
        <v>4</v>
      </c>
      <c r="K12898">
        <v>491359.88</v>
      </c>
      <c r="L12898">
        <v>5456837.4800000004</v>
      </c>
    </row>
    <row r="12899" spans="1:12" x14ac:dyDescent="0.3">
      <c r="A12899" t="s">
        <v>18</v>
      </c>
      <c r="B12899">
        <f>VLOOKUP(A12899, CrimeType!$A$1:$B$11, 2, FALSE)</f>
        <v>7</v>
      </c>
      <c r="C12899">
        <v>2017</v>
      </c>
      <c r="D12899">
        <v>5</v>
      </c>
      <c r="E12899">
        <v>22</v>
      </c>
      <c r="F12899">
        <v>23</v>
      </c>
      <c r="G12899">
        <v>45</v>
      </c>
      <c r="H12899" t="s">
        <v>835</v>
      </c>
      <c r="I12899" t="s">
        <v>20</v>
      </c>
      <c r="J12899">
        <f>VLOOKUP(I12899, Neighbourhood!$A$1:$B$26, 2, FALSE)</f>
        <v>23</v>
      </c>
      <c r="K12899">
        <v>490760.57</v>
      </c>
      <c r="L12899">
        <v>5459254.7999999998</v>
      </c>
    </row>
    <row r="12900" spans="1:12" x14ac:dyDescent="0.3">
      <c r="A12900" t="s">
        <v>92</v>
      </c>
      <c r="B12900">
        <f>VLOOKUP(A12900, CrimeType!$A$1:$B$11, 2, FALSE)</f>
        <v>5</v>
      </c>
      <c r="C12900">
        <v>2017</v>
      </c>
      <c r="D12900">
        <v>5</v>
      </c>
      <c r="E12900">
        <v>22</v>
      </c>
      <c r="F12900" t="s">
        <v>93</v>
      </c>
      <c r="G12900" t="s">
        <v>93</v>
      </c>
      <c r="H12900" t="s">
        <v>94</v>
      </c>
      <c r="I12900" t="s">
        <v>94</v>
      </c>
      <c r="J12900">
        <f>VLOOKUP(I12900, Neighbourhood!$A$1:$B$26, 2, FALSE)</f>
        <v>25</v>
      </c>
      <c r="K12900">
        <v>0</v>
      </c>
      <c r="L12900">
        <v>0</v>
      </c>
    </row>
    <row r="12901" spans="1:12" x14ac:dyDescent="0.3">
      <c r="A12901" t="s">
        <v>92</v>
      </c>
      <c r="B12901">
        <f>VLOOKUP(A12901, CrimeType!$A$1:$B$11, 2, FALSE)</f>
        <v>5</v>
      </c>
      <c r="C12901">
        <v>2017</v>
      </c>
      <c r="D12901">
        <v>5</v>
      </c>
      <c r="E12901">
        <v>22</v>
      </c>
      <c r="F12901" t="s">
        <v>93</v>
      </c>
      <c r="G12901" t="s">
        <v>93</v>
      </c>
      <c r="H12901" t="s">
        <v>94</v>
      </c>
      <c r="I12901" t="s">
        <v>94</v>
      </c>
      <c r="J12901">
        <f>VLOOKUP(I12901, Neighbourhood!$A$1:$B$26, 2, FALSE)</f>
        <v>25</v>
      </c>
      <c r="K12901">
        <v>0</v>
      </c>
      <c r="L12901">
        <v>0</v>
      </c>
    </row>
    <row r="12902" spans="1:12" x14ac:dyDescent="0.3">
      <c r="A12902" t="s">
        <v>92</v>
      </c>
      <c r="B12902">
        <f>VLOOKUP(A12902, CrimeType!$A$1:$B$11, 2, FALSE)</f>
        <v>5</v>
      </c>
      <c r="C12902">
        <v>2017</v>
      </c>
      <c r="D12902">
        <v>5</v>
      </c>
      <c r="E12902">
        <v>22</v>
      </c>
      <c r="F12902" t="s">
        <v>93</v>
      </c>
      <c r="G12902" t="s">
        <v>93</v>
      </c>
      <c r="H12902" t="s">
        <v>94</v>
      </c>
      <c r="I12902" t="s">
        <v>94</v>
      </c>
      <c r="J12902">
        <f>VLOOKUP(I12902, Neighbourhood!$A$1:$B$26, 2, FALSE)</f>
        <v>25</v>
      </c>
      <c r="K12902">
        <v>0</v>
      </c>
      <c r="L12902">
        <v>0</v>
      </c>
    </row>
    <row r="12903" spans="1:12" x14ac:dyDescent="0.3">
      <c r="A12903" t="s">
        <v>92</v>
      </c>
      <c r="B12903">
        <f>VLOOKUP(A12903, CrimeType!$A$1:$B$11, 2, FALSE)</f>
        <v>5</v>
      </c>
      <c r="C12903">
        <v>2017</v>
      </c>
      <c r="D12903">
        <v>5</v>
      </c>
      <c r="E12903">
        <v>22</v>
      </c>
      <c r="F12903" t="s">
        <v>93</v>
      </c>
      <c r="G12903" t="s">
        <v>93</v>
      </c>
      <c r="H12903" t="s">
        <v>94</v>
      </c>
      <c r="I12903" t="s">
        <v>94</v>
      </c>
      <c r="J12903">
        <f>VLOOKUP(I12903, Neighbourhood!$A$1:$B$26, 2, FALSE)</f>
        <v>25</v>
      </c>
      <c r="K12903">
        <v>0</v>
      </c>
      <c r="L12903">
        <v>0</v>
      </c>
    </row>
    <row r="12904" spans="1:12" x14ac:dyDescent="0.3">
      <c r="A12904" t="s">
        <v>92</v>
      </c>
      <c r="B12904">
        <f>VLOOKUP(A12904, CrimeType!$A$1:$B$11, 2, FALSE)</f>
        <v>5</v>
      </c>
      <c r="C12904">
        <v>2017</v>
      </c>
      <c r="D12904">
        <v>5</v>
      </c>
      <c r="E12904">
        <v>22</v>
      </c>
      <c r="F12904" t="s">
        <v>93</v>
      </c>
      <c r="G12904" t="s">
        <v>93</v>
      </c>
      <c r="H12904" t="s">
        <v>94</v>
      </c>
      <c r="I12904" t="s">
        <v>94</v>
      </c>
      <c r="J12904">
        <f>VLOOKUP(I12904, Neighbourhood!$A$1:$B$26, 2, FALSE)</f>
        <v>25</v>
      </c>
      <c r="K12904">
        <v>0</v>
      </c>
      <c r="L12904">
        <v>0</v>
      </c>
    </row>
    <row r="12905" spans="1:12" x14ac:dyDescent="0.3">
      <c r="A12905" t="s">
        <v>92</v>
      </c>
      <c r="B12905">
        <f>VLOOKUP(A12905, CrimeType!$A$1:$B$11, 2, FALSE)</f>
        <v>5</v>
      </c>
      <c r="C12905">
        <v>2017</v>
      </c>
      <c r="D12905">
        <v>5</v>
      </c>
      <c r="E12905">
        <v>22</v>
      </c>
      <c r="F12905" t="s">
        <v>93</v>
      </c>
      <c r="G12905" t="s">
        <v>93</v>
      </c>
      <c r="H12905" t="s">
        <v>94</v>
      </c>
      <c r="I12905" t="s">
        <v>94</v>
      </c>
      <c r="J12905">
        <f>VLOOKUP(I12905, Neighbourhood!$A$1:$B$26, 2, FALSE)</f>
        <v>25</v>
      </c>
      <c r="K12905">
        <v>0</v>
      </c>
      <c r="L12905">
        <v>0</v>
      </c>
    </row>
    <row r="12906" spans="1:12" x14ac:dyDescent="0.3">
      <c r="A12906" t="s">
        <v>92</v>
      </c>
      <c r="B12906">
        <f>VLOOKUP(A12906, CrimeType!$A$1:$B$11, 2, FALSE)</f>
        <v>5</v>
      </c>
      <c r="C12906">
        <v>2017</v>
      </c>
      <c r="D12906">
        <v>5</v>
      </c>
      <c r="E12906">
        <v>22</v>
      </c>
      <c r="F12906" t="s">
        <v>93</v>
      </c>
      <c r="G12906" t="s">
        <v>93</v>
      </c>
      <c r="H12906" t="s">
        <v>94</v>
      </c>
      <c r="I12906" t="s">
        <v>94</v>
      </c>
      <c r="J12906">
        <f>VLOOKUP(I12906, Neighbourhood!$A$1:$B$26, 2, FALSE)</f>
        <v>25</v>
      </c>
      <c r="K12906">
        <v>0</v>
      </c>
      <c r="L12906">
        <v>0</v>
      </c>
    </row>
    <row r="12907" spans="1:12" x14ac:dyDescent="0.3">
      <c r="A12907" t="s">
        <v>92</v>
      </c>
      <c r="B12907">
        <f>VLOOKUP(A12907, CrimeType!$A$1:$B$11, 2, FALSE)</f>
        <v>5</v>
      </c>
      <c r="C12907">
        <v>2017</v>
      </c>
      <c r="D12907">
        <v>5</v>
      </c>
      <c r="E12907">
        <v>22</v>
      </c>
      <c r="F12907" t="s">
        <v>93</v>
      </c>
      <c r="G12907" t="s">
        <v>93</v>
      </c>
      <c r="H12907" t="s">
        <v>94</v>
      </c>
      <c r="I12907" t="s">
        <v>94</v>
      </c>
      <c r="J12907">
        <f>VLOOKUP(I12907, Neighbourhood!$A$1:$B$26, 2, FALSE)</f>
        <v>25</v>
      </c>
      <c r="K12907">
        <v>0</v>
      </c>
      <c r="L12907">
        <v>0</v>
      </c>
    </row>
    <row r="12908" spans="1:12" x14ac:dyDescent="0.3">
      <c r="A12908" t="s">
        <v>40</v>
      </c>
      <c r="B12908">
        <f>VLOOKUP(A12908, CrimeType!$A$1:$B$11, 2, FALSE)</f>
        <v>9</v>
      </c>
      <c r="C12908">
        <v>2017</v>
      </c>
      <c r="D12908">
        <v>5</v>
      </c>
      <c r="E12908">
        <v>23</v>
      </c>
      <c r="F12908">
        <v>0</v>
      </c>
      <c r="G12908">
        <v>0</v>
      </c>
      <c r="H12908" t="s">
        <v>4631</v>
      </c>
      <c r="I12908" t="s">
        <v>61</v>
      </c>
      <c r="J12908">
        <f>VLOOKUP(I12908, Neighbourhood!$A$1:$B$26, 2, FALSE)</f>
        <v>15</v>
      </c>
      <c r="K12908">
        <v>496461.94</v>
      </c>
      <c r="L12908">
        <v>5454838.7300000004</v>
      </c>
    </row>
    <row r="12909" spans="1:12" x14ac:dyDescent="0.3">
      <c r="A12909" t="s">
        <v>18</v>
      </c>
      <c r="B12909">
        <f>VLOOKUP(A12909, CrimeType!$A$1:$B$11, 2, FALSE)</f>
        <v>7</v>
      </c>
      <c r="C12909">
        <v>2017</v>
      </c>
      <c r="D12909">
        <v>5</v>
      </c>
      <c r="E12909">
        <v>23</v>
      </c>
      <c r="F12909">
        <v>0</v>
      </c>
      <c r="G12909">
        <v>0</v>
      </c>
      <c r="H12909" t="s">
        <v>3214</v>
      </c>
      <c r="I12909" t="s">
        <v>39</v>
      </c>
      <c r="J12909">
        <f>VLOOKUP(I12909, Neighbourhood!$A$1:$B$26, 2, FALSE)</f>
        <v>11</v>
      </c>
      <c r="K12909">
        <v>491097.36</v>
      </c>
      <c r="L12909">
        <v>5450574.9299999997</v>
      </c>
    </row>
    <row r="12910" spans="1:12" x14ac:dyDescent="0.3">
      <c r="A12910" t="s">
        <v>15</v>
      </c>
      <c r="B12910">
        <f>VLOOKUP(A12910, CrimeType!$A$1:$B$11, 2, FALSE)</f>
        <v>4</v>
      </c>
      <c r="C12910">
        <v>2017</v>
      </c>
      <c r="D12910">
        <v>5</v>
      </c>
      <c r="E12910">
        <v>23</v>
      </c>
      <c r="F12910">
        <v>0</v>
      </c>
      <c r="G12910">
        <v>24</v>
      </c>
      <c r="H12910" t="s">
        <v>604</v>
      </c>
      <c r="I12910" t="s">
        <v>31</v>
      </c>
      <c r="J12910">
        <f>VLOOKUP(I12910, Neighbourhood!$A$1:$B$26, 2, FALSE)</f>
        <v>20</v>
      </c>
      <c r="K12910">
        <v>492978.91</v>
      </c>
      <c r="L12910">
        <v>5458726.7599999998</v>
      </c>
    </row>
    <row r="12911" spans="1:12" x14ac:dyDescent="0.3">
      <c r="A12911" t="s">
        <v>24</v>
      </c>
      <c r="B12911">
        <f>VLOOKUP(A12911, CrimeType!$A$1:$B$11, 2, FALSE)</f>
        <v>1</v>
      </c>
      <c r="C12911">
        <v>2017</v>
      </c>
      <c r="D12911">
        <v>5</v>
      </c>
      <c r="E12911">
        <v>23</v>
      </c>
      <c r="F12911">
        <v>1</v>
      </c>
      <c r="G12911">
        <v>30</v>
      </c>
      <c r="H12911" t="s">
        <v>2859</v>
      </c>
      <c r="I12911" t="s">
        <v>68</v>
      </c>
      <c r="J12911">
        <f>VLOOKUP(I12911, Neighbourhood!$A$1:$B$26, 2, FALSE)</f>
        <v>10</v>
      </c>
      <c r="K12911">
        <v>486568.81</v>
      </c>
      <c r="L12911">
        <v>5456863.9000000004</v>
      </c>
    </row>
    <row r="12912" spans="1:12" x14ac:dyDescent="0.3">
      <c r="A12912" t="s">
        <v>40</v>
      </c>
      <c r="B12912">
        <f>VLOOKUP(A12912, CrimeType!$A$1:$B$11, 2, FALSE)</f>
        <v>9</v>
      </c>
      <c r="C12912">
        <v>2017</v>
      </c>
      <c r="D12912">
        <v>5</v>
      </c>
      <c r="E12912">
        <v>23</v>
      </c>
      <c r="F12912">
        <v>2</v>
      </c>
      <c r="G12912">
        <v>0</v>
      </c>
      <c r="H12912" t="s">
        <v>2535</v>
      </c>
      <c r="I12912" t="s">
        <v>20</v>
      </c>
      <c r="J12912">
        <f>VLOOKUP(I12912, Neighbourhood!$A$1:$B$26, 2, FALSE)</f>
        <v>23</v>
      </c>
      <c r="K12912">
        <v>490377.03</v>
      </c>
      <c r="L12912">
        <v>5459328.9000000004</v>
      </c>
    </row>
    <row r="12913" spans="1:12" x14ac:dyDescent="0.3">
      <c r="A12913" t="s">
        <v>15</v>
      </c>
      <c r="B12913">
        <f>VLOOKUP(A12913, CrimeType!$A$1:$B$11, 2, FALSE)</f>
        <v>4</v>
      </c>
      <c r="C12913">
        <v>2017</v>
      </c>
      <c r="D12913">
        <v>5</v>
      </c>
      <c r="E12913">
        <v>23</v>
      </c>
      <c r="F12913">
        <v>2</v>
      </c>
      <c r="G12913">
        <v>15</v>
      </c>
      <c r="H12913" t="s">
        <v>187</v>
      </c>
      <c r="I12913" t="s">
        <v>26</v>
      </c>
      <c r="J12913">
        <f>VLOOKUP(I12913, Neighbourhood!$A$1:$B$26, 2, FALSE)</f>
        <v>2</v>
      </c>
      <c r="K12913">
        <v>492008.42</v>
      </c>
      <c r="L12913">
        <v>5458175.6500000004</v>
      </c>
    </row>
    <row r="12914" spans="1:12" x14ac:dyDescent="0.3">
      <c r="A12914" t="s">
        <v>115</v>
      </c>
      <c r="B12914">
        <f>VLOOKUP(A12914, CrimeType!$A$1:$B$11, 2, FALSE)</f>
        <v>11</v>
      </c>
      <c r="C12914">
        <v>2017</v>
      </c>
      <c r="D12914">
        <v>5</v>
      </c>
      <c r="E12914">
        <v>23</v>
      </c>
      <c r="F12914">
        <v>3</v>
      </c>
      <c r="G12914">
        <v>18</v>
      </c>
      <c r="H12914" t="s">
        <v>4632</v>
      </c>
      <c r="I12914" t="s">
        <v>46</v>
      </c>
      <c r="J12914">
        <f>VLOOKUP(I12914, Neighbourhood!$A$1:$B$26, 2, FALSE)</f>
        <v>5</v>
      </c>
      <c r="K12914">
        <v>494537</v>
      </c>
      <c r="L12914">
        <v>5457433</v>
      </c>
    </row>
    <row r="12915" spans="1:12" x14ac:dyDescent="0.3">
      <c r="A12915" t="s">
        <v>24</v>
      </c>
      <c r="B12915">
        <f>VLOOKUP(A12915, CrimeType!$A$1:$B$11, 2, FALSE)</f>
        <v>1</v>
      </c>
      <c r="C12915">
        <v>2017</v>
      </c>
      <c r="D12915">
        <v>5</v>
      </c>
      <c r="E12915">
        <v>23</v>
      </c>
      <c r="F12915">
        <v>4</v>
      </c>
      <c r="G12915">
        <v>35</v>
      </c>
      <c r="H12915" t="s">
        <v>4633</v>
      </c>
      <c r="I12915" t="s">
        <v>68</v>
      </c>
      <c r="J12915">
        <f>VLOOKUP(I12915, Neighbourhood!$A$1:$B$26, 2, FALSE)</f>
        <v>10</v>
      </c>
      <c r="K12915">
        <v>489084.01</v>
      </c>
      <c r="L12915">
        <v>5457364.5599999996</v>
      </c>
    </row>
    <row r="12916" spans="1:12" x14ac:dyDescent="0.3">
      <c r="A12916" t="s">
        <v>18</v>
      </c>
      <c r="B12916">
        <f>VLOOKUP(A12916, CrimeType!$A$1:$B$11, 2, FALSE)</f>
        <v>7</v>
      </c>
      <c r="C12916">
        <v>2017</v>
      </c>
      <c r="D12916">
        <v>5</v>
      </c>
      <c r="E12916">
        <v>23</v>
      </c>
      <c r="F12916">
        <v>4</v>
      </c>
      <c r="G12916">
        <v>53</v>
      </c>
      <c r="H12916" t="s">
        <v>222</v>
      </c>
      <c r="I12916" t="s">
        <v>65</v>
      </c>
      <c r="J12916">
        <f>VLOOKUP(I12916, Neighbourhood!$A$1:$B$26, 2, FALSE)</f>
        <v>12</v>
      </c>
      <c r="K12916">
        <v>492950.73</v>
      </c>
      <c r="L12916">
        <v>5457144.4699999997</v>
      </c>
    </row>
    <row r="12917" spans="1:12" x14ac:dyDescent="0.3">
      <c r="A12917" t="s">
        <v>10</v>
      </c>
      <c r="B12917">
        <f>VLOOKUP(A12917, CrimeType!$A$1:$B$11, 2, FALSE)</f>
        <v>2</v>
      </c>
      <c r="C12917">
        <v>2017</v>
      </c>
      <c r="D12917">
        <v>5</v>
      </c>
      <c r="E12917">
        <v>23</v>
      </c>
      <c r="F12917">
        <v>7</v>
      </c>
      <c r="G12917">
        <v>30</v>
      </c>
      <c r="H12917" t="s">
        <v>1640</v>
      </c>
      <c r="I12917" t="s">
        <v>53</v>
      </c>
      <c r="J12917">
        <f>VLOOKUP(I12917, Neighbourhood!$A$1:$B$26, 2, FALSE)</f>
        <v>16</v>
      </c>
      <c r="K12917">
        <v>492607.16</v>
      </c>
      <c r="L12917">
        <v>5454142.0199999996</v>
      </c>
    </row>
    <row r="12918" spans="1:12" x14ac:dyDescent="0.3">
      <c r="A12918" t="s">
        <v>29</v>
      </c>
      <c r="B12918">
        <f>VLOOKUP(A12918, CrimeType!$A$1:$B$11, 2, FALSE)</f>
        <v>6</v>
      </c>
      <c r="C12918">
        <v>2017</v>
      </c>
      <c r="D12918">
        <v>5</v>
      </c>
      <c r="E12918">
        <v>23</v>
      </c>
      <c r="F12918">
        <v>7</v>
      </c>
      <c r="G12918">
        <v>54</v>
      </c>
      <c r="H12918" t="s">
        <v>134</v>
      </c>
      <c r="I12918" t="s">
        <v>85</v>
      </c>
      <c r="J12918">
        <f>VLOOKUP(I12918, Neighbourhood!$A$1:$B$26, 2, FALSE)</f>
        <v>21</v>
      </c>
      <c r="K12918">
        <v>492774.66</v>
      </c>
      <c r="L12918">
        <v>5450882.6100000003</v>
      </c>
    </row>
    <row r="12919" spans="1:12" x14ac:dyDescent="0.3">
      <c r="A12919" t="s">
        <v>119</v>
      </c>
      <c r="B12919">
        <f>VLOOKUP(A12919, CrimeType!$A$1:$B$11, 2, FALSE)</f>
        <v>8</v>
      </c>
      <c r="C12919">
        <v>2017</v>
      </c>
      <c r="D12919">
        <v>5</v>
      </c>
      <c r="E12919">
        <v>23</v>
      </c>
      <c r="F12919">
        <v>7</v>
      </c>
      <c r="G12919">
        <v>58</v>
      </c>
      <c r="H12919" t="s">
        <v>2151</v>
      </c>
      <c r="I12919" t="s">
        <v>26</v>
      </c>
      <c r="J12919">
        <f>VLOOKUP(I12919, Neighbourhood!$A$1:$B$26, 2, FALSE)</f>
        <v>2</v>
      </c>
      <c r="K12919">
        <v>490851.82</v>
      </c>
      <c r="L12919">
        <v>5458026.6399999997</v>
      </c>
    </row>
    <row r="12920" spans="1:12" x14ac:dyDescent="0.3">
      <c r="A12920" t="s">
        <v>18</v>
      </c>
      <c r="B12920">
        <f>VLOOKUP(A12920, CrimeType!$A$1:$B$11, 2, FALSE)</f>
        <v>7</v>
      </c>
      <c r="C12920">
        <v>2017</v>
      </c>
      <c r="D12920">
        <v>5</v>
      </c>
      <c r="E12920">
        <v>23</v>
      </c>
      <c r="F12920">
        <v>8</v>
      </c>
      <c r="G12920">
        <v>0</v>
      </c>
      <c r="H12920" t="s">
        <v>449</v>
      </c>
      <c r="I12920" t="s">
        <v>26</v>
      </c>
      <c r="J12920">
        <f>VLOOKUP(I12920, Neighbourhood!$A$1:$B$26, 2, FALSE)</f>
        <v>2</v>
      </c>
      <c r="K12920">
        <v>491603.33</v>
      </c>
      <c r="L12920">
        <v>5458785.2999999998</v>
      </c>
    </row>
    <row r="12921" spans="1:12" x14ac:dyDescent="0.3">
      <c r="A12921" t="s">
        <v>115</v>
      </c>
      <c r="B12921">
        <f>VLOOKUP(A12921, CrimeType!$A$1:$B$11, 2, FALSE)</f>
        <v>11</v>
      </c>
      <c r="C12921">
        <v>2017</v>
      </c>
      <c r="D12921">
        <v>5</v>
      </c>
      <c r="E12921">
        <v>23</v>
      </c>
      <c r="F12921">
        <v>8</v>
      </c>
      <c r="G12921">
        <v>5</v>
      </c>
      <c r="H12921" t="s">
        <v>1701</v>
      </c>
      <c r="I12921" t="s">
        <v>46</v>
      </c>
      <c r="J12921">
        <f>VLOOKUP(I12921, Neighbourhood!$A$1:$B$26, 2, FALSE)</f>
        <v>5</v>
      </c>
      <c r="K12921">
        <v>495230</v>
      </c>
      <c r="L12921">
        <v>5458719</v>
      </c>
    </row>
    <row r="12922" spans="1:12" x14ac:dyDescent="0.3">
      <c r="A12922" t="s">
        <v>10</v>
      </c>
      <c r="B12922">
        <f>VLOOKUP(A12922, CrimeType!$A$1:$B$11, 2, FALSE)</f>
        <v>2</v>
      </c>
      <c r="C12922">
        <v>2017</v>
      </c>
      <c r="D12922">
        <v>5</v>
      </c>
      <c r="E12922">
        <v>23</v>
      </c>
      <c r="F12922">
        <v>8</v>
      </c>
      <c r="G12922">
        <v>23</v>
      </c>
      <c r="H12922" t="s">
        <v>637</v>
      </c>
      <c r="I12922" t="s">
        <v>89</v>
      </c>
      <c r="J12922">
        <f>VLOOKUP(I12922, Neighbourhood!$A$1:$B$26, 2, FALSE)</f>
        <v>17</v>
      </c>
      <c r="K12922">
        <v>489092.23</v>
      </c>
      <c r="L12922">
        <v>5455664.5099999998</v>
      </c>
    </row>
    <row r="12923" spans="1:12" x14ac:dyDescent="0.3">
      <c r="A12923" t="s">
        <v>15</v>
      </c>
      <c r="B12923">
        <f>VLOOKUP(A12923, CrimeType!$A$1:$B$11, 2, FALSE)</f>
        <v>4</v>
      </c>
      <c r="C12923">
        <v>2017</v>
      </c>
      <c r="D12923">
        <v>5</v>
      </c>
      <c r="E12923">
        <v>23</v>
      </c>
      <c r="F12923">
        <v>8</v>
      </c>
      <c r="G12923">
        <v>39</v>
      </c>
      <c r="H12923" t="s">
        <v>267</v>
      </c>
      <c r="I12923" t="s">
        <v>26</v>
      </c>
      <c r="J12923">
        <f>VLOOKUP(I12923, Neighbourhood!$A$1:$B$26, 2, FALSE)</f>
        <v>2</v>
      </c>
      <c r="K12923">
        <v>492676.53</v>
      </c>
      <c r="L12923">
        <v>5458735.25</v>
      </c>
    </row>
    <row r="12924" spans="1:12" x14ac:dyDescent="0.3">
      <c r="A12924" t="s">
        <v>18</v>
      </c>
      <c r="B12924">
        <f>VLOOKUP(A12924, CrimeType!$A$1:$B$11, 2, FALSE)</f>
        <v>7</v>
      </c>
      <c r="C12924">
        <v>2017</v>
      </c>
      <c r="D12924">
        <v>5</v>
      </c>
      <c r="E12924">
        <v>23</v>
      </c>
      <c r="F12924">
        <v>9</v>
      </c>
      <c r="G12924">
        <v>0</v>
      </c>
      <c r="H12924" t="s">
        <v>2837</v>
      </c>
      <c r="I12924" t="s">
        <v>26</v>
      </c>
      <c r="J12924">
        <f>VLOOKUP(I12924, Neighbourhood!$A$1:$B$26, 2, FALSE)</f>
        <v>2</v>
      </c>
      <c r="K12924">
        <v>491964.65</v>
      </c>
      <c r="L12924">
        <v>5459073.9000000004</v>
      </c>
    </row>
    <row r="12925" spans="1:12" x14ac:dyDescent="0.3">
      <c r="A12925" t="s">
        <v>24</v>
      </c>
      <c r="B12925">
        <f>VLOOKUP(A12925, CrimeType!$A$1:$B$11, 2, FALSE)</f>
        <v>1</v>
      </c>
      <c r="C12925">
        <v>2017</v>
      </c>
      <c r="D12925">
        <v>5</v>
      </c>
      <c r="E12925">
        <v>23</v>
      </c>
      <c r="F12925">
        <v>9</v>
      </c>
      <c r="G12925">
        <v>3</v>
      </c>
      <c r="H12925" t="s">
        <v>2825</v>
      </c>
      <c r="I12925" t="s">
        <v>89</v>
      </c>
      <c r="J12925">
        <f>VLOOKUP(I12925, Neighbourhood!$A$1:$B$26, 2, FALSE)</f>
        <v>17</v>
      </c>
      <c r="K12925">
        <v>489205.82</v>
      </c>
      <c r="L12925">
        <v>5455965.0199999996</v>
      </c>
    </row>
    <row r="12926" spans="1:12" x14ac:dyDescent="0.3">
      <c r="A12926" t="s">
        <v>29</v>
      </c>
      <c r="B12926">
        <f>VLOOKUP(A12926, CrimeType!$A$1:$B$11, 2, FALSE)</f>
        <v>6</v>
      </c>
      <c r="C12926">
        <v>2017</v>
      </c>
      <c r="D12926">
        <v>5</v>
      </c>
      <c r="E12926">
        <v>23</v>
      </c>
      <c r="F12926">
        <v>9</v>
      </c>
      <c r="G12926">
        <v>14</v>
      </c>
      <c r="H12926" t="s">
        <v>141</v>
      </c>
      <c r="I12926" t="s">
        <v>61</v>
      </c>
      <c r="J12926">
        <f>VLOOKUP(I12926, Neighbourhood!$A$1:$B$26, 2, FALSE)</f>
        <v>15</v>
      </c>
      <c r="K12926">
        <v>497311.41</v>
      </c>
      <c r="L12926">
        <v>5456155.9400000004</v>
      </c>
    </row>
    <row r="12927" spans="1:12" x14ac:dyDescent="0.3">
      <c r="A12927" t="s">
        <v>119</v>
      </c>
      <c r="B12927">
        <f>VLOOKUP(A12927, CrimeType!$A$1:$B$11, 2, FALSE)</f>
        <v>8</v>
      </c>
      <c r="C12927">
        <v>2017</v>
      </c>
      <c r="D12927">
        <v>5</v>
      </c>
      <c r="E12927">
        <v>23</v>
      </c>
      <c r="F12927">
        <v>9</v>
      </c>
      <c r="G12927">
        <v>40</v>
      </c>
      <c r="H12927" t="s">
        <v>2433</v>
      </c>
      <c r="I12927" t="s">
        <v>46</v>
      </c>
      <c r="J12927">
        <f>VLOOKUP(I12927, Neighbourhood!$A$1:$B$26, 2, FALSE)</f>
        <v>5</v>
      </c>
      <c r="K12927">
        <v>494533.97</v>
      </c>
      <c r="L12927">
        <v>5456824.9699999997</v>
      </c>
    </row>
    <row r="12928" spans="1:12" x14ac:dyDescent="0.3">
      <c r="A12928" t="s">
        <v>18</v>
      </c>
      <c r="B12928">
        <f>VLOOKUP(A12928, CrimeType!$A$1:$B$11, 2, FALSE)</f>
        <v>7</v>
      </c>
      <c r="C12928">
        <v>2017</v>
      </c>
      <c r="D12928">
        <v>5</v>
      </c>
      <c r="E12928">
        <v>23</v>
      </c>
      <c r="F12928">
        <v>10</v>
      </c>
      <c r="G12928">
        <v>0</v>
      </c>
      <c r="H12928" t="s">
        <v>1960</v>
      </c>
      <c r="I12928" t="s">
        <v>14</v>
      </c>
      <c r="J12928">
        <f>VLOOKUP(I12928, Neighbourhood!$A$1:$B$26, 2, FALSE)</f>
        <v>4</v>
      </c>
      <c r="K12928">
        <v>490024.31</v>
      </c>
      <c r="L12928">
        <v>5456550.2699999996</v>
      </c>
    </row>
    <row r="12929" spans="1:12" x14ac:dyDescent="0.3">
      <c r="A12929" t="s">
        <v>29</v>
      </c>
      <c r="B12929">
        <f>VLOOKUP(A12929, CrimeType!$A$1:$B$11, 2, FALSE)</f>
        <v>6</v>
      </c>
      <c r="C12929">
        <v>2017</v>
      </c>
      <c r="D12929">
        <v>5</v>
      </c>
      <c r="E12929">
        <v>23</v>
      </c>
      <c r="F12929">
        <v>10</v>
      </c>
      <c r="G12929">
        <v>8</v>
      </c>
      <c r="H12929" t="s">
        <v>1920</v>
      </c>
      <c r="I12929" t="s">
        <v>26</v>
      </c>
      <c r="J12929">
        <f>VLOOKUP(I12929, Neighbourhood!$A$1:$B$26, 2, FALSE)</f>
        <v>2</v>
      </c>
      <c r="K12929">
        <v>492124.2</v>
      </c>
      <c r="L12929">
        <v>5458571.75</v>
      </c>
    </row>
    <row r="12930" spans="1:12" x14ac:dyDescent="0.3">
      <c r="A12930" t="s">
        <v>10</v>
      </c>
      <c r="B12930">
        <f>VLOOKUP(A12930, CrimeType!$A$1:$B$11, 2, FALSE)</f>
        <v>2</v>
      </c>
      <c r="C12930">
        <v>2017</v>
      </c>
      <c r="D12930">
        <v>5</v>
      </c>
      <c r="E12930">
        <v>23</v>
      </c>
      <c r="F12930">
        <v>10</v>
      </c>
      <c r="G12930">
        <v>37</v>
      </c>
      <c r="H12930" t="s">
        <v>4634</v>
      </c>
      <c r="I12930" t="s">
        <v>77</v>
      </c>
      <c r="J12930">
        <f>VLOOKUP(I12930, Neighbourhood!$A$1:$B$26, 2, FALSE)</f>
        <v>22</v>
      </c>
      <c r="K12930">
        <v>495463.01</v>
      </c>
      <c r="L12930">
        <v>5450710.3799999999</v>
      </c>
    </row>
    <row r="12931" spans="1:12" x14ac:dyDescent="0.3">
      <c r="A12931" t="s">
        <v>10</v>
      </c>
      <c r="B12931">
        <f>VLOOKUP(A12931, CrimeType!$A$1:$B$11, 2, FALSE)</f>
        <v>2</v>
      </c>
      <c r="C12931">
        <v>2017</v>
      </c>
      <c r="D12931">
        <v>5</v>
      </c>
      <c r="E12931">
        <v>23</v>
      </c>
      <c r="F12931">
        <v>10</v>
      </c>
      <c r="G12931">
        <v>40</v>
      </c>
      <c r="H12931" t="s">
        <v>1629</v>
      </c>
      <c r="I12931" t="s">
        <v>39</v>
      </c>
      <c r="J12931">
        <f>VLOOKUP(I12931, Neighbourhood!$A$1:$B$26, 2, FALSE)</f>
        <v>11</v>
      </c>
      <c r="K12931">
        <v>489878.59</v>
      </c>
      <c r="L12931">
        <v>5450649.6399999997</v>
      </c>
    </row>
    <row r="12932" spans="1:12" x14ac:dyDescent="0.3">
      <c r="A12932" t="s">
        <v>18</v>
      </c>
      <c r="B12932">
        <f>VLOOKUP(A12932, CrimeType!$A$1:$B$11, 2, FALSE)</f>
        <v>7</v>
      </c>
      <c r="C12932">
        <v>2017</v>
      </c>
      <c r="D12932">
        <v>5</v>
      </c>
      <c r="E12932">
        <v>23</v>
      </c>
      <c r="F12932">
        <v>10</v>
      </c>
      <c r="G12932">
        <v>48</v>
      </c>
      <c r="H12932" t="s">
        <v>4635</v>
      </c>
      <c r="I12932" t="s">
        <v>68</v>
      </c>
      <c r="J12932">
        <f>VLOOKUP(I12932, Neighbourhood!$A$1:$B$26, 2, FALSE)</f>
        <v>10</v>
      </c>
      <c r="K12932">
        <v>488718.59</v>
      </c>
      <c r="L12932">
        <v>5457665.96</v>
      </c>
    </row>
    <row r="12933" spans="1:12" x14ac:dyDescent="0.3">
      <c r="A12933" t="s">
        <v>15</v>
      </c>
      <c r="B12933">
        <f>VLOOKUP(A12933, CrimeType!$A$1:$B$11, 2, FALSE)</f>
        <v>4</v>
      </c>
      <c r="C12933">
        <v>2017</v>
      </c>
      <c r="D12933">
        <v>5</v>
      </c>
      <c r="E12933">
        <v>23</v>
      </c>
      <c r="F12933">
        <v>10</v>
      </c>
      <c r="G12933">
        <v>50</v>
      </c>
      <c r="H12933" t="s">
        <v>4636</v>
      </c>
      <c r="I12933" t="s">
        <v>39</v>
      </c>
      <c r="J12933">
        <f>VLOOKUP(I12933, Neighbourhood!$A$1:$B$26, 2, FALSE)</f>
        <v>11</v>
      </c>
      <c r="K12933">
        <v>490151.21</v>
      </c>
      <c r="L12933">
        <v>5449862.7400000002</v>
      </c>
    </row>
    <row r="12934" spans="1:12" x14ac:dyDescent="0.3">
      <c r="A12934" t="s">
        <v>29</v>
      </c>
      <c r="B12934">
        <f>VLOOKUP(A12934, CrimeType!$A$1:$B$11, 2, FALSE)</f>
        <v>6</v>
      </c>
      <c r="C12934">
        <v>2017</v>
      </c>
      <c r="D12934">
        <v>5</v>
      </c>
      <c r="E12934">
        <v>23</v>
      </c>
      <c r="F12934">
        <v>10</v>
      </c>
      <c r="G12934">
        <v>58</v>
      </c>
      <c r="H12934" t="s">
        <v>1276</v>
      </c>
      <c r="I12934" t="s">
        <v>68</v>
      </c>
      <c r="J12934">
        <f>VLOOKUP(I12934, Neighbourhood!$A$1:$B$26, 2, FALSE)</f>
        <v>10</v>
      </c>
      <c r="K12934">
        <v>487846.39</v>
      </c>
      <c r="L12934">
        <v>5456828.7599999998</v>
      </c>
    </row>
    <row r="12935" spans="1:12" x14ac:dyDescent="0.3">
      <c r="A12935" t="s">
        <v>10</v>
      </c>
      <c r="B12935">
        <f>VLOOKUP(A12935, CrimeType!$A$1:$B$11, 2, FALSE)</f>
        <v>2</v>
      </c>
      <c r="C12935">
        <v>2017</v>
      </c>
      <c r="D12935">
        <v>5</v>
      </c>
      <c r="E12935">
        <v>23</v>
      </c>
      <c r="F12935">
        <v>11</v>
      </c>
      <c r="G12935">
        <v>0</v>
      </c>
      <c r="H12935" t="s">
        <v>3701</v>
      </c>
      <c r="I12935" t="s">
        <v>65</v>
      </c>
      <c r="J12935">
        <f>VLOOKUP(I12935, Neighbourhood!$A$1:$B$26, 2, FALSE)</f>
        <v>12</v>
      </c>
      <c r="K12935">
        <v>494220.95</v>
      </c>
      <c r="L12935">
        <v>5456426.6900000004</v>
      </c>
    </row>
    <row r="12936" spans="1:12" x14ac:dyDescent="0.3">
      <c r="A12936" t="s">
        <v>15</v>
      </c>
      <c r="B12936">
        <f>VLOOKUP(A12936, CrimeType!$A$1:$B$11, 2, FALSE)</f>
        <v>4</v>
      </c>
      <c r="C12936">
        <v>2017</v>
      </c>
      <c r="D12936">
        <v>5</v>
      </c>
      <c r="E12936">
        <v>23</v>
      </c>
      <c r="F12936">
        <v>11</v>
      </c>
      <c r="G12936">
        <v>0</v>
      </c>
      <c r="H12936" t="s">
        <v>125</v>
      </c>
      <c r="I12936" t="s">
        <v>26</v>
      </c>
      <c r="J12936">
        <f>VLOOKUP(I12936, Neighbourhood!$A$1:$B$26, 2, FALSE)</f>
        <v>2</v>
      </c>
      <c r="K12936">
        <v>491409.22</v>
      </c>
      <c r="L12936">
        <v>5458870.3799999999</v>
      </c>
    </row>
    <row r="12937" spans="1:12" x14ac:dyDescent="0.3">
      <c r="A12937" t="s">
        <v>29</v>
      </c>
      <c r="B12937">
        <f>VLOOKUP(A12937, CrimeType!$A$1:$B$11, 2, FALSE)</f>
        <v>6</v>
      </c>
      <c r="C12937">
        <v>2017</v>
      </c>
      <c r="D12937">
        <v>5</v>
      </c>
      <c r="E12937">
        <v>23</v>
      </c>
      <c r="F12937">
        <v>11</v>
      </c>
      <c r="G12937">
        <v>32</v>
      </c>
      <c r="H12937" t="s">
        <v>1329</v>
      </c>
      <c r="I12937" t="s">
        <v>14</v>
      </c>
      <c r="J12937">
        <f>VLOOKUP(I12937, Neighbourhood!$A$1:$B$26, 2, FALSE)</f>
        <v>4</v>
      </c>
      <c r="K12937">
        <v>489914.3</v>
      </c>
      <c r="L12937">
        <v>5456760.4100000001</v>
      </c>
    </row>
    <row r="12938" spans="1:12" x14ac:dyDescent="0.3">
      <c r="A12938" t="s">
        <v>29</v>
      </c>
      <c r="B12938">
        <f>VLOOKUP(A12938, CrimeType!$A$1:$B$11, 2, FALSE)</f>
        <v>6</v>
      </c>
      <c r="C12938">
        <v>2017</v>
      </c>
      <c r="D12938">
        <v>5</v>
      </c>
      <c r="E12938">
        <v>23</v>
      </c>
      <c r="F12938">
        <v>11</v>
      </c>
      <c r="G12938">
        <v>51</v>
      </c>
      <c r="H12938" t="s">
        <v>66</v>
      </c>
      <c r="I12938" t="s">
        <v>46</v>
      </c>
      <c r="J12938">
        <f>VLOOKUP(I12938, Neighbourhood!$A$1:$B$26, 2, FALSE)</f>
        <v>5</v>
      </c>
      <c r="K12938">
        <v>494999.85</v>
      </c>
      <c r="L12938">
        <v>5456623.7300000004</v>
      </c>
    </row>
    <row r="12939" spans="1:12" x14ac:dyDescent="0.3">
      <c r="A12939" t="s">
        <v>18</v>
      </c>
      <c r="B12939">
        <f>VLOOKUP(A12939, CrimeType!$A$1:$B$11, 2, FALSE)</f>
        <v>7</v>
      </c>
      <c r="C12939">
        <v>2017</v>
      </c>
      <c r="D12939">
        <v>5</v>
      </c>
      <c r="E12939">
        <v>23</v>
      </c>
      <c r="F12939">
        <v>11</v>
      </c>
      <c r="G12939">
        <v>58</v>
      </c>
      <c r="H12939" t="s">
        <v>388</v>
      </c>
      <c r="I12939" t="s">
        <v>26</v>
      </c>
      <c r="J12939">
        <f>VLOOKUP(I12939, Neighbourhood!$A$1:$B$26, 2, FALSE)</f>
        <v>2</v>
      </c>
      <c r="K12939">
        <v>491792.73</v>
      </c>
      <c r="L12939">
        <v>5459252.2000000002</v>
      </c>
    </row>
    <row r="12940" spans="1:12" x14ac:dyDescent="0.3">
      <c r="A12940" t="s">
        <v>18</v>
      </c>
      <c r="B12940">
        <f>VLOOKUP(A12940, CrimeType!$A$1:$B$11, 2, FALSE)</f>
        <v>7</v>
      </c>
      <c r="C12940">
        <v>2017</v>
      </c>
      <c r="D12940">
        <v>5</v>
      </c>
      <c r="E12940">
        <v>23</v>
      </c>
      <c r="F12940">
        <v>12</v>
      </c>
      <c r="G12940">
        <v>0</v>
      </c>
      <c r="H12940" t="s">
        <v>4637</v>
      </c>
      <c r="I12940" t="s">
        <v>316</v>
      </c>
      <c r="J12940">
        <f>VLOOKUP(I12940, Neighbourhood!$A$1:$B$26, 2, FALSE)</f>
        <v>18</v>
      </c>
      <c r="K12940">
        <v>491038.44</v>
      </c>
      <c r="L12940">
        <v>5454332.2699999996</v>
      </c>
    </row>
    <row r="12941" spans="1:12" x14ac:dyDescent="0.3">
      <c r="A12941" t="s">
        <v>15</v>
      </c>
      <c r="B12941">
        <f>VLOOKUP(A12941, CrimeType!$A$1:$B$11, 2, FALSE)</f>
        <v>4</v>
      </c>
      <c r="C12941">
        <v>2017</v>
      </c>
      <c r="D12941">
        <v>5</v>
      </c>
      <c r="E12941">
        <v>23</v>
      </c>
      <c r="F12941">
        <v>12</v>
      </c>
      <c r="G12941">
        <v>0</v>
      </c>
      <c r="H12941" t="s">
        <v>1861</v>
      </c>
      <c r="I12941" t="s">
        <v>85</v>
      </c>
      <c r="J12941">
        <f>VLOOKUP(I12941, Neighbourhood!$A$1:$B$26, 2, FALSE)</f>
        <v>21</v>
      </c>
      <c r="K12941">
        <v>492436.59</v>
      </c>
      <c r="L12941">
        <v>5452083.4000000004</v>
      </c>
    </row>
    <row r="12942" spans="1:12" x14ac:dyDescent="0.3">
      <c r="A12942" t="s">
        <v>119</v>
      </c>
      <c r="B12942">
        <f>VLOOKUP(A12942, CrimeType!$A$1:$B$11, 2, FALSE)</f>
        <v>8</v>
      </c>
      <c r="C12942">
        <v>2017</v>
      </c>
      <c r="D12942">
        <v>5</v>
      </c>
      <c r="E12942">
        <v>23</v>
      </c>
      <c r="F12942">
        <v>12</v>
      </c>
      <c r="G12942">
        <v>0</v>
      </c>
      <c r="H12942" t="s">
        <v>1179</v>
      </c>
      <c r="I12942" t="s">
        <v>26</v>
      </c>
      <c r="J12942">
        <f>VLOOKUP(I12942, Neighbourhood!$A$1:$B$26, 2, FALSE)</f>
        <v>2</v>
      </c>
      <c r="K12942">
        <v>491407.24</v>
      </c>
      <c r="L12942">
        <v>5459126.8799999999</v>
      </c>
    </row>
    <row r="12943" spans="1:12" x14ac:dyDescent="0.3">
      <c r="A12943" t="s">
        <v>10</v>
      </c>
      <c r="B12943">
        <f>VLOOKUP(A12943, CrimeType!$A$1:$B$11, 2, FALSE)</f>
        <v>2</v>
      </c>
      <c r="C12943">
        <v>2017</v>
      </c>
      <c r="D12943">
        <v>5</v>
      </c>
      <c r="E12943">
        <v>23</v>
      </c>
      <c r="F12943">
        <v>12</v>
      </c>
      <c r="G12943">
        <v>3</v>
      </c>
      <c r="H12943" t="s">
        <v>4638</v>
      </c>
      <c r="I12943" t="s">
        <v>53</v>
      </c>
      <c r="J12943">
        <f>VLOOKUP(I12943, Neighbourhood!$A$1:$B$26, 2, FALSE)</f>
        <v>16</v>
      </c>
      <c r="K12943">
        <v>492867.24</v>
      </c>
      <c r="L12943">
        <v>5453529.5700000003</v>
      </c>
    </row>
    <row r="12944" spans="1:12" x14ac:dyDescent="0.3">
      <c r="A12944" t="s">
        <v>29</v>
      </c>
      <c r="B12944">
        <f>VLOOKUP(A12944, CrimeType!$A$1:$B$11, 2, FALSE)</f>
        <v>6</v>
      </c>
      <c r="C12944">
        <v>2017</v>
      </c>
      <c r="D12944">
        <v>5</v>
      </c>
      <c r="E12944">
        <v>23</v>
      </c>
      <c r="F12944">
        <v>12</v>
      </c>
      <c r="G12944">
        <v>25</v>
      </c>
      <c r="H12944" t="s">
        <v>3218</v>
      </c>
      <c r="I12944" t="s">
        <v>26</v>
      </c>
      <c r="J12944">
        <f>VLOOKUP(I12944, Neighbourhood!$A$1:$B$26, 2, FALSE)</f>
        <v>2</v>
      </c>
      <c r="K12944">
        <v>490993.44</v>
      </c>
      <c r="L12944">
        <v>5459530.9500000002</v>
      </c>
    </row>
    <row r="12945" spans="1:12" x14ac:dyDescent="0.3">
      <c r="A12945" t="s">
        <v>18</v>
      </c>
      <c r="B12945">
        <f>VLOOKUP(A12945, CrimeType!$A$1:$B$11, 2, FALSE)</f>
        <v>7</v>
      </c>
      <c r="C12945">
        <v>2017</v>
      </c>
      <c r="D12945">
        <v>5</v>
      </c>
      <c r="E12945">
        <v>23</v>
      </c>
      <c r="F12945">
        <v>13</v>
      </c>
      <c r="G12945">
        <v>21</v>
      </c>
      <c r="H12945" t="s">
        <v>338</v>
      </c>
      <c r="I12945" t="s">
        <v>26</v>
      </c>
      <c r="J12945">
        <f>VLOOKUP(I12945, Neighbourhood!$A$1:$B$26, 2, FALSE)</f>
        <v>2</v>
      </c>
      <c r="K12945">
        <v>492569.99</v>
      </c>
      <c r="L12945">
        <v>5458508.4800000004</v>
      </c>
    </row>
    <row r="12946" spans="1:12" x14ac:dyDescent="0.3">
      <c r="A12946" t="s">
        <v>29</v>
      </c>
      <c r="B12946">
        <f>VLOOKUP(A12946, CrimeType!$A$1:$B$11, 2, FALSE)</f>
        <v>6</v>
      </c>
      <c r="C12946">
        <v>2017</v>
      </c>
      <c r="D12946">
        <v>5</v>
      </c>
      <c r="E12946">
        <v>23</v>
      </c>
      <c r="F12946">
        <v>13</v>
      </c>
      <c r="G12946">
        <v>30</v>
      </c>
      <c r="H12946" t="s">
        <v>1974</v>
      </c>
      <c r="I12946" t="s">
        <v>68</v>
      </c>
      <c r="J12946">
        <f>VLOOKUP(I12946, Neighbourhood!$A$1:$B$26, 2, FALSE)</f>
        <v>10</v>
      </c>
      <c r="K12946">
        <v>488894.71999999997</v>
      </c>
      <c r="L12946">
        <v>5456790.2999999998</v>
      </c>
    </row>
    <row r="12947" spans="1:12" x14ac:dyDescent="0.3">
      <c r="A12947" t="s">
        <v>15</v>
      </c>
      <c r="B12947">
        <f>VLOOKUP(A12947, CrimeType!$A$1:$B$11, 2, FALSE)</f>
        <v>4</v>
      </c>
      <c r="C12947">
        <v>2017</v>
      </c>
      <c r="D12947">
        <v>5</v>
      </c>
      <c r="E12947">
        <v>23</v>
      </c>
      <c r="F12947">
        <v>13</v>
      </c>
      <c r="G12947">
        <v>41</v>
      </c>
      <c r="H12947" t="s">
        <v>3498</v>
      </c>
      <c r="I12947" t="s">
        <v>77</v>
      </c>
      <c r="J12947">
        <f>VLOOKUP(I12947, Neighbourhood!$A$1:$B$26, 2, FALSE)</f>
        <v>22</v>
      </c>
      <c r="K12947">
        <v>494873.97</v>
      </c>
      <c r="L12947">
        <v>5451913.75</v>
      </c>
    </row>
    <row r="12948" spans="1:12" x14ac:dyDescent="0.3">
      <c r="A12948" t="s">
        <v>18</v>
      </c>
      <c r="B12948">
        <f>VLOOKUP(A12948, CrimeType!$A$1:$B$11, 2, FALSE)</f>
        <v>7</v>
      </c>
      <c r="C12948">
        <v>2017</v>
      </c>
      <c r="D12948">
        <v>5</v>
      </c>
      <c r="E12948">
        <v>23</v>
      </c>
      <c r="F12948">
        <v>13</v>
      </c>
      <c r="G12948">
        <v>49</v>
      </c>
      <c r="H12948" t="s">
        <v>511</v>
      </c>
      <c r="I12948" t="s">
        <v>26</v>
      </c>
      <c r="J12948">
        <f>VLOOKUP(I12948, Neighbourhood!$A$1:$B$26, 2, FALSE)</f>
        <v>2</v>
      </c>
      <c r="K12948">
        <v>492197.2</v>
      </c>
      <c r="L12948">
        <v>5458808.1399999997</v>
      </c>
    </row>
    <row r="12949" spans="1:12" x14ac:dyDescent="0.3">
      <c r="A12949" t="s">
        <v>115</v>
      </c>
      <c r="B12949">
        <f>VLOOKUP(A12949, CrimeType!$A$1:$B$11, 2, FALSE)</f>
        <v>11</v>
      </c>
      <c r="C12949">
        <v>2017</v>
      </c>
      <c r="D12949">
        <v>5</v>
      </c>
      <c r="E12949">
        <v>23</v>
      </c>
      <c r="F12949">
        <v>13</v>
      </c>
      <c r="G12949">
        <v>57</v>
      </c>
      <c r="H12949" t="s">
        <v>4639</v>
      </c>
      <c r="I12949" t="s">
        <v>89</v>
      </c>
      <c r="J12949">
        <f>VLOOKUP(I12949, Neighbourhood!$A$1:$B$26, 2, FALSE)</f>
        <v>17</v>
      </c>
      <c r="K12949">
        <v>488904</v>
      </c>
      <c r="L12949">
        <v>5453952</v>
      </c>
    </row>
    <row r="12950" spans="1:12" x14ac:dyDescent="0.3">
      <c r="A12950" t="s">
        <v>115</v>
      </c>
      <c r="B12950">
        <f>VLOOKUP(A12950, CrimeType!$A$1:$B$11, 2, FALSE)</f>
        <v>11</v>
      </c>
      <c r="C12950">
        <v>2017</v>
      </c>
      <c r="D12950">
        <v>5</v>
      </c>
      <c r="E12950">
        <v>23</v>
      </c>
      <c r="F12950">
        <v>14</v>
      </c>
      <c r="G12950">
        <v>1</v>
      </c>
      <c r="H12950" t="s">
        <v>2905</v>
      </c>
      <c r="I12950" t="s">
        <v>26</v>
      </c>
      <c r="J12950">
        <f>VLOOKUP(I12950, Neighbourhood!$A$1:$B$26, 2, FALSE)</f>
        <v>2</v>
      </c>
      <c r="K12950">
        <v>492718</v>
      </c>
      <c r="L12950">
        <v>5457796</v>
      </c>
    </row>
    <row r="12951" spans="1:12" x14ac:dyDescent="0.3">
      <c r="A12951" t="s">
        <v>29</v>
      </c>
      <c r="B12951">
        <f>VLOOKUP(A12951, CrimeType!$A$1:$B$11, 2, FALSE)</f>
        <v>6</v>
      </c>
      <c r="C12951">
        <v>2017</v>
      </c>
      <c r="D12951">
        <v>5</v>
      </c>
      <c r="E12951">
        <v>23</v>
      </c>
      <c r="F12951">
        <v>14</v>
      </c>
      <c r="G12951">
        <v>13</v>
      </c>
      <c r="H12951" t="s">
        <v>2306</v>
      </c>
      <c r="I12951" t="s">
        <v>26</v>
      </c>
      <c r="J12951">
        <f>VLOOKUP(I12951, Neighbourhood!$A$1:$B$26, 2, FALSE)</f>
        <v>2</v>
      </c>
      <c r="K12951">
        <v>492029.22</v>
      </c>
      <c r="L12951">
        <v>5458878.1399999997</v>
      </c>
    </row>
    <row r="12952" spans="1:12" x14ac:dyDescent="0.3">
      <c r="A12952" t="s">
        <v>15</v>
      </c>
      <c r="B12952">
        <f>VLOOKUP(A12952, CrimeType!$A$1:$B$11, 2, FALSE)</f>
        <v>4</v>
      </c>
      <c r="C12952">
        <v>2017</v>
      </c>
      <c r="D12952">
        <v>5</v>
      </c>
      <c r="E12952">
        <v>23</v>
      </c>
      <c r="F12952">
        <v>14</v>
      </c>
      <c r="G12952">
        <v>15</v>
      </c>
      <c r="H12952" t="s">
        <v>4640</v>
      </c>
      <c r="I12952" t="s">
        <v>55</v>
      </c>
      <c r="J12952">
        <f>VLOOKUP(I12952, Neighbourhood!$A$1:$B$26, 2, FALSE)</f>
        <v>14</v>
      </c>
      <c r="K12952">
        <v>491098.22</v>
      </c>
      <c r="L12952">
        <v>5452350.0599999996</v>
      </c>
    </row>
    <row r="12953" spans="1:12" x14ac:dyDescent="0.3">
      <c r="A12953" t="s">
        <v>29</v>
      </c>
      <c r="B12953">
        <f>VLOOKUP(A12953, CrimeType!$A$1:$B$11, 2, FALSE)</f>
        <v>6</v>
      </c>
      <c r="C12953">
        <v>2017</v>
      </c>
      <c r="D12953">
        <v>5</v>
      </c>
      <c r="E12953">
        <v>23</v>
      </c>
      <c r="F12953">
        <v>14</v>
      </c>
      <c r="G12953">
        <v>31</v>
      </c>
      <c r="H12953" t="s">
        <v>98</v>
      </c>
      <c r="I12953" t="s">
        <v>14</v>
      </c>
      <c r="J12953">
        <f>VLOOKUP(I12953, Neighbourhood!$A$1:$B$26, 2, FALSE)</f>
        <v>4</v>
      </c>
      <c r="K12953">
        <v>489910.76</v>
      </c>
      <c r="L12953">
        <v>5456361.8399999999</v>
      </c>
    </row>
    <row r="12954" spans="1:12" x14ac:dyDescent="0.3">
      <c r="A12954" t="s">
        <v>15</v>
      </c>
      <c r="B12954">
        <f>VLOOKUP(A12954, CrimeType!$A$1:$B$11, 2, FALSE)</f>
        <v>4</v>
      </c>
      <c r="C12954">
        <v>2017</v>
      </c>
      <c r="D12954">
        <v>5</v>
      </c>
      <c r="E12954">
        <v>23</v>
      </c>
      <c r="F12954">
        <v>14</v>
      </c>
      <c r="G12954">
        <v>45</v>
      </c>
      <c r="H12954" t="s">
        <v>3876</v>
      </c>
      <c r="I12954" t="s">
        <v>26</v>
      </c>
      <c r="J12954">
        <f>VLOOKUP(I12954, Neighbourhood!$A$1:$B$26, 2, FALSE)</f>
        <v>2</v>
      </c>
      <c r="K12954">
        <v>491405.18</v>
      </c>
      <c r="L12954">
        <v>5458158.2800000003</v>
      </c>
    </row>
    <row r="12955" spans="1:12" x14ac:dyDescent="0.3">
      <c r="A12955" t="s">
        <v>15</v>
      </c>
      <c r="B12955">
        <f>VLOOKUP(A12955, CrimeType!$A$1:$B$11, 2, FALSE)</f>
        <v>4</v>
      </c>
      <c r="C12955">
        <v>2017</v>
      </c>
      <c r="D12955">
        <v>5</v>
      </c>
      <c r="E12955">
        <v>23</v>
      </c>
      <c r="F12955">
        <v>14</v>
      </c>
      <c r="G12955">
        <v>53</v>
      </c>
      <c r="H12955" t="s">
        <v>3656</v>
      </c>
      <c r="I12955" t="s">
        <v>65</v>
      </c>
      <c r="J12955">
        <f>VLOOKUP(I12955, Neighbourhood!$A$1:$B$26, 2, FALSE)</f>
        <v>12</v>
      </c>
      <c r="K12955">
        <v>492374.6</v>
      </c>
      <c r="L12955">
        <v>5456741.8099999996</v>
      </c>
    </row>
    <row r="12956" spans="1:12" x14ac:dyDescent="0.3">
      <c r="A12956" t="s">
        <v>18</v>
      </c>
      <c r="B12956">
        <f>VLOOKUP(A12956, CrimeType!$A$1:$B$11, 2, FALSE)</f>
        <v>7</v>
      </c>
      <c r="C12956">
        <v>2017</v>
      </c>
      <c r="D12956">
        <v>5</v>
      </c>
      <c r="E12956">
        <v>23</v>
      </c>
      <c r="F12956">
        <v>15</v>
      </c>
      <c r="G12956">
        <v>0</v>
      </c>
      <c r="H12956" t="s">
        <v>3529</v>
      </c>
      <c r="I12956" t="s">
        <v>53</v>
      </c>
      <c r="J12956">
        <f>VLOOKUP(I12956, Neighbourhood!$A$1:$B$26, 2, FALSE)</f>
        <v>16</v>
      </c>
      <c r="K12956">
        <v>491800.15</v>
      </c>
      <c r="L12956">
        <v>5455683.6600000001</v>
      </c>
    </row>
    <row r="12957" spans="1:12" x14ac:dyDescent="0.3">
      <c r="A12957" t="s">
        <v>18</v>
      </c>
      <c r="B12957">
        <f>VLOOKUP(A12957, CrimeType!$A$1:$B$11, 2, FALSE)</f>
        <v>7</v>
      </c>
      <c r="C12957">
        <v>2017</v>
      </c>
      <c r="D12957">
        <v>5</v>
      </c>
      <c r="E12957">
        <v>23</v>
      </c>
      <c r="F12957">
        <v>15</v>
      </c>
      <c r="G12957">
        <v>9</v>
      </c>
      <c r="H12957" t="s">
        <v>104</v>
      </c>
      <c r="I12957" t="s">
        <v>26</v>
      </c>
      <c r="J12957">
        <f>VLOOKUP(I12957, Neighbourhood!$A$1:$B$26, 2, FALSE)</f>
        <v>2</v>
      </c>
      <c r="K12957">
        <v>492488.83</v>
      </c>
      <c r="L12957">
        <v>5458750.5499999998</v>
      </c>
    </row>
    <row r="12958" spans="1:12" x14ac:dyDescent="0.3">
      <c r="A12958" t="s">
        <v>29</v>
      </c>
      <c r="B12958">
        <f>VLOOKUP(A12958, CrimeType!$A$1:$B$11, 2, FALSE)</f>
        <v>6</v>
      </c>
      <c r="C12958">
        <v>2017</v>
      </c>
      <c r="D12958">
        <v>5</v>
      </c>
      <c r="E12958">
        <v>23</v>
      </c>
      <c r="F12958">
        <v>15</v>
      </c>
      <c r="G12958">
        <v>12</v>
      </c>
      <c r="H12958" t="s">
        <v>362</v>
      </c>
      <c r="I12958" t="s">
        <v>46</v>
      </c>
      <c r="J12958">
        <f>VLOOKUP(I12958, Neighbourhood!$A$1:$B$26, 2, FALSE)</f>
        <v>5</v>
      </c>
      <c r="K12958">
        <v>494563.75</v>
      </c>
      <c r="L12958">
        <v>5458727.4000000004</v>
      </c>
    </row>
    <row r="12959" spans="1:12" x14ac:dyDescent="0.3">
      <c r="A12959" t="s">
        <v>15</v>
      </c>
      <c r="B12959">
        <f>VLOOKUP(A12959, CrimeType!$A$1:$B$11, 2, FALSE)</f>
        <v>4</v>
      </c>
      <c r="C12959">
        <v>2017</v>
      </c>
      <c r="D12959">
        <v>5</v>
      </c>
      <c r="E12959">
        <v>23</v>
      </c>
      <c r="F12959">
        <v>15</v>
      </c>
      <c r="G12959">
        <v>42</v>
      </c>
      <c r="H12959" t="s">
        <v>514</v>
      </c>
      <c r="I12959" t="s">
        <v>26</v>
      </c>
      <c r="J12959">
        <f>VLOOKUP(I12959, Neighbourhood!$A$1:$B$26, 2, FALSE)</f>
        <v>2</v>
      </c>
      <c r="K12959">
        <v>492586.94</v>
      </c>
      <c r="L12959">
        <v>5458039.3899999997</v>
      </c>
    </row>
    <row r="12960" spans="1:12" x14ac:dyDescent="0.3">
      <c r="A12960" t="s">
        <v>10</v>
      </c>
      <c r="B12960">
        <f>VLOOKUP(A12960, CrimeType!$A$1:$B$11, 2, FALSE)</f>
        <v>2</v>
      </c>
      <c r="C12960">
        <v>2017</v>
      </c>
      <c r="D12960">
        <v>5</v>
      </c>
      <c r="E12960">
        <v>23</v>
      </c>
      <c r="F12960">
        <v>15</v>
      </c>
      <c r="G12960">
        <v>43</v>
      </c>
      <c r="H12960" t="s">
        <v>645</v>
      </c>
      <c r="I12960" t="s">
        <v>26</v>
      </c>
      <c r="J12960">
        <f>VLOOKUP(I12960, Neighbourhood!$A$1:$B$26, 2, FALSE)</f>
        <v>2</v>
      </c>
      <c r="K12960">
        <v>490968.32000000001</v>
      </c>
      <c r="L12960">
        <v>5457901.8499999996</v>
      </c>
    </row>
    <row r="12961" spans="1:12" x14ac:dyDescent="0.3">
      <c r="A12961" t="s">
        <v>15</v>
      </c>
      <c r="B12961">
        <f>VLOOKUP(A12961, CrimeType!$A$1:$B$11, 2, FALSE)</f>
        <v>4</v>
      </c>
      <c r="C12961">
        <v>2017</v>
      </c>
      <c r="D12961">
        <v>5</v>
      </c>
      <c r="E12961">
        <v>23</v>
      </c>
      <c r="F12961">
        <v>15</v>
      </c>
      <c r="G12961">
        <v>44</v>
      </c>
      <c r="H12961" t="s">
        <v>4641</v>
      </c>
      <c r="I12961" t="s">
        <v>85</v>
      </c>
      <c r="J12961">
        <f>VLOOKUP(I12961, Neighbourhood!$A$1:$B$26, 2, FALSE)</f>
        <v>21</v>
      </c>
      <c r="K12961">
        <v>492286.71</v>
      </c>
      <c r="L12961">
        <v>5450737.3600000003</v>
      </c>
    </row>
    <row r="12962" spans="1:12" x14ac:dyDescent="0.3">
      <c r="A12962" t="s">
        <v>115</v>
      </c>
      <c r="B12962">
        <f>VLOOKUP(A12962, CrimeType!$A$1:$B$11, 2, FALSE)</f>
        <v>11</v>
      </c>
      <c r="C12962">
        <v>2017</v>
      </c>
      <c r="D12962">
        <v>5</v>
      </c>
      <c r="E12962">
        <v>23</v>
      </c>
      <c r="F12962">
        <v>15</v>
      </c>
      <c r="G12962">
        <v>47</v>
      </c>
      <c r="H12962" t="s">
        <v>4642</v>
      </c>
      <c r="I12962" t="s">
        <v>89</v>
      </c>
      <c r="J12962">
        <f>VLOOKUP(I12962, Neighbourhood!$A$1:$B$26, 2, FALSE)</f>
        <v>17</v>
      </c>
      <c r="K12962">
        <v>490708</v>
      </c>
      <c r="L12962">
        <v>5454643</v>
      </c>
    </row>
    <row r="12963" spans="1:12" x14ac:dyDescent="0.3">
      <c r="A12963" t="s">
        <v>10</v>
      </c>
      <c r="B12963">
        <f>VLOOKUP(A12963, CrimeType!$A$1:$B$11, 2, FALSE)</f>
        <v>2</v>
      </c>
      <c r="C12963">
        <v>2017</v>
      </c>
      <c r="D12963">
        <v>5</v>
      </c>
      <c r="E12963">
        <v>23</v>
      </c>
      <c r="F12963">
        <v>15</v>
      </c>
      <c r="G12963">
        <v>48</v>
      </c>
      <c r="H12963" t="s">
        <v>2391</v>
      </c>
      <c r="I12963" t="s">
        <v>14</v>
      </c>
      <c r="J12963">
        <f>VLOOKUP(I12963, Neighbourhood!$A$1:$B$26, 2, FALSE)</f>
        <v>4</v>
      </c>
      <c r="K12963">
        <v>491198.58</v>
      </c>
      <c r="L12963">
        <v>5456418.7199999997</v>
      </c>
    </row>
    <row r="12964" spans="1:12" x14ac:dyDescent="0.3">
      <c r="A12964" t="s">
        <v>119</v>
      </c>
      <c r="B12964">
        <f>VLOOKUP(A12964, CrimeType!$A$1:$B$11, 2, FALSE)</f>
        <v>8</v>
      </c>
      <c r="C12964">
        <v>2017</v>
      </c>
      <c r="D12964">
        <v>5</v>
      </c>
      <c r="E12964">
        <v>23</v>
      </c>
      <c r="F12964">
        <v>15</v>
      </c>
      <c r="G12964">
        <v>54</v>
      </c>
      <c r="H12964" t="s">
        <v>4643</v>
      </c>
      <c r="I12964" t="s">
        <v>22</v>
      </c>
      <c r="J12964">
        <f>VLOOKUP(I12964, Neighbourhood!$A$1:$B$26, 2, FALSE)</f>
        <v>6</v>
      </c>
      <c r="K12964">
        <v>498083.19</v>
      </c>
      <c r="L12964">
        <v>5458385.4000000004</v>
      </c>
    </row>
    <row r="12965" spans="1:12" x14ac:dyDescent="0.3">
      <c r="A12965" t="s">
        <v>15</v>
      </c>
      <c r="B12965">
        <f>VLOOKUP(A12965, CrimeType!$A$1:$B$11, 2, FALSE)</f>
        <v>4</v>
      </c>
      <c r="C12965">
        <v>2017</v>
      </c>
      <c r="D12965">
        <v>5</v>
      </c>
      <c r="E12965">
        <v>23</v>
      </c>
      <c r="F12965">
        <v>16</v>
      </c>
      <c r="G12965">
        <v>0</v>
      </c>
      <c r="H12965" t="s">
        <v>788</v>
      </c>
      <c r="I12965" t="s">
        <v>61</v>
      </c>
      <c r="J12965">
        <f>VLOOKUP(I12965, Neighbourhood!$A$1:$B$26, 2, FALSE)</f>
        <v>15</v>
      </c>
      <c r="K12965">
        <v>497453.6</v>
      </c>
      <c r="L12965">
        <v>5453426.1600000001</v>
      </c>
    </row>
    <row r="12966" spans="1:12" x14ac:dyDescent="0.3">
      <c r="A12966" t="s">
        <v>119</v>
      </c>
      <c r="B12966">
        <f>VLOOKUP(A12966, CrimeType!$A$1:$B$11, 2, FALSE)</f>
        <v>8</v>
      </c>
      <c r="C12966">
        <v>2017</v>
      </c>
      <c r="D12966">
        <v>5</v>
      </c>
      <c r="E12966">
        <v>23</v>
      </c>
      <c r="F12966">
        <v>17</v>
      </c>
      <c r="G12966">
        <v>0</v>
      </c>
      <c r="H12966" t="s">
        <v>4645</v>
      </c>
      <c r="I12966" t="s">
        <v>28</v>
      </c>
      <c r="J12966">
        <f>VLOOKUP(I12966, Neighbourhood!$A$1:$B$26, 2, FALSE)</f>
        <v>7</v>
      </c>
      <c r="K12966">
        <v>495419.78</v>
      </c>
      <c r="L12966">
        <v>5456478.96</v>
      </c>
    </row>
    <row r="12967" spans="1:12" x14ac:dyDescent="0.3">
      <c r="A12967" t="s">
        <v>18</v>
      </c>
      <c r="B12967">
        <f>VLOOKUP(A12967, CrimeType!$A$1:$B$11, 2, FALSE)</f>
        <v>7</v>
      </c>
      <c r="C12967">
        <v>2017</v>
      </c>
      <c r="D12967">
        <v>5</v>
      </c>
      <c r="E12967">
        <v>23</v>
      </c>
      <c r="F12967">
        <v>17</v>
      </c>
      <c r="G12967">
        <v>0</v>
      </c>
      <c r="H12967" t="s">
        <v>4644</v>
      </c>
      <c r="I12967" t="s">
        <v>12</v>
      </c>
      <c r="J12967">
        <f>VLOOKUP(I12967, Neighbourhood!$A$1:$B$26, 2, FALSE)</f>
        <v>1</v>
      </c>
      <c r="K12967">
        <v>487790.83</v>
      </c>
      <c r="L12967">
        <v>5455301.5499999998</v>
      </c>
    </row>
    <row r="12968" spans="1:12" x14ac:dyDescent="0.3">
      <c r="A12968" t="s">
        <v>40</v>
      </c>
      <c r="B12968">
        <f>VLOOKUP(A12968, CrimeType!$A$1:$B$11, 2, FALSE)</f>
        <v>9</v>
      </c>
      <c r="C12968">
        <v>2017</v>
      </c>
      <c r="D12968">
        <v>5</v>
      </c>
      <c r="E12968">
        <v>23</v>
      </c>
      <c r="F12968">
        <v>17</v>
      </c>
      <c r="G12968">
        <v>0</v>
      </c>
      <c r="H12968" t="s">
        <v>4644</v>
      </c>
      <c r="I12968" t="s">
        <v>12</v>
      </c>
      <c r="J12968">
        <f>VLOOKUP(I12968, Neighbourhood!$A$1:$B$26, 2, FALSE)</f>
        <v>1</v>
      </c>
      <c r="K12968">
        <v>487790.83</v>
      </c>
      <c r="L12968">
        <v>5455301.5499999998</v>
      </c>
    </row>
    <row r="12969" spans="1:12" x14ac:dyDescent="0.3">
      <c r="A12969" t="s">
        <v>15</v>
      </c>
      <c r="B12969">
        <f>VLOOKUP(A12969, CrimeType!$A$1:$B$11, 2, FALSE)</f>
        <v>4</v>
      </c>
      <c r="C12969">
        <v>2017</v>
      </c>
      <c r="D12969">
        <v>5</v>
      </c>
      <c r="E12969">
        <v>23</v>
      </c>
      <c r="F12969">
        <v>17</v>
      </c>
      <c r="G12969">
        <v>0</v>
      </c>
      <c r="H12969" t="s">
        <v>2618</v>
      </c>
      <c r="I12969" t="s">
        <v>31</v>
      </c>
      <c r="J12969">
        <f>VLOOKUP(I12969, Neighbourhood!$A$1:$B$26, 2, FALSE)</f>
        <v>20</v>
      </c>
      <c r="K12969">
        <v>493441.5</v>
      </c>
      <c r="L12969">
        <v>5458303.0199999996</v>
      </c>
    </row>
    <row r="12970" spans="1:12" x14ac:dyDescent="0.3">
      <c r="A12970" t="s">
        <v>18</v>
      </c>
      <c r="B12970">
        <f>VLOOKUP(A12970, CrimeType!$A$1:$B$11, 2, FALSE)</f>
        <v>7</v>
      </c>
      <c r="C12970">
        <v>2017</v>
      </c>
      <c r="D12970">
        <v>5</v>
      </c>
      <c r="E12970">
        <v>23</v>
      </c>
      <c r="F12970">
        <v>17</v>
      </c>
      <c r="G12970">
        <v>5</v>
      </c>
      <c r="H12970" t="s">
        <v>373</v>
      </c>
      <c r="I12970" t="s">
        <v>26</v>
      </c>
      <c r="J12970">
        <f>VLOOKUP(I12970, Neighbourhood!$A$1:$B$26, 2, FALSE)</f>
        <v>2</v>
      </c>
      <c r="K12970">
        <v>491359.53</v>
      </c>
      <c r="L12970">
        <v>5458663.1200000001</v>
      </c>
    </row>
    <row r="12971" spans="1:12" x14ac:dyDescent="0.3">
      <c r="A12971" t="s">
        <v>115</v>
      </c>
      <c r="B12971">
        <f>VLOOKUP(A12971, CrimeType!$A$1:$B$11, 2, FALSE)</f>
        <v>11</v>
      </c>
      <c r="C12971">
        <v>2017</v>
      </c>
      <c r="D12971">
        <v>5</v>
      </c>
      <c r="E12971">
        <v>23</v>
      </c>
      <c r="F12971">
        <v>17</v>
      </c>
      <c r="G12971">
        <v>15</v>
      </c>
      <c r="H12971" t="s">
        <v>4429</v>
      </c>
      <c r="I12971" t="s">
        <v>68</v>
      </c>
      <c r="J12971">
        <f>VLOOKUP(I12971, Neighbourhood!$A$1:$B$26, 2, FALSE)</f>
        <v>10</v>
      </c>
      <c r="K12971">
        <v>488863</v>
      </c>
      <c r="L12971">
        <v>5456482</v>
      </c>
    </row>
    <row r="12972" spans="1:12" x14ac:dyDescent="0.3">
      <c r="A12972" t="s">
        <v>29</v>
      </c>
      <c r="B12972">
        <f>VLOOKUP(A12972, CrimeType!$A$1:$B$11, 2, FALSE)</f>
        <v>6</v>
      </c>
      <c r="C12972">
        <v>2017</v>
      </c>
      <c r="D12972">
        <v>5</v>
      </c>
      <c r="E12972">
        <v>23</v>
      </c>
      <c r="F12972">
        <v>17</v>
      </c>
      <c r="G12972">
        <v>16</v>
      </c>
      <c r="H12972" t="s">
        <v>420</v>
      </c>
      <c r="I12972" t="s">
        <v>65</v>
      </c>
      <c r="J12972">
        <f>VLOOKUP(I12972, Neighbourhood!$A$1:$B$26, 2, FALSE)</f>
        <v>12</v>
      </c>
      <c r="K12972">
        <v>492936.76</v>
      </c>
      <c r="L12972">
        <v>5456669.2400000002</v>
      </c>
    </row>
    <row r="12973" spans="1:12" x14ac:dyDescent="0.3">
      <c r="A12973" t="s">
        <v>15</v>
      </c>
      <c r="B12973">
        <f>VLOOKUP(A12973, CrimeType!$A$1:$B$11, 2, FALSE)</f>
        <v>4</v>
      </c>
      <c r="C12973">
        <v>2017</v>
      </c>
      <c r="D12973">
        <v>5</v>
      </c>
      <c r="E12973">
        <v>23</v>
      </c>
      <c r="F12973">
        <v>17</v>
      </c>
      <c r="G12973">
        <v>30</v>
      </c>
      <c r="H12973" t="s">
        <v>4646</v>
      </c>
      <c r="I12973" t="s">
        <v>28</v>
      </c>
      <c r="J12973">
        <f>VLOOKUP(I12973, Neighbourhood!$A$1:$B$26, 2, FALSE)</f>
        <v>7</v>
      </c>
      <c r="K12973">
        <v>493682.81</v>
      </c>
      <c r="L12973">
        <v>5453350.7999999998</v>
      </c>
    </row>
    <row r="12974" spans="1:12" x14ac:dyDescent="0.3">
      <c r="A12974" t="s">
        <v>10</v>
      </c>
      <c r="B12974">
        <f>VLOOKUP(A12974, CrimeType!$A$1:$B$11, 2, FALSE)</f>
        <v>2</v>
      </c>
      <c r="C12974">
        <v>2017</v>
      </c>
      <c r="D12974">
        <v>5</v>
      </c>
      <c r="E12974">
        <v>23</v>
      </c>
      <c r="F12974">
        <v>17</v>
      </c>
      <c r="G12974">
        <v>38</v>
      </c>
      <c r="H12974" t="s">
        <v>4647</v>
      </c>
      <c r="I12974" t="s">
        <v>75</v>
      </c>
      <c r="J12974">
        <f>VLOOKUP(I12974, Neighbourhood!$A$1:$B$26, 2, FALSE)</f>
        <v>3</v>
      </c>
      <c r="K12974">
        <v>486512.79</v>
      </c>
      <c r="L12974">
        <v>5454701.1200000001</v>
      </c>
    </row>
    <row r="12975" spans="1:12" x14ac:dyDescent="0.3">
      <c r="A12975" t="s">
        <v>15</v>
      </c>
      <c r="B12975">
        <f>VLOOKUP(A12975, CrimeType!$A$1:$B$11, 2, FALSE)</f>
        <v>4</v>
      </c>
      <c r="C12975">
        <v>2017</v>
      </c>
      <c r="D12975">
        <v>5</v>
      </c>
      <c r="E12975">
        <v>23</v>
      </c>
      <c r="F12975">
        <v>18</v>
      </c>
      <c r="G12975">
        <v>30</v>
      </c>
      <c r="H12975" t="s">
        <v>1175</v>
      </c>
      <c r="I12975" t="s">
        <v>46</v>
      </c>
      <c r="J12975">
        <f>VLOOKUP(I12975, Neighbourhood!$A$1:$B$26, 2, FALSE)</f>
        <v>5</v>
      </c>
      <c r="K12975">
        <v>494381.46</v>
      </c>
      <c r="L12975">
        <v>5458326.4299999997</v>
      </c>
    </row>
    <row r="12976" spans="1:12" x14ac:dyDescent="0.3">
      <c r="A12976" t="s">
        <v>29</v>
      </c>
      <c r="B12976">
        <f>VLOOKUP(A12976, CrimeType!$A$1:$B$11, 2, FALSE)</f>
        <v>6</v>
      </c>
      <c r="C12976">
        <v>2017</v>
      </c>
      <c r="D12976">
        <v>5</v>
      </c>
      <c r="E12976">
        <v>23</v>
      </c>
      <c r="F12976">
        <v>18</v>
      </c>
      <c r="G12976">
        <v>30</v>
      </c>
      <c r="H12976" t="s">
        <v>1175</v>
      </c>
      <c r="I12976" t="s">
        <v>46</v>
      </c>
      <c r="J12976">
        <f>VLOOKUP(I12976, Neighbourhood!$A$1:$B$26, 2, FALSE)</f>
        <v>5</v>
      </c>
      <c r="K12976">
        <v>494381.46</v>
      </c>
      <c r="L12976">
        <v>5458326.4299999997</v>
      </c>
    </row>
    <row r="12977" spans="1:12" x14ac:dyDescent="0.3">
      <c r="A12977" t="s">
        <v>10</v>
      </c>
      <c r="B12977">
        <f>VLOOKUP(A12977, CrimeType!$A$1:$B$11, 2, FALSE)</f>
        <v>2</v>
      </c>
      <c r="C12977">
        <v>2017</v>
      </c>
      <c r="D12977">
        <v>5</v>
      </c>
      <c r="E12977">
        <v>23</v>
      </c>
      <c r="F12977">
        <v>18</v>
      </c>
      <c r="G12977">
        <v>57</v>
      </c>
      <c r="H12977" t="s">
        <v>3944</v>
      </c>
      <c r="I12977" t="s">
        <v>55</v>
      </c>
      <c r="J12977">
        <f>VLOOKUP(I12977, Neighbourhood!$A$1:$B$26, 2, FALSE)</f>
        <v>14</v>
      </c>
      <c r="K12977">
        <v>491735.42</v>
      </c>
      <c r="L12977">
        <v>5453003.8700000001</v>
      </c>
    </row>
    <row r="12978" spans="1:12" x14ac:dyDescent="0.3">
      <c r="A12978" t="s">
        <v>40</v>
      </c>
      <c r="B12978">
        <f>VLOOKUP(A12978, CrimeType!$A$1:$B$11, 2, FALSE)</f>
        <v>9</v>
      </c>
      <c r="C12978">
        <v>2017</v>
      </c>
      <c r="D12978">
        <v>5</v>
      </c>
      <c r="E12978">
        <v>23</v>
      </c>
      <c r="F12978">
        <v>19</v>
      </c>
      <c r="G12978">
        <v>0</v>
      </c>
      <c r="H12978" t="s">
        <v>3520</v>
      </c>
      <c r="I12978" t="s">
        <v>65</v>
      </c>
      <c r="J12978">
        <f>VLOOKUP(I12978, Neighbourhood!$A$1:$B$26, 2, FALSE)</f>
        <v>12</v>
      </c>
      <c r="K12978">
        <v>492152.69</v>
      </c>
      <c r="L12978">
        <v>5456785.1200000001</v>
      </c>
    </row>
    <row r="12979" spans="1:12" x14ac:dyDescent="0.3">
      <c r="A12979" t="s">
        <v>18</v>
      </c>
      <c r="B12979">
        <f>VLOOKUP(A12979, CrimeType!$A$1:$B$11, 2, FALSE)</f>
        <v>7</v>
      </c>
      <c r="C12979">
        <v>2017</v>
      </c>
      <c r="D12979">
        <v>5</v>
      </c>
      <c r="E12979">
        <v>23</v>
      </c>
      <c r="F12979">
        <v>19</v>
      </c>
      <c r="G12979">
        <v>0</v>
      </c>
      <c r="H12979" t="s">
        <v>588</v>
      </c>
      <c r="I12979" t="s">
        <v>46</v>
      </c>
      <c r="J12979">
        <f>VLOOKUP(I12979, Neighbourhood!$A$1:$B$26, 2, FALSE)</f>
        <v>5</v>
      </c>
      <c r="K12979">
        <v>495504.95</v>
      </c>
      <c r="L12979">
        <v>5459265.4100000001</v>
      </c>
    </row>
    <row r="12980" spans="1:12" x14ac:dyDescent="0.3">
      <c r="A12980" t="s">
        <v>18</v>
      </c>
      <c r="B12980">
        <f>VLOOKUP(A12980, CrimeType!$A$1:$B$11, 2, FALSE)</f>
        <v>7</v>
      </c>
      <c r="C12980">
        <v>2017</v>
      </c>
      <c r="D12980">
        <v>5</v>
      </c>
      <c r="E12980">
        <v>23</v>
      </c>
      <c r="F12980">
        <v>19</v>
      </c>
      <c r="G12980">
        <v>0</v>
      </c>
      <c r="H12980" t="s">
        <v>271</v>
      </c>
      <c r="I12980" t="s">
        <v>12</v>
      </c>
      <c r="J12980">
        <f>VLOOKUP(I12980, Neighbourhood!$A$1:$B$26, 2, FALSE)</f>
        <v>1</v>
      </c>
      <c r="K12980">
        <v>488485.57</v>
      </c>
      <c r="L12980">
        <v>5454829.6299999999</v>
      </c>
    </row>
    <row r="12981" spans="1:12" x14ac:dyDescent="0.3">
      <c r="A12981" t="s">
        <v>15</v>
      </c>
      <c r="B12981">
        <f>VLOOKUP(A12981, CrimeType!$A$1:$B$11, 2, FALSE)</f>
        <v>4</v>
      </c>
      <c r="C12981">
        <v>2017</v>
      </c>
      <c r="D12981">
        <v>5</v>
      </c>
      <c r="E12981">
        <v>23</v>
      </c>
      <c r="F12981">
        <v>19</v>
      </c>
      <c r="G12981">
        <v>0</v>
      </c>
      <c r="H12981" t="s">
        <v>1095</v>
      </c>
      <c r="I12981" t="s">
        <v>26</v>
      </c>
      <c r="J12981">
        <f>VLOOKUP(I12981, Neighbourhood!$A$1:$B$26, 2, FALSE)</f>
        <v>2</v>
      </c>
      <c r="K12981">
        <v>492474.11</v>
      </c>
      <c r="L12981">
        <v>5458741.8700000001</v>
      </c>
    </row>
    <row r="12982" spans="1:12" x14ac:dyDescent="0.3">
      <c r="A12982" t="s">
        <v>18</v>
      </c>
      <c r="B12982">
        <f>VLOOKUP(A12982, CrimeType!$A$1:$B$11, 2, FALSE)</f>
        <v>7</v>
      </c>
      <c r="C12982">
        <v>2017</v>
      </c>
      <c r="D12982">
        <v>5</v>
      </c>
      <c r="E12982">
        <v>23</v>
      </c>
      <c r="F12982">
        <v>19</v>
      </c>
      <c r="G12982">
        <v>0</v>
      </c>
      <c r="H12982" t="s">
        <v>2440</v>
      </c>
      <c r="I12982" t="s">
        <v>14</v>
      </c>
      <c r="J12982">
        <f>VLOOKUP(I12982, Neighbourhood!$A$1:$B$26, 2, FALSE)</f>
        <v>4</v>
      </c>
      <c r="K12982">
        <v>491277.68</v>
      </c>
      <c r="L12982">
        <v>5456830.5099999998</v>
      </c>
    </row>
    <row r="12983" spans="1:12" x14ac:dyDescent="0.3">
      <c r="A12983" t="s">
        <v>29</v>
      </c>
      <c r="B12983">
        <f>VLOOKUP(A12983, CrimeType!$A$1:$B$11, 2, FALSE)</f>
        <v>6</v>
      </c>
      <c r="C12983">
        <v>2017</v>
      </c>
      <c r="D12983">
        <v>5</v>
      </c>
      <c r="E12983">
        <v>23</v>
      </c>
      <c r="F12983">
        <v>19</v>
      </c>
      <c r="G12983">
        <v>15</v>
      </c>
      <c r="H12983" t="s">
        <v>3740</v>
      </c>
      <c r="I12983" t="s">
        <v>26</v>
      </c>
      <c r="J12983">
        <f>VLOOKUP(I12983, Neighbourhood!$A$1:$B$26, 2, FALSE)</f>
        <v>2</v>
      </c>
      <c r="K12983">
        <v>491661.52</v>
      </c>
      <c r="L12983">
        <v>5458135.21</v>
      </c>
    </row>
    <row r="12984" spans="1:12" x14ac:dyDescent="0.3">
      <c r="A12984" t="s">
        <v>18</v>
      </c>
      <c r="B12984">
        <f>VLOOKUP(A12984, CrimeType!$A$1:$B$11, 2, FALSE)</f>
        <v>7</v>
      </c>
      <c r="C12984">
        <v>2017</v>
      </c>
      <c r="D12984">
        <v>5</v>
      </c>
      <c r="E12984">
        <v>23</v>
      </c>
      <c r="F12984">
        <v>19</v>
      </c>
      <c r="G12984">
        <v>41</v>
      </c>
      <c r="H12984" t="s">
        <v>1483</v>
      </c>
      <c r="I12984" t="s">
        <v>77</v>
      </c>
      <c r="J12984">
        <f>VLOOKUP(I12984, Neighbourhood!$A$1:$B$26, 2, FALSE)</f>
        <v>22</v>
      </c>
      <c r="K12984">
        <v>496129.57</v>
      </c>
      <c r="L12984">
        <v>5452451.5300000003</v>
      </c>
    </row>
    <row r="12985" spans="1:12" x14ac:dyDescent="0.3">
      <c r="A12985" t="s">
        <v>18</v>
      </c>
      <c r="B12985">
        <f>VLOOKUP(A12985, CrimeType!$A$1:$B$11, 2, FALSE)</f>
        <v>7</v>
      </c>
      <c r="C12985">
        <v>2017</v>
      </c>
      <c r="D12985">
        <v>5</v>
      </c>
      <c r="E12985">
        <v>23</v>
      </c>
      <c r="F12985">
        <v>20</v>
      </c>
      <c r="G12985">
        <v>0</v>
      </c>
      <c r="H12985" t="s">
        <v>3489</v>
      </c>
      <c r="I12985" t="s">
        <v>14</v>
      </c>
      <c r="J12985">
        <f>VLOOKUP(I12985, Neighbourhood!$A$1:$B$26, 2, FALSE)</f>
        <v>4</v>
      </c>
      <c r="K12985">
        <v>490683.4</v>
      </c>
      <c r="L12985">
        <v>5456333.6200000001</v>
      </c>
    </row>
    <row r="12986" spans="1:12" x14ac:dyDescent="0.3">
      <c r="A12986" t="s">
        <v>24</v>
      </c>
      <c r="B12986">
        <f>VLOOKUP(A12986, CrimeType!$A$1:$B$11, 2, FALSE)</f>
        <v>1</v>
      </c>
      <c r="C12986">
        <v>2017</v>
      </c>
      <c r="D12986">
        <v>5</v>
      </c>
      <c r="E12986">
        <v>23</v>
      </c>
      <c r="F12986">
        <v>20</v>
      </c>
      <c r="G12986">
        <v>0</v>
      </c>
      <c r="H12986" t="s">
        <v>3017</v>
      </c>
      <c r="I12986" t="s">
        <v>53</v>
      </c>
      <c r="J12986">
        <f>VLOOKUP(I12986, Neighbourhood!$A$1:$B$26, 2, FALSE)</f>
        <v>16</v>
      </c>
      <c r="K12986">
        <v>492019.6</v>
      </c>
      <c r="L12986">
        <v>5455777.8399999999</v>
      </c>
    </row>
    <row r="12987" spans="1:12" x14ac:dyDescent="0.3">
      <c r="A12987" t="s">
        <v>40</v>
      </c>
      <c r="B12987">
        <f>VLOOKUP(A12987, CrimeType!$A$1:$B$11, 2, FALSE)</f>
        <v>9</v>
      </c>
      <c r="C12987">
        <v>2017</v>
      </c>
      <c r="D12987">
        <v>5</v>
      </c>
      <c r="E12987">
        <v>23</v>
      </c>
      <c r="F12987">
        <v>20</v>
      </c>
      <c r="G12987">
        <v>0</v>
      </c>
      <c r="H12987" t="s">
        <v>731</v>
      </c>
      <c r="I12987" t="s">
        <v>65</v>
      </c>
      <c r="J12987">
        <f>VLOOKUP(I12987, Neighbourhood!$A$1:$B$26, 2, FALSE)</f>
        <v>12</v>
      </c>
      <c r="K12987">
        <v>493388.2</v>
      </c>
      <c r="L12987">
        <v>5456841.7300000004</v>
      </c>
    </row>
    <row r="12988" spans="1:12" x14ac:dyDescent="0.3">
      <c r="A12988" t="s">
        <v>18</v>
      </c>
      <c r="B12988">
        <f>VLOOKUP(A12988, CrimeType!$A$1:$B$11, 2, FALSE)</f>
        <v>7</v>
      </c>
      <c r="C12988">
        <v>2017</v>
      </c>
      <c r="D12988">
        <v>5</v>
      </c>
      <c r="E12988">
        <v>23</v>
      </c>
      <c r="F12988">
        <v>20</v>
      </c>
      <c r="G12988">
        <v>0</v>
      </c>
      <c r="H12988" t="s">
        <v>458</v>
      </c>
      <c r="I12988" t="s">
        <v>26</v>
      </c>
      <c r="J12988">
        <f>VLOOKUP(I12988, Neighbourhood!$A$1:$B$26, 2, FALSE)</f>
        <v>2</v>
      </c>
      <c r="K12988">
        <v>491789.69</v>
      </c>
      <c r="L12988">
        <v>5458406.2999999998</v>
      </c>
    </row>
    <row r="12989" spans="1:12" x14ac:dyDescent="0.3">
      <c r="A12989" t="s">
        <v>40</v>
      </c>
      <c r="B12989">
        <f>VLOOKUP(A12989, CrimeType!$A$1:$B$11, 2, FALSE)</f>
        <v>9</v>
      </c>
      <c r="C12989">
        <v>2017</v>
      </c>
      <c r="D12989">
        <v>5</v>
      </c>
      <c r="E12989">
        <v>23</v>
      </c>
      <c r="F12989">
        <v>20</v>
      </c>
      <c r="G12989">
        <v>0</v>
      </c>
      <c r="H12989" t="s">
        <v>4648</v>
      </c>
      <c r="I12989" t="s">
        <v>68</v>
      </c>
      <c r="J12989">
        <f>VLOOKUP(I12989, Neighbourhood!$A$1:$B$26, 2, FALSE)</f>
        <v>10</v>
      </c>
      <c r="K12989">
        <v>489162.96</v>
      </c>
      <c r="L12989">
        <v>5457759.0499999998</v>
      </c>
    </row>
    <row r="12990" spans="1:12" x14ac:dyDescent="0.3">
      <c r="A12990" t="s">
        <v>15</v>
      </c>
      <c r="B12990">
        <f>VLOOKUP(A12990, CrimeType!$A$1:$B$11, 2, FALSE)</f>
        <v>4</v>
      </c>
      <c r="C12990">
        <v>2017</v>
      </c>
      <c r="D12990">
        <v>5</v>
      </c>
      <c r="E12990">
        <v>23</v>
      </c>
      <c r="F12990">
        <v>20</v>
      </c>
      <c r="G12990">
        <v>10</v>
      </c>
      <c r="H12990" t="s">
        <v>1792</v>
      </c>
      <c r="I12990" t="s">
        <v>26</v>
      </c>
      <c r="J12990">
        <f>VLOOKUP(I12990, Neighbourhood!$A$1:$B$26, 2, FALSE)</f>
        <v>2</v>
      </c>
      <c r="K12990">
        <v>490650.59</v>
      </c>
      <c r="L12990">
        <v>5458254.6200000001</v>
      </c>
    </row>
    <row r="12991" spans="1:12" x14ac:dyDescent="0.3">
      <c r="A12991" t="s">
        <v>18</v>
      </c>
      <c r="B12991">
        <f>VLOOKUP(A12991, CrimeType!$A$1:$B$11, 2, FALSE)</f>
        <v>7</v>
      </c>
      <c r="C12991">
        <v>2017</v>
      </c>
      <c r="D12991">
        <v>5</v>
      </c>
      <c r="E12991">
        <v>23</v>
      </c>
      <c r="F12991">
        <v>20</v>
      </c>
      <c r="G12991">
        <v>15</v>
      </c>
      <c r="H12991" t="s">
        <v>4649</v>
      </c>
      <c r="I12991" t="s">
        <v>14</v>
      </c>
      <c r="J12991">
        <f>VLOOKUP(I12991, Neighbourhood!$A$1:$B$26, 2, FALSE)</f>
        <v>4</v>
      </c>
      <c r="K12991">
        <v>490780.55</v>
      </c>
      <c r="L12991">
        <v>5456427.6600000001</v>
      </c>
    </row>
    <row r="12992" spans="1:12" x14ac:dyDescent="0.3">
      <c r="A12992" t="s">
        <v>18</v>
      </c>
      <c r="B12992">
        <f>VLOOKUP(A12992, CrimeType!$A$1:$B$11, 2, FALSE)</f>
        <v>7</v>
      </c>
      <c r="C12992">
        <v>2017</v>
      </c>
      <c r="D12992">
        <v>5</v>
      </c>
      <c r="E12992">
        <v>23</v>
      </c>
      <c r="F12992">
        <v>20</v>
      </c>
      <c r="G12992">
        <v>30</v>
      </c>
      <c r="H12992" t="s">
        <v>659</v>
      </c>
      <c r="I12992" t="s">
        <v>14</v>
      </c>
      <c r="J12992">
        <f>VLOOKUP(I12992, Neighbourhood!$A$1:$B$26, 2, FALSE)</f>
        <v>4</v>
      </c>
      <c r="K12992">
        <v>491440.56</v>
      </c>
      <c r="L12992">
        <v>5456615.21</v>
      </c>
    </row>
    <row r="12993" spans="1:12" x14ac:dyDescent="0.3">
      <c r="A12993" t="s">
        <v>10</v>
      </c>
      <c r="B12993">
        <f>VLOOKUP(A12993, CrimeType!$A$1:$B$11, 2, FALSE)</f>
        <v>2</v>
      </c>
      <c r="C12993">
        <v>2017</v>
      </c>
      <c r="D12993">
        <v>5</v>
      </c>
      <c r="E12993">
        <v>23</v>
      </c>
      <c r="F12993">
        <v>20</v>
      </c>
      <c r="G12993">
        <v>34</v>
      </c>
      <c r="H12993" t="s">
        <v>1582</v>
      </c>
      <c r="I12993" t="s">
        <v>28</v>
      </c>
      <c r="J12993">
        <f>VLOOKUP(I12993, Neighbourhood!$A$1:$B$26, 2, FALSE)</f>
        <v>7</v>
      </c>
      <c r="K12993">
        <v>495350.49</v>
      </c>
      <c r="L12993">
        <v>5453799.9500000002</v>
      </c>
    </row>
    <row r="12994" spans="1:12" x14ac:dyDescent="0.3">
      <c r="A12994" t="s">
        <v>18</v>
      </c>
      <c r="B12994">
        <f>VLOOKUP(A12994, CrimeType!$A$1:$B$11, 2, FALSE)</f>
        <v>7</v>
      </c>
      <c r="C12994">
        <v>2017</v>
      </c>
      <c r="D12994">
        <v>5</v>
      </c>
      <c r="E12994">
        <v>23</v>
      </c>
      <c r="F12994">
        <v>21</v>
      </c>
      <c r="G12994">
        <v>0</v>
      </c>
      <c r="H12994" t="s">
        <v>4650</v>
      </c>
      <c r="I12994" t="s">
        <v>61</v>
      </c>
      <c r="J12994">
        <f>VLOOKUP(I12994, Neighbourhood!$A$1:$B$26, 2, FALSE)</f>
        <v>15</v>
      </c>
      <c r="K12994">
        <v>496764.52</v>
      </c>
      <c r="L12994">
        <v>5453453.0999999996</v>
      </c>
    </row>
    <row r="12995" spans="1:12" x14ac:dyDescent="0.3">
      <c r="A12995" t="s">
        <v>18</v>
      </c>
      <c r="B12995">
        <f>VLOOKUP(A12995, CrimeType!$A$1:$B$11, 2, FALSE)</f>
        <v>7</v>
      </c>
      <c r="C12995">
        <v>2017</v>
      </c>
      <c r="D12995">
        <v>5</v>
      </c>
      <c r="E12995">
        <v>23</v>
      </c>
      <c r="F12995">
        <v>21</v>
      </c>
      <c r="G12995">
        <v>30</v>
      </c>
      <c r="H12995" t="s">
        <v>19</v>
      </c>
      <c r="I12995" t="s">
        <v>26</v>
      </c>
      <c r="J12995">
        <f>VLOOKUP(I12995, Neighbourhood!$A$1:$B$26, 2, FALSE)</f>
        <v>2</v>
      </c>
      <c r="K12995">
        <v>490255.53</v>
      </c>
      <c r="L12995">
        <v>5458158.6100000003</v>
      </c>
    </row>
    <row r="12996" spans="1:12" x14ac:dyDescent="0.3">
      <c r="A12996" t="s">
        <v>15</v>
      </c>
      <c r="B12996">
        <f>VLOOKUP(A12996, CrimeType!$A$1:$B$11, 2, FALSE)</f>
        <v>4</v>
      </c>
      <c r="C12996">
        <v>2017</v>
      </c>
      <c r="D12996">
        <v>5</v>
      </c>
      <c r="E12996">
        <v>23</v>
      </c>
      <c r="F12996">
        <v>21</v>
      </c>
      <c r="G12996">
        <v>30</v>
      </c>
      <c r="H12996" t="s">
        <v>1571</v>
      </c>
      <c r="I12996" t="s">
        <v>26</v>
      </c>
      <c r="J12996">
        <f>VLOOKUP(I12996, Neighbourhood!$A$1:$B$26, 2, FALSE)</f>
        <v>2</v>
      </c>
      <c r="K12996">
        <v>490680.04</v>
      </c>
      <c r="L12996">
        <v>5458406.79</v>
      </c>
    </row>
    <row r="12997" spans="1:12" x14ac:dyDescent="0.3">
      <c r="A12997" t="s">
        <v>24</v>
      </c>
      <c r="B12997">
        <f>VLOOKUP(A12997, CrimeType!$A$1:$B$11, 2, FALSE)</f>
        <v>1</v>
      </c>
      <c r="C12997">
        <v>2017</v>
      </c>
      <c r="D12997">
        <v>5</v>
      </c>
      <c r="E12997">
        <v>23</v>
      </c>
      <c r="F12997">
        <v>22</v>
      </c>
      <c r="G12997">
        <v>0</v>
      </c>
      <c r="H12997" t="s">
        <v>4073</v>
      </c>
      <c r="I12997" t="s">
        <v>20</v>
      </c>
      <c r="J12997">
        <f>VLOOKUP(I12997, Neighbourhood!$A$1:$B$26, 2, FALSE)</f>
        <v>23</v>
      </c>
      <c r="K12997">
        <v>490150.71</v>
      </c>
      <c r="L12997">
        <v>5458934.5999999996</v>
      </c>
    </row>
    <row r="12998" spans="1:12" x14ac:dyDescent="0.3">
      <c r="A12998" t="s">
        <v>119</v>
      </c>
      <c r="B12998">
        <f>VLOOKUP(A12998, CrimeType!$A$1:$B$11, 2, FALSE)</f>
        <v>8</v>
      </c>
      <c r="C12998">
        <v>2017</v>
      </c>
      <c r="D12998">
        <v>5</v>
      </c>
      <c r="E12998">
        <v>23</v>
      </c>
      <c r="F12998">
        <v>22</v>
      </c>
      <c r="G12998">
        <v>0</v>
      </c>
      <c r="H12998" t="s">
        <v>3115</v>
      </c>
      <c r="I12998" t="s">
        <v>46</v>
      </c>
      <c r="J12998">
        <f>VLOOKUP(I12998, Neighbourhood!$A$1:$B$26, 2, FALSE)</f>
        <v>5</v>
      </c>
      <c r="K12998">
        <v>495321.14</v>
      </c>
      <c r="L12998">
        <v>5458214.6299999999</v>
      </c>
    </row>
    <row r="12999" spans="1:12" x14ac:dyDescent="0.3">
      <c r="A12999" t="s">
        <v>40</v>
      </c>
      <c r="B12999">
        <f>VLOOKUP(A12999, CrimeType!$A$1:$B$11, 2, FALSE)</f>
        <v>9</v>
      </c>
      <c r="C12999">
        <v>2017</v>
      </c>
      <c r="D12999">
        <v>5</v>
      </c>
      <c r="E12999">
        <v>23</v>
      </c>
      <c r="F12999">
        <v>22</v>
      </c>
      <c r="G12999">
        <v>0</v>
      </c>
      <c r="H12999" t="s">
        <v>4651</v>
      </c>
      <c r="I12999" t="s">
        <v>12</v>
      </c>
      <c r="J12999">
        <f>VLOOKUP(I12999, Neighbourhood!$A$1:$B$26, 2, FALSE)</f>
        <v>1</v>
      </c>
      <c r="K12999">
        <v>487623.83</v>
      </c>
      <c r="L12999">
        <v>5455469.6200000001</v>
      </c>
    </row>
    <row r="13000" spans="1:12" x14ac:dyDescent="0.3">
      <c r="A13000" t="s">
        <v>15</v>
      </c>
      <c r="B13000">
        <f>VLOOKUP(A13000, CrimeType!$A$1:$B$11, 2, FALSE)</f>
        <v>4</v>
      </c>
      <c r="C13000">
        <v>2017</v>
      </c>
      <c r="D13000">
        <v>5</v>
      </c>
      <c r="E13000">
        <v>23</v>
      </c>
      <c r="F13000">
        <v>22</v>
      </c>
      <c r="G13000">
        <v>56</v>
      </c>
      <c r="H13000" t="s">
        <v>2945</v>
      </c>
      <c r="I13000" t="s">
        <v>31</v>
      </c>
      <c r="J13000">
        <f>VLOOKUP(I13000, Neighbourhood!$A$1:$B$26, 2, FALSE)</f>
        <v>20</v>
      </c>
      <c r="K13000">
        <v>492925.68</v>
      </c>
      <c r="L13000">
        <v>5459033.7300000004</v>
      </c>
    </row>
    <row r="13001" spans="1:12" x14ac:dyDescent="0.3">
      <c r="A13001" t="s">
        <v>10</v>
      </c>
      <c r="B13001">
        <f>VLOOKUP(A13001, CrimeType!$A$1:$B$11, 2, FALSE)</f>
        <v>2</v>
      </c>
      <c r="C13001">
        <v>2017</v>
      </c>
      <c r="D13001">
        <v>5</v>
      </c>
      <c r="E13001">
        <v>23</v>
      </c>
      <c r="F13001">
        <v>23</v>
      </c>
      <c r="G13001">
        <v>30</v>
      </c>
      <c r="H13001" t="s">
        <v>4652</v>
      </c>
      <c r="I13001" t="s">
        <v>61</v>
      </c>
      <c r="J13001">
        <f>VLOOKUP(I13001, Neighbourhood!$A$1:$B$26, 2, FALSE)</f>
        <v>15</v>
      </c>
      <c r="K13001">
        <v>497419.87</v>
      </c>
      <c r="L13001">
        <v>5453551.2300000004</v>
      </c>
    </row>
    <row r="13002" spans="1:12" x14ac:dyDescent="0.3">
      <c r="A13002" t="s">
        <v>18</v>
      </c>
      <c r="B13002">
        <f>VLOOKUP(A13002, CrimeType!$A$1:$B$11, 2, FALSE)</f>
        <v>7</v>
      </c>
      <c r="C13002">
        <v>2017</v>
      </c>
      <c r="D13002">
        <v>5</v>
      </c>
      <c r="E13002">
        <v>23</v>
      </c>
      <c r="F13002">
        <v>23</v>
      </c>
      <c r="G13002">
        <v>30</v>
      </c>
      <c r="H13002" t="s">
        <v>3092</v>
      </c>
      <c r="I13002" t="s">
        <v>26</v>
      </c>
      <c r="J13002">
        <f>VLOOKUP(I13002, Neighbourhood!$A$1:$B$26, 2, FALSE)</f>
        <v>2</v>
      </c>
      <c r="K13002">
        <v>491289.75</v>
      </c>
      <c r="L13002">
        <v>5458510.1799999997</v>
      </c>
    </row>
    <row r="13003" spans="1:12" x14ac:dyDescent="0.3">
      <c r="A13003" t="s">
        <v>1240</v>
      </c>
      <c r="B13003">
        <f>VLOOKUP(A13003, CrimeType!$A$1:$B$11, 2, FALSE)</f>
        <v>3</v>
      </c>
      <c r="C13003">
        <v>2017</v>
      </c>
      <c r="D13003">
        <v>5</v>
      </c>
      <c r="E13003">
        <v>23</v>
      </c>
      <c r="F13003" t="s">
        <v>93</v>
      </c>
      <c r="G13003" t="s">
        <v>93</v>
      </c>
      <c r="H13003" t="s">
        <v>94</v>
      </c>
      <c r="I13003" t="s">
        <v>94</v>
      </c>
      <c r="J13003">
        <f>VLOOKUP(I13003, Neighbourhood!$A$1:$B$26, 2, FALSE)</f>
        <v>25</v>
      </c>
      <c r="K13003">
        <v>0</v>
      </c>
      <c r="L13003">
        <v>0</v>
      </c>
    </row>
    <row r="13004" spans="1:12" x14ac:dyDescent="0.3">
      <c r="A13004" t="s">
        <v>92</v>
      </c>
      <c r="B13004">
        <f>VLOOKUP(A13004, CrimeType!$A$1:$B$11, 2, FALSE)</f>
        <v>5</v>
      </c>
      <c r="C13004">
        <v>2017</v>
      </c>
      <c r="D13004">
        <v>5</v>
      </c>
      <c r="E13004">
        <v>23</v>
      </c>
      <c r="F13004" t="s">
        <v>93</v>
      </c>
      <c r="G13004" t="s">
        <v>93</v>
      </c>
      <c r="H13004" t="s">
        <v>94</v>
      </c>
      <c r="I13004" t="s">
        <v>94</v>
      </c>
      <c r="J13004">
        <f>VLOOKUP(I13004, Neighbourhood!$A$1:$B$26, 2, FALSE)</f>
        <v>25</v>
      </c>
      <c r="K13004">
        <v>0</v>
      </c>
      <c r="L13004">
        <v>0</v>
      </c>
    </row>
    <row r="13005" spans="1:12" x14ac:dyDescent="0.3">
      <c r="A13005" t="s">
        <v>18</v>
      </c>
      <c r="B13005">
        <f>VLOOKUP(A13005, CrimeType!$A$1:$B$11, 2, FALSE)</f>
        <v>7</v>
      </c>
      <c r="C13005">
        <v>2017</v>
      </c>
      <c r="D13005">
        <v>5</v>
      </c>
      <c r="E13005">
        <v>24</v>
      </c>
      <c r="F13005">
        <v>0</v>
      </c>
      <c r="G13005">
        <v>0</v>
      </c>
      <c r="H13005" t="s">
        <v>1146</v>
      </c>
      <c r="I13005" t="s">
        <v>46</v>
      </c>
      <c r="J13005">
        <f>VLOOKUP(I13005, Neighbourhood!$A$1:$B$26, 2, FALSE)</f>
        <v>5</v>
      </c>
      <c r="K13005">
        <v>494431.71</v>
      </c>
      <c r="L13005">
        <v>5456827.0499999998</v>
      </c>
    </row>
    <row r="13006" spans="1:12" x14ac:dyDescent="0.3">
      <c r="A13006" t="s">
        <v>18</v>
      </c>
      <c r="B13006">
        <f>VLOOKUP(A13006, CrimeType!$A$1:$B$11, 2, FALSE)</f>
        <v>7</v>
      </c>
      <c r="C13006">
        <v>2017</v>
      </c>
      <c r="D13006">
        <v>5</v>
      </c>
      <c r="E13006">
        <v>24</v>
      </c>
      <c r="F13006">
        <v>0</v>
      </c>
      <c r="G13006">
        <v>0</v>
      </c>
      <c r="H13006" t="s">
        <v>4653</v>
      </c>
      <c r="I13006" t="s">
        <v>39</v>
      </c>
      <c r="J13006">
        <f>VLOOKUP(I13006, Neighbourhood!$A$1:$B$26, 2, FALSE)</f>
        <v>11</v>
      </c>
      <c r="K13006">
        <v>491038.4</v>
      </c>
      <c r="L13006">
        <v>5450329.3700000001</v>
      </c>
    </row>
    <row r="13007" spans="1:12" x14ac:dyDescent="0.3">
      <c r="A13007" t="s">
        <v>40</v>
      </c>
      <c r="B13007">
        <f>VLOOKUP(A13007, CrimeType!$A$1:$B$11, 2, FALSE)</f>
        <v>9</v>
      </c>
      <c r="C13007">
        <v>2017</v>
      </c>
      <c r="D13007">
        <v>5</v>
      </c>
      <c r="E13007">
        <v>24</v>
      </c>
      <c r="F13007">
        <v>0</v>
      </c>
      <c r="G13007">
        <v>0</v>
      </c>
      <c r="H13007" t="s">
        <v>4653</v>
      </c>
      <c r="I13007" t="s">
        <v>39</v>
      </c>
      <c r="J13007">
        <f>VLOOKUP(I13007, Neighbourhood!$A$1:$B$26, 2, FALSE)</f>
        <v>11</v>
      </c>
      <c r="K13007">
        <v>491038.4</v>
      </c>
      <c r="L13007">
        <v>5450329.3700000001</v>
      </c>
    </row>
    <row r="13008" spans="1:12" x14ac:dyDescent="0.3">
      <c r="A13008" t="s">
        <v>29</v>
      </c>
      <c r="B13008">
        <f>VLOOKUP(A13008, CrimeType!$A$1:$B$11, 2, FALSE)</f>
        <v>6</v>
      </c>
      <c r="C13008">
        <v>2017</v>
      </c>
      <c r="D13008">
        <v>5</v>
      </c>
      <c r="E13008">
        <v>24</v>
      </c>
      <c r="F13008">
        <v>0</v>
      </c>
      <c r="G13008">
        <v>7</v>
      </c>
      <c r="H13008" t="s">
        <v>771</v>
      </c>
      <c r="I13008" t="s">
        <v>26</v>
      </c>
      <c r="J13008">
        <f>VLOOKUP(I13008, Neighbourhood!$A$1:$B$26, 2, FALSE)</f>
        <v>2</v>
      </c>
      <c r="K13008">
        <v>491242.02</v>
      </c>
      <c r="L13008">
        <v>5458550.5300000003</v>
      </c>
    </row>
    <row r="13009" spans="1:12" x14ac:dyDescent="0.3">
      <c r="A13009" t="s">
        <v>40</v>
      </c>
      <c r="B13009">
        <f>VLOOKUP(A13009, CrimeType!$A$1:$B$11, 2, FALSE)</f>
        <v>9</v>
      </c>
      <c r="C13009">
        <v>2017</v>
      </c>
      <c r="D13009">
        <v>5</v>
      </c>
      <c r="E13009">
        <v>24</v>
      </c>
      <c r="F13009">
        <v>1</v>
      </c>
      <c r="G13009">
        <v>30</v>
      </c>
      <c r="H13009" t="s">
        <v>4654</v>
      </c>
      <c r="I13009" t="s">
        <v>61</v>
      </c>
      <c r="J13009">
        <f>VLOOKUP(I13009, Neighbourhood!$A$1:$B$26, 2, FALSE)</f>
        <v>15</v>
      </c>
      <c r="K13009">
        <v>497409.66</v>
      </c>
      <c r="L13009">
        <v>5455006.1299999999</v>
      </c>
    </row>
    <row r="13010" spans="1:12" x14ac:dyDescent="0.3">
      <c r="A13010" t="s">
        <v>15</v>
      </c>
      <c r="B13010">
        <f>VLOOKUP(A13010, CrimeType!$A$1:$B$11, 2, FALSE)</f>
        <v>4</v>
      </c>
      <c r="C13010">
        <v>2017</v>
      </c>
      <c r="D13010">
        <v>5</v>
      </c>
      <c r="E13010">
        <v>24</v>
      </c>
      <c r="F13010">
        <v>2</v>
      </c>
      <c r="G13010">
        <v>10</v>
      </c>
      <c r="H13010" t="s">
        <v>1570</v>
      </c>
      <c r="I13010" t="s">
        <v>14</v>
      </c>
      <c r="J13010">
        <f>VLOOKUP(I13010, Neighbourhood!$A$1:$B$26, 2, FALSE)</f>
        <v>4</v>
      </c>
      <c r="K13010">
        <v>490927.35999999999</v>
      </c>
      <c r="L13010">
        <v>5456629.6299999999</v>
      </c>
    </row>
    <row r="13011" spans="1:12" x14ac:dyDescent="0.3">
      <c r="A13011" t="s">
        <v>15</v>
      </c>
      <c r="B13011">
        <f>VLOOKUP(A13011, CrimeType!$A$1:$B$11, 2, FALSE)</f>
        <v>4</v>
      </c>
      <c r="C13011">
        <v>2017</v>
      </c>
      <c r="D13011">
        <v>5</v>
      </c>
      <c r="E13011">
        <v>24</v>
      </c>
      <c r="F13011">
        <v>2</v>
      </c>
      <c r="G13011">
        <v>15</v>
      </c>
      <c r="H13011" t="s">
        <v>132</v>
      </c>
      <c r="I13011" t="s">
        <v>26</v>
      </c>
      <c r="J13011">
        <f>VLOOKUP(I13011, Neighbourhood!$A$1:$B$26, 2, FALSE)</f>
        <v>2</v>
      </c>
      <c r="K13011">
        <v>491493.31</v>
      </c>
      <c r="L13011">
        <v>5459541.9800000004</v>
      </c>
    </row>
    <row r="13012" spans="1:12" x14ac:dyDescent="0.3">
      <c r="A13012" t="s">
        <v>24</v>
      </c>
      <c r="B13012">
        <f>VLOOKUP(A13012, CrimeType!$A$1:$B$11, 2, FALSE)</f>
        <v>1</v>
      </c>
      <c r="C13012">
        <v>2017</v>
      </c>
      <c r="D13012">
        <v>5</v>
      </c>
      <c r="E13012">
        <v>24</v>
      </c>
      <c r="F13012">
        <v>5</v>
      </c>
      <c r="G13012">
        <v>15</v>
      </c>
      <c r="H13012" t="s">
        <v>3559</v>
      </c>
      <c r="I13012" t="s">
        <v>65</v>
      </c>
      <c r="J13012">
        <f>VLOOKUP(I13012, Neighbourhood!$A$1:$B$26, 2, FALSE)</f>
        <v>12</v>
      </c>
      <c r="K13012">
        <v>492366.71</v>
      </c>
      <c r="L13012">
        <v>5456988.21</v>
      </c>
    </row>
    <row r="13013" spans="1:12" x14ac:dyDescent="0.3">
      <c r="A13013" t="s">
        <v>119</v>
      </c>
      <c r="B13013">
        <f>VLOOKUP(A13013, CrimeType!$A$1:$B$11, 2, FALSE)</f>
        <v>8</v>
      </c>
      <c r="C13013">
        <v>2017</v>
      </c>
      <c r="D13013">
        <v>5</v>
      </c>
      <c r="E13013">
        <v>24</v>
      </c>
      <c r="F13013">
        <v>6</v>
      </c>
      <c r="G13013">
        <v>0</v>
      </c>
      <c r="H13013" t="s">
        <v>296</v>
      </c>
      <c r="I13013" t="s">
        <v>26</v>
      </c>
      <c r="J13013">
        <f>VLOOKUP(I13013, Neighbourhood!$A$1:$B$26, 2, FALSE)</f>
        <v>2</v>
      </c>
      <c r="K13013">
        <v>490598.52</v>
      </c>
      <c r="L13013">
        <v>5459866.2599999998</v>
      </c>
    </row>
    <row r="13014" spans="1:12" x14ac:dyDescent="0.3">
      <c r="A13014" t="s">
        <v>10</v>
      </c>
      <c r="B13014">
        <f>VLOOKUP(A13014, CrimeType!$A$1:$B$11, 2, FALSE)</f>
        <v>2</v>
      </c>
      <c r="C13014">
        <v>2017</v>
      </c>
      <c r="D13014">
        <v>5</v>
      </c>
      <c r="E13014">
        <v>24</v>
      </c>
      <c r="F13014">
        <v>7</v>
      </c>
      <c r="G13014">
        <v>20</v>
      </c>
      <c r="H13014" t="s">
        <v>4028</v>
      </c>
      <c r="I13014" t="s">
        <v>53</v>
      </c>
      <c r="J13014">
        <f>VLOOKUP(I13014, Neighbourhood!$A$1:$B$26, 2, FALSE)</f>
        <v>16</v>
      </c>
      <c r="K13014">
        <v>492538.75</v>
      </c>
      <c r="L13014">
        <v>5453842.9400000004</v>
      </c>
    </row>
    <row r="13015" spans="1:12" x14ac:dyDescent="0.3">
      <c r="A13015" t="s">
        <v>18</v>
      </c>
      <c r="B13015">
        <f>VLOOKUP(A13015, CrimeType!$A$1:$B$11, 2, FALSE)</f>
        <v>7</v>
      </c>
      <c r="C13015">
        <v>2017</v>
      </c>
      <c r="D13015">
        <v>5</v>
      </c>
      <c r="E13015">
        <v>24</v>
      </c>
      <c r="F13015">
        <v>8</v>
      </c>
      <c r="G13015">
        <v>0</v>
      </c>
      <c r="H13015" t="s">
        <v>464</v>
      </c>
      <c r="I13015" t="s">
        <v>65</v>
      </c>
      <c r="J13015">
        <f>VLOOKUP(I13015, Neighbourhood!$A$1:$B$26, 2, FALSE)</f>
        <v>12</v>
      </c>
      <c r="K13015">
        <v>492612.27</v>
      </c>
      <c r="L13015">
        <v>5457798.0899999999</v>
      </c>
    </row>
    <row r="13016" spans="1:12" x14ac:dyDescent="0.3">
      <c r="A13016" t="s">
        <v>10</v>
      </c>
      <c r="B13016">
        <f>VLOOKUP(A13016, CrimeType!$A$1:$B$11, 2, FALSE)</f>
        <v>2</v>
      </c>
      <c r="C13016">
        <v>2017</v>
      </c>
      <c r="D13016">
        <v>5</v>
      </c>
      <c r="E13016">
        <v>24</v>
      </c>
      <c r="F13016">
        <v>8</v>
      </c>
      <c r="G13016">
        <v>15</v>
      </c>
      <c r="H13016" t="s">
        <v>4655</v>
      </c>
      <c r="I13016" t="s">
        <v>34</v>
      </c>
      <c r="J13016">
        <f>VLOOKUP(I13016, Neighbourhood!$A$1:$B$26, 2, FALSE)</f>
        <v>8</v>
      </c>
      <c r="K13016">
        <v>489211.74</v>
      </c>
      <c r="L13016">
        <v>5451961.0899999999</v>
      </c>
    </row>
    <row r="13017" spans="1:12" x14ac:dyDescent="0.3">
      <c r="A13017" t="s">
        <v>18</v>
      </c>
      <c r="B13017">
        <f>VLOOKUP(A13017, CrimeType!$A$1:$B$11, 2, FALSE)</f>
        <v>7</v>
      </c>
      <c r="C13017">
        <v>2017</v>
      </c>
      <c r="D13017">
        <v>5</v>
      </c>
      <c r="E13017">
        <v>24</v>
      </c>
      <c r="F13017">
        <v>8</v>
      </c>
      <c r="G13017">
        <v>20</v>
      </c>
      <c r="H13017" t="s">
        <v>2837</v>
      </c>
      <c r="I13017" t="s">
        <v>26</v>
      </c>
      <c r="J13017">
        <f>VLOOKUP(I13017, Neighbourhood!$A$1:$B$26, 2, FALSE)</f>
        <v>2</v>
      </c>
      <c r="K13017">
        <v>491964.65</v>
      </c>
      <c r="L13017">
        <v>5459073.9000000004</v>
      </c>
    </row>
    <row r="13018" spans="1:12" x14ac:dyDescent="0.3">
      <c r="A13018" t="s">
        <v>18</v>
      </c>
      <c r="B13018">
        <f>VLOOKUP(A13018, CrimeType!$A$1:$B$11, 2, FALSE)</f>
        <v>7</v>
      </c>
      <c r="C13018">
        <v>2017</v>
      </c>
      <c r="D13018">
        <v>5</v>
      </c>
      <c r="E13018">
        <v>24</v>
      </c>
      <c r="F13018">
        <v>8</v>
      </c>
      <c r="G13018">
        <v>30</v>
      </c>
      <c r="H13018" t="s">
        <v>1312</v>
      </c>
      <c r="I13018" t="s">
        <v>26</v>
      </c>
      <c r="J13018">
        <f>VLOOKUP(I13018, Neighbourhood!$A$1:$B$26, 2, FALSE)</f>
        <v>2</v>
      </c>
      <c r="K13018">
        <v>491865.7</v>
      </c>
      <c r="L13018">
        <v>5459181.0099999998</v>
      </c>
    </row>
    <row r="13019" spans="1:12" x14ac:dyDescent="0.3">
      <c r="A13019" t="s">
        <v>15</v>
      </c>
      <c r="B13019">
        <f>VLOOKUP(A13019, CrimeType!$A$1:$B$11, 2, FALSE)</f>
        <v>4</v>
      </c>
      <c r="C13019">
        <v>2017</v>
      </c>
      <c r="D13019">
        <v>5</v>
      </c>
      <c r="E13019">
        <v>24</v>
      </c>
      <c r="F13019">
        <v>8</v>
      </c>
      <c r="G13019">
        <v>54</v>
      </c>
      <c r="H13019" t="s">
        <v>267</v>
      </c>
      <c r="I13019" t="s">
        <v>26</v>
      </c>
      <c r="J13019">
        <f>VLOOKUP(I13019, Neighbourhood!$A$1:$B$26, 2, FALSE)</f>
        <v>2</v>
      </c>
      <c r="K13019">
        <v>492708.13</v>
      </c>
      <c r="L13019">
        <v>5458743.3499999996</v>
      </c>
    </row>
    <row r="13020" spans="1:12" x14ac:dyDescent="0.3">
      <c r="A13020" t="s">
        <v>10</v>
      </c>
      <c r="B13020">
        <f>VLOOKUP(A13020, CrimeType!$A$1:$B$11, 2, FALSE)</f>
        <v>2</v>
      </c>
      <c r="C13020">
        <v>2017</v>
      </c>
      <c r="D13020">
        <v>5</v>
      </c>
      <c r="E13020">
        <v>24</v>
      </c>
      <c r="F13020">
        <v>9</v>
      </c>
      <c r="G13020">
        <v>0</v>
      </c>
      <c r="H13020" t="s">
        <v>4656</v>
      </c>
      <c r="I13020" t="s">
        <v>17</v>
      </c>
      <c r="J13020">
        <f>VLOOKUP(I13020, Neighbourhood!$A$1:$B$26, 2, FALSE)</f>
        <v>9</v>
      </c>
      <c r="K13020">
        <v>496469.55</v>
      </c>
      <c r="L13020">
        <v>5453245.9800000004</v>
      </c>
    </row>
    <row r="13021" spans="1:12" x14ac:dyDescent="0.3">
      <c r="A13021" t="s">
        <v>24</v>
      </c>
      <c r="B13021">
        <f>VLOOKUP(A13021, CrimeType!$A$1:$B$11, 2, FALSE)</f>
        <v>1</v>
      </c>
      <c r="C13021">
        <v>2017</v>
      </c>
      <c r="D13021">
        <v>5</v>
      </c>
      <c r="E13021">
        <v>24</v>
      </c>
      <c r="F13021">
        <v>10</v>
      </c>
      <c r="G13021">
        <v>10</v>
      </c>
      <c r="H13021" t="s">
        <v>2542</v>
      </c>
      <c r="I13021" t="s">
        <v>22</v>
      </c>
      <c r="J13021">
        <f>VLOOKUP(I13021, Neighbourhood!$A$1:$B$26, 2, FALSE)</f>
        <v>6</v>
      </c>
      <c r="K13021">
        <v>495897.29</v>
      </c>
      <c r="L13021">
        <v>5458709.6799999997</v>
      </c>
    </row>
    <row r="13022" spans="1:12" x14ac:dyDescent="0.3">
      <c r="A13022" t="s">
        <v>29</v>
      </c>
      <c r="B13022">
        <f>VLOOKUP(A13022, CrimeType!$A$1:$B$11, 2, FALSE)</f>
        <v>6</v>
      </c>
      <c r="C13022">
        <v>2017</v>
      </c>
      <c r="D13022">
        <v>5</v>
      </c>
      <c r="E13022">
        <v>24</v>
      </c>
      <c r="F13022">
        <v>10</v>
      </c>
      <c r="G13022">
        <v>20</v>
      </c>
      <c r="H13022" t="s">
        <v>122</v>
      </c>
      <c r="I13022" t="s">
        <v>55</v>
      </c>
      <c r="J13022">
        <f>VLOOKUP(I13022, Neighbourhood!$A$1:$B$26, 2, FALSE)</f>
        <v>14</v>
      </c>
      <c r="K13022">
        <v>491253.17</v>
      </c>
      <c r="L13022">
        <v>5453429.8600000003</v>
      </c>
    </row>
    <row r="13023" spans="1:12" x14ac:dyDescent="0.3">
      <c r="A13023" t="s">
        <v>15</v>
      </c>
      <c r="B13023">
        <f>VLOOKUP(A13023, CrimeType!$A$1:$B$11, 2, FALSE)</f>
        <v>4</v>
      </c>
      <c r="C13023">
        <v>2017</v>
      </c>
      <c r="D13023">
        <v>5</v>
      </c>
      <c r="E13023">
        <v>24</v>
      </c>
      <c r="F13023">
        <v>10</v>
      </c>
      <c r="G13023">
        <v>27</v>
      </c>
      <c r="H13023" t="s">
        <v>2929</v>
      </c>
      <c r="I13023" t="s">
        <v>46</v>
      </c>
      <c r="J13023">
        <f>VLOOKUP(I13023, Neighbourhood!$A$1:$B$26, 2, FALSE)</f>
        <v>5</v>
      </c>
      <c r="K13023">
        <v>494652.2</v>
      </c>
      <c r="L13023">
        <v>5457577.6299999999</v>
      </c>
    </row>
    <row r="13024" spans="1:12" x14ac:dyDescent="0.3">
      <c r="A13024" t="s">
        <v>24</v>
      </c>
      <c r="B13024">
        <f>VLOOKUP(A13024, CrimeType!$A$1:$B$11, 2, FALSE)</f>
        <v>1</v>
      </c>
      <c r="C13024">
        <v>2017</v>
      </c>
      <c r="D13024">
        <v>5</v>
      </c>
      <c r="E13024">
        <v>24</v>
      </c>
      <c r="F13024">
        <v>10</v>
      </c>
      <c r="G13024">
        <v>38</v>
      </c>
      <c r="H13024" t="s">
        <v>1117</v>
      </c>
      <c r="I13024" t="s">
        <v>65</v>
      </c>
      <c r="J13024">
        <f>VLOOKUP(I13024, Neighbourhood!$A$1:$B$26, 2, FALSE)</f>
        <v>12</v>
      </c>
      <c r="K13024">
        <v>492135.43</v>
      </c>
      <c r="L13024">
        <v>5456895.0300000003</v>
      </c>
    </row>
    <row r="13025" spans="1:12" x14ac:dyDescent="0.3">
      <c r="A13025" t="s">
        <v>29</v>
      </c>
      <c r="B13025">
        <f>VLOOKUP(A13025, CrimeType!$A$1:$B$11, 2, FALSE)</f>
        <v>6</v>
      </c>
      <c r="C13025">
        <v>2017</v>
      </c>
      <c r="D13025">
        <v>5</v>
      </c>
      <c r="E13025">
        <v>24</v>
      </c>
      <c r="F13025">
        <v>11</v>
      </c>
      <c r="G13025">
        <v>22</v>
      </c>
      <c r="H13025" t="s">
        <v>125</v>
      </c>
      <c r="I13025" t="s">
        <v>26</v>
      </c>
      <c r="J13025">
        <f>VLOOKUP(I13025, Neighbourhood!$A$1:$B$26, 2, FALSE)</f>
        <v>2</v>
      </c>
      <c r="K13025">
        <v>491409.22</v>
      </c>
      <c r="L13025">
        <v>5458870.3799999999</v>
      </c>
    </row>
    <row r="13026" spans="1:12" x14ac:dyDescent="0.3">
      <c r="A13026" t="s">
        <v>119</v>
      </c>
      <c r="B13026">
        <f>VLOOKUP(A13026, CrimeType!$A$1:$B$11, 2, FALSE)</f>
        <v>8</v>
      </c>
      <c r="C13026">
        <v>2017</v>
      </c>
      <c r="D13026">
        <v>5</v>
      </c>
      <c r="E13026">
        <v>24</v>
      </c>
      <c r="F13026">
        <v>12</v>
      </c>
      <c r="G13026">
        <v>0</v>
      </c>
      <c r="H13026" t="s">
        <v>4083</v>
      </c>
      <c r="I13026" t="s">
        <v>14</v>
      </c>
      <c r="J13026">
        <f>VLOOKUP(I13026, Neighbourhood!$A$1:$B$26, 2, FALSE)</f>
        <v>4</v>
      </c>
      <c r="K13026">
        <v>490145.47</v>
      </c>
      <c r="L13026">
        <v>5457517.8399999999</v>
      </c>
    </row>
    <row r="13027" spans="1:12" x14ac:dyDescent="0.3">
      <c r="A13027" t="s">
        <v>29</v>
      </c>
      <c r="B13027">
        <f>VLOOKUP(A13027, CrimeType!$A$1:$B$11, 2, FALSE)</f>
        <v>6</v>
      </c>
      <c r="C13027">
        <v>2017</v>
      </c>
      <c r="D13027">
        <v>5</v>
      </c>
      <c r="E13027">
        <v>24</v>
      </c>
      <c r="F13027">
        <v>12</v>
      </c>
      <c r="G13027">
        <v>58</v>
      </c>
      <c r="H13027" t="s">
        <v>125</v>
      </c>
      <c r="I13027" t="s">
        <v>26</v>
      </c>
      <c r="J13027">
        <f>VLOOKUP(I13027, Neighbourhood!$A$1:$B$26, 2, FALSE)</f>
        <v>2</v>
      </c>
      <c r="K13027">
        <v>491409.22</v>
      </c>
      <c r="L13027">
        <v>5458870.3799999999</v>
      </c>
    </row>
    <row r="13028" spans="1:12" x14ac:dyDescent="0.3">
      <c r="A13028" t="s">
        <v>10</v>
      </c>
      <c r="B13028">
        <f>VLOOKUP(A13028, CrimeType!$A$1:$B$11, 2, FALSE)</f>
        <v>2</v>
      </c>
      <c r="C13028">
        <v>2017</v>
      </c>
      <c r="D13028">
        <v>5</v>
      </c>
      <c r="E13028">
        <v>24</v>
      </c>
      <c r="F13028">
        <v>13</v>
      </c>
      <c r="G13028">
        <v>30</v>
      </c>
      <c r="H13028" t="s">
        <v>2248</v>
      </c>
      <c r="I13028" t="s">
        <v>17</v>
      </c>
      <c r="J13028">
        <f>VLOOKUP(I13028, Neighbourhood!$A$1:$B$26, 2, FALSE)</f>
        <v>9</v>
      </c>
      <c r="K13028">
        <v>497316.92</v>
      </c>
      <c r="L13028">
        <v>5451924.8099999996</v>
      </c>
    </row>
    <row r="13029" spans="1:12" x14ac:dyDescent="0.3">
      <c r="A13029" t="s">
        <v>18</v>
      </c>
      <c r="B13029">
        <f>VLOOKUP(A13029, CrimeType!$A$1:$B$11, 2, FALSE)</f>
        <v>7</v>
      </c>
      <c r="C13029">
        <v>2017</v>
      </c>
      <c r="D13029">
        <v>5</v>
      </c>
      <c r="E13029">
        <v>24</v>
      </c>
      <c r="F13029">
        <v>13</v>
      </c>
      <c r="G13029">
        <v>30</v>
      </c>
      <c r="H13029" t="s">
        <v>245</v>
      </c>
      <c r="I13029" t="s">
        <v>26</v>
      </c>
      <c r="J13029">
        <f>VLOOKUP(I13029, Neighbourhood!$A$1:$B$26, 2, FALSE)</f>
        <v>2</v>
      </c>
      <c r="K13029">
        <v>491637.46</v>
      </c>
      <c r="L13029">
        <v>5459386.5999999996</v>
      </c>
    </row>
    <row r="13030" spans="1:12" x14ac:dyDescent="0.3">
      <c r="A13030" t="s">
        <v>10</v>
      </c>
      <c r="B13030">
        <f>VLOOKUP(A13030, CrimeType!$A$1:$B$11, 2, FALSE)</f>
        <v>2</v>
      </c>
      <c r="C13030">
        <v>2017</v>
      </c>
      <c r="D13030">
        <v>5</v>
      </c>
      <c r="E13030">
        <v>24</v>
      </c>
      <c r="F13030">
        <v>14</v>
      </c>
      <c r="G13030">
        <v>0</v>
      </c>
      <c r="H13030" t="s">
        <v>4039</v>
      </c>
      <c r="I13030" t="s">
        <v>39</v>
      </c>
      <c r="J13030">
        <f>VLOOKUP(I13030, Neighbourhood!$A$1:$B$26, 2, FALSE)</f>
        <v>11</v>
      </c>
      <c r="K13030">
        <v>490519.62</v>
      </c>
      <c r="L13030">
        <v>5450759.8700000001</v>
      </c>
    </row>
    <row r="13031" spans="1:12" x14ac:dyDescent="0.3">
      <c r="A13031" t="s">
        <v>15</v>
      </c>
      <c r="B13031">
        <f>VLOOKUP(A13031, CrimeType!$A$1:$B$11, 2, FALSE)</f>
        <v>4</v>
      </c>
      <c r="C13031">
        <v>2017</v>
      </c>
      <c r="D13031">
        <v>5</v>
      </c>
      <c r="E13031">
        <v>24</v>
      </c>
      <c r="F13031">
        <v>14</v>
      </c>
      <c r="G13031">
        <v>25</v>
      </c>
      <c r="H13031" t="s">
        <v>4388</v>
      </c>
      <c r="I13031" t="s">
        <v>46</v>
      </c>
      <c r="J13031">
        <f>VLOOKUP(I13031, Neighbourhood!$A$1:$B$26, 2, FALSE)</f>
        <v>5</v>
      </c>
      <c r="K13031">
        <v>494931.32</v>
      </c>
      <c r="L13031">
        <v>5457427.4699999997</v>
      </c>
    </row>
    <row r="13032" spans="1:12" x14ac:dyDescent="0.3">
      <c r="A13032" t="s">
        <v>29</v>
      </c>
      <c r="B13032">
        <f>VLOOKUP(A13032, CrimeType!$A$1:$B$11, 2, FALSE)</f>
        <v>6</v>
      </c>
      <c r="C13032">
        <v>2017</v>
      </c>
      <c r="D13032">
        <v>5</v>
      </c>
      <c r="E13032">
        <v>24</v>
      </c>
      <c r="F13032">
        <v>14</v>
      </c>
      <c r="G13032">
        <v>37</v>
      </c>
      <c r="H13032" t="s">
        <v>171</v>
      </c>
      <c r="I13032" t="s">
        <v>14</v>
      </c>
      <c r="J13032">
        <f>VLOOKUP(I13032, Neighbourhood!$A$1:$B$26, 2, FALSE)</f>
        <v>4</v>
      </c>
      <c r="K13032">
        <v>491589.42</v>
      </c>
      <c r="L13032">
        <v>5456728.25</v>
      </c>
    </row>
    <row r="13033" spans="1:12" x14ac:dyDescent="0.3">
      <c r="A13033" t="s">
        <v>10</v>
      </c>
      <c r="B13033">
        <f>VLOOKUP(A13033, CrimeType!$A$1:$B$11, 2, FALSE)</f>
        <v>2</v>
      </c>
      <c r="C13033">
        <v>2017</v>
      </c>
      <c r="D13033">
        <v>5</v>
      </c>
      <c r="E13033">
        <v>24</v>
      </c>
      <c r="F13033">
        <v>15</v>
      </c>
      <c r="G13033">
        <v>0</v>
      </c>
      <c r="H13033" t="s">
        <v>218</v>
      </c>
      <c r="I13033" t="s">
        <v>20</v>
      </c>
      <c r="J13033">
        <f>VLOOKUP(I13033, Neighbourhood!$A$1:$B$26, 2, FALSE)</f>
        <v>23</v>
      </c>
      <c r="K13033">
        <v>490489.53</v>
      </c>
      <c r="L13033">
        <v>5459402.7400000002</v>
      </c>
    </row>
    <row r="13034" spans="1:12" x14ac:dyDescent="0.3">
      <c r="A13034" t="s">
        <v>119</v>
      </c>
      <c r="B13034">
        <f>VLOOKUP(A13034, CrimeType!$A$1:$B$11, 2, FALSE)</f>
        <v>8</v>
      </c>
      <c r="C13034">
        <v>2017</v>
      </c>
      <c r="D13034">
        <v>5</v>
      </c>
      <c r="E13034">
        <v>24</v>
      </c>
      <c r="F13034">
        <v>15</v>
      </c>
      <c r="G13034">
        <v>23</v>
      </c>
      <c r="H13034" t="s">
        <v>398</v>
      </c>
      <c r="I13034" t="s">
        <v>31</v>
      </c>
      <c r="J13034">
        <f>VLOOKUP(I13034, Neighbourhood!$A$1:$B$26, 2, FALSE)</f>
        <v>20</v>
      </c>
      <c r="K13034">
        <v>492820.58</v>
      </c>
      <c r="L13034">
        <v>5458431.3600000003</v>
      </c>
    </row>
    <row r="13035" spans="1:12" x14ac:dyDescent="0.3">
      <c r="A13035" t="s">
        <v>18</v>
      </c>
      <c r="B13035">
        <f>VLOOKUP(A13035, CrimeType!$A$1:$B$11, 2, FALSE)</f>
        <v>7</v>
      </c>
      <c r="C13035">
        <v>2017</v>
      </c>
      <c r="D13035">
        <v>5</v>
      </c>
      <c r="E13035">
        <v>24</v>
      </c>
      <c r="F13035">
        <v>15</v>
      </c>
      <c r="G13035">
        <v>30</v>
      </c>
      <c r="H13035" t="s">
        <v>4657</v>
      </c>
      <c r="I13035" t="s">
        <v>31</v>
      </c>
      <c r="J13035">
        <f>VLOOKUP(I13035, Neighbourhood!$A$1:$B$26, 2, FALSE)</f>
        <v>20</v>
      </c>
      <c r="K13035">
        <v>494074.73</v>
      </c>
      <c r="L13035">
        <v>5457338.0099999998</v>
      </c>
    </row>
    <row r="13036" spans="1:12" x14ac:dyDescent="0.3">
      <c r="A13036" t="s">
        <v>10</v>
      </c>
      <c r="B13036">
        <f>VLOOKUP(A13036, CrimeType!$A$1:$B$11, 2, FALSE)</f>
        <v>2</v>
      </c>
      <c r="C13036">
        <v>2017</v>
      </c>
      <c r="D13036">
        <v>5</v>
      </c>
      <c r="E13036">
        <v>24</v>
      </c>
      <c r="F13036">
        <v>15</v>
      </c>
      <c r="G13036">
        <v>30</v>
      </c>
      <c r="H13036" t="s">
        <v>218</v>
      </c>
      <c r="I13036" t="s">
        <v>20</v>
      </c>
      <c r="J13036">
        <f>VLOOKUP(I13036, Neighbourhood!$A$1:$B$26, 2, FALSE)</f>
        <v>23</v>
      </c>
      <c r="K13036">
        <v>490489.53</v>
      </c>
      <c r="L13036">
        <v>5459402.7400000002</v>
      </c>
    </row>
    <row r="13037" spans="1:12" x14ac:dyDescent="0.3">
      <c r="A13037" t="s">
        <v>29</v>
      </c>
      <c r="B13037">
        <f>VLOOKUP(A13037, CrimeType!$A$1:$B$11, 2, FALSE)</f>
        <v>6</v>
      </c>
      <c r="C13037">
        <v>2017</v>
      </c>
      <c r="D13037">
        <v>5</v>
      </c>
      <c r="E13037">
        <v>24</v>
      </c>
      <c r="F13037">
        <v>15</v>
      </c>
      <c r="G13037">
        <v>42</v>
      </c>
      <c r="H13037" t="s">
        <v>1148</v>
      </c>
      <c r="I13037" t="s">
        <v>77</v>
      </c>
      <c r="J13037">
        <f>VLOOKUP(I13037, Neighbourhood!$A$1:$B$26, 2, FALSE)</f>
        <v>22</v>
      </c>
      <c r="K13037">
        <v>495211.49</v>
      </c>
      <c r="L13037">
        <v>5452620.46</v>
      </c>
    </row>
    <row r="13038" spans="1:12" x14ac:dyDescent="0.3">
      <c r="A13038" t="s">
        <v>119</v>
      </c>
      <c r="B13038">
        <f>VLOOKUP(A13038, CrimeType!$A$1:$B$11, 2, FALSE)</f>
        <v>8</v>
      </c>
      <c r="C13038">
        <v>2017</v>
      </c>
      <c r="D13038">
        <v>5</v>
      </c>
      <c r="E13038">
        <v>24</v>
      </c>
      <c r="F13038">
        <v>16</v>
      </c>
      <c r="G13038">
        <v>0</v>
      </c>
      <c r="H13038" t="s">
        <v>556</v>
      </c>
      <c r="I13038" t="s">
        <v>26</v>
      </c>
      <c r="J13038">
        <f>VLOOKUP(I13038, Neighbourhood!$A$1:$B$26, 2, FALSE)</f>
        <v>2</v>
      </c>
      <c r="K13038">
        <v>491974.39</v>
      </c>
      <c r="L13038">
        <v>5459104.9900000002</v>
      </c>
    </row>
    <row r="13039" spans="1:12" x14ac:dyDescent="0.3">
      <c r="A13039" t="s">
        <v>15</v>
      </c>
      <c r="B13039">
        <f>VLOOKUP(A13039, CrimeType!$A$1:$B$11, 2, FALSE)</f>
        <v>4</v>
      </c>
      <c r="C13039">
        <v>2017</v>
      </c>
      <c r="D13039">
        <v>5</v>
      </c>
      <c r="E13039">
        <v>24</v>
      </c>
      <c r="F13039">
        <v>16</v>
      </c>
      <c r="G13039">
        <v>50</v>
      </c>
      <c r="H13039" t="s">
        <v>1126</v>
      </c>
      <c r="I13039" t="s">
        <v>12</v>
      </c>
      <c r="J13039">
        <f>VLOOKUP(I13039, Neighbourhood!$A$1:$B$26, 2, FALSE)</f>
        <v>1</v>
      </c>
      <c r="K13039">
        <v>488263.85</v>
      </c>
      <c r="L13039">
        <v>5453755.1900000004</v>
      </c>
    </row>
    <row r="13040" spans="1:12" x14ac:dyDescent="0.3">
      <c r="A13040" t="s">
        <v>15</v>
      </c>
      <c r="B13040">
        <f>VLOOKUP(A13040, CrimeType!$A$1:$B$11, 2, FALSE)</f>
        <v>4</v>
      </c>
      <c r="C13040">
        <v>2017</v>
      </c>
      <c r="D13040">
        <v>5</v>
      </c>
      <c r="E13040">
        <v>24</v>
      </c>
      <c r="F13040">
        <v>17</v>
      </c>
      <c r="G13040">
        <v>0</v>
      </c>
      <c r="H13040" t="s">
        <v>4179</v>
      </c>
      <c r="I13040" t="s">
        <v>61</v>
      </c>
      <c r="J13040">
        <f>VLOOKUP(I13040, Neighbourhood!$A$1:$B$26, 2, FALSE)</f>
        <v>15</v>
      </c>
      <c r="K13040">
        <v>497646.41</v>
      </c>
      <c r="L13040">
        <v>5453877.8899999997</v>
      </c>
    </row>
    <row r="13041" spans="1:12" x14ac:dyDescent="0.3">
      <c r="A13041" t="s">
        <v>15</v>
      </c>
      <c r="B13041">
        <f>VLOOKUP(A13041, CrimeType!$A$1:$B$11, 2, FALSE)</f>
        <v>4</v>
      </c>
      <c r="C13041">
        <v>2017</v>
      </c>
      <c r="D13041">
        <v>5</v>
      </c>
      <c r="E13041">
        <v>24</v>
      </c>
      <c r="F13041">
        <v>17</v>
      </c>
      <c r="G13041">
        <v>0</v>
      </c>
      <c r="H13041" t="s">
        <v>2980</v>
      </c>
      <c r="I13041" t="s">
        <v>20</v>
      </c>
      <c r="J13041">
        <f>VLOOKUP(I13041, Neighbourhood!$A$1:$B$26, 2, FALSE)</f>
        <v>23</v>
      </c>
      <c r="K13041">
        <v>490654.81</v>
      </c>
      <c r="L13041">
        <v>5459364.79</v>
      </c>
    </row>
    <row r="13042" spans="1:12" x14ac:dyDescent="0.3">
      <c r="A13042" t="s">
        <v>29</v>
      </c>
      <c r="B13042">
        <f>VLOOKUP(A13042, CrimeType!$A$1:$B$11, 2, FALSE)</f>
        <v>6</v>
      </c>
      <c r="C13042">
        <v>2017</v>
      </c>
      <c r="D13042">
        <v>5</v>
      </c>
      <c r="E13042">
        <v>24</v>
      </c>
      <c r="F13042">
        <v>17</v>
      </c>
      <c r="G13042">
        <v>26</v>
      </c>
      <c r="H13042" t="s">
        <v>121</v>
      </c>
      <c r="I13042" t="s">
        <v>26</v>
      </c>
      <c r="J13042">
        <f>VLOOKUP(I13042, Neighbourhood!$A$1:$B$26, 2, FALSE)</f>
        <v>2</v>
      </c>
      <c r="K13042">
        <v>491826.94</v>
      </c>
      <c r="L13042">
        <v>5459079.6900000004</v>
      </c>
    </row>
    <row r="13043" spans="1:12" x14ac:dyDescent="0.3">
      <c r="A13043" t="s">
        <v>29</v>
      </c>
      <c r="B13043">
        <f>VLOOKUP(A13043, CrimeType!$A$1:$B$11, 2, FALSE)</f>
        <v>6</v>
      </c>
      <c r="C13043">
        <v>2017</v>
      </c>
      <c r="D13043">
        <v>5</v>
      </c>
      <c r="E13043">
        <v>24</v>
      </c>
      <c r="F13043">
        <v>17</v>
      </c>
      <c r="G13043">
        <v>27</v>
      </c>
      <c r="H13043" t="s">
        <v>4658</v>
      </c>
      <c r="I13043" t="s">
        <v>26</v>
      </c>
      <c r="J13043">
        <f>VLOOKUP(I13043, Neighbourhood!$A$1:$B$26, 2, FALSE)</f>
        <v>2</v>
      </c>
      <c r="K13043">
        <v>491116.47</v>
      </c>
      <c r="L13043">
        <v>5459615.3200000003</v>
      </c>
    </row>
    <row r="13044" spans="1:12" x14ac:dyDescent="0.3">
      <c r="A13044" t="s">
        <v>18</v>
      </c>
      <c r="B13044">
        <f>VLOOKUP(A13044, CrimeType!$A$1:$B$11, 2, FALSE)</f>
        <v>7</v>
      </c>
      <c r="C13044">
        <v>2017</v>
      </c>
      <c r="D13044">
        <v>5</v>
      </c>
      <c r="E13044">
        <v>24</v>
      </c>
      <c r="F13044">
        <v>17</v>
      </c>
      <c r="G13044">
        <v>30</v>
      </c>
      <c r="H13044" t="s">
        <v>4659</v>
      </c>
      <c r="I13044" t="s">
        <v>61</v>
      </c>
      <c r="J13044">
        <f>VLOOKUP(I13044, Neighbourhood!$A$1:$B$26, 2, FALSE)</f>
        <v>15</v>
      </c>
      <c r="K13044">
        <v>497583.15</v>
      </c>
      <c r="L13044">
        <v>5453561</v>
      </c>
    </row>
    <row r="13045" spans="1:12" x14ac:dyDescent="0.3">
      <c r="A13045" t="s">
        <v>119</v>
      </c>
      <c r="B13045">
        <f>VLOOKUP(A13045, CrimeType!$A$1:$B$11, 2, FALSE)</f>
        <v>8</v>
      </c>
      <c r="C13045">
        <v>2017</v>
      </c>
      <c r="D13045">
        <v>5</v>
      </c>
      <c r="E13045">
        <v>24</v>
      </c>
      <c r="F13045">
        <v>17</v>
      </c>
      <c r="G13045">
        <v>40</v>
      </c>
      <c r="H13045" t="s">
        <v>172</v>
      </c>
      <c r="I13045" t="s">
        <v>26</v>
      </c>
      <c r="J13045">
        <f>VLOOKUP(I13045, Neighbourhood!$A$1:$B$26, 2, FALSE)</f>
        <v>2</v>
      </c>
      <c r="K13045">
        <v>491408.23</v>
      </c>
      <c r="L13045">
        <v>5458864.9400000004</v>
      </c>
    </row>
    <row r="13046" spans="1:12" x14ac:dyDescent="0.3">
      <c r="A13046" t="s">
        <v>18</v>
      </c>
      <c r="B13046">
        <f>VLOOKUP(A13046, CrimeType!$A$1:$B$11, 2, FALSE)</f>
        <v>7</v>
      </c>
      <c r="C13046">
        <v>2017</v>
      </c>
      <c r="D13046">
        <v>5</v>
      </c>
      <c r="E13046">
        <v>24</v>
      </c>
      <c r="F13046">
        <v>18</v>
      </c>
      <c r="G13046">
        <v>0</v>
      </c>
      <c r="H13046" t="s">
        <v>4660</v>
      </c>
      <c r="I13046" t="s">
        <v>26</v>
      </c>
      <c r="J13046">
        <f>VLOOKUP(I13046, Neighbourhood!$A$1:$B$26, 2, FALSE)</f>
        <v>2</v>
      </c>
      <c r="K13046">
        <v>490313</v>
      </c>
      <c r="L13046">
        <v>5458038.5499999998</v>
      </c>
    </row>
    <row r="13047" spans="1:12" x14ac:dyDescent="0.3">
      <c r="A13047" t="s">
        <v>119</v>
      </c>
      <c r="B13047">
        <f>VLOOKUP(A13047, CrimeType!$A$1:$B$11, 2, FALSE)</f>
        <v>8</v>
      </c>
      <c r="C13047">
        <v>2017</v>
      </c>
      <c r="D13047">
        <v>5</v>
      </c>
      <c r="E13047">
        <v>24</v>
      </c>
      <c r="F13047">
        <v>18</v>
      </c>
      <c r="G13047">
        <v>0</v>
      </c>
      <c r="H13047" t="s">
        <v>3259</v>
      </c>
      <c r="I13047" t="s">
        <v>68</v>
      </c>
      <c r="J13047">
        <f>VLOOKUP(I13047, Neighbourhood!$A$1:$B$26, 2, FALSE)</f>
        <v>10</v>
      </c>
      <c r="K13047">
        <v>488541.67</v>
      </c>
      <c r="L13047">
        <v>5457779.4299999997</v>
      </c>
    </row>
    <row r="13048" spans="1:12" x14ac:dyDescent="0.3">
      <c r="A13048" t="s">
        <v>18</v>
      </c>
      <c r="B13048">
        <f>VLOOKUP(A13048, CrimeType!$A$1:$B$11, 2, FALSE)</f>
        <v>7</v>
      </c>
      <c r="C13048">
        <v>2017</v>
      </c>
      <c r="D13048">
        <v>5</v>
      </c>
      <c r="E13048">
        <v>24</v>
      </c>
      <c r="F13048">
        <v>18</v>
      </c>
      <c r="G13048">
        <v>6</v>
      </c>
      <c r="H13048" t="s">
        <v>681</v>
      </c>
      <c r="I13048" t="s">
        <v>61</v>
      </c>
      <c r="J13048">
        <f>VLOOKUP(I13048, Neighbourhood!$A$1:$B$26, 2, FALSE)</f>
        <v>15</v>
      </c>
      <c r="K13048">
        <v>497766.98</v>
      </c>
      <c r="L13048">
        <v>5454171.2400000002</v>
      </c>
    </row>
    <row r="13049" spans="1:12" x14ac:dyDescent="0.3">
      <c r="A13049" t="s">
        <v>29</v>
      </c>
      <c r="B13049">
        <f>VLOOKUP(A13049, CrimeType!$A$1:$B$11, 2, FALSE)</f>
        <v>6</v>
      </c>
      <c r="C13049">
        <v>2017</v>
      </c>
      <c r="D13049">
        <v>5</v>
      </c>
      <c r="E13049">
        <v>24</v>
      </c>
      <c r="F13049">
        <v>18</v>
      </c>
      <c r="G13049">
        <v>11</v>
      </c>
      <c r="H13049" t="s">
        <v>334</v>
      </c>
      <c r="I13049" t="s">
        <v>26</v>
      </c>
      <c r="J13049">
        <f>VLOOKUP(I13049, Neighbourhood!$A$1:$B$26, 2, FALSE)</f>
        <v>2</v>
      </c>
      <c r="K13049">
        <v>490778.74</v>
      </c>
      <c r="L13049">
        <v>5458084.9800000004</v>
      </c>
    </row>
    <row r="13050" spans="1:12" x14ac:dyDescent="0.3">
      <c r="A13050" t="s">
        <v>15</v>
      </c>
      <c r="B13050">
        <f>VLOOKUP(A13050, CrimeType!$A$1:$B$11, 2, FALSE)</f>
        <v>4</v>
      </c>
      <c r="C13050">
        <v>2017</v>
      </c>
      <c r="D13050">
        <v>5</v>
      </c>
      <c r="E13050">
        <v>24</v>
      </c>
      <c r="F13050">
        <v>19</v>
      </c>
      <c r="G13050">
        <v>0</v>
      </c>
      <c r="H13050" t="s">
        <v>322</v>
      </c>
      <c r="I13050" t="s">
        <v>26</v>
      </c>
      <c r="J13050">
        <f>VLOOKUP(I13050, Neighbourhood!$A$1:$B$26, 2, FALSE)</f>
        <v>2</v>
      </c>
      <c r="K13050">
        <v>491518.76</v>
      </c>
      <c r="L13050">
        <v>5458982.75</v>
      </c>
    </row>
    <row r="13051" spans="1:12" x14ac:dyDescent="0.3">
      <c r="A13051" t="s">
        <v>18</v>
      </c>
      <c r="B13051">
        <f>VLOOKUP(A13051, CrimeType!$A$1:$B$11, 2, FALSE)</f>
        <v>7</v>
      </c>
      <c r="C13051">
        <v>2017</v>
      </c>
      <c r="D13051">
        <v>5</v>
      </c>
      <c r="E13051">
        <v>24</v>
      </c>
      <c r="F13051">
        <v>19</v>
      </c>
      <c r="G13051">
        <v>0</v>
      </c>
      <c r="H13051" t="s">
        <v>771</v>
      </c>
      <c r="I13051" t="s">
        <v>26</v>
      </c>
      <c r="J13051">
        <f>VLOOKUP(I13051, Neighbourhood!$A$1:$B$26, 2, FALSE)</f>
        <v>2</v>
      </c>
      <c r="K13051">
        <v>491242.02</v>
      </c>
      <c r="L13051">
        <v>5458550.5300000003</v>
      </c>
    </row>
    <row r="13052" spans="1:12" x14ac:dyDescent="0.3">
      <c r="A13052" t="s">
        <v>10</v>
      </c>
      <c r="B13052">
        <f>VLOOKUP(A13052, CrimeType!$A$1:$B$11, 2, FALSE)</f>
        <v>2</v>
      </c>
      <c r="C13052">
        <v>2017</v>
      </c>
      <c r="D13052">
        <v>5</v>
      </c>
      <c r="E13052">
        <v>24</v>
      </c>
      <c r="F13052">
        <v>19</v>
      </c>
      <c r="G13052">
        <v>10</v>
      </c>
      <c r="H13052" t="s">
        <v>2699</v>
      </c>
      <c r="I13052" t="s">
        <v>46</v>
      </c>
      <c r="J13052">
        <f>VLOOKUP(I13052, Neighbourhood!$A$1:$B$26, 2, FALSE)</f>
        <v>5</v>
      </c>
      <c r="K13052">
        <v>494854.31</v>
      </c>
      <c r="L13052">
        <v>5457023.9299999997</v>
      </c>
    </row>
    <row r="13053" spans="1:12" x14ac:dyDescent="0.3">
      <c r="A13053" t="s">
        <v>115</v>
      </c>
      <c r="B13053">
        <f>VLOOKUP(A13053, CrimeType!$A$1:$B$11, 2, FALSE)</f>
        <v>11</v>
      </c>
      <c r="C13053">
        <v>2017</v>
      </c>
      <c r="D13053">
        <v>5</v>
      </c>
      <c r="E13053">
        <v>24</v>
      </c>
      <c r="F13053">
        <v>19</v>
      </c>
      <c r="G13053">
        <v>46</v>
      </c>
      <c r="H13053" t="s">
        <v>4661</v>
      </c>
      <c r="I13053" t="s">
        <v>31</v>
      </c>
      <c r="J13053">
        <f>VLOOKUP(I13053, Neighbourhood!$A$1:$B$26, 2, FALSE)</f>
        <v>20</v>
      </c>
      <c r="K13053">
        <v>492746</v>
      </c>
      <c r="L13053">
        <v>5458330</v>
      </c>
    </row>
    <row r="13054" spans="1:12" x14ac:dyDescent="0.3">
      <c r="A13054" t="s">
        <v>18</v>
      </c>
      <c r="B13054">
        <f>VLOOKUP(A13054, CrimeType!$A$1:$B$11, 2, FALSE)</f>
        <v>7</v>
      </c>
      <c r="C13054">
        <v>2017</v>
      </c>
      <c r="D13054">
        <v>5</v>
      </c>
      <c r="E13054">
        <v>24</v>
      </c>
      <c r="F13054">
        <v>21</v>
      </c>
      <c r="G13054">
        <v>0</v>
      </c>
      <c r="H13054" t="s">
        <v>4662</v>
      </c>
      <c r="I13054" t="s">
        <v>61</v>
      </c>
      <c r="J13054">
        <f>VLOOKUP(I13054, Neighbourhood!$A$1:$B$26, 2, FALSE)</f>
        <v>15</v>
      </c>
      <c r="K13054">
        <v>497631.1</v>
      </c>
      <c r="L13054">
        <v>5454010.29</v>
      </c>
    </row>
    <row r="13055" spans="1:12" x14ac:dyDescent="0.3">
      <c r="A13055" t="s">
        <v>15</v>
      </c>
      <c r="B13055">
        <f>VLOOKUP(A13055, CrimeType!$A$1:$B$11, 2, FALSE)</f>
        <v>4</v>
      </c>
      <c r="C13055">
        <v>2017</v>
      </c>
      <c r="D13055">
        <v>5</v>
      </c>
      <c r="E13055">
        <v>24</v>
      </c>
      <c r="F13055">
        <v>21</v>
      </c>
      <c r="G13055">
        <v>0</v>
      </c>
      <c r="H13055" t="s">
        <v>4179</v>
      </c>
      <c r="I13055" t="s">
        <v>61</v>
      </c>
      <c r="J13055">
        <f>VLOOKUP(I13055, Neighbourhood!$A$1:$B$26, 2, FALSE)</f>
        <v>15</v>
      </c>
      <c r="K13055">
        <v>497652.69</v>
      </c>
      <c r="L13055">
        <v>5453887.6299999999</v>
      </c>
    </row>
    <row r="13056" spans="1:12" x14ac:dyDescent="0.3">
      <c r="A13056" t="s">
        <v>18</v>
      </c>
      <c r="B13056">
        <f>VLOOKUP(A13056, CrimeType!$A$1:$B$11, 2, FALSE)</f>
        <v>7</v>
      </c>
      <c r="C13056">
        <v>2017</v>
      </c>
      <c r="D13056">
        <v>5</v>
      </c>
      <c r="E13056">
        <v>24</v>
      </c>
      <c r="F13056">
        <v>21</v>
      </c>
      <c r="G13056">
        <v>30</v>
      </c>
      <c r="H13056" t="s">
        <v>1771</v>
      </c>
      <c r="I13056" t="s">
        <v>46</v>
      </c>
      <c r="J13056">
        <f>VLOOKUP(I13056, Neighbourhood!$A$1:$B$26, 2, FALSE)</f>
        <v>5</v>
      </c>
      <c r="K13056">
        <v>494802.32</v>
      </c>
      <c r="L13056">
        <v>5458312.3099999996</v>
      </c>
    </row>
    <row r="13057" spans="1:12" x14ac:dyDescent="0.3">
      <c r="A13057" t="s">
        <v>18</v>
      </c>
      <c r="B13057">
        <f>VLOOKUP(A13057, CrimeType!$A$1:$B$11, 2, FALSE)</f>
        <v>7</v>
      </c>
      <c r="C13057">
        <v>2017</v>
      </c>
      <c r="D13057">
        <v>5</v>
      </c>
      <c r="E13057">
        <v>24</v>
      </c>
      <c r="F13057">
        <v>21</v>
      </c>
      <c r="G13057">
        <v>30</v>
      </c>
      <c r="H13057" t="s">
        <v>3061</v>
      </c>
      <c r="I13057" t="s">
        <v>61</v>
      </c>
      <c r="J13057">
        <f>VLOOKUP(I13057, Neighbourhood!$A$1:$B$26, 2, FALSE)</f>
        <v>15</v>
      </c>
      <c r="K13057">
        <v>495906.83</v>
      </c>
      <c r="L13057">
        <v>5456587.8799999999</v>
      </c>
    </row>
    <row r="13058" spans="1:12" x14ac:dyDescent="0.3">
      <c r="A13058" t="s">
        <v>119</v>
      </c>
      <c r="B13058">
        <f>VLOOKUP(A13058, CrimeType!$A$1:$B$11, 2, FALSE)</f>
        <v>8</v>
      </c>
      <c r="C13058">
        <v>2017</v>
      </c>
      <c r="D13058">
        <v>5</v>
      </c>
      <c r="E13058">
        <v>24</v>
      </c>
      <c r="F13058">
        <v>22</v>
      </c>
      <c r="G13058">
        <v>0</v>
      </c>
      <c r="H13058" t="s">
        <v>3136</v>
      </c>
      <c r="I13058" t="s">
        <v>28</v>
      </c>
      <c r="J13058">
        <f>VLOOKUP(I13058, Neighbourhood!$A$1:$B$26, 2, FALSE)</f>
        <v>7</v>
      </c>
      <c r="K13058">
        <v>494305.53</v>
      </c>
      <c r="L13058">
        <v>5455638.5</v>
      </c>
    </row>
    <row r="13059" spans="1:12" x14ac:dyDescent="0.3">
      <c r="A13059" t="s">
        <v>18</v>
      </c>
      <c r="B13059">
        <f>VLOOKUP(A13059, CrimeType!$A$1:$B$11, 2, FALSE)</f>
        <v>7</v>
      </c>
      <c r="C13059">
        <v>2017</v>
      </c>
      <c r="D13059">
        <v>5</v>
      </c>
      <c r="E13059">
        <v>24</v>
      </c>
      <c r="F13059">
        <v>22</v>
      </c>
      <c r="G13059">
        <v>0</v>
      </c>
      <c r="H13059" t="s">
        <v>138</v>
      </c>
      <c r="I13059" t="s">
        <v>26</v>
      </c>
      <c r="J13059">
        <f>VLOOKUP(I13059, Neighbourhood!$A$1:$B$26, 2, FALSE)</f>
        <v>2</v>
      </c>
      <c r="K13059">
        <v>490419.58</v>
      </c>
      <c r="L13059">
        <v>5457877.1600000001</v>
      </c>
    </row>
    <row r="13060" spans="1:12" x14ac:dyDescent="0.3">
      <c r="A13060" t="s">
        <v>24</v>
      </c>
      <c r="B13060">
        <f>VLOOKUP(A13060, CrimeType!$A$1:$B$11, 2, FALSE)</f>
        <v>1</v>
      </c>
      <c r="C13060">
        <v>2017</v>
      </c>
      <c r="D13060">
        <v>5</v>
      </c>
      <c r="E13060">
        <v>24</v>
      </c>
      <c r="F13060">
        <v>22</v>
      </c>
      <c r="G13060">
        <v>0</v>
      </c>
      <c r="H13060" t="s">
        <v>3061</v>
      </c>
      <c r="I13060" t="s">
        <v>61</v>
      </c>
      <c r="J13060">
        <f>VLOOKUP(I13060, Neighbourhood!$A$1:$B$26, 2, FALSE)</f>
        <v>15</v>
      </c>
      <c r="K13060">
        <v>495906.83</v>
      </c>
      <c r="L13060">
        <v>5456587.8799999999</v>
      </c>
    </row>
    <row r="13061" spans="1:12" x14ac:dyDescent="0.3">
      <c r="A13061" t="s">
        <v>18</v>
      </c>
      <c r="B13061">
        <f>VLOOKUP(A13061, CrimeType!$A$1:$B$11, 2, FALSE)</f>
        <v>7</v>
      </c>
      <c r="C13061">
        <v>2017</v>
      </c>
      <c r="D13061">
        <v>5</v>
      </c>
      <c r="E13061">
        <v>24</v>
      </c>
      <c r="F13061">
        <v>22</v>
      </c>
      <c r="G13061">
        <v>0</v>
      </c>
      <c r="H13061" t="s">
        <v>3061</v>
      </c>
      <c r="I13061" t="s">
        <v>61</v>
      </c>
      <c r="J13061">
        <f>VLOOKUP(I13061, Neighbourhood!$A$1:$B$26, 2, FALSE)</f>
        <v>15</v>
      </c>
      <c r="K13061">
        <v>495976.31</v>
      </c>
      <c r="L13061">
        <v>5456581.0300000003</v>
      </c>
    </row>
    <row r="13062" spans="1:12" x14ac:dyDescent="0.3">
      <c r="A13062" t="s">
        <v>10</v>
      </c>
      <c r="B13062">
        <f>VLOOKUP(A13062, CrimeType!$A$1:$B$11, 2, FALSE)</f>
        <v>2</v>
      </c>
      <c r="C13062">
        <v>2017</v>
      </c>
      <c r="D13062">
        <v>5</v>
      </c>
      <c r="E13062">
        <v>24</v>
      </c>
      <c r="F13062">
        <v>22</v>
      </c>
      <c r="G13062">
        <v>0</v>
      </c>
      <c r="H13062" t="s">
        <v>4663</v>
      </c>
      <c r="I13062" t="s">
        <v>22</v>
      </c>
      <c r="J13062">
        <f>VLOOKUP(I13062, Neighbourhood!$A$1:$B$26, 2, FALSE)</f>
        <v>6</v>
      </c>
      <c r="K13062">
        <v>496143.79</v>
      </c>
      <c r="L13062">
        <v>5459772.7400000002</v>
      </c>
    </row>
    <row r="13063" spans="1:12" x14ac:dyDescent="0.3">
      <c r="A13063" t="s">
        <v>18</v>
      </c>
      <c r="B13063">
        <f>VLOOKUP(A13063, CrimeType!$A$1:$B$11, 2, FALSE)</f>
        <v>7</v>
      </c>
      <c r="C13063">
        <v>2017</v>
      </c>
      <c r="D13063">
        <v>5</v>
      </c>
      <c r="E13063">
        <v>24</v>
      </c>
      <c r="F13063">
        <v>23</v>
      </c>
      <c r="G13063">
        <v>0</v>
      </c>
      <c r="H13063" t="s">
        <v>3061</v>
      </c>
      <c r="I13063" t="s">
        <v>61</v>
      </c>
      <c r="J13063">
        <f>VLOOKUP(I13063, Neighbourhood!$A$1:$B$26, 2, FALSE)</f>
        <v>15</v>
      </c>
      <c r="K13063">
        <v>495906.83</v>
      </c>
      <c r="L13063">
        <v>5456587.8799999999</v>
      </c>
    </row>
    <row r="13064" spans="1:12" x14ac:dyDescent="0.3">
      <c r="A13064" t="s">
        <v>15</v>
      </c>
      <c r="B13064">
        <f>VLOOKUP(A13064, CrimeType!$A$1:$B$11, 2, FALSE)</f>
        <v>4</v>
      </c>
      <c r="C13064">
        <v>2017</v>
      </c>
      <c r="D13064">
        <v>5</v>
      </c>
      <c r="E13064">
        <v>24</v>
      </c>
      <c r="F13064">
        <v>23</v>
      </c>
      <c r="G13064">
        <v>10</v>
      </c>
      <c r="H13064" t="s">
        <v>4180</v>
      </c>
      <c r="I13064" t="s">
        <v>31</v>
      </c>
      <c r="J13064">
        <f>VLOOKUP(I13064, Neighbourhood!$A$1:$B$26, 2, FALSE)</f>
        <v>20</v>
      </c>
      <c r="K13064">
        <v>492947.38</v>
      </c>
      <c r="L13064">
        <v>5458322.4400000004</v>
      </c>
    </row>
    <row r="13065" spans="1:12" x14ac:dyDescent="0.3">
      <c r="A13065" t="s">
        <v>18</v>
      </c>
      <c r="B13065">
        <f>VLOOKUP(A13065, CrimeType!$A$1:$B$11, 2, FALSE)</f>
        <v>7</v>
      </c>
      <c r="C13065">
        <v>2017</v>
      </c>
      <c r="D13065">
        <v>5</v>
      </c>
      <c r="E13065">
        <v>24</v>
      </c>
      <c r="F13065">
        <v>23</v>
      </c>
      <c r="G13065">
        <v>30</v>
      </c>
      <c r="H13065" t="s">
        <v>4390</v>
      </c>
      <c r="I13065" t="s">
        <v>20</v>
      </c>
      <c r="J13065">
        <f>VLOOKUP(I13065, Neighbourhood!$A$1:$B$26, 2, FALSE)</f>
        <v>23</v>
      </c>
      <c r="K13065">
        <v>490122.59</v>
      </c>
      <c r="L13065">
        <v>5459046.0700000003</v>
      </c>
    </row>
    <row r="13066" spans="1:12" x14ac:dyDescent="0.3">
      <c r="A13066" t="s">
        <v>92</v>
      </c>
      <c r="B13066">
        <f>VLOOKUP(A13066, CrimeType!$A$1:$B$11, 2, FALSE)</f>
        <v>5</v>
      </c>
      <c r="C13066">
        <v>2017</v>
      </c>
      <c r="D13066">
        <v>5</v>
      </c>
      <c r="E13066">
        <v>24</v>
      </c>
      <c r="F13066" t="s">
        <v>93</v>
      </c>
      <c r="G13066" t="s">
        <v>93</v>
      </c>
      <c r="H13066" t="s">
        <v>94</v>
      </c>
      <c r="I13066" t="s">
        <v>94</v>
      </c>
      <c r="J13066">
        <f>VLOOKUP(I13066, Neighbourhood!$A$1:$B$26, 2, FALSE)</f>
        <v>25</v>
      </c>
      <c r="K13066">
        <v>0</v>
      </c>
      <c r="L13066">
        <v>0</v>
      </c>
    </row>
    <row r="13067" spans="1:12" x14ac:dyDescent="0.3">
      <c r="A13067" t="s">
        <v>92</v>
      </c>
      <c r="B13067">
        <f>VLOOKUP(A13067, CrimeType!$A$1:$B$11, 2, FALSE)</f>
        <v>5</v>
      </c>
      <c r="C13067">
        <v>2017</v>
      </c>
      <c r="D13067">
        <v>5</v>
      </c>
      <c r="E13067">
        <v>24</v>
      </c>
      <c r="F13067" t="s">
        <v>93</v>
      </c>
      <c r="G13067" t="s">
        <v>93</v>
      </c>
      <c r="H13067" t="s">
        <v>94</v>
      </c>
      <c r="I13067" t="s">
        <v>94</v>
      </c>
      <c r="J13067">
        <f>VLOOKUP(I13067, Neighbourhood!$A$1:$B$26, 2, FALSE)</f>
        <v>25</v>
      </c>
      <c r="K13067">
        <v>0</v>
      </c>
      <c r="L13067">
        <v>0</v>
      </c>
    </row>
    <row r="13068" spans="1:12" x14ac:dyDescent="0.3">
      <c r="A13068" t="s">
        <v>92</v>
      </c>
      <c r="B13068">
        <f>VLOOKUP(A13068, CrimeType!$A$1:$B$11, 2, FALSE)</f>
        <v>5</v>
      </c>
      <c r="C13068">
        <v>2017</v>
      </c>
      <c r="D13068">
        <v>5</v>
      </c>
      <c r="E13068">
        <v>24</v>
      </c>
      <c r="F13068" t="s">
        <v>93</v>
      </c>
      <c r="G13068" t="s">
        <v>93</v>
      </c>
      <c r="H13068" t="s">
        <v>94</v>
      </c>
      <c r="I13068" t="s">
        <v>94</v>
      </c>
      <c r="J13068">
        <f>VLOOKUP(I13068, Neighbourhood!$A$1:$B$26, 2, FALSE)</f>
        <v>25</v>
      </c>
      <c r="K13068">
        <v>0</v>
      </c>
      <c r="L13068">
        <v>0</v>
      </c>
    </row>
    <row r="13069" spans="1:12" x14ac:dyDescent="0.3">
      <c r="A13069" t="s">
        <v>92</v>
      </c>
      <c r="B13069">
        <f>VLOOKUP(A13069, CrimeType!$A$1:$B$11, 2, FALSE)</f>
        <v>5</v>
      </c>
      <c r="C13069">
        <v>2017</v>
      </c>
      <c r="D13069">
        <v>5</v>
      </c>
      <c r="E13069">
        <v>24</v>
      </c>
      <c r="F13069" t="s">
        <v>93</v>
      </c>
      <c r="G13069" t="s">
        <v>93</v>
      </c>
      <c r="H13069" t="s">
        <v>94</v>
      </c>
      <c r="I13069" t="s">
        <v>94</v>
      </c>
      <c r="J13069">
        <f>VLOOKUP(I13069, Neighbourhood!$A$1:$B$26, 2, FALSE)</f>
        <v>25</v>
      </c>
      <c r="K13069">
        <v>0</v>
      </c>
      <c r="L13069">
        <v>0</v>
      </c>
    </row>
    <row r="13070" spans="1:12" x14ac:dyDescent="0.3">
      <c r="A13070" t="s">
        <v>92</v>
      </c>
      <c r="B13070">
        <f>VLOOKUP(A13070, CrimeType!$A$1:$B$11, 2, FALSE)</f>
        <v>5</v>
      </c>
      <c r="C13070">
        <v>2017</v>
      </c>
      <c r="D13070">
        <v>5</v>
      </c>
      <c r="E13070">
        <v>24</v>
      </c>
      <c r="F13070" t="s">
        <v>93</v>
      </c>
      <c r="G13070" t="s">
        <v>93</v>
      </c>
      <c r="H13070" t="s">
        <v>94</v>
      </c>
      <c r="I13070" t="s">
        <v>94</v>
      </c>
      <c r="J13070">
        <f>VLOOKUP(I13070, Neighbourhood!$A$1:$B$26, 2, FALSE)</f>
        <v>25</v>
      </c>
      <c r="K13070">
        <v>0</v>
      </c>
      <c r="L13070">
        <v>0</v>
      </c>
    </row>
    <row r="13071" spans="1:12" x14ac:dyDescent="0.3">
      <c r="A13071" t="s">
        <v>10</v>
      </c>
      <c r="B13071">
        <f>VLOOKUP(A13071, CrimeType!$A$1:$B$11, 2, FALSE)</f>
        <v>2</v>
      </c>
      <c r="C13071">
        <v>2017</v>
      </c>
      <c r="D13071">
        <v>5</v>
      </c>
      <c r="E13071">
        <v>25</v>
      </c>
      <c r="F13071">
        <v>0</v>
      </c>
      <c r="G13071">
        <v>0</v>
      </c>
      <c r="H13071" t="s">
        <v>4664</v>
      </c>
      <c r="I13071" t="s">
        <v>82</v>
      </c>
      <c r="J13071">
        <f>VLOOKUP(I13071, Neighbourhood!$A$1:$B$26, 2, FALSE)</f>
        <v>24</v>
      </c>
      <c r="K13071">
        <v>485242.8</v>
      </c>
      <c r="L13071">
        <v>5456982.8399999999</v>
      </c>
    </row>
    <row r="13072" spans="1:12" x14ac:dyDescent="0.3">
      <c r="A13072" t="s">
        <v>15</v>
      </c>
      <c r="B13072">
        <f>VLOOKUP(A13072, CrimeType!$A$1:$B$11, 2, FALSE)</f>
        <v>4</v>
      </c>
      <c r="C13072">
        <v>2017</v>
      </c>
      <c r="D13072">
        <v>5</v>
      </c>
      <c r="E13072">
        <v>25</v>
      </c>
      <c r="F13072">
        <v>2</v>
      </c>
      <c r="G13072">
        <v>39</v>
      </c>
      <c r="H13072" t="s">
        <v>323</v>
      </c>
      <c r="I13072" t="s">
        <v>26</v>
      </c>
      <c r="J13072">
        <f>VLOOKUP(I13072, Neighbourhood!$A$1:$B$26, 2, FALSE)</f>
        <v>2</v>
      </c>
      <c r="K13072">
        <v>492321.91</v>
      </c>
      <c r="L13072">
        <v>5458882.1299999999</v>
      </c>
    </row>
    <row r="13073" spans="1:12" x14ac:dyDescent="0.3">
      <c r="A13073" t="s">
        <v>15</v>
      </c>
      <c r="B13073">
        <f>VLOOKUP(A13073, CrimeType!$A$1:$B$11, 2, FALSE)</f>
        <v>4</v>
      </c>
      <c r="C13073">
        <v>2017</v>
      </c>
      <c r="D13073">
        <v>5</v>
      </c>
      <c r="E13073">
        <v>25</v>
      </c>
      <c r="F13073">
        <v>3</v>
      </c>
      <c r="G13073">
        <v>13</v>
      </c>
      <c r="H13073" t="s">
        <v>4665</v>
      </c>
      <c r="I13073" t="s">
        <v>89</v>
      </c>
      <c r="J13073">
        <f>VLOOKUP(I13073, Neighbourhood!$A$1:$B$26, 2, FALSE)</f>
        <v>17</v>
      </c>
      <c r="K13073">
        <v>489361.69</v>
      </c>
      <c r="L13073">
        <v>5454963.46</v>
      </c>
    </row>
    <row r="13074" spans="1:12" x14ac:dyDescent="0.3">
      <c r="A13074" t="s">
        <v>15</v>
      </c>
      <c r="B13074">
        <f>VLOOKUP(A13074, CrimeType!$A$1:$B$11, 2, FALSE)</f>
        <v>4</v>
      </c>
      <c r="C13074">
        <v>2017</v>
      </c>
      <c r="D13074">
        <v>5</v>
      </c>
      <c r="E13074">
        <v>25</v>
      </c>
      <c r="F13074">
        <v>4</v>
      </c>
      <c r="G13074">
        <v>33</v>
      </c>
      <c r="H13074" t="s">
        <v>1665</v>
      </c>
      <c r="I13074" t="s">
        <v>26</v>
      </c>
      <c r="J13074">
        <f>VLOOKUP(I13074, Neighbourhood!$A$1:$B$26, 2, FALSE)</f>
        <v>2</v>
      </c>
      <c r="K13074">
        <v>490936.87</v>
      </c>
      <c r="L13074">
        <v>5458390.3200000003</v>
      </c>
    </row>
    <row r="13075" spans="1:12" x14ac:dyDescent="0.3">
      <c r="A13075" t="s">
        <v>24</v>
      </c>
      <c r="B13075">
        <f>VLOOKUP(A13075, CrimeType!$A$1:$B$11, 2, FALSE)</f>
        <v>1</v>
      </c>
      <c r="C13075">
        <v>2017</v>
      </c>
      <c r="D13075">
        <v>5</v>
      </c>
      <c r="E13075">
        <v>25</v>
      </c>
      <c r="F13075">
        <v>5</v>
      </c>
      <c r="G13075">
        <v>0</v>
      </c>
      <c r="H13075" t="s">
        <v>201</v>
      </c>
      <c r="I13075" t="s">
        <v>22</v>
      </c>
      <c r="J13075">
        <f>VLOOKUP(I13075, Neighbourhood!$A$1:$B$26, 2, FALSE)</f>
        <v>6</v>
      </c>
      <c r="K13075">
        <v>496590.75</v>
      </c>
      <c r="L13075">
        <v>5457399.7599999998</v>
      </c>
    </row>
    <row r="13076" spans="1:12" x14ac:dyDescent="0.3">
      <c r="A13076" t="s">
        <v>24</v>
      </c>
      <c r="B13076">
        <f>VLOOKUP(A13076, CrimeType!$A$1:$B$11, 2, FALSE)</f>
        <v>1</v>
      </c>
      <c r="C13076">
        <v>2017</v>
      </c>
      <c r="D13076">
        <v>5</v>
      </c>
      <c r="E13076">
        <v>25</v>
      </c>
      <c r="F13076">
        <v>5</v>
      </c>
      <c r="G13076">
        <v>0</v>
      </c>
      <c r="H13076" t="s">
        <v>2384</v>
      </c>
      <c r="I13076" t="s">
        <v>61</v>
      </c>
      <c r="J13076">
        <f>VLOOKUP(I13076, Neighbourhood!$A$1:$B$26, 2, FALSE)</f>
        <v>15</v>
      </c>
      <c r="K13076">
        <v>497816.42</v>
      </c>
      <c r="L13076">
        <v>5456630.6399999997</v>
      </c>
    </row>
    <row r="13077" spans="1:12" x14ac:dyDescent="0.3">
      <c r="A13077" t="s">
        <v>15</v>
      </c>
      <c r="B13077">
        <f>VLOOKUP(A13077, CrimeType!$A$1:$B$11, 2, FALSE)</f>
        <v>4</v>
      </c>
      <c r="C13077">
        <v>2017</v>
      </c>
      <c r="D13077">
        <v>5</v>
      </c>
      <c r="E13077">
        <v>25</v>
      </c>
      <c r="F13077">
        <v>5</v>
      </c>
      <c r="G13077">
        <v>3</v>
      </c>
      <c r="H13077" t="s">
        <v>109</v>
      </c>
      <c r="I13077" t="s">
        <v>28</v>
      </c>
      <c r="J13077">
        <f>VLOOKUP(I13077, Neighbourhood!$A$1:$B$26, 2, FALSE)</f>
        <v>7</v>
      </c>
      <c r="K13077">
        <v>493431.38</v>
      </c>
      <c r="L13077">
        <v>5453562.4800000004</v>
      </c>
    </row>
    <row r="13078" spans="1:12" x14ac:dyDescent="0.3">
      <c r="A13078" t="s">
        <v>10</v>
      </c>
      <c r="B13078">
        <f>VLOOKUP(A13078, CrimeType!$A$1:$B$11, 2, FALSE)</f>
        <v>2</v>
      </c>
      <c r="C13078">
        <v>2017</v>
      </c>
      <c r="D13078">
        <v>5</v>
      </c>
      <c r="E13078">
        <v>25</v>
      </c>
      <c r="F13078">
        <v>5</v>
      </c>
      <c r="G13078">
        <v>45</v>
      </c>
      <c r="H13078" t="s">
        <v>1228</v>
      </c>
      <c r="I13078" t="s">
        <v>46</v>
      </c>
      <c r="J13078">
        <f>VLOOKUP(I13078, Neighbourhood!$A$1:$B$26, 2, FALSE)</f>
        <v>5</v>
      </c>
      <c r="K13078">
        <v>495804.75</v>
      </c>
      <c r="L13078">
        <v>5459343.8099999996</v>
      </c>
    </row>
    <row r="13079" spans="1:12" x14ac:dyDescent="0.3">
      <c r="A13079" t="s">
        <v>119</v>
      </c>
      <c r="B13079">
        <f>VLOOKUP(A13079, CrimeType!$A$1:$B$11, 2, FALSE)</f>
        <v>8</v>
      </c>
      <c r="C13079">
        <v>2017</v>
      </c>
      <c r="D13079">
        <v>5</v>
      </c>
      <c r="E13079">
        <v>25</v>
      </c>
      <c r="F13079">
        <v>7</v>
      </c>
      <c r="G13079">
        <v>0</v>
      </c>
      <c r="H13079" t="s">
        <v>4666</v>
      </c>
      <c r="I13079" t="s">
        <v>14</v>
      </c>
      <c r="J13079">
        <f>VLOOKUP(I13079, Neighbourhood!$A$1:$B$26, 2, FALSE)</f>
        <v>4</v>
      </c>
      <c r="K13079">
        <v>490788.83</v>
      </c>
      <c r="L13079">
        <v>5456990.2800000003</v>
      </c>
    </row>
    <row r="13080" spans="1:12" x14ac:dyDescent="0.3">
      <c r="A13080" t="s">
        <v>10</v>
      </c>
      <c r="B13080">
        <f>VLOOKUP(A13080, CrimeType!$A$1:$B$11, 2, FALSE)</f>
        <v>2</v>
      </c>
      <c r="C13080">
        <v>2017</v>
      </c>
      <c r="D13080">
        <v>5</v>
      </c>
      <c r="E13080">
        <v>25</v>
      </c>
      <c r="F13080">
        <v>8</v>
      </c>
      <c r="G13080">
        <v>2</v>
      </c>
      <c r="H13080" t="s">
        <v>824</v>
      </c>
      <c r="I13080" t="s">
        <v>20</v>
      </c>
      <c r="J13080">
        <f>VLOOKUP(I13080, Neighbourhood!$A$1:$B$26, 2, FALSE)</f>
        <v>23</v>
      </c>
      <c r="K13080">
        <v>490448.43</v>
      </c>
      <c r="L13080">
        <v>5458805.5999999996</v>
      </c>
    </row>
    <row r="13081" spans="1:12" x14ac:dyDescent="0.3">
      <c r="A13081" t="s">
        <v>24</v>
      </c>
      <c r="B13081">
        <f>VLOOKUP(A13081, CrimeType!$A$1:$B$11, 2, FALSE)</f>
        <v>1</v>
      </c>
      <c r="C13081">
        <v>2017</v>
      </c>
      <c r="D13081">
        <v>5</v>
      </c>
      <c r="E13081">
        <v>25</v>
      </c>
      <c r="F13081">
        <v>8</v>
      </c>
      <c r="G13081">
        <v>39</v>
      </c>
      <c r="H13081" t="s">
        <v>3343</v>
      </c>
      <c r="I13081" t="s">
        <v>14</v>
      </c>
      <c r="J13081">
        <f>VLOOKUP(I13081, Neighbourhood!$A$1:$B$26, 2, FALSE)</f>
        <v>4</v>
      </c>
      <c r="K13081">
        <v>489830.84</v>
      </c>
      <c r="L13081">
        <v>5457441.9100000001</v>
      </c>
    </row>
    <row r="13082" spans="1:12" x14ac:dyDescent="0.3">
      <c r="A13082" t="s">
        <v>18</v>
      </c>
      <c r="B13082">
        <f>VLOOKUP(A13082, CrimeType!$A$1:$B$11, 2, FALSE)</f>
        <v>7</v>
      </c>
      <c r="C13082">
        <v>2017</v>
      </c>
      <c r="D13082">
        <v>5</v>
      </c>
      <c r="E13082">
        <v>25</v>
      </c>
      <c r="F13082">
        <v>9</v>
      </c>
      <c r="G13082">
        <v>0</v>
      </c>
      <c r="H13082" t="s">
        <v>4667</v>
      </c>
      <c r="I13082" t="s">
        <v>46</v>
      </c>
      <c r="J13082">
        <f>VLOOKUP(I13082, Neighbourhood!$A$1:$B$26, 2, FALSE)</f>
        <v>5</v>
      </c>
      <c r="K13082">
        <v>494399.95</v>
      </c>
      <c r="L13082">
        <v>5457230.1600000001</v>
      </c>
    </row>
    <row r="13083" spans="1:12" x14ac:dyDescent="0.3">
      <c r="A13083" t="s">
        <v>18</v>
      </c>
      <c r="B13083">
        <f>VLOOKUP(A13083, CrimeType!$A$1:$B$11, 2, FALSE)</f>
        <v>7</v>
      </c>
      <c r="C13083">
        <v>2017</v>
      </c>
      <c r="D13083">
        <v>5</v>
      </c>
      <c r="E13083">
        <v>25</v>
      </c>
      <c r="F13083">
        <v>10</v>
      </c>
      <c r="G13083">
        <v>0</v>
      </c>
      <c r="H13083" t="s">
        <v>253</v>
      </c>
      <c r="I13083" t="s">
        <v>26</v>
      </c>
      <c r="J13083">
        <f>VLOOKUP(I13083, Neighbourhood!$A$1:$B$26, 2, FALSE)</f>
        <v>2</v>
      </c>
      <c r="K13083">
        <v>491643.47</v>
      </c>
      <c r="L13083">
        <v>5459104.1699999999</v>
      </c>
    </row>
    <row r="13084" spans="1:12" x14ac:dyDescent="0.3">
      <c r="A13084" t="s">
        <v>115</v>
      </c>
      <c r="B13084">
        <f>VLOOKUP(A13084, CrimeType!$A$1:$B$11, 2, FALSE)</f>
        <v>11</v>
      </c>
      <c r="C13084">
        <v>2017</v>
      </c>
      <c r="D13084">
        <v>5</v>
      </c>
      <c r="E13084">
        <v>25</v>
      </c>
      <c r="F13084">
        <v>10</v>
      </c>
      <c r="G13084">
        <v>1</v>
      </c>
      <c r="H13084" t="s">
        <v>4668</v>
      </c>
      <c r="I13084" t="s">
        <v>26</v>
      </c>
      <c r="J13084">
        <f>VLOOKUP(I13084, Neighbourhood!$A$1:$B$26, 2, FALSE)</f>
        <v>2</v>
      </c>
      <c r="K13084">
        <v>492257</v>
      </c>
      <c r="L13084">
        <v>5458266</v>
      </c>
    </row>
    <row r="13085" spans="1:12" x14ac:dyDescent="0.3">
      <c r="A13085" t="s">
        <v>15</v>
      </c>
      <c r="B13085">
        <f>VLOOKUP(A13085, CrimeType!$A$1:$B$11, 2, FALSE)</f>
        <v>4</v>
      </c>
      <c r="C13085">
        <v>2017</v>
      </c>
      <c r="D13085">
        <v>5</v>
      </c>
      <c r="E13085">
        <v>25</v>
      </c>
      <c r="F13085">
        <v>11</v>
      </c>
      <c r="G13085">
        <v>5</v>
      </c>
      <c r="H13085" t="s">
        <v>3089</v>
      </c>
      <c r="I13085" t="s">
        <v>31</v>
      </c>
      <c r="J13085">
        <f>VLOOKUP(I13085, Neighbourhood!$A$1:$B$26, 2, FALSE)</f>
        <v>20</v>
      </c>
      <c r="K13085">
        <v>492788.84</v>
      </c>
      <c r="L13085">
        <v>5458081.2300000004</v>
      </c>
    </row>
    <row r="13086" spans="1:12" x14ac:dyDescent="0.3">
      <c r="A13086" t="s">
        <v>40</v>
      </c>
      <c r="B13086">
        <f>VLOOKUP(A13086, CrimeType!$A$1:$B$11, 2, FALSE)</f>
        <v>9</v>
      </c>
      <c r="C13086">
        <v>2017</v>
      </c>
      <c r="D13086">
        <v>5</v>
      </c>
      <c r="E13086">
        <v>25</v>
      </c>
      <c r="F13086">
        <v>11</v>
      </c>
      <c r="G13086">
        <v>15</v>
      </c>
      <c r="H13086" t="s">
        <v>122</v>
      </c>
      <c r="I13086" t="s">
        <v>55</v>
      </c>
      <c r="J13086">
        <f>VLOOKUP(I13086, Neighbourhood!$A$1:$B$26, 2, FALSE)</f>
        <v>14</v>
      </c>
      <c r="K13086">
        <v>491253.17</v>
      </c>
      <c r="L13086">
        <v>5453429.8600000003</v>
      </c>
    </row>
    <row r="13087" spans="1:12" x14ac:dyDescent="0.3">
      <c r="A13087" t="s">
        <v>29</v>
      </c>
      <c r="B13087">
        <f>VLOOKUP(A13087, CrimeType!$A$1:$B$11, 2, FALSE)</f>
        <v>6</v>
      </c>
      <c r="C13087">
        <v>2017</v>
      </c>
      <c r="D13087">
        <v>5</v>
      </c>
      <c r="E13087">
        <v>25</v>
      </c>
      <c r="F13087">
        <v>11</v>
      </c>
      <c r="G13087">
        <v>53</v>
      </c>
      <c r="H13087" t="s">
        <v>1546</v>
      </c>
      <c r="I13087" t="s">
        <v>65</v>
      </c>
      <c r="J13087">
        <f>VLOOKUP(I13087, Neighbourhood!$A$1:$B$26, 2, FALSE)</f>
        <v>12</v>
      </c>
      <c r="K13087">
        <v>492523.55</v>
      </c>
      <c r="L13087">
        <v>5457412.6200000001</v>
      </c>
    </row>
    <row r="13088" spans="1:12" x14ac:dyDescent="0.3">
      <c r="A13088" t="s">
        <v>18</v>
      </c>
      <c r="B13088">
        <f>VLOOKUP(A13088, CrimeType!$A$1:$B$11, 2, FALSE)</f>
        <v>7</v>
      </c>
      <c r="C13088">
        <v>2017</v>
      </c>
      <c r="D13088">
        <v>5</v>
      </c>
      <c r="E13088">
        <v>25</v>
      </c>
      <c r="F13088">
        <v>12</v>
      </c>
      <c r="G13088">
        <v>0</v>
      </c>
      <c r="H13088" t="s">
        <v>2961</v>
      </c>
      <c r="I13088" t="s">
        <v>26</v>
      </c>
      <c r="J13088">
        <f>VLOOKUP(I13088, Neighbourhood!$A$1:$B$26, 2, FALSE)</f>
        <v>2</v>
      </c>
      <c r="K13088">
        <v>491787.34</v>
      </c>
      <c r="L13088">
        <v>5459251.0800000001</v>
      </c>
    </row>
    <row r="13089" spans="1:12" x14ac:dyDescent="0.3">
      <c r="A13089" t="s">
        <v>18</v>
      </c>
      <c r="B13089">
        <f>VLOOKUP(A13089, CrimeType!$A$1:$B$11, 2, FALSE)</f>
        <v>7</v>
      </c>
      <c r="C13089">
        <v>2017</v>
      </c>
      <c r="D13089">
        <v>5</v>
      </c>
      <c r="E13089">
        <v>25</v>
      </c>
      <c r="F13089">
        <v>13</v>
      </c>
      <c r="G13089">
        <v>0</v>
      </c>
      <c r="H13089" t="s">
        <v>4669</v>
      </c>
      <c r="I13089" t="s">
        <v>12</v>
      </c>
      <c r="J13089">
        <f>VLOOKUP(I13089, Neighbourhood!$A$1:$B$26, 2, FALSE)</f>
        <v>1</v>
      </c>
      <c r="K13089">
        <v>488124.5</v>
      </c>
      <c r="L13089">
        <v>5454616.6200000001</v>
      </c>
    </row>
    <row r="13090" spans="1:12" x14ac:dyDescent="0.3">
      <c r="A13090" t="s">
        <v>18</v>
      </c>
      <c r="B13090">
        <f>VLOOKUP(A13090, CrimeType!$A$1:$B$11, 2, FALSE)</f>
        <v>7</v>
      </c>
      <c r="C13090">
        <v>2017</v>
      </c>
      <c r="D13090">
        <v>5</v>
      </c>
      <c r="E13090">
        <v>25</v>
      </c>
      <c r="F13090">
        <v>13</v>
      </c>
      <c r="G13090">
        <v>15</v>
      </c>
      <c r="H13090" t="s">
        <v>201</v>
      </c>
      <c r="I13090" t="s">
        <v>22</v>
      </c>
      <c r="J13090">
        <f>VLOOKUP(I13090, Neighbourhood!$A$1:$B$26, 2, FALSE)</f>
        <v>6</v>
      </c>
      <c r="K13090">
        <v>496590.75</v>
      </c>
      <c r="L13090">
        <v>5457399.7599999998</v>
      </c>
    </row>
    <row r="13091" spans="1:12" x14ac:dyDescent="0.3">
      <c r="A13091" t="s">
        <v>10</v>
      </c>
      <c r="B13091">
        <f>VLOOKUP(A13091, CrimeType!$A$1:$B$11, 2, FALSE)</f>
        <v>2</v>
      </c>
      <c r="C13091">
        <v>2017</v>
      </c>
      <c r="D13091">
        <v>5</v>
      </c>
      <c r="E13091">
        <v>25</v>
      </c>
      <c r="F13091">
        <v>13</v>
      </c>
      <c r="G13091">
        <v>24</v>
      </c>
      <c r="H13091" t="s">
        <v>4635</v>
      </c>
      <c r="I13091" t="s">
        <v>68</v>
      </c>
      <c r="J13091">
        <f>VLOOKUP(I13091, Neighbourhood!$A$1:$B$26, 2, FALSE)</f>
        <v>10</v>
      </c>
      <c r="K13091">
        <v>488596.07</v>
      </c>
      <c r="L13091">
        <v>5457678.2300000004</v>
      </c>
    </row>
    <row r="13092" spans="1:12" x14ac:dyDescent="0.3">
      <c r="A13092" t="s">
        <v>18</v>
      </c>
      <c r="B13092">
        <f>VLOOKUP(A13092, CrimeType!$A$1:$B$11, 2, FALSE)</f>
        <v>7</v>
      </c>
      <c r="C13092">
        <v>2017</v>
      </c>
      <c r="D13092">
        <v>5</v>
      </c>
      <c r="E13092">
        <v>25</v>
      </c>
      <c r="F13092">
        <v>13</v>
      </c>
      <c r="G13092">
        <v>45</v>
      </c>
      <c r="H13092" t="s">
        <v>3061</v>
      </c>
      <c r="I13092" t="s">
        <v>61</v>
      </c>
      <c r="J13092">
        <f>VLOOKUP(I13092, Neighbourhood!$A$1:$B$26, 2, FALSE)</f>
        <v>15</v>
      </c>
      <c r="K13092">
        <v>495919.99</v>
      </c>
      <c r="L13092">
        <v>5456584.9800000004</v>
      </c>
    </row>
    <row r="13093" spans="1:12" x14ac:dyDescent="0.3">
      <c r="A13093" t="s">
        <v>29</v>
      </c>
      <c r="B13093">
        <f>VLOOKUP(A13093, CrimeType!$A$1:$B$11, 2, FALSE)</f>
        <v>6</v>
      </c>
      <c r="C13093">
        <v>2017</v>
      </c>
      <c r="D13093">
        <v>5</v>
      </c>
      <c r="E13093">
        <v>25</v>
      </c>
      <c r="F13093">
        <v>13</v>
      </c>
      <c r="G13093">
        <v>55</v>
      </c>
      <c r="H13093" t="s">
        <v>416</v>
      </c>
      <c r="I13093" t="s">
        <v>20</v>
      </c>
      <c r="J13093">
        <f>VLOOKUP(I13093, Neighbourhood!$A$1:$B$26, 2, FALSE)</f>
        <v>23</v>
      </c>
      <c r="K13093">
        <v>490796.73</v>
      </c>
      <c r="L13093">
        <v>5459281.25</v>
      </c>
    </row>
    <row r="13094" spans="1:12" x14ac:dyDescent="0.3">
      <c r="A13094" t="s">
        <v>29</v>
      </c>
      <c r="B13094">
        <f>VLOOKUP(A13094, CrimeType!$A$1:$B$11, 2, FALSE)</f>
        <v>6</v>
      </c>
      <c r="C13094">
        <v>2017</v>
      </c>
      <c r="D13094">
        <v>5</v>
      </c>
      <c r="E13094">
        <v>25</v>
      </c>
      <c r="F13094">
        <v>14</v>
      </c>
      <c r="G13094">
        <v>35</v>
      </c>
      <c r="H13094" t="s">
        <v>416</v>
      </c>
      <c r="I13094" t="s">
        <v>20</v>
      </c>
      <c r="J13094">
        <f>VLOOKUP(I13094, Neighbourhood!$A$1:$B$26, 2, FALSE)</f>
        <v>23</v>
      </c>
      <c r="K13094">
        <v>490796.73</v>
      </c>
      <c r="L13094">
        <v>5459281.25</v>
      </c>
    </row>
    <row r="13095" spans="1:12" x14ac:dyDescent="0.3">
      <c r="A13095" t="s">
        <v>18</v>
      </c>
      <c r="B13095">
        <f>VLOOKUP(A13095, CrimeType!$A$1:$B$11, 2, FALSE)</f>
        <v>7</v>
      </c>
      <c r="C13095">
        <v>2017</v>
      </c>
      <c r="D13095">
        <v>5</v>
      </c>
      <c r="E13095">
        <v>25</v>
      </c>
      <c r="F13095">
        <v>15</v>
      </c>
      <c r="G13095">
        <v>0</v>
      </c>
      <c r="H13095" t="s">
        <v>3018</v>
      </c>
      <c r="I13095" t="s">
        <v>82</v>
      </c>
      <c r="J13095">
        <f>VLOOKUP(I13095, Neighbourhood!$A$1:$B$26, 2, FALSE)</f>
        <v>24</v>
      </c>
      <c r="K13095">
        <v>485915.49</v>
      </c>
      <c r="L13095">
        <v>5456775.25</v>
      </c>
    </row>
    <row r="13096" spans="1:12" x14ac:dyDescent="0.3">
      <c r="A13096" t="s">
        <v>15</v>
      </c>
      <c r="B13096">
        <f>VLOOKUP(A13096, CrimeType!$A$1:$B$11, 2, FALSE)</f>
        <v>4</v>
      </c>
      <c r="C13096">
        <v>2017</v>
      </c>
      <c r="D13096">
        <v>5</v>
      </c>
      <c r="E13096">
        <v>25</v>
      </c>
      <c r="F13096">
        <v>15</v>
      </c>
      <c r="G13096">
        <v>6</v>
      </c>
      <c r="H13096" t="s">
        <v>4670</v>
      </c>
      <c r="I13096" t="s">
        <v>28</v>
      </c>
      <c r="J13096">
        <f>VLOOKUP(I13096, Neighbourhood!$A$1:$B$26, 2, FALSE)</f>
        <v>7</v>
      </c>
      <c r="K13096">
        <v>495762.71</v>
      </c>
      <c r="L13096">
        <v>5455633.6399999997</v>
      </c>
    </row>
    <row r="13097" spans="1:12" x14ac:dyDescent="0.3">
      <c r="A13097" t="s">
        <v>24</v>
      </c>
      <c r="B13097">
        <f>VLOOKUP(A13097, CrimeType!$A$1:$B$11, 2, FALSE)</f>
        <v>1</v>
      </c>
      <c r="C13097">
        <v>2017</v>
      </c>
      <c r="D13097">
        <v>5</v>
      </c>
      <c r="E13097">
        <v>25</v>
      </c>
      <c r="F13097">
        <v>15</v>
      </c>
      <c r="G13097">
        <v>30</v>
      </c>
      <c r="H13097" t="s">
        <v>184</v>
      </c>
      <c r="I13097" t="s">
        <v>68</v>
      </c>
      <c r="J13097">
        <f>VLOOKUP(I13097, Neighbourhood!$A$1:$B$26, 2, FALSE)</f>
        <v>10</v>
      </c>
      <c r="K13097">
        <v>488584.78</v>
      </c>
      <c r="L13097">
        <v>5456798.8799999999</v>
      </c>
    </row>
    <row r="13098" spans="1:12" x14ac:dyDescent="0.3">
      <c r="A13098" t="s">
        <v>15</v>
      </c>
      <c r="B13098">
        <f>VLOOKUP(A13098, CrimeType!$A$1:$B$11, 2, FALSE)</f>
        <v>4</v>
      </c>
      <c r="C13098">
        <v>2017</v>
      </c>
      <c r="D13098">
        <v>5</v>
      </c>
      <c r="E13098">
        <v>25</v>
      </c>
      <c r="F13098">
        <v>15</v>
      </c>
      <c r="G13098">
        <v>30</v>
      </c>
      <c r="H13098" t="s">
        <v>492</v>
      </c>
      <c r="I13098" t="s">
        <v>26</v>
      </c>
      <c r="J13098">
        <f>VLOOKUP(I13098, Neighbourhood!$A$1:$B$26, 2, FALSE)</f>
        <v>2</v>
      </c>
      <c r="K13098">
        <v>492412.35</v>
      </c>
      <c r="L13098">
        <v>5458751.9900000002</v>
      </c>
    </row>
    <row r="13099" spans="1:12" x14ac:dyDescent="0.3">
      <c r="A13099" t="s">
        <v>10</v>
      </c>
      <c r="B13099">
        <f>VLOOKUP(A13099, CrimeType!$A$1:$B$11, 2, FALSE)</f>
        <v>2</v>
      </c>
      <c r="C13099">
        <v>2017</v>
      </c>
      <c r="D13099">
        <v>5</v>
      </c>
      <c r="E13099">
        <v>25</v>
      </c>
      <c r="F13099">
        <v>16</v>
      </c>
      <c r="G13099">
        <v>30</v>
      </c>
      <c r="H13099" t="s">
        <v>4671</v>
      </c>
      <c r="I13099" t="s">
        <v>77</v>
      </c>
      <c r="J13099">
        <f>VLOOKUP(I13099, Neighbourhood!$A$1:$B$26, 2, FALSE)</f>
        <v>22</v>
      </c>
      <c r="K13099">
        <v>494782.38</v>
      </c>
      <c r="L13099">
        <v>5452621.2199999997</v>
      </c>
    </row>
    <row r="13100" spans="1:12" x14ac:dyDescent="0.3">
      <c r="A13100" t="s">
        <v>18</v>
      </c>
      <c r="B13100">
        <f>VLOOKUP(A13100, CrimeType!$A$1:$B$11, 2, FALSE)</f>
        <v>7</v>
      </c>
      <c r="C13100">
        <v>2017</v>
      </c>
      <c r="D13100">
        <v>5</v>
      </c>
      <c r="E13100">
        <v>25</v>
      </c>
      <c r="F13100">
        <v>17</v>
      </c>
      <c r="G13100">
        <v>0</v>
      </c>
      <c r="H13100" t="s">
        <v>2141</v>
      </c>
      <c r="I13100" t="s">
        <v>26</v>
      </c>
      <c r="J13100">
        <f>VLOOKUP(I13100, Neighbourhood!$A$1:$B$26, 2, FALSE)</f>
        <v>2</v>
      </c>
      <c r="K13100">
        <v>491866.7</v>
      </c>
      <c r="L13100">
        <v>5459186.4199999999</v>
      </c>
    </row>
    <row r="13101" spans="1:12" x14ac:dyDescent="0.3">
      <c r="A13101" t="s">
        <v>18</v>
      </c>
      <c r="B13101">
        <f>VLOOKUP(A13101, CrimeType!$A$1:$B$11, 2, FALSE)</f>
        <v>7</v>
      </c>
      <c r="C13101">
        <v>2017</v>
      </c>
      <c r="D13101">
        <v>5</v>
      </c>
      <c r="E13101">
        <v>25</v>
      </c>
      <c r="F13101">
        <v>17</v>
      </c>
      <c r="G13101">
        <v>30</v>
      </c>
      <c r="H13101" t="s">
        <v>1124</v>
      </c>
      <c r="I13101" t="s">
        <v>14</v>
      </c>
      <c r="J13101">
        <f>VLOOKUP(I13101, Neighbourhood!$A$1:$B$26, 2, FALSE)</f>
        <v>4</v>
      </c>
      <c r="K13101">
        <v>489903.01</v>
      </c>
      <c r="L13101">
        <v>5456143.3600000003</v>
      </c>
    </row>
    <row r="13102" spans="1:12" x14ac:dyDescent="0.3">
      <c r="A13102" t="s">
        <v>18</v>
      </c>
      <c r="B13102">
        <f>VLOOKUP(A13102, CrimeType!$A$1:$B$11, 2, FALSE)</f>
        <v>7</v>
      </c>
      <c r="C13102">
        <v>2017</v>
      </c>
      <c r="D13102">
        <v>5</v>
      </c>
      <c r="E13102">
        <v>25</v>
      </c>
      <c r="F13102">
        <v>17</v>
      </c>
      <c r="G13102">
        <v>30</v>
      </c>
      <c r="H13102" t="s">
        <v>3069</v>
      </c>
      <c r="I13102" t="s">
        <v>65</v>
      </c>
      <c r="J13102">
        <f>VLOOKUP(I13102, Neighbourhood!$A$1:$B$26, 2, FALSE)</f>
        <v>12</v>
      </c>
      <c r="K13102">
        <v>491874.73</v>
      </c>
      <c r="L13102">
        <v>5456120.2300000004</v>
      </c>
    </row>
    <row r="13103" spans="1:12" x14ac:dyDescent="0.3">
      <c r="A13103" t="s">
        <v>29</v>
      </c>
      <c r="B13103">
        <f>VLOOKUP(A13103, CrimeType!$A$1:$B$11, 2, FALSE)</f>
        <v>6</v>
      </c>
      <c r="C13103">
        <v>2017</v>
      </c>
      <c r="D13103">
        <v>5</v>
      </c>
      <c r="E13103">
        <v>25</v>
      </c>
      <c r="F13103">
        <v>17</v>
      </c>
      <c r="G13103">
        <v>54</v>
      </c>
      <c r="H13103" t="s">
        <v>851</v>
      </c>
      <c r="I13103" t="s">
        <v>26</v>
      </c>
      <c r="J13103">
        <f>VLOOKUP(I13103, Neighbourhood!$A$1:$B$26, 2, FALSE)</f>
        <v>2</v>
      </c>
      <c r="K13103">
        <v>492565.83</v>
      </c>
      <c r="L13103">
        <v>5458632.4699999997</v>
      </c>
    </row>
    <row r="13104" spans="1:12" x14ac:dyDescent="0.3">
      <c r="A13104" t="s">
        <v>40</v>
      </c>
      <c r="B13104">
        <f>VLOOKUP(A13104, CrimeType!$A$1:$B$11, 2, FALSE)</f>
        <v>9</v>
      </c>
      <c r="C13104">
        <v>2017</v>
      </c>
      <c r="D13104">
        <v>5</v>
      </c>
      <c r="E13104">
        <v>25</v>
      </c>
      <c r="F13104">
        <v>18</v>
      </c>
      <c r="G13104">
        <v>0</v>
      </c>
      <c r="H13104" t="s">
        <v>3720</v>
      </c>
      <c r="I13104" t="s">
        <v>65</v>
      </c>
      <c r="J13104">
        <f>VLOOKUP(I13104, Neighbourhood!$A$1:$B$26, 2, FALSE)</f>
        <v>12</v>
      </c>
      <c r="K13104">
        <v>492918.2</v>
      </c>
      <c r="L13104">
        <v>5457291.5599999996</v>
      </c>
    </row>
    <row r="13105" spans="1:12" x14ac:dyDescent="0.3">
      <c r="A13105" t="s">
        <v>29</v>
      </c>
      <c r="B13105">
        <f>VLOOKUP(A13105, CrimeType!$A$1:$B$11, 2, FALSE)</f>
        <v>6</v>
      </c>
      <c r="C13105">
        <v>2017</v>
      </c>
      <c r="D13105">
        <v>5</v>
      </c>
      <c r="E13105">
        <v>25</v>
      </c>
      <c r="F13105">
        <v>18</v>
      </c>
      <c r="G13105">
        <v>0</v>
      </c>
      <c r="H13105" t="s">
        <v>136</v>
      </c>
      <c r="I13105" t="s">
        <v>26</v>
      </c>
      <c r="J13105">
        <f>VLOOKUP(I13105, Neighbourhood!$A$1:$B$26, 2, FALSE)</f>
        <v>2</v>
      </c>
      <c r="K13105">
        <v>491512.51</v>
      </c>
      <c r="L13105">
        <v>5459022.8099999996</v>
      </c>
    </row>
    <row r="13106" spans="1:12" x14ac:dyDescent="0.3">
      <c r="A13106" t="s">
        <v>119</v>
      </c>
      <c r="B13106">
        <f>VLOOKUP(A13106, CrimeType!$A$1:$B$11, 2, FALSE)</f>
        <v>8</v>
      </c>
      <c r="C13106">
        <v>2017</v>
      </c>
      <c r="D13106">
        <v>5</v>
      </c>
      <c r="E13106">
        <v>25</v>
      </c>
      <c r="F13106">
        <v>18</v>
      </c>
      <c r="G13106">
        <v>0</v>
      </c>
      <c r="H13106" t="s">
        <v>2879</v>
      </c>
      <c r="I13106" t="s">
        <v>65</v>
      </c>
      <c r="J13106">
        <f>VLOOKUP(I13106, Neighbourhood!$A$1:$B$26, 2, FALSE)</f>
        <v>12</v>
      </c>
      <c r="K13106">
        <v>493719.47</v>
      </c>
      <c r="L13106">
        <v>5456936.7699999996</v>
      </c>
    </row>
    <row r="13107" spans="1:12" x14ac:dyDescent="0.3">
      <c r="A13107" t="s">
        <v>115</v>
      </c>
      <c r="B13107">
        <f>VLOOKUP(A13107, CrimeType!$A$1:$B$11, 2, FALSE)</f>
        <v>11</v>
      </c>
      <c r="C13107">
        <v>2017</v>
      </c>
      <c r="D13107">
        <v>5</v>
      </c>
      <c r="E13107">
        <v>25</v>
      </c>
      <c r="F13107">
        <v>18</v>
      </c>
      <c r="G13107">
        <v>18</v>
      </c>
      <c r="H13107" t="s">
        <v>2027</v>
      </c>
      <c r="I13107" t="s">
        <v>26</v>
      </c>
      <c r="J13107">
        <f>VLOOKUP(I13107, Neighbourhood!$A$1:$B$26, 2, FALSE)</f>
        <v>2</v>
      </c>
      <c r="K13107">
        <v>492733</v>
      </c>
      <c r="L13107">
        <v>5458331</v>
      </c>
    </row>
    <row r="13108" spans="1:12" x14ac:dyDescent="0.3">
      <c r="A13108" t="s">
        <v>18</v>
      </c>
      <c r="B13108">
        <f>VLOOKUP(A13108, CrimeType!$A$1:$B$11, 2, FALSE)</f>
        <v>7</v>
      </c>
      <c r="C13108">
        <v>2017</v>
      </c>
      <c r="D13108">
        <v>5</v>
      </c>
      <c r="E13108">
        <v>25</v>
      </c>
      <c r="F13108">
        <v>18</v>
      </c>
      <c r="G13108">
        <v>30</v>
      </c>
      <c r="H13108" t="s">
        <v>511</v>
      </c>
      <c r="I13108" t="s">
        <v>26</v>
      </c>
      <c r="J13108">
        <f>VLOOKUP(I13108, Neighbourhood!$A$1:$B$26, 2, FALSE)</f>
        <v>2</v>
      </c>
      <c r="K13108">
        <v>492086.66</v>
      </c>
      <c r="L13108">
        <v>5458841.3700000001</v>
      </c>
    </row>
    <row r="13109" spans="1:12" x14ac:dyDescent="0.3">
      <c r="A13109" t="s">
        <v>119</v>
      </c>
      <c r="B13109">
        <f>VLOOKUP(A13109, CrimeType!$A$1:$B$11, 2, FALSE)</f>
        <v>8</v>
      </c>
      <c r="C13109">
        <v>2017</v>
      </c>
      <c r="D13109">
        <v>5</v>
      </c>
      <c r="E13109">
        <v>25</v>
      </c>
      <c r="F13109">
        <v>18</v>
      </c>
      <c r="G13109">
        <v>30</v>
      </c>
      <c r="H13109" t="s">
        <v>1225</v>
      </c>
      <c r="I13109" t="s">
        <v>26</v>
      </c>
      <c r="J13109">
        <f>VLOOKUP(I13109, Neighbourhood!$A$1:$B$26, 2, FALSE)</f>
        <v>2</v>
      </c>
      <c r="K13109">
        <v>492436.39</v>
      </c>
      <c r="L13109">
        <v>5458968.3300000001</v>
      </c>
    </row>
    <row r="13110" spans="1:12" x14ac:dyDescent="0.3">
      <c r="A13110" t="s">
        <v>18</v>
      </c>
      <c r="B13110">
        <f>VLOOKUP(A13110, CrimeType!$A$1:$B$11, 2, FALSE)</f>
        <v>7</v>
      </c>
      <c r="C13110">
        <v>2017</v>
      </c>
      <c r="D13110">
        <v>5</v>
      </c>
      <c r="E13110">
        <v>25</v>
      </c>
      <c r="F13110">
        <v>18</v>
      </c>
      <c r="G13110">
        <v>40</v>
      </c>
      <c r="H13110" t="s">
        <v>729</v>
      </c>
      <c r="I13110" t="s">
        <v>17</v>
      </c>
      <c r="J13110">
        <f>VLOOKUP(I13110, Neighbourhood!$A$1:$B$26, 2, FALSE)</f>
        <v>9</v>
      </c>
      <c r="K13110">
        <v>497225.63</v>
      </c>
      <c r="L13110">
        <v>5451601.6200000001</v>
      </c>
    </row>
    <row r="13111" spans="1:12" x14ac:dyDescent="0.3">
      <c r="A13111" t="s">
        <v>18</v>
      </c>
      <c r="B13111">
        <f>VLOOKUP(A13111, CrimeType!$A$1:$B$11, 2, FALSE)</f>
        <v>7</v>
      </c>
      <c r="C13111">
        <v>2017</v>
      </c>
      <c r="D13111">
        <v>5</v>
      </c>
      <c r="E13111">
        <v>25</v>
      </c>
      <c r="F13111">
        <v>20</v>
      </c>
      <c r="G13111">
        <v>0</v>
      </c>
      <c r="H13111" t="s">
        <v>933</v>
      </c>
      <c r="I13111" t="s">
        <v>68</v>
      </c>
      <c r="J13111">
        <f>VLOOKUP(I13111, Neighbourhood!$A$1:$B$26, 2, FALSE)</f>
        <v>10</v>
      </c>
      <c r="K13111">
        <v>488545.67</v>
      </c>
      <c r="L13111">
        <v>5457670.4500000002</v>
      </c>
    </row>
    <row r="13112" spans="1:12" x14ac:dyDescent="0.3">
      <c r="A13112" t="s">
        <v>15</v>
      </c>
      <c r="B13112">
        <f>VLOOKUP(A13112, CrimeType!$A$1:$B$11, 2, FALSE)</f>
        <v>4</v>
      </c>
      <c r="C13112">
        <v>2017</v>
      </c>
      <c r="D13112">
        <v>5</v>
      </c>
      <c r="E13112">
        <v>25</v>
      </c>
      <c r="F13112">
        <v>20</v>
      </c>
      <c r="G13112">
        <v>0</v>
      </c>
      <c r="H13112" t="s">
        <v>4672</v>
      </c>
      <c r="I13112" t="s">
        <v>65</v>
      </c>
      <c r="J13112">
        <f>VLOOKUP(I13112, Neighbourhood!$A$1:$B$26, 2, FALSE)</f>
        <v>12</v>
      </c>
      <c r="K13112">
        <v>492886.78</v>
      </c>
      <c r="L13112">
        <v>5456483.1100000003</v>
      </c>
    </row>
    <row r="13113" spans="1:12" x14ac:dyDescent="0.3">
      <c r="A13113" t="s">
        <v>119</v>
      </c>
      <c r="B13113">
        <f>VLOOKUP(A13113, CrimeType!$A$1:$B$11, 2, FALSE)</f>
        <v>8</v>
      </c>
      <c r="C13113">
        <v>2017</v>
      </c>
      <c r="D13113">
        <v>5</v>
      </c>
      <c r="E13113">
        <v>25</v>
      </c>
      <c r="F13113">
        <v>21</v>
      </c>
      <c r="G13113">
        <v>20</v>
      </c>
      <c r="H13113" t="s">
        <v>1665</v>
      </c>
      <c r="I13113" t="s">
        <v>26</v>
      </c>
      <c r="J13113">
        <f>VLOOKUP(I13113, Neighbourhood!$A$1:$B$26, 2, FALSE)</f>
        <v>2</v>
      </c>
      <c r="K13113">
        <v>490936.87</v>
      </c>
      <c r="L13113">
        <v>5458390.3200000003</v>
      </c>
    </row>
    <row r="13114" spans="1:12" x14ac:dyDescent="0.3">
      <c r="A13114" t="s">
        <v>18</v>
      </c>
      <c r="B13114">
        <f>VLOOKUP(A13114, CrimeType!$A$1:$B$11, 2, FALSE)</f>
        <v>7</v>
      </c>
      <c r="C13114">
        <v>2017</v>
      </c>
      <c r="D13114">
        <v>5</v>
      </c>
      <c r="E13114">
        <v>25</v>
      </c>
      <c r="F13114">
        <v>21</v>
      </c>
      <c r="G13114">
        <v>45</v>
      </c>
      <c r="H13114" t="s">
        <v>4673</v>
      </c>
      <c r="I13114" t="s">
        <v>46</v>
      </c>
      <c r="J13114">
        <f>VLOOKUP(I13114, Neighbourhood!$A$1:$B$26, 2, FALSE)</f>
        <v>5</v>
      </c>
      <c r="K13114">
        <v>494888.26</v>
      </c>
      <c r="L13114">
        <v>5458923.3600000003</v>
      </c>
    </row>
    <row r="13115" spans="1:12" x14ac:dyDescent="0.3">
      <c r="A13115" t="s">
        <v>40</v>
      </c>
      <c r="B13115">
        <f>VLOOKUP(A13115, CrimeType!$A$1:$B$11, 2, FALSE)</f>
        <v>9</v>
      </c>
      <c r="C13115">
        <v>2017</v>
      </c>
      <c r="D13115">
        <v>5</v>
      </c>
      <c r="E13115">
        <v>25</v>
      </c>
      <c r="F13115">
        <v>22</v>
      </c>
      <c r="G13115">
        <v>0</v>
      </c>
      <c r="H13115" t="s">
        <v>4675</v>
      </c>
      <c r="I13115" t="s">
        <v>89</v>
      </c>
      <c r="J13115">
        <f>VLOOKUP(I13115, Neighbourhood!$A$1:$B$26, 2, FALSE)</f>
        <v>17</v>
      </c>
      <c r="K13115">
        <v>489749.53</v>
      </c>
      <c r="L13115">
        <v>5455578.2400000002</v>
      </c>
    </row>
    <row r="13116" spans="1:12" x14ac:dyDescent="0.3">
      <c r="A13116" t="s">
        <v>18</v>
      </c>
      <c r="B13116">
        <f>VLOOKUP(A13116, CrimeType!$A$1:$B$11, 2, FALSE)</f>
        <v>7</v>
      </c>
      <c r="C13116">
        <v>2017</v>
      </c>
      <c r="D13116">
        <v>5</v>
      </c>
      <c r="E13116">
        <v>25</v>
      </c>
      <c r="F13116">
        <v>22</v>
      </c>
      <c r="G13116">
        <v>0</v>
      </c>
      <c r="H13116" t="s">
        <v>4674</v>
      </c>
      <c r="I13116" t="s">
        <v>85</v>
      </c>
      <c r="J13116">
        <f>VLOOKUP(I13116, Neighbourhood!$A$1:$B$26, 2, FALSE)</f>
        <v>21</v>
      </c>
      <c r="K13116">
        <v>492436.38</v>
      </c>
      <c r="L13116">
        <v>5452236.75</v>
      </c>
    </row>
    <row r="13117" spans="1:12" x14ac:dyDescent="0.3">
      <c r="A13117" t="s">
        <v>18</v>
      </c>
      <c r="B13117">
        <f>VLOOKUP(A13117, CrimeType!$A$1:$B$11, 2, FALSE)</f>
        <v>7</v>
      </c>
      <c r="C13117">
        <v>2017</v>
      </c>
      <c r="D13117">
        <v>5</v>
      </c>
      <c r="E13117">
        <v>25</v>
      </c>
      <c r="F13117">
        <v>22</v>
      </c>
      <c r="G13117">
        <v>30</v>
      </c>
      <c r="H13117" t="s">
        <v>2775</v>
      </c>
      <c r="I13117" t="s">
        <v>61</v>
      </c>
      <c r="J13117">
        <f>VLOOKUP(I13117, Neighbourhood!$A$1:$B$26, 2, FALSE)</f>
        <v>15</v>
      </c>
      <c r="K13117">
        <v>497603.33</v>
      </c>
      <c r="L13117">
        <v>5454134.5199999996</v>
      </c>
    </row>
    <row r="13118" spans="1:12" x14ac:dyDescent="0.3">
      <c r="A13118" t="s">
        <v>18</v>
      </c>
      <c r="B13118">
        <f>VLOOKUP(A13118, CrimeType!$A$1:$B$11, 2, FALSE)</f>
        <v>7</v>
      </c>
      <c r="C13118">
        <v>2017</v>
      </c>
      <c r="D13118">
        <v>5</v>
      </c>
      <c r="E13118">
        <v>25</v>
      </c>
      <c r="F13118">
        <v>22</v>
      </c>
      <c r="G13118">
        <v>30</v>
      </c>
      <c r="H13118" t="s">
        <v>3384</v>
      </c>
      <c r="I13118" t="s">
        <v>85</v>
      </c>
      <c r="J13118">
        <f>VLOOKUP(I13118, Neighbourhood!$A$1:$B$26, 2, FALSE)</f>
        <v>21</v>
      </c>
      <c r="K13118">
        <v>492971.68</v>
      </c>
      <c r="L13118">
        <v>5452435.3700000001</v>
      </c>
    </row>
    <row r="13119" spans="1:12" x14ac:dyDescent="0.3">
      <c r="A13119" t="s">
        <v>40</v>
      </c>
      <c r="B13119">
        <f>VLOOKUP(A13119, CrimeType!$A$1:$B$11, 2, FALSE)</f>
        <v>9</v>
      </c>
      <c r="C13119">
        <v>2017</v>
      </c>
      <c r="D13119">
        <v>5</v>
      </c>
      <c r="E13119">
        <v>25</v>
      </c>
      <c r="F13119">
        <v>23</v>
      </c>
      <c r="G13119">
        <v>0</v>
      </c>
      <c r="H13119" t="s">
        <v>1385</v>
      </c>
      <c r="I13119" t="s">
        <v>20</v>
      </c>
      <c r="J13119">
        <f>VLOOKUP(I13119, Neighbourhood!$A$1:$B$26, 2, FALSE)</f>
        <v>23</v>
      </c>
      <c r="K13119">
        <v>490107.22</v>
      </c>
      <c r="L13119">
        <v>5460057.3300000001</v>
      </c>
    </row>
    <row r="13120" spans="1:12" x14ac:dyDescent="0.3">
      <c r="A13120" t="s">
        <v>24</v>
      </c>
      <c r="B13120">
        <f>VLOOKUP(A13120, CrimeType!$A$1:$B$11, 2, FALSE)</f>
        <v>1</v>
      </c>
      <c r="C13120">
        <v>2017</v>
      </c>
      <c r="D13120">
        <v>5</v>
      </c>
      <c r="E13120">
        <v>25</v>
      </c>
      <c r="F13120">
        <v>23</v>
      </c>
      <c r="G13120">
        <v>0</v>
      </c>
      <c r="H13120" t="s">
        <v>4676</v>
      </c>
      <c r="I13120" t="s">
        <v>316</v>
      </c>
      <c r="J13120">
        <f>VLOOKUP(I13120, Neighbourhood!$A$1:$B$26, 2, FALSE)</f>
        <v>18</v>
      </c>
      <c r="K13120">
        <v>490961.44</v>
      </c>
      <c r="L13120">
        <v>5453466.5700000003</v>
      </c>
    </row>
    <row r="13121" spans="1:12" x14ac:dyDescent="0.3">
      <c r="A13121" t="s">
        <v>18</v>
      </c>
      <c r="B13121">
        <f>VLOOKUP(A13121, CrimeType!$A$1:$B$11, 2, FALSE)</f>
        <v>7</v>
      </c>
      <c r="C13121">
        <v>2017</v>
      </c>
      <c r="D13121">
        <v>5</v>
      </c>
      <c r="E13121">
        <v>25</v>
      </c>
      <c r="F13121">
        <v>23</v>
      </c>
      <c r="G13121">
        <v>12</v>
      </c>
      <c r="H13121" t="s">
        <v>1327</v>
      </c>
      <c r="I13121" t="s">
        <v>20</v>
      </c>
      <c r="J13121">
        <f>VLOOKUP(I13121, Neighbourhood!$A$1:$B$26, 2, FALSE)</f>
        <v>23</v>
      </c>
      <c r="K13121">
        <v>490359.78</v>
      </c>
      <c r="L13121">
        <v>5458255.4500000002</v>
      </c>
    </row>
    <row r="13122" spans="1:12" x14ac:dyDescent="0.3">
      <c r="A13122" t="s">
        <v>92</v>
      </c>
      <c r="B13122">
        <f>VLOOKUP(A13122, CrimeType!$A$1:$B$11, 2, FALSE)</f>
        <v>5</v>
      </c>
      <c r="C13122">
        <v>2017</v>
      </c>
      <c r="D13122">
        <v>5</v>
      </c>
      <c r="E13122">
        <v>25</v>
      </c>
      <c r="F13122" t="s">
        <v>93</v>
      </c>
      <c r="G13122" t="s">
        <v>93</v>
      </c>
      <c r="H13122" t="s">
        <v>94</v>
      </c>
      <c r="I13122" t="s">
        <v>94</v>
      </c>
      <c r="J13122">
        <f>VLOOKUP(I13122, Neighbourhood!$A$1:$B$26, 2, FALSE)</f>
        <v>25</v>
      </c>
      <c r="K13122">
        <v>0</v>
      </c>
      <c r="L13122">
        <v>0</v>
      </c>
    </row>
    <row r="13123" spans="1:12" x14ac:dyDescent="0.3">
      <c r="A13123" t="s">
        <v>92</v>
      </c>
      <c r="B13123">
        <f>VLOOKUP(A13123, CrimeType!$A$1:$B$11, 2, FALSE)</f>
        <v>5</v>
      </c>
      <c r="C13123">
        <v>2017</v>
      </c>
      <c r="D13123">
        <v>5</v>
      </c>
      <c r="E13123">
        <v>25</v>
      </c>
      <c r="F13123" t="s">
        <v>93</v>
      </c>
      <c r="G13123" t="s">
        <v>93</v>
      </c>
      <c r="H13123" t="s">
        <v>94</v>
      </c>
      <c r="I13123" t="s">
        <v>94</v>
      </c>
      <c r="J13123">
        <f>VLOOKUP(I13123, Neighbourhood!$A$1:$B$26, 2, FALSE)</f>
        <v>25</v>
      </c>
      <c r="K13123">
        <v>0</v>
      </c>
      <c r="L13123">
        <v>0</v>
      </c>
    </row>
    <row r="13124" spans="1:12" x14ac:dyDescent="0.3">
      <c r="A13124" t="s">
        <v>92</v>
      </c>
      <c r="B13124">
        <f>VLOOKUP(A13124, CrimeType!$A$1:$B$11, 2, FALSE)</f>
        <v>5</v>
      </c>
      <c r="C13124">
        <v>2017</v>
      </c>
      <c r="D13124">
        <v>5</v>
      </c>
      <c r="E13124">
        <v>25</v>
      </c>
      <c r="F13124" t="s">
        <v>93</v>
      </c>
      <c r="G13124" t="s">
        <v>93</v>
      </c>
      <c r="H13124" t="s">
        <v>94</v>
      </c>
      <c r="I13124" t="s">
        <v>94</v>
      </c>
      <c r="J13124">
        <f>VLOOKUP(I13124, Neighbourhood!$A$1:$B$26, 2, FALSE)</f>
        <v>25</v>
      </c>
      <c r="K13124">
        <v>0</v>
      </c>
      <c r="L13124">
        <v>0</v>
      </c>
    </row>
    <row r="13125" spans="1:12" x14ac:dyDescent="0.3">
      <c r="A13125" t="s">
        <v>92</v>
      </c>
      <c r="B13125">
        <f>VLOOKUP(A13125, CrimeType!$A$1:$B$11, 2, FALSE)</f>
        <v>5</v>
      </c>
      <c r="C13125">
        <v>2017</v>
      </c>
      <c r="D13125">
        <v>5</v>
      </c>
      <c r="E13125">
        <v>25</v>
      </c>
      <c r="F13125" t="s">
        <v>93</v>
      </c>
      <c r="G13125" t="s">
        <v>93</v>
      </c>
      <c r="H13125" t="s">
        <v>94</v>
      </c>
      <c r="I13125" t="s">
        <v>94</v>
      </c>
      <c r="J13125">
        <f>VLOOKUP(I13125, Neighbourhood!$A$1:$B$26, 2, FALSE)</f>
        <v>25</v>
      </c>
      <c r="K13125">
        <v>0</v>
      </c>
      <c r="L13125">
        <v>0</v>
      </c>
    </row>
    <row r="13126" spans="1:12" x14ac:dyDescent="0.3">
      <c r="A13126" t="s">
        <v>92</v>
      </c>
      <c r="B13126">
        <f>VLOOKUP(A13126, CrimeType!$A$1:$B$11, 2, FALSE)</f>
        <v>5</v>
      </c>
      <c r="C13126">
        <v>2017</v>
      </c>
      <c r="D13126">
        <v>5</v>
      </c>
      <c r="E13126">
        <v>25</v>
      </c>
      <c r="F13126" t="s">
        <v>93</v>
      </c>
      <c r="G13126" t="s">
        <v>93</v>
      </c>
      <c r="H13126" t="s">
        <v>94</v>
      </c>
      <c r="I13126" t="s">
        <v>94</v>
      </c>
      <c r="J13126">
        <f>VLOOKUP(I13126, Neighbourhood!$A$1:$B$26, 2, FALSE)</f>
        <v>25</v>
      </c>
      <c r="K13126">
        <v>0</v>
      </c>
      <c r="L13126">
        <v>0</v>
      </c>
    </row>
    <row r="13127" spans="1:12" x14ac:dyDescent="0.3">
      <c r="A13127" t="s">
        <v>92</v>
      </c>
      <c r="B13127">
        <f>VLOOKUP(A13127, CrimeType!$A$1:$B$11, 2, FALSE)</f>
        <v>5</v>
      </c>
      <c r="C13127">
        <v>2017</v>
      </c>
      <c r="D13127">
        <v>5</v>
      </c>
      <c r="E13127">
        <v>25</v>
      </c>
      <c r="F13127" t="s">
        <v>93</v>
      </c>
      <c r="G13127" t="s">
        <v>93</v>
      </c>
      <c r="H13127" t="s">
        <v>94</v>
      </c>
      <c r="I13127" t="s">
        <v>94</v>
      </c>
      <c r="J13127">
        <f>VLOOKUP(I13127, Neighbourhood!$A$1:$B$26, 2, FALSE)</f>
        <v>25</v>
      </c>
      <c r="K13127">
        <v>0</v>
      </c>
      <c r="L13127">
        <v>0</v>
      </c>
    </row>
    <row r="13128" spans="1:12" x14ac:dyDescent="0.3">
      <c r="A13128" t="s">
        <v>92</v>
      </c>
      <c r="B13128">
        <f>VLOOKUP(A13128, CrimeType!$A$1:$B$11, 2, FALSE)</f>
        <v>5</v>
      </c>
      <c r="C13128">
        <v>2017</v>
      </c>
      <c r="D13128">
        <v>5</v>
      </c>
      <c r="E13128">
        <v>25</v>
      </c>
      <c r="F13128" t="s">
        <v>93</v>
      </c>
      <c r="G13128" t="s">
        <v>93</v>
      </c>
      <c r="H13128" t="s">
        <v>94</v>
      </c>
      <c r="I13128" t="s">
        <v>94</v>
      </c>
      <c r="J13128">
        <f>VLOOKUP(I13128, Neighbourhood!$A$1:$B$26, 2, FALSE)</f>
        <v>25</v>
      </c>
      <c r="K13128">
        <v>0</v>
      </c>
      <c r="L13128">
        <v>0</v>
      </c>
    </row>
    <row r="13129" spans="1:12" x14ac:dyDescent="0.3">
      <c r="A13129" t="s">
        <v>92</v>
      </c>
      <c r="B13129">
        <f>VLOOKUP(A13129, CrimeType!$A$1:$B$11, 2, FALSE)</f>
        <v>5</v>
      </c>
      <c r="C13129">
        <v>2017</v>
      </c>
      <c r="D13129">
        <v>5</v>
      </c>
      <c r="E13129">
        <v>25</v>
      </c>
      <c r="F13129" t="s">
        <v>93</v>
      </c>
      <c r="G13129" t="s">
        <v>93</v>
      </c>
      <c r="H13129" t="s">
        <v>94</v>
      </c>
      <c r="I13129" t="s">
        <v>94</v>
      </c>
      <c r="J13129">
        <f>VLOOKUP(I13129, Neighbourhood!$A$1:$B$26, 2, FALSE)</f>
        <v>25</v>
      </c>
      <c r="K13129">
        <v>0</v>
      </c>
      <c r="L13129">
        <v>0</v>
      </c>
    </row>
    <row r="13130" spans="1:12" x14ac:dyDescent="0.3">
      <c r="A13130" t="s">
        <v>92</v>
      </c>
      <c r="B13130">
        <f>VLOOKUP(A13130, CrimeType!$A$1:$B$11, 2, FALSE)</f>
        <v>5</v>
      </c>
      <c r="C13130">
        <v>2017</v>
      </c>
      <c r="D13130">
        <v>5</v>
      </c>
      <c r="E13130">
        <v>25</v>
      </c>
      <c r="F13130" t="s">
        <v>93</v>
      </c>
      <c r="G13130" t="s">
        <v>93</v>
      </c>
      <c r="H13130" t="s">
        <v>94</v>
      </c>
      <c r="I13130" t="s">
        <v>94</v>
      </c>
      <c r="J13130">
        <f>VLOOKUP(I13130, Neighbourhood!$A$1:$B$26, 2, FALSE)</f>
        <v>25</v>
      </c>
      <c r="K13130">
        <v>0</v>
      </c>
      <c r="L13130">
        <v>0</v>
      </c>
    </row>
    <row r="13131" spans="1:12" x14ac:dyDescent="0.3">
      <c r="A13131" t="s">
        <v>92</v>
      </c>
      <c r="B13131">
        <f>VLOOKUP(A13131, CrimeType!$A$1:$B$11, 2, FALSE)</f>
        <v>5</v>
      </c>
      <c r="C13131">
        <v>2017</v>
      </c>
      <c r="D13131">
        <v>5</v>
      </c>
      <c r="E13131">
        <v>25</v>
      </c>
      <c r="F13131" t="s">
        <v>93</v>
      </c>
      <c r="G13131" t="s">
        <v>93</v>
      </c>
      <c r="H13131" t="s">
        <v>94</v>
      </c>
      <c r="I13131" t="s">
        <v>94</v>
      </c>
      <c r="J13131">
        <f>VLOOKUP(I13131, Neighbourhood!$A$1:$B$26, 2, FALSE)</f>
        <v>25</v>
      </c>
      <c r="K13131">
        <v>0</v>
      </c>
      <c r="L13131">
        <v>0</v>
      </c>
    </row>
    <row r="13132" spans="1:12" x14ac:dyDescent="0.3">
      <c r="A13132" t="s">
        <v>92</v>
      </c>
      <c r="B13132">
        <f>VLOOKUP(A13132, CrimeType!$A$1:$B$11, 2, FALSE)</f>
        <v>5</v>
      </c>
      <c r="C13132">
        <v>2017</v>
      </c>
      <c r="D13132">
        <v>5</v>
      </c>
      <c r="E13132">
        <v>25</v>
      </c>
      <c r="F13132" t="s">
        <v>93</v>
      </c>
      <c r="G13132" t="s">
        <v>93</v>
      </c>
      <c r="H13132" t="s">
        <v>94</v>
      </c>
      <c r="I13132" t="s">
        <v>94</v>
      </c>
      <c r="J13132">
        <f>VLOOKUP(I13132, Neighbourhood!$A$1:$B$26, 2, FALSE)</f>
        <v>25</v>
      </c>
      <c r="K13132">
        <v>0</v>
      </c>
      <c r="L13132">
        <v>0</v>
      </c>
    </row>
    <row r="13133" spans="1:12" x14ac:dyDescent="0.3">
      <c r="A13133" t="s">
        <v>92</v>
      </c>
      <c r="B13133">
        <f>VLOOKUP(A13133, CrimeType!$A$1:$B$11, 2, FALSE)</f>
        <v>5</v>
      </c>
      <c r="C13133">
        <v>2017</v>
      </c>
      <c r="D13133">
        <v>5</v>
      </c>
      <c r="E13133">
        <v>25</v>
      </c>
      <c r="F13133" t="s">
        <v>93</v>
      </c>
      <c r="G13133" t="s">
        <v>93</v>
      </c>
      <c r="H13133" t="s">
        <v>94</v>
      </c>
      <c r="I13133" t="s">
        <v>94</v>
      </c>
      <c r="J13133">
        <f>VLOOKUP(I13133, Neighbourhood!$A$1:$B$26, 2, FALSE)</f>
        <v>25</v>
      </c>
      <c r="K13133">
        <v>0</v>
      </c>
      <c r="L13133">
        <v>0</v>
      </c>
    </row>
    <row r="13134" spans="1:12" x14ac:dyDescent="0.3">
      <c r="A13134" t="s">
        <v>10</v>
      </c>
      <c r="B13134">
        <f>VLOOKUP(A13134, CrimeType!$A$1:$B$11, 2, FALSE)</f>
        <v>2</v>
      </c>
      <c r="C13134">
        <v>2017</v>
      </c>
      <c r="D13134">
        <v>5</v>
      </c>
      <c r="E13134">
        <v>26</v>
      </c>
      <c r="F13134">
        <v>0</v>
      </c>
      <c r="G13134">
        <v>0</v>
      </c>
      <c r="H13134" t="s">
        <v>884</v>
      </c>
      <c r="I13134" t="s">
        <v>26</v>
      </c>
      <c r="J13134">
        <f>VLOOKUP(I13134, Neighbourhood!$A$1:$B$26, 2, FALSE)</f>
        <v>2</v>
      </c>
      <c r="K13134">
        <v>490894.33</v>
      </c>
      <c r="L13134">
        <v>5458208.1299999999</v>
      </c>
    </row>
    <row r="13135" spans="1:12" x14ac:dyDescent="0.3">
      <c r="A13135" t="s">
        <v>15</v>
      </c>
      <c r="B13135">
        <f>VLOOKUP(A13135, CrimeType!$A$1:$B$11, 2, FALSE)</f>
        <v>4</v>
      </c>
      <c r="C13135">
        <v>2017</v>
      </c>
      <c r="D13135">
        <v>5</v>
      </c>
      <c r="E13135">
        <v>26</v>
      </c>
      <c r="F13135">
        <v>0</v>
      </c>
      <c r="G13135">
        <v>0</v>
      </c>
      <c r="H13135" t="s">
        <v>1725</v>
      </c>
      <c r="I13135" t="s">
        <v>46</v>
      </c>
      <c r="J13135">
        <f>VLOOKUP(I13135, Neighbourhood!$A$1:$B$26, 2, FALSE)</f>
        <v>5</v>
      </c>
      <c r="K13135">
        <v>494815.73</v>
      </c>
      <c r="L13135">
        <v>5458721.4000000004</v>
      </c>
    </row>
    <row r="13136" spans="1:12" x14ac:dyDescent="0.3">
      <c r="A13136" t="s">
        <v>119</v>
      </c>
      <c r="B13136">
        <f>VLOOKUP(A13136, CrimeType!$A$1:$B$11, 2, FALSE)</f>
        <v>8</v>
      </c>
      <c r="C13136">
        <v>2017</v>
      </c>
      <c r="D13136">
        <v>5</v>
      </c>
      <c r="E13136">
        <v>26</v>
      </c>
      <c r="F13136">
        <v>0</v>
      </c>
      <c r="G13136">
        <v>0</v>
      </c>
      <c r="H13136" t="s">
        <v>3131</v>
      </c>
      <c r="I13136" t="s">
        <v>68</v>
      </c>
      <c r="J13136">
        <f>VLOOKUP(I13136, Neighbourhood!$A$1:$B$26, 2, FALSE)</f>
        <v>10</v>
      </c>
      <c r="K13136">
        <v>487310.5</v>
      </c>
      <c r="L13136">
        <v>5457318.3399999999</v>
      </c>
    </row>
    <row r="13137" spans="1:12" x14ac:dyDescent="0.3">
      <c r="A13137" t="s">
        <v>24</v>
      </c>
      <c r="B13137">
        <f>VLOOKUP(A13137, CrimeType!$A$1:$B$11, 2, FALSE)</f>
        <v>1</v>
      </c>
      <c r="C13137">
        <v>2017</v>
      </c>
      <c r="D13137">
        <v>5</v>
      </c>
      <c r="E13137">
        <v>26</v>
      </c>
      <c r="F13137">
        <v>0</v>
      </c>
      <c r="G13137">
        <v>0</v>
      </c>
      <c r="H13137" t="s">
        <v>3563</v>
      </c>
      <c r="I13137" t="s">
        <v>82</v>
      </c>
      <c r="J13137">
        <f>VLOOKUP(I13137, Neighbourhood!$A$1:$B$26, 2, FALSE)</f>
        <v>24</v>
      </c>
      <c r="K13137">
        <v>486388.41</v>
      </c>
      <c r="L13137">
        <v>5456956.1699999999</v>
      </c>
    </row>
    <row r="13138" spans="1:12" x14ac:dyDescent="0.3">
      <c r="A13138" t="s">
        <v>18</v>
      </c>
      <c r="B13138">
        <f>VLOOKUP(A13138, CrimeType!$A$1:$B$11, 2, FALSE)</f>
        <v>7</v>
      </c>
      <c r="C13138">
        <v>2017</v>
      </c>
      <c r="D13138">
        <v>5</v>
      </c>
      <c r="E13138">
        <v>26</v>
      </c>
      <c r="F13138">
        <v>0</v>
      </c>
      <c r="G13138">
        <v>0</v>
      </c>
      <c r="H13138" t="s">
        <v>3563</v>
      </c>
      <c r="I13138" t="s">
        <v>82</v>
      </c>
      <c r="J13138">
        <f>VLOOKUP(I13138, Neighbourhood!$A$1:$B$26, 2, FALSE)</f>
        <v>24</v>
      </c>
      <c r="K13138">
        <v>486388.41</v>
      </c>
      <c r="L13138">
        <v>5456956.1699999999</v>
      </c>
    </row>
    <row r="13139" spans="1:12" x14ac:dyDescent="0.3">
      <c r="A13139" t="s">
        <v>18</v>
      </c>
      <c r="B13139">
        <f>VLOOKUP(A13139, CrimeType!$A$1:$B$11, 2, FALSE)</f>
        <v>7</v>
      </c>
      <c r="C13139">
        <v>2017</v>
      </c>
      <c r="D13139">
        <v>5</v>
      </c>
      <c r="E13139">
        <v>26</v>
      </c>
      <c r="F13139">
        <v>0</v>
      </c>
      <c r="G13139">
        <v>1</v>
      </c>
      <c r="H13139" t="s">
        <v>3733</v>
      </c>
      <c r="I13139" t="s">
        <v>68</v>
      </c>
      <c r="J13139">
        <f>VLOOKUP(I13139, Neighbourhood!$A$1:$B$26, 2, FALSE)</f>
        <v>10</v>
      </c>
      <c r="K13139">
        <v>488032.21</v>
      </c>
      <c r="L13139">
        <v>5457590.8899999997</v>
      </c>
    </row>
    <row r="13140" spans="1:12" x14ac:dyDescent="0.3">
      <c r="A13140" t="s">
        <v>18</v>
      </c>
      <c r="B13140">
        <f>VLOOKUP(A13140, CrimeType!$A$1:$B$11, 2, FALSE)</f>
        <v>7</v>
      </c>
      <c r="C13140">
        <v>2017</v>
      </c>
      <c r="D13140">
        <v>5</v>
      </c>
      <c r="E13140">
        <v>26</v>
      </c>
      <c r="F13140">
        <v>0</v>
      </c>
      <c r="G13140">
        <v>30</v>
      </c>
      <c r="H13140" t="s">
        <v>4677</v>
      </c>
      <c r="I13140" t="s">
        <v>61</v>
      </c>
      <c r="J13140">
        <f>VLOOKUP(I13140, Neighbourhood!$A$1:$B$26, 2, FALSE)</f>
        <v>15</v>
      </c>
      <c r="K13140">
        <v>497251.53</v>
      </c>
      <c r="L13140">
        <v>5454208.9100000001</v>
      </c>
    </row>
    <row r="13141" spans="1:12" x14ac:dyDescent="0.3">
      <c r="A13141" t="s">
        <v>18</v>
      </c>
      <c r="B13141">
        <f>VLOOKUP(A13141, CrimeType!$A$1:$B$11, 2, FALSE)</f>
        <v>7</v>
      </c>
      <c r="C13141">
        <v>2017</v>
      </c>
      <c r="D13141">
        <v>5</v>
      </c>
      <c r="E13141">
        <v>26</v>
      </c>
      <c r="F13141">
        <v>0</v>
      </c>
      <c r="G13141">
        <v>30</v>
      </c>
      <c r="H13141" t="s">
        <v>1837</v>
      </c>
      <c r="I13141" t="s">
        <v>31</v>
      </c>
      <c r="J13141">
        <f>VLOOKUP(I13141, Neighbourhood!$A$1:$B$26, 2, FALSE)</f>
        <v>20</v>
      </c>
      <c r="K13141">
        <v>493287.71</v>
      </c>
      <c r="L13141">
        <v>5457764.4699999997</v>
      </c>
    </row>
    <row r="13142" spans="1:12" x14ac:dyDescent="0.3">
      <c r="A13142" t="s">
        <v>15</v>
      </c>
      <c r="B13142">
        <f>VLOOKUP(A13142, CrimeType!$A$1:$B$11, 2, FALSE)</f>
        <v>4</v>
      </c>
      <c r="C13142">
        <v>2017</v>
      </c>
      <c r="D13142">
        <v>5</v>
      </c>
      <c r="E13142">
        <v>26</v>
      </c>
      <c r="F13142">
        <v>1</v>
      </c>
      <c r="G13142">
        <v>30</v>
      </c>
      <c r="H13142" t="s">
        <v>4678</v>
      </c>
      <c r="I13142" t="s">
        <v>61</v>
      </c>
      <c r="J13142">
        <f>VLOOKUP(I13142, Neighbourhood!$A$1:$B$26, 2, FALSE)</f>
        <v>15</v>
      </c>
      <c r="K13142">
        <v>498065.73</v>
      </c>
      <c r="L13142">
        <v>5455810.1100000003</v>
      </c>
    </row>
    <row r="13143" spans="1:12" x14ac:dyDescent="0.3">
      <c r="A13143" t="s">
        <v>115</v>
      </c>
      <c r="B13143">
        <f>VLOOKUP(A13143, CrimeType!$A$1:$B$11, 2, FALSE)</f>
        <v>11</v>
      </c>
      <c r="C13143">
        <v>2017</v>
      </c>
      <c r="D13143">
        <v>5</v>
      </c>
      <c r="E13143">
        <v>26</v>
      </c>
      <c r="F13143">
        <v>1</v>
      </c>
      <c r="G13143">
        <v>42</v>
      </c>
      <c r="H13143" t="s">
        <v>4679</v>
      </c>
      <c r="I13143" t="s">
        <v>31</v>
      </c>
      <c r="J13143">
        <f>VLOOKUP(I13143, Neighbourhood!$A$1:$B$26, 2, FALSE)</f>
        <v>20</v>
      </c>
      <c r="K13143">
        <v>494080</v>
      </c>
      <c r="L13143">
        <v>5458232</v>
      </c>
    </row>
    <row r="13144" spans="1:12" x14ac:dyDescent="0.3">
      <c r="A13144" t="s">
        <v>15</v>
      </c>
      <c r="B13144">
        <f>VLOOKUP(A13144, CrimeType!$A$1:$B$11, 2, FALSE)</f>
        <v>4</v>
      </c>
      <c r="C13144">
        <v>2017</v>
      </c>
      <c r="D13144">
        <v>5</v>
      </c>
      <c r="E13144">
        <v>26</v>
      </c>
      <c r="F13144">
        <v>1</v>
      </c>
      <c r="G13144">
        <v>43</v>
      </c>
      <c r="H13144" t="s">
        <v>4439</v>
      </c>
      <c r="I13144" t="s">
        <v>17</v>
      </c>
      <c r="J13144">
        <f>VLOOKUP(I13144, Neighbourhood!$A$1:$B$26, 2, FALSE)</f>
        <v>9</v>
      </c>
      <c r="K13144">
        <v>496436.77</v>
      </c>
      <c r="L13144">
        <v>5450365.2400000002</v>
      </c>
    </row>
    <row r="13145" spans="1:12" x14ac:dyDescent="0.3">
      <c r="A13145" t="s">
        <v>119</v>
      </c>
      <c r="B13145">
        <f>VLOOKUP(A13145, CrimeType!$A$1:$B$11, 2, FALSE)</f>
        <v>8</v>
      </c>
      <c r="C13145">
        <v>2017</v>
      </c>
      <c r="D13145">
        <v>5</v>
      </c>
      <c r="E13145">
        <v>26</v>
      </c>
      <c r="F13145">
        <v>2</v>
      </c>
      <c r="G13145">
        <v>0</v>
      </c>
      <c r="H13145" t="s">
        <v>4680</v>
      </c>
      <c r="I13145" t="s">
        <v>61</v>
      </c>
      <c r="J13145">
        <f>VLOOKUP(I13145, Neighbourhood!$A$1:$B$26, 2, FALSE)</f>
        <v>15</v>
      </c>
      <c r="K13145">
        <v>495769.33</v>
      </c>
      <c r="L13145">
        <v>5454345.5700000003</v>
      </c>
    </row>
    <row r="13146" spans="1:12" x14ac:dyDescent="0.3">
      <c r="A13146" t="s">
        <v>15</v>
      </c>
      <c r="B13146">
        <f>VLOOKUP(A13146, CrimeType!$A$1:$B$11, 2, FALSE)</f>
        <v>4</v>
      </c>
      <c r="C13146">
        <v>2017</v>
      </c>
      <c r="D13146">
        <v>5</v>
      </c>
      <c r="E13146">
        <v>26</v>
      </c>
      <c r="F13146">
        <v>2</v>
      </c>
      <c r="G13146">
        <v>18</v>
      </c>
      <c r="H13146" t="s">
        <v>4677</v>
      </c>
      <c r="I13146" t="s">
        <v>61</v>
      </c>
      <c r="J13146">
        <f>VLOOKUP(I13146, Neighbourhood!$A$1:$B$26, 2, FALSE)</f>
        <v>15</v>
      </c>
      <c r="K13146">
        <v>497251.53</v>
      </c>
      <c r="L13146">
        <v>5454208.9100000001</v>
      </c>
    </row>
    <row r="13147" spans="1:12" x14ac:dyDescent="0.3">
      <c r="A13147" t="s">
        <v>18</v>
      </c>
      <c r="B13147">
        <f>VLOOKUP(A13147, CrimeType!$A$1:$B$11, 2, FALSE)</f>
        <v>7</v>
      </c>
      <c r="C13147">
        <v>2017</v>
      </c>
      <c r="D13147">
        <v>5</v>
      </c>
      <c r="E13147">
        <v>26</v>
      </c>
      <c r="F13147">
        <v>4</v>
      </c>
      <c r="G13147">
        <v>0</v>
      </c>
      <c r="H13147" t="s">
        <v>187</v>
      </c>
      <c r="I13147" t="s">
        <v>26</v>
      </c>
      <c r="J13147">
        <f>VLOOKUP(I13147, Neighbourhood!$A$1:$B$26, 2, FALSE)</f>
        <v>2</v>
      </c>
      <c r="K13147">
        <v>492008.42</v>
      </c>
      <c r="L13147">
        <v>5458175.6500000004</v>
      </c>
    </row>
    <row r="13148" spans="1:12" x14ac:dyDescent="0.3">
      <c r="A13148" t="s">
        <v>10</v>
      </c>
      <c r="B13148">
        <f>VLOOKUP(A13148, CrimeType!$A$1:$B$11, 2, FALSE)</f>
        <v>2</v>
      </c>
      <c r="C13148">
        <v>2017</v>
      </c>
      <c r="D13148">
        <v>5</v>
      </c>
      <c r="E13148">
        <v>26</v>
      </c>
      <c r="F13148">
        <v>4</v>
      </c>
      <c r="G13148">
        <v>58</v>
      </c>
      <c r="H13148" t="s">
        <v>4681</v>
      </c>
      <c r="I13148" t="s">
        <v>28</v>
      </c>
      <c r="J13148">
        <f>VLOOKUP(I13148, Neighbourhood!$A$1:$B$26, 2, FALSE)</f>
        <v>7</v>
      </c>
      <c r="K13148">
        <v>493510.38</v>
      </c>
      <c r="L13148">
        <v>5453868.3200000003</v>
      </c>
    </row>
    <row r="13149" spans="1:12" x14ac:dyDescent="0.3">
      <c r="A13149" t="s">
        <v>115</v>
      </c>
      <c r="B13149">
        <f>VLOOKUP(A13149, CrimeType!$A$1:$B$11, 2, FALSE)</f>
        <v>11</v>
      </c>
      <c r="C13149">
        <v>2017</v>
      </c>
      <c r="D13149">
        <v>5</v>
      </c>
      <c r="E13149">
        <v>26</v>
      </c>
      <c r="F13149">
        <v>6</v>
      </c>
      <c r="G13149">
        <v>45</v>
      </c>
      <c r="H13149" t="s">
        <v>4682</v>
      </c>
      <c r="I13149" t="s">
        <v>22</v>
      </c>
      <c r="J13149">
        <f>VLOOKUP(I13149, Neighbourhood!$A$1:$B$26, 2, FALSE)</f>
        <v>6</v>
      </c>
      <c r="K13149">
        <v>497368</v>
      </c>
      <c r="L13149">
        <v>5458712</v>
      </c>
    </row>
    <row r="13150" spans="1:12" x14ac:dyDescent="0.3">
      <c r="A13150" t="s">
        <v>18</v>
      </c>
      <c r="B13150">
        <f>VLOOKUP(A13150, CrimeType!$A$1:$B$11, 2, FALSE)</f>
        <v>7</v>
      </c>
      <c r="C13150">
        <v>2017</v>
      </c>
      <c r="D13150">
        <v>5</v>
      </c>
      <c r="E13150">
        <v>26</v>
      </c>
      <c r="F13150">
        <v>8</v>
      </c>
      <c r="G13150">
        <v>0</v>
      </c>
      <c r="H13150" t="s">
        <v>2217</v>
      </c>
      <c r="I13150" t="s">
        <v>20</v>
      </c>
      <c r="J13150">
        <f>VLOOKUP(I13150, Neighbourhood!$A$1:$B$26, 2, FALSE)</f>
        <v>23</v>
      </c>
      <c r="K13150">
        <v>489725.59</v>
      </c>
      <c r="L13150">
        <v>5459214.9800000004</v>
      </c>
    </row>
    <row r="13151" spans="1:12" x14ac:dyDescent="0.3">
      <c r="A13151" t="s">
        <v>115</v>
      </c>
      <c r="B13151">
        <f>VLOOKUP(A13151, CrimeType!$A$1:$B$11, 2, FALSE)</f>
        <v>11</v>
      </c>
      <c r="C13151">
        <v>2017</v>
      </c>
      <c r="D13151">
        <v>5</v>
      </c>
      <c r="E13151">
        <v>26</v>
      </c>
      <c r="F13151">
        <v>8</v>
      </c>
      <c r="G13151">
        <v>53</v>
      </c>
      <c r="H13151" t="s">
        <v>4683</v>
      </c>
      <c r="I13151" t="s">
        <v>68</v>
      </c>
      <c r="J13151">
        <f>VLOOKUP(I13151, Neighbourhood!$A$1:$B$26, 2, FALSE)</f>
        <v>10</v>
      </c>
      <c r="K13151">
        <v>489047</v>
      </c>
      <c r="L13151">
        <v>5456790</v>
      </c>
    </row>
    <row r="13152" spans="1:12" x14ac:dyDescent="0.3">
      <c r="A13152" t="s">
        <v>115</v>
      </c>
      <c r="B13152">
        <f>VLOOKUP(A13152, CrimeType!$A$1:$B$11, 2, FALSE)</f>
        <v>11</v>
      </c>
      <c r="C13152">
        <v>2017</v>
      </c>
      <c r="D13152">
        <v>5</v>
      </c>
      <c r="E13152">
        <v>26</v>
      </c>
      <c r="F13152">
        <v>9</v>
      </c>
      <c r="G13152">
        <v>32</v>
      </c>
      <c r="H13152" t="s">
        <v>4684</v>
      </c>
      <c r="I13152" t="s">
        <v>65</v>
      </c>
      <c r="J13152">
        <f>VLOOKUP(I13152, Neighbourhood!$A$1:$B$26, 2, FALSE)</f>
        <v>12</v>
      </c>
      <c r="K13152">
        <v>492387</v>
      </c>
      <c r="L13152">
        <v>5457397</v>
      </c>
    </row>
    <row r="13153" spans="1:12" x14ac:dyDescent="0.3">
      <c r="A13153" t="s">
        <v>18</v>
      </c>
      <c r="B13153">
        <f>VLOOKUP(A13153, CrimeType!$A$1:$B$11, 2, FALSE)</f>
        <v>7</v>
      </c>
      <c r="C13153">
        <v>2017</v>
      </c>
      <c r="D13153">
        <v>5</v>
      </c>
      <c r="E13153">
        <v>26</v>
      </c>
      <c r="F13153">
        <v>12</v>
      </c>
      <c r="G13153">
        <v>15</v>
      </c>
      <c r="H13153" t="s">
        <v>4685</v>
      </c>
      <c r="I13153" t="s">
        <v>14</v>
      </c>
      <c r="J13153">
        <f>VLOOKUP(I13153, Neighbourhood!$A$1:$B$26, 2, FALSE)</f>
        <v>4</v>
      </c>
      <c r="K13153">
        <v>489905.87</v>
      </c>
      <c r="L13153">
        <v>5456248.71</v>
      </c>
    </row>
    <row r="13154" spans="1:12" x14ac:dyDescent="0.3">
      <c r="A13154" t="s">
        <v>18</v>
      </c>
      <c r="B13154">
        <f>VLOOKUP(A13154, CrimeType!$A$1:$B$11, 2, FALSE)</f>
        <v>7</v>
      </c>
      <c r="C13154">
        <v>2017</v>
      </c>
      <c r="D13154">
        <v>5</v>
      </c>
      <c r="E13154">
        <v>26</v>
      </c>
      <c r="F13154">
        <v>13</v>
      </c>
      <c r="G13154">
        <v>0</v>
      </c>
      <c r="H13154" t="s">
        <v>4686</v>
      </c>
      <c r="I13154" t="s">
        <v>55</v>
      </c>
      <c r="J13154">
        <f>VLOOKUP(I13154, Neighbourhood!$A$1:$B$26, 2, FALSE)</f>
        <v>14</v>
      </c>
      <c r="K13154">
        <v>489861.92</v>
      </c>
      <c r="L13154">
        <v>5453310.9199999999</v>
      </c>
    </row>
    <row r="13155" spans="1:12" x14ac:dyDescent="0.3">
      <c r="A13155" t="s">
        <v>40</v>
      </c>
      <c r="B13155">
        <f>VLOOKUP(A13155, CrimeType!$A$1:$B$11, 2, FALSE)</f>
        <v>9</v>
      </c>
      <c r="C13155">
        <v>2017</v>
      </c>
      <c r="D13155">
        <v>5</v>
      </c>
      <c r="E13155">
        <v>26</v>
      </c>
      <c r="F13155">
        <v>13</v>
      </c>
      <c r="G13155">
        <v>0</v>
      </c>
      <c r="H13155" t="s">
        <v>4687</v>
      </c>
      <c r="I13155" t="s">
        <v>77</v>
      </c>
      <c r="J13155">
        <f>VLOOKUP(I13155, Neighbourhood!$A$1:$B$26, 2, FALSE)</f>
        <v>22</v>
      </c>
      <c r="K13155">
        <v>495348.74</v>
      </c>
      <c r="L13155">
        <v>5452155.6900000004</v>
      </c>
    </row>
    <row r="13156" spans="1:12" x14ac:dyDescent="0.3">
      <c r="A13156" t="s">
        <v>119</v>
      </c>
      <c r="B13156">
        <f>VLOOKUP(A13156, CrimeType!$A$1:$B$11, 2, FALSE)</f>
        <v>8</v>
      </c>
      <c r="C13156">
        <v>2017</v>
      </c>
      <c r="D13156">
        <v>5</v>
      </c>
      <c r="E13156">
        <v>26</v>
      </c>
      <c r="F13156">
        <v>14</v>
      </c>
      <c r="G13156">
        <v>30</v>
      </c>
      <c r="H13156" t="s">
        <v>220</v>
      </c>
      <c r="I13156" t="s">
        <v>14</v>
      </c>
      <c r="J13156">
        <f>VLOOKUP(I13156, Neighbourhood!$A$1:$B$26, 2, FALSE)</f>
        <v>4</v>
      </c>
      <c r="K13156">
        <v>490173.44</v>
      </c>
      <c r="L13156">
        <v>5457688.6200000001</v>
      </c>
    </row>
    <row r="13157" spans="1:12" x14ac:dyDescent="0.3">
      <c r="A13157" t="s">
        <v>15</v>
      </c>
      <c r="B13157">
        <f>VLOOKUP(A13157, CrimeType!$A$1:$B$11, 2, FALSE)</f>
        <v>4</v>
      </c>
      <c r="C13157">
        <v>2017</v>
      </c>
      <c r="D13157">
        <v>5</v>
      </c>
      <c r="E13157">
        <v>26</v>
      </c>
      <c r="F13157">
        <v>14</v>
      </c>
      <c r="G13157">
        <v>30</v>
      </c>
      <c r="H13157" t="s">
        <v>1594</v>
      </c>
      <c r="I13157" t="s">
        <v>14</v>
      </c>
      <c r="J13157">
        <f>VLOOKUP(I13157, Neighbourhood!$A$1:$B$26, 2, FALSE)</f>
        <v>4</v>
      </c>
      <c r="K13157">
        <v>489596.57</v>
      </c>
      <c r="L13157">
        <v>5457249.6799999997</v>
      </c>
    </row>
    <row r="13158" spans="1:12" x14ac:dyDescent="0.3">
      <c r="A13158" t="s">
        <v>15</v>
      </c>
      <c r="B13158">
        <f>VLOOKUP(A13158, CrimeType!$A$1:$B$11, 2, FALSE)</f>
        <v>4</v>
      </c>
      <c r="C13158">
        <v>2017</v>
      </c>
      <c r="D13158">
        <v>5</v>
      </c>
      <c r="E13158">
        <v>26</v>
      </c>
      <c r="F13158">
        <v>15</v>
      </c>
      <c r="G13158">
        <v>0</v>
      </c>
      <c r="H13158" t="s">
        <v>1327</v>
      </c>
      <c r="I13158" t="s">
        <v>20</v>
      </c>
      <c r="J13158">
        <f>VLOOKUP(I13158, Neighbourhood!$A$1:$B$26, 2, FALSE)</f>
        <v>23</v>
      </c>
      <c r="K13158">
        <v>490359.78</v>
      </c>
      <c r="L13158">
        <v>5458255.4500000002</v>
      </c>
    </row>
    <row r="13159" spans="1:12" x14ac:dyDescent="0.3">
      <c r="A13159" t="s">
        <v>29</v>
      </c>
      <c r="B13159">
        <f>VLOOKUP(A13159, CrimeType!$A$1:$B$11, 2, FALSE)</f>
        <v>6</v>
      </c>
      <c r="C13159">
        <v>2017</v>
      </c>
      <c r="D13159">
        <v>5</v>
      </c>
      <c r="E13159">
        <v>26</v>
      </c>
      <c r="F13159">
        <v>15</v>
      </c>
      <c r="G13159">
        <v>34</v>
      </c>
      <c r="H13159" t="s">
        <v>122</v>
      </c>
      <c r="I13159" t="s">
        <v>55</v>
      </c>
      <c r="J13159">
        <f>VLOOKUP(I13159, Neighbourhood!$A$1:$B$26, 2, FALSE)</f>
        <v>14</v>
      </c>
      <c r="K13159">
        <v>491253.17</v>
      </c>
      <c r="L13159">
        <v>5453429.8600000003</v>
      </c>
    </row>
    <row r="13160" spans="1:12" x14ac:dyDescent="0.3">
      <c r="A13160" t="s">
        <v>29</v>
      </c>
      <c r="B13160">
        <f>VLOOKUP(A13160, CrimeType!$A$1:$B$11, 2, FALSE)</f>
        <v>6</v>
      </c>
      <c r="C13160">
        <v>2017</v>
      </c>
      <c r="D13160">
        <v>5</v>
      </c>
      <c r="E13160">
        <v>26</v>
      </c>
      <c r="F13160">
        <v>15</v>
      </c>
      <c r="G13160">
        <v>35</v>
      </c>
      <c r="H13160" t="s">
        <v>70</v>
      </c>
      <c r="I13160" t="s">
        <v>26</v>
      </c>
      <c r="J13160">
        <f>VLOOKUP(I13160, Neighbourhood!$A$1:$B$26, 2, FALSE)</f>
        <v>2</v>
      </c>
      <c r="K13160">
        <v>491396.06</v>
      </c>
      <c r="L13160">
        <v>5458846.2199999997</v>
      </c>
    </row>
    <row r="13161" spans="1:12" x14ac:dyDescent="0.3">
      <c r="A13161" t="s">
        <v>29</v>
      </c>
      <c r="B13161">
        <f>VLOOKUP(A13161, CrimeType!$A$1:$B$11, 2, FALSE)</f>
        <v>6</v>
      </c>
      <c r="C13161">
        <v>2017</v>
      </c>
      <c r="D13161">
        <v>5</v>
      </c>
      <c r="E13161">
        <v>26</v>
      </c>
      <c r="F13161">
        <v>15</v>
      </c>
      <c r="G13161">
        <v>40</v>
      </c>
      <c r="H13161" t="s">
        <v>215</v>
      </c>
      <c r="I13161" t="s">
        <v>61</v>
      </c>
      <c r="J13161">
        <f>VLOOKUP(I13161, Neighbourhood!$A$1:$B$26, 2, FALSE)</f>
        <v>15</v>
      </c>
      <c r="K13161">
        <v>497676.15</v>
      </c>
      <c r="L13161">
        <v>5456238.0999999996</v>
      </c>
    </row>
    <row r="13162" spans="1:12" x14ac:dyDescent="0.3">
      <c r="A13162" t="s">
        <v>29</v>
      </c>
      <c r="B13162">
        <f>VLOOKUP(A13162, CrimeType!$A$1:$B$11, 2, FALSE)</f>
        <v>6</v>
      </c>
      <c r="C13162">
        <v>2017</v>
      </c>
      <c r="D13162">
        <v>5</v>
      </c>
      <c r="E13162">
        <v>26</v>
      </c>
      <c r="F13162">
        <v>15</v>
      </c>
      <c r="G13162">
        <v>43</v>
      </c>
      <c r="H13162" t="s">
        <v>215</v>
      </c>
      <c r="I13162" t="s">
        <v>61</v>
      </c>
      <c r="J13162">
        <f>VLOOKUP(I13162, Neighbourhood!$A$1:$B$26, 2, FALSE)</f>
        <v>15</v>
      </c>
      <c r="K13162">
        <v>497676.15</v>
      </c>
      <c r="L13162">
        <v>5456238.0999999996</v>
      </c>
    </row>
    <row r="13163" spans="1:12" x14ac:dyDescent="0.3">
      <c r="A13163" t="s">
        <v>10</v>
      </c>
      <c r="B13163">
        <f>VLOOKUP(A13163, CrimeType!$A$1:$B$11, 2, FALSE)</f>
        <v>2</v>
      </c>
      <c r="C13163">
        <v>2017</v>
      </c>
      <c r="D13163">
        <v>5</v>
      </c>
      <c r="E13163">
        <v>26</v>
      </c>
      <c r="F13163">
        <v>16</v>
      </c>
      <c r="G13163">
        <v>30</v>
      </c>
      <c r="H13163" t="s">
        <v>4688</v>
      </c>
      <c r="I13163" t="s">
        <v>89</v>
      </c>
      <c r="J13163">
        <f>VLOOKUP(I13163, Neighbourhood!$A$1:$B$26, 2, FALSE)</f>
        <v>17</v>
      </c>
      <c r="K13163">
        <v>489891.19</v>
      </c>
      <c r="L13163">
        <v>5455895.1200000001</v>
      </c>
    </row>
    <row r="13164" spans="1:12" x14ac:dyDescent="0.3">
      <c r="A13164" t="s">
        <v>119</v>
      </c>
      <c r="B13164">
        <f>VLOOKUP(A13164, CrimeType!$A$1:$B$11, 2, FALSE)</f>
        <v>8</v>
      </c>
      <c r="C13164">
        <v>2017</v>
      </c>
      <c r="D13164">
        <v>5</v>
      </c>
      <c r="E13164">
        <v>26</v>
      </c>
      <c r="F13164">
        <v>16</v>
      </c>
      <c r="G13164">
        <v>30</v>
      </c>
      <c r="H13164" t="s">
        <v>4528</v>
      </c>
      <c r="I13164" t="s">
        <v>22</v>
      </c>
      <c r="J13164">
        <f>VLOOKUP(I13164, Neighbourhood!$A$1:$B$26, 2, FALSE)</f>
        <v>6</v>
      </c>
      <c r="K13164">
        <v>496030.43</v>
      </c>
      <c r="L13164">
        <v>5459114.7699999996</v>
      </c>
    </row>
    <row r="13165" spans="1:12" x14ac:dyDescent="0.3">
      <c r="A13165" t="s">
        <v>29</v>
      </c>
      <c r="B13165">
        <f>VLOOKUP(A13165, CrimeType!$A$1:$B$11, 2, FALSE)</f>
        <v>6</v>
      </c>
      <c r="C13165">
        <v>2017</v>
      </c>
      <c r="D13165">
        <v>5</v>
      </c>
      <c r="E13165">
        <v>26</v>
      </c>
      <c r="F13165">
        <v>16</v>
      </c>
      <c r="G13165">
        <v>51</v>
      </c>
      <c r="H13165" t="s">
        <v>134</v>
      </c>
      <c r="I13165" t="s">
        <v>85</v>
      </c>
      <c r="J13165">
        <f>VLOOKUP(I13165, Neighbourhood!$A$1:$B$26, 2, FALSE)</f>
        <v>21</v>
      </c>
      <c r="K13165">
        <v>492774.66</v>
      </c>
      <c r="L13165">
        <v>5450882.6100000003</v>
      </c>
    </row>
    <row r="13166" spans="1:12" x14ac:dyDescent="0.3">
      <c r="A13166" t="s">
        <v>15</v>
      </c>
      <c r="B13166">
        <f>VLOOKUP(A13166, CrimeType!$A$1:$B$11, 2, FALSE)</f>
        <v>4</v>
      </c>
      <c r="C13166">
        <v>2017</v>
      </c>
      <c r="D13166">
        <v>5</v>
      </c>
      <c r="E13166">
        <v>26</v>
      </c>
      <c r="F13166">
        <v>16</v>
      </c>
      <c r="G13166">
        <v>55</v>
      </c>
      <c r="H13166" t="s">
        <v>122</v>
      </c>
      <c r="I13166" t="s">
        <v>55</v>
      </c>
      <c r="J13166">
        <f>VLOOKUP(I13166, Neighbourhood!$A$1:$B$26, 2, FALSE)</f>
        <v>14</v>
      </c>
      <c r="K13166">
        <v>491253.17</v>
      </c>
      <c r="L13166">
        <v>5453429.8600000003</v>
      </c>
    </row>
    <row r="13167" spans="1:12" x14ac:dyDescent="0.3">
      <c r="A13167" t="s">
        <v>29</v>
      </c>
      <c r="B13167">
        <f>VLOOKUP(A13167, CrimeType!$A$1:$B$11, 2, FALSE)</f>
        <v>6</v>
      </c>
      <c r="C13167">
        <v>2017</v>
      </c>
      <c r="D13167">
        <v>5</v>
      </c>
      <c r="E13167">
        <v>26</v>
      </c>
      <c r="F13167">
        <v>16</v>
      </c>
      <c r="G13167">
        <v>55</v>
      </c>
      <c r="H13167" t="s">
        <v>122</v>
      </c>
      <c r="I13167" t="s">
        <v>55</v>
      </c>
      <c r="J13167">
        <f>VLOOKUP(I13167, Neighbourhood!$A$1:$B$26, 2, FALSE)</f>
        <v>14</v>
      </c>
      <c r="K13167">
        <v>491253.17</v>
      </c>
      <c r="L13167">
        <v>5453429.8600000003</v>
      </c>
    </row>
    <row r="13168" spans="1:12" x14ac:dyDescent="0.3">
      <c r="A13168" t="s">
        <v>18</v>
      </c>
      <c r="B13168">
        <f>VLOOKUP(A13168, CrimeType!$A$1:$B$11, 2, FALSE)</f>
        <v>7</v>
      </c>
      <c r="C13168">
        <v>2017</v>
      </c>
      <c r="D13168">
        <v>5</v>
      </c>
      <c r="E13168">
        <v>26</v>
      </c>
      <c r="F13168">
        <v>17</v>
      </c>
      <c r="G13168">
        <v>0</v>
      </c>
      <c r="H13168" t="s">
        <v>280</v>
      </c>
      <c r="I13168" t="s">
        <v>65</v>
      </c>
      <c r="J13168">
        <f>VLOOKUP(I13168, Neighbourhood!$A$1:$B$26, 2, FALSE)</f>
        <v>12</v>
      </c>
      <c r="K13168">
        <v>492739.91</v>
      </c>
      <c r="L13168">
        <v>5456969.2699999996</v>
      </c>
    </row>
    <row r="13169" spans="1:12" x14ac:dyDescent="0.3">
      <c r="A13169" t="s">
        <v>18</v>
      </c>
      <c r="B13169">
        <f>VLOOKUP(A13169, CrimeType!$A$1:$B$11, 2, FALSE)</f>
        <v>7</v>
      </c>
      <c r="C13169">
        <v>2017</v>
      </c>
      <c r="D13169">
        <v>5</v>
      </c>
      <c r="E13169">
        <v>26</v>
      </c>
      <c r="F13169">
        <v>17</v>
      </c>
      <c r="G13169">
        <v>0</v>
      </c>
      <c r="H13169" t="s">
        <v>1930</v>
      </c>
      <c r="I13169" t="s">
        <v>82</v>
      </c>
      <c r="J13169">
        <f>VLOOKUP(I13169, Neighbourhood!$A$1:$B$26, 2, FALSE)</f>
        <v>24</v>
      </c>
      <c r="K13169">
        <v>486355.4</v>
      </c>
      <c r="L13169">
        <v>5456569.5999999996</v>
      </c>
    </row>
    <row r="13170" spans="1:12" x14ac:dyDescent="0.3">
      <c r="A13170" t="s">
        <v>29</v>
      </c>
      <c r="B13170">
        <f>VLOOKUP(A13170, CrimeType!$A$1:$B$11, 2, FALSE)</f>
        <v>6</v>
      </c>
      <c r="C13170">
        <v>2017</v>
      </c>
      <c r="D13170">
        <v>5</v>
      </c>
      <c r="E13170">
        <v>26</v>
      </c>
      <c r="F13170">
        <v>17</v>
      </c>
      <c r="G13170">
        <v>23</v>
      </c>
      <c r="H13170" t="s">
        <v>121</v>
      </c>
      <c r="I13170" t="s">
        <v>26</v>
      </c>
      <c r="J13170">
        <f>VLOOKUP(I13170, Neighbourhood!$A$1:$B$26, 2, FALSE)</f>
        <v>2</v>
      </c>
      <c r="K13170">
        <v>491826.94</v>
      </c>
      <c r="L13170">
        <v>5459079.6900000004</v>
      </c>
    </row>
    <row r="13171" spans="1:12" x14ac:dyDescent="0.3">
      <c r="A13171" t="s">
        <v>24</v>
      </c>
      <c r="B13171">
        <f>VLOOKUP(A13171, CrimeType!$A$1:$B$11, 2, FALSE)</f>
        <v>1</v>
      </c>
      <c r="C13171">
        <v>2017</v>
      </c>
      <c r="D13171">
        <v>5</v>
      </c>
      <c r="E13171">
        <v>26</v>
      </c>
      <c r="F13171">
        <v>17</v>
      </c>
      <c r="G13171">
        <v>36</v>
      </c>
      <c r="H13171" t="s">
        <v>63</v>
      </c>
      <c r="I13171" t="s">
        <v>20</v>
      </c>
      <c r="J13171">
        <f>VLOOKUP(I13171, Neighbourhood!$A$1:$B$26, 2, FALSE)</f>
        <v>23</v>
      </c>
      <c r="K13171">
        <v>490544.44</v>
      </c>
      <c r="L13171">
        <v>5459470.4900000002</v>
      </c>
    </row>
    <row r="13172" spans="1:12" x14ac:dyDescent="0.3">
      <c r="A13172" t="s">
        <v>119</v>
      </c>
      <c r="B13172">
        <f>VLOOKUP(A13172, CrimeType!$A$1:$B$11, 2, FALSE)</f>
        <v>8</v>
      </c>
      <c r="C13172">
        <v>2017</v>
      </c>
      <c r="D13172">
        <v>5</v>
      </c>
      <c r="E13172">
        <v>26</v>
      </c>
      <c r="F13172">
        <v>18</v>
      </c>
      <c r="G13172">
        <v>0</v>
      </c>
      <c r="H13172" t="s">
        <v>1004</v>
      </c>
      <c r="I13172" t="s">
        <v>20</v>
      </c>
      <c r="J13172">
        <f>VLOOKUP(I13172, Neighbourhood!$A$1:$B$26, 2, FALSE)</f>
        <v>23</v>
      </c>
      <c r="K13172">
        <v>489639.1</v>
      </c>
      <c r="L13172">
        <v>5459330.3799999999</v>
      </c>
    </row>
    <row r="13173" spans="1:12" x14ac:dyDescent="0.3">
      <c r="A13173" t="s">
        <v>18</v>
      </c>
      <c r="B13173">
        <f>VLOOKUP(A13173, CrimeType!$A$1:$B$11, 2, FALSE)</f>
        <v>7</v>
      </c>
      <c r="C13173">
        <v>2017</v>
      </c>
      <c r="D13173">
        <v>5</v>
      </c>
      <c r="E13173">
        <v>26</v>
      </c>
      <c r="F13173">
        <v>18</v>
      </c>
      <c r="G13173">
        <v>0</v>
      </c>
      <c r="H13173" t="s">
        <v>411</v>
      </c>
      <c r="I13173" t="s">
        <v>28</v>
      </c>
      <c r="J13173">
        <f>VLOOKUP(I13173, Neighbourhood!$A$1:$B$26, 2, FALSE)</f>
        <v>7</v>
      </c>
      <c r="K13173">
        <v>495468.88</v>
      </c>
      <c r="L13173">
        <v>5454109.6100000003</v>
      </c>
    </row>
    <row r="13174" spans="1:12" x14ac:dyDescent="0.3">
      <c r="A13174" t="s">
        <v>10</v>
      </c>
      <c r="B13174">
        <f>VLOOKUP(A13174, CrimeType!$A$1:$B$11, 2, FALSE)</f>
        <v>2</v>
      </c>
      <c r="C13174">
        <v>2017</v>
      </c>
      <c r="D13174">
        <v>5</v>
      </c>
      <c r="E13174">
        <v>26</v>
      </c>
      <c r="F13174">
        <v>18</v>
      </c>
      <c r="G13174">
        <v>0</v>
      </c>
      <c r="H13174" t="s">
        <v>4689</v>
      </c>
      <c r="I13174" t="s">
        <v>82</v>
      </c>
      <c r="J13174">
        <f>VLOOKUP(I13174, Neighbourhood!$A$1:$B$26, 2, FALSE)</f>
        <v>24</v>
      </c>
      <c r="K13174">
        <v>485511.61</v>
      </c>
      <c r="L13174">
        <v>5456285.0099999998</v>
      </c>
    </row>
    <row r="13175" spans="1:12" x14ac:dyDescent="0.3">
      <c r="A13175" t="s">
        <v>15</v>
      </c>
      <c r="B13175">
        <f>VLOOKUP(A13175, CrimeType!$A$1:$B$11, 2, FALSE)</f>
        <v>4</v>
      </c>
      <c r="C13175">
        <v>2017</v>
      </c>
      <c r="D13175">
        <v>5</v>
      </c>
      <c r="E13175">
        <v>26</v>
      </c>
      <c r="F13175">
        <v>18</v>
      </c>
      <c r="G13175">
        <v>0</v>
      </c>
      <c r="H13175" t="s">
        <v>3759</v>
      </c>
      <c r="I13175" t="s">
        <v>17</v>
      </c>
      <c r="J13175">
        <f>VLOOKUP(I13175, Neighbourhood!$A$1:$B$26, 2, FALSE)</f>
        <v>9</v>
      </c>
      <c r="K13175">
        <v>496685.49</v>
      </c>
      <c r="L13175">
        <v>5452640.7300000004</v>
      </c>
    </row>
    <row r="13176" spans="1:12" x14ac:dyDescent="0.3">
      <c r="A13176" t="s">
        <v>24</v>
      </c>
      <c r="B13176">
        <f>VLOOKUP(A13176, CrimeType!$A$1:$B$11, 2, FALSE)</f>
        <v>1</v>
      </c>
      <c r="C13176">
        <v>2017</v>
      </c>
      <c r="D13176">
        <v>5</v>
      </c>
      <c r="E13176">
        <v>26</v>
      </c>
      <c r="F13176">
        <v>18</v>
      </c>
      <c r="G13176">
        <v>27</v>
      </c>
      <c r="H13176" t="s">
        <v>393</v>
      </c>
      <c r="I13176" t="s">
        <v>26</v>
      </c>
      <c r="J13176">
        <f>VLOOKUP(I13176, Neighbourhood!$A$1:$B$26, 2, FALSE)</f>
        <v>2</v>
      </c>
      <c r="K13176">
        <v>491623.03</v>
      </c>
      <c r="L13176">
        <v>5458657.6600000001</v>
      </c>
    </row>
    <row r="13177" spans="1:12" x14ac:dyDescent="0.3">
      <c r="A13177" t="s">
        <v>40</v>
      </c>
      <c r="B13177">
        <f>VLOOKUP(A13177, CrimeType!$A$1:$B$11, 2, FALSE)</f>
        <v>9</v>
      </c>
      <c r="C13177">
        <v>2017</v>
      </c>
      <c r="D13177">
        <v>5</v>
      </c>
      <c r="E13177">
        <v>26</v>
      </c>
      <c r="F13177">
        <v>18</v>
      </c>
      <c r="G13177">
        <v>40</v>
      </c>
      <c r="H13177" t="s">
        <v>1092</v>
      </c>
      <c r="I13177" t="s">
        <v>68</v>
      </c>
      <c r="J13177">
        <f>VLOOKUP(I13177, Neighbourhood!$A$1:$B$26, 2, FALSE)</f>
        <v>10</v>
      </c>
      <c r="K13177">
        <v>488900.59</v>
      </c>
      <c r="L13177">
        <v>5457975.5899999999</v>
      </c>
    </row>
    <row r="13178" spans="1:12" x14ac:dyDescent="0.3">
      <c r="A13178" t="s">
        <v>40</v>
      </c>
      <c r="B13178">
        <f>VLOOKUP(A13178, CrimeType!$A$1:$B$11, 2, FALSE)</f>
        <v>9</v>
      </c>
      <c r="C13178">
        <v>2017</v>
      </c>
      <c r="D13178">
        <v>5</v>
      </c>
      <c r="E13178">
        <v>26</v>
      </c>
      <c r="F13178">
        <v>18</v>
      </c>
      <c r="G13178">
        <v>59</v>
      </c>
      <c r="H13178" t="s">
        <v>4690</v>
      </c>
      <c r="I13178" t="s">
        <v>22</v>
      </c>
      <c r="J13178">
        <f>VLOOKUP(I13178, Neighbourhood!$A$1:$B$26, 2, FALSE)</f>
        <v>6</v>
      </c>
      <c r="K13178">
        <v>496788.99</v>
      </c>
      <c r="L13178">
        <v>5457397.9199999999</v>
      </c>
    </row>
    <row r="13179" spans="1:12" x14ac:dyDescent="0.3">
      <c r="A13179" t="s">
        <v>18</v>
      </c>
      <c r="B13179">
        <f>VLOOKUP(A13179, CrimeType!$A$1:$B$11, 2, FALSE)</f>
        <v>7</v>
      </c>
      <c r="C13179">
        <v>2017</v>
      </c>
      <c r="D13179">
        <v>5</v>
      </c>
      <c r="E13179">
        <v>26</v>
      </c>
      <c r="F13179">
        <v>19</v>
      </c>
      <c r="G13179">
        <v>0</v>
      </c>
      <c r="H13179" t="s">
        <v>441</v>
      </c>
      <c r="I13179" t="s">
        <v>26</v>
      </c>
      <c r="J13179">
        <f>VLOOKUP(I13179, Neighbourhood!$A$1:$B$26, 2, FALSE)</f>
        <v>2</v>
      </c>
      <c r="K13179">
        <v>492074.19</v>
      </c>
      <c r="L13179">
        <v>5458729.9800000004</v>
      </c>
    </row>
    <row r="13180" spans="1:12" x14ac:dyDescent="0.3">
      <c r="A13180" t="s">
        <v>119</v>
      </c>
      <c r="B13180">
        <f>VLOOKUP(A13180, CrimeType!$A$1:$B$11, 2, FALSE)</f>
        <v>8</v>
      </c>
      <c r="C13180">
        <v>2017</v>
      </c>
      <c r="D13180">
        <v>5</v>
      </c>
      <c r="E13180">
        <v>26</v>
      </c>
      <c r="F13180">
        <v>19</v>
      </c>
      <c r="G13180">
        <v>0</v>
      </c>
      <c r="H13180" t="s">
        <v>2050</v>
      </c>
      <c r="I13180" t="s">
        <v>17</v>
      </c>
      <c r="J13180">
        <f>VLOOKUP(I13180, Neighbourhood!$A$1:$B$26, 2, FALSE)</f>
        <v>9</v>
      </c>
      <c r="K13180">
        <v>496492.04</v>
      </c>
      <c r="L13180">
        <v>5453056.6699999999</v>
      </c>
    </row>
    <row r="13181" spans="1:12" x14ac:dyDescent="0.3">
      <c r="A13181" t="s">
        <v>29</v>
      </c>
      <c r="B13181">
        <f>VLOOKUP(A13181, CrimeType!$A$1:$B$11, 2, FALSE)</f>
        <v>6</v>
      </c>
      <c r="C13181">
        <v>2017</v>
      </c>
      <c r="D13181">
        <v>5</v>
      </c>
      <c r="E13181">
        <v>26</v>
      </c>
      <c r="F13181">
        <v>19</v>
      </c>
      <c r="G13181">
        <v>5</v>
      </c>
      <c r="H13181" t="s">
        <v>170</v>
      </c>
      <c r="I13181" t="s">
        <v>31</v>
      </c>
      <c r="J13181">
        <f>VLOOKUP(I13181, Neighbourhood!$A$1:$B$26, 2, FALSE)</f>
        <v>20</v>
      </c>
      <c r="K13181">
        <v>493902.91</v>
      </c>
      <c r="L13181">
        <v>5457453.3300000001</v>
      </c>
    </row>
    <row r="13182" spans="1:12" x14ac:dyDescent="0.3">
      <c r="A13182" t="s">
        <v>40</v>
      </c>
      <c r="B13182">
        <f>VLOOKUP(A13182, CrimeType!$A$1:$B$11, 2, FALSE)</f>
        <v>9</v>
      </c>
      <c r="C13182">
        <v>2017</v>
      </c>
      <c r="D13182">
        <v>5</v>
      </c>
      <c r="E13182">
        <v>26</v>
      </c>
      <c r="F13182">
        <v>19</v>
      </c>
      <c r="G13182">
        <v>30</v>
      </c>
      <c r="H13182" t="s">
        <v>326</v>
      </c>
      <c r="I13182" t="s">
        <v>46</v>
      </c>
      <c r="J13182">
        <f>VLOOKUP(I13182, Neighbourhood!$A$1:$B$26, 2, FALSE)</f>
        <v>5</v>
      </c>
      <c r="K13182">
        <v>495509.22</v>
      </c>
      <c r="L13182">
        <v>5458792.4000000004</v>
      </c>
    </row>
    <row r="13183" spans="1:12" x14ac:dyDescent="0.3">
      <c r="A13183" t="s">
        <v>18</v>
      </c>
      <c r="B13183">
        <f>VLOOKUP(A13183, CrimeType!$A$1:$B$11, 2, FALSE)</f>
        <v>7</v>
      </c>
      <c r="C13183">
        <v>2017</v>
      </c>
      <c r="D13183">
        <v>5</v>
      </c>
      <c r="E13183">
        <v>26</v>
      </c>
      <c r="F13183">
        <v>19</v>
      </c>
      <c r="G13183">
        <v>30</v>
      </c>
      <c r="H13183" t="s">
        <v>2199</v>
      </c>
      <c r="I13183" t="s">
        <v>75</v>
      </c>
      <c r="J13183">
        <f>VLOOKUP(I13183, Neighbourhood!$A$1:$B$26, 2, FALSE)</f>
        <v>3</v>
      </c>
      <c r="K13183">
        <v>485897.93</v>
      </c>
      <c r="L13183">
        <v>5454627.5</v>
      </c>
    </row>
    <row r="13184" spans="1:12" x14ac:dyDescent="0.3">
      <c r="A13184" t="s">
        <v>24</v>
      </c>
      <c r="B13184">
        <f>VLOOKUP(A13184, CrimeType!$A$1:$B$11, 2, FALSE)</f>
        <v>1</v>
      </c>
      <c r="C13184">
        <v>2017</v>
      </c>
      <c r="D13184">
        <v>5</v>
      </c>
      <c r="E13184">
        <v>26</v>
      </c>
      <c r="F13184">
        <v>20</v>
      </c>
      <c r="G13184">
        <v>0</v>
      </c>
      <c r="H13184" t="s">
        <v>3318</v>
      </c>
      <c r="I13184" t="s">
        <v>14</v>
      </c>
      <c r="J13184">
        <f>VLOOKUP(I13184, Neighbourhood!$A$1:$B$26, 2, FALSE)</f>
        <v>4</v>
      </c>
      <c r="K13184">
        <v>490319.06</v>
      </c>
      <c r="L13184">
        <v>5457058.9900000002</v>
      </c>
    </row>
    <row r="13185" spans="1:12" x14ac:dyDescent="0.3">
      <c r="A13185" t="s">
        <v>119</v>
      </c>
      <c r="B13185">
        <f>VLOOKUP(A13185, CrimeType!$A$1:$B$11, 2, FALSE)</f>
        <v>8</v>
      </c>
      <c r="C13185">
        <v>2017</v>
      </c>
      <c r="D13185">
        <v>5</v>
      </c>
      <c r="E13185">
        <v>26</v>
      </c>
      <c r="F13185">
        <v>20</v>
      </c>
      <c r="G13185">
        <v>0</v>
      </c>
      <c r="H13185" t="s">
        <v>4083</v>
      </c>
      <c r="I13185" t="s">
        <v>14</v>
      </c>
      <c r="J13185">
        <f>VLOOKUP(I13185, Neighbourhood!$A$1:$B$26, 2, FALSE)</f>
        <v>4</v>
      </c>
      <c r="K13185">
        <v>490145.47</v>
      </c>
      <c r="L13185">
        <v>5457517.8399999999</v>
      </c>
    </row>
    <row r="13186" spans="1:12" x14ac:dyDescent="0.3">
      <c r="A13186" t="s">
        <v>29</v>
      </c>
      <c r="B13186">
        <f>VLOOKUP(A13186, CrimeType!$A$1:$B$11, 2, FALSE)</f>
        <v>6</v>
      </c>
      <c r="C13186">
        <v>2017</v>
      </c>
      <c r="D13186">
        <v>5</v>
      </c>
      <c r="E13186">
        <v>26</v>
      </c>
      <c r="F13186">
        <v>20</v>
      </c>
      <c r="G13186">
        <v>31</v>
      </c>
      <c r="H13186" t="s">
        <v>70</v>
      </c>
      <c r="I13186" t="s">
        <v>26</v>
      </c>
      <c r="J13186">
        <f>VLOOKUP(I13186, Neighbourhood!$A$1:$B$26, 2, FALSE)</f>
        <v>2</v>
      </c>
      <c r="K13186">
        <v>491292.79</v>
      </c>
      <c r="L13186">
        <v>5458742.3099999996</v>
      </c>
    </row>
    <row r="13187" spans="1:12" x14ac:dyDescent="0.3">
      <c r="A13187" t="s">
        <v>18</v>
      </c>
      <c r="B13187">
        <f>VLOOKUP(A13187, CrimeType!$A$1:$B$11, 2, FALSE)</f>
        <v>7</v>
      </c>
      <c r="C13187">
        <v>2017</v>
      </c>
      <c r="D13187">
        <v>5</v>
      </c>
      <c r="E13187">
        <v>26</v>
      </c>
      <c r="F13187">
        <v>21</v>
      </c>
      <c r="G13187">
        <v>0</v>
      </c>
      <c r="H13187" t="s">
        <v>2481</v>
      </c>
      <c r="I13187" t="s">
        <v>65</v>
      </c>
      <c r="J13187">
        <f>VLOOKUP(I13187, Neighbourhood!$A$1:$B$26, 2, FALSE)</f>
        <v>12</v>
      </c>
      <c r="K13187">
        <v>494006.12</v>
      </c>
      <c r="L13187">
        <v>5456331.9100000001</v>
      </c>
    </row>
    <row r="13188" spans="1:12" x14ac:dyDescent="0.3">
      <c r="A13188" t="s">
        <v>15</v>
      </c>
      <c r="B13188">
        <f>VLOOKUP(A13188, CrimeType!$A$1:$B$11, 2, FALSE)</f>
        <v>4</v>
      </c>
      <c r="C13188">
        <v>2017</v>
      </c>
      <c r="D13188">
        <v>5</v>
      </c>
      <c r="E13188">
        <v>26</v>
      </c>
      <c r="F13188">
        <v>21</v>
      </c>
      <c r="G13188">
        <v>0</v>
      </c>
      <c r="H13188" t="s">
        <v>487</v>
      </c>
      <c r="I13188" t="s">
        <v>26</v>
      </c>
      <c r="J13188">
        <f>VLOOKUP(I13188, Neighbourhood!$A$1:$B$26, 2, FALSE)</f>
        <v>2</v>
      </c>
      <c r="K13188">
        <v>490952.01</v>
      </c>
      <c r="L13188">
        <v>5459324.8700000001</v>
      </c>
    </row>
    <row r="13189" spans="1:12" x14ac:dyDescent="0.3">
      <c r="A13189" t="s">
        <v>18</v>
      </c>
      <c r="B13189">
        <f>VLOOKUP(A13189, CrimeType!$A$1:$B$11, 2, FALSE)</f>
        <v>7</v>
      </c>
      <c r="C13189">
        <v>2017</v>
      </c>
      <c r="D13189">
        <v>5</v>
      </c>
      <c r="E13189">
        <v>26</v>
      </c>
      <c r="F13189">
        <v>21</v>
      </c>
      <c r="G13189">
        <v>0</v>
      </c>
      <c r="H13189" t="s">
        <v>4691</v>
      </c>
      <c r="I13189" t="s">
        <v>65</v>
      </c>
      <c r="J13189">
        <f>VLOOKUP(I13189, Neighbourhood!$A$1:$B$26, 2, FALSE)</f>
        <v>12</v>
      </c>
      <c r="K13189">
        <v>492852.4</v>
      </c>
      <c r="L13189">
        <v>5456413.2699999996</v>
      </c>
    </row>
    <row r="13190" spans="1:12" x14ac:dyDescent="0.3">
      <c r="A13190" t="s">
        <v>15</v>
      </c>
      <c r="B13190">
        <f>VLOOKUP(A13190, CrimeType!$A$1:$B$11, 2, FALSE)</f>
        <v>4</v>
      </c>
      <c r="C13190">
        <v>2017</v>
      </c>
      <c r="D13190">
        <v>5</v>
      </c>
      <c r="E13190">
        <v>26</v>
      </c>
      <c r="F13190">
        <v>21</v>
      </c>
      <c r="G13190">
        <v>0</v>
      </c>
      <c r="H13190" t="s">
        <v>959</v>
      </c>
      <c r="I13190" t="s">
        <v>26</v>
      </c>
      <c r="J13190">
        <f>VLOOKUP(I13190, Neighbourhood!$A$1:$B$26, 2, FALSE)</f>
        <v>2</v>
      </c>
      <c r="K13190">
        <v>492057.38</v>
      </c>
      <c r="L13190">
        <v>5458952.1100000003</v>
      </c>
    </row>
    <row r="13191" spans="1:12" x14ac:dyDescent="0.3">
      <c r="A13191" t="s">
        <v>119</v>
      </c>
      <c r="B13191">
        <f>VLOOKUP(A13191, CrimeType!$A$1:$B$11, 2, FALSE)</f>
        <v>8</v>
      </c>
      <c r="C13191">
        <v>2017</v>
      </c>
      <c r="D13191">
        <v>5</v>
      </c>
      <c r="E13191">
        <v>26</v>
      </c>
      <c r="F13191">
        <v>21</v>
      </c>
      <c r="G13191">
        <v>23</v>
      </c>
      <c r="H13191" t="s">
        <v>136</v>
      </c>
      <c r="I13191" t="s">
        <v>26</v>
      </c>
      <c r="J13191">
        <f>VLOOKUP(I13191, Neighbourhood!$A$1:$B$26, 2, FALSE)</f>
        <v>2</v>
      </c>
      <c r="K13191">
        <v>491531.2</v>
      </c>
      <c r="L13191">
        <v>5458991.1600000001</v>
      </c>
    </row>
    <row r="13192" spans="1:12" x14ac:dyDescent="0.3">
      <c r="A13192" t="s">
        <v>18</v>
      </c>
      <c r="B13192">
        <f>VLOOKUP(A13192, CrimeType!$A$1:$B$11, 2, FALSE)</f>
        <v>7</v>
      </c>
      <c r="C13192">
        <v>2017</v>
      </c>
      <c r="D13192">
        <v>5</v>
      </c>
      <c r="E13192">
        <v>26</v>
      </c>
      <c r="F13192">
        <v>21</v>
      </c>
      <c r="G13192">
        <v>30</v>
      </c>
      <c r="H13192" t="s">
        <v>3017</v>
      </c>
      <c r="I13192" t="s">
        <v>53</v>
      </c>
      <c r="J13192">
        <f>VLOOKUP(I13192, Neighbourhood!$A$1:$B$26, 2, FALSE)</f>
        <v>16</v>
      </c>
      <c r="K13192">
        <v>492186.47</v>
      </c>
      <c r="L13192">
        <v>5455781.6900000004</v>
      </c>
    </row>
    <row r="13193" spans="1:12" x14ac:dyDescent="0.3">
      <c r="A13193" t="s">
        <v>15</v>
      </c>
      <c r="B13193">
        <f>VLOOKUP(A13193, CrimeType!$A$1:$B$11, 2, FALSE)</f>
        <v>4</v>
      </c>
      <c r="C13193">
        <v>2017</v>
      </c>
      <c r="D13193">
        <v>5</v>
      </c>
      <c r="E13193">
        <v>26</v>
      </c>
      <c r="F13193">
        <v>21</v>
      </c>
      <c r="G13193">
        <v>40</v>
      </c>
      <c r="H13193" t="s">
        <v>2568</v>
      </c>
      <c r="I13193" t="s">
        <v>20</v>
      </c>
      <c r="J13193">
        <f>VLOOKUP(I13193, Neighbourhood!$A$1:$B$26, 2, FALSE)</f>
        <v>23</v>
      </c>
      <c r="K13193">
        <v>490220.29</v>
      </c>
      <c r="L13193">
        <v>5459946.3200000003</v>
      </c>
    </row>
    <row r="13194" spans="1:12" x14ac:dyDescent="0.3">
      <c r="A13194" t="s">
        <v>18</v>
      </c>
      <c r="B13194">
        <f>VLOOKUP(A13194, CrimeType!$A$1:$B$11, 2, FALSE)</f>
        <v>7</v>
      </c>
      <c r="C13194">
        <v>2017</v>
      </c>
      <c r="D13194">
        <v>5</v>
      </c>
      <c r="E13194">
        <v>26</v>
      </c>
      <c r="F13194">
        <v>22</v>
      </c>
      <c r="G13194">
        <v>0</v>
      </c>
      <c r="H13194" t="s">
        <v>4693</v>
      </c>
      <c r="I13194" t="s">
        <v>28</v>
      </c>
      <c r="J13194">
        <f>VLOOKUP(I13194, Neighbourhood!$A$1:$B$26, 2, FALSE)</f>
        <v>7</v>
      </c>
      <c r="K13194">
        <v>494093.62</v>
      </c>
      <c r="L13194">
        <v>5454991.7000000002</v>
      </c>
    </row>
    <row r="13195" spans="1:12" x14ac:dyDescent="0.3">
      <c r="A13195" t="s">
        <v>40</v>
      </c>
      <c r="B13195">
        <f>VLOOKUP(A13195, CrimeType!$A$1:$B$11, 2, FALSE)</f>
        <v>9</v>
      </c>
      <c r="C13195">
        <v>2017</v>
      </c>
      <c r="D13195">
        <v>5</v>
      </c>
      <c r="E13195">
        <v>26</v>
      </c>
      <c r="F13195">
        <v>22</v>
      </c>
      <c r="G13195">
        <v>0</v>
      </c>
      <c r="H13195" t="s">
        <v>4694</v>
      </c>
      <c r="I13195" t="s">
        <v>20</v>
      </c>
      <c r="J13195">
        <f>VLOOKUP(I13195, Neighbourhood!$A$1:$B$26, 2, FALSE)</f>
        <v>23</v>
      </c>
      <c r="K13195">
        <v>490291.72</v>
      </c>
      <c r="L13195">
        <v>5458788.7999999998</v>
      </c>
    </row>
    <row r="13196" spans="1:12" x14ac:dyDescent="0.3">
      <c r="A13196" t="s">
        <v>18</v>
      </c>
      <c r="B13196">
        <f>VLOOKUP(A13196, CrimeType!$A$1:$B$11, 2, FALSE)</f>
        <v>7</v>
      </c>
      <c r="C13196">
        <v>2017</v>
      </c>
      <c r="D13196">
        <v>5</v>
      </c>
      <c r="E13196">
        <v>26</v>
      </c>
      <c r="F13196">
        <v>22</v>
      </c>
      <c r="G13196">
        <v>0</v>
      </c>
      <c r="H13196" t="s">
        <v>4692</v>
      </c>
      <c r="I13196" t="s">
        <v>55</v>
      </c>
      <c r="J13196">
        <f>VLOOKUP(I13196, Neighbourhood!$A$1:$B$26, 2, FALSE)</f>
        <v>14</v>
      </c>
      <c r="K13196">
        <v>491610.24</v>
      </c>
      <c r="L13196">
        <v>5452341.3399999999</v>
      </c>
    </row>
    <row r="13197" spans="1:12" x14ac:dyDescent="0.3">
      <c r="A13197" t="s">
        <v>18</v>
      </c>
      <c r="B13197">
        <f>VLOOKUP(A13197, CrimeType!$A$1:$B$11, 2, FALSE)</f>
        <v>7</v>
      </c>
      <c r="C13197">
        <v>2017</v>
      </c>
      <c r="D13197">
        <v>5</v>
      </c>
      <c r="E13197">
        <v>26</v>
      </c>
      <c r="F13197">
        <v>22</v>
      </c>
      <c r="G13197">
        <v>0</v>
      </c>
      <c r="H13197" t="s">
        <v>778</v>
      </c>
      <c r="I13197" t="s">
        <v>26</v>
      </c>
      <c r="J13197">
        <f>VLOOKUP(I13197, Neighbourhood!$A$1:$B$26, 2, FALSE)</f>
        <v>2</v>
      </c>
      <c r="K13197">
        <v>492110.5</v>
      </c>
      <c r="L13197">
        <v>5458716.3499999996</v>
      </c>
    </row>
    <row r="13198" spans="1:12" x14ac:dyDescent="0.3">
      <c r="A13198" t="s">
        <v>18</v>
      </c>
      <c r="B13198">
        <f>VLOOKUP(A13198, CrimeType!$A$1:$B$11, 2, FALSE)</f>
        <v>7</v>
      </c>
      <c r="C13198">
        <v>2017</v>
      </c>
      <c r="D13198">
        <v>5</v>
      </c>
      <c r="E13198">
        <v>26</v>
      </c>
      <c r="F13198">
        <v>22</v>
      </c>
      <c r="G13198">
        <v>20</v>
      </c>
      <c r="H13198" t="s">
        <v>3793</v>
      </c>
      <c r="I13198" t="s">
        <v>75</v>
      </c>
      <c r="J13198">
        <f>VLOOKUP(I13198, Neighbourhood!$A$1:$B$26, 2, FALSE)</f>
        <v>3</v>
      </c>
      <c r="K13198">
        <v>485897</v>
      </c>
      <c r="L13198">
        <v>5454522.5700000003</v>
      </c>
    </row>
    <row r="13199" spans="1:12" x14ac:dyDescent="0.3">
      <c r="A13199" t="s">
        <v>40</v>
      </c>
      <c r="B13199">
        <f>VLOOKUP(A13199, CrimeType!$A$1:$B$11, 2, FALSE)</f>
        <v>9</v>
      </c>
      <c r="C13199">
        <v>2017</v>
      </c>
      <c r="D13199">
        <v>5</v>
      </c>
      <c r="E13199">
        <v>26</v>
      </c>
      <c r="F13199">
        <v>22</v>
      </c>
      <c r="G13199">
        <v>30</v>
      </c>
      <c r="H13199" t="s">
        <v>4695</v>
      </c>
      <c r="I13199" t="s">
        <v>61</v>
      </c>
      <c r="J13199">
        <f>VLOOKUP(I13199, Neighbourhood!$A$1:$B$26, 2, FALSE)</f>
        <v>15</v>
      </c>
      <c r="K13199">
        <v>497808.39</v>
      </c>
      <c r="L13199">
        <v>5455108.8799999999</v>
      </c>
    </row>
    <row r="13200" spans="1:12" x14ac:dyDescent="0.3">
      <c r="A13200" t="s">
        <v>115</v>
      </c>
      <c r="B13200">
        <f>VLOOKUP(A13200, CrimeType!$A$1:$B$11, 2, FALSE)</f>
        <v>11</v>
      </c>
      <c r="C13200">
        <v>2017</v>
      </c>
      <c r="D13200">
        <v>5</v>
      </c>
      <c r="E13200">
        <v>26</v>
      </c>
      <c r="F13200">
        <v>23</v>
      </c>
      <c r="G13200">
        <v>12</v>
      </c>
      <c r="H13200" t="s">
        <v>427</v>
      </c>
      <c r="I13200" t="s">
        <v>46</v>
      </c>
      <c r="J13200">
        <f>VLOOKUP(I13200, Neighbourhood!$A$1:$B$26, 2, FALSE)</f>
        <v>5</v>
      </c>
      <c r="K13200">
        <v>494938</v>
      </c>
      <c r="L13200">
        <v>5457812</v>
      </c>
    </row>
    <row r="13201" spans="1:12" x14ac:dyDescent="0.3">
      <c r="A13201" t="s">
        <v>18</v>
      </c>
      <c r="B13201">
        <f>VLOOKUP(A13201, CrimeType!$A$1:$B$11, 2, FALSE)</f>
        <v>7</v>
      </c>
      <c r="C13201">
        <v>2017</v>
      </c>
      <c r="D13201">
        <v>5</v>
      </c>
      <c r="E13201">
        <v>26</v>
      </c>
      <c r="F13201">
        <v>23</v>
      </c>
      <c r="G13201">
        <v>30</v>
      </c>
      <c r="H13201" t="s">
        <v>4696</v>
      </c>
      <c r="I13201" t="s">
        <v>61</v>
      </c>
      <c r="J13201">
        <f>VLOOKUP(I13201, Neighbourhood!$A$1:$B$26, 2, FALSE)</f>
        <v>15</v>
      </c>
      <c r="K13201">
        <v>498186.96</v>
      </c>
      <c r="L13201">
        <v>5453297.3799999999</v>
      </c>
    </row>
    <row r="13202" spans="1:12" x14ac:dyDescent="0.3">
      <c r="A13202" t="s">
        <v>29</v>
      </c>
      <c r="B13202">
        <f>VLOOKUP(A13202, CrimeType!$A$1:$B$11, 2, FALSE)</f>
        <v>6</v>
      </c>
      <c r="C13202">
        <v>2017</v>
      </c>
      <c r="D13202">
        <v>5</v>
      </c>
      <c r="E13202">
        <v>26</v>
      </c>
      <c r="F13202">
        <v>23</v>
      </c>
      <c r="G13202">
        <v>53</v>
      </c>
      <c r="H13202" t="s">
        <v>446</v>
      </c>
      <c r="I13202" t="s">
        <v>26</v>
      </c>
      <c r="J13202">
        <f>VLOOKUP(I13202, Neighbourhood!$A$1:$B$26, 2, FALSE)</f>
        <v>2</v>
      </c>
      <c r="K13202">
        <v>491170.55</v>
      </c>
      <c r="L13202">
        <v>5458619.2199999997</v>
      </c>
    </row>
    <row r="13203" spans="1:12" x14ac:dyDescent="0.3">
      <c r="A13203" t="s">
        <v>92</v>
      </c>
      <c r="B13203">
        <f>VLOOKUP(A13203, CrimeType!$A$1:$B$11, 2, FALSE)</f>
        <v>5</v>
      </c>
      <c r="C13203">
        <v>2017</v>
      </c>
      <c r="D13203">
        <v>5</v>
      </c>
      <c r="E13203">
        <v>26</v>
      </c>
      <c r="F13203" t="s">
        <v>93</v>
      </c>
      <c r="G13203" t="s">
        <v>93</v>
      </c>
      <c r="H13203" t="s">
        <v>94</v>
      </c>
      <c r="I13203" t="s">
        <v>94</v>
      </c>
      <c r="J13203">
        <f>VLOOKUP(I13203, Neighbourhood!$A$1:$B$26, 2, FALSE)</f>
        <v>25</v>
      </c>
      <c r="K13203">
        <v>0</v>
      </c>
      <c r="L13203">
        <v>0</v>
      </c>
    </row>
    <row r="13204" spans="1:12" x14ac:dyDescent="0.3">
      <c r="A13204" t="s">
        <v>92</v>
      </c>
      <c r="B13204">
        <f>VLOOKUP(A13204, CrimeType!$A$1:$B$11, 2, FALSE)</f>
        <v>5</v>
      </c>
      <c r="C13204">
        <v>2017</v>
      </c>
      <c r="D13204">
        <v>5</v>
      </c>
      <c r="E13204">
        <v>26</v>
      </c>
      <c r="F13204" t="s">
        <v>93</v>
      </c>
      <c r="G13204" t="s">
        <v>93</v>
      </c>
      <c r="H13204" t="s">
        <v>94</v>
      </c>
      <c r="I13204" t="s">
        <v>94</v>
      </c>
      <c r="J13204">
        <f>VLOOKUP(I13204, Neighbourhood!$A$1:$B$26, 2, FALSE)</f>
        <v>25</v>
      </c>
      <c r="K13204">
        <v>0</v>
      </c>
      <c r="L13204">
        <v>0</v>
      </c>
    </row>
    <row r="13205" spans="1:12" x14ac:dyDescent="0.3">
      <c r="A13205" t="s">
        <v>92</v>
      </c>
      <c r="B13205">
        <f>VLOOKUP(A13205, CrimeType!$A$1:$B$11, 2, FALSE)</f>
        <v>5</v>
      </c>
      <c r="C13205">
        <v>2017</v>
      </c>
      <c r="D13205">
        <v>5</v>
      </c>
      <c r="E13205">
        <v>26</v>
      </c>
      <c r="F13205" t="s">
        <v>93</v>
      </c>
      <c r="G13205" t="s">
        <v>93</v>
      </c>
      <c r="H13205" t="s">
        <v>94</v>
      </c>
      <c r="I13205" t="s">
        <v>94</v>
      </c>
      <c r="J13205">
        <f>VLOOKUP(I13205, Neighbourhood!$A$1:$B$26, 2, FALSE)</f>
        <v>25</v>
      </c>
      <c r="K13205">
        <v>0</v>
      </c>
      <c r="L13205">
        <v>0</v>
      </c>
    </row>
    <row r="13206" spans="1:12" x14ac:dyDescent="0.3">
      <c r="A13206" t="s">
        <v>92</v>
      </c>
      <c r="B13206">
        <f>VLOOKUP(A13206, CrimeType!$A$1:$B$11, 2, FALSE)</f>
        <v>5</v>
      </c>
      <c r="C13206">
        <v>2017</v>
      </c>
      <c r="D13206">
        <v>5</v>
      </c>
      <c r="E13206">
        <v>26</v>
      </c>
      <c r="F13206" t="s">
        <v>93</v>
      </c>
      <c r="G13206" t="s">
        <v>93</v>
      </c>
      <c r="H13206" t="s">
        <v>94</v>
      </c>
      <c r="I13206" t="s">
        <v>94</v>
      </c>
      <c r="J13206">
        <f>VLOOKUP(I13206, Neighbourhood!$A$1:$B$26, 2, FALSE)</f>
        <v>25</v>
      </c>
      <c r="K13206">
        <v>0</v>
      </c>
      <c r="L13206">
        <v>0</v>
      </c>
    </row>
    <row r="13207" spans="1:12" x14ac:dyDescent="0.3">
      <c r="A13207" t="s">
        <v>92</v>
      </c>
      <c r="B13207">
        <f>VLOOKUP(A13207, CrimeType!$A$1:$B$11, 2, FALSE)</f>
        <v>5</v>
      </c>
      <c r="C13207">
        <v>2017</v>
      </c>
      <c r="D13207">
        <v>5</v>
      </c>
      <c r="E13207">
        <v>26</v>
      </c>
      <c r="F13207" t="s">
        <v>93</v>
      </c>
      <c r="G13207" t="s">
        <v>93</v>
      </c>
      <c r="H13207" t="s">
        <v>94</v>
      </c>
      <c r="I13207" t="s">
        <v>94</v>
      </c>
      <c r="J13207">
        <f>VLOOKUP(I13207, Neighbourhood!$A$1:$B$26, 2, FALSE)</f>
        <v>25</v>
      </c>
      <c r="K13207">
        <v>0</v>
      </c>
      <c r="L13207">
        <v>0</v>
      </c>
    </row>
    <row r="13208" spans="1:12" x14ac:dyDescent="0.3">
      <c r="A13208" t="s">
        <v>92</v>
      </c>
      <c r="B13208">
        <f>VLOOKUP(A13208, CrimeType!$A$1:$B$11, 2, FALSE)</f>
        <v>5</v>
      </c>
      <c r="C13208">
        <v>2017</v>
      </c>
      <c r="D13208">
        <v>5</v>
      </c>
      <c r="E13208">
        <v>26</v>
      </c>
      <c r="F13208" t="s">
        <v>93</v>
      </c>
      <c r="G13208" t="s">
        <v>93</v>
      </c>
      <c r="H13208" t="s">
        <v>94</v>
      </c>
      <c r="I13208" t="s">
        <v>94</v>
      </c>
      <c r="J13208">
        <f>VLOOKUP(I13208, Neighbourhood!$A$1:$B$26, 2, FALSE)</f>
        <v>25</v>
      </c>
      <c r="K13208">
        <v>0</v>
      </c>
      <c r="L13208">
        <v>0</v>
      </c>
    </row>
    <row r="13209" spans="1:12" x14ac:dyDescent="0.3">
      <c r="A13209" t="s">
        <v>92</v>
      </c>
      <c r="B13209">
        <f>VLOOKUP(A13209, CrimeType!$A$1:$B$11, 2, FALSE)</f>
        <v>5</v>
      </c>
      <c r="C13209">
        <v>2017</v>
      </c>
      <c r="D13209">
        <v>5</v>
      </c>
      <c r="E13209">
        <v>26</v>
      </c>
      <c r="F13209" t="s">
        <v>93</v>
      </c>
      <c r="G13209" t="s">
        <v>93</v>
      </c>
      <c r="H13209" t="s">
        <v>94</v>
      </c>
      <c r="I13209" t="s">
        <v>94</v>
      </c>
      <c r="J13209">
        <f>VLOOKUP(I13209, Neighbourhood!$A$1:$B$26, 2, FALSE)</f>
        <v>25</v>
      </c>
      <c r="K13209">
        <v>0</v>
      </c>
      <c r="L13209">
        <v>0</v>
      </c>
    </row>
    <row r="13210" spans="1:12" x14ac:dyDescent="0.3">
      <c r="A13210" t="s">
        <v>92</v>
      </c>
      <c r="B13210">
        <f>VLOOKUP(A13210, CrimeType!$A$1:$B$11, 2, FALSE)</f>
        <v>5</v>
      </c>
      <c r="C13210">
        <v>2017</v>
      </c>
      <c r="D13210">
        <v>5</v>
      </c>
      <c r="E13210">
        <v>26</v>
      </c>
      <c r="F13210" t="s">
        <v>93</v>
      </c>
      <c r="G13210" t="s">
        <v>93</v>
      </c>
      <c r="H13210" t="s">
        <v>94</v>
      </c>
      <c r="I13210" t="s">
        <v>94</v>
      </c>
      <c r="J13210">
        <f>VLOOKUP(I13210, Neighbourhood!$A$1:$B$26, 2, FALSE)</f>
        <v>25</v>
      </c>
      <c r="K13210">
        <v>0</v>
      </c>
      <c r="L13210">
        <v>0</v>
      </c>
    </row>
    <row r="13211" spans="1:12" x14ac:dyDescent="0.3">
      <c r="A13211" t="s">
        <v>92</v>
      </c>
      <c r="B13211">
        <f>VLOOKUP(A13211, CrimeType!$A$1:$B$11, 2, FALSE)</f>
        <v>5</v>
      </c>
      <c r="C13211">
        <v>2017</v>
      </c>
      <c r="D13211">
        <v>5</v>
      </c>
      <c r="E13211">
        <v>26</v>
      </c>
      <c r="F13211" t="s">
        <v>93</v>
      </c>
      <c r="G13211" t="s">
        <v>93</v>
      </c>
      <c r="H13211" t="s">
        <v>94</v>
      </c>
      <c r="I13211" t="s">
        <v>94</v>
      </c>
      <c r="J13211">
        <f>VLOOKUP(I13211, Neighbourhood!$A$1:$B$26, 2, FALSE)</f>
        <v>25</v>
      </c>
      <c r="K13211">
        <v>0</v>
      </c>
      <c r="L13211">
        <v>0</v>
      </c>
    </row>
    <row r="13212" spans="1:12" x14ac:dyDescent="0.3">
      <c r="A13212" t="s">
        <v>92</v>
      </c>
      <c r="B13212">
        <f>VLOOKUP(A13212, CrimeType!$A$1:$B$11, 2, FALSE)</f>
        <v>5</v>
      </c>
      <c r="C13212">
        <v>2017</v>
      </c>
      <c r="D13212">
        <v>5</v>
      </c>
      <c r="E13212">
        <v>26</v>
      </c>
      <c r="F13212" t="s">
        <v>93</v>
      </c>
      <c r="G13212" t="s">
        <v>93</v>
      </c>
      <c r="H13212" t="s">
        <v>94</v>
      </c>
      <c r="I13212" t="s">
        <v>94</v>
      </c>
      <c r="J13212">
        <f>VLOOKUP(I13212, Neighbourhood!$A$1:$B$26, 2, FALSE)</f>
        <v>25</v>
      </c>
      <c r="K13212">
        <v>0</v>
      </c>
      <c r="L13212">
        <v>0</v>
      </c>
    </row>
    <row r="13213" spans="1:12" x14ac:dyDescent="0.3">
      <c r="A13213" t="s">
        <v>18</v>
      </c>
      <c r="B13213">
        <f>VLOOKUP(A13213, CrimeType!$A$1:$B$11, 2, FALSE)</f>
        <v>7</v>
      </c>
      <c r="C13213">
        <v>2017</v>
      </c>
      <c r="D13213">
        <v>5</v>
      </c>
      <c r="E13213">
        <v>27</v>
      </c>
      <c r="F13213">
        <v>0</v>
      </c>
      <c r="G13213">
        <v>0</v>
      </c>
      <c r="H13213" t="s">
        <v>1553</v>
      </c>
      <c r="I13213" t="s">
        <v>14</v>
      </c>
      <c r="J13213">
        <f>VLOOKUP(I13213, Neighbourhood!$A$1:$B$26, 2, FALSE)</f>
        <v>4</v>
      </c>
      <c r="K13213">
        <v>491459.15</v>
      </c>
      <c r="L13213">
        <v>5457230.6699999999</v>
      </c>
    </row>
    <row r="13214" spans="1:12" x14ac:dyDescent="0.3">
      <c r="A13214" t="s">
        <v>18</v>
      </c>
      <c r="B13214">
        <f>VLOOKUP(A13214, CrimeType!$A$1:$B$11, 2, FALSE)</f>
        <v>7</v>
      </c>
      <c r="C13214">
        <v>2017</v>
      </c>
      <c r="D13214">
        <v>5</v>
      </c>
      <c r="E13214">
        <v>27</v>
      </c>
      <c r="F13214">
        <v>0</v>
      </c>
      <c r="G13214">
        <v>0</v>
      </c>
      <c r="H13214" t="s">
        <v>4697</v>
      </c>
      <c r="I13214" t="s">
        <v>17</v>
      </c>
      <c r="J13214">
        <f>VLOOKUP(I13214, Neighbourhood!$A$1:$B$26, 2, FALSE)</f>
        <v>9</v>
      </c>
      <c r="K13214">
        <v>498095.77</v>
      </c>
      <c r="L13214">
        <v>5451362.5499999998</v>
      </c>
    </row>
    <row r="13215" spans="1:12" x14ac:dyDescent="0.3">
      <c r="A13215" t="s">
        <v>18</v>
      </c>
      <c r="B13215">
        <f>VLOOKUP(A13215, CrimeType!$A$1:$B$11, 2, FALSE)</f>
        <v>7</v>
      </c>
      <c r="C13215">
        <v>2017</v>
      </c>
      <c r="D13215">
        <v>5</v>
      </c>
      <c r="E13215">
        <v>27</v>
      </c>
      <c r="F13215">
        <v>0</v>
      </c>
      <c r="G13215">
        <v>30</v>
      </c>
      <c r="H13215" t="s">
        <v>4698</v>
      </c>
      <c r="I13215" t="s">
        <v>68</v>
      </c>
      <c r="J13215">
        <f>VLOOKUP(I13215, Neighbourhood!$A$1:$B$26, 2, FALSE)</f>
        <v>10</v>
      </c>
      <c r="K13215">
        <v>488255.54</v>
      </c>
      <c r="L13215">
        <v>5457199.4100000001</v>
      </c>
    </row>
    <row r="13216" spans="1:12" x14ac:dyDescent="0.3">
      <c r="A13216" t="s">
        <v>15</v>
      </c>
      <c r="B13216">
        <f>VLOOKUP(A13216, CrimeType!$A$1:$B$11, 2, FALSE)</f>
        <v>4</v>
      </c>
      <c r="C13216">
        <v>2017</v>
      </c>
      <c r="D13216">
        <v>5</v>
      </c>
      <c r="E13216">
        <v>27</v>
      </c>
      <c r="F13216">
        <v>1</v>
      </c>
      <c r="G13216">
        <v>10</v>
      </c>
      <c r="H13216" t="s">
        <v>2905</v>
      </c>
      <c r="I13216" t="s">
        <v>65</v>
      </c>
      <c r="J13216">
        <f>VLOOKUP(I13216, Neighbourhood!$A$1:$B$26, 2, FALSE)</f>
        <v>12</v>
      </c>
      <c r="K13216">
        <v>492718.25</v>
      </c>
      <c r="L13216">
        <v>5457784.5800000001</v>
      </c>
    </row>
    <row r="13217" spans="1:12" x14ac:dyDescent="0.3">
      <c r="A13217" t="s">
        <v>18</v>
      </c>
      <c r="B13217">
        <f>VLOOKUP(A13217, CrimeType!$A$1:$B$11, 2, FALSE)</f>
        <v>7</v>
      </c>
      <c r="C13217">
        <v>2017</v>
      </c>
      <c r="D13217">
        <v>5</v>
      </c>
      <c r="E13217">
        <v>27</v>
      </c>
      <c r="F13217">
        <v>2</v>
      </c>
      <c r="G13217">
        <v>28</v>
      </c>
      <c r="H13217" t="s">
        <v>373</v>
      </c>
      <c r="I13217" t="s">
        <v>26</v>
      </c>
      <c r="J13217">
        <f>VLOOKUP(I13217, Neighbourhood!$A$1:$B$26, 2, FALSE)</f>
        <v>2</v>
      </c>
      <c r="K13217">
        <v>491359.53</v>
      </c>
      <c r="L13217">
        <v>5458663.1200000001</v>
      </c>
    </row>
    <row r="13218" spans="1:12" x14ac:dyDescent="0.3">
      <c r="A13218" t="s">
        <v>10</v>
      </c>
      <c r="B13218">
        <f>VLOOKUP(A13218, CrimeType!$A$1:$B$11, 2, FALSE)</f>
        <v>2</v>
      </c>
      <c r="C13218">
        <v>2017</v>
      </c>
      <c r="D13218">
        <v>5</v>
      </c>
      <c r="E13218">
        <v>27</v>
      </c>
      <c r="F13218">
        <v>3</v>
      </c>
      <c r="G13218">
        <v>0</v>
      </c>
      <c r="H13218" t="s">
        <v>4699</v>
      </c>
      <c r="I13218" t="s">
        <v>75</v>
      </c>
      <c r="J13218">
        <f>VLOOKUP(I13218, Neighbourhood!$A$1:$B$26, 2, FALSE)</f>
        <v>3</v>
      </c>
      <c r="K13218">
        <v>485763.38</v>
      </c>
      <c r="L13218">
        <v>5454734.7800000003</v>
      </c>
    </row>
    <row r="13219" spans="1:12" x14ac:dyDescent="0.3">
      <c r="A13219" t="s">
        <v>18</v>
      </c>
      <c r="B13219">
        <f>VLOOKUP(A13219, CrimeType!$A$1:$B$11, 2, FALSE)</f>
        <v>7</v>
      </c>
      <c r="C13219">
        <v>2017</v>
      </c>
      <c r="D13219">
        <v>5</v>
      </c>
      <c r="E13219">
        <v>27</v>
      </c>
      <c r="F13219">
        <v>3</v>
      </c>
      <c r="G13219">
        <v>0</v>
      </c>
      <c r="H13219" t="s">
        <v>4699</v>
      </c>
      <c r="I13219" t="s">
        <v>75</v>
      </c>
      <c r="J13219">
        <f>VLOOKUP(I13219, Neighbourhood!$A$1:$B$26, 2, FALSE)</f>
        <v>3</v>
      </c>
      <c r="K13219">
        <v>485763.38</v>
      </c>
      <c r="L13219">
        <v>5454734.7800000003</v>
      </c>
    </row>
    <row r="13220" spans="1:12" x14ac:dyDescent="0.3">
      <c r="A13220" t="s">
        <v>24</v>
      </c>
      <c r="B13220">
        <f>VLOOKUP(A13220, CrimeType!$A$1:$B$11, 2, FALSE)</f>
        <v>1</v>
      </c>
      <c r="C13220">
        <v>2017</v>
      </c>
      <c r="D13220">
        <v>5</v>
      </c>
      <c r="E13220">
        <v>27</v>
      </c>
      <c r="F13220">
        <v>4</v>
      </c>
      <c r="G13220">
        <v>0</v>
      </c>
      <c r="H13220" t="s">
        <v>2735</v>
      </c>
      <c r="I13220" t="s">
        <v>68</v>
      </c>
      <c r="J13220">
        <f>VLOOKUP(I13220, Neighbourhood!$A$1:$B$26, 2, FALSE)</f>
        <v>10</v>
      </c>
      <c r="K13220">
        <v>489174.48</v>
      </c>
      <c r="L13220">
        <v>5457763.3300000001</v>
      </c>
    </row>
    <row r="13221" spans="1:12" x14ac:dyDescent="0.3">
      <c r="A13221" t="s">
        <v>24</v>
      </c>
      <c r="B13221">
        <f>VLOOKUP(A13221, CrimeType!$A$1:$B$11, 2, FALSE)</f>
        <v>1</v>
      </c>
      <c r="C13221">
        <v>2017</v>
      </c>
      <c r="D13221">
        <v>5</v>
      </c>
      <c r="E13221">
        <v>27</v>
      </c>
      <c r="F13221">
        <v>5</v>
      </c>
      <c r="G13221">
        <v>29</v>
      </c>
      <c r="H13221" t="s">
        <v>1597</v>
      </c>
      <c r="I13221" t="s">
        <v>14</v>
      </c>
      <c r="J13221">
        <f>VLOOKUP(I13221, Neighbourhood!$A$1:$B$26, 2, FALSE)</f>
        <v>4</v>
      </c>
      <c r="K13221">
        <v>489932.28</v>
      </c>
      <c r="L13221">
        <v>5457116.8099999996</v>
      </c>
    </row>
    <row r="13222" spans="1:12" x14ac:dyDescent="0.3">
      <c r="A13222" t="s">
        <v>115</v>
      </c>
      <c r="B13222">
        <f>VLOOKUP(A13222, CrimeType!$A$1:$B$11, 2, FALSE)</f>
        <v>11</v>
      </c>
      <c r="C13222">
        <v>2017</v>
      </c>
      <c r="D13222">
        <v>5</v>
      </c>
      <c r="E13222">
        <v>27</v>
      </c>
      <c r="F13222">
        <v>6</v>
      </c>
      <c r="G13222">
        <v>33</v>
      </c>
      <c r="H13222" t="s">
        <v>4700</v>
      </c>
      <c r="I13222" t="s">
        <v>22</v>
      </c>
      <c r="J13222">
        <f>VLOOKUP(I13222, Neighbourhood!$A$1:$B$26, 2, FALSE)</f>
        <v>6</v>
      </c>
      <c r="K13222">
        <v>496411</v>
      </c>
      <c r="L13222">
        <v>5458712</v>
      </c>
    </row>
    <row r="13223" spans="1:12" x14ac:dyDescent="0.3">
      <c r="A13223" t="s">
        <v>15</v>
      </c>
      <c r="B13223">
        <f>VLOOKUP(A13223, CrimeType!$A$1:$B$11, 2, FALSE)</f>
        <v>4</v>
      </c>
      <c r="C13223">
        <v>2017</v>
      </c>
      <c r="D13223">
        <v>5</v>
      </c>
      <c r="E13223">
        <v>27</v>
      </c>
      <c r="F13223">
        <v>7</v>
      </c>
      <c r="G13223">
        <v>25</v>
      </c>
      <c r="H13223" t="s">
        <v>70</v>
      </c>
      <c r="I13223" t="s">
        <v>26</v>
      </c>
      <c r="J13223">
        <f>VLOOKUP(I13223, Neighbourhood!$A$1:$B$26, 2, FALSE)</f>
        <v>2</v>
      </c>
      <c r="K13223">
        <v>491407.8</v>
      </c>
      <c r="L13223">
        <v>5458858.0199999996</v>
      </c>
    </row>
    <row r="13224" spans="1:12" x14ac:dyDescent="0.3">
      <c r="A13224" t="s">
        <v>15</v>
      </c>
      <c r="B13224">
        <f>VLOOKUP(A13224, CrimeType!$A$1:$B$11, 2, FALSE)</f>
        <v>4</v>
      </c>
      <c r="C13224">
        <v>2017</v>
      </c>
      <c r="D13224">
        <v>5</v>
      </c>
      <c r="E13224">
        <v>27</v>
      </c>
      <c r="F13224">
        <v>7</v>
      </c>
      <c r="G13224">
        <v>57</v>
      </c>
      <c r="H13224" t="s">
        <v>1793</v>
      </c>
      <c r="I13224" t="s">
        <v>20</v>
      </c>
      <c r="J13224">
        <f>VLOOKUP(I13224, Neighbourhood!$A$1:$B$26, 2, FALSE)</f>
        <v>23</v>
      </c>
      <c r="K13224">
        <v>490873.7</v>
      </c>
      <c r="L13224">
        <v>5459060.9699999997</v>
      </c>
    </row>
    <row r="13225" spans="1:12" x14ac:dyDescent="0.3">
      <c r="A13225" t="s">
        <v>18</v>
      </c>
      <c r="B13225">
        <f>VLOOKUP(A13225, CrimeType!$A$1:$B$11, 2, FALSE)</f>
        <v>7</v>
      </c>
      <c r="C13225">
        <v>2017</v>
      </c>
      <c r="D13225">
        <v>5</v>
      </c>
      <c r="E13225">
        <v>27</v>
      </c>
      <c r="F13225">
        <v>8</v>
      </c>
      <c r="G13225">
        <v>0</v>
      </c>
      <c r="H13225" t="s">
        <v>4396</v>
      </c>
      <c r="I13225" t="s">
        <v>39</v>
      </c>
      <c r="J13225">
        <f>VLOOKUP(I13225, Neighbourhood!$A$1:$B$26, 2, FALSE)</f>
        <v>11</v>
      </c>
      <c r="K13225">
        <v>490231.29</v>
      </c>
      <c r="L13225">
        <v>5450650.4900000002</v>
      </c>
    </row>
    <row r="13226" spans="1:12" x14ac:dyDescent="0.3">
      <c r="A13226" t="s">
        <v>119</v>
      </c>
      <c r="B13226">
        <f>VLOOKUP(A13226, CrimeType!$A$1:$B$11, 2, FALSE)</f>
        <v>8</v>
      </c>
      <c r="C13226">
        <v>2017</v>
      </c>
      <c r="D13226">
        <v>5</v>
      </c>
      <c r="E13226">
        <v>27</v>
      </c>
      <c r="F13226">
        <v>8</v>
      </c>
      <c r="G13226">
        <v>54</v>
      </c>
      <c r="H13226" t="s">
        <v>4701</v>
      </c>
      <c r="I13226" t="s">
        <v>26</v>
      </c>
      <c r="J13226">
        <f>VLOOKUP(I13226, Neighbourhood!$A$1:$B$26, 2, FALSE)</f>
        <v>2</v>
      </c>
      <c r="K13226">
        <v>491742.78</v>
      </c>
      <c r="L13226">
        <v>5458778.6799999997</v>
      </c>
    </row>
    <row r="13227" spans="1:12" x14ac:dyDescent="0.3">
      <c r="A13227" t="s">
        <v>15</v>
      </c>
      <c r="B13227">
        <f>VLOOKUP(A13227, CrimeType!$A$1:$B$11, 2, FALSE)</f>
        <v>4</v>
      </c>
      <c r="C13227">
        <v>2017</v>
      </c>
      <c r="D13227">
        <v>5</v>
      </c>
      <c r="E13227">
        <v>27</v>
      </c>
      <c r="F13227">
        <v>9</v>
      </c>
      <c r="G13227">
        <v>0</v>
      </c>
      <c r="H13227" t="s">
        <v>4702</v>
      </c>
      <c r="I13227" t="s">
        <v>65</v>
      </c>
      <c r="J13227">
        <f>VLOOKUP(I13227, Neighbourhood!$A$1:$B$26, 2, FALSE)</f>
        <v>12</v>
      </c>
      <c r="K13227">
        <v>492700.05</v>
      </c>
      <c r="L13227">
        <v>5456485.6500000004</v>
      </c>
    </row>
    <row r="13228" spans="1:12" x14ac:dyDescent="0.3">
      <c r="A13228" t="s">
        <v>119</v>
      </c>
      <c r="B13228">
        <f>VLOOKUP(A13228, CrimeType!$A$1:$B$11, 2, FALSE)</f>
        <v>8</v>
      </c>
      <c r="C13228">
        <v>2017</v>
      </c>
      <c r="D13228">
        <v>5</v>
      </c>
      <c r="E13228">
        <v>27</v>
      </c>
      <c r="F13228">
        <v>9</v>
      </c>
      <c r="G13228">
        <v>0</v>
      </c>
      <c r="H13228" t="s">
        <v>4703</v>
      </c>
      <c r="I13228" t="s">
        <v>61</v>
      </c>
      <c r="J13228">
        <f>VLOOKUP(I13228, Neighbourhood!$A$1:$B$26, 2, FALSE)</f>
        <v>15</v>
      </c>
      <c r="K13228">
        <v>497764.68</v>
      </c>
      <c r="L13228">
        <v>5454831.5800000001</v>
      </c>
    </row>
    <row r="13229" spans="1:12" x14ac:dyDescent="0.3">
      <c r="A13229" t="s">
        <v>119</v>
      </c>
      <c r="B13229">
        <f>VLOOKUP(A13229, CrimeType!$A$1:$B$11, 2, FALSE)</f>
        <v>8</v>
      </c>
      <c r="C13229">
        <v>2017</v>
      </c>
      <c r="D13229">
        <v>5</v>
      </c>
      <c r="E13229">
        <v>27</v>
      </c>
      <c r="F13229">
        <v>9</v>
      </c>
      <c r="G13229">
        <v>15</v>
      </c>
      <c r="H13229" t="s">
        <v>1508</v>
      </c>
      <c r="I13229" t="s">
        <v>65</v>
      </c>
      <c r="J13229">
        <f>VLOOKUP(I13229, Neighbourhood!$A$1:$B$26, 2, FALSE)</f>
        <v>12</v>
      </c>
      <c r="K13229">
        <v>492675.78</v>
      </c>
      <c r="L13229">
        <v>5456591.8099999996</v>
      </c>
    </row>
    <row r="13230" spans="1:12" x14ac:dyDescent="0.3">
      <c r="A13230" t="s">
        <v>24</v>
      </c>
      <c r="B13230">
        <f>VLOOKUP(A13230, CrimeType!$A$1:$B$11, 2, FALSE)</f>
        <v>1</v>
      </c>
      <c r="C13230">
        <v>2017</v>
      </c>
      <c r="D13230">
        <v>5</v>
      </c>
      <c r="E13230">
        <v>27</v>
      </c>
      <c r="F13230">
        <v>10</v>
      </c>
      <c r="G13230">
        <v>0</v>
      </c>
      <c r="H13230" t="s">
        <v>1715</v>
      </c>
      <c r="I13230" t="s">
        <v>65</v>
      </c>
      <c r="J13230">
        <f>VLOOKUP(I13230, Neighbourhood!$A$1:$B$26, 2, FALSE)</f>
        <v>12</v>
      </c>
      <c r="K13230">
        <v>492589.04</v>
      </c>
      <c r="L13230">
        <v>5456772.6299999999</v>
      </c>
    </row>
    <row r="13231" spans="1:12" x14ac:dyDescent="0.3">
      <c r="A13231" t="s">
        <v>40</v>
      </c>
      <c r="B13231">
        <f>VLOOKUP(A13231, CrimeType!$A$1:$B$11, 2, FALSE)</f>
        <v>9</v>
      </c>
      <c r="C13231">
        <v>2017</v>
      </c>
      <c r="D13231">
        <v>5</v>
      </c>
      <c r="E13231">
        <v>27</v>
      </c>
      <c r="F13231">
        <v>10</v>
      </c>
      <c r="G13231">
        <v>0</v>
      </c>
      <c r="H13231" t="s">
        <v>3916</v>
      </c>
      <c r="I13231" t="s">
        <v>316</v>
      </c>
      <c r="J13231">
        <f>VLOOKUP(I13231, Neighbourhood!$A$1:$B$26, 2, FALSE)</f>
        <v>18</v>
      </c>
      <c r="K13231">
        <v>491598.22</v>
      </c>
      <c r="L13231">
        <v>5455172.1299999999</v>
      </c>
    </row>
    <row r="13232" spans="1:12" x14ac:dyDescent="0.3">
      <c r="A13232" t="s">
        <v>18</v>
      </c>
      <c r="B13232">
        <f>VLOOKUP(A13232, CrimeType!$A$1:$B$11, 2, FALSE)</f>
        <v>7</v>
      </c>
      <c r="C13232">
        <v>2017</v>
      </c>
      <c r="D13232">
        <v>5</v>
      </c>
      <c r="E13232">
        <v>27</v>
      </c>
      <c r="F13232">
        <v>10</v>
      </c>
      <c r="G13232">
        <v>0</v>
      </c>
      <c r="H13232" t="s">
        <v>377</v>
      </c>
      <c r="I13232" t="s">
        <v>26</v>
      </c>
      <c r="J13232">
        <f>VLOOKUP(I13232, Neighbourhood!$A$1:$B$26, 2, FALSE)</f>
        <v>2</v>
      </c>
      <c r="K13232">
        <v>491773.22</v>
      </c>
      <c r="L13232">
        <v>5458943.6399999997</v>
      </c>
    </row>
    <row r="13233" spans="1:12" x14ac:dyDescent="0.3">
      <c r="A13233" t="s">
        <v>115</v>
      </c>
      <c r="B13233">
        <f>VLOOKUP(A13233, CrimeType!$A$1:$B$11, 2, FALSE)</f>
        <v>11</v>
      </c>
      <c r="C13233">
        <v>2017</v>
      </c>
      <c r="D13233">
        <v>5</v>
      </c>
      <c r="E13233">
        <v>27</v>
      </c>
      <c r="F13233">
        <v>10</v>
      </c>
      <c r="G13233">
        <v>5</v>
      </c>
      <c r="H13233" t="s">
        <v>2128</v>
      </c>
      <c r="I13233" t="s">
        <v>82</v>
      </c>
      <c r="J13233">
        <f>VLOOKUP(I13233, Neighbourhood!$A$1:$B$26, 2, FALSE)</f>
        <v>24</v>
      </c>
      <c r="K13233">
        <v>484676</v>
      </c>
      <c r="L13233">
        <v>5456810</v>
      </c>
    </row>
    <row r="13234" spans="1:12" x14ac:dyDescent="0.3">
      <c r="A13234" t="s">
        <v>15</v>
      </c>
      <c r="B13234">
        <f>VLOOKUP(A13234, CrimeType!$A$1:$B$11, 2, FALSE)</f>
        <v>4</v>
      </c>
      <c r="C13234">
        <v>2017</v>
      </c>
      <c r="D13234">
        <v>5</v>
      </c>
      <c r="E13234">
        <v>27</v>
      </c>
      <c r="F13234">
        <v>10</v>
      </c>
      <c r="G13234">
        <v>6</v>
      </c>
      <c r="H13234" t="s">
        <v>3376</v>
      </c>
      <c r="I13234" t="s">
        <v>26</v>
      </c>
      <c r="J13234">
        <f>VLOOKUP(I13234, Neighbourhood!$A$1:$B$26, 2, FALSE)</f>
        <v>2</v>
      </c>
      <c r="K13234">
        <v>492595.65</v>
      </c>
      <c r="L13234">
        <v>5459090.4699999997</v>
      </c>
    </row>
    <row r="13235" spans="1:12" x14ac:dyDescent="0.3">
      <c r="A13235" t="s">
        <v>15</v>
      </c>
      <c r="B13235">
        <f>VLOOKUP(A13235, CrimeType!$A$1:$B$11, 2, FALSE)</f>
        <v>4</v>
      </c>
      <c r="C13235">
        <v>2017</v>
      </c>
      <c r="D13235">
        <v>5</v>
      </c>
      <c r="E13235">
        <v>27</v>
      </c>
      <c r="F13235">
        <v>10</v>
      </c>
      <c r="G13235">
        <v>19</v>
      </c>
      <c r="H13235" t="s">
        <v>1973</v>
      </c>
      <c r="I13235" t="s">
        <v>14</v>
      </c>
      <c r="J13235">
        <f>VLOOKUP(I13235, Neighbourhood!$A$1:$B$26, 2, FALSE)</f>
        <v>4</v>
      </c>
      <c r="K13235">
        <v>489811.33</v>
      </c>
      <c r="L13235">
        <v>5457645.5800000001</v>
      </c>
    </row>
    <row r="13236" spans="1:12" x14ac:dyDescent="0.3">
      <c r="A13236" t="s">
        <v>10</v>
      </c>
      <c r="B13236">
        <f>VLOOKUP(A13236, CrimeType!$A$1:$B$11, 2, FALSE)</f>
        <v>2</v>
      </c>
      <c r="C13236">
        <v>2017</v>
      </c>
      <c r="D13236">
        <v>5</v>
      </c>
      <c r="E13236">
        <v>27</v>
      </c>
      <c r="F13236">
        <v>11</v>
      </c>
      <c r="G13236">
        <v>0</v>
      </c>
      <c r="H13236" t="s">
        <v>2391</v>
      </c>
      <c r="I13236" t="s">
        <v>14</v>
      </c>
      <c r="J13236">
        <f>VLOOKUP(I13236, Neighbourhood!$A$1:$B$26, 2, FALSE)</f>
        <v>4</v>
      </c>
      <c r="K13236">
        <v>491198.58</v>
      </c>
      <c r="L13236">
        <v>5456418.7199999997</v>
      </c>
    </row>
    <row r="13237" spans="1:12" x14ac:dyDescent="0.3">
      <c r="A13237" t="s">
        <v>115</v>
      </c>
      <c r="B13237">
        <f>VLOOKUP(A13237, CrimeType!$A$1:$B$11, 2, FALSE)</f>
        <v>11</v>
      </c>
      <c r="C13237">
        <v>2017</v>
      </c>
      <c r="D13237">
        <v>5</v>
      </c>
      <c r="E13237">
        <v>27</v>
      </c>
      <c r="F13237">
        <v>11</v>
      </c>
      <c r="G13237">
        <v>4</v>
      </c>
      <c r="H13237" t="s">
        <v>4704</v>
      </c>
      <c r="I13237" t="s">
        <v>26</v>
      </c>
      <c r="J13237">
        <f>VLOOKUP(I13237, Neighbourhood!$A$1:$B$26, 2, FALSE)</f>
        <v>2</v>
      </c>
      <c r="K13237">
        <v>492387</v>
      </c>
      <c r="L13237">
        <v>5458649</v>
      </c>
    </row>
    <row r="13238" spans="1:12" x14ac:dyDescent="0.3">
      <c r="A13238" t="s">
        <v>119</v>
      </c>
      <c r="B13238">
        <f>VLOOKUP(A13238, CrimeType!$A$1:$B$11, 2, FALSE)</f>
        <v>8</v>
      </c>
      <c r="C13238">
        <v>2017</v>
      </c>
      <c r="D13238">
        <v>5</v>
      </c>
      <c r="E13238">
        <v>27</v>
      </c>
      <c r="F13238">
        <v>12</v>
      </c>
      <c r="G13238">
        <v>0</v>
      </c>
      <c r="H13238" t="s">
        <v>1553</v>
      </c>
      <c r="I13238" t="s">
        <v>14</v>
      </c>
      <c r="J13238">
        <f>VLOOKUP(I13238, Neighbourhood!$A$1:$B$26, 2, FALSE)</f>
        <v>4</v>
      </c>
      <c r="K13238">
        <v>491459.15</v>
      </c>
      <c r="L13238">
        <v>5457230.6699999999</v>
      </c>
    </row>
    <row r="13239" spans="1:12" x14ac:dyDescent="0.3">
      <c r="A13239" t="s">
        <v>10</v>
      </c>
      <c r="B13239">
        <f>VLOOKUP(A13239, CrimeType!$A$1:$B$11, 2, FALSE)</f>
        <v>2</v>
      </c>
      <c r="C13239">
        <v>2017</v>
      </c>
      <c r="D13239">
        <v>5</v>
      </c>
      <c r="E13239">
        <v>27</v>
      </c>
      <c r="F13239">
        <v>13</v>
      </c>
      <c r="G13239">
        <v>0</v>
      </c>
      <c r="H13239" t="s">
        <v>4705</v>
      </c>
      <c r="I13239" t="s">
        <v>68</v>
      </c>
      <c r="J13239">
        <f>VLOOKUP(I13239, Neighbourhood!$A$1:$B$26, 2, FALSE)</f>
        <v>10</v>
      </c>
      <c r="K13239">
        <v>487182.07</v>
      </c>
      <c r="L13239">
        <v>5456537.0700000003</v>
      </c>
    </row>
    <row r="13240" spans="1:12" x14ac:dyDescent="0.3">
      <c r="A13240" t="s">
        <v>15</v>
      </c>
      <c r="B13240">
        <f>VLOOKUP(A13240, CrimeType!$A$1:$B$11, 2, FALSE)</f>
        <v>4</v>
      </c>
      <c r="C13240">
        <v>2017</v>
      </c>
      <c r="D13240">
        <v>5</v>
      </c>
      <c r="E13240">
        <v>27</v>
      </c>
      <c r="F13240">
        <v>13</v>
      </c>
      <c r="G13240">
        <v>0</v>
      </c>
      <c r="H13240" t="s">
        <v>4706</v>
      </c>
      <c r="I13240" t="s">
        <v>75</v>
      </c>
      <c r="J13240">
        <f>VLOOKUP(I13240, Neighbourhood!$A$1:$B$26, 2, FALSE)</f>
        <v>3</v>
      </c>
      <c r="K13240">
        <v>486659.19</v>
      </c>
      <c r="L13240">
        <v>5455978.9900000002</v>
      </c>
    </row>
    <row r="13241" spans="1:12" x14ac:dyDescent="0.3">
      <c r="A13241" t="s">
        <v>10</v>
      </c>
      <c r="B13241">
        <f>VLOOKUP(A13241, CrimeType!$A$1:$B$11, 2, FALSE)</f>
        <v>2</v>
      </c>
      <c r="C13241">
        <v>2017</v>
      </c>
      <c r="D13241">
        <v>5</v>
      </c>
      <c r="E13241">
        <v>27</v>
      </c>
      <c r="F13241">
        <v>13</v>
      </c>
      <c r="G13241">
        <v>8</v>
      </c>
      <c r="H13241" t="s">
        <v>104</v>
      </c>
      <c r="I13241" t="s">
        <v>26</v>
      </c>
      <c r="J13241">
        <f>VLOOKUP(I13241, Neighbourhood!$A$1:$B$26, 2, FALSE)</f>
        <v>2</v>
      </c>
      <c r="K13241">
        <v>492488.83</v>
      </c>
      <c r="L13241">
        <v>5458750.5499999998</v>
      </c>
    </row>
    <row r="13242" spans="1:12" x14ac:dyDescent="0.3">
      <c r="A13242" t="s">
        <v>29</v>
      </c>
      <c r="B13242">
        <f>VLOOKUP(A13242, CrimeType!$A$1:$B$11, 2, FALSE)</f>
        <v>6</v>
      </c>
      <c r="C13242">
        <v>2017</v>
      </c>
      <c r="D13242">
        <v>5</v>
      </c>
      <c r="E13242">
        <v>27</v>
      </c>
      <c r="F13242">
        <v>13</v>
      </c>
      <c r="G13242">
        <v>34</v>
      </c>
      <c r="H13242" t="s">
        <v>923</v>
      </c>
      <c r="I13242" t="s">
        <v>17</v>
      </c>
      <c r="J13242">
        <f>VLOOKUP(I13242, Neighbourhood!$A$1:$B$26, 2, FALSE)</f>
        <v>9</v>
      </c>
      <c r="K13242">
        <v>497071.47</v>
      </c>
      <c r="L13242">
        <v>5451926.5800000001</v>
      </c>
    </row>
    <row r="13243" spans="1:12" x14ac:dyDescent="0.3">
      <c r="A13243" t="s">
        <v>29</v>
      </c>
      <c r="B13243">
        <f>VLOOKUP(A13243, CrimeType!$A$1:$B$11, 2, FALSE)</f>
        <v>6</v>
      </c>
      <c r="C13243">
        <v>2017</v>
      </c>
      <c r="D13243">
        <v>5</v>
      </c>
      <c r="E13243">
        <v>27</v>
      </c>
      <c r="F13243">
        <v>13</v>
      </c>
      <c r="G13243">
        <v>46</v>
      </c>
      <c r="H13243" t="s">
        <v>4707</v>
      </c>
      <c r="I13243" t="s">
        <v>14</v>
      </c>
      <c r="J13243">
        <f>VLOOKUP(I13243, Neighbourhood!$A$1:$B$26, 2, FALSE)</f>
        <v>4</v>
      </c>
      <c r="K13243">
        <v>490102.04</v>
      </c>
      <c r="L13243">
        <v>5457588.8399999999</v>
      </c>
    </row>
    <row r="13244" spans="1:12" x14ac:dyDescent="0.3">
      <c r="A13244" t="s">
        <v>40</v>
      </c>
      <c r="B13244">
        <f>VLOOKUP(A13244, CrimeType!$A$1:$B$11, 2, FALSE)</f>
        <v>9</v>
      </c>
      <c r="C13244">
        <v>2017</v>
      </c>
      <c r="D13244">
        <v>5</v>
      </c>
      <c r="E13244">
        <v>27</v>
      </c>
      <c r="F13244">
        <v>14</v>
      </c>
      <c r="G13244">
        <v>0</v>
      </c>
      <c r="H13244" t="s">
        <v>4709</v>
      </c>
      <c r="I13244" t="s">
        <v>12</v>
      </c>
      <c r="J13244">
        <f>VLOOKUP(I13244, Neighbourhood!$A$1:$B$26, 2, FALSE)</f>
        <v>1</v>
      </c>
      <c r="K13244">
        <v>487793.59</v>
      </c>
      <c r="L13244">
        <v>5455570.29</v>
      </c>
    </row>
    <row r="13245" spans="1:12" x14ac:dyDescent="0.3">
      <c r="A13245" t="s">
        <v>18</v>
      </c>
      <c r="B13245">
        <f>VLOOKUP(A13245, CrimeType!$A$1:$B$11, 2, FALSE)</f>
        <v>7</v>
      </c>
      <c r="C13245">
        <v>2017</v>
      </c>
      <c r="D13245">
        <v>5</v>
      </c>
      <c r="E13245">
        <v>27</v>
      </c>
      <c r="F13245">
        <v>14</v>
      </c>
      <c r="G13245">
        <v>0</v>
      </c>
      <c r="H13245" t="s">
        <v>4708</v>
      </c>
      <c r="I13245" t="s">
        <v>85</v>
      </c>
      <c r="J13245">
        <f>VLOOKUP(I13245, Neighbourhood!$A$1:$B$26, 2, FALSE)</f>
        <v>21</v>
      </c>
      <c r="K13245">
        <v>493410.18</v>
      </c>
      <c r="L13245">
        <v>5453229.6299999999</v>
      </c>
    </row>
    <row r="13246" spans="1:12" x14ac:dyDescent="0.3">
      <c r="A13246" t="s">
        <v>40</v>
      </c>
      <c r="B13246">
        <f>VLOOKUP(A13246, CrimeType!$A$1:$B$11, 2, FALSE)</f>
        <v>9</v>
      </c>
      <c r="C13246">
        <v>2017</v>
      </c>
      <c r="D13246">
        <v>5</v>
      </c>
      <c r="E13246">
        <v>27</v>
      </c>
      <c r="F13246">
        <v>14</v>
      </c>
      <c r="G13246">
        <v>0</v>
      </c>
      <c r="H13246" t="s">
        <v>4708</v>
      </c>
      <c r="I13246" t="s">
        <v>85</v>
      </c>
      <c r="J13246">
        <f>VLOOKUP(I13246, Neighbourhood!$A$1:$B$26, 2, FALSE)</f>
        <v>21</v>
      </c>
      <c r="K13246">
        <v>493410.18</v>
      </c>
      <c r="L13246">
        <v>5453229.6299999999</v>
      </c>
    </row>
    <row r="13247" spans="1:12" x14ac:dyDescent="0.3">
      <c r="A13247" t="s">
        <v>119</v>
      </c>
      <c r="B13247">
        <f>VLOOKUP(A13247, CrimeType!$A$1:$B$11, 2, FALSE)</f>
        <v>8</v>
      </c>
      <c r="C13247">
        <v>2017</v>
      </c>
      <c r="D13247">
        <v>5</v>
      </c>
      <c r="E13247">
        <v>27</v>
      </c>
      <c r="F13247">
        <v>14</v>
      </c>
      <c r="G13247">
        <v>45</v>
      </c>
      <c r="H13247" t="s">
        <v>3259</v>
      </c>
      <c r="I13247" t="s">
        <v>68</v>
      </c>
      <c r="J13247">
        <f>VLOOKUP(I13247, Neighbourhood!$A$1:$B$26, 2, FALSE)</f>
        <v>10</v>
      </c>
      <c r="K13247">
        <v>488541.67</v>
      </c>
      <c r="L13247">
        <v>5457779.4299999997</v>
      </c>
    </row>
    <row r="13248" spans="1:12" x14ac:dyDescent="0.3">
      <c r="A13248" t="s">
        <v>119</v>
      </c>
      <c r="B13248">
        <f>VLOOKUP(A13248, CrimeType!$A$1:$B$11, 2, FALSE)</f>
        <v>8</v>
      </c>
      <c r="C13248">
        <v>2017</v>
      </c>
      <c r="D13248">
        <v>5</v>
      </c>
      <c r="E13248">
        <v>27</v>
      </c>
      <c r="F13248">
        <v>15</v>
      </c>
      <c r="G13248">
        <v>0</v>
      </c>
      <c r="H13248" t="s">
        <v>432</v>
      </c>
      <c r="I13248" t="s">
        <v>53</v>
      </c>
      <c r="J13248">
        <f>VLOOKUP(I13248, Neighbourhood!$A$1:$B$26, 2, FALSE)</f>
        <v>16</v>
      </c>
      <c r="K13248">
        <v>492098.35</v>
      </c>
      <c r="L13248">
        <v>5454510.5999999996</v>
      </c>
    </row>
    <row r="13249" spans="1:12" x14ac:dyDescent="0.3">
      <c r="A13249" t="s">
        <v>29</v>
      </c>
      <c r="B13249">
        <f>VLOOKUP(A13249, CrimeType!$A$1:$B$11, 2, FALSE)</f>
        <v>6</v>
      </c>
      <c r="C13249">
        <v>2017</v>
      </c>
      <c r="D13249">
        <v>5</v>
      </c>
      <c r="E13249">
        <v>27</v>
      </c>
      <c r="F13249">
        <v>15</v>
      </c>
      <c r="G13249">
        <v>18</v>
      </c>
      <c r="H13249" t="s">
        <v>423</v>
      </c>
      <c r="I13249" t="s">
        <v>46</v>
      </c>
      <c r="J13249">
        <f>VLOOKUP(I13249, Neighbourhood!$A$1:$B$26, 2, FALSE)</f>
        <v>5</v>
      </c>
      <c r="K13249">
        <v>494939.29</v>
      </c>
      <c r="L13249">
        <v>5457604.3799999999</v>
      </c>
    </row>
    <row r="13250" spans="1:12" x14ac:dyDescent="0.3">
      <c r="A13250" t="s">
        <v>18</v>
      </c>
      <c r="B13250">
        <f>VLOOKUP(A13250, CrimeType!$A$1:$B$11, 2, FALSE)</f>
        <v>7</v>
      </c>
      <c r="C13250">
        <v>2017</v>
      </c>
      <c r="D13250">
        <v>5</v>
      </c>
      <c r="E13250">
        <v>27</v>
      </c>
      <c r="F13250">
        <v>15</v>
      </c>
      <c r="G13250">
        <v>30</v>
      </c>
      <c r="H13250" t="s">
        <v>4710</v>
      </c>
      <c r="I13250" t="s">
        <v>17</v>
      </c>
      <c r="J13250">
        <f>VLOOKUP(I13250, Neighbourhood!$A$1:$B$26, 2, FALSE)</f>
        <v>9</v>
      </c>
      <c r="K13250">
        <v>498046.62</v>
      </c>
      <c r="L13250">
        <v>5450564.9199999999</v>
      </c>
    </row>
    <row r="13251" spans="1:12" x14ac:dyDescent="0.3">
      <c r="A13251" t="s">
        <v>18</v>
      </c>
      <c r="B13251">
        <f>VLOOKUP(A13251, CrimeType!$A$1:$B$11, 2, FALSE)</f>
        <v>7</v>
      </c>
      <c r="C13251">
        <v>2017</v>
      </c>
      <c r="D13251">
        <v>5</v>
      </c>
      <c r="E13251">
        <v>27</v>
      </c>
      <c r="F13251">
        <v>15</v>
      </c>
      <c r="G13251">
        <v>45</v>
      </c>
      <c r="H13251" t="s">
        <v>371</v>
      </c>
      <c r="I13251" t="s">
        <v>20</v>
      </c>
      <c r="J13251">
        <f>VLOOKUP(I13251, Neighbourhood!$A$1:$B$26, 2, FALSE)</f>
        <v>23</v>
      </c>
      <c r="K13251">
        <v>489871.54</v>
      </c>
      <c r="L13251">
        <v>5459222.8899999997</v>
      </c>
    </row>
    <row r="13252" spans="1:12" x14ac:dyDescent="0.3">
      <c r="A13252" t="s">
        <v>18</v>
      </c>
      <c r="B13252">
        <f>VLOOKUP(A13252, CrimeType!$A$1:$B$11, 2, FALSE)</f>
        <v>7</v>
      </c>
      <c r="C13252">
        <v>2017</v>
      </c>
      <c r="D13252">
        <v>5</v>
      </c>
      <c r="E13252">
        <v>27</v>
      </c>
      <c r="F13252">
        <v>16</v>
      </c>
      <c r="G13252">
        <v>0</v>
      </c>
      <c r="H13252" t="s">
        <v>1201</v>
      </c>
      <c r="I13252" t="s">
        <v>26</v>
      </c>
      <c r="J13252">
        <f>VLOOKUP(I13252, Neighbourhood!$A$1:$B$26, 2, FALSE)</f>
        <v>2</v>
      </c>
      <c r="K13252">
        <v>491145.45</v>
      </c>
      <c r="L13252">
        <v>5458175.5099999998</v>
      </c>
    </row>
    <row r="13253" spans="1:12" x14ac:dyDescent="0.3">
      <c r="A13253" t="s">
        <v>29</v>
      </c>
      <c r="B13253">
        <f>VLOOKUP(A13253, CrimeType!$A$1:$B$11, 2, FALSE)</f>
        <v>6</v>
      </c>
      <c r="C13253">
        <v>2017</v>
      </c>
      <c r="D13253">
        <v>5</v>
      </c>
      <c r="E13253">
        <v>27</v>
      </c>
      <c r="F13253">
        <v>16</v>
      </c>
      <c r="G13253">
        <v>14</v>
      </c>
      <c r="H13253" t="s">
        <v>59</v>
      </c>
      <c r="I13253" t="s">
        <v>26</v>
      </c>
      <c r="J13253">
        <f>VLOOKUP(I13253, Neighbourhood!$A$1:$B$26, 2, FALSE)</f>
        <v>2</v>
      </c>
      <c r="K13253">
        <v>492219.19</v>
      </c>
      <c r="L13253">
        <v>5458881.3499999996</v>
      </c>
    </row>
    <row r="13254" spans="1:12" x14ac:dyDescent="0.3">
      <c r="A13254" t="s">
        <v>18</v>
      </c>
      <c r="B13254">
        <f>VLOOKUP(A13254, CrimeType!$A$1:$B$11, 2, FALSE)</f>
        <v>7</v>
      </c>
      <c r="C13254">
        <v>2017</v>
      </c>
      <c r="D13254">
        <v>5</v>
      </c>
      <c r="E13254">
        <v>27</v>
      </c>
      <c r="F13254">
        <v>16</v>
      </c>
      <c r="G13254">
        <v>15</v>
      </c>
      <c r="H13254" t="s">
        <v>507</v>
      </c>
      <c r="I13254" t="s">
        <v>61</v>
      </c>
      <c r="J13254">
        <f>VLOOKUP(I13254, Neighbourhood!$A$1:$B$26, 2, FALSE)</f>
        <v>15</v>
      </c>
      <c r="K13254">
        <v>496174.72</v>
      </c>
      <c r="L13254">
        <v>5454055.7599999998</v>
      </c>
    </row>
    <row r="13255" spans="1:12" x14ac:dyDescent="0.3">
      <c r="A13255" t="s">
        <v>18</v>
      </c>
      <c r="B13255">
        <f>VLOOKUP(A13255, CrimeType!$A$1:$B$11, 2, FALSE)</f>
        <v>7</v>
      </c>
      <c r="C13255">
        <v>2017</v>
      </c>
      <c r="D13255">
        <v>5</v>
      </c>
      <c r="E13255">
        <v>27</v>
      </c>
      <c r="F13255">
        <v>16</v>
      </c>
      <c r="G13255">
        <v>21</v>
      </c>
      <c r="H13255" t="s">
        <v>279</v>
      </c>
      <c r="I13255" t="s">
        <v>26</v>
      </c>
      <c r="J13255">
        <f>VLOOKUP(I13255, Neighbourhood!$A$1:$B$26, 2, FALSE)</f>
        <v>2</v>
      </c>
      <c r="K13255">
        <v>490821.15</v>
      </c>
      <c r="L13255">
        <v>5458267.4299999997</v>
      </c>
    </row>
    <row r="13256" spans="1:12" x14ac:dyDescent="0.3">
      <c r="A13256" t="s">
        <v>29</v>
      </c>
      <c r="B13256">
        <f>VLOOKUP(A13256, CrimeType!$A$1:$B$11, 2, FALSE)</f>
        <v>6</v>
      </c>
      <c r="C13256">
        <v>2017</v>
      </c>
      <c r="D13256">
        <v>5</v>
      </c>
      <c r="E13256">
        <v>27</v>
      </c>
      <c r="F13256">
        <v>16</v>
      </c>
      <c r="G13256">
        <v>31</v>
      </c>
      <c r="H13256" t="s">
        <v>188</v>
      </c>
      <c r="I13256" t="s">
        <v>65</v>
      </c>
      <c r="J13256">
        <f>VLOOKUP(I13256, Neighbourhood!$A$1:$B$26, 2, FALSE)</f>
        <v>12</v>
      </c>
      <c r="K13256">
        <v>491655.45</v>
      </c>
      <c r="L13256">
        <v>5456826.9500000002</v>
      </c>
    </row>
    <row r="13257" spans="1:12" x14ac:dyDescent="0.3">
      <c r="A13257" t="s">
        <v>18</v>
      </c>
      <c r="B13257">
        <f>VLOOKUP(A13257, CrimeType!$A$1:$B$11, 2, FALSE)</f>
        <v>7</v>
      </c>
      <c r="C13257">
        <v>2017</v>
      </c>
      <c r="D13257">
        <v>5</v>
      </c>
      <c r="E13257">
        <v>27</v>
      </c>
      <c r="F13257">
        <v>17</v>
      </c>
      <c r="G13257">
        <v>0</v>
      </c>
      <c r="H13257" t="s">
        <v>2068</v>
      </c>
      <c r="I13257" t="s">
        <v>26</v>
      </c>
      <c r="J13257">
        <f>VLOOKUP(I13257, Neighbourhood!$A$1:$B$26, 2, FALSE)</f>
        <v>2</v>
      </c>
      <c r="K13257">
        <v>491107.05</v>
      </c>
      <c r="L13257">
        <v>5458128.6399999997</v>
      </c>
    </row>
    <row r="13258" spans="1:12" x14ac:dyDescent="0.3">
      <c r="A13258" t="s">
        <v>40</v>
      </c>
      <c r="B13258">
        <f>VLOOKUP(A13258, CrimeType!$A$1:$B$11, 2, FALSE)</f>
        <v>9</v>
      </c>
      <c r="C13258">
        <v>2017</v>
      </c>
      <c r="D13258">
        <v>5</v>
      </c>
      <c r="E13258">
        <v>27</v>
      </c>
      <c r="F13258">
        <v>17</v>
      </c>
      <c r="G13258">
        <v>0</v>
      </c>
      <c r="H13258" t="s">
        <v>4599</v>
      </c>
      <c r="I13258" t="s">
        <v>61</v>
      </c>
      <c r="J13258">
        <f>VLOOKUP(I13258, Neighbourhood!$A$1:$B$26, 2, FALSE)</f>
        <v>15</v>
      </c>
      <c r="K13258">
        <v>496399.87</v>
      </c>
      <c r="L13258">
        <v>5455772.2199999997</v>
      </c>
    </row>
    <row r="13259" spans="1:12" x14ac:dyDescent="0.3">
      <c r="A13259" t="s">
        <v>115</v>
      </c>
      <c r="B13259">
        <f>VLOOKUP(A13259, CrimeType!$A$1:$B$11, 2, FALSE)</f>
        <v>11</v>
      </c>
      <c r="C13259">
        <v>2017</v>
      </c>
      <c r="D13259">
        <v>5</v>
      </c>
      <c r="E13259">
        <v>27</v>
      </c>
      <c r="F13259">
        <v>17</v>
      </c>
      <c r="G13259">
        <v>49</v>
      </c>
      <c r="H13259" t="s">
        <v>4711</v>
      </c>
      <c r="I13259" t="s">
        <v>39</v>
      </c>
      <c r="J13259">
        <f>VLOOKUP(I13259, Neighbourhood!$A$1:$B$26, 2, FALSE)</f>
        <v>11</v>
      </c>
      <c r="K13259">
        <v>490517</v>
      </c>
      <c r="L13259">
        <v>5450891</v>
      </c>
    </row>
    <row r="13260" spans="1:12" x14ac:dyDescent="0.3">
      <c r="A13260" t="s">
        <v>119</v>
      </c>
      <c r="B13260">
        <f>VLOOKUP(A13260, CrimeType!$A$1:$B$11, 2, FALSE)</f>
        <v>8</v>
      </c>
      <c r="C13260">
        <v>2017</v>
      </c>
      <c r="D13260">
        <v>5</v>
      </c>
      <c r="E13260">
        <v>27</v>
      </c>
      <c r="F13260">
        <v>18</v>
      </c>
      <c r="G13260">
        <v>0</v>
      </c>
      <c r="H13260" t="s">
        <v>4712</v>
      </c>
      <c r="I13260" t="s">
        <v>53</v>
      </c>
      <c r="J13260">
        <f>VLOOKUP(I13260, Neighbourhood!$A$1:$B$26, 2, FALSE)</f>
        <v>16</v>
      </c>
      <c r="K13260">
        <v>493306.37</v>
      </c>
      <c r="L13260">
        <v>5455751.7599999998</v>
      </c>
    </row>
    <row r="13261" spans="1:12" x14ac:dyDescent="0.3">
      <c r="A13261" t="s">
        <v>119</v>
      </c>
      <c r="B13261">
        <f>VLOOKUP(A13261, CrimeType!$A$1:$B$11, 2, FALSE)</f>
        <v>8</v>
      </c>
      <c r="C13261">
        <v>2017</v>
      </c>
      <c r="D13261">
        <v>5</v>
      </c>
      <c r="E13261">
        <v>27</v>
      </c>
      <c r="F13261">
        <v>18</v>
      </c>
      <c r="G13261">
        <v>13</v>
      </c>
      <c r="H13261" t="s">
        <v>2663</v>
      </c>
      <c r="I13261" t="s">
        <v>14</v>
      </c>
      <c r="J13261">
        <f>VLOOKUP(I13261, Neighbourhood!$A$1:$B$26, 2, FALSE)</f>
        <v>4</v>
      </c>
      <c r="K13261">
        <v>489565.8</v>
      </c>
      <c r="L13261">
        <v>5456776.4400000004</v>
      </c>
    </row>
    <row r="13262" spans="1:12" x14ac:dyDescent="0.3">
      <c r="A13262" t="s">
        <v>18</v>
      </c>
      <c r="B13262">
        <f>VLOOKUP(A13262, CrimeType!$A$1:$B$11, 2, FALSE)</f>
        <v>7</v>
      </c>
      <c r="C13262">
        <v>2017</v>
      </c>
      <c r="D13262">
        <v>5</v>
      </c>
      <c r="E13262">
        <v>27</v>
      </c>
      <c r="F13262">
        <v>18</v>
      </c>
      <c r="G13262">
        <v>30</v>
      </c>
      <c r="H13262" t="s">
        <v>4713</v>
      </c>
      <c r="I13262" t="s">
        <v>55</v>
      </c>
      <c r="J13262">
        <f>VLOOKUP(I13262, Neighbourhood!$A$1:$B$26, 2, FALSE)</f>
        <v>14</v>
      </c>
      <c r="K13262">
        <v>490105.59999999998</v>
      </c>
      <c r="L13262">
        <v>5452675.5700000003</v>
      </c>
    </row>
    <row r="13263" spans="1:12" x14ac:dyDescent="0.3">
      <c r="A13263" t="s">
        <v>119</v>
      </c>
      <c r="B13263">
        <f>VLOOKUP(A13263, CrimeType!$A$1:$B$11, 2, FALSE)</f>
        <v>8</v>
      </c>
      <c r="C13263">
        <v>2017</v>
      </c>
      <c r="D13263">
        <v>5</v>
      </c>
      <c r="E13263">
        <v>27</v>
      </c>
      <c r="F13263">
        <v>19</v>
      </c>
      <c r="G13263">
        <v>0</v>
      </c>
      <c r="H13263" t="s">
        <v>3938</v>
      </c>
      <c r="I13263" t="s">
        <v>14</v>
      </c>
      <c r="J13263">
        <f>VLOOKUP(I13263, Neighbourhood!$A$1:$B$26, 2, FALSE)</f>
        <v>4</v>
      </c>
      <c r="K13263">
        <v>491399.99</v>
      </c>
      <c r="L13263">
        <v>5457344.4699999997</v>
      </c>
    </row>
    <row r="13264" spans="1:12" x14ac:dyDescent="0.3">
      <c r="A13264" t="s">
        <v>29</v>
      </c>
      <c r="B13264">
        <f>VLOOKUP(A13264, CrimeType!$A$1:$B$11, 2, FALSE)</f>
        <v>6</v>
      </c>
      <c r="C13264">
        <v>2017</v>
      </c>
      <c r="D13264">
        <v>5</v>
      </c>
      <c r="E13264">
        <v>27</v>
      </c>
      <c r="F13264">
        <v>19</v>
      </c>
      <c r="G13264">
        <v>20</v>
      </c>
      <c r="H13264" t="s">
        <v>134</v>
      </c>
      <c r="I13264" t="s">
        <v>85</v>
      </c>
      <c r="J13264">
        <f>VLOOKUP(I13264, Neighbourhood!$A$1:$B$26, 2, FALSE)</f>
        <v>21</v>
      </c>
      <c r="K13264">
        <v>492774.66</v>
      </c>
      <c r="L13264">
        <v>5450882.6100000003</v>
      </c>
    </row>
    <row r="13265" spans="1:12" x14ac:dyDescent="0.3">
      <c r="A13265" t="s">
        <v>15</v>
      </c>
      <c r="B13265">
        <f>VLOOKUP(A13265, CrimeType!$A$1:$B$11, 2, FALSE)</f>
        <v>4</v>
      </c>
      <c r="C13265">
        <v>2017</v>
      </c>
      <c r="D13265">
        <v>5</v>
      </c>
      <c r="E13265">
        <v>27</v>
      </c>
      <c r="F13265">
        <v>19</v>
      </c>
      <c r="G13265">
        <v>24</v>
      </c>
      <c r="H13265" t="s">
        <v>445</v>
      </c>
      <c r="I13265" t="s">
        <v>26</v>
      </c>
      <c r="J13265">
        <f>VLOOKUP(I13265, Neighbourhood!$A$1:$B$26, 2, FALSE)</f>
        <v>2</v>
      </c>
      <c r="K13265">
        <v>491279.71</v>
      </c>
      <c r="L13265">
        <v>5459000.0099999998</v>
      </c>
    </row>
    <row r="13266" spans="1:12" x14ac:dyDescent="0.3">
      <c r="A13266" t="s">
        <v>29</v>
      </c>
      <c r="B13266">
        <f>VLOOKUP(A13266, CrimeType!$A$1:$B$11, 2, FALSE)</f>
        <v>6</v>
      </c>
      <c r="C13266">
        <v>2017</v>
      </c>
      <c r="D13266">
        <v>5</v>
      </c>
      <c r="E13266">
        <v>27</v>
      </c>
      <c r="F13266">
        <v>19</v>
      </c>
      <c r="G13266">
        <v>45</v>
      </c>
      <c r="H13266" t="s">
        <v>1232</v>
      </c>
      <c r="I13266" t="s">
        <v>26</v>
      </c>
      <c r="J13266">
        <f>VLOOKUP(I13266, Neighbourhood!$A$1:$B$26, 2, FALSE)</f>
        <v>2</v>
      </c>
      <c r="K13266">
        <v>491117.43</v>
      </c>
      <c r="L13266">
        <v>5458996.1500000004</v>
      </c>
    </row>
    <row r="13267" spans="1:12" x14ac:dyDescent="0.3">
      <c r="A13267" t="s">
        <v>15</v>
      </c>
      <c r="B13267">
        <f>VLOOKUP(A13267, CrimeType!$A$1:$B$11, 2, FALSE)</f>
        <v>4</v>
      </c>
      <c r="C13267">
        <v>2017</v>
      </c>
      <c r="D13267">
        <v>5</v>
      </c>
      <c r="E13267">
        <v>27</v>
      </c>
      <c r="F13267">
        <v>19</v>
      </c>
      <c r="G13267">
        <v>58</v>
      </c>
      <c r="H13267" t="s">
        <v>4714</v>
      </c>
      <c r="I13267" t="s">
        <v>61</v>
      </c>
      <c r="J13267">
        <f>VLOOKUP(I13267, Neighbourhood!$A$1:$B$26, 2, FALSE)</f>
        <v>15</v>
      </c>
      <c r="K13267">
        <v>496872.39</v>
      </c>
      <c r="L13267">
        <v>5454834.7699999996</v>
      </c>
    </row>
    <row r="13268" spans="1:12" x14ac:dyDescent="0.3">
      <c r="A13268" t="s">
        <v>18</v>
      </c>
      <c r="B13268">
        <f>VLOOKUP(A13268, CrimeType!$A$1:$B$11, 2, FALSE)</f>
        <v>7</v>
      </c>
      <c r="C13268">
        <v>2017</v>
      </c>
      <c r="D13268">
        <v>5</v>
      </c>
      <c r="E13268">
        <v>27</v>
      </c>
      <c r="F13268">
        <v>20</v>
      </c>
      <c r="G13268">
        <v>0</v>
      </c>
      <c r="H13268" t="s">
        <v>2569</v>
      </c>
      <c r="I13268" t="s">
        <v>17</v>
      </c>
      <c r="J13268">
        <f>VLOOKUP(I13268, Neighbourhood!$A$1:$B$26, 2, FALSE)</f>
        <v>9</v>
      </c>
      <c r="K13268">
        <v>497656.48</v>
      </c>
      <c r="L13268">
        <v>5453084</v>
      </c>
    </row>
    <row r="13269" spans="1:12" x14ac:dyDescent="0.3">
      <c r="A13269" t="s">
        <v>10</v>
      </c>
      <c r="B13269">
        <f>VLOOKUP(A13269, CrimeType!$A$1:$B$11, 2, FALSE)</f>
        <v>2</v>
      </c>
      <c r="C13269">
        <v>2017</v>
      </c>
      <c r="D13269">
        <v>5</v>
      </c>
      <c r="E13269">
        <v>27</v>
      </c>
      <c r="F13269">
        <v>20</v>
      </c>
      <c r="G13269">
        <v>21</v>
      </c>
      <c r="H13269" t="s">
        <v>179</v>
      </c>
      <c r="I13269" t="s">
        <v>26</v>
      </c>
      <c r="J13269">
        <f>VLOOKUP(I13269, Neighbourhood!$A$1:$B$26, 2, FALSE)</f>
        <v>2</v>
      </c>
      <c r="K13269">
        <v>490851.79</v>
      </c>
      <c r="L13269">
        <v>5458444.3499999996</v>
      </c>
    </row>
    <row r="13270" spans="1:12" x14ac:dyDescent="0.3">
      <c r="A13270" t="s">
        <v>18</v>
      </c>
      <c r="B13270">
        <f>VLOOKUP(A13270, CrimeType!$A$1:$B$11, 2, FALSE)</f>
        <v>7</v>
      </c>
      <c r="C13270">
        <v>2017</v>
      </c>
      <c r="D13270">
        <v>5</v>
      </c>
      <c r="E13270">
        <v>27</v>
      </c>
      <c r="F13270">
        <v>20</v>
      </c>
      <c r="G13270">
        <v>30</v>
      </c>
      <c r="H13270" t="s">
        <v>80</v>
      </c>
      <c r="I13270" t="s">
        <v>26</v>
      </c>
      <c r="J13270">
        <f>VLOOKUP(I13270, Neighbourhood!$A$1:$B$26, 2, FALSE)</f>
        <v>2</v>
      </c>
      <c r="K13270">
        <v>491225.52</v>
      </c>
      <c r="L13270">
        <v>5459497.4900000002</v>
      </c>
    </row>
    <row r="13271" spans="1:12" x14ac:dyDescent="0.3">
      <c r="A13271" t="s">
        <v>18</v>
      </c>
      <c r="B13271">
        <f>VLOOKUP(A13271, CrimeType!$A$1:$B$11, 2, FALSE)</f>
        <v>7</v>
      </c>
      <c r="C13271">
        <v>2017</v>
      </c>
      <c r="D13271">
        <v>5</v>
      </c>
      <c r="E13271">
        <v>27</v>
      </c>
      <c r="F13271">
        <v>20</v>
      </c>
      <c r="G13271">
        <v>30</v>
      </c>
      <c r="H13271" t="s">
        <v>1397</v>
      </c>
      <c r="I13271" t="s">
        <v>85</v>
      </c>
      <c r="J13271">
        <f>VLOOKUP(I13271, Neighbourhood!$A$1:$B$26, 2, FALSE)</f>
        <v>21</v>
      </c>
      <c r="K13271">
        <v>494378.94</v>
      </c>
      <c r="L13271">
        <v>5451063.0800000001</v>
      </c>
    </row>
    <row r="13272" spans="1:12" x14ac:dyDescent="0.3">
      <c r="A13272" t="s">
        <v>15</v>
      </c>
      <c r="B13272">
        <f>VLOOKUP(A13272, CrimeType!$A$1:$B$11, 2, FALSE)</f>
        <v>4</v>
      </c>
      <c r="C13272">
        <v>2017</v>
      </c>
      <c r="D13272">
        <v>5</v>
      </c>
      <c r="E13272">
        <v>27</v>
      </c>
      <c r="F13272">
        <v>21</v>
      </c>
      <c r="G13272">
        <v>0</v>
      </c>
      <c r="H13272" t="s">
        <v>4706</v>
      </c>
      <c r="I13272" t="s">
        <v>75</v>
      </c>
      <c r="J13272">
        <f>VLOOKUP(I13272, Neighbourhood!$A$1:$B$26, 2, FALSE)</f>
        <v>3</v>
      </c>
      <c r="K13272">
        <v>486762.99</v>
      </c>
      <c r="L13272">
        <v>5455978.5</v>
      </c>
    </row>
    <row r="13273" spans="1:12" x14ac:dyDescent="0.3">
      <c r="A13273" t="s">
        <v>29</v>
      </c>
      <c r="B13273">
        <f>VLOOKUP(A13273, CrimeType!$A$1:$B$11, 2, FALSE)</f>
        <v>6</v>
      </c>
      <c r="C13273">
        <v>2017</v>
      </c>
      <c r="D13273">
        <v>5</v>
      </c>
      <c r="E13273">
        <v>27</v>
      </c>
      <c r="F13273">
        <v>21</v>
      </c>
      <c r="G13273">
        <v>10</v>
      </c>
      <c r="H13273" t="s">
        <v>331</v>
      </c>
      <c r="I13273" t="s">
        <v>20</v>
      </c>
      <c r="J13273">
        <f>VLOOKUP(I13273, Neighbourhood!$A$1:$B$26, 2, FALSE)</f>
        <v>23</v>
      </c>
      <c r="K13273">
        <v>490938.72</v>
      </c>
      <c r="L13273">
        <v>5458832.2199999997</v>
      </c>
    </row>
    <row r="13274" spans="1:12" x14ac:dyDescent="0.3">
      <c r="A13274" t="s">
        <v>18</v>
      </c>
      <c r="B13274">
        <f>VLOOKUP(A13274, CrimeType!$A$1:$B$11, 2, FALSE)</f>
        <v>7</v>
      </c>
      <c r="C13274">
        <v>2017</v>
      </c>
      <c r="D13274">
        <v>5</v>
      </c>
      <c r="E13274">
        <v>27</v>
      </c>
      <c r="F13274">
        <v>21</v>
      </c>
      <c r="G13274">
        <v>15</v>
      </c>
      <c r="H13274" t="s">
        <v>4610</v>
      </c>
      <c r="I13274" t="s">
        <v>316</v>
      </c>
      <c r="J13274">
        <f>VLOOKUP(I13274, Neighbourhood!$A$1:$B$26, 2, FALSE)</f>
        <v>18</v>
      </c>
      <c r="K13274">
        <v>490715.8</v>
      </c>
      <c r="L13274">
        <v>5453876.3700000001</v>
      </c>
    </row>
    <row r="13275" spans="1:12" x14ac:dyDescent="0.3">
      <c r="A13275" t="s">
        <v>115</v>
      </c>
      <c r="B13275">
        <f>VLOOKUP(A13275, CrimeType!$A$1:$B$11, 2, FALSE)</f>
        <v>11</v>
      </c>
      <c r="C13275">
        <v>2017</v>
      </c>
      <c r="D13275">
        <v>5</v>
      </c>
      <c r="E13275">
        <v>27</v>
      </c>
      <c r="F13275">
        <v>21</v>
      </c>
      <c r="G13275">
        <v>15</v>
      </c>
      <c r="H13275" t="s">
        <v>4715</v>
      </c>
      <c r="I13275" t="s">
        <v>65</v>
      </c>
      <c r="J13275">
        <f>VLOOKUP(I13275, Neighbourhood!$A$1:$B$26, 2, FALSE)</f>
        <v>12</v>
      </c>
      <c r="K13275">
        <v>493514</v>
      </c>
      <c r="L13275">
        <v>5456639</v>
      </c>
    </row>
    <row r="13276" spans="1:12" x14ac:dyDescent="0.3">
      <c r="A13276" t="s">
        <v>18</v>
      </c>
      <c r="B13276">
        <f>VLOOKUP(A13276, CrimeType!$A$1:$B$11, 2, FALSE)</f>
        <v>7</v>
      </c>
      <c r="C13276">
        <v>2017</v>
      </c>
      <c r="D13276">
        <v>5</v>
      </c>
      <c r="E13276">
        <v>27</v>
      </c>
      <c r="F13276">
        <v>21</v>
      </c>
      <c r="G13276">
        <v>30</v>
      </c>
      <c r="H13276" t="s">
        <v>458</v>
      </c>
      <c r="I13276" t="s">
        <v>26</v>
      </c>
      <c r="J13276">
        <f>VLOOKUP(I13276, Neighbourhood!$A$1:$B$26, 2, FALSE)</f>
        <v>2</v>
      </c>
      <c r="K13276">
        <v>491837.52</v>
      </c>
      <c r="L13276">
        <v>5458441.2000000002</v>
      </c>
    </row>
    <row r="13277" spans="1:12" x14ac:dyDescent="0.3">
      <c r="A13277" t="s">
        <v>115</v>
      </c>
      <c r="B13277">
        <f>VLOOKUP(A13277, CrimeType!$A$1:$B$11, 2, FALSE)</f>
        <v>11</v>
      </c>
      <c r="C13277">
        <v>2017</v>
      </c>
      <c r="D13277">
        <v>5</v>
      </c>
      <c r="E13277">
        <v>27</v>
      </c>
      <c r="F13277">
        <v>21</v>
      </c>
      <c r="G13277">
        <v>35</v>
      </c>
      <c r="H13277" t="s">
        <v>4716</v>
      </c>
      <c r="I13277" t="s">
        <v>20</v>
      </c>
      <c r="J13277">
        <f>VLOOKUP(I13277, Neighbourhood!$A$1:$B$26, 2, FALSE)</f>
        <v>23</v>
      </c>
      <c r="K13277">
        <v>490203</v>
      </c>
      <c r="L13277">
        <v>5458692</v>
      </c>
    </row>
    <row r="13278" spans="1:12" x14ac:dyDescent="0.3">
      <c r="A13278" t="s">
        <v>119</v>
      </c>
      <c r="B13278">
        <f>VLOOKUP(A13278, CrimeType!$A$1:$B$11, 2, FALSE)</f>
        <v>8</v>
      </c>
      <c r="C13278">
        <v>2017</v>
      </c>
      <c r="D13278">
        <v>5</v>
      </c>
      <c r="E13278">
        <v>27</v>
      </c>
      <c r="F13278">
        <v>21</v>
      </c>
      <c r="G13278">
        <v>45</v>
      </c>
      <c r="H13278" t="s">
        <v>573</v>
      </c>
      <c r="I13278" t="s">
        <v>65</v>
      </c>
      <c r="J13278">
        <f>VLOOKUP(I13278, Neighbourhood!$A$1:$B$26, 2, FALSE)</f>
        <v>12</v>
      </c>
      <c r="K13278">
        <v>492388.46</v>
      </c>
      <c r="L13278">
        <v>5457648.4800000004</v>
      </c>
    </row>
    <row r="13279" spans="1:12" x14ac:dyDescent="0.3">
      <c r="A13279" t="s">
        <v>29</v>
      </c>
      <c r="B13279">
        <f>VLOOKUP(A13279, CrimeType!$A$1:$B$11, 2, FALSE)</f>
        <v>6</v>
      </c>
      <c r="C13279">
        <v>2017</v>
      </c>
      <c r="D13279">
        <v>5</v>
      </c>
      <c r="E13279">
        <v>27</v>
      </c>
      <c r="F13279">
        <v>21</v>
      </c>
      <c r="G13279">
        <v>50</v>
      </c>
      <c r="H13279" t="s">
        <v>70</v>
      </c>
      <c r="I13279" t="s">
        <v>26</v>
      </c>
      <c r="J13279">
        <f>VLOOKUP(I13279, Neighbourhood!$A$1:$B$26, 2, FALSE)</f>
        <v>2</v>
      </c>
      <c r="K13279">
        <v>491396.06</v>
      </c>
      <c r="L13279">
        <v>5458846.2199999997</v>
      </c>
    </row>
    <row r="13280" spans="1:12" x14ac:dyDescent="0.3">
      <c r="A13280" t="s">
        <v>40</v>
      </c>
      <c r="B13280">
        <f>VLOOKUP(A13280, CrimeType!$A$1:$B$11, 2, FALSE)</f>
        <v>9</v>
      </c>
      <c r="C13280">
        <v>2017</v>
      </c>
      <c r="D13280">
        <v>5</v>
      </c>
      <c r="E13280">
        <v>27</v>
      </c>
      <c r="F13280">
        <v>22</v>
      </c>
      <c r="G13280">
        <v>0</v>
      </c>
      <c r="H13280" t="s">
        <v>4667</v>
      </c>
      <c r="I13280" t="s">
        <v>46</v>
      </c>
      <c r="J13280">
        <f>VLOOKUP(I13280, Neighbourhood!$A$1:$B$26, 2, FALSE)</f>
        <v>5</v>
      </c>
      <c r="K13280">
        <v>494429.11</v>
      </c>
      <c r="L13280">
        <v>5457239.0899999999</v>
      </c>
    </row>
    <row r="13281" spans="1:12" x14ac:dyDescent="0.3">
      <c r="A13281" t="s">
        <v>15</v>
      </c>
      <c r="B13281">
        <f>VLOOKUP(A13281, CrimeType!$A$1:$B$11, 2, FALSE)</f>
        <v>4</v>
      </c>
      <c r="C13281">
        <v>2017</v>
      </c>
      <c r="D13281">
        <v>5</v>
      </c>
      <c r="E13281">
        <v>27</v>
      </c>
      <c r="F13281">
        <v>22</v>
      </c>
      <c r="G13281">
        <v>0</v>
      </c>
      <c r="H13281" t="s">
        <v>3186</v>
      </c>
      <c r="I13281" t="s">
        <v>68</v>
      </c>
      <c r="J13281">
        <f>VLOOKUP(I13281, Neighbourhood!$A$1:$B$26, 2, FALSE)</f>
        <v>10</v>
      </c>
      <c r="K13281">
        <v>488909.4</v>
      </c>
      <c r="L13281">
        <v>5457077.9699999997</v>
      </c>
    </row>
    <row r="13282" spans="1:12" x14ac:dyDescent="0.3">
      <c r="A13282" t="s">
        <v>18</v>
      </c>
      <c r="B13282">
        <f>VLOOKUP(A13282, CrimeType!$A$1:$B$11, 2, FALSE)</f>
        <v>7</v>
      </c>
      <c r="C13282">
        <v>2017</v>
      </c>
      <c r="D13282">
        <v>5</v>
      </c>
      <c r="E13282">
        <v>27</v>
      </c>
      <c r="F13282">
        <v>22</v>
      </c>
      <c r="G13282">
        <v>0</v>
      </c>
      <c r="H13282" t="s">
        <v>3380</v>
      </c>
      <c r="I13282" t="s">
        <v>61</v>
      </c>
      <c r="J13282">
        <f>VLOOKUP(I13282, Neighbourhood!$A$1:$B$26, 2, FALSE)</f>
        <v>15</v>
      </c>
      <c r="K13282">
        <v>497344.24</v>
      </c>
      <c r="L13282">
        <v>5455863.3099999996</v>
      </c>
    </row>
    <row r="13283" spans="1:12" x14ac:dyDescent="0.3">
      <c r="A13283" t="s">
        <v>119</v>
      </c>
      <c r="B13283">
        <f>VLOOKUP(A13283, CrimeType!$A$1:$B$11, 2, FALSE)</f>
        <v>8</v>
      </c>
      <c r="C13283">
        <v>2017</v>
      </c>
      <c r="D13283">
        <v>5</v>
      </c>
      <c r="E13283">
        <v>27</v>
      </c>
      <c r="F13283">
        <v>22</v>
      </c>
      <c r="G13283">
        <v>0</v>
      </c>
      <c r="H13283" t="s">
        <v>3938</v>
      </c>
      <c r="I13283" t="s">
        <v>14</v>
      </c>
      <c r="J13283">
        <f>VLOOKUP(I13283, Neighbourhood!$A$1:$B$26, 2, FALSE)</f>
        <v>4</v>
      </c>
      <c r="K13283">
        <v>491400.25</v>
      </c>
      <c r="L13283">
        <v>5457335.3300000001</v>
      </c>
    </row>
    <row r="13284" spans="1:12" x14ac:dyDescent="0.3">
      <c r="A13284" t="s">
        <v>18</v>
      </c>
      <c r="B13284">
        <f>VLOOKUP(A13284, CrimeType!$A$1:$B$11, 2, FALSE)</f>
        <v>7</v>
      </c>
      <c r="C13284">
        <v>2017</v>
      </c>
      <c r="D13284">
        <v>5</v>
      </c>
      <c r="E13284">
        <v>27</v>
      </c>
      <c r="F13284">
        <v>22</v>
      </c>
      <c r="G13284">
        <v>0</v>
      </c>
      <c r="H13284" t="s">
        <v>2308</v>
      </c>
      <c r="I13284" t="s">
        <v>26</v>
      </c>
      <c r="J13284">
        <f>VLOOKUP(I13284, Neighbourhood!$A$1:$B$26, 2, FALSE)</f>
        <v>2</v>
      </c>
      <c r="K13284">
        <v>492416.83</v>
      </c>
      <c r="L13284">
        <v>5458858.1399999997</v>
      </c>
    </row>
    <row r="13285" spans="1:12" x14ac:dyDescent="0.3">
      <c r="A13285" t="s">
        <v>18</v>
      </c>
      <c r="B13285">
        <f>VLOOKUP(A13285, CrimeType!$A$1:$B$11, 2, FALSE)</f>
        <v>7</v>
      </c>
      <c r="C13285">
        <v>2017</v>
      </c>
      <c r="D13285">
        <v>5</v>
      </c>
      <c r="E13285">
        <v>27</v>
      </c>
      <c r="F13285">
        <v>23</v>
      </c>
      <c r="G13285">
        <v>0</v>
      </c>
      <c r="H13285" t="s">
        <v>710</v>
      </c>
      <c r="I13285" t="s">
        <v>20</v>
      </c>
      <c r="J13285">
        <f>VLOOKUP(I13285, Neighbourhood!$A$1:$B$26, 2, FALSE)</f>
        <v>23</v>
      </c>
      <c r="K13285">
        <v>490205.9</v>
      </c>
      <c r="L13285">
        <v>5458408.0899999999</v>
      </c>
    </row>
    <row r="13286" spans="1:12" x14ac:dyDescent="0.3">
      <c r="A13286" t="s">
        <v>24</v>
      </c>
      <c r="B13286">
        <f>VLOOKUP(A13286, CrimeType!$A$1:$B$11, 2, FALSE)</f>
        <v>1</v>
      </c>
      <c r="C13286">
        <v>2017</v>
      </c>
      <c r="D13286">
        <v>5</v>
      </c>
      <c r="E13286">
        <v>27</v>
      </c>
      <c r="F13286">
        <v>23</v>
      </c>
      <c r="G13286">
        <v>0</v>
      </c>
      <c r="H13286" t="s">
        <v>80</v>
      </c>
      <c r="I13286" t="s">
        <v>26</v>
      </c>
      <c r="J13286">
        <f>VLOOKUP(I13286, Neighbourhood!$A$1:$B$26, 2, FALSE)</f>
        <v>2</v>
      </c>
      <c r="K13286">
        <v>491115.82</v>
      </c>
      <c r="L13286">
        <v>5459544.4900000002</v>
      </c>
    </row>
    <row r="13287" spans="1:12" x14ac:dyDescent="0.3">
      <c r="A13287" t="s">
        <v>18</v>
      </c>
      <c r="B13287">
        <f>VLOOKUP(A13287, CrimeType!$A$1:$B$11, 2, FALSE)</f>
        <v>7</v>
      </c>
      <c r="C13287">
        <v>2017</v>
      </c>
      <c r="D13287">
        <v>5</v>
      </c>
      <c r="E13287">
        <v>27</v>
      </c>
      <c r="F13287">
        <v>23</v>
      </c>
      <c r="G13287">
        <v>0</v>
      </c>
      <c r="H13287" t="s">
        <v>4717</v>
      </c>
      <c r="I13287" t="s">
        <v>316</v>
      </c>
      <c r="J13287">
        <f>VLOOKUP(I13287, Neighbourhood!$A$1:$B$26, 2, FALSE)</f>
        <v>18</v>
      </c>
      <c r="K13287">
        <v>490834.34</v>
      </c>
      <c r="L13287">
        <v>5453770.5099999998</v>
      </c>
    </row>
    <row r="13288" spans="1:12" x14ac:dyDescent="0.3">
      <c r="A13288" t="s">
        <v>18</v>
      </c>
      <c r="B13288">
        <f>VLOOKUP(A13288, CrimeType!$A$1:$B$11, 2, FALSE)</f>
        <v>7</v>
      </c>
      <c r="C13288">
        <v>2017</v>
      </c>
      <c r="D13288">
        <v>5</v>
      </c>
      <c r="E13288">
        <v>27</v>
      </c>
      <c r="F13288">
        <v>23</v>
      </c>
      <c r="G13288">
        <v>30</v>
      </c>
      <c r="H13288" t="s">
        <v>536</v>
      </c>
      <c r="I13288" t="s">
        <v>26</v>
      </c>
      <c r="J13288">
        <f>VLOOKUP(I13288, Neighbourhood!$A$1:$B$26, 2, FALSE)</f>
        <v>2</v>
      </c>
      <c r="K13288">
        <v>491474.62</v>
      </c>
      <c r="L13288">
        <v>5458499.9100000001</v>
      </c>
    </row>
    <row r="13289" spans="1:12" x14ac:dyDescent="0.3">
      <c r="A13289" t="s">
        <v>119</v>
      </c>
      <c r="B13289">
        <f>VLOOKUP(A13289, CrimeType!$A$1:$B$11, 2, FALSE)</f>
        <v>8</v>
      </c>
      <c r="C13289">
        <v>2017</v>
      </c>
      <c r="D13289">
        <v>5</v>
      </c>
      <c r="E13289">
        <v>27</v>
      </c>
      <c r="F13289">
        <v>23</v>
      </c>
      <c r="G13289">
        <v>30</v>
      </c>
      <c r="H13289" t="s">
        <v>573</v>
      </c>
      <c r="I13289" t="s">
        <v>65</v>
      </c>
      <c r="J13289">
        <f>VLOOKUP(I13289, Neighbourhood!$A$1:$B$26, 2, FALSE)</f>
        <v>12</v>
      </c>
      <c r="K13289">
        <v>492388.46</v>
      </c>
      <c r="L13289">
        <v>5457648.4800000004</v>
      </c>
    </row>
    <row r="13290" spans="1:12" x14ac:dyDescent="0.3">
      <c r="A13290" t="s">
        <v>18</v>
      </c>
      <c r="B13290">
        <f>VLOOKUP(A13290, CrimeType!$A$1:$B$11, 2, FALSE)</f>
        <v>7</v>
      </c>
      <c r="C13290">
        <v>2017</v>
      </c>
      <c r="D13290">
        <v>5</v>
      </c>
      <c r="E13290">
        <v>27</v>
      </c>
      <c r="F13290">
        <v>23</v>
      </c>
      <c r="G13290">
        <v>59</v>
      </c>
      <c r="H13290" t="s">
        <v>3061</v>
      </c>
      <c r="I13290" t="s">
        <v>61</v>
      </c>
      <c r="J13290">
        <f>VLOOKUP(I13290, Neighbourhood!$A$1:$B$26, 2, FALSE)</f>
        <v>15</v>
      </c>
      <c r="K13290">
        <v>495976.31</v>
      </c>
      <c r="L13290">
        <v>5456581.0300000003</v>
      </c>
    </row>
    <row r="13291" spans="1:12" x14ac:dyDescent="0.3">
      <c r="A13291" t="s">
        <v>92</v>
      </c>
      <c r="B13291">
        <f>VLOOKUP(A13291, CrimeType!$A$1:$B$11, 2, FALSE)</f>
        <v>5</v>
      </c>
      <c r="C13291">
        <v>2017</v>
      </c>
      <c r="D13291">
        <v>5</v>
      </c>
      <c r="E13291">
        <v>27</v>
      </c>
      <c r="F13291" t="s">
        <v>93</v>
      </c>
      <c r="G13291" t="s">
        <v>93</v>
      </c>
      <c r="H13291" t="s">
        <v>94</v>
      </c>
      <c r="I13291" t="s">
        <v>94</v>
      </c>
      <c r="J13291">
        <f>VLOOKUP(I13291, Neighbourhood!$A$1:$B$26, 2, FALSE)</f>
        <v>25</v>
      </c>
      <c r="K13291">
        <v>0</v>
      </c>
      <c r="L13291">
        <v>0</v>
      </c>
    </row>
    <row r="13292" spans="1:12" x14ac:dyDescent="0.3">
      <c r="A13292" t="s">
        <v>92</v>
      </c>
      <c r="B13292">
        <f>VLOOKUP(A13292, CrimeType!$A$1:$B$11, 2, FALSE)</f>
        <v>5</v>
      </c>
      <c r="C13292">
        <v>2017</v>
      </c>
      <c r="D13292">
        <v>5</v>
      </c>
      <c r="E13292">
        <v>27</v>
      </c>
      <c r="F13292" t="s">
        <v>93</v>
      </c>
      <c r="G13292" t="s">
        <v>93</v>
      </c>
      <c r="H13292" t="s">
        <v>94</v>
      </c>
      <c r="I13292" t="s">
        <v>94</v>
      </c>
      <c r="J13292">
        <f>VLOOKUP(I13292, Neighbourhood!$A$1:$B$26, 2, FALSE)</f>
        <v>25</v>
      </c>
      <c r="K13292">
        <v>0</v>
      </c>
      <c r="L13292">
        <v>0</v>
      </c>
    </row>
    <row r="13293" spans="1:12" x14ac:dyDescent="0.3">
      <c r="A13293" t="s">
        <v>92</v>
      </c>
      <c r="B13293">
        <f>VLOOKUP(A13293, CrimeType!$A$1:$B$11, 2, FALSE)</f>
        <v>5</v>
      </c>
      <c r="C13293">
        <v>2017</v>
      </c>
      <c r="D13293">
        <v>5</v>
      </c>
      <c r="E13293">
        <v>27</v>
      </c>
      <c r="F13293" t="s">
        <v>93</v>
      </c>
      <c r="G13293" t="s">
        <v>93</v>
      </c>
      <c r="H13293" t="s">
        <v>94</v>
      </c>
      <c r="I13293" t="s">
        <v>94</v>
      </c>
      <c r="J13293">
        <f>VLOOKUP(I13293, Neighbourhood!$A$1:$B$26, 2, FALSE)</f>
        <v>25</v>
      </c>
      <c r="K13293">
        <v>0</v>
      </c>
      <c r="L13293">
        <v>0</v>
      </c>
    </row>
    <row r="13294" spans="1:12" x14ac:dyDescent="0.3">
      <c r="A13294" t="s">
        <v>92</v>
      </c>
      <c r="B13294">
        <f>VLOOKUP(A13294, CrimeType!$A$1:$B$11, 2, FALSE)</f>
        <v>5</v>
      </c>
      <c r="C13294">
        <v>2017</v>
      </c>
      <c r="D13294">
        <v>5</v>
      </c>
      <c r="E13294">
        <v>27</v>
      </c>
      <c r="F13294" t="s">
        <v>93</v>
      </c>
      <c r="G13294" t="s">
        <v>93</v>
      </c>
      <c r="H13294" t="s">
        <v>94</v>
      </c>
      <c r="I13294" t="s">
        <v>94</v>
      </c>
      <c r="J13294">
        <f>VLOOKUP(I13294, Neighbourhood!$A$1:$B$26, 2, FALSE)</f>
        <v>25</v>
      </c>
      <c r="K13294">
        <v>0</v>
      </c>
      <c r="L13294">
        <v>0</v>
      </c>
    </row>
    <row r="13295" spans="1:12" x14ac:dyDescent="0.3">
      <c r="A13295" t="s">
        <v>92</v>
      </c>
      <c r="B13295">
        <f>VLOOKUP(A13295, CrimeType!$A$1:$B$11, 2, FALSE)</f>
        <v>5</v>
      </c>
      <c r="C13295">
        <v>2017</v>
      </c>
      <c r="D13295">
        <v>5</v>
      </c>
      <c r="E13295">
        <v>27</v>
      </c>
      <c r="F13295" t="s">
        <v>93</v>
      </c>
      <c r="G13295" t="s">
        <v>93</v>
      </c>
      <c r="H13295" t="s">
        <v>94</v>
      </c>
      <c r="I13295" t="s">
        <v>94</v>
      </c>
      <c r="J13295">
        <f>VLOOKUP(I13295, Neighbourhood!$A$1:$B$26, 2, FALSE)</f>
        <v>25</v>
      </c>
      <c r="K13295">
        <v>0</v>
      </c>
      <c r="L13295">
        <v>0</v>
      </c>
    </row>
    <row r="13296" spans="1:12" x14ac:dyDescent="0.3">
      <c r="A13296" t="s">
        <v>92</v>
      </c>
      <c r="B13296">
        <f>VLOOKUP(A13296, CrimeType!$A$1:$B$11, 2, FALSE)</f>
        <v>5</v>
      </c>
      <c r="C13296">
        <v>2017</v>
      </c>
      <c r="D13296">
        <v>5</v>
      </c>
      <c r="E13296">
        <v>27</v>
      </c>
      <c r="F13296" t="s">
        <v>93</v>
      </c>
      <c r="G13296" t="s">
        <v>93</v>
      </c>
      <c r="H13296" t="s">
        <v>94</v>
      </c>
      <c r="I13296" t="s">
        <v>94</v>
      </c>
      <c r="J13296">
        <f>VLOOKUP(I13296, Neighbourhood!$A$1:$B$26, 2, FALSE)</f>
        <v>25</v>
      </c>
      <c r="K13296">
        <v>0</v>
      </c>
      <c r="L13296">
        <v>0</v>
      </c>
    </row>
    <row r="13297" spans="1:12" x14ac:dyDescent="0.3">
      <c r="A13297" t="s">
        <v>92</v>
      </c>
      <c r="B13297">
        <f>VLOOKUP(A13297, CrimeType!$A$1:$B$11, 2, FALSE)</f>
        <v>5</v>
      </c>
      <c r="C13297">
        <v>2017</v>
      </c>
      <c r="D13297">
        <v>5</v>
      </c>
      <c r="E13297">
        <v>27</v>
      </c>
      <c r="F13297" t="s">
        <v>93</v>
      </c>
      <c r="G13297" t="s">
        <v>93</v>
      </c>
      <c r="H13297" t="s">
        <v>94</v>
      </c>
      <c r="I13297" t="s">
        <v>94</v>
      </c>
      <c r="J13297">
        <f>VLOOKUP(I13297, Neighbourhood!$A$1:$B$26, 2, FALSE)</f>
        <v>25</v>
      </c>
      <c r="K13297">
        <v>0</v>
      </c>
      <c r="L13297">
        <v>0</v>
      </c>
    </row>
    <row r="13298" spans="1:12" x14ac:dyDescent="0.3">
      <c r="A13298" t="s">
        <v>92</v>
      </c>
      <c r="B13298">
        <f>VLOOKUP(A13298, CrimeType!$A$1:$B$11, 2, FALSE)</f>
        <v>5</v>
      </c>
      <c r="C13298">
        <v>2017</v>
      </c>
      <c r="D13298">
        <v>5</v>
      </c>
      <c r="E13298">
        <v>27</v>
      </c>
      <c r="F13298" t="s">
        <v>93</v>
      </c>
      <c r="G13298" t="s">
        <v>93</v>
      </c>
      <c r="H13298" t="s">
        <v>94</v>
      </c>
      <c r="I13298" t="s">
        <v>94</v>
      </c>
      <c r="J13298">
        <f>VLOOKUP(I13298, Neighbourhood!$A$1:$B$26, 2, FALSE)</f>
        <v>25</v>
      </c>
      <c r="K13298">
        <v>0</v>
      </c>
      <c r="L13298">
        <v>0</v>
      </c>
    </row>
    <row r="13299" spans="1:12" x14ac:dyDescent="0.3">
      <c r="A13299" t="s">
        <v>92</v>
      </c>
      <c r="B13299">
        <f>VLOOKUP(A13299, CrimeType!$A$1:$B$11, 2, FALSE)</f>
        <v>5</v>
      </c>
      <c r="C13299">
        <v>2017</v>
      </c>
      <c r="D13299">
        <v>5</v>
      </c>
      <c r="E13299">
        <v>27</v>
      </c>
      <c r="F13299" t="s">
        <v>93</v>
      </c>
      <c r="G13299" t="s">
        <v>93</v>
      </c>
      <c r="H13299" t="s">
        <v>94</v>
      </c>
      <c r="I13299" t="s">
        <v>94</v>
      </c>
      <c r="J13299">
        <f>VLOOKUP(I13299, Neighbourhood!$A$1:$B$26, 2, FALSE)</f>
        <v>25</v>
      </c>
      <c r="K13299">
        <v>0</v>
      </c>
      <c r="L13299">
        <v>0</v>
      </c>
    </row>
    <row r="13300" spans="1:12" x14ac:dyDescent="0.3">
      <c r="A13300" t="s">
        <v>92</v>
      </c>
      <c r="B13300">
        <f>VLOOKUP(A13300, CrimeType!$A$1:$B$11, 2, FALSE)</f>
        <v>5</v>
      </c>
      <c r="C13300">
        <v>2017</v>
      </c>
      <c r="D13300">
        <v>5</v>
      </c>
      <c r="E13300">
        <v>27</v>
      </c>
      <c r="F13300" t="s">
        <v>93</v>
      </c>
      <c r="G13300" t="s">
        <v>93</v>
      </c>
      <c r="H13300" t="s">
        <v>94</v>
      </c>
      <c r="I13300" t="s">
        <v>94</v>
      </c>
      <c r="J13300">
        <f>VLOOKUP(I13300, Neighbourhood!$A$1:$B$26, 2, FALSE)</f>
        <v>25</v>
      </c>
      <c r="K13300">
        <v>0</v>
      </c>
      <c r="L13300">
        <v>0</v>
      </c>
    </row>
    <row r="13301" spans="1:12" x14ac:dyDescent="0.3">
      <c r="A13301" t="s">
        <v>92</v>
      </c>
      <c r="B13301">
        <f>VLOOKUP(A13301, CrimeType!$A$1:$B$11, 2, FALSE)</f>
        <v>5</v>
      </c>
      <c r="C13301">
        <v>2017</v>
      </c>
      <c r="D13301">
        <v>5</v>
      </c>
      <c r="E13301">
        <v>27</v>
      </c>
      <c r="F13301" t="s">
        <v>93</v>
      </c>
      <c r="G13301" t="s">
        <v>93</v>
      </c>
      <c r="H13301" t="s">
        <v>94</v>
      </c>
      <c r="I13301" t="s">
        <v>94</v>
      </c>
      <c r="J13301">
        <f>VLOOKUP(I13301, Neighbourhood!$A$1:$B$26, 2, FALSE)</f>
        <v>25</v>
      </c>
      <c r="K13301">
        <v>0</v>
      </c>
      <c r="L13301">
        <v>0</v>
      </c>
    </row>
    <row r="13302" spans="1:12" x14ac:dyDescent="0.3">
      <c r="A13302" t="s">
        <v>92</v>
      </c>
      <c r="B13302">
        <f>VLOOKUP(A13302, CrimeType!$A$1:$B$11, 2, FALSE)</f>
        <v>5</v>
      </c>
      <c r="C13302">
        <v>2017</v>
      </c>
      <c r="D13302">
        <v>5</v>
      </c>
      <c r="E13302">
        <v>27</v>
      </c>
      <c r="F13302" t="s">
        <v>93</v>
      </c>
      <c r="G13302" t="s">
        <v>93</v>
      </c>
      <c r="H13302" t="s">
        <v>94</v>
      </c>
      <c r="I13302" t="s">
        <v>94</v>
      </c>
      <c r="J13302">
        <f>VLOOKUP(I13302, Neighbourhood!$A$1:$B$26, 2, FALSE)</f>
        <v>25</v>
      </c>
      <c r="K13302">
        <v>0</v>
      </c>
      <c r="L13302">
        <v>0</v>
      </c>
    </row>
    <row r="13303" spans="1:12" x14ac:dyDescent="0.3">
      <c r="A13303" t="s">
        <v>92</v>
      </c>
      <c r="B13303">
        <f>VLOOKUP(A13303, CrimeType!$A$1:$B$11, 2, FALSE)</f>
        <v>5</v>
      </c>
      <c r="C13303">
        <v>2017</v>
      </c>
      <c r="D13303">
        <v>5</v>
      </c>
      <c r="E13303">
        <v>27</v>
      </c>
      <c r="F13303" t="s">
        <v>93</v>
      </c>
      <c r="G13303" t="s">
        <v>93</v>
      </c>
      <c r="H13303" t="s">
        <v>94</v>
      </c>
      <c r="I13303" t="s">
        <v>94</v>
      </c>
      <c r="J13303">
        <f>VLOOKUP(I13303, Neighbourhood!$A$1:$B$26, 2, FALSE)</f>
        <v>25</v>
      </c>
      <c r="K13303">
        <v>0</v>
      </c>
      <c r="L13303">
        <v>0</v>
      </c>
    </row>
    <row r="13304" spans="1:12" x14ac:dyDescent="0.3">
      <c r="A13304" t="s">
        <v>92</v>
      </c>
      <c r="B13304">
        <f>VLOOKUP(A13304, CrimeType!$A$1:$B$11, 2, FALSE)</f>
        <v>5</v>
      </c>
      <c r="C13304">
        <v>2017</v>
      </c>
      <c r="D13304">
        <v>5</v>
      </c>
      <c r="E13304">
        <v>27</v>
      </c>
      <c r="F13304" t="s">
        <v>93</v>
      </c>
      <c r="G13304" t="s">
        <v>93</v>
      </c>
      <c r="H13304" t="s">
        <v>94</v>
      </c>
      <c r="I13304" t="s">
        <v>94</v>
      </c>
      <c r="J13304">
        <f>VLOOKUP(I13304, Neighbourhood!$A$1:$B$26, 2, FALSE)</f>
        <v>25</v>
      </c>
      <c r="K13304">
        <v>0</v>
      </c>
      <c r="L13304">
        <v>0</v>
      </c>
    </row>
    <row r="13305" spans="1:12" x14ac:dyDescent="0.3">
      <c r="A13305" t="s">
        <v>92</v>
      </c>
      <c r="B13305">
        <f>VLOOKUP(A13305, CrimeType!$A$1:$B$11, 2, FALSE)</f>
        <v>5</v>
      </c>
      <c r="C13305">
        <v>2017</v>
      </c>
      <c r="D13305">
        <v>5</v>
      </c>
      <c r="E13305">
        <v>27</v>
      </c>
      <c r="F13305" t="s">
        <v>93</v>
      </c>
      <c r="G13305" t="s">
        <v>93</v>
      </c>
      <c r="H13305" t="s">
        <v>94</v>
      </c>
      <c r="I13305" t="s">
        <v>94</v>
      </c>
      <c r="J13305">
        <f>VLOOKUP(I13305, Neighbourhood!$A$1:$B$26, 2, FALSE)</f>
        <v>25</v>
      </c>
      <c r="K13305">
        <v>0</v>
      </c>
      <c r="L13305">
        <v>0</v>
      </c>
    </row>
    <row r="13306" spans="1:12" x14ac:dyDescent="0.3">
      <c r="A13306" t="s">
        <v>18</v>
      </c>
      <c r="B13306">
        <f>VLOOKUP(A13306, CrimeType!$A$1:$B$11, 2, FALSE)</f>
        <v>7</v>
      </c>
      <c r="C13306">
        <v>2017</v>
      </c>
      <c r="D13306">
        <v>5</v>
      </c>
      <c r="E13306">
        <v>28</v>
      </c>
      <c r="F13306">
        <v>0</v>
      </c>
      <c r="G13306">
        <v>0</v>
      </c>
      <c r="H13306" t="s">
        <v>1365</v>
      </c>
      <c r="I13306" t="s">
        <v>26</v>
      </c>
      <c r="J13306">
        <f>VLOOKUP(I13306, Neighbourhood!$A$1:$B$26, 2, FALSE)</f>
        <v>2</v>
      </c>
      <c r="K13306">
        <v>491414.29</v>
      </c>
      <c r="L13306">
        <v>5458141.8099999996</v>
      </c>
    </row>
    <row r="13307" spans="1:12" x14ac:dyDescent="0.3">
      <c r="A13307" t="s">
        <v>24</v>
      </c>
      <c r="B13307">
        <f>VLOOKUP(A13307, CrimeType!$A$1:$B$11, 2, FALSE)</f>
        <v>1</v>
      </c>
      <c r="C13307">
        <v>2017</v>
      </c>
      <c r="D13307">
        <v>5</v>
      </c>
      <c r="E13307">
        <v>28</v>
      </c>
      <c r="F13307">
        <v>0</v>
      </c>
      <c r="G13307">
        <v>0</v>
      </c>
      <c r="H13307" t="s">
        <v>2882</v>
      </c>
      <c r="I13307" t="s">
        <v>14</v>
      </c>
      <c r="J13307">
        <f>VLOOKUP(I13307, Neighbourhood!$A$1:$B$26, 2, FALSE)</f>
        <v>4</v>
      </c>
      <c r="K13307">
        <v>490109.35</v>
      </c>
      <c r="L13307">
        <v>5457056.5199999996</v>
      </c>
    </row>
    <row r="13308" spans="1:12" x14ac:dyDescent="0.3">
      <c r="A13308" t="s">
        <v>24</v>
      </c>
      <c r="B13308">
        <f>VLOOKUP(A13308, CrimeType!$A$1:$B$11, 2, FALSE)</f>
        <v>1</v>
      </c>
      <c r="C13308">
        <v>2017</v>
      </c>
      <c r="D13308">
        <v>5</v>
      </c>
      <c r="E13308">
        <v>28</v>
      </c>
      <c r="F13308">
        <v>0</v>
      </c>
      <c r="G13308">
        <v>0</v>
      </c>
      <c r="H13308" t="s">
        <v>4463</v>
      </c>
      <c r="I13308" t="s">
        <v>34</v>
      </c>
      <c r="J13308">
        <f>VLOOKUP(I13308, Neighbourhood!$A$1:$B$26, 2, FALSE)</f>
        <v>8</v>
      </c>
      <c r="K13308">
        <v>489132.75</v>
      </c>
      <c r="L13308">
        <v>5451859.96</v>
      </c>
    </row>
    <row r="13309" spans="1:12" x14ac:dyDescent="0.3">
      <c r="A13309" t="s">
        <v>18</v>
      </c>
      <c r="B13309">
        <f>VLOOKUP(A13309, CrimeType!$A$1:$B$11, 2, FALSE)</f>
        <v>7</v>
      </c>
      <c r="C13309">
        <v>2017</v>
      </c>
      <c r="D13309">
        <v>5</v>
      </c>
      <c r="E13309">
        <v>28</v>
      </c>
      <c r="F13309">
        <v>0</v>
      </c>
      <c r="G13309">
        <v>0</v>
      </c>
      <c r="H13309" t="s">
        <v>4545</v>
      </c>
      <c r="I13309" t="s">
        <v>53</v>
      </c>
      <c r="J13309">
        <f>VLOOKUP(I13309, Neighbourhood!$A$1:$B$26, 2, FALSE)</f>
        <v>16</v>
      </c>
      <c r="K13309">
        <v>492596.68</v>
      </c>
      <c r="L13309">
        <v>5455762.75</v>
      </c>
    </row>
    <row r="13310" spans="1:12" x14ac:dyDescent="0.3">
      <c r="A13310" t="s">
        <v>119</v>
      </c>
      <c r="B13310">
        <f>VLOOKUP(A13310, CrimeType!$A$1:$B$11, 2, FALSE)</f>
        <v>8</v>
      </c>
      <c r="C13310">
        <v>2017</v>
      </c>
      <c r="D13310">
        <v>5</v>
      </c>
      <c r="E13310">
        <v>28</v>
      </c>
      <c r="F13310">
        <v>0</v>
      </c>
      <c r="G13310">
        <v>0</v>
      </c>
      <c r="H13310" t="s">
        <v>2052</v>
      </c>
      <c r="I13310" t="s">
        <v>68</v>
      </c>
      <c r="J13310">
        <f>VLOOKUP(I13310, Neighbourhood!$A$1:$B$26, 2, FALSE)</f>
        <v>10</v>
      </c>
      <c r="K13310">
        <v>488954.66</v>
      </c>
      <c r="L13310">
        <v>5457170.2699999996</v>
      </c>
    </row>
    <row r="13311" spans="1:12" x14ac:dyDescent="0.3">
      <c r="A13311" t="s">
        <v>18</v>
      </c>
      <c r="B13311">
        <f>VLOOKUP(A13311, CrimeType!$A$1:$B$11, 2, FALSE)</f>
        <v>7</v>
      </c>
      <c r="C13311">
        <v>2017</v>
      </c>
      <c r="D13311">
        <v>5</v>
      </c>
      <c r="E13311">
        <v>28</v>
      </c>
      <c r="F13311">
        <v>0</v>
      </c>
      <c r="G13311">
        <v>0</v>
      </c>
      <c r="H13311" t="s">
        <v>1469</v>
      </c>
      <c r="I13311" t="s">
        <v>28</v>
      </c>
      <c r="J13311">
        <f>VLOOKUP(I13311, Neighbourhood!$A$1:$B$26, 2, FALSE)</f>
        <v>7</v>
      </c>
      <c r="K13311">
        <v>495876.14</v>
      </c>
      <c r="L13311">
        <v>5454739.3099999996</v>
      </c>
    </row>
    <row r="13312" spans="1:12" x14ac:dyDescent="0.3">
      <c r="A13312" t="s">
        <v>40</v>
      </c>
      <c r="B13312">
        <f>VLOOKUP(A13312, CrimeType!$A$1:$B$11, 2, FALSE)</f>
        <v>9</v>
      </c>
      <c r="C13312">
        <v>2017</v>
      </c>
      <c r="D13312">
        <v>5</v>
      </c>
      <c r="E13312">
        <v>28</v>
      </c>
      <c r="F13312">
        <v>1</v>
      </c>
      <c r="G13312">
        <v>0</v>
      </c>
      <c r="H13312" t="s">
        <v>4718</v>
      </c>
      <c r="I13312" t="s">
        <v>28</v>
      </c>
      <c r="J13312">
        <f>VLOOKUP(I13312, Neighbourhood!$A$1:$B$26, 2, FALSE)</f>
        <v>7</v>
      </c>
      <c r="K13312">
        <v>494552.92</v>
      </c>
      <c r="L13312">
        <v>5454476.4800000004</v>
      </c>
    </row>
    <row r="13313" spans="1:12" x14ac:dyDescent="0.3">
      <c r="A13313" t="s">
        <v>15</v>
      </c>
      <c r="B13313">
        <f>VLOOKUP(A13313, CrimeType!$A$1:$B$11, 2, FALSE)</f>
        <v>4</v>
      </c>
      <c r="C13313">
        <v>2017</v>
      </c>
      <c r="D13313">
        <v>5</v>
      </c>
      <c r="E13313">
        <v>28</v>
      </c>
      <c r="F13313">
        <v>2</v>
      </c>
      <c r="G13313">
        <v>20</v>
      </c>
      <c r="H13313" t="s">
        <v>4719</v>
      </c>
      <c r="I13313" t="s">
        <v>28</v>
      </c>
      <c r="J13313">
        <f>VLOOKUP(I13313, Neighbourhood!$A$1:$B$26, 2, FALSE)</f>
        <v>7</v>
      </c>
      <c r="K13313">
        <v>493888.83</v>
      </c>
      <c r="L13313">
        <v>5454541.79</v>
      </c>
    </row>
    <row r="13314" spans="1:12" x14ac:dyDescent="0.3">
      <c r="A13314" t="s">
        <v>115</v>
      </c>
      <c r="B13314">
        <f>VLOOKUP(A13314, CrimeType!$A$1:$B$11, 2, FALSE)</f>
        <v>11</v>
      </c>
      <c r="C13314">
        <v>2017</v>
      </c>
      <c r="D13314">
        <v>5</v>
      </c>
      <c r="E13314">
        <v>28</v>
      </c>
      <c r="F13314">
        <v>3</v>
      </c>
      <c r="G13314">
        <v>59</v>
      </c>
      <c r="H13314" t="s">
        <v>1808</v>
      </c>
      <c r="I13314" t="s">
        <v>65</v>
      </c>
      <c r="J13314">
        <f>VLOOKUP(I13314, Neighbourhood!$A$1:$B$26, 2, FALSE)</f>
        <v>12</v>
      </c>
      <c r="K13314">
        <v>493510</v>
      </c>
      <c r="L13314">
        <v>5456333</v>
      </c>
    </row>
    <row r="13315" spans="1:12" x14ac:dyDescent="0.3">
      <c r="A13315" t="s">
        <v>10</v>
      </c>
      <c r="B13315">
        <f>VLOOKUP(A13315, CrimeType!$A$1:$B$11, 2, FALSE)</f>
        <v>2</v>
      </c>
      <c r="C13315">
        <v>2017</v>
      </c>
      <c r="D13315">
        <v>5</v>
      </c>
      <c r="E13315">
        <v>28</v>
      </c>
      <c r="F13315">
        <v>4</v>
      </c>
      <c r="G13315">
        <v>0</v>
      </c>
      <c r="H13315" t="s">
        <v>4720</v>
      </c>
      <c r="I13315" t="s">
        <v>65</v>
      </c>
      <c r="J13315">
        <f>VLOOKUP(I13315, Neighbourhood!$A$1:$B$26, 2, FALSE)</f>
        <v>12</v>
      </c>
      <c r="K13315">
        <v>492426.42</v>
      </c>
      <c r="L13315">
        <v>5456986.4900000002</v>
      </c>
    </row>
    <row r="13316" spans="1:12" x14ac:dyDescent="0.3">
      <c r="A13316" t="s">
        <v>15</v>
      </c>
      <c r="B13316">
        <f>VLOOKUP(A13316, CrimeType!$A$1:$B$11, 2, FALSE)</f>
        <v>4</v>
      </c>
      <c r="C13316">
        <v>2017</v>
      </c>
      <c r="D13316">
        <v>5</v>
      </c>
      <c r="E13316">
        <v>28</v>
      </c>
      <c r="F13316">
        <v>4</v>
      </c>
      <c r="G13316">
        <v>28</v>
      </c>
      <c r="H13316" t="s">
        <v>3797</v>
      </c>
      <c r="I13316" t="s">
        <v>85</v>
      </c>
      <c r="J13316">
        <f>VLOOKUP(I13316, Neighbourhood!$A$1:$B$26, 2, FALSE)</f>
        <v>21</v>
      </c>
      <c r="K13316">
        <v>493972.72</v>
      </c>
      <c r="L13316">
        <v>5452449.4900000002</v>
      </c>
    </row>
    <row r="13317" spans="1:12" x14ac:dyDescent="0.3">
      <c r="A13317" t="s">
        <v>10</v>
      </c>
      <c r="B13317">
        <f>VLOOKUP(A13317, CrimeType!$A$1:$B$11, 2, FALSE)</f>
        <v>2</v>
      </c>
      <c r="C13317">
        <v>2017</v>
      </c>
      <c r="D13317">
        <v>5</v>
      </c>
      <c r="E13317">
        <v>28</v>
      </c>
      <c r="F13317">
        <v>4</v>
      </c>
      <c r="G13317">
        <v>30</v>
      </c>
      <c r="H13317" t="s">
        <v>1975</v>
      </c>
      <c r="I13317" t="s">
        <v>55</v>
      </c>
      <c r="J13317">
        <f>VLOOKUP(I13317, Neighbourhood!$A$1:$B$26, 2, FALSE)</f>
        <v>14</v>
      </c>
      <c r="K13317">
        <v>490911.06</v>
      </c>
      <c r="L13317">
        <v>5453044.0199999996</v>
      </c>
    </row>
    <row r="13318" spans="1:12" x14ac:dyDescent="0.3">
      <c r="A13318" t="s">
        <v>18</v>
      </c>
      <c r="B13318">
        <f>VLOOKUP(A13318, CrimeType!$A$1:$B$11, 2, FALSE)</f>
        <v>7</v>
      </c>
      <c r="C13318">
        <v>2017</v>
      </c>
      <c r="D13318">
        <v>5</v>
      </c>
      <c r="E13318">
        <v>28</v>
      </c>
      <c r="F13318">
        <v>4</v>
      </c>
      <c r="G13318">
        <v>56</v>
      </c>
      <c r="H13318" t="s">
        <v>3982</v>
      </c>
      <c r="I13318" t="s">
        <v>26</v>
      </c>
      <c r="J13318">
        <f>VLOOKUP(I13318, Neighbourhood!$A$1:$B$26, 2, FALSE)</f>
        <v>2</v>
      </c>
      <c r="K13318">
        <v>491210.73</v>
      </c>
      <c r="L13318">
        <v>5458577.0999999996</v>
      </c>
    </row>
    <row r="13319" spans="1:12" x14ac:dyDescent="0.3">
      <c r="A13319" t="s">
        <v>18</v>
      </c>
      <c r="B13319">
        <f>VLOOKUP(A13319, CrimeType!$A$1:$B$11, 2, FALSE)</f>
        <v>7</v>
      </c>
      <c r="C13319">
        <v>2017</v>
      </c>
      <c r="D13319">
        <v>5</v>
      </c>
      <c r="E13319">
        <v>28</v>
      </c>
      <c r="F13319">
        <v>6</v>
      </c>
      <c r="G13319">
        <v>0</v>
      </c>
      <c r="H13319" t="s">
        <v>4721</v>
      </c>
      <c r="I13319" t="s">
        <v>46</v>
      </c>
      <c r="J13319">
        <f>VLOOKUP(I13319, Neighbourhood!$A$1:$B$26, 2, FALSE)</f>
        <v>5</v>
      </c>
      <c r="K13319">
        <v>495117.78</v>
      </c>
      <c r="L13319">
        <v>5458017.1600000001</v>
      </c>
    </row>
    <row r="13320" spans="1:12" x14ac:dyDescent="0.3">
      <c r="A13320" t="s">
        <v>24</v>
      </c>
      <c r="B13320">
        <f>VLOOKUP(A13320, CrimeType!$A$1:$B$11, 2, FALSE)</f>
        <v>1</v>
      </c>
      <c r="C13320">
        <v>2017</v>
      </c>
      <c r="D13320">
        <v>5</v>
      </c>
      <c r="E13320">
        <v>28</v>
      </c>
      <c r="F13320">
        <v>8</v>
      </c>
      <c r="G13320">
        <v>0</v>
      </c>
      <c r="H13320" t="s">
        <v>4178</v>
      </c>
      <c r="I13320" t="s">
        <v>68</v>
      </c>
      <c r="J13320">
        <f>VLOOKUP(I13320, Neighbourhood!$A$1:$B$26, 2, FALSE)</f>
        <v>10</v>
      </c>
      <c r="K13320">
        <v>489134.17</v>
      </c>
      <c r="L13320">
        <v>5456575.0099999998</v>
      </c>
    </row>
    <row r="13321" spans="1:12" x14ac:dyDescent="0.3">
      <c r="A13321" t="s">
        <v>24</v>
      </c>
      <c r="B13321">
        <f>VLOOKUP(A13321, CrimeType!$A$1:$B$11, 2, FALSE)</f>
        <v>1</v>
      </c>
      <c r="C13321">
        <v>2017</v>
      </c>
      <c r="D13321">
        <v>5</v>
      </c>
      <c r="E13321">
        <v>28</v>
      </c>
      <c r="F13321">
        <v>8</v>
      </c>
      <c r="G13321">
        <v>6</v>
      </c>
      <c r="H13321" t="s">
        <v>1826</v>
      </c>
      <c r="I13321" t="s">
        <v>14</v>
      </c>
      <c r="J13321">
        <f>VLOOKUP(I13321, Neighbourhood!$A$1:$B$26, 2, FALSE)</f>
        <v>4</v>
      </c>
      <c r="K13321">
        <v>491125.32</v>
      </c>
      <c r="L13321">
        <v>5456740.2999999998</v>
      </c>
    </row>
    <row r="13322" spans="1:12" x14ac:dyDescent="0.3">
      <c r="A13322" t="s">
        <v>119</v>
      </c>
      <c r="B13322">
        <f>VLOOKUP(A13322, CrimeType!$A$1:$B$11, 2, FALSE)</f>
        <v>8</v>
      </c>
      <c r="C13322">
        <v>2017</v>
      </c>
      <c r="D13322">
        <v>5</v>
      </c>
      <c r="E13322">
        <v>28</v>
      </c>
      <c r="F13322">
        <v>8</v>
      </c>
      <c r="G13322">
        <v>30</v>
      </c>
      <c r="H13322" t="s">
        <v>187</v>
      </c>
      <c r="I13322" t="s">
        <v>26</v>
      </c>
      <c r="J13322">
        <f>VLOOKUP(I13322, Neighbourhood!$A$1:$B$26, 2, FALSE)</f>
        <v>2</v>
      </c>
      <c r="K13322">
        <v>492008.42</v>
      </c>
      <c r="L13322">
        <v>5458175.6500000004</v>
      </c>
    </row>
    <row r="13323" spans="1:12" x14ac:dyDescent="0.3">
      <c r="A13323" t="s">
        <v>18</v>
      </c>
      <c r="B13323">
        <f>VLOOKUP(A13323, CrimeType!$A$1:$B$11, 2, FALSE)</f>
        <v>7</v>
      </c>
      <c r="C13323">
        <v>2017</v>
      </c>
      <c r="D13323">
        <v>5</v>
      </c>
      <c r="E13323">
        <v>28</v>
      </c>
      <c r="F13323">
        <v>9</v>
      </c>
      <c r="G13323">
        <v>0</v>
      </c>
      <c r="H13323" t="s">
        <v>3893</v>
      </c>
      <c r="I13323" t="s">
        <v>26</v>
      </c>
      <c r="J13323">
        <f>VLOOKUP(I13323, Neighbourhood!$A$1:$B$26, 2, FALSE)</f>
        <v>2</v>
      </c>
      <c r="K13323">
        <v>491787.23</v>
      </c>
      <c r="L13323">
        <v>5459106.54</v>
      </c>
    </row>
    <row r="13324" spans="1:12" x14ac:dyDescent="0.3">
      <c r="A13324" t="s">
        <v>29</v>
      </c>
      <c r="B13324">
        <f>VLOOKUP(A13324, CrimeType!$A$1:$B$11, 2, FALSE)</f>
        <v>6</v>
      </c>
      <c r="C13324">
        <v>2017</v>
      </c>
      <c r="D13324">
        <v>5</v>
      </c>
      <c r="E13324">
        <v>28</v>
      </c>
      <c r="F13324">
        <v>9</v>
      </c>
      <c r="G13324">
        <v>21</v>
      </c>
      <c r="H13324" t="s">
        <v>491</v>
      </c>
      <c r="I13324" t="s">
        <v>61</v>
      </c>
      <c r="J13324">
        <f>VLOOKUP(I13324, Neighbourhood!$A$1:$B$26, 2, FALSE)</f>
        <v>15</v>
      </c>
      <c r="K13324">
        <v>498073.38</v>
      </c>
      <c r="L13324">
        <v>5456160.71</v>
      </c>
    </row>
    <row r="13325" spans="1:12" x14ac:dyDescent="0.3">
      <c r="A13325" t="s">
        <v>119</v>
      </c>
      <c r="B13325">
        <f>VLOOKUP(A13325, CrimeType!$A$1:$B$11, 2, FALSE)</f>
        <v>8</v>
      </c>
      <c r="C13325">
        <v>2017</v>
      </c>
      <c r="D13325">
        <v>5</v>
      </c>
      <c r="E13325">
        <v>28</v>
      </c>
      <c r="F13325">
        <v>10</v>
      </c>
      <c r="G13325">
        <v>0</v>
      </c>
      <c r="H13325" t="s">
        <v>1287</v>
      </c>
      <c r="I13325" t="s">
        <v>46</v>
      </c>
      <c r="J13325">
        <f>VLOOKUP(I13325, Neighbourhood!$A$1:$B$26, 2, FALSE)</f>
        <v>5</v>
      </c>
      <c r="K13325">
        <v>495157.98</v>
      </c>
      <c r="L13325">
        <v>5458505.5899999999</v>
      </c>
    </row>
    <row r="13326" spans="1:12" x14ac:dyDescent="0.3">
      <c r="A13326" t="s">
        <v>29</v>
      </c>
      <c r="B13326">
        <f>VLOOKUP(A13326, CrimeType!$A$1:$B$11, 2, FALSE)</f>
        <v>6</v>
      </c>
      <c r="C13326">
        <v>2017</v>
      </c>
      <c r="D13326">
        <v>5</v>
      </c>
      <c r="E13326">
        <v>28</v>
      </c>
      <c r="F13326">
        <v>10</v>
      </c>
      <c r="G13326">
        <v>15</v>
      </c>
      <c r="H13326" t="s">
        <v>362</v>
      </c>
      <c r="I13326" t="s">
        <v>46</v>
      </c>
      <c r="J13326">
        <f>VLOOKUP(I13326, Neighbourhood!$A$1:$B$26, 2, FALSE)</f>
        <v>5</v>
      </c>
      <c r="K13326">
        <v>494563.75</v>
      </c>
      <c r="L13326">
        <v>5458727.4000000004</v>
      </c>
    </row>
    <row r="13327" spans="1:12" x14ac:dyDescent="0.3">
      <c r="A13327" t="s">
        <v>40</v>
      </c>
      <c r="B13327">
        <f>VLOOKUP(A13327, CrimeType!$A$1:$B$11, 2, FALSE)</f>
        <v>9</v>
      </c>
      <c r="C13327">
        <v>2017</v>
      </c>
      <c r="D13327">
        <v>5</v>
      </c>
      <c r="E13327">
        <v>28</v>
      </c>
      <c r="F13327">
        <v>10</v>
      </c>
      <c r="G13327">
        <v>42</v>
      </c>
      <c r="H13327" t="s">
        <v>3023</v>
      </c>
      <c r="I13327" t="s">
        <v>65</v>
      </c>
      <c r="J13327">
        <f>VLOOKUP(I13327, Neighbourhood!$A$1:$B$26, 2, FALSE)</f>
        <v>12</v>
      </c>
      <c r="K13327">
        <v>492697.15</v>
      </c>
      <c r="L13327">
        <v>5457656.0499999998</v>
      </c>
    </row>
    <row r="13328" spans="1:12" x14ac:dyDescent="0.3">
      <c r="A13328" t="s">
        <v>29</v>
      </c>
      <c r="B13328">
        <f>VLOOKUP(A13328, CrimeType!$A$1:$B$11, 2, FALSE)</f>
        <v>6</v>
      </c>
      <c r="C13328">
        <v>2017</v>
      </c>
      <c r="D13328">
        <v>5</v>
      </c>
      <c r="E13328">
        <v>28</v>
      </c>
      <c r="F13328">
        <v>11</v>
      </c>
      <c r="G13328">
        <v>51</v>
      </c>
      <c r="H13328" t="s">
        <v>170</v>
      </c>
      <c r="I13328" t="s">
        <v>31</v>
      </c>
      <c r="J13328">
        <f>VLOOKUP(I13328, Neighbourhood!$A$1:$B$26, 2, FALSE)</f>
        <v>20</v>
      </c>
      <c r="K13328">
        <v>493902.91</v>
      </c>
      <c r="L13328">
        <v>5457453.3300000001</v>
      </c>
    </row>
    <row r="13329" spans="1:12" x14ac:dyDescent="0.3">
      <c r="A13329" t="s">
        <v>18</v>
      </c>
      <c r="B13329">
        <f>VLOOKUP(A13329, CrimeType!$A$1:$B$11, 2, FALSE)</f>
        <v>7</v>
      </c>
      <c r="C13329">
        <v>2017</v>
      </c>
      <c r="D13329">
        <v>5</v>
      </c>
      <c r="E13329">
        <v>28</v>
      </c>
      <c r="F13329">
        <v>11</v>
      </c>
      <c r="G13329">
        <v>57</v>
      </c>
      <c r="H13329" t="s">
        <v>509</v>
      </c>
      <c r="I13329" t="s">
        <v>26</v>
      </c>
      <c r="J13329">
        <f>VLOOKUP(I13329, Neighbourhood!$A$1:$B$26, 2, FALSE)</f>
        <v>2</v>
      </c>
      <c r="K13329">
        <v>491413.49</v>
      </c>
      <c r="L13329">
        <v>5458730.8300000001</v>
      </c>
    </row>
    <row r="13330" spans="1:12" x14ac:dyDescent="0.3">
      <c r="A13330" t="s">
        <v>18</v>
      </c>
      <c r="B13330">
        <f>VLOOKUP(A13330, CrimeType!$A$1:$B$11, 2, FALSE)</f>
        <v>7</v>
      </c>
      <c r="C13330">
        <v>2017</v>
      </c>
      <c r="D13330">
        <v>5</v>
      </c>
      <c r="E13330">
        <v>28</v>
      </c>
      <c r="F13330">
        <v>12</v>
      </c>
      <c r="G13330">
        <v>16</v>
      </c>
      <c r="H13330" t="s">
        <v>377</v>
      </c>
      <c r="I13330" t="s">
        <v>26</v>
      </c>
      <c r="J13330">
        <f>VLOOKUP(I13330, Neighbourhood!$A$1:$B$26, 2, FALSE)</f>
        <v>2</v>
      </c>
      <c r="K13330">
        <v>491724.66</v>
      </c>
      <c r="L13330">
        <v>5458907.7999999998</v>
      </c>
    </row>
    <row r="13331" spans="1:12" x14ac:dyDescent="0.3">
      <c r="A13331" t="s">
        <v>15</v>
      </c>
      <c r="B13331">
        <f>VLOOKUP(A13331, CrimeType!$A$1:$B$11, 2, FALSE)</f>
        <v>4</v>
      </c>
      <c r="C13331">
        <v>2017</v>
      </c>
      <c r="D13331">
        <v>5</v>
      </c>
      <c r="E13331">
        <v>28</v>
      </c>
      <c r="F13331">
        <v>13</v>
      </c>
      <c r="G13331">
        <v>0</v>
      </c>
      <c r="H13331" t="s">
        <v>113</v>
      </c>
      <c r="I13331" t="s">
        <v>113</v>
      </c>
      <c r="J13331">
        <f>VLOOKUP(I13331, Neighbourhood!$A$1:$B$26, 2, FALSE)</f>
        <v>26</v>
      </c>
      <c r="K13331">
        <v>492765.94</v>
      </c>
      <c r="L13331">
        <v>5458793.2999999998</v>
      </c>
    </row>
    <row r="13332" spans="1:12" x14ac:dyDescent="0.3">
      <c r="A13332" t="s">
        <v>119</v>
      </c>
      <c r="B13332">
        <f>VLOOKUP(A13332, CrimeType!$A$1:$B$11, 2, FALSE)</f>
        <v>8</v>
      </c>
      <c r="C13332">
        <v>2017</v>
      </c>
      <c r="D13332">
        <v>5</v>
      </c>
      <c r="E13332">
        <v>28</v>
      </c>
      <c r="F13332">
        <v>13</v>
      </c>
      <c r="G13332">
        <v>45</v>
      </c>
      <c r="H13332" t="s">
        <v>106</v>
      </c>
      <c r="I13332" t="s">
        <v>20</v>
      </c>
      <c r="J13332">
        <f>VLOOKUP(I13332, Neighbourhood!$A$1:$B$26, 2, FALSE)</f>
        <v>23</v>
      </c>
      <c r="K13332">
        <v>490729.63</v>
      </c>
      <c r="L13332">
        <v>5458622.1399999997</v>
      </c>
    </row>
    <row r="13333" spans="1:12" x14ac:dyDescent="0.3">
      <c r="A13333" t="s">
        <v>15</v>
      </c>
      <c r="B13333">
        <f>VLOOKUP(A13333, CrimeType!$A$1:$B$11, 2, FALSE)</f>
        <v>4</v>
      </c>
      <c r="C13333">
        <v>2017</v>
      </c>
      <c r="D13333">
        <v>5</v>
      </c>
      <c r="E13333">
        <v>28</v>
      </c>
      <c r="F13333">
        <v>13</v>
      </c>
      <c r="G13333">
        <v>45</v>
      </c>
      <c r="H13333" t="s">
        <v>447</v>
      </c>
      <c r="I13333" t="s">
        <v>31</v>
      </c>
      <c r="J13333">
        <f>VLOOKUP(I13333, Neighbourhood!$A$1:$B$26, 2, FALSE)</f>
        <v>20</v>
      </c>
      <c r="K13333">
        <v>492746.65</v>
      </c>
      <c r="L13333">
        <v>5458220.9800000004</v>
      </c>
    </row>
    <row r="13334" spans="1:12" x14ac:dyDescent="0.3">
      <c r="A13334" t="s">
        <v>15</v>
      </c>
      <c r="B13334">
        <f>VLOOKUP(A13334, CrimeType!$A$1:$B$11, 2, FALSE)</f>
        <v>4</v>
      </c>
      <c r="C13334">
        <v>2017</v>
      </c>
      <c r="D13334">
        <v>5</v>
      </c>
      <c r="E13334">
        <v>28</v>
      </c>
      <c r="F13334">
        <v>13</v>
      </c>
      <c r="G13334">
        <v>50</v>
      </c>
      <c r="H13334" t="s">
        <v>4722</v>
      </c>
      <c r="I13334" t="s">
        <v>14</v>
      </c>
      <c r="J13334">
        <f>VLOOKUP(I13334, Neighbourhood!$A$1:$B$26, 2, FALSE)</f>
        <v>4</v>
      </c>
      <c r="K13334">
        <v>489762.46</v>
      </c>
      <c r="L13334">
        <v>5457447.1399999997</v>
      </c>
    </row>
    <row r="13335" spans="1:12" x14ac:dyDescent="0.3">
      <c r="A13335" t="s">
        <v>15</v>
      </c>
      <c r="B13335">
        <f>VLOOKUP(A13335, CrimeType!$A$1:$B$11, 2, FALSE)</f>
        <v>4</v>
      </c>
      <c r="C13335">
        <v>2017</v>
      </c>
      <c r="D13335">
        <v>5</v>
      </c>
      <c r="E13335">
        <v>28</v>
      </c>
      <c r="F13335">
        <v>14</v>
      </c>
      <c r="G13335">
        <v>0</v>
      </c>
      <c r="H13335" t="s">
        <v>146</v>
      </c>
      <c r="I13335" t="s">
        <v>26</v>
      </c>
      <c r="J13335">
        <f>VLOOKUP(I13335, Neighbourhood!$A$1:$B$26, 2, FALSE)</f>
        <v>2</v>
      </c>
      <c r="K13335">
        <v>492486.78</v>
      </c>
      <c r="L13335">
        <v>5458644.5199999996</v>
      </c>
    </row>
    <row r="13336" spans="1:12" x14ac:dyDescent="0.3">
      <c r="A13336" t="s">
        <v>18</v>
      </c>
      <c r="B13336">
        <f>VLOOKUP(A13336, CrimeType!$A$1:$B$11, 2, FALSE)</f>
        <v>7</v>
      </c>
      <c r="C13336">
        <v>2017</v>
      </c>
      <c r="D13336">
        <v>5</v>
      </c>
      <c r="E13336">
        <v>28</v>
      </c>
      <c r="F13336">
        <v>14</v>
      </c>
      <c r="G13336">
        <v>0</v>
      </c>
      <c r="H13336" t="s">
        <v>146</v>
      </c>
      <c r="I13336" t="s">
        <v>26</v>
      </c>
      <c r="J13336">
        <f>VLOOKUP(I13336, Neighbourhood!$A$1:$B$26, 2, FALSE)</f>
        <v>2</v>
      </c>
      <c r="K13336">
        <v>492486.78</v>
      </c>
      <c r="L13336">
        <v>5458644.5199999996</v>
      </c>
    </row>
    <row r="13337" spans="1:12" x14ac:dyDescent="0.3">
      <c r="A13337" t="s">
        <v>10</v>
      </c>
      <c r="B13337">
        <f>VLOOKUP(A13337, CrimeType!$A$1:$B$11, 2, FALSE)</f>
        <v>2</v>
      </c>
      <c r="C13337">
        <v>2017</v>
      </c>
      <c r="D13337">
        <v>5</v>
      </c>
      <c r="E13337">
        <v>28</v>
      </c>
      <c r="F13337">
        <v>14</v>
      </c>
      <c r="G13337">
        <v>0</v>
      </c>
      <c r="H13337" t="s">
        <v>4723</v>
      </c>
      <c r="I13337" t="s">
        <v>22</v>
      </c>
      <c r="J13337">
        <f>VLOOKUP(I13337, Neighbourhood!$A$1:$B$26, 2, FALSE)</f>
        <v>6</v>
      </c>
      <c r="K13337">
        <v>496796.59</v>
      </c>
      <c r="L13337">
        <v>5458313.9100000001</v>
      </c>
    </row>
    <row r="13338" spans="1:12" x14ac:dyDescent="0.3">
      <c r="A13338" t="s">
        <v>18</v>
      </c>
      <c r="B13338">
        <f>VLOOKUP(A13338, CrimeType!$A$1:$B$11, 2, FALSE)</f>
        <v>7</v>
      </c>
      <c r="C13338">
        <v>2017</v>
      </c>
      <c r="D13338">
        <v>5</v>
      </c>
      <c r="E13338">
        <v>28</v>
      </c>
      <c r="F13338">
        <v>14</v>
      </c>
      <c r="G13338">
        <v>13</v>
      </c>
      <c r="H13338" t="s">
        <v>4724</v>
      </c>
      <c r="I13338" t="s">
        <v>65</v>
      </c>
      <c r="J13338">
        <f>VLOOKUP(I13338, Neighbourhood!$A$1:$B$26, 2, FALSE)</f>
        <v>12</v>
      </c>
      <c r="K13338">
        <v>491948.96</v>
      </c>
      <c r="L13338">
        <v>5457299.4299999997</v>
      </c>
    </row>
    <row r="13339" spans="1:12" x14ac:dyDescent="0.3">
      <c r="A13339" t="s">
        <v>29</v>
      </c>
      <c r="B13339">
        <f>VLOOKUP(A13339, CrimeType!$A$1:$B$11, 2, FALSE)</f>
        <v>6</v>
      </c>
      <c r="C13339">
        <v>2017</v>
      </c>
      <c r="D13339">
        <v>5</v>
      </c>
      <c r="E13339">
        <v>28</v>
      </c>
      <c r="F13339">
        <v>14</v>
      </c>
      <c r="G13339">
        <v>43</v>
      </c>
      <c r="H13339" t="s">
        <v>59</v>
      </c>
      <c r="I13339" t="s">
        <v>26</v>
      </c>
      <c r="J13339">
        <f>VLOOKUP(I13339, Neighbourhood!$A$1:$B$26, 2, FALSE)</f>
        <v>2</v>
      </c>
      <c r="K13339">
        <v>492213.73</v>
      </c>
      <c r="L13339">
        <v>5458862.1500000004</v>
      </c>
    </row>
    <row r="13340" spans="1:12" x14ac:dyDescent="0.3">
      <c r="A13340" t="s">
        <v>29</v>
      </c>
      <c r="B13340">
        <f>VLOOKUP(A13340, CrimeType!$A$1:$B$11, 2, FALSE)</f>
        <v>6</v>
      </c>
      <c r="C13340">
        <v>2017</v>
      </c>
      <c r="D13340">
        <v>5</v>
      </c>
      <c r="E13340">
        <v>28</v>
      </c>
      <c r="F13340">
        <v>15</v>
      </c>
      <c r="G13340">
        <v>0</v>
      </c>
      <c r="H13340" t="s">
        <v>169</v>
      </c>
      <c r="I13340" t="s">
        <v>20</v>
      </c>
      <c r="J13340">
        <f>VLOOKUP(I13340, Neighbourhood!$A$1:$B$26, 2, FALSE)</f>
        <v>23</v>
      </c>
      <c r="K13340">
        <v>490877.33</v>
      </c>
      <c r="L13340">
        <v>5459138.1799999997</v>
      </c>
    </row>
    <row r="13341" spans="1:12" x14ac:dyDescent="0.3">
      <c r="A13341" t="s">
        <v>18</v>
      </c>
      <c r="B13341">
        <f>VLOOKUP(A13341, CrimeType!$A$1:$B$11, 2, FALSE)</f>
        <v>7</v>
      </c>
      <c r="C13341">
        <v>2017</v>
      </c>
      <c r="D13341">
        <v>5</v>
      </c>
      <c r="E13341">
        <v>28</v>
      </c>
      <c r="F13341">
        <v>15</v>
      </c>
      <c r="G13341">
        <v>0</v>
      </c>
      <c r="H13341" t="s">
        <v>683</v>
      </c>
      <c r="I13341" t="s">
        <v>20</v>
      </c>
      <c r="J13341">
        <f>VLOOKUP(I13341, Neighbourhood!$A$1:$B$26, 2, FALSE)</f>
        <v>23</v>
      </c>
      <c r="K13341">
        <v>489998.39</v>
      </c>
      <c r="L13341">
        <v>5458773.3499999996</v>
      </c>
    </row>
    <row r="13342" spans="1:12" x14ac:dyDescent="0.3">
      <c r="A13342" t="s">
        <v>18</v>
      </c>
      <c r="B13342">
        <f>VLOOKUP(A13342, CrimeType!$A$1:$B$11, 2, FALSE)</f>
        <v>7</v>
      </c>
      <c r="C13342">
        <v>2017</v>
      </c>
      <c r="D13342">
        <v>5</v>
      </c>
      <c r="E13342">
        <v>28</v>
      </c>
      <c r="F13342">
        <v>15</v>
      </c>
      <c r="G13342">
        <v>0</v>
      </c>
      <c r="H13342" t="s">
        <v>160</v>
      </c>
      <c r="I13342" t="s">
        <v>26</v>
      </c>
      <c r="J13342">
        <f>VLOOKUP(I13342, Neighbourhood!$A$1:$B$26, 2, FALSE)</f>
        <v>2</v>
      </c>
      <c r="K13342">
        <v>491241.75</v>
      </c>
      <c r="L13342">
        <v>5458543.8099999996</v>
      </c>
    </row>
    <row r="13343" spans="1:12" x14ac:dyDescent="0.3">
      <c r="A13343" t="s">
        <v>29</v>
      </c>
      <c r="B13343">
        <f>VLOOKUP(A13343, CrimeType!$A$1:$B$11, 2, FALSE)</f>
        <v>6</v>
      </c>
      <c r="C13343">
        <v>2017</v>
      </c>
      <c r="D13343">
        <v>5</v>
      </c>
      <c r="E13343">
        <v>28</v>
      </c>
      <c r="F13343">
        <v>15</v>
      </c>
      <c r="G13343">
        <v>10</v>
      </c>
      <c r="H13343" t="s">
        <v>183</v>
      </c>
      <c r="I13343" t="s">
        <v>26</v>
      </c>
      <c r="J13343">
        <f>VLOOKUP(I13343, Neighbourhood!$A$1:$B$26, 2, FALSE)</f>
        <v>2</v>
      </c>
      <c r="K13343">
        <v>491215.74</v>
      </c>
      <c r="L13343">
        <v>5458816.6100000003</v>
      </c>
    </row>
    <row r="13344" spans="1:12" x14ac:dyDescent="0.3">
      <c r="A13344" t="s">
        <v>18</v>
      </c>
      <c r="B13344">
        <f>VLOOKUP(A13344, CrimeType!$A$1:$B$11, 2, FALSE)</f>
        <v>7</v>
      </c>
      <c r="C13344">
        <v>2017</v>
      </c>
      <c r="D13344">
        <v>5</v>
      </c>
      <c r="E13344">
        <v>28</v>
      </c>
      <c r="F13344">
        <v>16</v>
      </c>
      <c r="G13344">
        <v>0</v>
      </c>
      <c r="H13344" t="s">
        <v>599</v>
      </c>
      <c r="I13344" t="s">
        <v>14</v>
      </c>
      <c r="J13344">
        <f>VLOOKUP(I13344, Neighbourhood!$A$1:$B$26, 2, FALSE)</f>
        <v>4</v>
      </c>
      <c r="K13344">
        <v>490094.79</v>
      </c>
      <c r="L13344">
        <v>5456759.5800000001</v>
      </c>
    </row>
    <row r="13345" spans="1:12" x14ac:dyDescent="0.3">
      <c r="A13345" t="s">
        <v>18</v>
      </c>
      <c r="B13345">
        <f>VLOOKUP(A13345, CrimeType!$A$1:$B$11, 2, FALSE)</f>
        <v>7</v>
      </c>
      <c r="C13345">
        <v>2017</v>
      </c>
      <c r="D13345">
        <v>5</v>
      </c>
      <c r="E13345">
        <v>28</v>
      </c>
      <c r="F13345">
        <v>16</v>
      </c>
      <c r="G13345">
        <v>26</v>
      </c>
      <c r="H13345" t="s">
        <v>4717</v>
      </c>
      <c r="I13345" t="s">
        <v>316</v>
      </c>
      <c r="J13345">
        <f>VLOOKUP(I13345, Neighbourhood!$A$1:$B$26, 2, FALSE)</f>
        <v>18</v>
      </c>
      <c r="K13345">
        <v>490834.34</v>
      </c>
      <c r="L13345">
        <v>5453770.5099999998</v>
      </c>
    </row>
    <row r="13346" spans="1:12" x14ac:dyDescent="0.3">
      <c r="A13346" t="s">
        <v>29</v>
      </c>
      <c r="B13346">
        <f>VLOOKUP(A13346, CrimeType!$A$1:$B$11, 2, FALSE)</f>
        <v>6</v>
      </c>
      <c r="C13346">
        <v>2017</v>
      </c>
      <c r="D13346">
        <v>5</v>
      </c>
      <c r="E13346">
        <v>28</v>
      </c>
      <c r="F13346">
        <v>16</v>
      </c>
      <c r="G13346">
        <v>43</v>
      </c>
      <c r="H13346" t="s">
        <v>70</v>
      </c>
      <c r="I13346" t="s">
        <v>26</v>
      </c>
      <c r="J13346">
        <f>VLOOKUP(I13346, Neighbourhood!$A$1:$B$26, 2, FALSE)</f>
        <v>2</v>
      </c>
      <c r="K13346">
        <v>491396.06</v>
      </c>
      <c r="L13346">
        <v>5458846.2199999997</v>
      </c>
    </row>
    <row r="13347" spans="1:12" x14ac:dyDescent="0.3">
      <c r="A13347" t="s">
        <v>29</v>
      </c>
      <c r="B13347">
        <f>VLOOKUP(A13347, CrimeType!$A$1:$B$11, 2, FALSE)</f>
        <v>6</v>
      </c>
      <c r="C13347">
        <v>2017</v>
      </c>
      <c r="D13347">
        <v>5</v>
      </c>
      <c r="E13347">
        <v>28</v>
      </c>
      <c r="F13347">
        <v>16</v>
      </c>
      <c r="G13347">
        <v>54</v>
      </c>
      <c r="H13347" t="s">
        <v>235</v>
      </c>
      <c r="I13347" t="s">
        <v>61</v>
      </c>
      <c r="J13347">
        <f>VLOOKUP(I13347, Neighbourhood!$A$1:$B$26, 2, FALSE)</f>
        <v>15</v>
      </c>
      <c r="K13347">
        <v>497691.95</v>
      </c>
      <c r="L13347">
        <v>5453254.6299999999</v>
      </c>
    </row>
    <row r="13348" spans="1:12" x14ac:dyDescent="0.3">
      <c r="A13348" t="s">
        <v>18</v>
      </c>
      <c r="B13348">
        <f>VLOOKUP(A13348, CrimeType!$A$1:$B$11, 2, FALSE)</f>
        <v>7</v>
      </c>
      <c r="C13348">
        <v>2017</v>
      </c>
      <c r="D13348">
        <v>5</v>
      </c>
      <c r="E13348">
        <v>28</v>
      </c>
      <c r="F13348">
        <v>17</v>
      </c>
      <c r="G13348">
        <v>0</v>
      </c>
      <c r="H13348" t="s">
        <v>1279</v>
      </c>
      <c r="I13348" t="s">
        <v>89</v>
      </c>
      <c r="J13348">
        <f>VLOOKUP(I13348, Neighbourhood!$A$1:$B$26, 2, FALSE)</f>
        <v>17</v>
      </c>
      <c r="K13348">
        <v>490220.37</v>
      </c>
      <c r="L13348">
        <v>5454327.7699999996</v>
      </c>
    </row>
    <row r="13349" spans="1:12" x14ac:dyDescent="0.3">
      <c r="A13349" t="s">
        <v>115</v>
      </c>
      <c r="B13349">
        <f>VLOOKUP(A13349, CrimeType!$A$1:$B$11, 2, FALSE)</f>
        <v>11</v>
      </c>
      <c r="C13349">
        <v>2017</v>
      </c>
      <c r="D13349">
        <v>5</v>
      </c>
      <c r="E13349">
        <v>28</v>
      </c>
      <c r="F13349">
        <v>17</v>
      </c>
      <c r="G13349">
        <v>18</v>
      </c>
      <c r="H13349" t="s">
        <v>4725</v>
      </c>
      <c r="I13349" t="s">
        <v>26</v>
      </c>
      <c r="J13349">
        <f>VLOOKUP(I13349, Neighbourhood!$A$1:$B$26, 2, FALSE)</f>
        <v>2</v>
      </c>
      <c r="K13349">
        <v>491865</v>
      </c>
      <c r="L13349">
        <v>5459181</v>
      </c>
    </row>
    <row r="13350" spans="1:12" x14ac:dyDescent="0.3">
      <c r="A13350" t="s">
        <v>18</v>
      </c>
      <c r="B13350">
        <f>VLOOKUP(A13350, CrimeType!$A$1:$B$11, 2, FALSE)</f>
        <v>7</v>
      </c>
      <c r="C13350">
        <v>2017</v>
      </c>
      <c r="D13350">
        <v>5</v>
      </c>
      <c r="E13350">
        <v>28</v>
      </c>
      <c r="F13350">
        <v>18</v>
      </c>
      <c r="G13350">
        <v>0</v>
      </c>
      <c r="H13350" t="s">
        <v>4726</v>
      </c>
      <c r="I13350" t="s">
        <v>46</v>
      </c>
      <c r="J13350">
        <f>VLOOKUP(I13350, Neighbourhood!$A$1:$B$26, 2, FALSE)</f>
        <v>5</v>
      </c>
      <c r="K13350">
        <v>495523.11</v>
      </c>
      <c r="L13350">
        <v>5459101.4500000002</v>
      </c>
    </row>
    <row r="13351" spans="1:12" x14ac:dyDescent="0.3">
      <c r="A13351" t="s">
        <v>119</v>
      </c>
      <c r="B13351">
        <f>VLOOKUP(A13351, CrimeType!$A$1:$B$11, 2, FALSE)</f>
        <v>8</v>
      </c>
      <c r="C13351">
        <v>2017</v>
      </c>
      <c r="D13351">
        <v>5</v>
      </c>
      <c r="E13351">
        <v>28</v>
      </c>
      <c r="F13351">
        <v>18</v>
      </c>
      <c r="G13351">
        <v>0</v>
      </c>
      <c r="H13351" t="s">
        <v>3376</v>
      </c>
      <c r="I13351" t="s">
        <v>26</v>
      </c>
      <c r="J13351">
        <f>VLOOKUP(I13351, Neighbourhood!$A$1:$B$26, 2, FALSE)</f>
        <v>2</v>
      </c>
      <c r="K13351">
        <v>492595.45</v>
      </c>
      <c r="L13351">
        <v>5459081.3300000001</v>
      </c>
    </row>
    <row r="13352" spans="1:12" x14ac:dyDescent="0.3">
      <c r="A13352" t="s">
        <v>18</v>
      </c>
      <c r="B13352">
        <f>VLOOKUP(A13352, CrimeType!$A$1:$B$11, 2, FALSE)</f>
        <v>7</v>
      </c>
      <c r="C13352">
        <v>2017</v>
      </c>
      <c r="D13352">
        <v>5</v>
      </c>
      <c r="E13352">
        <v>28</v>
      </c>
      <c r="F13352">
        <v>18</v>
      </c>
      <c r="G13352">
        <v>0</v>
      </c>
      <c r="H13352" t="s">
        <v>240</v>
      </c>
      <c r="I13352" t="s">
        <v>26</v>
      </c>
      <c r="J13352">
        <f>VLOOKUP(I13352, Neighbourhood!$A$1:$B$26, 2, FALSE)</f>
        <v>2</v>
      </c>
      <c r="K13352">
        <v>492710.44</v>
      </c>
      <c r="L13352">
        <v>5458526.6500000004</v>
      </c>
    </row>
    <row r="13353" spans="1:12" x14ac:dyDescent="0.3">
      <c r="A13353" t="s">
        <v>15</v>
      </c>
      <c r="B13353">
        <f>VLOOKUP(A13353, CrimeType!$A$1:$B$11, 2, FALSE)</f>
        <v>4</v>
      </c>
      <c r="C13353">
        <v>2017</v>
      </c>
      <c r="D13353">
        <v>5</v>
      </c>
      <c r="E13353">
        <v>28</v>
      </c>
      <c r="F13353">
        <v>18</v>
      </c>
      <c r="G13353">
        <v>0</v>
      </c>
      <c r="H13353" t="s">
        <v>771</v>
      </c>
      <c r="I13353" t="s">
        <v>26</v>
      </c>
      <c r="J13353">
        <f>VLOOKUP(I13353, Neighbourhood!$A$1:$B$26, 2, FALSE)</f>
        <v>2</v>
      </c>
      <c r="K13353">
        <v>491242.02</v>
      </c>
      <c r="L13353">
        <v>5458550.5300000003</v>
      </c>
    </row>
    <row r="13354" spans="1:12" x14ac:dyDescent="0.3">
      <c r="A13354" t="s">
        <v>18</v>
      </c>
      <c r="B13354">
        <f>VLOOKUP(A13354, CrimeType!$A$1:$B$11, 2, FALSE)</f>
        <v>7</v>
      </c>
      <c r="C13354">
        <v>2017</v>
      </c>
      <c r="D13354">
        <v>5</v>
      </c>
      <c r="E13354">
        <v>28</v>
      </c>
      <c r="F13354">
        <v>19</v>
      </c>
      <c r="G13354">
        <v>0</v>
      </c>
      <c r="H13354" t="s">
        <v>558</v>
      </c>
      <c r="I13354" t="s">
        <v>46</v>
      </c>
      <c r="J13354">
        <f>VLOOKUP(I13354, Neighbourhood!$A$1:$B$26, 2, FALSE)</f>
        <v>5</v>
      </c>
      <c r="K13354">
        <v>494942.71</v>
      </c>
      <c r="L13354">
        <v>5458009.5899999999</v>
      </c>
    </row>
    <row r="13355" spans="1:12" x14ac:dyDescent="0.3">
      <c r="A13355" t="s">
        <v>15</v>
      </c>
      <c r="B13355">
        <f>VLOOKUP(A13355, CrimeType!$A$1:$B$11, 2, FALSE)</f>
        <v>4</v>
      </c>
      <c r="C13355">
        <v>2017</v>
      </c>
      <c r="D13355">
        <v>5</v>
      </c>
      <c r="E13355">
        <v>28</v>
      </c>
      <c r="F13355">
        <v>19</v>
      </c>
      <c r="G13355">
        <v>1</v>
      </c>
      <c r="H13355" t="s">
        <v>4727</v>
      </c>
      <c r="I13355" t="s">
        <v>20</v>
      </c>
      <c r="J13355">
        <f>VLOOKUP(I13355, Neighbourhood!$A$1:$B$26, 2, FALSE)</f>
        <v>23</v>
      </c>
      <c r="K13355">
        <v>489805.41</v>
      </c>
      <c r="L13355">
        <v>5459746.6600000001</v>
      </c>
    </row>
    <row r="13356" spans="1:12" x14ac:dyDescent="0.3">
      <c r="A13356" t="s">
        <v>18</v>
      </c>
      <c r="B13356">
        <f>VLOOKUP(A13356, CrimeType!$A$1:$B$11, 2, FALSE)</f>
        <v>7</v>
      </c>
      <c r="C13356">
        <v>2017</v>
      </c>
      <c r="D13356">
        <v>5</v>
      </c>
      <c r="E13356">
        <v>28</v>
      </c>
      <c r="F13356">
        <v>20</v>
      </c>
      <c r="G13356">
        <v>0</v>
      </c>
      <c r="H13356" t="s">
        <v>4728</v>
      </c>
      <c r="I13356" t="s">
        <v>20</v>
      </c>
      <c r="J13356">
        <f>VLOOKUP(I13356, Neighbourhood!$A$1:$B$26, 2, FALSE)</f>
        <v>23</v>
      </c>
      <c r="K13356">
        <v>489931.23</v>
      </c>
      <c r="L13356">
        <v>5458648.75</v>
      </c>
    </row>
    <row r="13357" spans="1:12" x14ac:dyDescent="0.3">
      <c r="A13357" t="s">
        <v>15</v>
      </c>
      <c r="B13357">
        <f>VLOOKUP(A13357, CrimeType!$A$1:$B$11, 2, FALSE)</f>
        <v>4</v>
      </c>
      <c r="C13357">
        <v>2017</v>
      </c>
      <c r="D13357">
        <v>5</v>
      </c>
      <c r="E13357">
        <v>28</v>
      </c>
      <c r="F13357">
        <v>20</v>
      </c>
      <c r="G13357">
        <v>0</v>
      </c>
      <c r="H13357" t="s">
        <v>113</v>
      </c>
      <c r="I13357" t="s">
        <v>113</v>
      </c>
      <c r="J13357">
        <f>VLOOKUP(I13357, Neighbourhood!$A$1:$B$26, 2, FALSE)</f>
        <v>26</v>
      </c>
      <c r="K13357">
        <v>492765.94</v>
      </c>
      <c r="L13357">
        <v>5458793.2999999998</v>
      </c>
    </row>
    <row r="13358" spans="1:12" x14ac:dyDescent="0.3">
      <c r="A13358" t="s">
        <v>18</v>
      </c>
      <c r="B13358">
        <f>VLOOKUP(A13358, CrimeType!$A$1:$B$11, 2, FALSE)</f>
        <v>7</v>
      </c>
      <c r="C13358">
        <v>2017</v>
      </c>
      <c r="D13358">
        <v>5</v>
      </c>
      <c r="E13358">
        <v>28</v>
      </c>
      <c r="F13358">
        <v>20</v>
      </c>
      <c r="G13358">
        <v>12</v>
      </c>
      <c r="H13358" t="s">
        <v>2714</v>
      </c>
      <c r="I13358" t="s">
        <v>61</v>
      </c>
      <c r="J13358">
        <f>VLOOKUP(I13358, Neighbourhood!$A$1:$B$26, 2, FALSE)</f>
        <v>15</v>
      </c>
      <c r="K13358">
        <v>497447.29</v>
      </c>
      <c r="L13358">
        <v>5454018.9000000004</v>
      </c>
    </row>
    <row r="13359" spans="1:12" x14ac:dyDescent="0.3">
      <c r="A13359" t="s">
        <v>18</v>
      </c>
      <c r="B13359">
        <f>VLOOKUP(A13359, CrimeType!$A$1:$B$11, 2, FALSE)</f>
        <v>7</v>
      </c>
      <c r="C13359">
        <v>2017</v>
      </c>
      <c r="D13359">
        <v>5</v>
      </c>
      <c r="E13359">
        <v>28</v>
      </c>
      <c r="F13359">
        <v>20</v>
      </c>
      <c r="G13359">
        <v>30</v>
      </c>
      <c r="H13359" t="s">
        <v>1506</v>
      </c>
      <c r="I13359" t="s">
        <v>14</v>
      </c>
      <c r="J13359">
        <f>VLOOKUP(I13359, Neighbourhood!$A$1:$B$26, 2, FALSE)</f>
        <v>4</v>
      </c>
      <c r="K13359">
        <v>489405.58</v>
      </c>
      <c r="L13359">
        <v>5456357.7599999998</v>
      </c>
    </row>
    <row r="13360" spans="1:12" x14ac:dyDescent="0.3">
      <c r="A13360" t="s">
        <v>18</v>
      </c>
      <c r="B13360">
        <f>VLOOKUP(A13360, CrimeType!$A$1:$B$11, 2, FALSE)</f>
        <v>7</v>
      </c>
      <c r="C13360">
        <v>2017</v>
      </c>
      <c r="D13360">
        <v>5</v>
      </c>
      <c r="E13360">
        <v>28</v>
      </c>
      <c r="F13360">
        <v>20</v>
      </c>
      <c r="G13360">
        <v>47</v>
      </c>
      <c r="H13360" t="s">
        <v>179</v>
      </c>
      <c r="I13360" t="s">
        <v>26</v>
      </c>
      <c r="J13360">
        <f>VLOOKUP(I13360, Neighbourhood!$A$1:$B$26, 2, FALSE)</f>
        <v>2</v>
      </c>
      <c r="K13360">
        <v>490851.79</v>
      </c>
      <c r="L13360">
        <v>5458444.3499999996</v>
      </c>
    </row>
    <row r="13361" spans="1:12" x14ac:dyDescent="0.3">
      <c r="A13361" t="s">
        <v>18</v>
      </c>
      <c r="B13361">
        <f>VLOOKUP(A13361, CrimeType!$A$1:$B$11, 2, FALSE)</f>
        <v>7</v>
      </c>
      <c r="C13361">
        <v>2017</v>
      </c>
      <c r="D13361">
        <v>5</v>
      </c>
      <c r="E13361">
        <v>28</v>
      </c>
      <c r="F13361">
        <v>21</v>
      </c>
      <c r="G13361">
        <v>0</v>
      </c>
      <c r="H13361" t="s">
        <v>4730</v>
      </c>
      <c r="I13361" t="s">
        <v>65</v>
      </c>
      <c r="J13361">
        <f>VLOOKUP(I13361, Neighbourhood!$A$1:$B$26, 2, FALSE)</f>
        <v>12</v>
      </c>
      <c r="K13361">
        <v>492370.59</v>
      </c>
      <c r="L13361">
        <v>5456577.1600000001</v>
      </c>
    </row>
    <row r="13362" spans="1:12" x14ac:dyDescent="0.3">
      <c r="A13362" t="s">
        <v>18</v>
      </c>
      <c r="B13362">
        <f>VLOOKUP(A13362, CrimeType!$A$1:$B$11, 2, FALSE)</f>
        <v>7</v>
      </c>
      <c r="C13362">
        <v>2017</v>
      </c>
      <c r="D13362">
        <v>5</v>
      </c>
      <c r="E13362">
        <v>28</v>
      </c>
      <c r="F13362">
        <v>21</v>
      </c>
      <c r="G13362">
        <v>0</v>
      </c>
      <c r="H13362" t="s">
        <v>1293</v>
      </c>
      <c r="I13362" t="s">
        <v>61</v>
      </c>
      <c r="J13362">
        <f>VLOOKUP(I13362, Neighbourhood!$A$1:$B$26, 2, FALSE)</f>
        <v>15</v>
      </c>
      <c r="K13362">
        <v>497110.29</v>
      </c>
      <c r="L13362">
        <v>5455409.6500000004</v>
      </c>
    </row>
    <row r="13363" spans="1:12" x14ac:dyDescent="0.3">
      <c r="A13363" t="s">
        <v>18</v>
      </c>
      <c r="B13363">
        <f>VLOOKUP(A13363, CrimeType!$A$1:$B$11, 2, FALSE)</f>
        <v>7</v>
      </c>
      <c r="C13363">
        <v>2017</v>
      </c>
      <c r="D13363">
        <v>5</v>
      </c>
      <c r="E13363">
        <v>28</v>
      </c>
      <c r="F13363">
        <v>21</v>
      </c>
      <c r="G13363">
        <v>0</v>
      </c>
      <c r="H13363" t="s">
        <v>4731</v>
      </c>
      <c r="I13363" t="s">
        <v>68</v>
      </c>
      <c r="J13363">
        <f>VLOOKUP(I13363, Neighbourhood!$A$1:$B$26, 2, FALSE)</f>
        <v>10</v>
      </c>
      <c r="K13363">
        <v>486615.21</v>
      </c>
      <c r="L13363">
        <v>5456221.6600000001</v>
      </c>
    </row>
    <row r="13364" spans="1:12" x14ac:dyDescent="0.3">
      <c r="A13364" t="s">
        <v>18</v>
      </c>
      <c r="B13364">
        <f>VLOOKUP(A13364, CrimeType!$A$1:$B$11, 2, FALSE)</f>
        <v>7</v>
      </c>
      <c r="C13364">
        <v>2017</v>
      </c>
      <c r="D13364">
        <v>5</v>
      </c>
      <c r="E13364">
        <v>28</v>
      </c>
      <c r="F13364">
        <v>21</v>
      </c>
      <c r="G13364">
        <v>0</v>
      </c>
      <c r="H13364" t="s">
        <v>4729</v>
      </c>
      <c r="I13364" t="s">
        <v>316</v>
      </c>
      <c r="J13364">
        <f>VLOOKUP(I13364, Neighbourhood!$A$1:$B$26, 2, FALSE)</f>
        <v>18</v>
      </c>
      <c r="K13364">
        <v>490927.06</v>
      </c>
      <c r="L13364">
        <v>5455536.6299999999</v>
      </c>
    </row>
    <row r="13365" spans="1:12" x14ac:dyDescent="0.3">
      <c r="A13365" t="s">
        <v>10</v>
      </c>
      <c r="B13365">
        <f>VLOOKUP(A13365, CrimeType!$A$1:$B$11, 2, FALSE)</f>
        <v>2</v>
      </c>
      <c r="C13365">
        <v>2017</v>
      </c>
      <c r="D13365">
        <v>5</v>
      </c>
      <c r="E13365">
        <v>28</v>
      </c>
      <c r="F13365">
        <v>21</v>
      </c>
      <c r="G13365">
        <v>1</v>
      </c>
      <c r="H13365" t="s">
        <v>4732</v>
      </c>
      <c r="I13365" t="s">
        <v>53</v>
      </c>
      <c r="J13365">
        <f>VLOOKUP(I13365, Neighbourhood!$A$1:$B$26, 2, FALSE)</f>
        <v>16</v>
      </c>
      <c r="K13365">
        <v>491702.57</v>
      </c>
      <c r="L13365">
        <v>5456013.1100000003</v>
      </c>
    </row>
    <row r="13366" spans="1:12" x14ac:dyDescent="0.3">
      <c r="A13366" t="s">
        <v>119</v>
      </c>
      <c r="B13366">
        <f>VLOOKUP(A13366, CrimeType!$A$1:$B$11, 2, FALSE)</f>
        <v>8</v>
      </c>
      <c r="C13366">
        <v>2017</v>
      </c>
      <c r="D13366">
        <v>5</v>
      </c>
      <c r="E13366">
        <v>28</v>
      </c>
      <c r="F13366">
        <v>21</v>
      </c>
      <c r="G13366">
        <v>57</v>
      </c>
      <c r="H13366" t="s">
        <v>132</v>
      </c>
      <c r="I13366" t="s">
        <v>26</v>
      </c>
      <c r="J13366">
        <f>VLOOKUP(I13366, Neighbourhood!$A$1:$B$26, 2, FALSE)</f>
        <v>2</v>
      </c>
      <c r="K13366">
        <v>491400.69</v>
      </c>
      <c r="L13366">
        <v>5459577.9400000004</v>
      </c>
    </row>
    <row r="13367" spans="1:12" x14ac:dyDescent="0.3">
      <c r="A13367" t="s">
        <v>24</v>
      </c>
      <c r="B13367">
        <f>VLOOKUP(A13367, CrimeType!$A$1:$B$11, 2, FALSE)</f>
        <v>1</v>
      </c>
      <c r="C13367">
        <v>2017</v>
      </c>
      <c r="D13367">
        <v>5</v>
      </c>
      <c r="E13367">
        <v>28</v>
      </c>
      <c r="F13367">
        <v>22</v>
      </c>
      <c r="G13367">
        <v>0</v>
      </c>
      <c r="H13367" t="s">
        <v>2718</v>
      </c>
      <c r="I13367" t="s">
        <v>14</v>
      </c>
      <c r="J13367">
        <f>VLOOKUP(I13367, Neighbourhood!$A$1:$B$26, 2, FALSE)</f>
        <v>4</v>
      </c>
      <c r="K13367">
        <v>490412.7</v>
      </c>
      <c r="L13367">
        <v>5456229.7400000002</v>
      </c>
    </row>
    <row r="13368" spans="1:12" x14ac:dyDescent="0.3">
      <c r="A13368" t="s">
        <v>18</v>
      </c>
      <c r="B13368">
        <f>VLOOKUP(A13368, CrimeType!$A$1:$B$11, 2, FALSE)</f>
        <v>7</v>
      </c>
      <c r="C13368">
        <v>2017</v>
      </c>
      <c r="D13368">
        <v>5</v>
      </c>
      <c r="E13368">
        <v>28</v>
      </c>
      <c r="F13368">
        <v>22</v>
      </c>
      <c r="G13368">
        <v>0</v>
      </c>
      <c r="H13368" t="s">
        <v>3782</v>
      </c>
      <c r="I13368" t="s">
        <v>46</v>
      </c>
      <c r="J13368">
        <f>VLOOKUP(I13368, Neighbourhood!$A$1:$B$26, 2, FALSE)</f>
        <v>5</v>
      </c>
      <c r="K13368">
        <v>495097.22</v>
      </c>
      <c r="L13368">
        <v>5458828.9100000001</v>
      </c>
    </row>
    <row r="13369" spans="1:12" x14ac:dyDescent="0.3">
      <c r="A13369" t="s">
        <v>18</v>
      </c>
      <c r="B13369">
        <f>VLOOKUP(A13369, CrimeType!$A$1:$B$11, 2, FALSE)</f>
        <v>7</v>
      </c>
      <c r="C13369">
        <v>2017</v>
      </c>
      <c r="D13369">
        <v>5</v>
      </c>
      <c r="E13369">
        <v>28</v>
      </c>
      <c r="F13369">
        <v>22</v>
      </c>
      <c r="G13369">
        <v>0</v>
      </c>
      <c r="H13369" t="s">
        <v>4733</v>
      </c>
      <c r="I13369" t="s">
        <v>31</v>
      </c>
      <c r="J13369">
        <f>VLOOKUP(I13369, Neighbourhood!$A$1:$B$26, 2, FALSE)</f>
        <v>20</v>
      </c>
      <c r="K13369">
        <v>493199.95</v>
      </c>
      <c r="L13369">
        <v>5458411.6500000004</v>
      </c>
    </row>
    <row r="13370" spans="1:12" x14ac:dyDescent="0.3">
      <c r="A13370" t="s">
        <v>40</v>
      </c>
      <c r="B13370">
        <f>VLOOKUP(A13370, CrimeType!$A$1:$B$11, 2, FALSE)</f>
        <v>9</v>
      </c>
      <c r="C13370">
        <v>2017</v>
      </c>
      <c r="D13370">
        <v>5</v>
      </c>
      <c r="E13370">
        <v>28</v>
      </c>
      <c r="F13370">
        <v>22</v>
      </c>
      <c r="G13370">
        <v>0</v>
      </c>
      <c r="H13370" t="s">
        <v>3393</v>
      </c>
      <c r="I13370" t="s">
        <v>20</v>
      </c>
      <c r="J13370">
        <f>VLOOKUP(I13370, Neighbourhood!$A$1:$B$26, 2, FALSE)</f>
        <v>23</v>
      </c>
      <c r="K13370">
        <v>489801.66</v>
      </c>
      <c r="L13370">
        <v>5459286.1799999997</v>
      </c>
    </row>
    <row r="13371" spans="1:12" x14ac:dyDescent="0.3">
      <c r="A13371" t="s">
        <v>18</v>
      </c>
      <c r="B13371">
        <f>VLOOKUP(A13371, CrimeType!$A$1:$B$11, 2, FALSE)</f>
        <v>7</v>
      </c>
      <c r="C13371">
        <v>2017</v>
      </c>
      <c r="D13371">
        <v>5</v>
      </c>
      <c r="E13371">
        <v>28</v>
      </c>
      <c r="F13371">
        <v>23</v>
      </c>
      <c r="G13371">
        <v>2</v>
      </c>
      <c r="H13371" t="s">
        <v>4734</v>
      </c>
      <c r="I13371" t="s">
        <v>61</v>
      </c>
      <c r="J13371">
        <f>VLOOKUP(I13371, Neighbourhood!$A$1:$B$26, 2, FALSE)</f>
        <v>15</v>
      </c>
      <c r="K13371">
        <v>497339.82</v>
      </c>
      <c r="L13371">
        <v>5455867.9000000004</v>
      </c>
    </row>
    <row r="13372" spans="1:12" x14ac:dyDescent="0.3">
      <c r="A13372" t="s">
        <v>18</v>
      </c>
      <c r="B13372">
        <f>VLOOKUP(A13372, CrimeType!$A$1:$B$11, 2, FALSE)</f>
        <v>7</v>
      </c>
      <c r="C13372">
        <v>2017</v>
      </c>
      <c r="D13372">
        <v>5</v>
      </c>
      <c r="E13372">
        <v>28</v>
      </c>
      <c r="F13372">
        <v>23</v>
      </c>
      <c r="G13372">
        <v>3</v>
      </c>
      <c r="H13372" t="s">
        <v>80</v>
      </c>
      <c r="I13372" t="s">
        <v>26</v>
      </c>
      <c r="J13372">
        <f>VLOOKUP(I13372, Neighbourhood!$A$1:$B$26, 2, FALSE)</f>
        <v>2</v>
      </c>
      <c r="K13372">
        <v>491225.52</v>
      </c>
      <c r="L13372">
        <v>5459497.4900000002</v>
      </c>
    </row>
    <row r="13373" spans="1:12" x14ac:dyDescent="0.3">
      <c r="A13373" t="s">
        <v>18</v>
      </c>
      <c r="B13373">
        <f>VLOOKUP(A13373, CrimeType!$A$1:$B$11, 2, FALSE)</f>
        <v>7</v>
      </c>
      <c r="C13373">
        <v>2017</v>
      </c>
      <c r="D13373">
        <v>5</v>
      </c>
      <c r="E13373">
        <v>28</v>
      </c>
      <c r="F13373">
        <v>23</v>
      </c>
      <c r="G13373">
        <v>30</v>
      </c>
      <c r="H13373" t="s">
        <v>160</v>
      </c>
      <c r="I13373" t="s">
        <v>26</v>
      </c>
      <c r="J13373">
        <f>VLOOKUP(I13373, Neighbourhood!$A$1:$B$26, 2, FALSE)</f>
        <v>2</v>
      </c>
      <c r="K13373">
        <v>491235.3</v>
      </c>
      <c r="L13373">
        <v>5458550.29</v>
      </c>
    </row>
    <row r="13374" spans="1:12" x14ac:dyDescent="0.3">
      <c r="A13374" t="s">
        <v>15</v>
      </c>
      <c r="B13374">
        <f>VLOOKUP(A13374, CrimeType!$A$1:$B$11, 2, FALSE)</f>
        <v>4</v>
      </c>
      <c r="C13374">
        <v>2017</v>
      </c>
      <c r="D13374">
        <v>5</v>
      </c>
      <c r="E13374">
        <v>28</v>
      </c>
      <c r="F13374">
        <v>23</v>
      </c>
      <c r="G13374">
        <v>45</v>
      </c>
      <c r="H13374" t="s">
        <v>3762</v>
      </c>
      <c r="I13374" t="s">
        <v>85</v>
      </c>
      <c r="J13374">
        <f>VLOOKUP(I13374, Neighbourhood!$A$1:$B$26, 2, FALSE)</f>
        <v>21</v>
      </c>
      <c r="K13374">
        <v>492920.91</v>
      </c>
      <c r="L13374">
        <v>5453146.2699999996</v>
      </c>
    </row>
    <row r="13375" spans="1:12" x14ac:dyDescent="0.3">
      <c r="A13375" t="s">
        <v>92</v>
      </c>
      <c r="B13375">
        <f>VLOOKUP(A13375, CrimeType!$A$1:$B$11, 2, FALSE)</f>
        <v>5</v>
      </c>
      <c r="C13375">
        <v>2017</v>
      </c>
      <c r="D13375">
        <v>5</v>
      </c>
      <c r="E13375">
        <v>28</v>
      </c>
      <c r="F13375" t="s">
        <v>93</v>
      </c>
      <c r="G13375" t="s">
        <v>93</v>
      </c>
      <c r="H13375" t="s">
        <v>94</v>
      </c>
      <c r="I13375" t="s">
        <v>94</v>
      </c>
      <c r="J13375">
        <f>VLOOKUP(I13375, Neighbourhood!$A$1:$B$26, 2, FALSE)</f>
        <v>25</v>
      </c>
      <c r="K13375">
        <v>0</v>
      </c>
      <c r="L13375">
        <v>0</v>
      </c>
    </row>
    <row r="13376" spans="1:12" x14ac:dyDescent="0.3">
      <c r="A13376" t="s">
        <v>92</v>
      </c>
      <c r="B13376">
        <f>VLOOKUP(A13376, CrimeType!$A$1:$B$11, 2, FALSE)</f>
        <v>5</v>
      </c>
      <c r="C13376">
        <v>2017</v>
      </c>
      <c r="D13376">
        <v>5</v>
      </c>
      <c r="E13376">
        <v>28</v>
      </c>
      <c r="F13376" t="s">
        <v>93</v>
      </c>
      <c r="G13376" t="s">
        <v>93</v>
      </c>
      <c r="H13376" t="s">
        <v>94</v>
      </c>
      <c r="I13376" t="s">
        <v>94</v>
      </c>
      <c r="J13376">
        <f>VLOOKUP(I13376, Neighbourhood!$A$1:$B$26, 2, FALSE)</f>
        <v>25</v>
      </c>
      <c r="K13376">
        <v>0</v>
      </c>
      <c r="L13376">
        <v>0</v>
      </c>
    </row>
    <row r="13377" spans="1:12" x14ac:dyDescent="0.3">
      <c r="A13377" t="s">
        <v>92</v>
      </c>
      <c r="B13377">
        <f>VLOOKUP(A13377, CrimeType!$A$1:$B$11, 2, FALSE)</f>
        <v>5</v>
      </c>
      <c r="C13377">
        <v>2017</v>
      </c>
      <c r="D13377">
        <v>5</v>
      </c>
      <c r="E13377">
        <v>28</v>
      </c>
      <c r="F13377" t="s">
        <v>93</v>
      </c>
      <c r="G13377" t="s">
        <v>93</v>
      </c>
      <c r="H13377" t="s">
        <v>94</v>
      </c>
      <c r="I13377" t="s">
        <v>94</v>
      </c>
      <c r="J13377">
        <f>VLOOKUP(I13377, Neighbourhood!$A$1:$B$26, 2, FALSE)</f>
        <v>25</v>
      </c>
      <c r="K13377">
        <v>0</v>
      </c>
      <c r="L13377">
        <v>0</v>
      </c>
    </row>
    <row r="13378" spans="1:12" x14ac:dyDescent="0.3">
      <c r="A13378" t="s">
        <v>92</v>
      </c>
      <c r="B13378">
        <f>VLOOKUP(A13378, CrimeType!$A$1:$B$11, 2, FALSE)</f>
        <v>5</v>
      </c>
      <c r="C13378">
        <v>2017</v>
      </c>
      <c r="D13378">
        <v>5</v>
      </c>
      <c r="E13378">
        <v>28</v>
      </c>
      <c r="F13378" t="s">
        <v>93</v>
      </c>
      <c r="G13378" t="s">
        <v>93</v>
      </c>
      <c r="H13378" t="s">
        <v>94</v>
      </c>
      <c r="I13378" t="s">
        <v>94</v>
      </c>
      <c r="J13378">
        <f>VLOOKUP(I13378, Neighbourhood!$A$1:$B$26, 2, FALSE)</f>
        <v>25</v>
      </c>
      <c r="K13378">
        <v>0</v>
      </c>
      <c r="L13378">
        <v>0</v>
      </c>
    </row>
    <row r="13379" spans="1:12" x14ac:dyDescent="0.3">
      <c r="A13379" t="s">
        <v>92</v>
      </c>
      <c r="B13379">
        <f>VLOOKUP(A13379, CrimeType!$A$1:$B$11, 2, FALSE)</f>
        <v>5</v>
      </c>
      <c r="C13379">
        <v>2017</v>
      </c>
      <c r="D13379">
        <v>5</v>
      </c>
      <c r="E13379">
        <v>28</v>
      </c>
      <c r="F13379" t="s">
        <v>93</v>
      </c>
      <c r="G13379" t="s">
        <v>93</v>
      </c>
      <c r="H13379" t="s">
        <v>94</v>
      </c>
      <c r="I13379" t="s">
        <v>94</v>
      </c>
      <c r="J13379">
        <f>VLOOKUP(I13379, Neighbourhood!$A$1:$B$26, 2, FALSE)</f>
        <v>25</v>
      </c>
      <c r="K13379">
        <v>0</v>
      </c>
      <c r="L13379">
        <v>0</v>
      </c>
    </row>
    <row r="13380" spans="1:12" x14ac:dyDescent="0.3">
      <c r="A13380" t="s">
        <v>92</v>
      </c>
      <c r="B13380">
        <f>VLOOKUP(A13380, CrimeType!$A$1:$B$11, 2, FALSE)</f>
        <v>5</v>
      </c>
      <c r="C13380">
        <v>2017</v>
      </c>
      <c r="D13380">
        <v>5</v>
      </c>
      <c r="E13380">
        <v>28</v>
      </c>
      <c r="F13380" t="s">
        <v>93</v>
      </c>
      <c r="G13380" t="s">
        <v>93</v>
      </c>
      <c r="H13380" t="s">
        <v>94</v>
      </c>
      <c r="I13380" t="s">
        <v>94</v>
      </c>
      <c r="J13380">
        <f>VLOOKUP(I13380, Neighbourhood!$A$1:$B$26, 2, FALSE)</f>
        <v>25</v>
      </c>
      <c r="K13380">
        <v>0</v>
      </c>
      <c r="L13380">
        <v>0</v>
      </c>
    </row>
    <row r="13381" spans="1:12" x14ac:dyDescent="0.3">
      <c r="A13381" t="s">
        <v>92</v>
      </c>
      <c r="B13381">
        <f>VLOOKUP(A13381, CrimeType!$A$1:$B$11, 2, FALSE)</f>
        <v>5</v>
      </c>
      <c r="C13381">
        <v>2017</v>
      </c>
      <c r="D13381">
        <v>5</v>
      </c>
      <c r="E13381">
        <v>28</v>
      </c>
      <c r="F13381" t="s">
        <v>93</v>
      </c>
      <c r="G13381" t="s">
        <v>93</v>
      </c>
      <c r="H13381" t="s">
        <v>94</v>
      </c>
      <c r="I13381" t="s">
        <v>94</v>
      </c>
      <c r="J13381">
        <f>VLOOKUP(I13381, Neighbourhood!$A$1:$B$26, 2, FALSE)</f>
        <v>25</v>
      </c>
      <c r="K13381">
        <v>0</v>
      </c>
      <c r="L13381">
        <v>0</v>
      </c>
    </row>
    <row r="13382" spans="1:12" x14ac:dyDescent="0.3">
      <c r="A13382" t="s">
        <v>92</v>
      </c>
      <c r="B13382">
        <f>VLOOKUP(A13382, CrimeType!$A$1:$B$11, 2, FALSE)</f>
        <v>5</v>
      </c>
      <c r="C13382">
        <v>2017</v>
      </c>
      <c r="D13382">
        <v>5</v>
      </c>
      <c r="E13382">
        <v>28</v>
      </c>
      <c r="F13382" t="s">
        <v>93</v>
      </c>
      <c r="G13382" t="s">
        <v>93</v>
      </c>
      <c r="H13382" t="s">
        <v>94</v>
      </c>
      <c r="I13382" t="s">
        <v>94</v>
      </c>
      <c r="J13382">
        <f>VLOOKUP(I13382, Neighbourhood!$A$1:$B$26, 2, FALSE)</f>
        <v>25</v>
      </c>
      <c r="K13382">
        <v>0</v>
      </c>
      <c r="L13382">
        <v>0</v>
      </c>
    </row>
    <row r="13383" spans="1:12" x14ac:dyDescent="0.3">
      <c r="A13383" t="s">
        <v>92</v>
      </c>
      <c r="B13383">
        <f>VLOOKUP(A13383, CrimeType!$A$1:$B$11, 2, FALSE)</f>
        <v>5</v>
      </c>
      <c r="C13383">
        <v>2017</v>
      </c>
      <c r="D13383">
        <v>5</v>
      </c>
      <c r="E13383">
        <v>28</v>
      </c>
      <c r="F13383" t="s">
        <v>93</v>
      </c>
      <c r="G13383" t="s">
        <v>93</v>
      </c>
      <c r="H13383" t="s">
        <v>94</v>
      </c>
      <c r="I13383" t="s">
        <v>94</v>
      </c>
      <c r="J13383">
        <f>VLOOKUP(I13383, Neighbourhood!$A$1:$B$26, 2, FALSE)</f>
        <v>25</v>
      </c>
      <c r="K13383">
        <v>0</v>
      </c>
      <c r="L13383">
        <v>0</v>
      </c>
    </row>
    <row r="13384" spans="1:12" x14ac:dyDescent="0.3">
      <c r="A13384" t="s">
        <v>18</v>
      </c>
      <c r="B13384">
        <f>VLOOKUP(A13384, CrimeType!$A$1:$B$11, 2, FALSE)</f>
        <v>7</v>
      </c>
      <c r="C13384">
        <v>2017</v>
      </c>
      <c r="D13384">
        <v>5</v>
      </c>
      <c r="E13384">
        <v>29</v>
      </c>
      <c r="F13384">
        <v>0</v>
      </c>
      <c r="G13384">
        <v>0</v>
      </c>
      <c r="H13384" t="s">
        <v>4489</v>
      </c>
      <c r="I13384" t="s">
        <v>89</v>
      </c>
      <c r="J13384">
        <f>VLOOKUP(I13384, Neighbourhood!$A$1:$B$26, 2, FALSE)</f>
        <v>17</v>
      </c>
      <c r="K13384">
        <v>490017.67</v>
      </c>
      <c r="L13384">
        <v>5453916.1900000004</v>
      </c>
    </row>
    <row r="13385" spans="1:12" x14ac:dyDescent="0.3">
      <c r="A13385" t="s">
        <v>18</v>
      </c>
      <c r="B13385">
        <f>VLOOKUP(A13385, CrimeType!$A$1:$B$11, 2, FALSE)</f>
        <v>7</v>
      </c>
      <c r="C13385">
        <v>2017</v>
      </c>
      <c r="D13385">
        <v>5</v>
      </c>
      <c r="E13385">
        <v>29</v>
      </c>
      <c r="F13385">
        <v>0</v>
      </c>
      <c r="G13385">
        <v>0</v>
      </c>
      <c r="H13385" t="s">
        <v>753</v>
      </c>
      <c r="I13385" t="s">
        <v>61</v>
      </c>
      <c r="J13385">
        <f>VLOOKUP(I13385, Neighbourhood!$A$1:$B$26, 2, FALSE)</f>
        <v>15</v>
      </c>
      <c r="K13385">
        <v>497791.59</v>
      </c>
      <c r="L13385">
        <v>5456007.96</v>
      </c>
    </row>
    <row r="13386" spans="1:12" x14ac:dyDescent="0.3">
      <c r="A13386" t="s">
        <v>10</v>
      </c>
      <c r="B13386">
        <f>VLOOKUP(A13386, CrimeType!$A$1:$B$11, 2, FALSE)</f>
        <v>2</v>
      </c>
      <c r="C13386">
        <v>2017</v>
      </c>
      <c r="D13386">
        <v>5</v>
      </c>
      <c r="E13386">
        <v>29</v>
      </c>
      <c r="F13386">
        <v>0</v>
      </c>
      <c r="G13386">
        <v>1</v>
      </c>
      <c r="H13386" t="s">
        <v>4735</v>
      </c>
      <c r="I13386" t="s">
        <v>20</v>
      </c>
      <c r="J13386">
        <f>VLOOKUP(I13386, Neighbourhood!$A$1:$B$26, 2, FALSE)</f>
        <v>23</v>
      </c>
      <c r="K13386">
        <v>489675.86</v>
      </c>
      <c r="L13386">
        <v>5459611.2400000002</v>
      </c>
    </row>
    <row r="13387" spans="1:12" x14ac:dyDescent="0.3">
      <c r="A13387" t="s">
        <v>18</v>
      </c>
      <c r="B13387">
        <f>VLOOKUP(A13387, CrimeType!$A$1:$B$11, 2, FALSE)</f>
        <v>7</v>
      </c>
      <c r="C13387">
        <v>2017</v>
      </c>
      <c r="D13387">
        <v>5</v>
      </c>
      <c r="E13387">
        <v>29</v>
      </c>
      <c r="F13387">
        <v>0</v>
      </c>
      <c r="G13387">
        <v>1</v>
      </c>
      <c r="H13387" t="s">
        <v>4736</v>
      </c>
      <c r="I13387" t="s">
        <v>22</v>
      </c>
      <c r="J13387">
        <f>VLOOKUP(I13387, Neighbourhood!$A$1:$B$26, 2, FALSE)</f>
        <v>6</v>
      </c>
      <c r="K13387">
        <v>495951.26</v>
      </c>
      <c r="L13387">
        <v>5459659.0899999999</v>
      </c>
    </row>
    <row r="13388" spans="1:12" x14ac:dyDescent="0.3">
      <c r="A13388" t="s">
        <v>119</v>
      </c>
      <c r="B13388">
        <f>VLOOKUP(A13388, CrimeType!$A$1:$B$11, 2, FALSE)</f>
        <v>8</v>
      </c>
      <c r="C13388">
        <v>2017</v>
      </c>
      <c r="D13388">
        <v>5</v>
      </c>
      <c r="E13388">
        <v>29</v>
      </c>
      <c r="F13388">
        <v>0</v>
      </c>
      <c r="G13388">
        <v>30</v>
      </c>
      <c r="H13388" t="s">
        <v>4737</v>
      </c>
      <c r="I13388" t="s">
        <v>65</v>
      </c>
      <c r="J13388">
        <f>VLOOKUP(I13388, Neighbourhood!$A$1:$B$26, 2, FALSE)</f>
        <v>12</v>
      </c>
      <c r="K13388">
        <v>492700.99</v>
      </c>
      <c r="L13388">
        <v>5456508.4900000002</v>
      </c>
    </row>
    <row r="13389" spans="1:12" x14ac:dyDescent="0.3">
      <c r="A13389" t="s">
        <v>18</v>
      </c>
      <c r="B13389">
        <f>VLOOKUP(A13389, CrimeType!$A$1:$B$11, 2, FALSE)</f>
        <v>7</v>
      </c>
      <c r="C13389">
        <v>2017</v>
      </c>
      <c r="D13389">
        <v>5</v>
      </c>
      <c r="E13389">
        <v>29</v>
      </c>
      <c r="F13389">
        <v>1</v>
      </c>
      <c r="G13389">
        <v>0</v>
      </c>
      <c r="H13389" t="s">
        <v>646</v>
      </c>
      <c r="I13389" t="s">
        <v>26</v>
      </c>
      <c r="J13389">
        <f>VLOOKUP(I13389, Neighbourhood!$A$1:$B$26, 2, FALSE)</f>
        <v>2</v>
      </c>
      <c r="K13389">
        <v>491309.73</v>
      </c>
      <c r="L13389">
        <v>5458477.2000000002</v>
      </c>
    </row>
    <row r="13390" spans="1:12" x14ac:dyDescent="0.3">
      <c r="A13390" t="s">
        <v>15</v>
      </c>
      <c r="B13390">
        <f>VLOOKUP(A13390, CrimeType!$A$1:$B$11, 2, FALSE)</f>
        <v>4</v>
      </c>
      <c r="C13390">
        <v>2017</v>
      </c>
      <c r="D13390">
        <v>5</v>
      </c>
      <c r="E13390">
        <v>29</v>
      </c>
      <c r="F13390">
        <v>2</v>
      </c>
      <c r="G13390">
        <v>0</v>
      </c>
      <c r="H13390" t="s">
        <v>1393</v>
      </c>
      <c r="I13390" t="s">
        <v>26</v>
      </c>
      <c r="J13390">
        <f>VLOOKUP(I13390, Neighbourhood!$A$1:$B$26, 2, FALSE)</f>
        <v>2</v>
      </c>
      <c r="K13390">
        <v>492557.67</v>
      </c>
      <c r="L13390">
        <v>5458711.0499999998</v>
      </c>
    </row>
    <row r="13391" spans="1:12" x14ac:dyDescent="0.3">
      <c r="A13391" t="s">
        <v>10</v>
      </c>
      <c r="B13391">
        <f>VLOOKUP(A13391, CrimeType!$A$1:$B$11, 2, FALSE)</f>
        <v>2</v>
      </c>
      <c r="C13391">
        <v>2017</v>
      </c>
      <c r="D13391">
        <v>5</v>
      </c>
      <c r="E13391">
        <v>29</v>
      </c>
      <c r="F13391">
        <v>3</v>
      </c>
      <c r="G13391">
        <v>35</v>
      </c>
      <c r="H13391" t="s">
        <v>4738</v>
      </c>
      <c r="I13391" t="s">
        <v>61</v>
      </c>
      <c r="J13391">
        <f>VLOOKUP(I13391, Neighbourhood!$A$1:$B$26, 2, FALSE)</f>
        <v>15</v>
      </c>
      <c r="K13391">
        <v>497530.9</v>
      </c>
      <c r="L13391">
        <v>5455473.7699999996</v>
      </c>
    </row>
    <row r="13392" spans="1:12" x14ac:dyDescent="0.3">
      <c r="A13392" t="s">
        <v>24</v>
      </c>
      <c r="B13392">
        <f>VLOOKUP(A13392, CrimeType!$A$1:$B$11, 2, FALSE)</f>
        <v>1</v>
      </c>
      <c r="C13392">
        <v>2017</v>
      </c>
      <c r="D13392">
        <v>5</v>
      </c>
      <c r="E13392">
        <v>29</v>
      </c>
      <c r="F13392">
        <v>3</v>
      </c>
      <c r="G13392">
        <v>49</v>
      </c>
      <c r="H13392" t="s">
        <v>574</v>
      </c>
      <c r="I13392" t="s">
        <v>46</v>
      </c>
      <c r="J13392">
        <f>VLOOKUP(I13392, Neighbourhood!$A$1:$B$26, 2, FALSE)</f>
        <v>5</v>
      </c>
      <c r="K13392">
        <v>494936.26</v>
      </c>
      <c r="L13392">
        <v>5457968.3899999997</v>
      </c>
    </row>
    <row r="13393" spans="1:12" x14ac:dyDescent="0.3">
      <c r="A13393" t="s">
        <v>29</v>
      </c>
      <c r="B13393">
        <f>VLOOKUP(A13393, CrimeType!$A$1:$B$11, 2, FALSE)</f>
        <v>6</v>
      </c>
      <c r="C13393">
        <v>2017</v>
      </c>
      <c r="D13393">
        <v>5</v>
      </c>
      <c r="E13393">
        <v>29</v>
      </c>
      <c r="F13393">
        <v>4</v>
      </c>
      <c r="G13393">
        <v>15</v>
      </c>
      <c r="H13393" t="s">
        <v>2735</v>
      </c>
      <c r="I13393" t="s">
        <v>68</v>
      </c>
      <c r="J13393">
        <f>VLOOKUP(I13393, Neighbourhood!$A$1:$B$26, 2, FALSE)</f>
        <v>10</v>
      </c>
      <c r="K13393">
        <v>489077.45</v>
      </c>
      <c r="L13393">
        <v>5457765.8300000001</v>
      </c>
    </row>
    <row r="13394" spans="1:12" x14ac:dyDescent="0.3">
      <c r="A13394" t="s">
        <v>24</v>
      </c>
      <c r="B13394">
        <f>VLOOKUP(A13394, CrimeType!$A$1:$B$11, 2, FALSE)</f>
        <v>1</v>
      </c>
      <c r="C13394">
        <v>2017</v>
      </c>
      <c r="D13394">
        <v>5</v>
      </c>
      <c r="E13394">
        <v>29</v>
      </c>
      <c r="F13394">
        <v>5</v>
      </c>
      <c r="G13394">
        <v>30</v>
      </c>
      <c r="H13394" t="s">
        <v>2882</v>
      </c>
      <c r="I13394" t="s">
        <v>14</v>
      </c>
      <c r="J13394">
        <f>VLOOKUP(I13394, Neighbourhood!$A$1:$B$26, 2, FALSE)</f>
        <v>4</v>
      </c>
      <c r="K13394">
        <v>490109.35</v>
      </c>
      <c r="L13394">
        <v>5457056.5199999996</v>
      </c>
    </row>
    <row r="13395" spans="1:12" x14ac:dyDescent="0.3">
      <c r="A13395" t="s">
        <v>119</v>
      </c>
      <c r="B13395">
        <f>VLOOKUP(A13395, CrimeType!$A$1:$B$11, 2, FALSE)</f>
        <v>8</v>
      </c>
      <c r="C13395">
        <v>2017</v>
      </c>
      <c r="D13395">
        <v>5</v>
      </c>
      <c r="E13395">
        <v>29</v>
      </c>
      <c r="F13395">
        <v>8</v>
      </c>
      <c r="G13395">
        <v>0</v>
      </c>
      <c r="H13395" t="s">
        <v>4741</v>
      </c>
      <c r="I13395" t="s">
        <v>68</v>
      </c>
      <c r="J13395">
        <f>VLOOKUP(I13395, Neighbourhood!$A$1:$B$26, 2, FALSE)</f>
        <v>10</v>
      </c>
      <c r="K13395">
        <v>488548.48</v>
      </c>
      <c r="L13395">
        <v>5457373.2699999996</v>
      </c>
    </row>
    <row r="13396" spans="1:12" x14ac:dyDescent="0.3">
      <c r="A13396" t="s">
        <v>15</v>
      </c>
      <c r="B13396">
        <f>VLOOKUP(A13396, CrimeType!$A$1:$B$11, 2, FALSE)</f>
        <v>4</v>
      </c>
      <c r="C13396">
        <v>2017</v>
      </c>
      <c r="D13396">
        <v>5</v>
      </c>
      <c r="E13396">
        <v>29</v>
      </c>
      <c r="F13396">
        <v>8</v>
      </c>
      <c r="G13396">
        <v>0</v>
      </c>
      <c r="H13396" t="s">
        <v>4739</v>
      </c>
      <c r="I13396" t="s">
        <v>22</v>
      </c>
      <c r="J13396">
        <f>VLOOKUP(I13396, Neighbourhood!$A$1:$B$26, 2, FALSE)</f>
        <v>6</v>
      </c>
      <c r="K13396">
        <v>497785.68</v>
      </c>
      <c r="L13396">
        <v>5458017.9500000002</v>
      </c>
    </row>
    <row r="13397" spans="1:12" x14ac:dyDescent="0.3">
      <c r="A13397" t="s">
        <v>18</v>
      </c>
      <c r="B13397">
        <f>VLOOKUP(A13397, CrimeType!$A$1:$B$11, 2, FALSE)</f>
        <v>7</v>
      </c>
      <c r="C13397">
        <v>2017</v>
      </c>
      <c r="D13397">
        <v>5</v>
      </c>
      <c r="E13397">
        <v>29</v>
      </c>
      <c r="F13397">
        <v>8</v>
      </c>
      <c r="G13397">
        <v>0</v>
      </c>
      <c r="H13397" t="s">
        <v>4740</v>
      </c>
      <c r="I13397" t="s">
        <v>46</v>
      </c>
      <c r="J13397">
        <f>VLOOKUP(I13397, Neighbourhood!$A$1:$B$26, 2, FALSE)</f>
        <v>5</v>
      </c>
      <c r="K13397">
        <v>494922.72</v>
      </c>
      <c r="L13397">
        <v>5456687.0999999996</v>
      </c>
    </row>
    <row r="13398" spans="1:12" x14ac:dyDescent="0.3">
      <c r="A13398" t="s">
        <v>10</v>
      </c>
      <c r="B13398">
        <f>VLOOKUP(A13398, CrimeType!$A$1:$B$11, 2, FALSE)</f>
        <v>2</v>
      </c>
      <c r="C13398">
        <v>2017</v>
      </c>
      <c r="D13398">
        <v>5</v>
      </c>
      <c r="E13398">
        <v>29</v>
      </c>
      <c r="F13398">
        <v>8</v>
      </c>
      <c r="G13398">
        <v>15</v>
      </c>
      <c r="H13398" t="s">
        <v>4742</v>
      </c>
      <c r="I13398" t="s">
        <v>14</v>
      </c>
      <c r="J13398">
        <f>VLOOKUP(I13398, Neighbourhood!$A$1:$B$26, 2, FALSE)</f>
        <v>4</v>
      </c>
      <c r="K13398">
        <v>489549.47</v>
      </c>
      <c r="L13398">
        <v>5456262.2999999998</v>
      </c>
    </row>
    <row r="13399" spans="1:12" x14ac:dyDescent="0.3">
      <c r="A13399" t="s">
        <v>119</v>
      </c>
      <c r="B13399">
        <f>VLOOKUP(A13399, CrimeType!$A$1:$B$11, 2, FALSE)</f>
        <v>8</v>
      </c>
      <c r="C13399">
        <v>2017</v>
      </c>
      <c r="D13399">
        <v>5</v>
      </c>
      <c r="E13399">
        <v>29</v>
      </c>
      <c r="F13399">
        <v>8</v>
      </c>
      <c r="G13399">
        <v>17</v>
      </c>
      <c r="H13399" t="s">
        <v>2251</v>
      </c>
      <c r="I13399" t="s">
        <v>65</v>
      </c>
      <c r="J13399">
        <f>VLOOKUP(I13399, Neighbourhood!$A$1:$B$26, 2, FALSE)</f>
        <v>12</v>
      </c>
      <c r="K13399">
        <v>492045.7</v>
      </c>
      <c r="L13399">
        <v>5457494.4000000004</v>
      </c>
    </row>
    <row r="13400" spans="1:12" x14ac:dyDescent="0.3">
      <c r="A13400" t="s">
        <v>18</v>
      </c>
      <c r="B13400">
        <f>VLOOKUP(A13400, CrimeType!$A$1:$B$11, 2, FALSE)</f>
        <v>7</v>
      </c>
      <c r="C13400">
        <v>2017</v>
      </c>
      <c r="D13400">
        <v>5</v>
      </c>
      <c r="E13400">
        <v>29</v>
      </c>
      <c r="F13400">
        <v>9</v>
      </c>
      <c r="G13400">
        <v>30</v>
      </c>
      <c r="H13400" t="s">
        <v>638</v>
      </c>
      <c r="I13400" t="s">
        <v>20</v>
      </c>
      <c r="J13400">
        <f>VLOOKUP(I13400, Neighbourhood!$A$1:$B$26, 2, FALSE)</f>
        <v>23</v>
      </c>
      <c r="K13400">
        <v>490794.89</v>
      </c>
      <c r="L13400">
        <v>5458754.79</v>
      </c>
    </row>
    <row r="13401" spans="1:12" x14ac:dyDescent="0.3">
      <c r="A13401" t="s">
        <v>18</v>
      </c>
      <c r="B13401">
        <f>VLOOKUP(A13401, CrimeType!$A$1:$B$11, 2, FALSE)</f>
        <v>7</v>
      </c>
      <c r="C13401">
        <v>2017</v>
      </c>
      <c r="D13401">
        <v>5</v>
      </c>
      <c r="E13401">
        <v>29</v>
      </c>
      <c r="F13401">
        <v>9</v>
      </c>
      <c r="G13401">
        <v>30</v>
      </c>
      <c r="H13401" t="s">
        <v>50</v>
      </c>
      <c r="I13401" t="s">
        <v>26</v>
      </c>
      <c r="J13401">
        <f>VLOOKUP(I13401, Neighbourhood!$A$1:$B$26, 2, FALSE)</f>
        <v>2</v>
      </c>
      <c r="K13401">
        <v>491115.45</v>
      </c>
      <c r="L13401">
        <v>5459163.4800000004</v>
      </c>
    </row>
    <row r="13402" spans="1:12" x14ac:dyDescent="0.3">
      <c r="A13402" t="s">
        <v>24</v>
      </c>
      <c r="B13402">
        <f>VLOOKUP(A13402, CrimeType!$A$1:$B$11, 2, FALSE)</f>
        <v>1</v>
      </c>
      <c r="C13402">
        <v>2017</v>
      </c>
      <c r="D13402">
        <v>5</v>
      </c>
      <c r="E13402">
        <v>29</v>
      </c>
      <c r="F13402">
        <v>9</v>
      </c>
      <c r="G13402">
        <v>44</v>
      </c>
      <c r="H13402" t="s">
        <v>3191</v>
      </c>
      <c r="I13402" t="s">
        <v>14</v>
      </c>
      <c r="J13402">
        <f>VLOOKUP(I13402, Neighbourhood!$A$1:$B$26, 2, FALSE)</f>
        <v>4</v>
      </c>
      <c r="K13402">
        <v>490679.03999999998</v>
      </c>
      <c r="L13402">
        <v>5456855.3399999999</v>
      </c>
    </row>
    <row r="13403" spans="1:12" x14ac:dyDescent="0.3">
      <c r="A13403" t="s">
        <v>15</v>
      </c>
      <c r="B13403">
        <f>VLOOKUP(A13403, CrimeType!$A$1:$B$11, 2, FALSE)</f>
        <v>4</v>
      </c>
      <c r="C13403">
        <v>2017</v>
      </c>
      <c r="D13403">
        <v>5</v>
      </c>
      <c r="E13403">
        <v>29</v>
      </c>
      <c r="F13403">
        <v>10</v>
      </c>
      <c r="G13403">
        <v>36</v>
      </c>
      <c r="H13403" t="s">
        <v>647</v>
      </c>
      <c r="I13403" t="s">
        <v>26</v>
      </c>
      <c r="J13403">
        <f>VLOOKUP(I13403, Neighbourhood!$A$1:$B$26, 2, FALSE)</f>
        <v>2</v>
      </c>
      <c r="K13403">
        <v>490448.62</v>
      </c>
      <c r="L13403">
        <v>5458327.7300000004</v>
      </c>
    </row>
    <row r="13404" spans="1:12" x14ac:dyDescent="0.3">
      <c r="A13404" t="s">
        <v>15</v>
      </c>
      <c r="B13404">
        <f>VLOOKUP(A13404, CrimeType!$A$1:$B$11, 2, FALSE)</f>
        <v>4</v>
      </c>
      <c r="C13404">
        <v>2017</v>
      </c>
      <c r="D13404">
        <v>5</v>
      </c>
      <c r="E13404">
        <v>29</v>
      </c>
      <c r="F13404">
        <v>10</v>
      </c>
      <c r="G13404">
        <v>48</v>
      </c>
      <c r="H13404" t="s">
        <v>160</v>
      </c>
      <c r="I13404" t="s">
        <v>26</v>
      </c>
      <c r="J13404">
        <f>VLOOKUP(I13404, Neighbourhood!$A$1:$B$26, 2, FALSE)</f>
        <v>2</v>
      </c>
      <c r="K13404">
        <v>491208.27</v>
      </c>
      <c r="L13404">
        <v>5458510.4199999999</v>
      </c>
    </row>
    <row r="13405" spans="1:12" x14ac:dyDescent="0.3">
      <c r="A13405" t="s">
        <v>29</v>
      </c>
      <c r="B13405">
        <f>VLOOKUP(A13405, CrimeType!$A$1:$B$11, 2, FALSE)</f>
        <v>6</v>
      </c>
      <c r="C13405">
        <v>2017</v>
      </c>
      <c r="D13405">
        <v>5</v>
      </c>
      <c r="E13405">
        <v>29</v>
      </c>
      <c r="F13405">
        <v>11</v>
      </c>
      <c r="G13405">
        <v>16</v>
      </c>
      <c r="H13405" t="s">
        <v>821</v>
      </c>
      <c r="I13405" t="s">
        <v>26</v>
      </c>
      <c r="J13405">
        <f>VLOOKUP(I13405, Neighbourhood!$A$1:$B$26, 2, FALSE)</f>
        <v>2</v>
      </c>
      <c r="K13405">
        <v>491254.92</v>
      </c>
      <c r="L13405">
        <v>5457854.3300000001</v>
      </c>
    </row>
    <row r="13406" spans="1:12" x14ac:dyDescent="0.3">
      <c r="A13406" t="s">
        <v>15</v>
      </c>
      <c r="B13406">
        <f>VLOOKUP(A13406, CrimeType!$A$1:$B$11, 2, FALSE)</f>
        <v>4</v>
      </c>
      <c r="C13406">
        <v>2017</v>
      </c>
      <c r="D13406">
        <v>5</v>
      </c>
      <c r="E13406">
        <v>29</v>
      </c>
      <c r="F13406">
        <v>12</v>
      </c>
      <c r="G13406">
        <v>0</v>
      </c>
      <c r="H13406" t="s">
        <v>4743</v>
      </c>
      <c r="I13406" t="s">
        <v>85</v>
      </c>
      <c r="J13406">
        <f>VLOOKUP(I13406, Neighbourhood!$A$1:$B$26, 2, FALSE)</f>
        <v>21</v>
      </c>
      <c r="K13406">
        <v>493893.19</v>
      </c>
      <c r="L13406">
        <v>5452871.25</v>
      </c>
    </row>
    <row r="13407" spans="1:12" x14ac:dyDescent="0.3">
      <c r="A13407" t="s">
        <v>115</v>
      </c>
      <c r="B13407">
        <f>VLOOKUP(A13407, CrimeType!$A$1:$B$11, 2, FALSE)</f>
        <v>11</v>
      </c>
      <c r="C13407">
        <v>2017</v>
      </c>
      <c r="D13407">
        <v>5</v>
      </c>
      <c r="E13407">
        <v>29</v>
      </c>
      <c r="F13407">
        <v>12</v>
      </c>
      <c r="G13407">
        <v>0</v>
      </c>
      <c r="H13407" t="s">
        <v>1931</v>
      </c>
      <c r="I13407" t="s">
        <v>61</v>
      </c>
      <c r="J13407">
        <f>VLOOKUP(I13407, Neighbourhood!$A$1:$B$26, 2, FALSE)</f>
        <v>15</v>
      </c>
      <c r="K13407">
        <v>496064</v>
      </c>
      <c r="L13407">
        <v>5454138</v>
      </c>
    </row>
    <row r="13408" spans="1:12" x14ac:dyDescent="0.3">
      <c r="A13408" t="s">
        <v>18</v>
      </c>
      <c r="B13408">
        <f>VLOOKUP(A13408, CrimeType!$A$1:$B$11, 2, FALSE)</f>
        <v>7</v>
      </c>
      <c r="C13408">
        <v>2017</v>
      </c>
      <c r="D13408">
        <v>5</v>
      </c>
      <c r="E13408">
        <v>29</v>
      </c>
      <c r="F13408">
        <v>13</v>
      </c>
      <c r="G13408">
        <v>0</v>
      </c>
      <c r="H13408" t="s">
        <v>3983</v>
      </c>
      <c r="I13408" t="s">
        <v>61</v>
      </c>
      <c r="J13408">
        <f>VLOOKUP(I13408, Neighbourhood!$A$1:$B$26, 2, FALSE)</f>
        <v>15</v>
      </c>
      <c r="K13408">
        <v>496967.76</v>
      </c>
      <c r="L13408">
        <v>5456159.2699999996</v>
      </c>
    </row>
    <row r="13409" spans="1:12" x14ac:dyDescent="0.3">
      <c r="A13409" t="s">
        <v>40</v>
      </c>
      <c r="B13409">
        <f>VLOOKUP(A13409, CrimeType!$A$1:$B$11, 2, FALSE)</f>
        <v>9</v>
      </c>
      <c r="C13409">
        <v>2017</v>
      </c>
      <c r="D13409">
        <v>5</v>
      </c>
      <c r="E13409">
        <v>29</v>
      </c>
      <c r="F13409">
        <v>13</v>
      </c>
      <c r="G13409">
        <v>0</v>
      </c>
      <c r="H13409" t="s">
        <v>4744</v>
      </c>
      <c r="I13409" t="s">
        <v>22</v>
      </c>
      <c r="J13409">
        <f>VLOOKUP(I13409, Neighbourhood!$A$1:$B$26, 2, FALSE)</f>
        <v>6</v>
      </c>
      <c r="K13409">
        <v>495891.24</v>
      </c>
      <c r="L13409">
        <v>5458489.2999999998</v>
      </c>
    </row>
    <row r="13410" spans="1:12" x14ac:dyDescent="0.3">
      <c r="A13410" t="s">
        <v>40</v>
      </c>
      <c r="B13410">
        <f>VLOOKUP(A13410, CrimeType!$A$1:$B$11, 2, FALSE)</f>
        <v>9</v>
      </c>
      <c r="C13410">
        <v>2017</v>
      </c>
      <c r="D13410">
        <v>5</v>
      </c>
      <c r="E13410">
        <v>29</v>
      </c>
      <c r="F13410">
        <v>13</v>
      </c>
      <c r="G13410">
        <v>14</v>
      </c>
      <c r="H13410" t="s">
        <v>2915</v>
      </c>
      <c r="I13410" t="s">
        <v>46</v>
      </c>
      <c r="J13410">
        <f>VLOOKUP(I13410, Neighbourhood!$A$1:$B$26, 2, FALSE)</f>
        <v>5</v>
      </c>
      <c r="K13410">
        <v>495324.43</v>
      </c>
      <c r="L13410">
        <v>5458722.5199999996</v>
      </c>
    </row>
    <row r="13411" spans="1:12" x14ac:dyDescent="0.3">
      <c r="A13411" t="s">
        <v>15</v>
      </c>
      <c r="B13411">
        <f>VLOOKUP(A13411, CrimeType!$A$1:$B$11, 2, FALSE)</f>
        <v>4</v>
      </c>
      <c r="C13411">
        <v>2017</v>
      </c>
      <c r="D13411">
        <v>5</v>
      </c>
      <c r="E13411">
        <v>29</v>
      </c>
      <c r="F13411">
        <v>13</v>
      </c>
      <c r="G13411">
        <v>42</v>
      </c>
      <c r="H13411" t="s">
        <v>1831</v>
      </c>
      <c r="I13411" t="s">
        <v>65</v>
      </c>
      <c r="J13411">
        <f>VLOOKUP(I13411, Neighbourhood!$A$1:$B$26, 2, FALSE)</f>
        <v>12</v>
      </c>
      <c r="K13411">
        <v>493618.85</v>
      </c>
      <c r="L13411">
        <v>5456525.7400000002</v>
      </c>
    </row>
    <row r="13412" spans="1:12" x14ac:dyDescent="0.3">
      <c r="A13412" t="s">
        <v>29</v>
      </c>
      <c r="B13412">
        <f>VLOOKUP(A13412, CrimeType!$A$1:$B$11, 2, FALSE)</f>
        <v>6</v>
      </c>
      <c r="C13412">
        <v>2017</v>
      </c>
      <c r="D13412">
        <v>5</v>
      </c>
      <c r="E13412">
        <v>29</v>
      </c>
      <c r="F13412">
        <v>14</v>
      </c>
      <c r="G13412">
        <v>0</v>
      </c>
      <c r="H13412" t="s">
        <v>789</v>
      </c>
      <c r="I13412" t="s">
        <v>20</v>
      </c>
      <c r="J13412">
        <f>VLOOKUP(I13412, Neighbourhood!$A$1:$B$26, 2, FALSE)</f>
        <v>23</v>
      </c>
      <c r="K13412">
        <v>491000.08</v>
      </c>
      <c r="L13412">
        <v>5458892.9500000002</v>
      </c>
    </row>
    <row r="13413" spans="1:12" x14ac:dyDescent="0.3">
      <c r="A13413" t="s">
        <v>15</v>
      </c>
      <c r="B13413">
        <f>VLOOKUP(A13413, CrimeType!$A$1:$B$11, 2, FALSE)</f>
        <v>4</v>
      </c>
      <c r="C13413">
        <v>2017</v>
      </c>
      <c r="D13413">
        <v>5</v>
      </c>
      <c r="E13413">
        <v>29</v>
      </c>
      <c r="F13413">
        <v>14</v>
      </c>
      <c r="G13413">
        <v>15</v>
      </c>
      <c r="H13413" t="s">
        <v>4660</v>
      </c>
      <c r="I13413" t="s">
        <v>26</v>
      </c>
      <c r="J13413">
        <f>VLOOKUP(I13413, Neighbourhood!$A$1:$B$26, 2, FALSE)</f>
        <v>2</v>
      </c>
      <c r="K13413">
        <v>490298.95</v>
      </c>
      <c r="L13413">
        <v>5458037.3899999997</v>
      </c>
    </row>
    <row r="13414" spans="1:12" x14ac:dyDescent="0.3">
      <c r="A13414" t="s">
        <v>29</v>
      </c>
      <c r="B13414">
        <f>VLOOKUP(A13414, CrimeType!$A$1:$B$11, 2, FALSE)</f>
        <v>6</v>
      </c>
      <c r="C13414">
        <v>2017</v>
      </c>
      <c r="D13414">
        <v>5</v>
      </c>
      <c r="E13414">
        <v>29</v>
      </c>
      <c r="F13414">
        <v>14</v>
      </c>
      <c r="G13414">
        <v>30</v>
      </c>
      <c r="H13414" t="s">
        <v>129</v>
      </c>
      <c r="I13414" t="s">
        <v>65</v>
      </c>
      <c r="J13414">
        <f>VLOOKUP(I13414, Neighbourhood!$A$1:$B$26, 2, FALSE)</f>
        <v>12</v>
      </c>
      <c r="K13414">
        <v>491828.41</v>
      </c>
      <c r="L13414">
        <v>5456713.2599999998</v>
      </c>
    </row>
    <row r="13415" spans="1:12" x14ac:dyDescent="0.3">
      <c r="A13415" t="s">
        <v>10</v>
      </c>
      <c r="B13415">
        <f>VLOOKUP(A13415, CrimeType!$A$1:$B$11, 2, FALSE)</f>
        <v>2</v>
      </c>
      <c r="C13415">
        <v>2017</v>
      </c>
      <c r="D13415">
        <v>5</v>
      </c>
      <c r="E13415">
        <v>29</v>
      </c>
      <c r="F13415">
        <v>14</v>
      </c>
      <c r="G13415">
        <v>36</v>
      </c>
      <c r="H13415" t="s">
        <v>1130</v>
      </c>
      <c r="I13415" t="s">
        <v>68</v>
      </c>
      <c r="J13415">
        <f>VLOOKUP(I13415, Neighbourhood!$A$1:$B$26, 2, FALSE)</f>
        <v>10</v>
      </c>
      <c r="K13415">
        <v>489207.49</v>
      </c>
      <c r="L13415">
        <v>5457070.7400000002</v>
      </c>
    </row>
    <row r="13416" spans="1:12" x14ac:dyDescent="0.3">
      <c r="A13416" t="s">
        <v>24</v>
      </c>
      <c r="B13416">
        <f>VLOOKUP(A13416, CrimeType!$A$1:$B$11, 2, FALSE)</f>
        <v>1</v>
      </c>
      <c r="C13416">
        <v>2017</v>
      </c>
      <c r="D13416">
        <v>5</v>
      </c>
      <c r="E13416">
        <v>29</v>
      </c>
      <c r="F13416">
        <v>14</v>
      </c>
      <c r="G13416">
        <v>40</v>
      </c>
      <c r="H13416" t="s">
        <v>3061</v>
      </c>
      <c r="I13416" t="s">
        <v>61</v>
      </c>
      <c r="J13416">
        <f>VLOOKUP(I13416, Neighbourhood!$A$1:$B$26, 2, FALSE)</f>
        <v>15</v>
      </c>
      <c r="K13416">
        <v>495893.67</v>
      </c>
      <c r="L13416">
        <v>5456590.7699999996</v>
      </c>
    </row>
    <row r="13417" spans="1:12" x14ac:dyDescent="0.3">
      <c r="A13417" t="s">
        <v>115</v>
      </c>
      <c r="B13417">
        <f>VLOOKUP(A13417, CrimeType!$A$1:$B$11, 2, FALSE)</f>
        <v>11</v>
      </c>
      <c r="C13417">
        <v>2017</v>
      </c>
      <c r="D13417">
        <v>5</v>
      </c>
      <c r="E13417">
        <v>29</v>
      </c>
      <c r="F13417">
        <v>14</v>
      </c>
      <c r="G13417">
        <v>59</v>
      </c>
      <c r="H13417" t="s">
        <v>4745</v>
      </c>
      <c r="I13417" t="s">
        <v>12</v>
      </c>
      <c r="J13417">
        <f>VLOOKUP(I13417, Neighbourhood!$A$1:$B$26, 2, FALSE)</f>
        <v>1</v>
      </c>
      <c r="K13417">
        <v>487747</v>
      </c>
      <c r="L13417">
        <v>5456105</v>
      </c>
    </row>
    <row r="13418" spans="1:12" x14ac:dyDescent="0.3">
      <c r="A13418" t="s">
        <v>18</v>
      </c>
      <c r="B13418">
        <f>VLOOKUP(A13418, CrimeType!$A$1:$B$11, 2, FALSE)</f>
        <v>7</v>
      </c>
      <c r="C13418">
        <v>2017</v>
      </c>
      <c r="D13418">
        <v>5</v>
      </c>
      <c r="E13418">
        <v>29</v>
      </c>
      <c r="F13418">
        <v>15</v>
      </c>
      <c r="G13418">
        <v>0</v>
      </c>
      <c r="H13418" t="s">
        <v>4746</v>
      </c>
      <c r="I13418" t="s">
        <v>68</v>
      </c>
      <c r="J13418">
        <f>VLOOKUP(I13418, Neighbourhood!$A$1:$B$26, 2, FALSE)</f>
        <v>10</v>
      </c>
      <c r="K13418">
        <v>488380.81</v>
      </c>
      <c r="L13418">
        <v>5457681.5199999996</v>
      </c>
    </row>
    <row r="13419" spans="1:12" x14ac:dyDescent="0.3">
      <c r="A13419" t="s">
        <v>15</v>
      </c>
      <c r="B13419">
        <f>VLOOKUP(A13419, CrimeType!$A$1:$B$11, 2, FALSE)</f>
        <v>4</v>
      </c>
      <c r="C13419">
        <v>2017</v>
      </c>
      <c r="D13419">
        <v>5</v>
      </c>
      <c r="E13419">
        <v>29</v>
      </c>
      <c r="F13419">
        <v>15</v>
      </c>
      <c r="G13419">
        <v>14</v>
      </c>
      <c r="H13419" t="s">
        <v>4747</v>
      </c>
      <c r="I13419" t="s">
        <v>26</v>
      </c>
      <c r="J13419">
        <f>VLOOKUP(I13419, Neighbourhood!$A$1:$B$26, 2, FALSE)</f>
        <v>2</v>
      </c>
      <c r="K13419">
        <v>490913.82</v>
      </c>
      <c r="L13419">
        <v>5457943.8899999997</v>
      </c>
    </row>
    <row r="13420" spans="1:12" x14ac:dyDescent="0.3">
      <c r="A13420" t="s">
        <v>119</v>
      </c>
      <c r="B13420">
        <f>VLOOKUP(A13420, CrimeType!$A$1:$B$11, 2, FALSE)</f>
        <v>8</v>
      </c>
      <c r="C13420">
        <v>2017</v>
      </c>
      <c r="D13420">
        <v>5</v>
      </c>
      <c r="E13420">
        <v>29</v>
      </c>
      <c r="F13420">
        <v>15</v>
      </c>
      <c r="G13420">
        <v>20</v>
      </c>
      <c r="H13420" t="s">
        <v>3259</v>
      </c>
      <c r="I13420" t="s">
        <v>68</v>
      </c>
      <c r="J13420">
        <f>VLOOKUP(I13420, Neighbourhood!$A$1:$B$26, 2, FALSE)</f>
        <v>10</v>
      </c>
      <c r="K13420">
        <v>488541.67</v>
      </c>
      <c r="L13420">
        <v>5457779.4299999997</v>
      </c>
    </row>
    <row r="13421" spans="1:12" x14ac:dyDescent="0.3">
      <c r="A13421" t="s">
        <v>18</v>
      </c>
      <c r="B13421">
        <f>VLOOKUP(A13421, CrimeType!$A$1:$B$11, 2, FALSE)</f>
        <v>7</v>
      </c>
      <c r="C13421">
        <v>2017</v>
      </c>
      <c r="D13421">
        <v>5</v>
      </c>
      <c r="E13421">
        <v>29</v>
      </c>
      <c r="F13421">
        <v>15</v>
      </c>
      <c r="G13421">
        <v>30</v>
      </c>
      <c r="H13421" t="s">
        <v>1543</v>
      </c>
      <c r="I13421" t="s">
        <v>26</v>
      </c>
      <c r="J13421">
        <f>VLOOKUP(I13421, Neighbourhood!$A$1:$B$26, 2, FALSE)</f>
        <v>2</v>
      </c>
      <c r="K13421">
        <v>490881.39</v>
      </c>
      <c r="L13421">
        <v>5458341.0300000003</v>
      </c>
    </row>
    <row r="13422" spans="1:12" x14ac:dyDescent="0.3">
      <c r="A13422" t="s">
        <v>18</v>
      </c>
      <c r="B13422">
        <f>VLOOKUP(A13422, CrimeType!$A$1:$B$11, 2, FALSE)</f>
        <v>7</v>
      </c>
      <c r="C13422">
        <v>2017</v>
      </c>
      <c r="D13422">
        <v>5</v>
      </c>
      <c r="E13422">
        <v>29</v>
      </c>
      <c r="F13422">
        <v>15</v>
      </c>
      <c r="G13422">
        <v>30</v>
      </c>
      <c r="H13422" t="s">
        <v>4748</v>
      </c>
      <c r="I13422" t="s">
        <v>68</v>
      </c>
      <c r="J13422">
        <f>VLOOKUP(I13422, Neighbourhood!$A$1:$B$26, 2, FALSE)</f>
        <v>10</v>
      </c>
      <c r="K13422">
        <v>487184.39</v>
      </c>
      <c r="L13422">
        <v>5456335.7400000002</v>
      </c>
    </row>
    <row r="13423" spans="1:12" x14ac:dyDescent="0.3">
      <c r="A13423" t="s">
        <v>40</v>
      </c>
      <c r="B13423">
        <f>VLOOKUP(A13423, CrimeType!$A$1:$B$11, 2, FALSE)</f>
        <v>9</v>
      </c>
      <c r="C13423">
        <v>2017</v>
      </c>
      <c r="D13423">
        <v>5</v>
      </c>
      <c r="E13423">
        <v>29</v>
      </c>
      <c r="F13423">
        <v>15</v>
      </c>
      <c r="G13423">
        <v>30</v>
      </c>
      <c r="H13423" t="s">
        <v>4748</v>
      </c>
      <c r="I13423" t="s">
        <v>68</v>
      </c>
      <c r="J13423">
        <f>VLOOKUP(I13423, Neighbourhood!$A$1:$B$26, 2, FALSE)</f>
        <v>10</v>
      </c>
      <c r="K13423">
        <v>487184.39</v>
      </c>
      <c r="L13423">
        <v>5456335.7400000002</v>
      </c>
    </row>
    <row r="13424" spans="1:12" x14ac:dyDescent="0.3">
      <c r="A13424" t="s">
        <v>40</v>
      </c>
      <c r="B13424">
        <f>VLOOKUP(A13424, CrimeType!$A$1:$B$11, 2, FALSE)</f>
        <v>9</v>
      </c>
      <c r="C13424">
        <v>2017</v>
      </c>
      <c r="D13424">
        <v>5</v>
      </c>
      <c r="E13424">
        <v>29</v>
      </c>
      <c r="F13424">
        <v>15</v>
      </c>
      <c r="G13424">
        <v>45</v>
      </c>
      <c r="H13424" t="s">
        <v>1153</v>
      </c>
      <c r="I13424" t="s">
        <v>68</v>
      </c>
      <c r="J13424">
        <f>VLOOKUP(I13424, Neighbourhood!$A$1:$B$26, 2, FALSE)</f>
        <v>10</v>
      </c>
      <c r="K13424">
        <v>488689.36</v>
      </c>
      <c r="L13424">
        <v>5456174.2400000002</v>
      </c>
    </row>
    <row r="13425" spans="1:12" x14ac:dyDescent="0.3">
      <c r="A13425" t="s">
        <v>119</v>
      </c>
      <c r="B13425">
        <f>VLOOKUP(A13425, CrimeType!$A$1:$B$11, 2, FALSE)</f>
        <v>8</v>
      </c>
      <c r="C13425">
        <v>2017</v>
      </c>
      <c r="D13425">
        <v>5</v>
      </c>
      <c r="E13425">
        <v>29</v>
      </c>
      <c r="F13425">
        <v>16</v>
      </c>
      <c r="G13425">
        <v>0</v>
      </c>
      <c r="H13425" t="s">
        <v>2433</v>
      </c>
      <c r="I13425" t="s">
        <v>46</v>
      </c>
      <c r="J13425">
        <f>VLOOKUP(I13425, Neighbourhood!$A$1:$B$26, 2, FALSE)</f>
        <v>5</v>
      </c>
      <c r="K13425">
        <v>494533.97</v>
      </c>
      <c r="L13425">
        <v>5456824.9699999997</v>
      </c>
    </row>
    <row r="13426" spans="1:12" x14ac:dyDescent="0.3">
      <c r="A13426" t="s">
        <v>15</v>
      </c>
      <c r="B13426">
        <f>VLOOKUP(A13426, CrimeType!$A$1:$B$11, 2, FALSE)</f>
        <v>4</v>
      </c>
      <c r="C13426">
        <v>2017</v>
      </c>
      <c r="D13426">
        <v>5</v>
      </c>
      <c r="E13426">
        <v>29</v>
      </c>
      <c r="F13426">
        <v>16</v>
      </c>
      <c r="G13426">
        <v>3</v>
      </c>
      <c r="H13426" t="s">
        <v>1800</v>
      </c>
      <c r="I13426" t="s">
        <v>46</v>
      </c>
      <c r="J13426">
        <f>VLOOKUP(I13426, Neighbourhood!$A$1:$B$26, 2, FALSE)</f>
        <v>5</v>
      </c>
      <c r="K13426">
        <v>494706.82</v>
      </c>
      <c r="L13426">
        <v>5458413.8099999996</v>
      </c>
    </row>
    <row r="13427" spans="1:12" x14ac:dyDescent="0.3">
      <c r="A13427" t="s">
        <v>18</v>
      </c>
      <c r="B13427">
        <f>VLOOKUP(A13427, CrimeType!$A$1:$B$11, 2, FALSE)</f>
        <v>7</v>
      </c>
      <c r="C13427">
        <v>2017</v>
      </c>
      <c r="D13427">
        <v>5</v>
      </c>
      <c r="E13427">
        <v>29</v>
      </c>
      <c r="F13427">
        <v>16</v>
      </c>
      <c r="G13427">
        <v>30</v>
      </c>
      <c r="H13427" t="s">
        <v>146</v>
      </c>
      <c r="I13427" t="s">
        <v>26</v>
      </c>
      <c r="J13427">
        <f>VLOOKUP(I13427, Neighbourhood!$A$1:$B$26, 2, FALSE)</f>
        <v>2</v>
      </c>
      <c r="K13427">
        <v>492486.44</v>
      </c>
      <c r="L13427">
        <v>5458635.3799999999</v>
      </c>
    </row>
    <row r="13428" spans="1:12" x14ac:dyDescent="0.3">
      <c r="A13428" t="s">
        <v>15</v>
      </c>
      <c r="B13428">
        <f>VLOOKUP(A13428, CrimeType!$A$1:$B$11, 2, FALSE)</f>
        <v>4</v>
      </c>
      <c r="C13428">
        <v>2017</v>
      </c>
      <c r="D13428">
        <v>5</v>
      </c>
      <c r="E13428">
        <v>29</v>
      </c>
      <c r="F13428">
        <v>16</v>
      </c>
      <c r="G13428">
        <v>37</v>
      </c>
      <c r="H13428" t="s">
        <v>1582</v>
      </c>
      <c r="I13428" t="s">
        <v>28</v>
      </c>
      <c r="J13428">
        <f>VLOOKUP(I13428, Neighbourhood!$A$1:$B$26, 2, FALSE)</f>
        <v>7</v>
      </c>
      <c r="K13428">
        <v>495270.12</v>
      </c>
      <c r="L13428">
        <v>5453790.3600000003</v>
      </c>
    </row>
    <row r="13429" spans="1:12" x14ac:dyDescent="0.3">
      <c r="A13429" t="s">
        <v>119</v>
      </c>
      <c r="B13429">
        <f>VLOOKUP(A13429, CrimeType!$A$1:$B$11, 2, FALSE)</f>
        <v>8</v>
      </c>
      <c r="C13429">
        <v>2017</v>
      </c>
      <c r="D13429">
        <v>5</v>
      </c>
      <c r="E13429">
        <v>29</v>
      </c>
      <c r="F13429">
        <v>17</v>
      </c>
      <c r="G13429">
        <v>0</v>
      </c>
      <c r="H13429" t="s">
        <v>4750</v>
      </c>
      <c r="I13429" t="s">
        <v>22</v>
      </c>
      <c r="J13429">
        <f>VLOOKUP(I13429, Neighbourhood!$A$1:$B$26, 2, FALSE)</f>
        <v>6</v>
      </c>
      <c r="K13429">
        <v>496666.97</v>
      </c>
      <c r="L13429">
        <v>5458918.7300000004</v>
      </c>
    </row>
    <row r="13430" spans="1:12" x14ac:dyDescent="0.3">
      <c r="A13430" t="s">
        <v>18</v>
      </c>
      <c r="B13430">
        <f>VLOOKUP(A13430, CrimeType!$A$1:$B$11, 2, FALSE)</f>
        <v>7</v>
      </c>
      <c r="C13430">
        <v>2017</v>
      </c>
      <c r="D13430">
        <v>5</v>
      </c>
      <c r="E13430">
        <v>29</v>
      </c>
      <c r="F13430">
        <v>17</v>
      </c>
      <c r="G13430">
        <v>0</v>
      </c>
      <c r="H13430" t="s">
        <v>252</v>
      </c>
      <c r="I13430" t="s">
        <v>65</v>
      </c>
      <c r="J13430">
        <f>VLOOKUP(I13430, Neighbourhood!$A$1:$B$26, 2, FALSE)</f>
        <v>12</v>
      </c>
      <c r="K13430">
        <v>493167.9</v>
      </c>
      <c r="L13430">
        <v>5456944.0999999996</v>
      </c>
    </row>
    <row r="13431" spans="1:12" x14ac:dyDescent="0.3">
      <c r="A13431" t="s">
        <v>40</v>
      </c>
      <c r="B13431">
        <f>VLOOKUP(A13431, CrimeType!$A$1:$B$11, 2, FALSE)</f>
        <v>9</v>
      </c>
      <c r="C13431">
        <v>2017</v>
      </c>
      <c r="D13431">
        <v>5</v>
      </c>
      <c r="E13431">
        <v>29</v>
      </c>
      <c r="F13431">
        <v>17</v>
      </c>
      <c r="G13431">
        <v>0</v>
      </c>
      <c r="H13431" t="s">
        <v>4751</v>
      </c>
      <c r="I13431" t="s">
        <v>46</v>
      </c>
      <c r="J13431">
        <f>VLOOKUP(I13431, Neighbourhood!$A$1:$B$26, 2, FALSE)</f>
        <v>5</v>
      </c>
      <c r="K13431">
        <v>494391.72</v>
      </c>
      <c r="L13431">
        <v>5458595.46</v>
      </c>
    </row>
    <row r="13432" spans="1:12" x14ac:dyDescent="0.3">
      <c r="A13432" t="s">
        <v>18</v>
      </c>
      <c r="B13432">
        <f>VLOOKUP(A13432, CrimeType!$A$1:$B$11, 2, FALSE)</f>
        <v>7</v>
      </c>
      <c r="C13432">
        <v>2017</v>
      </c>
      <c r="D13432">
        <v>5</v>
      </c>
      <c r="E13432">
        <v>29</v>
      </c>
      <c r="F13432">
        <v>17</v>
      </c>
      <c r="G13432">
        <v>0</v>
      </c>
      <c r="H13432" t="s">
        <v>4749</v>
      </c>
      <c r="I13432" t="s">
        <v>85</v>
      </c>
      <c r="J13432">
        <f>VLOOKUP(I13432, Neighbourhood!$A$1:$B$26, 2, FALSE)</f>
        <v>21</v>
      </c>
      <c r="K13432">
        <v>492375.96</v>
      </c>
      <c r="L13432">
        <v>5451840.4500000002</v>
      </c>
    </row>
    <row r="13433" spans="1:12" x14ac:dyDescent="0.3">
      <c r="A13433" t="s">
        <v>15</v>
      </c>
      <c r="B13433">
        <f>VLOOKUP(A13433, CrimeType!$A$1:$B$11, 2, FALSE)</f>
        <v>4</v>
      </c>
      <c r="C13433">
        <v>2017</v>
      </c>
      <c r="D13433">
        <v>5</v>
      </c>
      <c r="E13433">
        <v>29</v>
      </c>
      <c r="F13433">
        <v>17</v>
      </c>
      <c r="G13433">
        <v>0</v>
      </c>
      <c r="H13433" t="s">
        <v>3042</v>
      </c>
      <c r="I13433" t="s">
        <v>31</v>
      </c>
      <c r="J13433">
        <f>VLOOKUP(I13433, Neighbourhood!$A$1:$B$26, 2, FALSE)</f>
        <v>20</v>
      </c>
      <c r="K13433">
        <v>493190.51</v>
      </c>
      <c r="L13433">
        <v>5458391.3099999996</v>
      </c>
    </row>
    <row r="13434" spans="1:12" x14ac:dyDescent="0.3">
      <c r="A13434" t="s">
        <v>119</v>
      </c>
      <c r="B13434">
        <f>VLOOKUP(A13434, CrimeType!$A$1:$B$11, 2, FALSE)</f>
        <v>8</v>
      </c>
      <c r="C13434">
        <v>2017</v>
      </c>
      <c r="D13434">
        <v>5</v>
      </c>
      <c r="E13434">
        <v>29</v>
      </c>
      <c r="F13434">
        <v>17</v>
      </c>
      <c r="G13434">
        <v>30</v>
      </c>
      <c r="H13434" t="s">
        <v>313</v>
      </c>
      <c r="I13434" t="s">
        <v>20</v>
      </c>
      <c r="J13434">
        <f>VLOOKUP(I13434, Neighbourhood!$A$1:$B$26, 2, FALSE)</f>
        <v>23</v>
      </c>
      <c r="K13434">
        <v>490029.14</v>
      </c>
      <c r="L13434">
        <v>5458951.7800000003</v>
      </c>
    </row>
    <row r="13435" spans="1:12" x14ac:dyDescent="0.3">
      <c r="A13435" t="s">
        <v>18</v>
      </c>
      <c r="B13435">
        <f>VLOOKUP(A13435, CrimeType!$A$1:$B$11, 2, FALSE)</f>
        <v>7</v>
      </c>
      <c r="C13435">
        <v>2017</v>
      </c>
      <c r="D13435">
        <v>5</v>
      </c>
      <c r="E13435">
        <v>29</v>
      </c>
      <c r="F13435">
        <v>17</v>
      </c>
      <c r="G13435">
        <v>30</v>
      </c>
      <c r="H13435" t="s">
        <v>3269</v>
      </c>
      <c r="I13435" t="s">
        <v>26</v>
      </c>
      <c r="J13435">
        <f>VLOOKUP(I13435, Neighbourhood!$A$1:$B$26, 2, FALSE)</f>
        <v>2</v>
      </c>
      <c r="K13435">
        <v>491780.65</v>
      </c>
      <c r="L13435">
        <v>5459233.5499999998</v>
      </c>
    </row>
    <row r="13436" spans="1:12" x14ac:dyDescent="0.3">
      <c r="A13436" t="s">
        <v>18</v>
      </c>
      <c r="B13436">
        <f>VLOOKUP(A13436, CrimeType!$A$1:$B$11, 2, FALSE)</f>
        <v>7</v>
      </c>
      <c r="C13436">
        <v>2017</v>
      </c>
      <c r="D13436">
        <v>5</v>
      </c>
      <c r="E13436">
        <v>29</v>
      </c>
      <c r="F13436">
        <v>17</v>
      </c>
      <c r="G13436">
        <v>30</v>
      </c>
      <c r="H13436" t="s">
        <v>1825</v>
      </c>
      <c r="I13436" t="s">
        <v>31</v>
      </c>
      <c r="J13436">
        <f>VLOOKUP(I13436, Neighbourhood!$A$1:$B$26, 2, FALSE)</f>
        <v>20</v>
      </c>
      <c r="K13436">
        <v>493176.56</v>
      </c>
      <c r="L13436">
        <v>5459026.7199999997</v>
      </c>
    </row>
    <row r="13437" spans="1:12" x14ac:dyDescent="0.3">
      <c r="A13437" t="s">
        <v>18</v>
      </c>
      <c r="B13437">
        <f>VLOOKUP(A13437, CrimeType!$A$1:$B$11, 2, FALSE)</f>
        <v>7</v>
      </c>
      <c r="C13437">
        <v>2017</v>
      </c>
      <c r="D13437">
        <v>5</v>
      </c>
      <c r="E13437">
        <v>29</v>
      </c>
      <c r="F13437">
        <v>17</v>
      </c>
      <c r="G13437">
        <v>32</v>
      </c>
      <c r="H13437" t="s">
        <v>1502</v>
      </c>
      <c r="I13437" t="s">
        <v>31</v>
      </c>
      <c r="J13437">
        <f>VLOOKUP(I13437, Neighbourhood!$A$1:$B$26, 2, FALSE)</f>
        <v>20</v>
      </c>
      <c r="K13437">
        <v>493068.32</v>
      </c>
      <c r="L13437">
        <v>5458733.2599999998</v>
      </c>
    </row>
    <row r="13438" spans="1:12" x14ac:dyDescent="0.3">
      <c r="A13438" t="s">
        <v>29</v>
      </c>
      <c r="B13438">
        <f>VLOOKUP(A13438, CrimeType!$A$1:$B$11, 2, FALSE)</f>
        <v>6</v>
      </c>
      <c r="C13438">
        <v>2017</v>
      </c>
      <c r="D13438">
        <v>5</v>
      </c>
      <c r="E13438">
        <v>29</v>
      </c>
      <c r="F13438">
        <v>17</v>
      </c>
      <c r="G13438">
        <v>41</v>
      </c>
      <c r="H13438" t="s">
        <v>1414</v>
      </c>
      <c r="I13438" t="s">
        <v>26</v>
      </c>
      <c r="J13438">
        <f>VLOOKUP(I13438, Neighbourhood!$A$1:$B$26, 2, FALSE)</f>
        <v>2</v>
      </c>
      <c r="K13438">
        <v>491435.55</v>
      </c>
      <c r="L13438">
        <v>5458599.75</v>
      </c>
    </row>
    <row r="13439" spans="1:12" x14ac:dyDescent="0.3">
      <c r="A13439" t="s">
        <v>119</v>
      </c>
      <c r="B13439">
        <f>VLOOKUP(A13439, CrimeType!$A$1:$B$11, 2, FALSE)</f>
        <v>8</v>
      </c>
      <c r="C13439">
        <v>2017</v>
      </c>
      <c r="D13439">
        <v>5</v>
      </c>
      <c r="E13439">
        <v>29</v>
      </c>
      <c r="F13439">
        <v>17</v>
      </c>
      <c r="G13439">
        <v>45</v>
      </c>
      <c r="H13439" t="s">
        <v>3157</v>
      </c>
      <c r="I13439" t="s">
        <v>26</v>
      </c>
      <c r="J13439">
        <f>VLOOKUP(I13439, Neighbourhood!$A$1:$B$26, 2, FALSE)</f>
        <v>2</v>
      </c>
      <c r="K13439">
        <v>492019.23</v>
      </c>
      <c r="L13439">
        <v>5458826.7999999998</v>
      </c>
    </row>
    <row r="13440" spans="1:12" x14ac:dyDescent="0.3">
      <c r="A13440" t="s">
        <v>18</v>
      </c>
      <c r="B13440">
        <f>VLOOKUP(A13440, CrimeType!$A$1:$B$11, 2, FALSE)</f>
        <v>7</v>
      </c>
      <c r="C13440">
        <v>2017</v>
      </c>
      <c r="D13440">
        <v>5</v>
      </c>
      <c r="E13440">
        <v>29</v>
      </c>
      <c r="F13440">
        <v>17</v>
      </c>
      <c r="G13440">
        <v>45</v>
      </c>
      <c r="H13440" t="s">
        <v>678</v>
      </c>
      <c r="I13440" t="s">
        <v>26</v>
      </c>
      <c r="J13440">
        <f>VLOOKUP(I13440, Neighbourhood!$A$1:$B$26, 2, FALSE)</f>
        <v>2</v>
      </c>
      <c r="K13440">
        <v>492203.92</v>
      </c>
      <c r="L13440">
        <v>5458810.8899999997</v>
      </c>
    </row>
    <row r="13441" spans="1:12" x14ac:dyDescent="0.3">
      <c r="A13441" t="s">
        <v>18</v>
      </c>
      <c r="B13441">
        <f>VLOOKUP(A13441, CrimeType!$A$1:$B$11, 2, FALSE)</f>
        <v>7</v>
      </c>
      <c r="C13441">
        <v>2017</v>
      </c>
      <c r="D13441">
        <v>5</v>
      </c>
      <c r="E13441">
        <v>29</v>
      </c>
      <c r="F13441">
        <v>17</v>
      </c>
      <c r="G13441">
        <v>50</v>
      </c>
      <c r="H13441" t="s">
        <v>111</v>
      </c>
      <c r="I13441" t="s">
        <v>26</v>
      </c>
      <c r="J13441">
        <f>VLOOKUP(I13441, Neighbourhood!$A$1:$B$26, 2, FALSE)</f>
        <v>2</v>
      </c>
      <c r="K13441">
        <v>491722.81</v>
      </c>
      <c r="L13441">
        <v>5459175.29</v>
      </c>
    </row>
    <row r="13442" spans="1:12" x14ac:dyDescent="0.3">
      <c r="A13442" t="s">
        <v>15</v>
      </c>
      <c r="B13442">
        <f>VLOOKUP(A13442, CrimeType!$A$1:$B$11, 2, FALSE)</f>
        <v>4</v>
      </c>
      <c r="C13442">
        <v>2017</v>
      </c>
      <c r="D13442">
        <v>5</v>
      </c>
      <c r="E13442">
        <v>29</v>
      </c>
      <c r="F13442">
        <v>18</v>
      </c>
      <c r="G13442">
        <v>0</v>
      </c>
      <c r="H13442" t="s">
        <v>179</v>
      </c>
      <c r="I13442" t="s">
        <v>26</v>
      </c>
      <c r="J13442">
        <f>VLOOKUP(I13442, Neighbourhood!$A$1:$B$26, 2, FALSE)</f>
        <v>2</v>
      </c>
      <c r="K13442">
        <v>490851.79</v>
      </c>
      <c r="L13442">
        <v>5458444.3499999996</v>
      </c>
    </row>
    <row r="13443" spans="1:12" x14ac:dyDescent="0.3">
      <c r="A13443" t="s">
        <v>18</v>
      </c>
      <c r="B13443">
        <f>VLOOKUP(A13443, CrimeType!$A$1:$B$11, 2, FALSE)</f>
        <v>7</v>
      </c>
      <c r="C13443">
        <v>2017</v>
      </c>
      <c r="D13443">
        <v>5</v>
      </c>
      <c r="E13443">
        <v>29</v>
      </c>
      <c r="F13443">
        <v>18</v>
      </c>
      <c r="G13443">
        <v>0</v>
      </c>
      <c r="H13443" t="s">
        <v>4752</v>
      </c>
      <c r="I13443" t="s">
        <v>61</v>
      </c>
      <c r="J13443">
        <f>VLOOKUP(I13443, Neighbourhood!$A$1:$B$26, 2, FALSE)</f>
        <v>15</v>
      </c>
      <c r="K13443">
        <v>497928.44</v>
      </c>
      <c r="L13443">
        <v>5455211.6699999999</v>
      </c>
    </row>
    <row r="13444" spans="1:12" x14ac:dyDescent="0.3">
      <c r="A13444" t="s">
        <v>18</v>
      </c>
      <c r="B13444">
        <f>VLOOKUP(A13444, CrimeType!$A$1:$B$11, 2, FALSE)</f>
        <v>7</v>
      </c>
      <c r="C13444">
        <v>2017</v>
      </c>
      <c r="D13444">
        <v>5</v>
      </c>
      <c r="E13444">
        <v>29</v>
      </c>
      <c r="F13444">
        <v>18</v>
      </c>
      <c r="G13444">
        <v>0</v>
      </c>
      <c r="H13444" t="s">
        <v>3944</v>
      </c>
      <c r="I13444" t="s">
        <v>55</v>
      </c>
      <c r="J13444">
        <f>VLOOKUP(I13444, Neighbourhood!$A$1:$B$26, 2, FALSE)</f>
        <v>14</v>
      </c>
      <c r="K13444">
        <v>491766.15</v>
      </c>
      <c r="L13444">
        <v>5452993.0899999999</v>
      </c>
    </row>
    <row r="13445" spans="1:12" x14ac:dyDescent="0.3">
      <c r="A13445" t="s">
        <v>115</v>
      </c>
      <c r="B13445">
        <f>VLOOKUP(A13445, CrimeType!$A$1:$B$11, 2, FALSE)</f>
        <v>11</v>
      </c>
      <c r="C13445">
        <v>2017</v>
      </c>
      <c r="D13445">
        <v>5</v>
      </c>
      <c r="E13445">
        <v>29</v>
      </c>
      <c r="F13445">
        <v>18</v>
      </c>
      <c r="G13445">
        <v>24</v>
      </c>
      <c r="H13445" t="s">
        <v>4753</v>
      </c>
      <c r="I13445" t="s">
        <v>82</v>
      </c>
      <c r="J13445">
        <f>VLOOKUP(I13445, Neighbourhood!$A$1:$B$26, 2, FALSE)</f>
        <v>24</v>
      </c>
      <c r="K13445">
        <v>485442</v>
      </c>
      <c r="L13445">
        <v>5456789</v>
      </c>
    </row>
    <row r="13446" spans="1:12" x14ac:dyDescent="0.3">
      <c r="A13446" t="s">
        <v>29</v>
      </c>
      <c r="B13446">
        <f>VLOOKUP(A13446, CrimeType!$A$1:$B$11, 2, FALSE)</f>
        <v>6</v>
      </c>
      <c r="C13446">
        <v>2017</v>
      </c>
      <c r="D13446">
        <v>5</v>
      </c>
      <c r="E13446">
        <v>29</v>
      </c>
      <c r="F13446">
        <v>18</v>
      </c>
      <c r="G13446">
        <v>27</v>
      </c>
      <c r="H13446" t="s">
        <v>1232</v>
      </c>
      <c r="I13446" t="s">
        <v>26</v>
      </c>
      <c r="J13446">
        <f>VLOOKUP(I13446, Neighbourhood!$A$1:$B$26, 2, FALSE)</f>
        <v>2</v>
      </c>
      <c r="K13446">
        <v>491117.43</v>
      </c>
      <c r="L13446">
        <v>5458996.1500000004</v>
      </c>
    </row>
    <row r="13447" spans="1:12" x14ac:dyDescent="0.3">
      <c r="A13447" t="s">
        <v>18</v>
      </c>
      <c r="B13447">
        <f>VLOOKUP(A13447, CrimeType!$A$1:$B$11, 2, FALSE)</f>
        <v>7</v>
      </c>
      <c r="C13447">
        <v>2017</v>
      </c>
      <c r="D13447">
        <v>5</v>
      </c>
      <c r="E13447">
        <v>29</v>
      </c>
      <c r="F13447">
        <v>18</v>
      </c>
      <c r="G13447">
        <v>27</v>
      </c>
      <c r="H13447" t="s">
        <v>4653</v>
      </c>
      <c r="I13447" t="s">
        <v>39</v>
      </c>
      <c r="J13447">
        <f>VLOOKUP(I13447, Neighbourhood!$A$1:$B$26, 2, FALSE)</f>
        <v>11</v>
      </c>
      <c r="K13447">
        <v>491031.55</v>
      </c>
      <c r="L13447">
        <v>5450340.21</v>
      </c>
    </row>
    <row r="13448" spans="1:12" x14ac:dyDescent="0.3">
      <c r="A13448" t="s">
        <v>40</v>
      </c>
      <c r="B13448">
        <f>VLOOKUP(A13448, CrimeType!$A$1:$B$11, 2, FALSE)</f>
        <v>9</v>
      </c>
      <c r="C13448">
        <v>2017</v>
      </c>
      <c r="D13448">
        <v>5</v>
      </c>
      <c r="E13448">
        <v>29</v>
      </c>
      <c r="F13448">
        <v>18</v>
      </c>
      <c r="G13448">
        <v>27</v>
      </c>
      <c r="H13448" t="s">
        <v>4653</v>
      </c>
      <c r="I13448" t="s">
        <v>39</v>
      </c>
      <c r="J13448">
        <f>VLOOKUP(I13448, Neighbourhood!$A$1:$B$26, 2, FALSE)</f>
        <v>11</v>
      </c>
      <c r="K13448">
        <v>491031.55</v>
      </c>
      <c r="L13448">
        <v>5450340.21</v>
      </c>
    </row>
    <row r="13449" spans="1:12" x14ac:dyDescent="0.3">
      <c r="A13449" t="s">
        <v>119</v>
      </c>
      <c r="B13449">
        <f>VLOOKUP(A13449, CrimeType!$A$1:$B$11, 2, FALSE)</f>
        <v>8</v>
      </c>
      <c r="C13449">
        <v>2017</v>
      </c>
      <c r="D13449">
        <v>5</v>
      </c>
      <c r="E13449">
        <v>29</v>
      </c>
      <c r="F13449">
        <v>18</v>
      </c>
      <c r="G13449">
        <v>30</v>
      </c>
      <c r="H13449" t="s">
        <v>3456</v>
      </c>
      <c r="I13449" t="s">
        <v>65</v>
      </c>
      <c r="J13449">
        <f>VLOOKUP(I13449, Neighbourhood!$A$1:$B$26, 2, FALSE)</f>
        <v>12</v>
      </c>
      <c r="K13449">
        <v>493536.33</v>
      </c>
      <c r="L13449">
        <v>5456938.9699999997</v>
      </c>
    </row>
    <row r="13450" spans="1:12" x14ac:dyDescent="0.3">
      <c r="A13450" t="s">
        <v>18</v>
      </c>
      <c r="B13450">
        <f>VLOOKUP(A13450, CrimeType!$A$1:$B$11, 2, FALSE)</f>
        <v>7</v>
      </c>
      <c r="C13450">
        <v>2017</v>
      </c>
      <c r="D13450">
        <v>5</v>
      </c>
      <c r="E13450">
        <v>29</v>
      </c>
      <c r="F13450">
        <v>19</v>
      </c>
      <c r="G13450">
        <v>0</v>
      </c>
      <c r="H13450" t="s">
        <v>371</v>
      </c>
      <c r="I13450" t="s">
        <v>20</v>
      </c>
      <c r="J13450">
        <f>VLOOKUP(I13450, Neighbourhood!$A$1:$B$26, 2, FALSE)</f>
        <v>23</v>
      </c>
      <c r="K13450">
        <v>489871.54</v>
      </c>
      <c r="L13450">
        <v>5459222.8899999997</v>
      </c>
    </row>
    <row r="13451" spans="1:12" x14ac:dyDescent="0.3">
      <c r="A13451" t="s">
        <v>40</v>
      </c>
      <c r="B13451">
        <f>VLOOKUP(A13451, CrimeType!$A$1:$B$11, 2, FALSE)</f>
        <v>9</v>
      </c>
      <c r="C13451">
        <v>2017</v>
      </c>
      <c r="D13451">
        <v>5</v>
      </c>
      <c r="E13451">
        <v>29</v>
      </c>
      <c r="F13451">
        <v>19</v>
      </c>
      <c r="G13451">
        <v>0</v>
      </c>
      <c r="H13451" t="s">
        <v>4024</v>
      </c>
      <c r="I13451" t="s">
        <v>68</v>
      </c>
      <c r="J13451">
        <f>VLOOKUP(I13451, Neighbourhood!$A$1:$B$26, 2, FALSE)</f>
        <v>10</v>
      </c>
      <c r="K13451">
        <v>489397.47</v>
      </c>
      <c r="L13451">
        <v>5457066.0099999998</v>
      </c>
    </row>
    <row r="13452" spans="1:12" x14ac:dyDescent="0.3">
      <c r="A13452" t="s">
        <v>18</v>
      </c>
      <c r="B13452">
        <f>VLOOKUP(A13452, CrimeType!$A$1:$B$11, 2, FALSE)</f>
        <v>7</v>
      </c>
      <c r="C13452">
        <v>2017</v>
      </c>
      <c r="D13452">
        <v>5</v>
      </c>
      <c r="E13452">
        <v>29</v>
      </c>
      <c r="F13452">
        <v>19</v>
      </c>
      <c r="G13452">
        <v>0</v>
      </c>
      <c r="H13452" t="s">
        <v>3361</v>
      </c>
      <c r="I13452" t="s">
        <v>34</v>
      </c>
      <c r="J13452">
        <f>VLOOKUP(I13452, Neighbourhood!$A$1:$B$26, 2, FALSE)</f>
        <v>8</v>
      </c>
      <c r="K13452">
        <v>487929.24</v>
      </c>
      <c r="L13452">
        <v>5453449.6399999997</v>
      </c>
    </row>
    <row r="13453" spans="1:12" x14ac:dyDescent="0.3">
      <c r="A13453" t="s">
        <v>115</v>
      </c>
      <c r="B13453">
        <f>VLOOKUP(A13453, CrimeType!$A$1:$B$11, 2, FALSE)</f>
        <v>11</v>
      </c>
      <c r="C13453">
        <v>2017</v>
      </c>
      <c r="D13453">
        <v>5</v>
      </c>
      <c r="E13453">
        <v>29</v>
      </c>
      <c r="F13453">
        <v>19</v>
      </c>
      <c r="G13453">
        <v>0</v>
      </c>
      <c r="H13453" t="s">
        <v>4754</v>
      </c>
      <c r="I13453" t="s">
        <v>82</v>
      </c>
      <c r="J13453">
        <f>VLOOKUP(I13453, Neighbourhood!$A$1:$B$26, 2, FALSE)</f>
        <v>24</v>
      </c>
      <c r="K13453">
        <v>485328</v>
      </c>
      <c r="L13453">
        <v>5457378</v>
      </c>
    </row>
    <row r="13454" spans="1:12" x14ac:dyDescent="0.3">
      <c r="A13454" t="s">
        <v>18</v>
      </c>
      <c r="B13454">
        <f>VLOOKUP(A13454, CrimeType!$A$1:$B$11, 2, FALSE)</f>
        <v>7</v>
      </c>
      <c r="C13454">
        <v>2017</v>
      </c>
      <c r="D13454">
        <v>5</v>
      </c>
      <c r="E13454">
        <v>29</v>
      </c>
      <c r="F13454">
        <v>19</v>
      </c>
      <c r="G13454">
        <v>30</v>
      </c>
      <c r="H13454" t="s">
        <v>4755</v>
      </c>
      <c r="I13454" t="s">
        <v>17</v>
      </c>
      <c r="J13454">
        <f>VLOOKUP(I13454, Neighbourhood!$A$1:$B$26, 2, FALSE)</f>
        <v>9</v>
      </c>
      <c r="K13454">
        <v>498105.73</v>
      </c>
      <c r="L13454">
        <v>5450562.4100000001</v>
      </c>
    </row>
    <row r="13455" spans="1:12" x14ac:dyDescent="0.3">
      <c r="A13455" t="s">
        <v>15</v>
      </c>
      <c r="B13455">
        <f>VLOOKUP(A13455, CrimeType!$A$1:$B$11, 2, FALSE)</f>
        <v>4</v>
      </c>
      <c r="C13455">
        <v>2017</v>
      </c>
      <c r="D13455">
        <v>5</v>
      </c>
      <c r="E13455">
        <v>29</v>
      </c>
      <c r="F13455">
        <v>19</v>
      </c>
      <c r="G13455">
        <v>31</v>
      </c>
      <c r="H13455" t="s">
        <v>1059</v>
      </c>
      <c r="I13455" t="s">
        <v>65</v>
      </c>
      <c r="J13455">
        <f>VLOOKUP(I13455, Neighbourhood!$A$1:$B$26, 2, FALSE)</f>
        <v>12</v>
      </c>
      <c r="K13455">
        <v>492083.74</v>
      </c>
      <c r="L13455">
        <v>5457657.1799999997</v>
      </c>
    </row>
    <row r="13456" spans="1:12" x14ac:dyDescent="0.3">
      <c r="A13456" t="s">
        <v>115</v>
      </c>
      <c r="B13456">
        <f>VLOOKUP(A13456, CrimeType!$A$1:$B$11, 2, FALSE)</f>
        <v>11</v>
      </c>
      <c r="C13456">
        <v>2017</v>
      </c>
      <c r="D13456">
        <v>5</v>
      </c>
      <c r="E13456">
        <v>29</v>
      </c>
      <c r="F13456">
        <v>19</v>
      </c>
      <c r="G13456">
        <v>37</v>
      </c>
      <c r="H13456" t="s">
        <v>4756</v>
      </c>
      <c r="I13456" t="s">
        <v>39</v>
      </c>
      <c r="J13456">
        <f>VLOOKUP(I13456, Neighbourhood!$A$1:$B$26, 2, FALSE)</f>
        <v>11</v>
      </c>
      <c r="K13456">
        <v>490712</v>
      </c>
      <c r="L13456">
        <v>5450634</v>
      </c>
    </row>
    <row r="13457" spans="1:12" x14ac:dyDescent="0.3">
      <c r="A13457" t="s">
        <v>29</v>
      </c>
      <c r="B13457">
        <f>VLOOKUP(A13457, CrimeType!$A$1:$B$11, 2, FALSE)</f>
        <v>6</v>
      </c>
      <c r="C13457">
        <v>2017</v>
      </c>
      <c r="D13457">
        <v>5</v>
      </c>
      <c r="E13457">
        <v>29</v>
      </c>
      <c r="F13457">
        <v>19</v>
      </c>
      <c r="G13457">
        <v>58</v>
      </c>
      <c r="H13457" t="s">
        <v>4691</v>
      </c>
      <c r="I13457" t="s">
        <v>65</v>
      </c>
      <c r="J13457">
        <f>VLOOKUP(I13457, Neighbourhood!$A$1:$B$26, 2, FALSE)</f>
        <v>12</v>
      </c>
      <c r="K13457">
        <v>492843.17</v>
      </c>
      <c r="L13457">
        <v>5456409.6600000001</v>
      </c>
    </row>
    <row r="13458" spans="1:12" x14ac:dyDescent="0.3">
      <c r="A13458" t="s">
        <v>15</v>
      </c>
      <c r="B13458">
        <f>VLOOKUP(A13458, CrimeType!$A$1:$B$11, 2, FALSE)</f>
        <v>4</v>
      </c>
      <c r="C13458">
        <v>2017</v>
      </c>
      <c r="D13458">
        <v>5</v>
      </c>
      <c r="E13458">
        <v>29</v>
      </c>
      <c r="F13458">
        <v>20</v>
      </c>
      <c r="G13458">
        <v>0</v>
      </c>
      <c r="H13458" t="s">
        <v>4244</v>
      </c>
      <c r="I13458" t="s">
        <v>316</v>
      </c>
      <c r="J13458">
        <f>VLOOKUP(I13458, Neighbourhood!$A$1:$B$26, 2, FALSE)</f>
        <v>18</v>
      </c>
      <c r="K13458">
        <v>490868.83</v>
      </c>
      <c r="L13458">
        <v>5455940.96</v>
      </c>
    </row>
    <row r="13459" spans="1:12" x14ac:dyDescent="0.3">
      <c r="A13459" t="s">
        <v>18</v>
      </c>
      <c r="B13459">
        <f>VLOOKUP(A13459, CrimeType!$A$1:$B$11, 2, FALSE)</f>
        <v>7</v>
      </c>
      <c r="C13459">
        <v>2017</v>
      </c>
      <c r="D13459">
        <v>5</v>
      </c>
      <c r="E13459">
        <v>29</v>
      </c>
      <c r="F13459">
        <v>20</v>
      </c>
      <c r="G13459">
        <v>10</v>
      </c>
      <c r="H13459" t="s">
        <v>4757</v>
      </c>
      <c r="I13459" t="s">
        <v>75</v>
      </c>
      <c r="J13459">
        <f>VLOOKUP(I13459, Neighbourhood!$A$1:$B$26, 2, FALSE)</f>
        <v>3</v>
      </c>
      <c r="K13459">
        <v>486906.29</v>
      </c>
      <c r="L13459">
        <v>5453362.2800000003</v>
      </c>
    </row>
    <row r="13460" spans="1:12" x14ac:dyDescent="0.3">
      <c r="A13460" t="s">
        <v>24</v>
      </c>
      <c r="B13460">
        <f>VLOOKUP(A13460, CrimeType!$A$1:$B$11, 2, FALSE)</f>
        <v>1</v>
      </c>
      <c r="C13460">
        <v>2017</v>
      </c>
      <c r="D13460">
        <v>5</v>
      </c>
      <c r="E13460">
        <v>29</v>
      </c>
      <c r="F13460">
        <v>21</v>
      </c>
      <c r="G13460">
        <v>0</v>
      </c>
      <c r="H13460" t="s">
        <v>683</v>
      </c>
      <c r="I13460" t="s">
        <v>20</v>
      </c>
      <c r="J13460">
        <f>VLOOKUP(I13460, Neighbourhood!$A$1:$B$26, 2, FALSE)</f>
        <v>23</v>
      </c>
      <c r="K13460">
        <v>489998.39</v>
      </c>
      <c r="L13460">
        <v>5458773.3499999996</v>
      </c>
    </row>
    <row r="13461" spans="1:12" x14ac:dyDescent="0.3">
      <c r="A13461" t="s">
        <v>18</v>
      </c>
      <c r="B13461">
        <f>VLOOKUP(A13461, CrimeType!$A$1:$B$11, 2, FALSE)</f>
        <v>7</v>
      </c>
      <c r="C13461">
        <v>2017</v>
      </c>
      <c r="D13461">
        <v>5</v>
      </c>
      <c r="E13461">
        <v>29</v>
      </c>
      <c r="F13461">
        <v>21</v>
      </c>
      <c r="G13461">
        <v>0</v>
      </c>
      <c r="H13461" t="s">
        <v>683</v>
      </c>
      <c r="I13461" t="s">
        <v>20</v>
      </c>
      <c r="J13461">
        <f>VLOOKUP(I13461, Neighbourhood!$A$1:$B$26, 2, FALSE)</f>
        <v>23</v>
      </c>
      <c r="K13461">
        <v>489998.39</v>
      </c>
      <c r="L13461">
        <v>5458773.3499999996</v>
      </c>
    </row>
    <row r="13462" spans="1:12" x14ac:dyDescent="0.3">
      <c r="A13462" t="s">
        <v>18</v>
      </c>
      <c r="B13462">
        <f>VLOOKUP(A13462, CrimeType!$A$1:$B$11, 2, FALSE)</f>
        <v>7</v>
      </c>
      <c r="C13462">
        <v>2017</v>
      </c>
      <c r="D13462">
        <v>5</v>
      </c>
      <c r="E13462">
        <v>29</v>
      </c>
      <c r="F13462">
        <v>21</v>
      </c>
      <c r="G13462">
        <v>0</v>
      </c>
      <c r="H13462" t="s">
        <v>195</v>
      </c>
      <c r="I13462" t="s">
        <v>68</v>
      </c>
      <c r="J13462">
        <f>VLOOKUP(I13462, Neighbourhood!$A$1:$B$26, 2, FALSE)</f>
        <v>10</v>
      </c>
      <c r="K13462">
        <v>486999.41</v>
      </c>
      <c r="L13462">
        <v>5456650.4400000004</v>
      </c>
    </row>
    <row r="13463" spans="1:12" x14ac:dyDescent="0.3">
      <c r="A13463" t="s">
        <v>15</v>
      </c>
      <c r="B13463">
        <f>VLOOKUP(A13463, CrimeType!$A$1:$B$11, 2, FALSE)</f>
        <v>4</v>
      </c>
      <c r="C13463">
        <v>2017</v>
      </c>
      <c r="D13463">
        <v>5</v>
      </c>
      <c r="E13463">
        <v>29</v>
      </c>
      <c r="F13463">
        <v>21</v>
      </c>
      <c r="G13463">
        <v>0</v>
      </c>
      <c r="H13463" t="s">
        <v>4758</v>
      </c>
      <c r="I13463" t="s">
        <v>26</v>
      </c>
      <c r="J13463">
        <f>VLOOKUP(I13463, Neighbourhood!$A$1:$B$26, 2, FALSE)</f>
        <v>2</v>
      </c>
      <c r="K13463">
        <v>490771.25</v>
      </c>
      <c r="L13463">
        <v>5457656.4000000004</v>
      </c>
    </row>
    <row r="13464" spans="1:12" x14ac:dyDescent="0.3">
      <c r="A13464" t="s">
        <v>119</v>
      </c>
      <c r="B13464">
        <f>VLOOKUP(A13464, CrimeType!$A$1:$B$11, 2, FALSE)</f>
        <v>8</v>
      </c>
      <c r="C13464">
        <v>2017</v>
      </c>
      <c r="D13464">
        <v>5</v>
      </c>
      <c r="E13464">
        <v>29</v>
      </c>
      <c r="F13464">
        <v>22</v>
      </c>
      <c r="G13464">
        <v>0</v>
      </c>
      <c r="H13464" t="s">
        <v>2922</v>
      </c>
      <c r="I13464" t="s">
        <v>68</v>
      </c>
      <c r="J13464">
        <f>VLOOKUP(I13464, Neighbourhood!$A$1:$B$26, 2, FALSE)</f>
        <v>10</v>
      </c>
      <c r="K13464">
        <v>488175.14</v>
      </c>
      <c r="L13464">
        <v>5456921.2999999998</v>
      </c>
    </row>
    <row r="13465" spans="1:12" x14ac:dyDescent="0.3">
      <c r="A13465" t="s">
        <v>40</v>
      </c>
      <c r="B13465">
        <f>VLOOKUP(A13465, CrimeType!$A$1:$B$11, 2, FALSE)</f>
        <v>9</v>
      </c>
      <c r="C13465">
        <v>2017</v>
      </c>
      <c r="D13465">
        <v>5</v>
      </c>
      <c r="E13465">
        <v>29</v>
      </c>
      <c r="F13465">
        <v>22</v>
      </c>
      <c r="G13465">
        <v>22</v>
      </c>
      <c r="H13465" t="s">
        <v>160</v>
      </c>
      <c r="I13465" t="s">
        <v>26</v>
      </c>
      <c r="J13465">
        <f>VLOOKUP(I13465, Neighbourhood!$A$1:$B$26, 2, FALSE)</f>
        <v>2</v>
      </c>
      <c r="K13465">
        <v>491223.9</v>
      </c>
      <c r="L13465">
        <v>5458526</v>
      </c>
    </row>
    <row r="13466" spans="1:12" x14ac:dyDescent="0.3">
      <c r="A13466" t="s">
        <v>15</v>
      </c>
      <c r="B13466">
        <f>VLOOKUP(A13466, CrimeType!$A$1:$B$11, 2, FALSE)</f>
        <v>4</v>
      </c>
      <c r="C13466">
        <v>2017</v>
      </c>
      <c r="D13466">
        <v>5</v>
      </c>
      <c r="E13466">
        <v>29</v>
      </c>
      <c r="F13466">
        <v>22</v>
      </c>
      <c r="G13466">
        <v>30</v>
      </c>
      <c r="H13466" t="s">
        <v>2433</v>
      </c>
      <c r="I13466" t="s">
        <v>46</v>
      </c>
      <c r="J13466">
        <f>VLOOKUP(I13466, Neighbourhood!$A$1:$B$26, 2, FALSE)</f>
        <v>5</v>
      </c>
      <c r="K13466">
        <v>494533.97</v>
      </c>
      <c r="L13466">
        <v>5456824.9699999997</v>
      </c>
    </row>
    <row r="13467" spans="1:12" x14ac:dyDescent="0.3">
      <c r="A13467" t="s">
        <v>18</v>
      </c>
      <c r="B13467">
        <f>VLOOKUP(A13467, CrimeType!$A$1:$B$11, 2, FALSE)</f>
        <v>7</v>
      </c>
      <c r="C13467">
        <v>2017</v>
      </c>
      <c r="D13467">
        <v>5</v>
      </c>
      <c r="E13467">
        <v>29</v>
      </c>
      <c r="F13467">
        <v>22</v>
      </c>
      <c r="G13467">
        <v>30</v>
      </c>
      <c r="H13467" t="s">
        <v>1244</v>
      </c>
      <c r="I13467" t="s">
        <v>26</v>
      </c>
      <c r="J13467">
        <f>VLOOKUP(I13467, Neighbourhood!$A$1:$B$26, 2, FALSE)</f>
        <v>2</v>
      </c>
      <c r="K13467">
        <v>491860.15</v>
      </c>
      <c r="L13467">
        <v>5458896.0599999996</v>
      </c>
    </row>
    <row r="13468" spans="1:12" x14ac:dyDescent="0.3">
      <c r="A13468" t="s">
        <v>18</v>
      </c>
      <c r="B13468">
        <f>VLOOKUP(A13468, CrimeType!$A$1:$B$11, 2, FALSE)</f>
        <v>7</v>
      </c>
      <c r="C13468">
        <v>2017</v>
      </c>
      <c r="D13468">
        <v>5</v>
      </c>
      <c r="E13468">
        <v>29</v>
      </c>
      <c r="F13468">
        <v>23</v>
      </c>
      <c r="G13468">
        <v>0</v>
      </c>
      <c r="H13468" t="s">
        <v>4759</v>
      </c>
      <c r="I13468" t="s">
        <v>26</v>
      </c>
      <c r="J13468">
        <f>VLOOKUP(I13468, Neighbourhood!$A$1:$B$26, 2, FALSE)</f>
        <v>2</v>
      </c>
      <c r="K13468">
        <v>492416.83</v>
      </c>
      <c r="L13468">
        <v>5458858.1399999997</v>
      </c>
    </row>
    <row r="13469" spans="1:12" x14ac:dyDescent="0.3">
      <c r="A13469" t="s">
        <v>29</v>
      </c>
      <c r="B13469">
        <f>VLOOKUP(A13469, CrimeType!$A$1:$B$11, 2, FALSE)</f>
        <v>6</v>
      </c>
      <c r="C13469">
        <v>2017</v>
      </c>
      <c r="D13469">
        <v>5</v>
      </c>
      <c r="E13469">
        <v>29</v>
      </c>
      <c r="F13469">
        <v>23</v>
      </c>
      <c r="G13469">
        <v>23</v>
      </c>
      <c r="H13469" t="s">
        <v>188</v>
      </c>
      <c r="I13469" t="s">
        <v>65</v>
      </c>
      <c r="J13469">
        <f>VLOOKUP(I13469, Neighbourhood!$A$1:$B$26, 2, FALSE)</f>
        <v>12</v>
      </c>
      <c r="K13469">
        <v>491656.44</v>
      </c>
      <c r="L13469">
        <v>5456903.21</v>
      </c>
    </row>
    <row r="13470" spans="1:12" x14ac:dyDescent="0.3">
      <c r="A13470" t="s">
        <v>18</v>
      </c>
      <c r="B13470">
        <f>VLOOKUP(A13470, CrimeType!$A$1:$B$11, 2, FALSE)</f>
        <v>7</v>
      </c>
      <c r="C13470">
        <v>2017</v>
      </c>
      <c r="D13470">
        <v>5</v>
      </c>
      <c r="E13470">
        <v>29</v>
      </c>
      <c r="F13470">
        <v>23</v>
      </c>
      <c r="G13470">
        <v>30</v>
      </c>
      <c r="H13470" t="s">
        <v>1138</v>
      </c>
      <c r="I13470" t="s">
        <v>26</v>
      </c>
      <c r="J13470">
        <f>VLOOKUP(I13470, Neighbourhood!$A$1:$B$26, 2, FALSE)</f>
        <v>2</v>
      </c>
      <c r="K13470">
        <v>492255.44</v>
      </c>
      <c r="L13470">
        <v>5458981.7000000002</v>
      </c>
    </row>
    <row r="13471" spans="1:12" x14ac:dyDescent="0.3">
      <c r="A13471" t="s">
        <v>18</v>
      </c>
      <c r="B13471">
        <f>VLOOKUP(A13471, CrimeType!$A$1:$B$11, 2, FALSE)</f>
        <v>7</v>
      </c>
      <c r="C13471">
        <v>2017</v>
      </c>
      <c r="D13471">
        <v>5</v>
      </c>
      <c r="E13471">
        <v>29</v>
      </c>
      <c r="F13471">
        <v>23</v>
      </c>
      <c r="G13471">
        <v>30</v>
      </c>
      <c r="H13471" t="s">
        <v>4760</v>
      </c>
      <c r="I13471" t="s">
        <v>61</v>
      </c>
      <c r="J13471">
        <f>VLOOKUP(I13471, Neighbourhood!$A$1:$B$26, 2, FALSE)</f>
        <v>15</v>
      </c>
      <c r="K13471">
        <v>497339.46</v>
      </c>
      <c r="L13471">
        <v>5455211.7800000003</v>
      </c>
    </row>
    <row r="13472" spans="1:12" x14ac:dyDescent="0.3">
      <c r="A13472" t="s">
        <v>119</v>
      </c>
      <c r="B13472">
        <f>VLOOKUP(A13472, CrimeType!$A$1:$B$11, 2, FALSE)</f>
        <v>8</v>
      </c>
      <c r="C13472">
        <v>2017</v>
      </c>
      <c r="D13472">
        <v>5</v>
      </c>
      <c r="E13472">
        <v>29</v>
      </c>
      <c r="F13472">
        <v>23</v>
      </c>
      <c r="G13472">
        <v>55</v>
      </c>
      <c r="H13472" t="s">
        <v>2181</v>
      </c>
      <c r="I13472" t="s">
        <v>68</v>
      </c>
      <c r="J13472">
        <f>VLOOKUP(I13472, Neighbourhood!$A$1:$B$26, 2, FALSE)</f>
        <v>10</v>
      </c>
      <c r="K13472">
        <v>488213.49</v>
      </c>
      <c r="L13472">
        <v>5457002.5300000003</v>
      </c>
    </row>
    <row r="13473" spans="1:12" x14ac:dyDescent="0.3">
      <c r="A13473" t="s">
        <v>92</v>
      </c>
      <c r="B13473">
        <f>VLOOKUP(A13473, CrimeType!$A$1:$B$11, 2, FALSE)</f>
        <v>5</v>
      </c>
      <c r="C13473">
        <v>2017</v>
      </c>
      <c r="D13473">
        <v>5</v>
      </c>
      <c r="E13473">
        <v>29</v>
      </c>
      <c r="F13473" t="s">
        <v>93</v>
      </c>
      <c r="G13473" t="s">
        <v>93</v>
      </c>
      <c r="H13473" t="s">
        <v>94</v>
      </c>
      <c r="I13473" t="s">
        <v>94</v>
      </c>
      <c r="J13473">
        <f>VLOOKUP(I13473, Neighbourhood!$A$1:$B$26, 2, FALSE)</f>
        <v>25</v>
      </c>
      <c r="K13473">
        <v>0</v>
      </c>
      <c r="L13473">
        <v>0</v>
      </c>
    </row>
    <row r="13474" spans="1:12" x14ac:dyDescent="0.3">
      <c r="A13474" t="s">
        <v>92</v>
      </c>
      <c r="B13474">
        <f>VLOOKUP(A13474, CrimeType!$A$1:$B$11, 2, FALSE)</f>
        <v>5</v>
      </c>
      <c r="C13474">
        <v>2017</v>
      </c>
      <c r="D13474">
        <v>5</v>
      </c>
      <c r="E13474">
        <v>29</v>
      </c>
      <c r="F13474" t="s">
        <v>93</v>
      </c>
      <c r="G13474" t="s">
        <v>93</v>
      </c>
      <c r="H13474" t="s">
        <v>94</v>
      </c>
      <c r="I13474" t="s">
        <v>94</v>
      </c>
      <c r="J13474">
        <f>VLOOKUP(I13474, Neighbourhood!$A$1:$B$26, 2, FALSE)</f>
        <v>25</v>
      </c>
      <c r="K13474">
        <v>0</v>
      </c>
      <c r="L13474">
        <v>0</v>
      </c>
    </row>
    <row r="13475" spans="1:12" x14ac:dyDescent="0.3">
      <c r="A13475" t="s">
        <v>18</v>
      </c>
      <c r="B13475">
        <f>VLOOKUP(A13475, CrimeType!$A$1:$B$11, 2, FALSE)</f>
        <v>7</v>
      </c>
      <c r="C13475">
        <v>2017</v>
      </c>
      <c r="D13475">
        <v>5</v>
      </c>
      <c r="E13475">
        <v>30</v>
      </c>
      <c r="F13475">
        <v>0</v>
      </c>
      <c r="G13475">
        <v>0</v>
      </c>
      <c r="H13475" t="s">
        <v>3105</v>
      </c>
      <c r="I13475" t="s">
        <v>68</v>
      </c>
      <c r="J13475">
        <f>VLOOKUP(I13475, Neighbourhood!$A$1:$B$26, 2, FALSE)</f>
        <v>10</v>
      </c>
      <c r="K13475">
        <v>487934.46</v>
      </c>
      <c r="L13475">
        <v>5456215.4000000004</v>
      </c>
    </row>
    <row r="13476" spans="1:12" x14ac:dyDescent="0.3">
      <c r="A13476" t="s">
        <v>119</v>
      </c>
      <c r="B13476">
        <f>VLOOKUP(A13476, CrimeType!$A$1:$B$11, 2, FALSE)</f>
        <v>8</v>
      </c>
      <c r="C13476">
        <v>2017</v>
      </c>
      <c r="D13476">
        <v>5</v>
      </c>
      <c r="E13476">
        <v>30</v>
      </c>
      <c r="F13476">
        <v>0</v>
      </c>
      <c r="G13476">
        <v>0</v>
      </c>
      <c r="H13476" t="s">
        <v>4761</v>
      </c>
      <c r="I13476" t="s">
        <v>53</v>
      </c>
      <c r="J13476">
        <f>VLOOKUP(I13476, Neighbourhood!$A$1:$B$26, 2, FALSE)</f>
        <v>16</v>
      </c>
      <c r="K13476">
        <v>492817.28</v>
      </c>
      <c r="L13476">
        <v>5455358.0999999996</v>
      </c>
    </row>
    <row r="13477" spans="1:12" x14ac:dyDescent="0.3">
      <c r="A13477" t="s">
        <v>18</v>
      </c>
      <c r="B13477">
        <f>VLOOKUP(A13477, CrimeType!$A$1:$B$11, 2, FALSE)</f>
        <v>7</v>
      </c>
      <c r="C13477">
        <v>2017</v>
      </c>
      <c r="D13477">
        <v>5</v>
      </c>
      <c r="E13477">
        <v>30</v>
      </c>
      <c r="F13477">
        <v>0</v>
      </c>
      <c r="G13477">
        <v>0</v>
      </c>
      <c r="H13477" t="s">
        <v>983</v>
      </c>
      <c r="I13477" t="s">
        <v>85</v>
      </c>
      <c r="J13477">
        <f>VLOOKUP(I13477, Neighbourhood!$A$1:$B$26, 2, FALSE)</f>
        <v>21</v>
      </c>
      <c r="K13477">
        <v>494358.61</v>
      </c>
      <c r="L13477">
        <v>5452268.4400000004</v>
      </c>
    </row>
    <row r="13478" spans="1:12" x14ac:dyDescent="0.3">
      <c r="A13478" t="s">
        <v>18</v>
      </c>
      <c r="B13478">
        <f>VLOOKUP(A13478, CrimeType!$A$1:$B$11, 2, FALSE)</f>
        <v>7</v>
      </c>
      <c r="C13478">
        <v>2017</v>
      </c>
      <c r="D13478">
        <v>5</v>
      </c>
      <c r="E13478">
        <v>30</v>
      </c>
      <c r="F13478">
        <v>1</v>
      </c>
      <c r="G13478">
        <v>0</v>
      </c>
      <c r="H13478" t="s">
        <v>1807</v>
      </c>
      <c r="I13478" t="s">
        <v>20</v>
      </c>
      <c r="J13478">
        <f>VLOOKUP(I13478, Neighbourhood!$A$1:$B$26, 2, FALSE)</f>
        <v>23</v>
      </c>
      <c r="K13478">
        <v>490019.69</v>
      </c>
      <c r="L13478">
        <v>5458513.9000000004</v>
      </c>
    </row>
    <row r="13479" spans="1:12" x14ac:dyDescent="0.3">
      <c r="A13479" t="s">
        <v>18</v>
      </c>
      <c r="B13479">
        <f>VLOOKUP(A13479, CrimeType!$A$1:$B$11, 2, FALSE)</f>
        <v>7</v>
      </c>
      <c r="C13479">
        <v>2017</v>
      </c>
      <c r="D13479">
        <v>5</v>
      </c>
      <c r="E13479">
        <v>30</v>
      </c>
      <c r="F13479">
        <v>1</v>
      </c>
      <c r="G13479">
        <v>0</v>
      </c>
      <c r="H13479" t="s">
        <v>729</v>
      </c>
      <c r="I13479" t="s">
        <v>17</v>
      </c>
      <c r="J13479">
        <f>VLOOKUP(I13479, Neighbourhood!$A$1:$B$26, 2, FALSE)</f>
        <v>9</v>
      </c>
      <c r="K13479">
        <v>497354.62</v>
      </c>
      <c r="L13479">
        <v>5451608.9900000002</v>
      </c>
    </row>
    <row r="13480" spans="1:12" x14ac:dyDescent="0.3">
      <c r="A13480" t="s">
        <v>15</v>
      </c>
      <c r="B13480">
        <f>VLOOKUP(A13480, CrimeType!$A$1:$B$11, 2, FALSE)</f>
        <v>4</v>
      </c>
      <c r="C13480">
        <v>2017</v>
      </c>
      <c r="D13480">
        <v>5</v>
      </c>
      <c r="E13480">
        <v>30</v>
      </c>
      <c r="F13480">
        <v>1</v>
      </c>
      <c r="G13480">
        <v>33</v>
      </c>
      <c r="H13480" t="s">
        <v>2115</v>
      </c>
      <c r="I13480" t="s">
        <v>26</v>
      </c>
      <c r="J13480">
        <f>VLOOKUP(I13480, Neighbourhood!$A$1:$B$26, 2, FALSE)</f>
        <v>2</v>
      </c>
      <c r="K13480">
        <v>491571.38</v>
      </c>
      <c r="L13480">
        <v>5459322.6399999997</v>
      </c>
    </row>
    <row r="13481" spans="1:12" x14ac:dyDescent="0.3">
      <c r="A13481" t="s">
        <v>24</v>
      </c>
      <c r="B13481">
        <f>VLOOKUP(A13481, CrimeType!$A$1:$B$11, 2, FALSE)</f>
        <v>1</v>
      </c>
      <c r="C13481">
        <v>2017</v>
      </c>
      <c r="D13481">
        <v>5</v>
      </c>
      <c r="E13481">
        <v>30</v>
      </c>
      <c r="F13481">
        <v>2</v>
      </c>
      <c r="G13481">
        <v>35</v>
      </c>
      <c r="H13481" t="s">
        <v>3060</v>
      </c>
      <c r="I13481" t="s">
        <v>68</v>
      </c>
      <c r="J13481">
        <f>VLOOKUP(I13481, Neighbourhood!$A$1:$B$26, 2, FALSE)</f>
        <v>10</v>
      </c>
      <c r="K13481">
        <v>487620.24</v>
      </c>
      <c r="L13481">
        <v>5456824.1100000003</v>
      </c>
    </row>
    <row r="13482" spans="1:12" x14ac:dyDescent="0.3">
      <c r="A13482" t="s">
        <v>18</v>
      </c>
      <c r="B13482">
        <f>VLOOKUP(A13482, CrimeType!$A$1:$B$11, 2, FALSE)</f>
        <v>7</v>
      </c>
      <c r="C13482">
        <v>2017</v>
      </c>
      <c r="D13482">
        <v>5</v>
      </c>
      <c r="E13482">
        <v>30</v>
      </c>
      <c r="F13482">
        <v>4</v>
      </c>
      <c r="G13482">
        <v>0</v>
      </c>
      <c r="H13482" t="s">
        <v>4762</v>
      </c>
      <c r="I13482" t="s">
        <v>68</v>
      </c>
      <c r="J13482">
        <f>VLOOKUP(I13482, Neighbourhood!$A$1:$B$26, 2, FALSE)</f>
        <v>10</v>
      </c>
      <c r="K13482">
        <v>488527.65</v>
      </c>
      <c r="L13482">
        <v>5456957.5099999998</v>
      </c>
    </row>
    <row r="13483" spans="1:12" x14ac:dyDescent="0.3">
      <c r="A13483" t="s">
        <v>18</v>
      </c>
      <c r="B13483">
        <f>VLOOKUP(A13483, CrimeType!$A$1:$B$11, 2, FALSE)</f>
        <v>7</v>
      </c>
      <c r="C13483">
        <v>2017</v>
      </c>
      <c r="D13483">
        <v>5</v>
      </c>
      <c r="E13483">
        <v>30</v>
      </c>
      <c r="F13483">
        <v>5</v>
      </c>
      <c r="G13483">
        <v>0</v>
      </c>
      <c r="H13483" t="s">
        <v>3146</v>
      </c>
      <c r="I13483" t="s">
        <v>68</v>
      </c>
      <c r="J13483">
        <f>VLOOKUP(I13483, Neighbourhood!$A$1:$B$26, 2, FALSE)</f>
        <v>10</v>
      </c>
      <c r="K13483">
        <v>488315.32</v>
      </c>
      <c r="L13483">
        <v>5456916.2699999996</v>
      </c>
    </row>
    <row r="13484" spans="1:12" x14ac:dyDescent="0.3">
      <c r="A13484" t="s">
        <v>10</v>
      </c>
      <c r="B13484">
        <f>VLOOKUP(A13484, CrimeType!$A$1:$B$11, 2, FALSE)</f>
        <v>2</v>
      </c>
      <c r="C13484">
        <v>2017</v>
      </c>
      <c r="D13484">
        <v>5</v>
      </c>
      <c r="E13484">
        <v>30</v>
      </c>
      <c r="F13484">
        <v>5</v>
      </c>
      <c r="G13484">
        <v>0</v>
      </c>
      <c r="H13484" t="s">
        <v>4763</v>
      </c>
      <c r="I13484" t="s">
        <v>61</v>
      </c>
      <c r="J13484">
        <f>VLOOKUP(I13484, Neighbourhood!$A$1:$B$26, 2, FALSE)</f>
        <v>15</v>
      </c>
      <c r="K13484">
        <v>497969.42</v>
      </c>
      <c r="L13484">
        <v>5455018.3799999999</v>
      </c>
    </row>
    <row r="13485" spans="1:12" x14ac:dyDescent="0.3">
      <c r="A13485" t="s">
        <v>18</v>
      </c>
      <c r="B13485">
        <f>VLOOKUP(A13485, CrimeType!$A$1:$B$11, 2, FALSE)</f>
        <v>7</v>
      </c>
      <c r="C13485">
        <v>2017</v>
      </c>
      <c r="D13485">
        <v>5</v>
      </c>
      <c r="E13485">
        <v>30</v>
      </c>
      <c r="F13485">
        <v>5</v>
      </c>
      <c r="G13485">
        <v>0</v>
      </c>
      <c r="H13485" t="s">
        <v>4763</v>
      </c>
      <c r="I13485" t="s">
        <v>61</v>
      </c>
      <c r="J13485">
        <f>VLOOKUP(I13485, Neighbourhood!$A$1:$B$26, 2, FALSE)</f>
        <v>15</v>
      </c>
      <c r="K13485">
        <v>497969.42</v>
      </c>
      <c r="L13485">
        <v>5455018.3799999999</v>
      </c>
    </row>
    <row r="13486" spans="1:12" x14ac:dyDescent="0.3">
      <c r="A13486" t="s">
        <v>24</v>
      </c>
      <c r="B13486">
        <f>VLOOKUP(A13486, CrimeType!$A$1:$B$11, 2, FALSE)</f>
        <v>1</v>
      </c>
      <c r="C13486">
        <v>2017</v>
      </c>
      <c r="D13486">
        <v>5</v>
      </c>
      <c r="E13486">
        <v>30</v>
      </c>
      <c r="F13486">
        <v>5</v>
      </c>
      <c r="G13486">
        <v>10</v>
      </c>
      <c r="H13486" t="s">
        <v>216</v>
      </c>
      <c r="I13486" t="s">
        <v>26</v>
      </c>
      <c r="J13486">
        <f>VLOOKUP(I13486, Neighbourhood!$A$1:$B$26, 2, FALSE)</f>
        <v>2</v>
      </c>
      <c r="K13486">
        <v>491538.4</v>
      </c>
      <c r="L13486">
        <v>5458728.6600000001</v>
      </c>
    </row>
    <row r="13487" spans="1:12" x14ac:dyDescent="0.3">
      <c r="A13487" t="s">
        <v>119</v>
      </c>
      <c r="B13487">
        <f>VLOOKUP(A13487, CrimeType!$A$1:$B$11, 2, FALSE)</f>
        <v>8</v>
      </c>
      <c r="C13487">
        <v>2017</v>
      </c>
      <c r="D13487">
        <v>5</v>
      </c>
      <c r="E13487">
        <v>30</v>
      </c>
      <c r="F13487">
        <v>5</v>
      </c>
      <c r="G13487">
        <v>15</v>
      </c>
      <c r="H13487" t="s">
        <v>3218</v>
      </c>
      <c r="I13487" t="s">
        <v>26</v>
      </c>
      <c r="J13487">
        <f>VLOOKUP(I13487, Neighbourhood!$A$1:$B$26, 2, FALSE)</f>
        <v>2</v>
      </c>
      <c r="K13487">
        <v>490896.77</v>
      </c>
      <c r="L13487">
        <v>5459586.2199999997</v>
      </c>
    </row>
    <row r="13488" spans="1:12" x14ac:dyDescent="0.3">
      <c r="A13488" t="s">
        <v>40</v>
      </c>
      <c r="B13488">
        <f>VLOOKUP(A13488, CrimeType!$A$1:$B$11, 2, FALSE)</f>
        <v>9</v>
      </c>
      <c r="C13488">
        <v>2017</v>
      </c>
      <c r="D13488">
        <v>5</v>
      </c>
      <c r="E13488">
        <v>30</v>
      </c>
      <c r="F13488">
        <v>5</v>
      </c>
      <c r="G13488">
        <v>29</v>
      </c>
      <c r="H13488" t="s">
        <v>2727</v>
      </c>
      <c r="I13488" t="s">
        <v>61</v>
      </c>
      <c r="J13488">
        <f>VLOOKUP(I13488, Neighbourhood!$A$1:$B$26, 2, FALSE)</f>
        <v>15</v>
      </c>
      <c r="K13488">
        <v>497813.3</v>
      </c>
      <c r="L13488">
        <v>5455494.9299999997</v>
      </c>
    </row>
    <row r="13489" spans="1:12" x14ac:dyDescent="0.3">
      <c r="A13489" t="s">
        <v>29</v>
      </c>
      <c r="B13489">
        <f>VLOOKUP(A13489, CrimeType!$A$1:$B$11, 2, FALSE)</f>
        <v>6</v>
      </c>
      <c r="C13489">
        <v>2017</v>
      </c>
      <c r="D13489">
        <v>5</v>
      </c>
      <c r="E13489">
        <v>30</v>
      </c>
      <c r="F13489">
        <v>5</v>
      </c>
      <c r="G13489">
        <v>57</v>
      </c>
      <c r="H13489" t="s">
        <v>4764</v>
      </c>
      <c r="I13489" t="s">
        <v>20</v>
      </c>
      <c r="J13489">
        <f>VLOOKUP(I13489, Neighbourhood!$A$1:$B$26, 2, FALSE)</f>
        <v>23</v>
      </c>
      <c r="K13489">
        <v>489688.89</v>
      </c>
      <c r="L13489">
        <v>5459396.54</v>
      </c>
    </row>
    <row r="13490" spans="1:12" x14ac:dyDescent="0.3">
      <c r="A13490" t="s">
        <v>115</v>
      </c>
      <c r="B13490">
        <f>VLOOKUP(A13490, CrimeType!$A$1:$B$11, 2, FALSE)</f>
        <v>11</v>
      </c>
      <c r="C13490">
        <v>2017</v>
      </c>
      <c r="D13490">
        <v>5</v>
      </c>
      <c r="E13490">
        <v>30</v>
      </c>
      <c r="F13490">
        <v>6</v>
      </c>
      <c r="G13490">
        <v>34</v>
      </c>
      <c r="H13490" t="s">
        <v>4765</v>
      </c>
      <c r="I13490" t="s">
        <v>65</v>
      </c>
      <c r="J13490">
        <f>VLOOKUP(I13490, Neighbourhood!$A$1:$B$26, 2, FALSE)</f>
        <v>12</v>
      </c>
      <c r="K13490">
        <v>491786</v>
      </c>
      <c r="L13490">
        <v>5456719</v>
      </c>
    </row>
    <row r="13491" spans="1:12" x14ac:dyDescent="0.3">
      <c r="A13491" t="s">
        <v>18</v>
      </c>
      <c r="B13491">
        <f>VLOOKUP(A13491, CrimeType!$A$1:$B$11, 2, FALSE)</f>
        <v>7</v>
      </c>
      <c r="C13491">
        <v>2017</v>
      </c>
      <c r="D13491">
        <v>5</v>
      </c>
      <c r="E13491">
        <v>30</v>
      </c>
      <c r="F13491">
        <v>7</v>
      </c>
      <c r="G13491">
        <v>0</v>
      </c>
      <c r="H13491" t="s">
        <v>1391</v>
      </c>
      <c r="I13491" t="s">
        <v>65</v>
      </c>
      <c r="J13491">
        <f>VLOOKUP(I13491, Neighbourhood!$A$1:$B$26, 2, FALSE)</f>
        <v>12</v>
      </c>
      <c r="K13491">
        <v>492365.98</v>
      </c>
      <c r="L13491">
        <v>5456492.2999999998</v>
      </c>
    </row>
    <row r="13492" spans="1:12" x14ac:dyDescent="0.3">
      <c r="A13492" t="s">
        <v>40</v>
      </c>
      <c r="B13492">
        <f>VLOOKUP(A13492, CrimeType!$A$1:$B$11, 2, FALSE)</f>
        <v>9</v>
      </c>
      <c r="C13492">
        <v>2017</v>
      </c>
      <c r="D13492">
        <v>5</v>
      </c>
      <c r="E13492">
        <v>30</v>
      </c>
      <c r="F13492">
        <v>7</v>
      </c>
      <c r="G13492">
        <v>30</v>
      </c>
      <c r="H13492" t="s">
        <v>731</v>
      </c>
      <c r="I13492" t="s">
        <v>65</v>
      </c>
      <c r="J13492">
        <f>VLOOKUP(I13492, Neighbourhood!$A$1:$B$26, 2, FALSE)</f>
        <v>12</v>
      </c>
      <c r="K13492">
        <v>493401.23</v>
      </c>
      <c r="L13492">
        <v>5456850.7300000004</v>
      </c>
    </row>
    <row r="13493" spans="1:12" x14ac:dyDescent="0.3">
      <c r="A13493" t="s">
        <v>15</v>
      </c>
      <c r="B13493">
        <f>VLOOKUP(A13493, CrimeType!$A$1:$B$11, 2, FALSE)</f>
        <v>4</v>
      </c>
      <c r="C13493">
        <v>2017</v>
      </c>
      <c r="D13493">
        <v>5</v>
      </c>
      <c r="E13493">
        <v>30</v>
      </c>
      <c r="F13493">
        <v>8</v>
      </c>
      <c r="G13493">
        <v>0</v>
      </c>
      <c r="H13493" t="s">
        <v>4659</v>
      </c>
      <c r="I13493" t="s">
        <v>61</v>
      </c>
      <c r="J13493">
        <f>VLOOKUP(I13493, Neighbourhood!$A$1:$B$26, 2, FALSE)</f>
        <v>15</v>
      </c>
      <c r="K13493">
        <v>497542.49</v>
      </c>
      <c r="L13493">
        <v>5453586.1299999999</v>
      </c>
    </row>
    <row r="13494" spans="1:12" x14ac:dyDescent="0.3">
      <c r="A13494" t="s">
        <v>24</v>
      </c>
      <c r="B13494">
        <f>VLOOKUP(A13494, CrimeType!$A$1:$B$11, 2, FALSE)</f>
        <v>1</v>
      </c>
      <c r="C13494">
        <v>2017</v>
      </c>
      <c r="D13494">
        <v>5</v>
      </c>
      <c r="E13494">
        <v>30</v>
      </c>
      <c r="F13494">
        <v>8</v>
      </c>
      <c r="G13494">
        <v>51</v>
      </c>
      <c r="H13494" t="s">
        <v>325</v>
      </c>
      <c r="I13494" t="s">
        <v>26</v>
      </c>
      <c r="J13494">
        <f>VLOOKUP(I13494, Neighbourhood!$A$1:$B$26, 2, FALSE)</f>
        <v>2</v>
      </c>
      <c r="K13494">
        <v>491126.32</v>
      </c>
      <c r="L13494">
        <v>5459480.1799999997</v>
      </c>
    </row>
    <row r="13495" spans="1:12" x14ac:dyDescent="0.3">
      <c r="A13495" t="s">
        <v>15</v>
      </c>
      <c r="B13495">
        <f>VLOOKUP(A13495, CrimeType!$A$1:$B$11, 2, FALSE)</f>
        <v>4</v>
      </c>
      <c r="C13495">
        <v>2017</v>
      </c>
      <c r="D13495">
        <v>5</v>
      </c>
      <c r="E13495">
        <v>30</v>
      </c>
      <c r="F13495">
        <v>8</v>
      </c>
      <c r="G13495">
        <v>55</v>
      </c>
      <c r="H13495" t="s">
        <v>4766</v>
      </c>
      <c r="I13495" t="s">
        <v>75</v>
      </c>
      <c r="J13495">
        <f>VLOOKUP(I13495, Neighbourhood!$A$1:$B$26, 2, FALSE)</f>
        <v>3</v>
      </c>
      <c r="K13495">
        <v>486395.17</v>
      </c>
      <c r="L13495">
        <v>5453172.7599999998</v>
      </c>
    </row>
    <row r="13496" spans="1:12" x14ac:dyDescent="0.3">
      <c r="A13496" t="s">
        <v>18</v>
      </c>
      <c r="B13496">
        <f>VLOOKUP(A13496, CrimeType!$A$1:$B$11, 2, FALSE)</f>
        <v>7</v>
      </c>
      <c r="C13496">
        <v>2017</v>
      </c>
      <c r="D13496">
        <v>5</v>
      </c>
      <c r="E13496">
        <v>30</v>
      </c>
      <c r="F13496">
        <v>9</v>
      </c>
      <c r="G13496">
        <v>30</v>
      </c>
      <c r="H13496" t="s">
        <v>3363</v>
      </c>
      <c r="I13496" t="s">
        <v>20</v>
      </c>
      <c r="J13496">
        <f>VLOOKUP(I13496, Neighbourhood!$A$1:$B$26, 2, FALSE)</f>
        <v>23</v>
      </c>
      <c r="K13496">
        <v>490689.39</v>
      </c>
      <c r="L13496">
        <v>5458863.1200000001</v>
      </c>
    </row>
    <row r="13497" spans="1:12" x14ac:dyDescent="0.3">
      <c r="A13497" t="s">
        <v>119</v>
      </c>
      <c r="B13497">
        <f>VLOOKUP(A13497, CrimeType!$A$1:$B$11, 2, FALSE)</f>
        <v>8</v>
      </c>
      <c r="C13497">
        <v>2017</v>
      </c>
      <c r="D13497">
        <v>5</v>
      </c>
      <c r="E13497">
        <v>30</v>
      </c>
      <c r="F13497">
        <v>9</v>
      </c>
      <c r="G13497">
        <v>30</v>
      </c>
      <c r="H13497" t="s">
        <v>761</v>
      </c>
      <c r="I13497" t="s">
        <v>39</v>
      </c>
      <c r="J13497">
        <f>VLOOKUP(I13497, Neighbourhood!$A$1:$B$26, 2, FALSE)</f>
        <v>11</v>
      </c>
      <c r="K13497">
        <v>489641.08</v>
      </c>
      <c r="L13497">
        <v>5450444.7400000002</v>
      </c>
    </row>
    <row r="13498" spans="1:12" x14ac:dyDescent="0.3">
      <c r="A13498" t="s">
        <v>10</v>
      </c>
      <c r="B13498">
        <f>VLOOKUP(A13498, CrimeType!$A$1:$B$11, 2, FALSE)</f>
        <v>2</v>
      </c>
      <c r="C13498">
        <v>2017</v>
      </c>
      <c r="D13498">
        <v>5</v>
      </c>
      <c r="E13498">
        <v>30</v>
      </c>
      <c r="F13498">
        <v>9</v>
      </c>
      <c r="G13498">
        <v>43</v>
      </c>
      <c r="H13498" t="s">
        <v>4767</v>
      </c>
      <c r="I13498" t="s">
        <v>316</v>
      </c>
      <c r="J13498">
        <f>VLOOKUP(I13498, Neighbourhood!$A$1:$B$26, 2, FALSE)</f>
        <v>18</v>
      </c>
      <c r="K13498">
        <v>491510.81</v>
      </c>
      <c r="L13498">
        <v>5454828.4400000004</v>
      </c>
    </row>
    <row r="13499" spans="1:12" x14ac:dyDescent="0.3">
      <c r="A13499" t="s">
        <v>18</v>
      </c>
      <c r="B13499">
        <f>VLOOKUP(A13499, CrimeType!$A$1:$B$11, 2, FALSE)</f>
        <v>7</v>
      </c>
      <c r="C13499">
        <v>2017</v>
      </c>
      <c r="D13499">
        <v>5</v>
      </c>
      <c r="E13499">
        <v>30</v>
      </c>
      <c r="F13499">
        <v>9</v>
      </c>
      <c r="G13499">
        <v>43</v>
      </c>
      <c r="H13499" t="s">
        <v>449</v>
      </c>
      <c r="I13499" t="s">
        <v>26</v>
      </c>
      <c r="J13499">
        <f>VLOOKUP(I13499, Neighbourhood!$A$1:$B$26, 2, FALSE)</f>
        <v>2</v>
      </c>
      <c r="K13499">
        <v>491647</v>
      </c>
      <c r="L13499">
        <v>5458829.54</v>
      </c>
    </row>
    <row r="13500" spans="1:12" x14ac:dyDescent="0.3">
      <c r="A13500" t="s">
        <v>119</v>
      </c>
      <c r="B13500">
        <f>VLOOKUP(A13500, CrimeType!$A$1:$B$11, 2, FALSE)</f>
        <v>8</v>
      </c>
      <c r="C13500">
        <v>2017</v>
      </c>
      <c r="D13500">
        <v>5</v>
      </c>
      <c r="E13500">
        <v>30</v>
      </c>
      <c r="F13500">
        <v>9</v>
      </c>
      <c r="G13500">
        <v>59</v>
      </c>
      <c r="H13500" t="s">
        <v>2370</v>
      </c>
      <c r="I13500" t="s">
        <v>39</v>
      </c>
      <c r="J13500">
        <f>VLOOKUP(I13500, Neighbourhood!$A$1:$B$26, 2, FALSE)</f>
        <v>11</v>
      </c>
      <c r="K13500">
        <v>489651.06</v>
      </c>
      <c r="L13500">
        <v>5450663.8799999999</v>
      </c>
    </row>
    <row r="13501" spans="1:12" x14ac:dyDescent="0.3">
      <c r="A13501" t="s">
        <v>18</v>
      </c>
      <c r="B13501">
        <f>VLOOKUP(A13501, CrimeType!$A$1:$B$11, 2, FALSE)</f>
        <v>7</v>
      </c>
      <c r="C13501">
        <v>2017</v>
      </c>
      <c r="D13501">
        <v>5</v>
      </c>
      <c r="E13501">
        <v>30</v>
      </c>
      <c r="F13501">
        <v>10</v>
      </c>
      <c r="G13501">
        <v>15</v>
      </c>
      <c r="H13501" t="s">
        <v>1256</v>
      </c>
      <c r="I13501" t="s">
        <v>1071</v>
      </c>
      <c r="J13501">
        <f>VLOOKUP(I13501, Neighbourhood!$A$1:$B$26, 2, FALSE)</f>
        <v>19</v>
      </c>
      <c r="K13501">
        <v>490531.21</v>
      </c>
      <c r="L13501">
        <v>5460907.1299999999</v>
      </c>
    </row>
    <row r="13502" spans="1:12" x14ac:dyDescent="0.3">
      <c r="A13502" t="s">
        <v>24</v>
      </c>
      <c r="B13502">
        <f>VLOOKUP(A13502, CrimeType!$A$1:$B$11, 2, FALSE)</f>
        <v>1</v>
      </c>
      <c r="C13502">
        <v>2017</v>
      </c>
      <c r="D13502">
        <v>5</v>
      </c>
      <c r="E13502">
        <v>30</v>
      </c>
      <c r="F13502">
        <v>11</v>
      </c>
      <c r="G13502">
        <v>0</v>
      </c>
      <c r="H13502" t="s">
        <v>2439</v>
      </c>
      <c r="I13502" t="s">
        <v>65</v>
      </c>
      <c r="J13502">
        <f>VLOOKUP(I13502, Neighbourhood!$A$1:$B$26, 2, FALSE)</f>
        <v>12</v>
      </c>
      <c r="K13502">
        <v>492264.26</v>
      </c>
      <c r="L13502">
        <v>5456707.3700000001</v>
      </c>
    </row>
    <row r="13503" spans="1:12" x14ac:dyDescent="0.3">
      <c r="A13503" t="s">
        <v>18</v>
      </c>
      <c r="B13503">
        <f>VLOOKUP(A13503, CrimeType!$A$1:$B$11, 2, FALSE)</f>
        <v>7</v>
      </c>
      <c r="C13503">
        <v>2017</v>
      </c>
      <c r="D13503">
        <v>5</v>
      </c>
      <c r="E13503">
        <v>30</v>
      </c>
      <c r="F13503">
        <v>11</v>
      </c>
      <c r="G13503">
        <v>0</v>
      </c>
      <c r="H13503" t="s">
        <v>1256</v>
      </c>
      <c r="I13503" t="s">
        <v>1071</v>
      </c>
      <c r="J13503">
        <f>VLOOKUP(I13503, Neighbourhood!$A$1:$B$26, 2, FALSE)</f>
        <v>19</v>
      </c>
      <c r="K13503">
        <v>490531.21</v>
      </c>
      <c r="L13503">
        <v>5460907.1299999999</v>
      </c>
    </row>
    <row r="13504" spans="1:12" x14ac:dyDescent="0.3">
      <c r="A13504" t="s">
        <v>10</v>
      </c>
      <c r="B13504">
        <f>VLOOKUP(A13504, CrimeType!$A$1:$B$11, 2, FALSE)</f>
        <v>2</v>
      </c>
      <c r="C13504">
        <v>2017</v>
      </c>
      <c r="D13504">
        <v>5</v>
      </c>
      <c r="E13504">
        <v>30</v>
      </c>
      <c r="F13504">
        <v>11</v>
      </c>
      <c r="G13504">
        <v>13</v>
      </c>
      <c r="H13504" t="s">
        <v>346</v>
      </c>
      <c r="I13504" t="s">
        <v>316</v>
      </c>
      <c r="J13504">
        <f>VLOOKUP(I13504, Neighbourhood!$A$1:$B$26, 2, FALSE)</f>
        <v>18</v>
      </c>
      <c r="K13504">
        <v>491615.95</v>
      </c>
      <c r="L13504">
        <v>5455817.0300000003</v>
      </c>
    </row>
    <row r="13505" spans="1:12" x14ac:dyDescent="0.3">
      <c r="A13505" t="s">
        <v>40</v>
      </c>
      <c r="B13505">
        <f>VLOOKUP(A13505, CrimeType!$A$1:$B$11, 2, FALSE)</f>
        <v>9</v>
      </c>
      <c r="C13505">
        <v>2017</v>
      </c>
      <c r="D13505">
        <v>5</v>
      </c>
      <c r="E13505">
        <v>30</v>
      </c>
      <c r="F13505">
        <v>11</v>
      </c>
      <c r="G13505">
        <v>30</v>
      </c>
      <c r="H13505" t="s">
        <v>4768</v>
      </c>
      <c r="I13505" t="s">
        <v>46</v>
      </c>
      <c r="J13505">
        <f>VLOOKUP(I13505, Neighbourhood!$A$1:$B$26, 2, FALSE)</f>
        <v>5</v>
      </c>
      <c r="K13505">
        <v>495581.94</v>
      </c>
      <c r="L13505">
        <v>5459423</v>
      </c>
    </row>
    <row r="13506" spans="1:12" x14ac:dyDescent="0.3">
      <c r="A13506" t="s">
        <v>15</v>
      </c>
      <c r="B13506">
        <f>VLOOKUP(A13506, CrimeType!$A$1:$B$11, 2, FALSE)</f>
        <v>4</v>
      </c>
      <c r="C13506">
        <v>2017</v>
      </c>
      <c r="D13506">
        <v>5</v>
      </c>
      <c r="E13506">
        <v>30</v>
      </c>
      <c r="F13506">
        <v>12</v>
      </c>
      <c r="G13506">
        <v>0</v>
      </c>
      <c r="H13506" t="s">
        <v>4769</v>
      </c>
      <c r="I13506" t="s">
        <v>17</v>
      </c>
      <c r="J13506">
        <f>VLOOKUP(I13506, Neighbourhood!$A$1:$B$26, 2, FALSE)</f>
        <v>9</v>
      </c>
      <c r="K13506">
        <v>497716.35</v>
      </c>
      <c r="L13506">
        <v>5453232.1600000001</v>
      </c>
    </row>
    <row r="13507" spans="1:12" x14ac:dyDescent="0.3">
      <c r="A13507" t="s">
        <v>18</v>
      </c>
      <c r="B13507">
        <f>VLOOKUP(A13507, CrimeType!$A$1:$B$11, 2, FALSE)</f>
        <v>7</v>
      </c>
      <c r="C13507">
        <v>2017</v>
      </c>
      <c r="D13507">
        <v>5</v>
      </c>
      <c r="E13507">
        <v>30</v>
      </c>
      <c r="F13507">
        <v>12</v>
      </c>
      <c r="G13507">
        <v>0</v>
      </c>
      <c r="H13507" t="s">
        <v>1166</v>
      </c>
      <c r="I13507" t="s">
        <v>26</v>
      </c>
      <c r="J13507">
        <f>VLOOKUP(I13507, Neighbourhood!$A$1:$B$26, 2, FALSE)</f>
        <v>2</v>
      </c>
      <c r="K13507">
        <v>492026.45</v>
      </c>
      <c r="L13507">
        <v>5458303.3799999999</v>
      </c>
    </row>
    <row r="13508" spans="1:12" x14ac:dyDescent="0.3">
      <c r="A13508" t="s">
        <v>29</v>
      </c>
      <c r="B13508">
        <f>VLOOKUP(A13508, CrimeType!$A$1:$B$11, 2, FALSE)</f>
        <v>6</v>
      </c>
      <c r="C13508">
        <v>2017</v>
      </c>
      <c r="D13508">
        <v>5</v>
      </c>
      <c r="E13508">
        <v>30</v>
      </c>
      <c r="F13508">
        <v>12</v>
      </c>
      <c r="G13508">
        <v>5</v>
      </c>
      <c r="H13508" t="s">
        <v>483</v>
      </c>
      <c r="I13508" t="s">
        <v>20</v>
      </c>
      <c r="J13508">
        <f>VLOOKUP(I13508, Neighbourhood!$A$1:$B$26, 2, FALSE)</f>
        <v>23</v>
      </c>
      <c r="K13508">
        <v>490240.33</v>
      </c>
      <c r="L13508">
        <v>5459772.54</v>
      </c>
    </row>
    <row r="13509" spans="1:12" x14ac:dyDescent="0.3">
      <c r="A13509" t="s">
        <v>18</v>
      </c>
      <c r="B13509">
        <f>VLOOKUP(A13509, CrimeType!$A$1:$B$11, 2, FALSE)</f>
        <v>7</v>
      </c>
      <c r="C13509">
        <v>2017</v>
      </c>
      <c r="D13509">
        <v>5</v>
      </c>
      <c r="E13509">
        <v>30</v>
      </c>
      <c r="F13509">
        <v>12</v>
      </c>
      <c r="G13509">
        <v>30</v>
      </c>
      <c r="H13509" t="s">
        <v>279</v>
      </c>
      <c r="I13509" t="s">
        <v>26</v>
      </c>
      <c r="J13509">
        <f>VLOOKUP(I13509, Neighbourhood!$A$1:$B$26, 2, FALSE)</f>
        <v>2</v>
      </c>
      <c r="K13509">
        <v>490803.63</v>
      </c>
      <c r="L13509">
        <v>5458262.5599999996</v>
      </c>
    </row>
    <row r="13510" spans="1:12" x14ac:dyDescent="0.3">
      <c r="A13510" t="s">
        <v>29</v>
      </c>
      <c r="B13510">
        <f>VLOOKUP(A13510, CrimeType!$A$1:$B$11, 2, FALSE)</f>
        <v>6</v>
      </c>
      <c r="C13510">
        <v>2017</v>
      </c>
      <c r="D13510">
        <v>5</v>
      </c>
      <c r="E13510">
        <v>30</v>
      </c>
      <c r="F13510">
        <v>12</v>
      </c>
      <c r="G13510">
        <v>33</v>
      </c>
      <c r="H13510" t="s">
        <v>136</v>
      </c>
      <c r="I13510" t="s">
        <v>26</v>
      </c>
      <c r="J13510">
        <f>VLOOKUP(I13510, Neighbourhood!$A$1:$B$26, 2, FALSE)</f>
        <v>2</v>
      </c>
      <c r="K13510">
        <v>491512.51</v>
      </c>
      <c r="L13510">
        <v>5459022.8099999996</v>
      </c>
    </row>
    <row r="13511" spans="1:12" x14ac:dyDescent="0.3">
      <c r="A13511" t="s">
        <v>29</v>
      </c>
      <c r="B13511">
        <f>VLOOKUP(A13511, CrimeType!$A$1:$B$11, 2, FALSE)</f>
        <v>6</v>
      </c>
      <c r="C13511">
        <v>2017</v>
      </c>
      <c r="D13511">
        <v>5</v>
      </c>
      <c r="E13511">
        <v>30</v>
      </c>
      <c r="F13511">
        <v>12</v>
      </c>
      <c r="G13511">
        <v>41</v>
      </c>
      <c r="H13511" t="s">
        <v>121</v>
      </c>
      <c r="I13511" t="s">
        <v>26</v>
      </c>
      <c r="J13511">
        <f>VLOOKUP(I13511, Neighbourhood!$A$1:$B$26, 2, FALSE)</f>
        <v>2</v>
      </c>
      <c r="K13511">
        <v>491826.94</v>
      </c>
      <c r="L13511">
        <v>5459079.6900000004</v>
      </c>
    </row>
    <row r="13512" spans="1:12" x14ac:dyDescent="0.3">
      <c r="A13512" t="s">
        <v>15</v>
      </c>
      <c r="B13512">
        <f>VLOOKUP(A13512, CrimeType!$A$1:$B$11, 2, FALSE)</f>
        <v>4</v>
      </c>
      <c r="C13512">
        <v>2017</v>
      </c>
      <c r="D13512">
        <v>5</v>
      </c>
      <c r="E13512">
        <v>30</v>
      </c>
      <c r="F13512">
        <v>13</v>
      </c>
      <c r="G13512">
        <v>51</v>
      </c>
      <c r="H13512" t="s">
        <v>2870</v>
      </c>
      <c r="I13512" t="s">
        <v>65</v>
      </c>
      <c r="J13512">
        <f>VLOOKUP(I13512, Neighbourhood!$A$1:$B$26, 2, FALSE)</f>
        <v>12</v>
      </c>
      <c r="K13512">
        <v>493088.81</v>
      </c>
      <c r="L13512">
        <v>5456639.3899999997</v>
      </c>
    </row>
    <row r="13513" spans="1:12" x14ac:dyDescent="0.3">
      <c r="A13513" t="s">
        <v>15</v>
      </c>
      <c r="B13513">
        <f>VLOOKUP(A13513, CrimeType!$A$1:$B$11, 2, FALSE)</f>
        <v>4</v>
      </c>
      <c r="C13513">
        <v>2017</v>
      </c>
      <c r="D13513">
        <v>5</v>
      </c>
      <c r="E13513">
        <v>30</v>
      </c>
      <c r="F13513">
        <v>14</v>
      </c>
      <c r="G13513">
        <v>13</v>
      </c>
      <c r="H13513" t="s">
        <v>852</v>
      </c>
      <c r="I13513" t="s">
        <v>26</v>
      </c>
      <c r="J13513">
        <f>VLOOKUP(I13513, Neighbourhood!$A$1:$B$26, 2, FALSE)</f>
        <v>2</v>
      </c>
      <c r="K13513">
        <v>492415.82</v>
      </c>
      <c r="L13513">
        <v>5458723.1900000004</v>
      </c>
    </row>
    <row r="13514" spans="1:12" x14ac:dyDescent="0.3">
      <c r="A13514" t="s">
        <v>29</v>
      </c>
      <c r="B13514">
        <f>VLOOKUP(A13514, CrimeType!$A$1:$B$11, 2, FALSE)</f>
        <v>6</v>
      </c>
      <c r="C13514">
        <v>2017</v>
      </c>
      <c r="D13514">
        <v>5</v>
      </c>
      <c r="E13514">
        <v>30</v>
      </c>
      <c r="F13514">
        <v>14</v>
      </c>
      <c r="G13514">
        <v>24</v>
      </c>
      <c r="H13514" t="s">
        <v>66</v>
      </c>
      <c r="I13514" t="s">
        <v>28</v>
      </c>
      <c r="J13514">
        <f>VLOOKUP(I13514, Neighbourhood!$A$1:$B$26, 2, FALSE)</f>
        <v>7</v>
      </c>
      <c r="K13514">
        <v>495038</v>
      </c>
      <c r="L13514">
        <v>5456613.96</v>
      </c>
    </row>
    <row r="13515" spans="1:12" x14ac:dyDescent="0.3">
      <c r="A13515" t="s">
        <v>18</v>
      </c>
      <c r="B13515">
        <f>VLOOKUP(A13515, CrimeType!$A$1:$B$11, 2, FALSE)</f>
        <v>7</v>
      </c>
      <c r="C13515">
        <v>2017</v>
      </c>
      <c r="D13515">
        <v>5</v>
      </c>
      <c r="E13515">
        <v>30</v>
      </c>
      <c r="F13515">
        <v>15</v>
      </c>
      <c r="G13515">
        <v>0</v>
      </c>
      <c r="H13515" t="s">
        <v>3279</v>
      </c>
      <c r="I13515" t="s">
        <v>61</v>
      </c>
      <c r="J13515">
        <f>VLOOKUP(I13515, Neighbourhood!$A$1:$B$26, 2, FALSE)</f>
        <v>15</v>
      </c>
      <c r="K13515">
        <v>495964.37</v>
      </c>
      <c r="L13515">
        <v>5455703.8799999999</v>
      </c>
    </row>
    <row r="13516" spans="1:12" x14ac:dyDescent="0.3">
      <c r="A13516" t="s">
        <v>18</v>
      </c>
      <c r="B13516">
        <f>VLOOKUP(A13516, CrimeType!$A$1:$B$11, 2, FALSE)</f>
        <v>7</v>
      </c>
      <c r="C13516">
        <v>2017</v>
      </c>
      <c r="D13516">
        <v>5</v>
      </c>
      <c r="E13516">
        <v>30</v>
      </c>
      <c r="F13516">
        <v>15</v>
      </c>
      <c r="G13516">
        <v>0</v>
      </c>
      <c r="H13516" t="s">
        <v>4770</v>
      </c>
      <c r="I13516" t="s">
        <v>28</v>
      </c>
      <c r="J13516">
        <f>VLOOKUP(I13516, Neighbourhood!$A$1:$B$26, 2, FALSE)</f>
        <v>7</v>
      </c>
      <c r="K13516">
        <v>494761.95</v>
      </c>
      <c r="L13516">
        <v>5455432.5099999998</v>
      </c>
    </row>
    <row r="13517" spans="1:12" x14ac:dyDescent="0.3">
      <c r="A13517" t="s">
        <v>29</v>
      </c>
      <c r="B13517">
        <f>VLOOKUP(A13517, CrimeType!$A$1:$B$11, 2, FALSE)</f>
        <v>6</v>
      </c>
      <c r="C13517">
        <v>2017</v>
      </c>
      <c r="D13517">
        <v>5</v>
      </c>
      <c r="E13517">
        <v>30</v>
      </c>
      <c r="F13517">
        <v>15</v>
      </c>
      <c r="G13517">
        <v>2</v>
      </c>
      <c r="H13517" t="s">
        <v>1826</v>
      </c>
      <c r="I13517" t="s">
        <v>14</v>
      </c>
      <c r="J13517">
        <f>VLOOKUP(I13517, Neighbourhood!$A$1:$B$26, 2, FALSE)</f>
        <v>4</v>
      </c>
      <c r="K13517">
        <v>490993.75</v>
      </c>
      <c r="L13517">
        <v>5456744.8799999999</v>
      </c>
    </row>
    <row r="13518" spans="1:12" x14ac:dyDescent="0.3">
      <c r="A13518" t="s">
        <v>18</v>
      </c>
      <c r="B13518">
        <f>VLOOKUP(A13518, CrimeType!$A$1:$B$11, 2, FALSE)</f>
        <v>7</v>
      </c>
      <c r="C13518">
        <v>2017</v>
      </c>
      <c r="D13518">
        <v>5</v>
      </c>
      <c r="E13518">
        <v>30</v>
      </c>
      <c r="F13518">
        <v>15</v>
      </c>
      <c r="G13518">
        <v>15</v>
      </c>
      <c r="H13518" t="s">
        <v>3826</v>
      </c>
      <c r="I13518" t="s">
        <v>28</v>
      </c>
      <c r="J13518">
        <f>VLOOKUP(I13518, Neighbourhood!$A$1:$B$26, 2, FALSE)</f>
        <v>7</v>
      </c>
      <c r="K13518">
        <v>494923.82</v>
      </c>
      <c r="L13518">
        <v>5456410.0499999998</v>
      </c>
    </row>
    <row r="13519" spans="1:12" x14ac:dyDescent="0.3">
      <c r="A13519" t="s">
        <v>18</v>
      </c>
      <c r="B13519">
        <f>VLOOKUP(A13519, CrimeType!$A$1:$B$11, 2, FALSE)</f>
        <v>7</v>
      </c>
      <c r="C13519">
        <v>2017</v>
      </c>
      <c r="D13519">
        <v>5</v>
      </c>
      <c r="E13519">
        <v>30</v>
      </c>
      <c r="F13519">
        <v>15</v>
      </c>
      <c r="G13519">
        <v>21</v>
      </c>
      <c r="H13519" t="s">
        <v>4212</v>
      </c>
      <c r="I13519" t="s">
        <v>316</v>
      </c>
      <c r="J13519">
        <f>VLOOKUP(I13519, Neighbourhood!$A$1:$B$26, 2, FALSE)</f>
        <v>18</v>
      </c>
      <c r="K13519">
        <v>490950.34</v>
      </c>
      <c r="L13519">
        <v>5455941.8399999999</v>
      </c>
    </row>
    <row r="13520" spans="1:12" x14ac:dyDescent="0.3">
      <c r="A13520" t="s">
        <v>18</v>
      </c>
      <c r="B13520">
        <f>VLOOKUP(A13520, CrimeType!$A$1:$B$11, 2, FALSE)</f>
        <v>7</v>
      </c>
      <c r="C13520">
        <v>2017</v>
      </c>
      <c r="D13520">
        <v>5</v>
      </c>
      <c r="E13520">
        <v>30</v>
      </c>
      <c r="F13520">
        <v>15</v>
      </c>
      <c r="G13520">
        <v>30</v>
      </c>
      <c r="H13520" t="s">
        <v>4771</v>
      </c>
      <c r="I13520" t="s">
        <v>85</v>
      </c>
      <c r="J13520">
        <f>VLOOKUP(I13520, Neighbourhood!$A$1:$B$26, 2, FALSE)</f>
        <v>21</v>
      </c>
      <c r="K13520">
        <v>494171.07</v>
      </c>
      <c r="L13520">
        <v>5451836.3899999997</v>
      </c>
    </row>
    <row r="13521" spans="1:12" x14ac:dyDescent="0.3">
      <c r="A13521" t="s">
        <v>18</v>
      </c>
      <c r="B13521">
        <f>VLOOKUP(A13521, CrimeType!$A$1:$B$11, 2, FALSE)</f>
        <v>7</v>
      </c>
      <c r="C13521">
        <v>2017</v>
      </c>
      <c r="D13521">
        <v>5</v>
      </c>
      <c r="E13521">
        <v>30</v>
      </c>
      <c r="F13521">
        <v>15</v>
      </c>
      <c r="G13521">
        <v>45</v>
      </c>
      <c r="H13521" t="s">
        <v>4772</v>
      </c>
      <c r="I13521" t="s">
        <v>17</v>
      </c>
      <c r="J13521">
        <f>VLOOKUP(I13521, Neighbourhood!$A$1:$B$26, 2, FALSE)</f>
        <v>9</v>
      </c>
      <c r="K13521">
        <v>496983.65</v>
      </c>
      <c r="L13521">
        <v>5452433.0999999996</v>
      </c>
    </row>
    <row r="13522" spans="1:12" x14ac:dyDescent="0.3">
      <c r="A13522" t="s">
        <v>119</v>
      </c>
      <c r="B13522">
        <f>VLOOKUP(A13522, CrimeType!$A$1:$B$11, 2, FALSE)</f>
        <v>8</v>
      </c>
      <c r="C13522">
        <v>2017</v>
      </c>
      <c r="D13522">
        <v>5</v>
      </c>
      <c r="E13522">
        <v>30</v>
      </c>
      <c r="F13522">
        <v>16</v>
      </c>
      <c r="G13522">
        <v>0</v>
      </c>
      <c r="H13522" t="s">
        <v>2181</v>
      </c>
      <c r="I13522" t="s">
        <v>68</v>
      </c>
      <c r="J13522">
        <f>VLOOKUP(I13522, Neighbourhood!$A$1:$B$26, 2, FALSE)</f>
        <v>10</v>
      </c>
      <c r="K13522">
        <v>488351.54</v>
      </c>
      <c r="L13522">
        <v>5457008.9000000004</v>
      </c>
    </row>
    <row r="13523" spans="1:12" x14ac:dyDescent="0.3">
      <c r="A13523" t="s">
        <v>15</v>
      </c>
      <c r="B13523">
        <f>VLOOKUP(A13523, CrimeType!$A$1:$B$11, 2, FALSE)</f>
        <v>4</v>
      </c>
      <c r="C13523">
        <v>2017</v>
      </c>
      <c r="D13523">
        <v>5</v>
      </c>
      <c r="E13523">
        <v>30</v>
      </c>
      <c r="F13523">
        <v>16</v>
      </c>
      <c r="G13523">
        <v>1</v>
      </c>
      <c r="H13523" t="s">
        <v>3268</v>
      </c>
      <c r="I13523" t="s">
        <v>85</v>
      </c>
      <c r="J13523">
        <f>VLOOKUP(I13523, Neighbourhood!$A$1:$B$26, 2, FALSE)</f>
        <v>21</v>
      </c>
      <c r="K13523">
        <v>492615.57</v>
      </c>
      <c r="L13523">
        <v>5453324.0499999998</v>
      </c>
    </row>
    <row r="13524" spans="1:12" x14ac:dyDescent="0.3">
      <c r="A13524" t="s">
        <v>29</v>
      </c>
      <c r="B13524">
        <f>VLOOKUP(A13524, CrimeType!$A$1:$B$11, 2, FALSE)</f>
        <v>6</v>
      </c>
      <c r="C13524">
        <v>2017</v>
      </c>
      <c r="D13524">
        <v>5</v>
      </c>
      <c r="E13524">
        <v>30</v>
      </c>
      <c r="F13524">
        <v>16</v>
      </c>
      <c r="G13524">
        <v>19</v>
      </c>
      <c r="H13524" t="s">
        <v>141</v>
      </c>
      <c r="I13524" t="s">
        <v>61</v>
      </c>
      <c r="J13524">
        <f>VLOOKUP(I13524, Neighbourhood!$A$1:$B$26, 2, FALSE)</f>
        <v>15</v>
      </c>
      <c r="K13524">
        <v>497311.41</v>
      </c>
      <c r="L13524">
        <v>5456155.9400000004</v>
      </c>
    </row>
    <row r="13525" spans="1:12" x14ac:dyDescent="0.3">
      <c r="A13525" t="s">
        <v>15</v>
      </c>
      <c r="B13525">
        <f>VLOOKUP(A13525, CrimeType!$A$1:$B$11, 2, FALSE)</f>
        <v>4</v>
      </c>
      <c r="C13525">
        <v>2017</v>
      </c>
      <c r="D13525">
        <v>5</v>
      </c>
      <c r="E13525">
        <v>30</v>
      </c>
      <c r="F13525">
        <v>16</v>
      </c>
      <c r="G13525">
        <v>47</v>
      </c>
      <c r="H13525" t="s">
        <v>332</v>
      </c>
      <c r="I13525" t="s">
        <v>26</v>
      </c>
      <c r="J13525">
        <f>VLOOKUP(I13525, Neighbourhood!$A$1:$B$26, 2, FALSE)</f>
        <v>2</v>
      </c>
      <c r="K13525">
        <v>490985.14</v>
      </c>
      <c r="L13525">
        <v>5458433.1299999999</v>
      </c>
    </row>
    <row r="13526" spans="1:12" x14ac:dyDescent="0.3">
      <c r="A13526" t="s">
        <v>119</v>
      </c>
      <c r="B13526">
        <f>VLOOKUP(A13526, CrimeType!$A$1:$B$11, 2, FALSE)</f>
        <v>8</v>
      </c>
      <c r="C13526">
        <v>2017</v>
      </c>
      <c r="D13526">
        <v>5</v>
      </c>
      <c r="E13526">
        <v>30</v>
      </c>
      <c r="F13526">
        <v>17</v>
      </c>
      <c r="G13526">
        <v>15</v>
      </c>
      <c r="H13526" t="s">
        <v>2959</v>
      </c>
      <c r="I13526" t="s">
        <v>65</v>
      </c>
      <c r="J13526">
        <f>VLOOKUP(I13526, Neighbourhood!$A$1:$B$26, 2, FALSE)</f>
        <v>12</v>
      </c>
      <c r="K13526">
        <v>492242.37</v>
      </c>
      <c r="L13526">
        <v>5457496.4199999999</v>
      </c>
    </row>
    <row r="13527" spans="1:12" x14ac:dyDescent="0.3">
      <c r="A13527" t="s">
        <v>29</v>
      </c>
      <c r="B13527">
        <f>VLOOKUP(A13527, CrimeType!$A$1:$B$11, 2, FALSE)</f>
        <v>6</v>
      </c>
      <c r="C13527">
        <v>2017</v>
      </c>
      <c r="D13527">
        <v>5</v>
      </c>
      <c r="E13527">
        <v>30</v>
      </c>
      <c r="F13527">
        <v>17</v>
      </c>
      <c r="G13527">
        <v>29</v>
      </c>
      <c r="H13527" t="s">
        <v>59</v>
      </c>
      <c r="I13527" t="s">
        <v>26</v>
      </c>
      <c r="J13527">
        <f>VLOOKUP(I13527, Neighbourhood!$A$1:$B$26, 2, FALSE)</f>
        <v>2</v>
      </c>
      <c r="K13527">
        <v>492219.19</v>
      </c>
      <c r="L13527">
        <v>5458881.3499999996</v>
      </c>
    </row>
    <row r="13528" spans="1:12" x14ac:dyDescent="0.3">
      <c r="A13528" t="s">
        <v>18</v>
      </c>
      <c r="B13528">
        <f>VLOOKUP(A13528, CrimeType!$A$1:$B$11, 2, FALSE)</f>
        <v>7</v>
      </c>
      <c r="C13528">
        <v>2017</v>
      </c>
      <c r="D13528">
        <v>5</v>
      </c>
      <c r="E13528">
        <v>30</v>
      </c>
      <c r="F13528">
        <v>17</v>
      </c>
      <c r="G13528">
        <v>30</v>
      </c>
      <c r="H13528" t="s">
        <v>1343</v>
      </c>
      <c r="I13528" t="s">
        <v>85</v>
      </c>
      <c r="J13528">
        <f>VLOOKUP(I13528, Neighbourhood!$A$1:$B$26, 2, FALSE)</f>
        <v>21</v>
      </c>
      <c r="K13528">
        <v>492258.65</v>
      </c>
      <c r="L13528">
        <v>5451382.1299999999</v>
      </c>
    </row>
    <row r="13529" spans="1:12" x14ac:dyDescent="0.3">
      <c r="A13529" t="s">
        <v>18</v>
      </c>
      <c r="B13529">
        <f>VLOOKUP(A13529, CrimeType!$A$1:$B$11, 2, FALSE)</f>
        <v>7</v>
      </c>
      <c r="C13529">
        <v>2017</v>
      </c>
      <c r="D13529">
        <v>5</v>
      </c>
      <c r="E13529">
        <v>30</v>
      </c>
      <c r="F13529">
        <v>17</v>
      </c>
      <c r="G13529">
        <v>37</v>
      </c>
      <c r="H13529" t="s">
        <v>462</v>
      </c>
      <c r="I13529" t="s">
        <v>26</v>
      </c>
      <c r="J13529">
        <f>VLOOKUP(I13529, Neighbourhood!$A$1:$B$26, 2, FALSE)</f>
        <v>2</v>
      </c>
      <c r="K13529">
        <v>491795.1</v>
      </c>
      <c r="L13529">
        <v>5458476.1299999999</v>
      </c>
    </row>
    <row r="13530" spans="1:12" x14ac:dyDescent="0.3">
      <c r="A13530" t="s">
        <v>29</v>
      </c>
      <c r="B13530">
        <f>VLOOKUP(A13530, CrimeType!$A$1:$B$11, 2, FALSE)</f>
        <v>6</v>
      </c>
      <c r="C13530">
        <v>2017</v>
      </c>
      <c r="D13530">
        <v>5</v>
      </c>
      <c r="E13530">
        <v>30</v>
      </c>
      <c r="F13530">
        <v>17</v>
      </c>
      <c r="G13530">
        <v>42</v>
      </c>
      <c r="H13530" t="s">
        <v>892</v>
      </c>
      <c r="I13530" t="s">
        <v>14</v>
      </c>
      <c r="J13530">
        <f>VLOOKUP(I13530, Neighbourhood!$A$1:$B$26, 2, FALSE)</f>
        <v>4</v>
      </c>
      <c r="K13530">
        <v>490229.41</v>
      </c>
      <c r="L13530">
        <v>5456755.8700000001</v>
      </c>
    </row>
    <row r="13531" spans="1:12" x14ac:dyDescent="0.3">
      <c r="A13531" t="s">
        <v>119</v>
      </c>
      <c r="B13531">
        <f>VLOOKUP(A13531, CrimeType!$A$1:$B$11, 2, FALSE)</f>
        <v>8</v>
      </c>
      <c r="C13531">
        <v>2017</v>
      </c>
      <c r="D13531">
        <v>5</v>
      </c>
      <c r="E13531">
        <v>30</v>
      </c>
      <c r="F13531">
        <v>18</v>
      </c>
      <c r="G13531">
        <v>0</v>
      </c>
      <c r="H13531" t="s">
        <v>4773</v>
      </c>
      <c r="I13531" t="s">
        <v>75</v>
      </c>
      <c r="J13531">
        <f>VLOOKUP(I13531, Neighbourhood!$A$1:$B$26, 2, FALSE)</f>
        <v>3</v>
      </c>
      <c r="K13531">
        <v>487499.8</v>
      </c>
      <c r="L13531">
        <v>5454508.0599999996</v>
      </c>
    </row>
    <row r="13532" spans="1:12" x14ac:dyDescent="0.3">
      <c r="A13532" t="s">
        <v>18</v>
      </c>
      <c r="B13532">
        <f>VLOOKUP(A13532, CrimeType!$A$1:$B$11, 2, FALSE)</f>
        <v>7</v>
      </c>
      <c r="C13532">
        <v>2017</v>
      </c>
      <c r="D13532">
        <v>5</v>
      </c>
      <c r="E13532">
        <v>30</v>
      </c>
      <c r="F13532">
        <v>18</v>
      </c>
      <c r="G13532">
        <v>0</v>
      </c>
      <c r="H13532" t="s">
        <v>1109</v>
      </c>
      <c r="I13532" t="s">
        <v>1071</v>
      </c>
      <c r="J13532">
        <f>VLOOKUP(I13532, Neighbourhood!$A$1:$B$26, 2, FALSE)</f>
        <v>19</v>
      </c>
      <c r="K13532">
        <v>489602.99</v>
      </c>
      <c r="L13532">
        <v>5462180.04</v>
      </c>
    </row>
    <row r="13533" spans="1:12" x14ac:dyDescent="0.3">
      <c r="A13533" t="s">
        <v>119</v>
      </c>
      <c r="B13533">
        <f>VLOOKUP(A13533, CrimeType!$A$1:$B$11, 2, FALSE)</f>
        <v>8</v>
      </c>
      <c r="C13533">
        <v>2017</v>
      </c>
      <c r="D13533">
        <v>5</v>
      </c>
      <c r="E13533">
        <v>30</v>
      </c>
      <c r="F13533">
        <v>18</v>
      </c>
      <c r="G13533">
        <v>0</v>
      </c>
      <c r="H13533" t="s">
        <v>1553</v>
      </c>
      <c r="I13533" t="s">
        <v>14</v>
      </c>
      <c r="J13533">
        <f>VLOOKUP(I13533, Neighbourhood!$A$1:$B$26, 2, FALSE)</f>
        <v>4</v>
      </c>
      <c r="K13533">
        <v>491459.04</v>
      </c>
      <c r="L13533">
        <v>5457237.7699999996</v>
      </c>
    </row>
    <row r="13534" spans="1:12" x14ac:dyDescent="0.3">
      <c r="A13534" t="s">
        <v>10</v>
      </c>
      <c r="B13534">
        <f>VLOOKUP(A13534, CrimeType!$A$1:$B$11, 2, FALSE)</f>
        <v>2</v>
      </c>
      <c r="C13534">
        <v>2017</v>
      </c>
      <c r="D13534">
        <v>5</v>
      </c>
      <c r="E13534">
        <v>30</v>
      </c>
      <c r="F13534">
        <v>18</v>
      </c>
      <c r="G13534">
        <v>0</v>
      </c>
      <c r="H13534" t="s">
        <v>1411</v>
      </c>
      <c r="I13534" t="s">
        <v>85</v>
      </c>
      <c r="J13534">
        <f>VLOOKUP(I13534, Neighbourhood!$A$1:$B$26, 2, FALSE)</f>
        <v>21</v>
      </c>
      <c r="K13534">
        <v>492440.4</v>
      </c>
      <c r="L13534">
        <v>5452685</v>
      </c>
    </row>
    <row r="13535" spans="1:12" x14ac:dyDescent="0.3">
      <c r="A13535" t="s">
        <v>18</v>
      </c>
      <c r="B13535">
        <f>VLOOKUP(A13535, CrimeType!$A$1:$B$11, 2, FALSE)</f>
        <v>7</v>
      </c>
      <c r="C13535">
        <v>2017</v>
      </c>
      <c r="D13535">
        <v>5</v>
      </c>
      <c r="E13535">
        <v>30</v>
      </c>
      <c r="F13535">
        <v>18</v>
      </c>
      <c r="G13535">
        <v>0</v>
      </c>
      <c r="H13535" t="s">
        <v>728</v>
      </c>
      <c r="I13535" t="s">
        <v>85</v>
      </c>
      <c r="J13535">
        <f>VLOOKUP(I13535, Neighbourhood!$A$1:$B$26, 2, FALSE)</f>
        <v>21</v>
      </c>
      <c r="K13535">
        <v>492597.61</v>
      </c>
      <c r="L13535">
        <v>5452221.0099999998</v>
      </c>
    </row>
    <row r="13536" spans="1:12" x14ac:dyDescent="0.3">
      <c r="A13536" t="s">
        <v>29</v>
      </c>
      <c r="B13536">
        <f>VLOOKUP(A13536, CrimeType!$A$1:$B$11, 2, FALSE)</f>
        <v>6</v>
      </c>
      <c r="C13536">
        <v>2017</v>
      </c>
      <c r="D13536">
        <v>5</v>
      </c>
      <c r="E13536">
        <v>30</v>
      </c>
      <c r="F13536">
        <v>18</v>
      </c>
      <c r="G13536">
        <v>0</v>
      </c>
      <c r="H13536" t="s">
        <v>1132</v>
      </c>
      <c r="I13536" t="s">
        <v>77</v>
      </c>
      <c r="J13536">
        <f>VLOOKUP(I13536, Neighbourhood!$A$1:$B$26, 2, FALSE)</f>
        <v>22</v>
      </c>
      <c r="K13536">
        <v>494393.2</v>
      </c>
      <c r="L13536">
        <v>5451725.2400000002</v>
      </c>
    </row>
    <row r="13537" spans="1:12" x14ac:dyDescent="0.3">
      <c r="A13537" t="s">
        <v>40</v>
      </c>
      <c r="B13537">
        <f>VLOOKUP(A13537, CrimeType!$A$1:$B$11, 2, FALSE)</f>
        <v>9</v>
      </c>
      <c r="C13537">
        <v>2017</v>
      </c>
      <c r="D13537">
        <v>5</v>
      </c>
      <c r="E13537">
        <v>30</v>
      </c>
      <c r="F13537">
        <v>18</v>
      </c>
      <c r="G13537">
        <v>30</v>
      </c>
      <c r="H13537" t="s">
        <v>4774</v>
      </c>
      <c r="I13537" t="s">
        <v>77</v>
      </c>
      <c r="J13537">
        <f>VLOOKUP(I13537, Neighbourhood!$A$1:$B$26, 2, FALSE)</f>
        <v>22</v>
      </c>
      <c r="K13537">
        <v>495098.13</v>
      </c>
      <c r="L13537">
        <v>5451310.5300000003</v>
      </c>
    </row>
    <row r="13538" spans="1:12" x14ac:dyDescent="0.3">
      <c r="A13538" t="s">
        <v>24</v>
      </c>
      <c r="B13538">
        <f>VLOOKUP(A13538, CrimeType!$A$1:$B$11, 2, FALSE)</f>
        <v>1</v>
      </c>
      <c r="C13538">
        <v>2017</v>
      </c>
      <c r="D13538">
        <v>5</v>
      </c>
      <c r="E13538">
        <v>30</v>
      </c>
      <c r="F13538">
        <v>19</v>
      </c>
      <c r="G13538">
        <v>0</v>
      </c>
      <c r="H13538" t="s">
        <v>4775</v>
      </c>
      <c r="I13538" t="s">
        <v>14</v>
      </c>
      <c r="J13538">
        <f>VLOOKUP(I13538, Neighbourhood!$A$1:$B$26, 2, FALSE)</f>
        <v>4</v>
      </c>
      <c r="K13538">
        <v>490047.77</v>
      </c>
      <c r="L13538">
        <v>5457588.6299999999</v>
      </c>
    </row>
    <row r="13539" spans="1:12" x14ac:dyDescent="0.3">
      <c r="A13539" t="s">
        <v>40</v>
      </c>
      <c r="B13539">
        <f>VLOOKUP(A13539, CrimeType!$A$1:$B$11, 2, FALSE)</f>
        <v>9</v>
      </c>
      <c r="C13539">
        <v>2017</v>
      </c>
      <c r="D13539">
        <v>5</v>
      </c>
      <c r="E13539">
        <v>30</v>
      </c>
      <c r="F13539">
        <v>19</v>
      </c>
      <c r="G13539">
        <v>0</v>
      </c>
      <c r="H13539" t="s">
        <v>2595</v>
      </c>
      <c r="I13539" t="s">
        <v>22</v>
      </c>
      <c r="J13539">
        <f>VLOOKUP(I13539, Neighbourhood!$A$1:$B$26, 2, FALSE)</f>
        <v>6</v>
      </c>
      <c r="K13539">
        <v>496586.03</v>
      </c>
      <c r="L13539">
        <v>5456989.5599999996</v>
      </c>
    </row>
    <row r="13540" spans="1:12" x14ac:dyDescent="0.3">
      <c r="A13540" t="s">
        <v>15</v>
      </c>
      <c r="B13540">
        <f>VLOOKUP(A13540, CrimeType!$A$1:$B$11, 2, FALSE)</f>
        <v>4</v>
      </c>
      <c r="C13540">
        <v>2017</v>
      </c>
      <c r="D13540">
        <v>5</v>
      </c>
      <c r="E13540">
        <v>30</v>
      </c>
      <c r="F13540">
        <v>19</v>
      </c>
      <c r="G13540">
        <v>17</v>
      </c>
      <c r="H13540" t="s">
        <v>73</v>
      </c>
      <c r="I13540" t="s">
        <v>31</v>
      </c>
      <c r="J13540">
        <f>VLOOKUP(I13540, Neighbourhood!$A$1:$B$26, 2, FALSE)</f>
        <v>20</v>
      </c>
      <c r="K13540">
        <v>492757.91</v>
      </c>
      <c r="L13540">
        <v>5457632.8200000003</v>
      </c>
    </row>
    <row r="13541" spans="1:12" x14ac:dyDescent="0.3">
      <c r="A13541" t="s">
        <v>29</v>
      </c>
      <c r="B13541">
        <f>VLOOKUP(A13541, CrimeType!$A$1:$B$11, 2, FALSE)</f>
        <v>6</v>
      </c>
      <c r="C13541">
        <v>2017</v>
      </c>
      <c r="D13541">
        <v>5</v>
      </c>
      <c r="E13541">
        <v>30</v>
      </c>
      <c r="F13541">
        <v>19</v>
      </c>
      <c r="G13541">
        <v>21</v>
      </c>
      <c r="H13541" t="s">
        <v>2948</v>
      </c>
      <c r="I13541" t="s">
        <v>20</v>
      </c>
      <c r="J13541">
        <f>VLOOKUP(I13541, Neighbourhood!$A$1:$B$26, 2, FALSE)</f>
        <v>23</v>
      </c>
      <c r="K13541">
        <v>490114.28</v>
      </c>
      <c r="L13541">
        <v>5459839.1299999999</v>
      </c>
    </row>
    <row r="13542" spans="1:12" x14ac:dyDescent="0.3">
      <c r="A13542" t="s">
        <v>15</v>
      </c>
      <c r="B13542">
        <f>VLOOKUP(A13542, CrimeType!$A$1:$B$11, 2, FALSE)</f>
        <v>4</v>
      </c>
      <c r="C13542">
        <v>2017</v>
      </c>
      <c r="D13542">
        <v>5</v>
      </c>
      <c r="E13542">
        <v>30</v>
      </c>
      <c r="F13542">
        <v>19</v>
      </c>
      <c r="G13542">
        <v>57</v>
      </c>
      <c r="H13542" t="s">
        <v>4776</v>
      </c>
      <c r="I13542" t="s">
        <v>77</v>
      </c>
      <c r="J13542">
        <f>VLOOKUP(I13542, Neighbourhood!$A$1:$B$26, 2, FALSE)</f>
        <v>22</v>
      </c>
      <c r="K13542">
        <v>494392.65</v>
      </c>
      <c r="L13542">
        <v>5451496.7000000002</v>
      </c>
    </row>
    <row r="13543" spans="1:12" x14ac:dyDescent="0.3">
      <c r="A13543" t="s">
        <v>18</v>
      </c>
      <c r="B13543">
        <f>VLOOKUP(A13543, CrimeType!$A$1:$B$11, 2, FALSE)</f>
        <v>7</v>
      </c>
      <c r="C13543">
        <v>2017</v>
      </c>
      <c r="D13543">
        <v>5</v>
      </c>
      <c r="E13543">
        <v>30</v>
      </c>
      <c r="F13543">
        <v>20</v>
      </c>
      <c r="G13543">
        <v>0</v>
      </c>
      <c r="H13543" t="s">
        <v>4777</v>
      </c>
      <c r="I13543" t="s">
        <v>68</v>
      </c>
      <c r="J13543">
        <f>VLOOKUP(I13543, Neighbourhood!$A$1:$B$26, 2, FALSE)</f>
        <v>10</v>
      </c>
      <c r="K13543">
        <v>489057.12</v>
      </c>
      <c r="L13543">
        <v>5457462.46</v>
      </c>
    </row>
    <row r="13544" spans="1:12" x14ac:dyDescent="0.3">
      <c r="A13544" t="s">
        <v>18</v>
      </c>
      <c r="B13544">
        <f>VLOOKUP(A13544, CrimeType!$A$1:$B$11, 2, FALSE)</f>
        <v>7</v>
      </c>
      <c r="C13544">
        <v>2017</v>
      </c>
      <c r="D13544">
        <v>5</v>
      </c>
      <c r="E13544">
        <v>30</v>
      </c>
      <c r="F13544">
        <v>20</v>
      </c>
      <c r="G13544">
        <v>30</v>
      </c>
      <c r="H13544" t="s">
        <v>4778</v>
      </c>
      <c r="I13544" t="s">
        <v>65</v>
      </c>
      <c r="J13544">
        <f>VLOOKUP(I13544, Neighbourhood!$A$1:$B$26, 2, FALSE)</f>
        <v>12</v>
      </c>
      <c r="K13544">
        <v>492026.63</v>
      </c>
      <c r="L13544">
        <v>5456104.6399999997</v>
      </c>
    </row>
    <row r="13545" spans="1:12" x14ac:dyDescent="0.3">
      <c r="A13545" t="s">
        <v>18</v>
      </c>
      <c r="B13545">
        <f>VLOOKUP(A13545, CrimeType!$A$1:$B$11, 2, FALSE)</f>
        <v>7</v>
      </c>
      <c r="C13545">
        <v>2017</v>
      </c>
      <c r="D13545">
        <v>5</v>
      </c>
      <c r="E13545">
        <v>30</v>
      </c>
      <c r="F13545">
        <v>21</v>
      </c>
      <c r="G13545">
        <v>0</v>
      </c>
      <c r="H13545" t="s">
        <v>4779</v>
      </c>
      <c r="I13545" t="s">
        <v>55</v>
      </c>
      <c r="J13545">
        <f>VLOOKUP(I13545, Neighbourhood!$A$1:$B$26, 2, FALSE)</f>
        <v>14</v>
      </c>
      <c r="K13545">
        <v>491848.89</v>
      </c>
      <c r="L13545">
        <v>5452997.4500000002</v>
      </c>
    </row>
    <row r="13546" spans="1:12" x14ac:dyDescent="0.3">
      <c r="A13546" t="s">
        <v>15</v>
      </c>
      <c r="B13546">
        <f>VLOOKUP(A13546, CrimeType!$A$1:$B$11, 2, FALSE)</f>
        <v>4</v>
      </c>
      <c r="C13546">
        <v>2017</v>
      </c>
      <c r="D13546">
        <v>5</v>
      </c>
      <c r="E13546">
        <v>30</v>
      </c>
      <c r="F13546">
        <v>21</v>
      </c>
      <c r="G13546">
        <v>30</v>
      </c>
      <c r="H13546" t="s">
        <v>3519</v>
      </c>
      <c r="I13546" t="s">
        <v>22</v>
      </c>
      <c r="J13546">
        <f>VLOOKUP(I13546, Neighbourhood!$A$1:$B$26, 2, FALSE)</f>
        <v>6</v>
      </c>
      <c r="K13546">
        <v>497547.27</v>
      </c>
      <c r="L13546">
        <v>5458483.75</v>
      </c>
    </row>
    <row r="13547" spans="1:12" x14ac:dyDescent="0.3">
      <c r="A13547" t="s">
        <v>10</v>
      </c>
      <c r="B13547">
        <f>VLOOKUP(A13547, CrimeType!$A$1:$B$11, 2, FALSE)</f>
        <v>2</v>
      </c>
      <c r="C13547">
        <v>2017</v>
      </c>
      <c r="D13547">
        <v>5</v>
      </c>
      <c r="E13547">
        <v>30</v>
      </c>
      <c r="F13547">
        <v>21</v>
      </c>
      <c r="G13547">
        <v>30</v>
      </c>
      <c r="H13547" t="s">
        <v>4780</v>
      </c>
      <c r="I13547" t="s">
        <v>75</v>
      </c>
      <c r="J13547">
        <f>VLOOKUP(I13547, Neighbourhood!$A$1:$B$26, 2, FALSE)</f>
        <v>3</v>
      </c>
      <c r="K13547">
        <v>486350.13</v>
      </c>
      <c r="L13547">
        <v>5455791.2699999996</v>
      </c>
    </row>
    <row r="13548" spans="1:12" x14ac:dyDescent="0.3">
      <c r="A13548" t="s">
        <v>29</v>
      </c>
      <c r="B13548">
        <f>VLOOKUP(A13548, CrimeType!$A$1:$B$11, 2, FALSE)</f>
        <v>6</v>
      </c>
      <c r="C13548">
        <v>2017</v>
      </c>
      <c r="D13548">
        <v>5</v>
      </c>
      <c r="E13548">
        <v>30</v>
      </c>
      <c r="F13548">
        <v>21</v>
      </c>
      <c r="G13548">
        <v>36</v>
      </c>
      <c r="H13548" t="s">
        <v>188</v>
      </c>
      <c r="I13548" t="s">
        <v>14</v>
      </c>
      <c r="J13548">
        <f>VLOOKUP(I13548, Neighbourhood!$A$1:$B$26, 2, FALSE)</f>
        <v>4</v>
      </c>
      <c r="K13548">
        <v>491637.18</v>
      </c>
      <c r="L13548">
        <v>5456824.7199999997</v>
      </c>
    </row>
    <row r="13549" spans="1:12" x14ac:dyDescent="0.3">
      <c r="A13549" t="s">
        <v>24</v>
      </c>
      <c r="B13549">
        <f>VLOOKUP(A13549, CrimeType!$A$1:$B$11, 2, FALSE)</f>
        <v>1</v>
      </c>
      <c r="C13549">
        <v>2017</v>
      </c>
      <c r="D13549">
        <v>5</v>
      </c>
      <c r="E13549">
        <v>30</v>
      </c>
      <c r="F13549">
        <v>21</v>
      </c>
      <c r="G13549">
        <v>47</v>
      </c>
      <c r="H13549" t="s">
        <v>1284</v>
      </c>
      <c r="I13549" t="s">
        <v>26</v>
      </c>
      <c r="J13549">
        <f>VLOOKUP(I13549, Neighbourhood!$A$1:$B$26, 2, FALSE)</f>
        <v>2</v>
      </c>
      <c r="K13549">
        <v>491615.87</v>
      </c>
      <c r="L13549">
        <v>5458418.4199999999</v>
      </c>
    </row>
    <row r="13550" spans="1:12" x14ac:dyDescent="0.3">
      <c r="A13550" t="s">
        <v>18</v>
      </c>
      <c r="B13550">
        <f>VLOOKUP(A13550, CrimeType!$A$1:$B$11, 2, FALSE)</f>
        <v>7</v>
      </c>
      <c r="C13550">
        <v>2017</v>
      </c>
      <c r="D13550">
        <v>5</v>
      </c>
      <c r="E13550">
        <v>30</v>
      </c>
      <c r="F13550">
        <v>22</v>
      </c>
      <c r="G13550">
        <v>0</v>
      </c>
      <c r="H13550" t="s">
        <v>2424</v>
      </c>
      <c r="I13550" t="s">
        <v>22</v>
      </c>
      <c r="J13550">
        <f>VLOOKUP(I13550, Neighbourhood!$A$1:$B$26, 2, FALSE)</f>
        <v>6</v>
      </c>
      <c r="K13550">
        <v>496257.49</v>
      </c>
      <c r="L13550">
        <v>5459439.1900000004</v>
      </c>
    </row>
    <row r="13551" spans="1:12" x14ac:dyDescent="0.3">
      <c r="A13551" t="s">
        <v>18</v>
      </c>
      <c r="B13551">
        <f>VLOOKUP(A13551, CrimeType!$A$1:$B$11, 2, FALSE)</f>
        <v>7</v>
      </c>
      <c r="C13551">
        <v>2017</v>
      </c>
      <c r="D13551">
        <v>5</v>
      </c>
      <c r="E13551">
        <v>30</v>
      </c>
      <c r="F13551">
        <v>22</v>
      </c>
      <c r="G13551">
        <v>0</v>
      </c>
      <c r="H13551" t="s">
        <v>4781</v>
      </c>
      <c r="I13551" t="s">
        <v>61</v>
      </c>
      <c r="J13551">
        <f>VLOOKUP(I13551, Neighbourhood!$A$1:$B$26, 2, FALSE)</f>
        <v>15</v>
      </c>
      <c r="K13551">
        <v>497314.5</v>
      </c>
      <c r="L13551">
        <v>5453538.9199999999</v>
      </c>
    </row>
    <row r="13552" spans="1:12" x14ac:dyDescent="0.3">
      <c r="A13552" t="s">
        <v>18</v>
      </c>
      <c r="B13552">
        <f>VLOOKUP(A13552, CrimeType!$A$1:$B$11, 2, FALSE)</f>
        <v>7</v>
      </c>
      <c r="C13552">
        <v>2017</v>
      </c>
      <c r="D13552">
        <v>5</v>
      </c>
      <c r="E13552">
        <v>30</v>
      </c>
      <c r="F13552">
        <v>22</v>
      </c>
      <c r="G13552">
        <v>30</v>
      </c>
      <c r="H13552" t="s">
        <v>4782</v>
      </c>
      <c r="I13552" t="s">
        <v>28</v>
      </c>
      <c r="J13552">
        <f>VLOOKUP(I13552, Neighbourhood!$A$1:$B$26, 2, FALSE)</f>
        <v>7</v>
      </c>
      <c r="K13552">
        <v>494197.49</v>
      </c>
      <c r="L13552">
        <v>5453462.1399999997</v>
      </c>
    </row>
    <row r="13553" spans="1:12" x14ac:dyDescent="0.3">
      <c r="A13553" t="s">
        <v>18</v>
      </c>
      <c r="B13553">
        <f>VLOOKUP(A13553, CrimeType!$A$1:$B$11, 2, FALSE)</f>
        <v>7</v>
      </c>
      <c r="C13553">
        <v>2017</v>
      </c>
      <c r="D13553">
        <v>5</v>
      </c>
      <c r="E13553">
        <v>30</v>
      </c>
      <c r="F13553">
        <v>22</v>
      </c>
      <c r="G13553">
        <v>45</v>
      </c>
      <c r="H13553" t="s">
        <v>4782</v>
      </c>
      <c r="I13553" t="s">
        <v>28</v>
      </c>
      <c r="J13553">
        <f>VLOOKUP(I13553, Neighbourhood!$A$1:$B$26, 2, FALSE)</f>
        <v>7</v>
      </c>
      <c r="K13553">
        <v>494199.25</v>
      </c>
      <c r="L13553">
        <v>5453540.1900000004</v>
      </c>
    </row>
    <row r="13554" spans="1:12" x14ac:dyDescent="0.3">
      <c r="A13554" t="s">
        <v>10</v>
      </c>
      <c r="B13554">
        <f>VLOOKUP(A13554, CrimeType!$A$1:$B$11, 2, FALSE)</f>
        <v>2</v>
      </c>
      <c r="C13554">
        <v>2017</v>
      </c>
      <c r="D13554">
        <v>5</v>
      </c>
      <c r="E13554">
        <v>30</v>
      </c>
      <c r="F13554">
        <v>22</v>
      </c>
      <c r="G13554">
        <v>53</v>
      </c>
      <c r="H13554" t="s">
        <v>4783</v>
      </c>
      <c r="I13554" t="s">
        <v>85</v>
      </c>
      <c r="J13554">
        <f>VLOOKUP(I13554, Neighbourhood!$A$1:$B$26, 2, FALSE)</f>
        <v>21</v>
      </c>
      <c r="K13554">
        <v>493373.39</v>
      </c>
      <c r="L13554">
        <v>5451321.21</v>
      </c>
    </row>
    <row r="13555" spans="1:12" x14ac:dyDescent="0.3">
      <c r="A13555" t="s">
        <v>29</v>
      </c>
      <c r="B13555">
        <f>VLOOKUP(A13555, CrimeType!$A$1:$B$11, 2, FALSE)</f>
        <v>6</v>
      </c>
      <c r="C13555">
        <v>2017</v>
      </c>
      <c r="D13555">
        <v>5</v>
      </c>
      <c r="E13555">
        <v>30</v>
      </c>
      <c r="F13555">
        <v>22</v>
      </c>
      <c r="G13555">
        <v>55</v>
      </c>
      <c r="H13555" t="s">
        <v>331</v>
      </c>
      <c r="I13555" t="s">
        <v>20</v>
      </c>
      <c r="J13555">
        <f>VLOOKUP(I13555, Neighbourhood!$A$1:$B$26, 2, FALSE)</f>
        <v>23</v>
      </c>
      <c r="K13555">
        <v>490938.72</v>
      </c>
      <c r="L13555">
        <v>5458832.2199999997</v>
      </c>
    </row>
    <row r="13556" spans="1:12" x14ac:dyDescent="0.3">
      <c r="A13556" t="s">
        <v>18</v>
      </c>
      <c r="B13556">
        <f>VLOOKUP(A13556, CrimeType!$A$1:$B$11, 2, FALSE)</f>
        <v>7</v>
      </c>
      <c r="C13556">
        <v>2017</v>
      </c>
      <c r="D13556">
        <v>5</v>
      </c>
      <c r="E13556">
        <v>30</v>
      </c>
      <c r="F13556">
        <v>23</v>
      </c>
      <c r="G13556">
        <v>0</v>
      </c>
      <c r="H13556" t="s">
        <v>4784</v>
      </c>
      <c r="I13556" t="s">
        <v>85</v>
      </c>
      <c r="J13556">
        <f>VLOOKUP(I13556, Neighbourhood!$A$1:$B$26, 2, FALSE)</f>
        <v>21</v>
      </c>
      <c r="K13556">
        <v>493885.98</v>
      </c>
      <c r="L13556">
        <v>5451527.0800000001</v>
      </c>
    </row>
    <row r="13557" spans="1:12" x14ac:dyDescent="0.3">
      <c r="A13557" t="s">
        <v>24</v>
      </c>
      <c r="B13557">
        <f>VLOOKUP(A13557, CrimeType!$A$1:$B$11, 2, FALSE)</f>
        <v>1</v>
      </c>
      <c r="C13557">
        <v>2017</v>
      </c>
      <c r="D13557">
        <v>5</v>
      </c>
      <c r="E13557">
        <v>30</v>
      </c>
      <c r="F13557">
        <v>23</v>
      </c>
      <c r="G13557">
        <v>5</v>
      </c>
      <c r="H13557" t="s">
        <v>497</v>
      </c>
      <c r="I13557" t="s">
        <v>14</v>
      </c>
      <c r="J13557">
        <f>VLOOKUP(I13557, Neighbourhood!$A$1:$B$26, 2, FALSE)</f>
        <v>4</v>
      </c>
      <c r="K13557">
        <v>491317</v>
      </c>
      <c r="L13557">
        <v>5457114.3600000003</v>
      </c>
    </row>
    <row r="13558" spans="1:12" x14ac:dyDescent="0.3">
      <c r="A13558" t="s">
        <v>18</v>
      </c>
      <c r="B13558">
        <f>VLOOKUP(A13558, CrimeType!$A$1:$B$11, 2, FALSE)</f>
        <v>7</v>
      </c>
      <c r="C13558">
        <v>2017</v>
      </c>
      <c r="D13558">
        <v>5</v>
      </c>
      <c r="E13558">
        <v>30</v>
      </c>
      <c r="F13558">
        <v>23</v>
      </c>
      <c r="G13558">
        <v>40</v>
      </c>
      <c r="H13558" t="s">
        <v>233</v>
      </c>
      <c r="I13558" t="s">
        <v>26</v>
      </c>
      <c r="J13558">
        <f>VLOOKUP(I13558, Neighbourhood!$A$1:$B$26, 2, FALSE)</f>
        <v>2</v>
      </c>
      <c r="K13558">
        <v>491044.98</v>
      </c>
      <c r="L13558">
        <v>5458358.9800000004</v>
      </c>
    </row>
    <row r="13559" spans="1:12" x14ac:dyDescent="0.3">
      <c r="A13559" t="s">
        <v>92</v>
      </c>
      <c r="B13559">
        <f>VLOOKUP(A13559, CrimeType!$A$1:$B$11, 2, FALSE)</f>
        <v>5</v>
      </c>
      <c r="C13559">
        <v>2017</v>
      </c>
      <c r="D13559">
        <v>5</v>
      </c>
      <c r="E13559">
        <v>30</v>
      </c>
      <c r="F13559" t="s">
        <v>93</v>
      </c>
      <c r="G13559" t="s">
        <v>93</v>
      </c>
      <c r="H13559" t="s">
        <v>94</v>
      </c>
      <c r="I13559" t="s">
        <v>94</v>
      </c>
      <c r="J13559">
        <f>VLOOKUP(I13559, Neighbourhood!$A$1:$B$26, 2, FALSE)</f>
        <v>25</v>
      </c>
      <c r="K13559">
        <v>0</v>
      </c>
      <c r="L13559">
        <v>0</v>
      </c>
    </row>
    <row r="13560" spans="1:12" x14ac:dyDescent="0.3">
      <c r="A13560" t="s">
        <v>92</v>
      </c>
      <c r="B13560">
        <f>VLOOKUP(A13560, CrimeType!$A$1:$B$11, 2, FALSE)</f>
        <v>5</v>
      </c>
      <c r="C13560">
        <v>2017</v>
      </c>
      <c r="D13560">
        <v>5</v>
      </c>
      <c r="E13560">
        <v>30</v>
      </c>
      <c r="F13560" t="s">
        <v>93</v>
      </c>
      <c r="G13560" t="s">
        <v>93</v>
      </c>
      <c r="H13560" t="s">
        <v>94</v>
      </c>
      <c r="I13560" t="s">
        <v>94</v>
      </c>
      <c r="J13560">
        <f>VLOOKUP(I13560, Neighbourhood!$A$1:$B$26, 2, FALSE)</f>
        <v>25</v>
      </c>
      <c r="K13560">
        <v>0</v>
      </c>
      <c r="L13560">
        <v>0</v>
      </c>
    </row>
    <row r="13561" spans="1:12" x14ac:dyDescent="0.3">
      <c r="A13561" t="s">
        <v>92</v>
      </c>
      <c r="B13561">
        <f>VLOOKUP(A13561, CrimeType!$A$1:$B$11, 2, FALSE)</f>
        <v>5</v>
      </c>
      <c r="C13561">
        <v>2017</v>
      </c>
      <c r="D13561">
        <v>5</v>
      </c>
      <c r="E13561">
        <v>30</v>
      </c>
      <c r="F13561" t="s">
        <v>93</v>
      </c>
      <c r="G13561" t="s">
        <v>93</v>
      </c>
      <c r="H13561" t="s">
        <v>94</v>
      </c>
      <c r="I13561" t="s">
        <v>94</v>
      </c>
      <c r="J13561">
        <f>VLOOKUP(I13561, Neighbourhood!$A$1:$B$26, 2, FALSE)</f>
        <v>25</v>
      </c>
      <c r="K13561">
        <v>0</v>
      </c>
      <c r="L13561">
        <v>0</v>
      </c>
    </row>
    <row r="13562" spans="1:12" x14ac:dyDescent="0.3">
      <c r="A13562" t="s">
        <v>92</v>
      </c>
      <c r="B13562">
        <f>VLOOKUP(A13562, CrimeType!$A$1:$B$11, 2, FALSE)</f>
        <v>5</v>
      </c>
      <c r="C13562">
        <v>2017</v>
      </c>
      <c r="D13562">
        <v>5</v>
      </c>
      <c r="E13562">
        <v>30</v>
      </c>
      <c r="F13562" t="s">
        <v>93</v>
      </c>
      <c r="G13562" t="s">
        <v>93</v>
      </c>
      <c r="H13562" t="s">
        <v>94</v>
      </c>
      <c r="I13562" t="s">
        <v>94</v>
      </c>
      <c r="J13562">
        <f>VLOOKUP(I13562, Neighbourhood!$A$1:$B$26, 2, FALSE)</f>
        <v>25</v>
      </c>
      <c r="K13562">
        <v>0</v>
      </c>
      <c r="L13562">
        <v>0</v>
      </c>
    </row>
    <row r="13563" spans="1:12" x14ac:dyDescent="0.3">
      <c r="A13563" t="s">
        <v>92</v>
      </c>
      <c r="B13563">
        <f>VLOOKUP(A13563, CrimeType!$A$1:$B$11, 2, FALSE)</f>
        <v>5</v>
      </c>
      <c r="C13563">
        <v>2017</v>
      </c>
      <c r="D13563">
        <v>5</v>
      </c>
      <c r="E13563">
        <v>30</v>
      </c>
      <c r="F13563" t="s">
        <v>93</v>
      </c>
      <c r="G13563" t="s">
        <v>93</v>
      </c>
      <c r="H13563" t="s">
        <v>94</v>
      </c>
      <c r="I13563" t="s">
        <v>94</v>
      </c>
      <c r="J13563">
        <f>VLOOKUP(I13563, Neighbourhood!$A$1:$B$26, 2, FALSE)</f>
        <v>25</v>
      </c>
      <c r="K13563">
        <v>0</v>
      </c>
      <c r="L13563">
        <v>0</v>
      </c>
    </row>
    <row r="13564" spans="1:12" x14ac:dyDescent="0.3">
      <c r="A13564" t="s">
        <v>92</v>
      </c>
      <c r="B13564">
        <f>VLOOKUP(A13564, CrimeType!$A$1:$B$11, 2, FALSE)</f>
        <v>5</v>
      </c>
      <c r="C13564">
        <v>2017</v>
      </c>
      <c r="D13564">
        <v>5</v>
      </c>
      <c r="E13564">
        <v>30</v>
      </c>
      <c r="F13564" t="s">
        <v>93</v>
      </c>
      <c r="G13564" t="s">
        <v>93</v>
      </c>
      <c r="H13564" t="s">
        <v>94</v>
      </c>
      <c r="I13564" t="s">
        <v>94</v>
      </c>
      <c r="J13564">
        <f>VLOOKUP(I13564, Neighbourhood!$A$1:$B$26, 2, FALSE)</f>
        <v>25</v>
      </c>
      <c r="K13564">
        <v>0</v>
      </c>
      <c r="L13564">
        <v>0</v>
      </c>
    </row>
    <row r="13565" spans="1:12" x14ac:dyDescent="0.3">
      <c r="A13565" t="s">
        <v>92</v>
      </c>
      <c r="B13565">
        <f>VLOOKUP(A13565, CrimeType!$A$1:$B$11, 2, FALSE)</f>
        <v>5</v>
      </c>
      <c r="C13565">
        <v>2017</v>
      </c>
      <c r="D13565">
        <v>5</v>
      </c>
      <c r="E13565">
        <v>30</v>
      </c>
      <c r="F13565" t="s">
        <v>93</v>
      </c>
      <c r="G13565" t="s">
        <v>93</v>
      </c>
      <c r="H13565" t="s">
        <v>94</v>
      </c>
      <c r="I13565" t="s">
        <v>94</v>
      </c>
      <c r="J13565">
        <f>VLOOKUP(I13565, Neighbourhood!$A$1:$B$26, 2, FALSE)</f>
        <v>25</v>
      </c>
      <c r="K13565">
        <v>0</v>
      </c>
      <c r="L13565">
        <v>0</v>
      </c>
    </row>
    <row r="13566" spans="1:12" x14ac:dyDescent="0.3">
      <c r="A13566" t="s">
        <v>92</v>
      </c>
      <c r="B13566">
        <f>VLOOKUP(A13566, CrimeType!$A$1:$B$11, 2, FALSE)</f>
        <v>5</v>
      </c>
      <c r="C13566">
        <v>2017</v>
      </c>
      <c r="D13566">
        <v>5</v>
      </c>
      <c r="E13566">
        <v>30</v>
      </c>
      <c r="F13566" t="s">
        <v>93</v>
      </c>
      <c r="G13566" t="s">
        <v>93</v>
      </c>
      <c r="H13566" t="s">
        <v>94</v>
      </c>
      <c r="I13566" t="s">
        <v>94</v>
      </c>
      <c r="J13566">
        <f>VLOOKUP(I13566, Neighbourhood!$A$1:$B$26, 2, FALSE)</f>
        <v>25</v>
      </c>
      <c r="K13566">
        <v>0</v>
      </c>
      <c r="L13566">
        <v>0</v>
      </c>
    </row>
    <row r="13567" spans="1:12" x14ac:dyDescent="0.3">
      <c r="A13567" t="s">
        <v>18</v>
      </c>
      <c r="B13567">
        <f>VLOOKUP(A13567, CrimeType!$A$1:$B$11, 2, FALSE)</f>
        <v>7</v>
      </c>
      <c r="C13567">
        <v>2017</v>
      </c>
      <c r="D13567">
        <v>5</v>
      </c>
      <c r="E13567">
        <v>31</v>
      </c>
      <c r="F13567">
        <v>0</v>
      </c>
      <c r="G13567">
        <v>0</v>
      </c>
      <c r="H13567" t="s">
        <v>259</v>
      </c>
      <c r="I13567" t="s">
        <v>46</v>
      </c>
      <c r="J13567">
        <f>VLOOKUP(I13567, Neighbourhood!$A$1:$B$26, 2, FALSE)</f>
        <v>5</v>
      </c>
      <c r="K13567">
        <v>494401.96</v>
      </c>
      <c r="L13567">
        <v>5456727.4400000004</v>
      </c>
    </row>
    <row r="13568" spans="1:12" x14ac:dyDescent="0.3">
      <c r="A13568" t="s">
        <v>119</v>
      </c>
      <c r="B13568">
        <f>VLOOKUP(A13568, CrimeType!$A$1:$B$11, 2, FALSE)</f>
        <v>8</v>
      </c>
      <c r="C13568">
        <v>2017</v>
      </c>
      <c r="D13568">
        <v>5</v>
      </c>
      <c r="E13568">
        <v>31</v>
      </c>
      <c r="F13568">
        <v>0</v>
      </c>
      <c r="G13568">
        <v>0</v>
      </c>
      <c r="H13568" t="s">
        <v>4786</v>
      </c>
      <c r="I13568" t="s">
        <v>61</v>
      </c>
      <c r="J13568">
        <f>VLOOKUP(I13568, Neighbourhood!$A$1:$B$26, 2, FALSE)</f>
        <v>15</v>
      </c>
      <c r="K13568">
        <v>496765.92</v>
      </c>
      <c r="L13568">
        <v>5456464.9100000001</v>
      </c>
    </row>
    <row r="13569" spans="1:12" x14ac:dyDescent="0.3">
      <c r="A13569" t="s">
        <v>18</v>
      </c>
      <c r="B13569">
        <f>VLOOKUP(A13569, CrimeType!$A$1:$B$11, 2, FALSE)</f>
        <v>7</v>
      </c>
      <c r="C13569">
        <v>2017</v>
      </c>
      <c r="D13569">
        <v>5</v>
      </c>
      <c r="E13569">
        <v>31</v>
      </c>
      <c r="F13569">
        <v>0</v>
      </c>
      <c r="G13569">
        <v>0</v>
      </c>
      <c r="H13569" t="s">
        <v>4785</v>
      </c>
      <c r="I13569" t="s">
        <v>61</v>
      </c>
      <c r="J13569">
        <f>VLOOKUP(I13569, Neighbourhood!$A$1:$B$26, 2, FALSE)</f>
        <v>15</v>
      </c>
      <c r="K13569">
        <v>496968.01</v>
      </c>
      <c r="L13569">
        <v>5456095.96</v>
      </c>
    </row>
    <row r="13570" spans="1:12" x14ac:dyDescent="0.3">
      <c r="A13570" t="s">
        <v>119</v>
      </c>
      <c r="B13570">
        <f>VLOOKUP(A13570, CrimeType!$A$1:$B$11, 2, FALSE)</f>
        <v>8</v>
      </c>
      <c r="C13570">
        <v>2017</v>
      </c>
      <c r="D13570">
        <v>5</v>
      </c>
      <c r="E13570">
        <v>31</v>
      </c>
      <c r="F13570">
        <v>0</v>
      </c>
      <c r="G13570">
        <v>33</v>
      </c>
      <c r="H13570" t="s">
        <v>786</v>
      </c>
      <c r="I13570" t="s">
        <v>22</v>
      </c>
      <c r="J13570">
        <f>VLOOKUP(I13570, Neighbourhood!$A$1:$B$26, 2, FALSE)</f>
        <v>6</v>
      </c>
      <c r="K13570">
        <v>496221.9</v>
      </c>
      <c r="L13570">
        <v>5457928.1799999997</v>
      </c>
    </row>
    <row r="13571" spans="1:12" x14ac:dyDescent="0.3">
      <c r="A13571" t="s">
        <v>18</v>
      </c>
      <c r="B13571">
        <f>VLOOKUP(A13571, CrimeType!$A$1:$B$11, 2, FALSE)</f>
        <v>7</v>
      </c>
      <c r="C13571">
        <v>2017</v>
      </c>
      <c r="D13571">
        <v>5</v>
      </c>
      <c r="E13571">
        <v>31</v>
      </c>
      <c r="F13571">
        <v>1</v>
      </c>
      <c r="G13571">
        <v>0</v>
      </c>
      <c r="H13571" t="s">
        <v>4787</v>
      </c>
      <c r="I13571" t="s">
        <v>65</v>
      </c>
      <c r="J13571">
        <f>VLOOKUP(I13571, Neighbourhood!$A$1:$B$26, 2, FALSE)</f>
        <v>12</v>
      </c>
      <c r="K13571">
        <v>492302.54</v>
      </c>
      <c r="L13571">
        <v>5456501.0899999999</v>
      </c>
    </row>
    <row r="13572" spans="1:12" x14ac:dyDescent="0.3">
      <c r="A13572" t="s">
        <v>18</v>
      </c>
      <c r="B13572">
        <f>VLOOKUP(A13572, CrimeType!$A$1:$B$11, 2, FALSE)</f>
        <v>7</v>
      </c>
      <c r="C13572">
        <v>2017</v>
      </c>
      <c r="D13572">
        <v>5</v>
      </c>
      <c r="E13572">
        <v>31</v>
      </c>
      <c r="F13572">
        <v>1</v>
      </c>
      <c r="G13572">
        <v>15</v>
      </c>
      <c r="H13572" t="s">
        <v>107</v>
      </c>
      <c r="I13572" t="s">
        <v>26</v>
      </c>
      <c r="J13572">
        <f>VLOOKUP(I13572, Neighbourhood!$A$1:$B$26, 2, FALSE)</f>
        <v>2</v>
      </c>
      <c r="K13572">
        <v>492111.79</v>
      </c>
      <c r="L13572">
        <v>5458724.1699999999</v>
      </c>
    </row>
    <row r="13573" spans="1:12" x14ac:dyDescent="0.3">
      <c r="A13573" t="s">
        <v>119</v>
      </c>
      <c r="B13573">
        <f>VLOOKUP(A13573, CrimeType!$A$1:$B$11, 2, FALSE)</f>
        <v>8</v>
      </c>
      <c r="C13573">
        <v>2017</v>
      </c>
      <c r="D13573">
        <v>5</v>
      </c>
      <c r="E13573">
        <v>31</v>
      </c>
      <c r="F13573">
        <v>2</v>
      </c>
      <c r="G13573">
        <v>48</v>
      </c>
      <c r="H13573" t="s">
        <v>4788</v>
      </c>
      <c r="I13573" t="s">
        <v>39</v>
      </c>
      <c r="J13573">
        <f>VLOOKUP(I13573, Neighbourhood!$A$1:$B$26, 2, FALSE)</f>
        <v>11</v>
      </c>
      <c r="K13573">
        <v>490141.32</v>
      </c>
      <c r="L13573">
        <v>5450042.1900000004</v>
      </c>
    </row>
    <row r="13574" spans="1:12" x14ac:dyDescent="0.3">
      <c r="A13574" t="s">
        <v>24</v>
      </c>
      <c r="B13574">
        <f>VLOOKUP(A13574, CrimeType!$A$1:$B$11, 2, FALSE)</f>
        <v>1</v>
      </c>
      <c r="C13574">
        <v>2017</v>
      </c>
      <c r="D13574">
        <v>5</v>
      </c>
      <c r="E13574">
        <v>31</v>
      </c>
      <c r="F13574">
        <v>3</v>
      </c>
      <c r="G13574">
        <v>26</v>
      </c>
      <c r="H13574" t="s">
        <v>1181</v>
      </c>
      <c r="I13574" t="s">
        <v>31</v>
      </c>
      <c r="J13574">
        <f>VLOOKUP(I13574, Neighbourhood!$A$1:$B$26, 2, FALSE)</f>
        <v>20</v>
      </c>
      <c r="K13574">
        <v>492892.64</v>
      </c>
      <c r="L13574">
        <v>5458729.2300000004</v>
      </c>
    </row>
    <row r="13575" spans="1:12" x14ac:dyDescent="0.3">
      <c r="A13575" t="s">
        <v>18</v>
      </c>
      <c r="B13575">
        <f>VLOOKUP(A13575, CrimeType!$A$1:$B$11, 2, FALSE)</f>
        <v>7</v>
      </c>
      <c r="C13575">
        <v>2017</v>
      </c>
      <c r="D13575">
        <v>5</v>
      </c>
      <c r="E13575">
        <v>31</v>
      </c>
      <c r="F13575">
        <v>4</v>
      </c>
      <c r="G13575">
        <v>5</v>
      </c>
      <c r="H13575" t="s">
        <v>4789</v>
      </c>
      <c r="I13575" t="s">
        <v>61</v>
      </c>
      <c r="J13575">
        <f>VLOOKUP(I13575, Neighbourhood!$A$1:$B$26, 2, FALSE)</f>
        <v>15</v>
      </c>
      <c r="K13575">
        <v>496911.5</v>
      </c>
      <c r="L13575">
        <v>5453904.8499999996</v>
      </c>
    </row>
    <row r="13576" spans="1:12" x14ac:dyDescent="0.3">
      <c r="A13576" t="s">
        <v>24</v>
      </c>
      <c r="B13576">
        <f>VLOOKUP(A13576, CrimeType!$A$1:$B$11, 2, FALSE)</f>
        <v>1</v>
      </c>
      <c r="C13576">
        <v>2017</v>
      </c>
      <c r="D13576">
        <v>5</v>
      </c>
      <c r="E13576">
        <v>31</v>
      </c>
      <c r="F13576">
        <v>4</v>
      </c>
      <c r="G13576">
        <v>31</v>
      </c>
      <c r="H13576" t="s">
        <v>2433</v>
      </c>
      <c r="I13576" t="s">
        <v>46</v>
      </c>
      <c r="J13576">
        <f>VLOOKUP(I13576, Neighbourhood!$A$1:$B$26, 2, FALSE)</f>
        <v>5</v>
      </c>
      <c r="K13576">
        <v>494533.97</v>
      </c>
      <c r="L13576">
        <v>5456824.9699999997</v>
      </c>
    </row>
    <row r="13577" spans="1:12" x14ac:dyDescent="0.3">
      <c r="A13577" t="s">
        <v>24</v>
      </c>
      <c r="B13577">
        <f>VLOOKUP(A13577, CrimeType!$A$1:$B$11, 2, FALSE)</f>
        <v>1</v>
      </c>
      <c r="C13577">
        <v>2017</v>
      </c>
      <c r="D13577">
        <v>5</v>
      </c>
      <c r="E13577">
        <v>31</v>
      </c>
      <c r="F13577">
        <v>5</v>
      </c>
      <c r="G13577">
        <v>0</v>
      </c>
      <c r="H13577" t="s">
        <v>4790</v>
      </c>
      <c r="I13577" t="s">
        <v>68</v>
      </c>
      <c r="J13577">
        <f>VLOOKUP(I13577, Neighbourhood!$A$1:$B$26, 2, FALSE)</f>
        <v>10</v>
      </c>
      <c r="K13577">
        <v>489406.14</v>
      </c>
      <c r="L13577">
        <v>5457450.1200000001</v>
      </c>
    </row>
    <row r="13578" spans="1:12" x14ac:dyDescent="0.3">
      <c r="A13578" t="s">
        <v>15</v>
      </c>
      <c r="B13578">
        <f>VLOOKUP(A13578, CrimeType!$A$1:$B$11, 2, FALSE)</f>
        <v>4</v>
      </c>
      <c r="C13578">
        <v>2017</v>
      </c>
      <c r="D13578">
        <v>5</v>
      </c>
      <c r="E13578">
        <v>31</v>
      </c>
      <c r="F13578">
        <v>6</v>
      </c>
      <c r="G13578">
        <v>20</v>
      </c>
      <c r="H13578" t="s">
        <v>4791</v>
      </c>
      <c r="I13578" t="s">
        <v>26</v>
      </c>
      <c r="J13578">
        <f>VLOOKUP(I13578, Neighbourhood!$A$1:$B$26, 2, FALSE)</f>
        <v>2</v>
      </c>
      <c r="K13578">
        <v>492569.99</v>
      </c>
      <c r="L13578">
        <v>5458508.4800000004</v>
      </c>
    </row>
    <row r="13579" spans="1:12" x14ac:dyDescent="0.3">
      <c r="A13579" t="s">
        <v>18</v>
      </c>
      <c r="B13579">
        <f>VLOOKUP(A13579, CrimeType!$A$1:$B$11, 2, FALSE)</f>
        <v>7</v>
      </c>
      <c r="C13579">
        <v>2017</v>
      </c>
      <c r="D13579">
        <v>5</v>
      </c>
      <c r="E13579">
        <v>31</v>
      </c>
      <c r="F13579">
        <v>7</v>
      </c>
      <c r="G13579">
        <v>24</v>
      </c>
      <c r="H13579" t="s">
        <v>4792</v>
      </c>
      <c r="I13579" t="s">
        <v>20</v>
      </c>
      <c r="J13579">
        <f>VLOOKUP(I13579, Neighbourhood!$A$1:$B$26, 2, FALSE)</f>
        <v>23</v>
      </c>
      <c r="K13579">
        <v>490944.02</v>
      </c>
      <c r="L13579">
        <v>5458838.2699999996</v>
      </c>
    </row>
    <row r="13580" spans="1:12" x14ac:dyDescent="0.3">
      <c r="A13580" t="s">
        <v>18</v>
      </c>
      <c r="B13580">
        <f>VLOOKUP(A13580, CrimeType!$A$1:$B$11, 2, FALSE)</f>
        <v>7</v>
      </c>
      <c r="C13580">
        <v>2017</v>
      </c>
      <c r="D13580">
        <v>5</v>
      </c>
      <c r="E13580">
        <v>31</v>
      </c>
      <c r="F13580">
        <v>7</v>
      </c>
      <c r="G13580">
        <v>24</v>
      </c>
      <c r="H13580" t="s">
        <v>179</v>
      </c>
      <c r="I13580" t="s">
        <v>26</v>
      </c>
      <c r="J13580">
        <f>VLOOKUP(I13580, Neighbourhood!$A$1:$B$26, 2, FALSE)</f>
        <v>2</v>
      </c>
      <c r="K13580">
        <v>490851.79</v>
      </c>
      <c r="L13580">
        <v>5458444.3499999996</v>
      </c>
    </row>
    <row r="13581" spans="1:12" x14ac:dyDescent="0.3">
      <c r="A13581" t="s">
        <v>18</v>
      </c>
      <c r="B13581">
        <f>VLOOKUP(A13581, CrimeType!$A$1:$B$11, 2, FALSE)</f>
        <v>7</v>
      </c>
      <c r="C13581">
        <v>2017</v>
      </c>
      <c r="D13581">
        <v>5</v>
      </c>
      <c r="E13581">
        <v>31</v>
      </c>
      <c r="F13581">
        <v>7</v>
      </c>
      <c r="G13581">
        <v>28</v>
      </c>
      <c r="H13581" t="s">
        <v>410</v>
      </c>
      <c r="I13581" t="s">
        <v>26</v>
      </c>
      <c r="J13581">
        <f>VLOOKUP(I13581, Neighbourhood!$A$1:$B$26, 2, FALSE)</f>
        <v>2</v>
      </c>
      <c r="K13581">
        <v>491855.83</v>
      </c>
      <c r="L13581">
        <v>5458893.9800000004</v>
      </c>
    </row>
    <row r="13582" spans="1:12" x14ac:dyDescent="0.3">
      <c r="A13582" t="s">
        <v>115</v>
      </c>
      <c r="B13582">
        <f>VLOOKUP(A13582, CrimeType!$A$1:$B$11, 2, FALSE)</f>
        <v>11</v>
      </c>
      <c r="C13582">
        <v>2017</v>
      </c>
      <c r="D13582">
        <v>5</v>
      </c>
      <c r="E13582">
        <v>31</v>
      </c>
      <c r="F13582">
        <v>7</v>
      </c>
      <c r="G13582">
        <v>48</v>
      </c>
      <c r="H13582" t="s">
        <v>4793</v>
      </c>
      <c r="I13582" t="s">
        <v>61</v>
      </c>
      <c r="J13582">
        <f>VLOOKUP(I13582, Neighbourhood!$A$1:$B$26, 2, FALSE)</f>
        <v>15</v>
      </c>
      <c r="K13582">
        <v>498112</v>
      </c>
      <c r="L13582">
        <v>5453483</v>
      </c>
    </row>
    <row r="13583" spans="1:12" x14ac:dyDescent="0.3">
      <c r="A13583" t="s">
        <v>10</v>
      </c>
      <c r="B13583">
        <f>VLOOKUP(A13583, CrimeType!$A$1:$B$11, 2, FALSE)</f>
        <v>2</v>
      </c>
      <c r="C13583">
        <v>2017</v>
      </c>
      <c r="D13583">
        <v>5</v>
      </c>
      <c r="E13583">
        <v>31</v>
      </c>
      <c r="F13583">
        <v>8</v>
      </c>
      <c r="G13583">
        <v>0</v>
      </c>
      <c r="H13583" t="s">
        <v>4794</v>
      </c>
      <c r="I13583" t="s">
        <v>22</v>
      </c>
      <c r="J13583">
        <f>VLOOKUP(I13583, Neighbourhood!$A$1:$B$26, 2, FALSE)</f>
        <v>6</v>
      </c>
      <c r="K13583">
        <v>495983.9</v>
      </c>
      <c r="L13583">
        <v>5458298.4800000004</v>
      </c>
    </row>
    <row r="13584" spans="1:12" x14ac:dyDescent="0.3">
      <c r="A13584" t="s">
        <v>29</v>
      </c>
      <c r="B13584">
        <f>VLOOKUP(A13584, CrimeType!$A$1:$B$11, 2, FALSE)</f>
        <v>6</v>
      </c>
      <c r="C13584">
        <v>2017</v>
      </c>
      <c r="D13584">
        <v>5</v>
      </c>
      <c r="E13584">
        <v>31</v>
      </c>
      <c r="F13584">
        <v>8</v>
      </c>
      <c r="G13584">
        <v>50</v>
      </c>
      <c r="H13584" t="s">
        <v>2116</v>
      </c>
      <c r="I13584" t="s">
        <v>26</v>
      </c>
      <c r="J13584">
        <f>VLOOKUP(I13584, Neighbourhood!$A$1:$B$26, 2, FALSE)</f>
        <v>2</v>
      </c>
      <c r="K13584">
        <v>491607.51</v>
      </c>
      <c r="L13584">
        <v>5458920.9800000004</v>
      </c>
    </row>
    <row r="13585" spans="1:12" x14ac:dyDescent="0.3">
      <c r="A13585" t="s">
        <v>29</v>
      </c>
      <c r="B13585">
        <f>VLOOKUP(A13585, CrimeType!$A$1:$B$11, 2, FALSE)</f>
        <v>6</v>
      </c>
      <c r="C13585">
        <v>2017</v>
      </c>
      <c r="D13585">
        <v>5</v>
      </c>
      <c r="E13585">
        <v>31</v>
      </c>
      <c r="F13585">
        <v>9</v>
      </c>
      <c r="G13585">
        <v>31</v>
      </c>
      <c r="H13585" t="s">
        <v>854</v>
      </c>
      <c r="I13585" t="s">
        <v>65</v>
      </c>
      <c r="J13585">
        <f>VLOOKUP(I13585, Neighbourhood!$A$1:$B$26, 2, FALSE)</f>
        <v>12</v>
      </c>
      <c r="K13585">
        <v>492637.67</v>
      </c>
      <c r="L13585">
        <v>5456237.8600000003</v>
      </c>
    </row>
    <row r="13586" spans="1:12" x14ac:dyDescent="0.3">
      <c r="A13586" t="s">
        <v>10</v>
      </c>
      <c r="B13586">
        <f>VLOOKUP(A13586, CrimeType!$A$1:$B$11, 2, FALSE)</f>
        <v>2</v>
      </c>
      <c r="C13586">
        <v>2017</v>
      </c>
      <c r="D13586">
        <v>5</v>
      </c>
      <c r="E13586">
        <v>31</v>
      </c>
      <c r="F13586">
        <v>10</v>
      </c>
      <c r="G13586">
        <v>18</v>
      </c>
      <c r="H13586" t="s">
        <v>3743</v>
      </c>
      <c r="I13586" t="s">
        <v>65</v>
      </c>
      <c r="J13586">
        <f>VLOOKUP(I13586, Neighbourhood!$A$1:$B$26, 2, FALSE)</f>
        <v>12</v>
      </c>
      <c r="K13586">
        <v>492037.59</v>
      </c>
      <c r="L13586">
        <v>5456398.0199999996</v>
      </c>
    </row>
    <row r="13587" spans="1:12" x14ac:dyDescent="0.3">
      <c r="A13587" t="s">
        <v>18</v>
      </c>
      <c r="B13587">
        <f>VLOOKUP(A13587, CrimeType!$A$1:$B$11, 2, FALSE)</f>
        <v>7</v>
      </c>
      <c r="C13587">
        <v>2017</v>
      </c>
      <c r="D13587">
        <v>5</v>
      </c>
      <c r="E13587">
        <v>31</v>
      </c>
      <c r="F13587">
        <v>11</v>
      </c>
      <c r="G13587">
        <v>0</v>
      </c>
      <c r="H13587" t="s">
        <v>113</v>
      </c>
      <c r="I13587" t="s">
        <v>113</v>
      </c>
      <c r="J13587">
        <f>VLOOKUP(I13587, Neighbourhood!$A$1:$B$26, 2, FALSE)</f>
        <v>26</v>
      </c>
      <c r="K13587">
        <v>492765.94</v>
      </c>
      <c r="L13587">
        <v>5458793.2999999998</v>
      </c>
    </row>
    <row r="13588" spans="1:12" x14ac:dyDescent="0.3">
      <c r="A13588" t="s">
        <v>15</v>
      </c>
      <c r="B13588">
        <f>VLOOKUP(A13588, CrimeType!$A$1:$B$11, 2, FALSE)</f>
        <v>4</v>
      </c>
      <c r="C13588">
        <v>2017</v>
      </c>
      <c r="D13588">
        <v>5</v>
      </c>
      <c r="E13588">
        <v>31</v>
      </c>
      <c r="F13588">
        <v>11</v>
      </c>
      <c r="G13588">
        <v>28</v>
      </c>
      <c r="H13588" t="s">
        <v>2902</v>
      </c>
      <c r="I13588" t="s">
        <v>14</v>
      </c>
      <c r="J13588">
        <f>VLOOKUP(I13588, Neighbourhood!$A$1:$B$26, 2, FALSE)</f>
        <v>4</v>
      </c>
      <c r="K13588">
        <v>491457.64</v>
      </c>
      <c r="L13588">
        <v>5457016.75</v>
      </c>
    </row>
    <row r="13589" spans="1:12" x14ac:dyDescent="0.3">
      <c r="A13589" t="s">
        <v>18</v>
      </c>
      <c r="B13589">
        <f>VLOOKUP(A13589, CrimeType!$A$1:$B$11, 2, FALSE)</f>
        <v>7</v>
      </c>
      <c r="C13589">
        <v>2017</v>
      </c>
      <c r="D13589">
        <v>5</v>
      </c>
      <c r="E13589">
        <v>31</v>
      </c>
      <c r="F13589">
        <v>11</v>
      </c>
      <c r="G13589">
        <v>40</v>
      </c>
      <c r="H13589" t="s">
        <v>4795</v>
      </c>
      <c r="I13589" t="s">
        <v>39</v>
      </c>
      <c r="J13589">
        <f>VLOOKUP(I13589, Neighbourhood!$A$1:$B$26, 2, FALSE)</f>
        <v>11</v>
      </c>
      <c r="K13589">
        <v>491474.41</v>
      </c>
      <c r="L13589">
        <v>5451550.4299999997</v>
      </c>
    </row>
    <row r="13590" spans="1:12" x14ac:dyDescent="0.3">
      <c r="A13590" t="s">
        <v>10</v>
      </c>
      <c r="B13590">
        <f>VLOOKUP(A13590, CrimeType!$A$1:$B$11, 2, FALSE)</f>
        <v>2</v>
      </c>
      <c r="C13590">
        <v>2017</v>
      </c>
      <c r="D13590">
        <v>5</v>
      </c>
      <c r="E13590">
        <v>31</v>
      </c>
      <c r="F13590">
        <v>11</v>
      </c>
      <c r="G13590">
        <v>55</v>
      </c>
      <c r="H13590" t="s">
        <v>4066</v>
      </c>
      <c r="I13590" t="s">
        <v>55</v>
      </c>
      <c r="J13590">
        <f>VLOOKUP(I13590, Neighbourhood!$A$1:$B$26, 2, FALSE)</f>
        <v>14</v>
      </c>
      <c r="K13590">
        <v>491754.29</v>
      </c>
      <c r="L13590">
        <v>5453305.5</v>
      </c>
    </row>
    <row r="13591" spans="1:12" x14ac:dyDescent="0.3">
      <c r="A13591" t="s">
        <v>18</v>
      </c>
      <c r="B13591">
        <f>VLOOKUP(A13591, CrimeType!$A$1:$B$11, 2, FALSE)</f>
        <v>7</v>
      </c>
      <c r="C13591">
        <v>2017</v>
      </c>
      <c r="D13591">
        <v>5</v>
      </c>
      <c r="E13591">
        <v>31</v>
      </c>
      <c r="F13591">
        <v>12</v>
      </c>
      <c r="G13591">
        <v>0</v>
      </c>
      <c r="H13591" t="s">
        <v>3607</v>
      </c>
      <c r="I13591" t="s">
        <v>26</v>
      </c>
      <c r="J13591">
        <f>VLOOKUP(I13591, Neighbourhood!$A$1:$B$26, 2, FALSE)</f>
        <v>2</v>
      </c>
      <c r="K13591">
        <v>492140.11</v>
      </c>
      <c r="L13591">
        <v>5458933.7300000004</v>
      </c>
    </row>
    <row r="13592" spans="1:12" x14ac:dyDescent="0.3">
      <c r="A13592" t="s">
        <v>15</v>
      </c>
      <c r="B13592">
        <f>VLOOKUP(A13592, CrimeType!$A$1:$B$11, 2, FALSE)</f>
        <v>4</v>
      </c>
      <c r="C13592">
        <v>2017</v>
      </c>
      <c r="D13592">
        <v>5</v>
      </c>
      <c r="E13592">
        <v>31</v>
      </c>
      <c r="F13592">
        <v>12</v>
      </c>
      <c r="G13592">
        <v>0</v>
      </c>
      <c r="H13592" t="s">
        <v>761</v>
      </c>
      <c r="I13592" t="s">
        <v>39</v>
      </c>
      <c r="J13592">
        <f>VLOOKUP(I13592, Neighbourhood!$A$1:$B$26, 2, FALSE)</f>
        <v>11</v>
      </c>
      <c r="K13592">
        <v>489641.08</v>
      </c>
      <c r="L13592">
        <v>5450444.7400000002</v>
      </c>
    </row>
    <row r="13593" spans="1:12" x14ac:dyDescent="0.3">
      <c r="A13593" t="s">
        <v>10</v>
      </c>
      <c r="B13593">
        <f>VLOOKUP(A13593, CrimeType!$A$1:$B$11, 2, FALSE)</f>
        <v>2</v>
      </c>
      <c r="C13593">
        <v>2017</v>
      </c>
      <c r="D13593">
        <v>5</v>
      </c>
      <c r="E13593">
        <v>31</v>
      </c>
      <c r="F13593">
        <v>12</v>
      </c>
      <c r="G13593">
        <v>6</v>
      </c>
      <c r="H13593" t="s">
        <v>324</v>
      </c>
      <c r="I13593" t="s">
        <v>14</v>
      </c>
      <c r="J13593">
        <f>VLOOKUP(I13593, Neighbourhood!$A$1:$B$26, 2, FALSE)</f>
        <v>4</v>
      </c>
      <c r="K13593">
        <v>490368.05</v>
      </c>
      <c r="L13593">
        <v>5456645.1699999999</v>
      </c>
    </row>
    <row r="13594" spans="1:12" x14ac:dyDescent="0.3">
      <c r="A13594" t="s">
        <v>15</v>
      </c>
      <c r="B13594">
        <f>VLOOKUP(A13594, CrimeType!$A$1:$B$11, 2, FALSE)</f>
        <v>4</v>
      </c>
      <c r="C13594">
        <v>2017</v>
      </c>
      <c r="D13594">
        <v>5</v>
      </c>
      <c r="E13594">
        <v>31</v>
      </c>
      <c r="F13594">
        <v>12</v>
      </c>
      <c r="G13594">
        <v>20</v>
      </c>
      <c r="H13594" t="s">
        <v>3997</v>
      </c>
      <c r="I13594" t="s">
        <v>61</v>
      </c>
      <c r="J13594">
        <f>VLOOKUP(I13594, Neighbourhood!$A$1:$B$26, 2, FALSE)</f>
        <v>15</v>
      </c>
      <c r="K13594">
        <v>496399.99</v>
      </c>
      <c r="L13594">
        <v>5456217.4299999997</v>
      </c>
    </row>
    <row r="13595" spans="1:12" x14ac:dyDescent="0.3">
      <c r="A13595" t="s">
        <v>15</v>
      </c>
      <c r="B13595">
        <f>VLOOKUP(A13595, CrimeType!$A$1:$B$11, 2, FALSE)</f>
        <v>4</v>
      </c>
      <c r="C13595">
        <v>2017</v>
      </c>
      <c r="D13595">
        <v>5</v>
      </c>
      <c r="E13595">
        <v>31</v>
      </c>
      <c r="F13595">
        <v>12</v>
      </c>
      <c r="G13595">
        <v>34</v>
      </c>
      <c r="H13595" t="s">
        <v>106</v>
      </c>
      <c r="I13595" t="s">
        <v>20</v>
      </c>
      <c r="J13595">
        <f>VLOOKUP(I13595, Neighbourhood!$A$1:$B$26, 2, FALSE)</f>
        <v>23</v>
      </c>
      <c r="K13595">
        <v>490729.63</v>
      </c>
      <c r="L13595">
        <v>5458622.1399999997</v>
      </c>
    </row>
    <row r="13596" spans="1:12" x14ac:dyDescent="0.3">
      <c r="A13596" t="s">
        <v>18</v>
      </c>
      <c r="B13596">
        <f>VLOOKUP(A13596, CrimeType!$A$1:$B$11, 2, FALSE)</f>
        <v>7</v>
      </c>
      <c r="C13596">
        <v>2017</v>
      </c>
      <c r="D13596">
        <v>5</v>
      </c>
      <c r="E13596">
        <v>31</v>
      </c>
      <c r="F13596">
        <v>13</v>
      </c>
      <c r="G13596">
        <v>0</v>
      </c>
      <c r="H13596" t="s">
        <v>4363</v>
      </c>
      <c r="I13596" t="s">
        <v>14</v>
      </c>
      <c r="J13596">
        <f>VLOOKUP(I13596, Neighbourhood!$A$1:$B$26, 2, FALSE)</f>
        <v>4</v>
      </c>
      <c r="K13596">
        <v>490965.26</v>
      </c>
      <c r="L13596">
        <v>5456931.5</v>
      </c>
    </row>
    <row r="13597" spans="1:12" x14ac:dyDescent="0.3">
      <c r="A13597" t="s">
        <v>18</v>
      </c>
      <c r="B13597">
        <f>VLOOKUP(A13597, CrimeType!$A$1:$B$11, 2, FALSE)</f>
        <v>7</v>
      </c>
      <c r="C13597">
        <v>2017</v>
      </c>
      <c r="D13597">
        <v>5</v>
      </c>
      <c r="E13597">
        <v>31</v>
      </c>
      <c r="F13597">
        <v>13</v>
      </c>
      <c r="G13597">
        <v>28</v>
      </c>
      <c r="H13597" t="s">
        <v>2606</v>
      </c>
      <c r="I13597" t="s">
        <v>20</v>
      </c>
      <c r="J13597">
        <f>VLOOKUP(I13597, Neighbourhood!$A$1:$B$26, 2, FALSE)</f>
        <v>23</v>
      </c>
      <c r="K13597">
        <v>490380.79</v>
      </c>
      <c r="L13597">
        <v>5459638.0800000001</v>
      </c>
    </row>
    <row r="13598" spans="1:12" x14ac:dyDescent="0.3">
      <c r="A13598" t="s">
        <v>29</v>
      </c>
      <c r="B13598">
        <f>VLOOKUP(A13598, CrimeType!$A$1:$B$11, 2, FALSE)</f>
        <v>6</v>
      </c>
      <c r="C13598">
        <v>2017</v>
      </c>
      <c r="D13598">
        <v>5</v>
      </c>
      <c r="E13598">
        <v>31</v>
      </c>
      <c r="F13598">
        <v>13</v>
      </c>
      <c r="G13598">
        <v>41</v>
      </c>
      <c r="H13598" t="s">
        <v>136</v>
      </c>
      <c r="I13598" t="s">
        <v>26</v>
      </c>
      <c r="J13598">
        <f>VLOOKUP(I13598, Neighbourhood!$A$1:$B$26, 2, FALSE)</f>
        <v>2</v>
      </c>
      <c r="K13598">
        <v>491483.77</v>
      </c>
      <c r="L13598">
        <v>5459051.5700000003</v>
      </c>
    </row>
    <row r="13599" spans="1:12" x14ac:dyDescent="0.3">
      <c r="A13599" t="s">
        <v>18</v>
      </c>
      <c r="B13599">
        <f>VLOOKUP(A13599, CrimeType!$A$1:$B$11, 2, FALSE)</f>
        <v>7</v>
      </c>
      <c r="C13599">
        <v>2017</v>
      </c>
      <c r="D13599">
        <v>5</v>
      </c>
      <c r="E13599">
        <v>31</v>
      </c>
      <c r="F13599">
        <v>14</v>
      </c>
      <c r="G13599">
        <v>0</v>
      </c>
      <c r="H13599" t="s">
        <v>4216</v>
      </c>
      <c r="I13599" t="s">
        <v>20</v>
      </c>
      <c r="J13599">
        <f>VLOOKUP(I13599, Neighbourhood!$A$1:$B$26, 2, FALSE)</f>
        <v>23</v>
      </c>
      <c r="K13599">
        <v>489775.46</v>
      </c>
      <c r="L13599">
        <v>5459146.3200000003</v>
      </c>
    </row>
    <row r="13600" spans="1:12" x14ac:dyDescent="0.3">
      <c r="A13600" t="s">
        <v>15</v>
      </c>
      <c r="B13600">
        <f>VLOOKUP(A13600, CrimeType!$A$1:$B$11, 2, FALSE)</f>
        <v>4</v>
      </c>
      <c r="C13600">
        <v>2017</v>
      </c>
      <c r="D13600">
        <v>5</v>
      </c>
      <c r="E13600">
        <v>31</v>
      </c>
      <c r="F13600">
        <v>14</v>
      </c>
      <c r="G13600">
        <v>3</v>
      </c>
      <c r="H13600" t="s">
        <v>4796</v>
      </c>
      <c r="I13600" t="s">
        <v>53</v>
      </c>
      <c r="J13600">
        <f>VLOOKUP(I13600, Neighbourhood!$A$1:$B$26, 2, FALSE)</f>
        <v>16</v>
      </c>
      <c r="K13600">
        <v>493436.59</v>
      </c>
      <c r="L13600">
        <v>5455235.7400000002</v>
      </c>
    </row>
    <row r="13601" spans="1:12" x14ac:dyDescent="0.3">
      <c r="A13601" t="s">
        <v>119</v>
      </c>
      <c r="B13601">
        <f>VLOOKUP(A13601, CrimeType!$A$1:$B$11, 2, FALSE)</f>
        <v>8</v>
      </c>
      <c r="C13601">
        <v>2017</v>
      </c>
      <c r="D13601">
        <v>5</v>
      </c>
      <c r="E13601">
        <v>31</v>
      </c>
      <c r="F13601">
        <v>14</v>
      </c>
      <c r="G13601">
        <v>32</v>
      </c>
      <c r="H13601" t="s">
        <v>1277</v>
      </c>
      <c r="I13601" t="s">
        <v>20</v>
      </c>
      <c r="J13601">
        <f>VLOOKUP(I13601, Neighbourhood!$A$1:$B$26, 2, FALSE)</f>
        <v>23</v>
      </c>
      <c r="K13601">
        <v>490181.78</v>
      </c>
      <c r="L13601">
        <v>5458744.2999999998</v>
      </c>
    </row>
    <row r="13602" spans="1:12" x14ac:dyDescent="0.3">
      <c r="A13602" t="s">
        <v>40</v>
      </c>
      <c r="B13602">
        <f>VLOOKUP(A13602, CrimeType!$A$1:$B$11, 2, FALSE)</f>
        <v>9</v>
      </c>
      <c r="C13602">
        <v>2017</v>
      </c>
      <c r="D13602">
        <v>5</v>
      </c>
      <c r="E13602">
        <v>31</v>
      </c>
      <c r="F13602">
        <v>15</v>
      </c>
      <c r="G13602">
        <v>0</v>
      </c>
      <c r="H13602" t="s">
        <v>4016</v>
      </c>
      <c r="I13602" t="s">
        <v>85</v>
      </c>
      <c r="J13602">
        <f>VLOOKUP(I13602, Neighbourhood!$A$1:$B$26, 2, FALSE)</f>
        <v>21</v>
      </c>
      <c r="K13602">
        <v>493799.79</v>
      </c>
      <c r="L13602">
        <v>5451122.6799999997</v>
      </c>
    </row>
    <row r="13603" spans="1:12" x14ac:dyDescent="0.3">
      <c r="A13603" t="s">
        <v>10</v>
      </c>
      <c r="B13603">
        <f>VLOOKUP(A13603, CrimeType!$A$1:$B$11, 2, FALSE)</f>
        <v>2</v>
      </c>
      <c r="C13603">
        <v>2017</v>
      </c>
      <c r="D13603">
        <v>5</v>
      </c>
      <c r="E13603">
        <v>31</v>
      </c>
      <c r="F13603">
        <v>15</v>
      </c>
      <c r="G13603">
        <v>0</v>
      </c>
      <c r="H13603" t="s">
        <v>4797</v>
      </c>
      <c r="I13603" t="s">
        <v>28</v>
      </c>
      <c r="J13603">
        <f>VLOOKUP(I13603, Neighbourhood!$A$1:$B$26, 2, FALSE)</f>
        <v>7</v>
      </c>
      <c r="K13603">
        <v>494705.02</v>
      </c>
      <c r="L13603">
        <v>5453691.46</v>
      </c>
    </row>
    <row r="13604" spans="1:12" x14ac:dyDescent="0.3">
      <c r="A13604" t="s">
        <v>24</v>
      </c>
      <c r="B13604">
        <f>VLOOKUP(A13604, CrimeType!$A$1:$B$11, 2, FALSE)</f>
        <v>1</v>
      </c>
      <c r="C13604">
        <v>2017</v>
      </c>
      <c r="D13604">
        <v>5</v>
      </c>
      <c r="E13604">
        <v>31</v>
      </c>
      <c r="F13604">
        <v>15</v>
      </c>
      <c r="G13604">
        <v>20</v>
      </c>
      <c r="H13604" t="s">
        <v>4798</v>
      </c>
      <c r="I13604" t="s">
        <v>61</v>
      </c>
      <c r="J13604">
        <f>VLOOKUP(I13604, Neighbourhood!$A$1:$B$26, 2, FALSE)</f>
        <v>15</v>
      </c>
      <c r="K13604">
        <v>496540.72</v>
      </c>
      <c r="L13604">
        <v>5453660.0099999998</v>
      </c>
    </row>
    <row r="13605" spans="1:12" x14ac:dyDescent="0.3">
      <c r="A13605" t="s">
        <v>29</v>
      </c>
      <c r="B13605">
        <f>VLOOKUP(A13605, CrimeType!$A$1:$B$11, 2, FALSE)</f>
        <v>6</v>
      </c>
      <c r="C13605">
        <v>2017</v>
      </c>
      <c r="D13605">
        <v>5</v>
      </c>
      <c r="E13605">
        <v>31</v>
      </c>
      <c r="F13605">
        <v>15</v>
      </c>
      <c r="G13605">
        <v>22</v>
      </c>
      <c r="H13605" t="s">
        <v>306</v>
      </c>
      <c r="I13605" t="s">
        <v>26</v>
      </c>
      <c r="J13605">
        <f>VLOOKUP(I13605, Neighbourhood!$A$1:$B$26, 2, FALSE)</f>
        <v>2</v>
      </c>
      <c r="K13605">
        <v>491331.37</v>
      </c>
      <c r="L13605">
        <v>5457967.7400000002</v>
      </c>
    </row>
    <row r="13606" spans="1:12" x14ac:dyDescent="0.3">
      <c r="A13606" t="s">
        <v>18</v>
      </c>
      <c r="B13606">
        <f>VLOOKUP(A13606, CrimeType!$A$1:$B$11, 2, FALSE)</f>
        <v>7</v>
      </c>
      <c r="C13606">
        <v>2017</v>
      </c>
      <c r="D13606">
        <v>5</v>
      </c>
      <c r="E13606">
        <v>31</v>
      </c>
      <c r="F13606">
        <v>15</v>
      </c>
      <c r="G13606">
        <v>30</v>
      </c>
      <c r="H13606" t="s">
        <v>321</v>
      </c>
      <c r="I13606" t="s">
        <v>20</v>
      </c>
      <c r="J13606">
        <f>VLOOKUP(I13606, Neighbourhood!$A$1:$B$26, 2, FALSE)</f>
        <v>23</v>
      </c>
      <c r="K13606">
        <v>490456.65</v>
      </c>
      <c r="L13606">
        <v>5458633.7699999996</v>
      </c>
    </row>
    <row r="13607" spans="1:12" x14ac:dyDescent="0.3">
      <c r="A13607" t="s">
        <v>18</v>
      </c>
      <c r="B13607">
        <f>VLOOKUP(A13607, CrimeType!$A$1:$B$11, 2, FALSE)</f>
        <v>7</v>
      </c>
      <c r="C13607">
        <v>2017</v>
      </c>
      <c r="D13607">
        <v>5</v>
      </c>
      <c r="E13607">
        <v>31</v>
      </c>
      <c r="F13607">
        <v>15</v>
      </c>
      <c r="G13607">
        <v>36</v>
      </c>
      <c r="H13607" t="s">
        <v>477</v>
      </c>
      <c r="I13607" t="s">
        <v>26</v>
      </c>
      <c r="J13607">
        <f>VLOOKUP(I13607, Neighbourhood!$A$1:$B$26, 2, FALSE)</f>
        <v>2</v>
      </c>
      <c r="K13607">
        <v>491780.1</v>
      </c>
      <c r="L13607">
        <v>5458526.6600000001</v>
      </c>
    </row>
    <row r="13608" spans="1:12" x14ac:dyDescent="0.3">
      <c r="A13608" t="s">
        <v>18</v>
      </c>
      <c r="B13608">
        <f>VLOOKUP(A13608, CrimeType!$A$1:$B$11, 2, FALSE)</f>
        <v>7</v>
      </c>
      <c r="C13608">
        <v>2017</v>
      </c>
      <c r="D13608">
        <v>5</v>
      </c>
      <c r="E13608">
        <v>31</v>
      </c>
      <c r="F13608">
        <v>15</v>
      </c>
      <c r="G13608">
        <v>46</v>
      </c>
      <c r="H13608" t="s">
        <v>1100</v>
      </c>
      <c r="I13608" t="s">
        <v>65</v>
      </c>
      <c r="J13608">
        <f>VLOOKUP(I13608, Neighbourhood!$A$1:$B$26, 2, FALSE)</f>
        <v>12</v>
      </c>
      <c r="K13608">
        <v>492876.73</v>
      </c>
      <c r="L13608">
        <v>5456865.8200000003</v>
      </c>
    </row>
    <row r="13609" spans="1:12" x14ac:dyDescent="0.3">
      <c r="A13609" t="s">
        <v>15</v>
      </c>
      <c r="B13609">
        <f>VLOOKUP(A13609, CrimeType!$A$1:$B$11, 2, FALSE)</f>
        <v>4</v>
      </c>
      <c r="C13609">
        <v>2017</v>
      </c>
      <c r="D13609">
        <v>5</v>
      </c>
      <c r="E13609">
        <v>31</v>
      </c>
      <c r="F13609">
        <v>16</v>
      </c>
      <c r="G13609">
        <v>6</v>
      </c>
      <c r="H13609" t="s">
        <v>4799</v>
      </c>
      <c r="I13609" t="s">
        <v>28</v>
      </c>
      <c r="J13609">
        <f>VLOOKUP(I13609, Neighbourhood!$A$1:$B$26, 2, FALSE)</f>
        <v>7</v>
      </c>
      <c r="K13609">
        <v>494600.66</v>
      </c>
      <c r="L13609">
        <v>5453507.1200000001</v>
      </c>
    </row>
    <row r="13610" spans="1:12" x14ac:dyDescent="0.3">
      <c r="A13610" t="s">
        <v>115</v>
      </c>
      <c r="B13610">
        <f>VLOOKUP(A13610, CrimeType!$A$1:$B$11, 2, FALSE)</f>
        <v>11</v>
      </c>
      <c r="C13610">
        <v>2017</v>
      </c>
      <c r="D13610">
        <v>5</v>
      </c>
      <c r="E13610">
        <v>31</v>
      </c>
      <c r="F13610">
        <v>16</v>
      </c>
      <c r="G13610">
        <v>14</v>
      </c>
      <c r="H13610" t="s">
        <v>4800</v>
      </c>
      <c r="I13610" t="s">
        <v>26</v>
      </c>
      <c r="J13610">
        <f>VLOOKUP(I13610, Neighbourhood!$A$1:$B$26, 2, FALSE)</f>
        <v>2</v>
      </c>
      <c r="K13610">
        <v>492401</v>
      </c>
      <c r="L13610">
        <v>5458502</v>
      </c>
    </row>
    <row r="13611" spans="1:12" x14ac:dyDescent="0.3">
      <c r="A13611" t="s">
        <v>29</v>
      </c>
      <c r="B13611">
        <f>VLOOKUP(A13611, CrimeType!$A$1:$B$11, 2, FALSE)</f>
        <v>6</v>
      </c>
      <c r="C13611">
        <v>2017</v>
      </c>
      <c r="D13611">
        <v>5</v>
      </c>
      <c r="E13611">
        <v>31</v>
      </c>
      <c r="F13611">
        <v>16</v>
      </c>
      <c r="G13611">
        <v>21</v>
      </c>
      <c r="H13611" t="s">
        <v>131</v>
      </c>
      <c r="I13611" t="s">
        <v>28</v>
      </c>
      <c r="J13611">
        <f>VLOOKUP(I13611, Neighbourhood!$A$1:$B$26, 2, FALSE)</f>
        <v>7</v>
      </c>
      <c r="K13611">
        <v>495228.07</v>
      </c>
      <c r="L13611">
        <v>5453413.3300000001</v>
      </c>
    </row>
    <row r="13612" spans="1:12" x14ac:dyDescent="0.3">
      <c r="A13612" t="s">
        <v>29</v>
      </c>
      <c r="B13612">
        <f>VLOOKUP(A13612, CrimeType!$A$1:$B$11, 2, FALSE)</f>
        <v>6</v>
      </c>
      <c r="C13612">
        <v>2017</v>
      </c>
      <c r="D13612">
        <v>5</v>
      </c>
      <c r="E13612">
        <v>31</v>
      </c>
      <c r="F13612">
        <v>16</v>
      </c>
      <c r="G13612">
        <v>34</v>
      </c>
      <c r="H13612" t="s">
        <v>4801</v>
      </c>
      <c r="I13612" t="s">
        <v>61</v>
      </c>
      <c r="J13612">
        <f>VLOOKUP(I13612, Neighbourhood!$A$1:$B$26, 2, FALSE)</f>
        <v>15</v>
      </c>
      <c r="K13612">
        <v>497460.02</v>
      </c>
      <c r="L13612">
        <v>5453421.7599999998</v>
      </c>
    </row>
    <row r="13613" spans="1:12" x14ac:dyDescent="0.3">
      <c r="A13613" t="s">
        <v>29</v>
      </c>
      <c r="B13613">
        <f>VLOOKUP(A13613, CrimeType!$A$1:$B$11, 2, FALSE)</f>
        <v>6</v>
      </c>
      <c r="C13613">
        <v>2017</v>
      </c>
      <c r="D13613">
        <v>5</v>
      </c>
      <c r="E13613">
        <v>31</v>
      </c>
      <c r="F13613">
        <v>16</v>
      </c>
      <c r="G13613">
        <v>58</v>
      </c>
      <c r="H13613" t="s">
        <v>3225</v>
      </c>
      <c r="I13613" t="s">
        <v>12</v>
      </c>
      <c r="J13613">
        <f>VLOOKUP(I13613, Neighbourhood!$A$1:$B$26, 2, FALSE)</f>
        <v>1</v>
      </c>
      <c r="K13613">
        <v>488360.09</v>
      </c>
      <c r="L13613">
        <v>5453558.4100000001</v>
      </c>
    </row>
    <row r="13614" spans="1:12" x14ac:dyDescent="0.3">
      <c r="A13614" t="s">
        <v>18</v>
      </c>
      <c r="B13614">
        <f>VLOOKUP(A13614, CrimeType!$A$1:$B$11, 2, FALSE)</f>
        <v>7</v>
      </c>
      <c r="C13614">
        <v>2017</v>
      </c>
      <c r="D13614">
        <v>5</v>
      </c>
      <c r="E13614">
        <v>31</v>
      </c>
      <c r="F13614">
        <v>17</v>
      </c>
      <c r="G13614">
        <v>0</v>
      </c>
      <c r="H13614" t="s">
        <v>3069</v>
      </c>
      <c r="I13614" t="s">
        <v>65</v>
      </c>
      <c r="J13614">
        <f>VLOOKUP(I13614, Neighbourhood!$A$1:$B$26, 2, FALSE)</f>
        <v>12</v>
      </c>
      <c r="K13614">
        <v>491869.2</v>
      </c>
      <c r="L13614">
        <v>5456120.4900000002</v>
      </c>
    </row>
    <row r="13615" spans="1:12" x14ac:dyDescent="0.3">
      <c r="A13615" t="s">
        <v>119</v>
      </c>
      <c r="B13615">
        <f>VLOOKUP(A13615, CrimeType!$A$1:$B$11, 2, FALSE)</f>
        <v>8</v>
      </c>
      <c r="C13615">
        <v>2017</v>
      </c>
      <c r="D13615">
        <v>5</v>
      </c>
      <c r="E13615">
        <v>31</v>
      </c>
      <c r="F13615">
        <v>17</v>
      </c>
      <c r="G13615">
        <v>0</v>
      </c>
      <c r="H13615" t="s">
        <v>4802</v>
      </c>
      <c r="I13615" t="s">
        <v>14</v>
      </c>
      <c r="J13615">
        <f>VLOOKUP(I13615, Neighbourhood!$A$1:$B$26, 2, FALSE)</f>
        <v>4</v>
      </c>
      <c r="K13615">
        <v>490178.73</v>
      </c>
      <c r="L13615">
        <v>5457692.71</v>
      </c>
    </row>
    <row r="13616" spans="1:12" x14ac:dyDescent="0.3">
      <c r="A13616" t="s">
        <v>18</v>
      </c>
      <c r="B13616">
        <f>VLOOKUP(A13616, CrimeType!$A$1:$B$11, 2, FALSE)</f>
        <v>7</v>
      </c>
      <c r="C13616">
        <v>2017</v>
      </c>
      <c r="D13616">
        <v>5</v>
      </c>
      <c r="E13616">
        <v>31</v>
      </c>
      <c r="F13616">
        <v>17</v>
      </c>
      <c r="G13616">
        <v>45</v>
      </c>
      <c r="H13616" t="s">
        <v>4803</v>
      </c>
      <c r="I13616" t="s">
        <v>61</v>
      </c>
      <c r="J13616">
        <f>VLOOKUP(I13616, Neighbourhood!$A$1:$B$26, 2, FALSE)</f>
        <v>15</v>
      </c>
      <c r="K13616">
        <v>495726.64</v>
      </c>
      <c r="L13616">
        <v>5453563.46</v>
      </c>
    </row>
    <row r="13617" spans="1:12" x14ac:dyDescent="0.3">
      <c r="A13617" t="s">
        <v>24</v>
      </c>
      <c r="B13617">
        <f>VLOOKUP(A13617, CrimeType!$A$1:$B$11, 2, FALSE)</f>
        <v>1</v>
      </c>
      <c r="C13617">
        <v>2017</v>
      </c>
      <c r="D13617">
        <v>5</v>
      </c>
      <c r="E13617">
        <v>31</v>
      </c>
      <c r="F13617">
        <v>17</v>
      </c>
      <c r="G13617">
        <v>49</v>
      </c>
      <c r="H13617" t="s">
        <v>19</v>
      </c>
      <c r="I13617" t="s">
        <v>20</v>
      </c>
      <c r="J13617">
        <f>VLOOKUP(I13617, Neighbourhood!$A$1:$B$26, 2, FALSE)</f>
        <v>23</v>
      </c>
      <c r="K13617">
        <v>490230.92</v>
      </c>
      <c r="L13617">
        <v>5458190.5599999996</v>
      </c>
    </row>
    <row r="13618" spans="1:12" x14ac:dyDescent="0.3">
      <c r="A13618" t="s">
        <v>40</v>
      </c>
      <c r="B13618">
        <f>VLOOKUP(A13618, CrimeType!$A$1:$B$11, 2, FALSE)</f>
        <v>9</v>
      </c>
      <c r="C13618">
        <v>2017</v>
      </c>
      <c r="D13618">
        <v>5</v>
      </c>
      <c r="E13618">
        <v>31</v>
      </c>
      <c r="F13618">
        <v>18</v>
      </c>
      <c r="G13618">
        <v>0</v>
      </c>
      <c r="H13618" t="s">
        <v>1773</v>
      </c>
      <c r="I13618" t="s">
        <v>17</v>
      </c>
      <c r="J13618">
        <f>VLOOKUP(I13618, Neighbourhood!$A$1:$B$26, 2, FALSE)</f>
        <v>9</v>
      </c>
      <c r="K13618">
        <v>497181.46</v>
      </c>
      <c r="L13618">
        <v>5452948.5999999996</v>
      </c>
    </row>
    <row r="13619" spans="1:12" x14ac:dyDescent="0.3">
      <c r="A13619" t="s">
        <v>119</v>
      </c>
      <c r="B13619">
        <f>VLOOKUP(A13619, CrimeType!$A$1:$B$11, 2, FALSE)</f>
        <v>8</v>
      </c>
      <c r="C13619">
        <v>2017</v>
      </c>
      <c r="D13619">
        <v>5</v>
      </c>
      <c r="E13619">
        <v>31</v>
      </c>
      <c r="F13619">
        <v>18</v>
      </c>
      <c r="G13619">
        <v>0</v>
      </c>
      <c r="H13619" t="s">
        <v>1465</v>
      </c>
      <c r="I13619" t="s">
        <v>26</v>
      </c>
      <c r="J13619">
        <f>VLOOKUP(I13619, Neighbourhood!$A$1:$B$26, 2, FALSE)</f>
        <v>2</v>
      </c>
      <c r="K13619">
        <v>491623.64</v>
      </c>
      <c r="L13619">
        <v>5458898.2999999998</v>
      </c>
    </row>
    <row r="13620" spans="1:12" x14ac:dyDescent="0.3">
      <c r="A13620" t="s">
        <v>18</v>
      </c>
      <c r="B13620">
        <f>VLOOKUP(A13620, CrimeType!$A$1:$B$11, 2, FALSE)</f>
        <v>7</v>
      </c>
      <c r="C13620">
        <v>2017</v>
      </c>
      <c r="D13620">
        <v>5</v>
      </c>
      <c r="E13620">
        <v>31</v>
      </c>
      <c r="F13620">
        <v>18</v>
      </c>
      <c r="G13620">
        <v>0</v>
      </c>
      <c r="H13620" t="s">
        <v>122</v>
      </c>
      <c r="I13620" t="s">
        <v>55</v>
      </c>
      <c r="J13620">
        <f>VLOOKUP(I13620, Neighbourhood!$A$1:$B$26, 2, FALSE)</f>
        <v>14</v>
      </c>
      <c r="K13620">
        <v>491253.17</v>
      </c>
      <c r="L13620">
        <v>5453429.8600000003</v>
      </c>
    </row>
    <row r="13621" spans="1:12" x14ac:dyDescent="0.3">
      <c r="A13621" t="s">
        <v>29</v>
      </c>
      <c r="B13621">
        <f>VLOOKUP(A13621, CrimeType!$A$1:$B$11, 2, FALSE)</f>
        <v>6</v>
      </c>
      <c r="C13621">
        <v>2017</v>
      </c>
      <c r="D13621">
        <v>5</v>
      </c>
      <c r="E13621">
        <v>31</v>
      </c>
      <c r="F13621">
        <v>18</v>
      </c>
      <c r="G13621">
        <v>0</v>
      </c>
      <c r="H13621" t="s">
        <v>136</v>
      </c>
      <c r="I13621" t="s">
        <v>26</v>
      </c>
      <c r="J13621">
        <f>VLOOKUP(I13621, Neighbourhood!$A$1:$B$26, 2, FALSE)</f>
        <v>2</v>
      </c>
      <c r="K13621">
        <v>491512.51</v>
      </c>
      <c r="L13621">
        <v>5459022.8099999996</v>
      </c>
    </row>
    <row r="13622" spans="1:12" x14ac:dyDescent="0.3">
      <c r="A13622" t="s">
        <v>18</v>
      </c>
      <c r="B13622">
        <f>VLOOKUP(A13622, CrimeType!$A$1:$B$11, 2, FALSE)</f>
        <v>7</v>
      </c>
      <c r="C13622">
        <v>2017</v>
      </c>
      <c r="D13622">
        <v>5</v>
      </c>
      <c r="E13622">
        <v>31</v>
      </c>
      <c r="F13622">
        <v>18</v>
      </c>
      <c r="G13622">
        <v>0</v>
      </c>
      <c r="H13622" t="s">
        <v>3455</v>
      </c>
      <c r="I13622" t="s">
        <v>85</v>
      </c>
      <c r="J13622">
        <f>VLOOKUP(I13622, Neighbourhood!$A$1:$B$26, 2, FALSE)</f>
        <v>21</v>
      </c>
      <c r="K13622">
        <v>493154.83</v>
      </c>
      <c r="L13622">
        <v>5450744.0800000001</v>
      </c>
    </row>
    <row r="13623" spans="1:12" x14ac:dyDescent="0.3">
      <c r="A13623" t="s">
        <v>18</v>
      </c>
      <c r="B13623">
        <f>VLOOKUP(A13623, CrimeType!$A$1:$B$11, 2, FALSE)</f>
        <v>7</v>
      </c>
      <c r="C13623">
        <v>2017</v>
      </c>
      <c r="D13623">
        <v>5</v>
      </c>
      <c r="E13623">
        <v>31</v>
      </c>
      <c r="F13623">
        <v>18</v>
      </c>
      <c r="G13623">
        <v>0</v>
      </c>
      <c r="H13623" t="s">
        <v>4805</v>
      </c>
      <c r="I13623" t="s">
        <v>31</v>
      </c>
      <c r="J13623">
        <f>VLOOKUP(I13623, Neighbourhood!$A$1:$B$26, 2, FALSE)</f>
        <v>20</v>
      </c>
      <c r="K13623">
        <v>493520.02</v>
      </c>
      <c r="L13623">
        <v>5457709.04</v>
      </c>
    </row>
    <row r="13624" spans="1:12" x14ac:dyDescent="0.3">
      <c r="A13624" t="s">
        <v>18</v>
      </c>
      <c r="B13624">
        <f>VLOOKUP(A13624, CrimeType!$A$1:$B$11, 2, FALSE)</f>
        <v>7</v>
      </c>
      <c r="C13624">
        <v>2017</v>
      </c>
      <c r="D13624">
        <v>5</v>
      </c>
      <c r="E13624">
        <v>31</v>
      </c>
      <c r="F13624">
        <v>18</v>
      </c>
      <c r="G13624">
        <v>0</v>
      </c>
      <c r="H13624" t="s">
        <v>4804</v>
      </c>
      <c r="I13624" t="s">
        <v>14</v>
      </c>
      <c r="J13624">
        <f>VLOOKUP(I13624, Neighbourhood!$A$1:$B$26, 2, FALSE)</f>
        <v>4</v>
      </c>
      <c r="K13624">
        <v>489718.72</v>
      </c>
      <c r="L13624">
        <v>5456046.5300000003</v>
      </c>
    </row>
    <row r="13625" spans="1:12" x14ac:dyDescent="0.3">
      <c r="A13625" t="s">
        <v>18</v>
      </c>
      <c r="B13625">
        <f>VLOOKUP(A13625, CrimeType!$A$1:$B$11, 2, FALSE)</f>
        <v>7</v>
      </c>
      <c r="C13625">
        <v>2017</v>
      </c>
      <c r="D13625">
        <v>5</v>
      </c>
      <c r="E13625">
        <v>31</v>
      </c>
      <c r="F13625">
        <v>18</v>
      </c>
      <c r="G13625">
        <v>0</v>
      </c>
      <c r="H13625" t="s">
        <v>3579</v>
      </c>
      <c r="I13625" t="s">
        <v>28</v>
      </c>
      <c r="J13625">
        <f>VLOOKUP(I13625, Neighbourhood!$A$1:$B$26, 2, FALSE)</f>
        <v>7</v>
      </c>
      <c r="K13625">
        <v>493463.79</v>
      </c>
      <c r="L13625">
        <v>5455970.0099999998</v>
      </c>
    </row>
    <row r="13626" spans="1:12" x14ac:dyDescent="0.3">
      <c r="A13626" t="s">
        <v>15</v>
      </c>
      <c r="B13626">
        <f>VLOOKUP(A13626, CrimeType!$A$1:$B$11, 2, FALSE)</f>
        <v>4</v>
      </c>
      <c r="C13626">
        <v>2017</v>
      </c>
      <c r="D13626">
        <v>5</v>
      </c>
      <c r="E13626">
        <v>31</v>
      </c>
      <c r="F13626">
        <v>18</v>
      </c>
      <c r="G13626">
        <v>38</v>
      </c>
      <c r="H13626" t="s">
        <v>207</v>
      </c>
      <c r="I13626" t="s">
        <v>26</v>
      </c>
      <c r="J13626">
        <f>VLOOKUP(I13626, Neighbourhood!$A$1:$B$26, 2, FALSE)</f>
        <v>2</v>
      </c>
      <c r="K13626">
        <v>492166.43</v>
      </c>
      <c r="L13626">
        <v>5458452.7199999997</v>
      </c>
    </row>
    <row r="13627" spans="1:12" x14ac:dyDescent="0.3">
      <c r="A13627" t="s">
        <v>119</v>
      </c>
      <c r="B13627">
        <f>VLOOKUP(A13627, CrimeType!$A$1:$B$11, 2, FALSE)</f>
        <v>8</v>
      </c>
      <c r="C13627">
        <v>2017</v>
      </c>
      <c r="D13627">
        <v>5</v>
      </c>
      <c r="E13627">
        <v>31</v>
      </c>
      <c r="F13627">
        <v>18</v>
      </c>
      <c r="G13627">
        <v>45</v>
      </c>
      <c r="H13627" t="s">
        <v>1275</v>
      </c>
      <c r="I13627" t="s">
        <v>68</v>
      </c>
      <c r="J13627">
        <f>VLOOKUP(I13627, Neighbourhood!$A$1:$B$26, 2, FALSE)</f>
        <v>10</v>
      </c>
      <c r="K13627">
        <v>488396.43</v>
      </c>
      <c r="L13627">
        <v>5457578.2199999997</v>
      </c>
    </row>
    <row r="13628" spans="1:12" x14ac:dyDescent="0.3">
      <c r="A13628" t="s">
        <v>10</v>
      </c>
      <c r="B13628">
        <f>VLOOKUP(A13628, CrimeType!$A$1:$B$11, 2, FALSE)</f>
        <v>2</v>
      </c>
      <c r="C13628">
        <v>2017</v>
      </c>
      <c r="D13628">
        <v>5</v>
      </c>
      <c r="E13628">
        <v>31</v>
      </c>
      <c r="F13628">
        <v>19</v>
      </c>
      <c r="G13628">
        <v>0</v>
      </c>
      <c r="H13628" t="s">
        <v>4806</v>
      </c>
      <c r="I13628" t="s">
        <v>46</v>
      </c>
      <c r="J13628">
        <f>VLOOKUP(I13628, Neighbourhood!$A$1:$B$26, 2, FALSE)</f>
        <v>5</v>
      </c>
      <c r="K13628">
        <v>495791.01</v>
      </c>
      <c r="L13628">
        <v>5457954.3499999996</v>
      </c>
    </row>
    <row r="13629" spans="1:12" x14ac:dyDescent="0.3">
      <c r="A13629" t="s">
        <v>119</v>
      </c>
      <c r="B13629">
        <f>VLOOKUP(A13629, CrimeType!$A$1:$B$11, 2, FALSE)</f>
        <v>8</v>
      </c>
      <c r="C13629">
        <v>2017</v>
      </c>
      <c r="D13629">
        <v>5</v>
      </c>
      <c r="E13629">
        <v>31</v>
      </c>
      <c r="F13629">
        <v>19</v>
      </c>
      <c r="G13629">
        <v>0</v>
      </c>
      <c r="H13629" t="s">
        <v>325</v>
      </c>
      <c r="I13629" t="s">
        <v>26</v>
      </c>
      <c r="J13629">
        <f>VLOOKUP(I13629, Neighbourhood!$A$1:$B$26, 2, FALSE)</f>
        <v>2</v>
      </c>
      <c r="K13629">
        <v>491233.53</v>
      </c>
      <c r="L13629">
        <v>5459421.4100000001</v>
      </c>
    </row>
    <row r="13630" spans="1:12" x14ac:dyDescent="0.3">
      <c r="A13630" t="s">
        <v>18</v>
      </c>
      <c r="B13630">
        <f>VLOOKUP(A13630, CrimeType!$A$1:$B$11, 2, FALSE)</f>
        <v>7</v>
      </c>
      <c r="C13630">
        <v>2017</v>
      </c>
      <c r="D13630">
        <v>5</v>
      </c>
      <c r="E13630">
        <v>31</v>
      </c>
      <c r="F13630">
        <v>19</v>
      </c>
      <c r="G13630">
        <v>0</v>
      </c>
      <c r="H13630" t="s">
        <v>4807</v>
      </c>
      <c r="I13630" t="s">
        <v>75</v>
      </c>
      <c r="J13630">
        <f>VLOOKUP(I13630, Neighbourhood!$A$1:$B$26, 2, FALSE)</f>
        <v>3</v>
      </c>
      <c r="K13630">
        <v>487501.68</v>
      </c>
      <c r="L13630">
        <v>5454203.1600000001</v>
      </c>
    </row>
    <row r="13631" spans="1:12" x14ac:dyDescent="0.3">
      <c r="A13631" t="s">
        <v>18</v>
      </c>
      <c r="B13631">
        <f>VLOOKUP(A13631, CrimeType!$A$1:$B$11, 2, FALSE)</f>
        <v>7</v>
      </c>
      <c r="C13631">
        <v>2017</v>
      </c>
      <c r="D13631">
        <v>5</v>
      </c>
      <c r="E13631">
        <v>31</v>
      </c>
      <c r="F13631">
        <v>19</v>
      </c>
      <c r="G13631">
        <v>0</v>
      </c>
      <c r="H13631" t="s">
        <v>2269</v>
      </c>
      <c r="I13631" t="s">
        <v>61</v>
      </c>
      <c r="J13631">
        <f>VLOOKUP(I13631, Neighbourhood!$A$1:$B$26, 2, FALSE)</f>
        <v>15</v>
      </c>
      <c r="K13631">
        <v>497530.42</v>
      </c>
      <c r="L13631">
        <v>5455258.0099999998</v>
      </c>
    </row>
    <row r="13632" spans="1:12" x14ac:dyDescent="0.3">
      <c r="A13632" t="s">
        <v>18</v>
      </c>
      <c r="B13632">
        <f>VLOOKUP(A13632, CrimeType!$A$1:$B$11, 2, FALSE)</f>
        <v>7</v>
      </c>
      <c r="C13632">
        <v>2017</v>
      </c>
      <c r="D13632">
        <v>5</v>
      </c>
      <c r="E13632">
        <v>31</v>
      </c>
      <c r="F13632">
        <v>19</v>
      </c>
      <c r="G13632">
        <v>0</v>
      </c>
      <c r="H13632" t="s">
        <v>4600</v>
      </c>
      <c r="I13632" t="s">
        <v>61</v>
      </c>
      <c r="J13632">
        <f>VLOOKUP(I13632, Neighbourhood!$A$1:$B$26, 2, FALSE)</f>
        <v>15</v>
      </c>
      <c r="K13632">
        <v>496532.79</v>
      </c>
      <c r="L13632">
        <v>5453604.4900000002</v>
      </c>
    </row>
    <row r="13633" spans="1:12" x14ac:dyDescent="0.3">
      <c r="A13633" t="s">
        <v>29</v>
      </c>
      <c r="B13633">
        <f>VLOOKUP(A13633, CrimeType!$A$1:$B$11, 2, FALSE)</f>
        <v>6</v>
      </c>
      <c r="C13633">
        <v>2017</v>
      </c>
      <c r="D13633">
        <v>5</v>
      </c>
      <c r="E13633">
        <v>31</v>
      </c>
      <c r="F13633">
        <v>19</v>
      </c>
      <c r="G13633">
        <v>28</v>
      </c>
      <c r="H13633" t="s">
        <v>122</v>
      </c>
      <c r="I13633" t="s">
        <v>55</v>
      </c>
      <c r="J13633">
        <f>VLOOKUP(I13633, Neighbourhood!$A$1:$B$26, 2, FALSE)</f>
        <v>14</v>
      </c>
      <c r="K13633">
        <v>491253.17</v>
      </c>
      <c r="L13633">
        <v>5453429.8600000003</v>
      </c>
    </row>
    <row r="13634" spans="1:12" x14ac:dyDescent="0.3">
      <c r="A13634" t="s">
        <v>18</v>
      </c>
      <c r="B13634">
        <f>VLOOKUP(A13634, CrimeType!$A$1:$B$11, 2, FALSE)</f>
        <v>7</v>
      </c>
      <c r="C13634">
        <v>2017</v>
      </c>
      <c r="D13634">
        <v>5</v>
      </c>
      <c r="E13634">
        <v>31</v>
      </c>
      <c r="F13634">
        <v>19</v>
      </c>
      <c r="G13634">
        <v>30</v>
      </c>
      <c r="H13634" t="s">
        <v>4808</v>
      </c>
      <c r="I13634" t="s">
        <v>65</v>
      </c>
      <c r="J13634">
        <f>VLOOKUP(I13634, Neighbourhood!$A$1:$B$26, 2, FALSE)</f>
        <v>12</v>
      </c>
      <c r="K13634">
        <v>493715.92</v>
      </c>
      <c r="L13634">
        <v>5456424.6399999997</v>
      </c>
    </row>
    <row r="13635" spans="1:12" x14ac:dyDescent="0.3">
      <c r="A13635" t="s">
        <v>119</v>
      </c>
      <c r="B13635">
        <f>VLOOKUP(A13635, CrimeType!$A$1:$B$11, 2, FALSE)</f>
        <v>8</v>
      </c>
      <c r="C13635">
        <v>2017</v>
      </c>
      <c r="D13635">
        <v>5</v>
      </c>
      <c r="E13635">
        <v>31</v>
      </c>
      <c r="F13635">
        <v>19</v>
      </c>
      <c r="G13635">
        <v>30</v>
      </c>
      <c r="H13635" t="s">
        <v>4809</v>
      </c>
      <c r="I13635" t="s">
        <v>53</v>
      </c>
      <c r="J13635">
        <f>VLOOKUP(I13635, Neighbourhood!$A$1:$B$26, 2, FALSE)</f>
        <v>16</v>
      </c>
      <c r="K13635">
        <v>492617.69</v>
      </c>
      <c r="L13635">
        <v>5454362.5499999998</v>
      </c>
    </row>
    <row r="13636" spans="1:12" x14ac:dyDescent="0.3">
      <c r="A13636" t="s">
        <v>18</v>
      </c>
      <c r="B13636">
        <f>VLOOKUP(A13636, CrimeType!$A$1:$B$11, 2, FALSE)</f>
        <v>7</v>
      </c>
      <c r="C13636">
        <v>2017</v>
      </c>
      <c r="D13636">
        <v>5</v>
      </c>
      <c r="E13636">
        <v>31</v>
      </c>
      <c r="F13636">
        <v>20</v>
      </c>
      <c r="G13636">
        <v>16</v>
      </c>
      <c r="H13636" t="s">
        <v>4810</v>
      </c>
      <c r="I13636" t="s">
        <v>85</v>
      </c>
      <c r="J13636">
        <f>VLOOKUP(I13636, Neighbourhood!$A$1:$B$26, 2, FALSE)</f>
        <v>21</v>
      </c>
      <c r="K13636">
        <v>494323.19</v>
      </c>
      <c r="L13636">
        <v>5451510.5199999996</v>
      </c>
    </row>
    <row r="13637" spans="1:12" x14ac:dyDescent="0.3">
      <c r="A13637" t="s">
        <v>29</v>
      </c>
      <c r="B13637">
        <f>VLOOKUP(A13637, CrimeType!$A$1:$B$11, 2, FALSE)</f>
        <v>6</v>
      </c>
      <c r="C13637">
        <v>2017</v>
      </c>
      <c r="D13637">
        <v>5</v>
      </c>
      <c r="E13637">
        <v>31</v>
      </c>
      <c r="F13637">
        <v>20</v>
      </c>
      <c r="G13637">
        <v>35</v>
      </c>
      <c r="H13637" t="s">
        <v>57</v>
      </c>
      <c r="I13637" t="s">
        <v>26</v>
      </c>
      <c r="J13637">
        <f>VLOOKUP(I13637, Neighbourhood!$A$1:$B$26, 2, FALSE)</f>
        <v>2</v>
      </c>
      <c r="K13637">
        <v>492175.41</v>
      </c>
      <c r="L13637">
        <v>5459048.5499999998</v>
      </c>
    </row>
    <row r="13638" spans="1:12" x14ac:dyDescent="0.3">
      <c r="A13638" t="s">
        <v>15</v>
      </c>
      <c r="B13638">
        <f>VLOOKUP(A13638, CrimeType!$A$1:$B$11, 2, FALSE)</f>
        <v>4</v>
      </c>
      <c r="C13638">
        <v>2017</v>
      </c>
      <c r="D13638">
        <v>5</v>
      </c>
      <c r="E13638">
        <v>31</v>
      </c>
      <c r="F13638">
        <v>21</v>
      </c>
      <c r="G13638">
        <v>0</v>
      </c>
      <c r="H13638" t="s">
        <v>496</v>
      </c>
      <c r="I13638" t="s">
        <v>31</v>
      </c>
      <c r="J13638">
        <f>VLOOKUP(I13638, Neighbourhood!$A$1:$B$26, 2, FALSE)</f>
        <v>20</v>
      </c>
      <c r="K13638">
        <v>493329.62</v>
      </c>
      <c r="L13638">
        <v>5458306.1399999997</v>
      </c>
    </row>
    <row r="13639" spans="1:12" x14ac:dyDescent="0.3">
      <c r="A13639" t="s">
        <v>18</v>
      </c>
      <c r="B13639">
        <f>VLOOKUP(A13639, CrimeType!$A$1:$B$11, 2, FALSE)</f>
        <v>7</v>
      </c>
      <c r="C13639">
        <v>2017</v>
      </c>
      <c r="D13639">
        <v>5</v>
      </c>
      <c r="E13639">
        <v>31</v>
      </c>
      <c r="F13639">
        <v>21</v>
      </c>
      <c r="G13639">
        <v>30</v>
      </c>
      <c r="H13639" t="s">
        <v>349</v>
      </c>
      <c r="I13639" t="s">
        <v>20</v>
      </c>
      <c r="J13639">
        <f>VLOOKUP(I13639, Neighbourhood!$A$1:$B$26, 2, FALSE)</f>
        <v>23</v>
      </c>
      <c r="K13639">
        <v>490305</v>
      </c>
      <c r="L13639">
        <v>5459016.2699999996</v>
      </c>
    </row>
    <row r="13640" spans="1:12" x14ac:dyDescent="0.3">
      <c r="A13640" t="s">
        <v>18</v>
      </c>
      <c r="B13640">
        <f>VLOOKUP(A13640, CrimeType!$A$1:$B$11, 2, FALSE)</f>
        <v>7</v>
      </c>
      <c r="C13640">
        <v>2017</v>
      </c>
      <c r="D13640">
        <v>5</v>
      </c>
      <c r="E13640">
        <v>31</v>
      </c>
      <c r="F13640">
        <v>21</v>
      </c>
      <c r="G13640">
        <v>30</v>
      </c>
      <c r="H13640" t="s">
        <v>4811</v>
      </c>
      <c r="I13640" t="s">
        <v>26</v>
      </c>
      <c r="J13640">
        <f>VLOOKUP(I13640, Neighbourhood!$A$1:$B$26, 2, FALSE)</f>
        <v>2</v>
      </c>
      <c r="K13640">
        <v>491886.36</v>
      </c>
      <c r="L13640">
        <v>5458643.0899999999</v>
      </c>
    </row>
    <row r="13641" spans="1:12" x14ac:dyDescent="0.3">
      <c r="A13641" t="s">
        <v>18</v>
      </c>
      <c r="B13641">
        <f>VLOOKUP(A13641, CrimeType!$A$1:$B$11, 2, FALSE)</f>
        <v>7</v>
      </c>
      <c r="C13641">
        <v>2017</v>
      </c>
      <c r="D13641">
        <v>5</v>
      </c>
      <c r="E13641">
        <v>31</v>
      </c>
      <c r="F13641">
        <v>21</v>
      </c>
      <c r="G13641">
        <v>42</v>
      </c>
      <c r="H13641" t="s">
        <v>2625</v>
      </c>
      <c r="I13641" t="s">
        <v>65</v>
      </c>
      <c r="J13641">
        <f>VLOOKUP(I13641, Neighbourhood!$A$1:$B$26, 2, FALSE)</f>
        <v>12</v>
      </c>
      <c r="K13641">
        <v>491938.37</v>
      </c>
      <c r="L13641">
        <v>5457191.4500000002</v>
      </c>
    </row>
    <row r="13642" spans="1:12" x14ac:dyDescent="0.3">
      <c r="A13642" t="s">
        <v>29</v>
      </c>
      <c r="B13642">
        <f>VLOOKUP(A13642, CrimeType!$A$1:$B$11, 2, FALSE)</f>
        <v>6</v>
      </c>
      <c r="C13642">
        <v>2017</v>
      </c>
      <c r="D13642">
        <v>5</v>
      </c>
      <c r="E13642">
        <v>31</v>
      </c>
      <c r="F13642">
        <v>21</v>
      </c>
      <c r="G13642">
        <v>53</v>
      </c>
      <c r="H13642" t="s">
        <v>3246</v>
      </c>
      <c r="I13642" t="s">
        <v>39</v>
      </c>
      <c r="J13642">
        <f>VLOOKUP(I13642, Neighbourhood!$A$1:$B$26, 2, FALSE)</f>
        <v>11</v>
      </c>
      <c r="K13642">
        <v>489843.76</v>
      </c>
      <c r="L13642">
        <v>5450212.4299999997</v>
      </c>
    </row>
    <row r="13643" spans="1:12" x14ac:dyDescent="0.3">
      <c r="A13643" t="s">
        <v>18</v>
      </c>
      <c r="B13643">
        <f>VLOOKUP(A13643, CrimeType!$A$1:$B$11, 2, FALSE)</f>
        <v>7</v>
      </c>
      <c r="C13643">
        <v>2017</v>
      </c>
      <c r="D13643">
        <v>5</v>
      </c>
      <c r="E13643">
        <v>31</v>
      </c>
      <c r="F13643">
        <v>22</v>
      </c>
      <c r="G13643">
        <v>0</v>
      </c>
      <c r="H13643" t="s">
        <v>4812</v>
      </c>
      <c r="I13643" t="s">
        <v>39</v>
      </c>
      <c r="J13643">
        <f>VLOOKUP(I13643, Neighbourhood!$A$1:$B$26, 2, FALSE)</f>
        <v>11</v>
      </c>
      <c r="K13643">
        <v>489360.71</v>
      </c>
      <c r="L13643">
        <v>5451176.6200000001</v>
      </c>
    </row>
    <row r="13644" spans="1:12" x14ac:dyDescent="0.3">
      <c r="A13644" t="s">
        <v>18</v>
      </c>
      <c r="B13644">
        <f>VLOOKUP(A13644, CrimeType!$A$1:$B$11, 2, FALSE)</f>
        <v>7</v>
      </c>
      <c r="C13644">
        <v>2017</v>
      </c>
      <c r="D13644">
        <v>5</v>
      </c>
      <c r="E13644">
        <v>31</v>
      </c>
      <c r="F13644">
        <v>22</v>
      </c>
      <c r="G13644">
        <v>0</v>
      </c>
      <c r="H13644" t="s">
        <v>1589</v>
      </c>
      <c r="I13644" t="s">
        <v>61</v>
      </c>
      <c r="J13644">
        <f>VLOOKUP(I13644, Neighbourhood!$A$1:$B$26, 2, FALSE)</f>
        <v>15</v>
      </c>
      <c r="K13644">
        <v>495972.27</v>
      </c>
      <c r="L13644">
        <v>5454829.8399999999</v>
      </c>
    </row>
    <row r="13645" spans="1:12" x14ac:dyDescent="0.3">
      <c r="A13645" t="s">
        <v>15</v>
      </c>
      <c r="B13645">
        <f>VLOOKUP(A13645, CrimeType!$A$1:$B$11, 2, FALSE)</f>
        <v>4</v>
      </c>
      <c r="C13645">
        <v>2017</v>
      </c>
      <c r="D13645">
        <v>5</v>
      </c>
      <c r="E13645">
        <v>31</v>
      </c>
      <c r="F13645">
        <v>22</v>
      </c>
      <c r="G13645">
        <v>7</v>
      </c>
      <c r="H13645" t="s">
        <v>4813</v>
      </c>
      <c r="I13645" t="s">
        <v>28</v>
      </c>
      <c r="J13645">
        <f>VLOOKUP(I13645, Neighbourhood!$A$1:$B$26, 2, FALSE)</f>
        <v>7</v>
      </c>
      <c r="K13645">
        <v>493951.37</v>
      </c>
      <c r="L13645">
        <v>5453441.0099999998</v>
      </c>
    </row>
    <row r="13646" spans="1:12" x14ac:dyDescent="0.3">
      <c r="A13646" t="s">
        <v>10</v>
      </c>
      <c r="B13646">
        <f>VLOOKUP(A13646, CrimeType!$A$1:$B$11, 2, FALSE)</f>
        <v>2</v>
      </c>
      <c r="C13646">
        <v>2017</v>
      </c>
      <c r="D13646">
        <v>5</v>
      </c>
      <c r="E13646">
        <v>31</v>
      </c>
      <c r="F13646">
        <v>22</v>
      </c>
      <c r="G13646">
        <v>32</v>
      </c>
      <c r="H13646" t="s">
        <v>3715</v>
      </c>
      <c r="I13646" t="s">
        <v>61</v>
      </c>
      <c r="J13646">
        <f>VLOOKUP(I13646, Neighbourhood!$A$1:$B$26, 2, FALSE)</f>
        <v>15</v>
      </c>
      <c r="K13646">
        <v>497691.05</v>
      </c>
      <c r="L13646">
        <v>5453819.5300000003</v>
      </c>
    </row>
    <row r="13647" spans="1:12" x14ac:dyDescent="0.3">
      <c r="A13647" t="s">
        <v>10</v>
      </c>
      <c r="B13647">
        <f>VLOOKUP(A13647, CrimeType!$A$1:$B$11, 2, FALSE)</f>
        <v>2</v>
      </c>
      <c r="C13647">
        <v>2017</v>
      </c>
      <c r="D13647">
        <v>5</v>
      </c>
      <c r="E13647">
        <v>31</v>
      </c>
      <c r="F13647">
        <v>23</v>
      </c>
      <c r="G13647">
        <v>0</v>
      </c>
      <c r="H13647" t="s">
        <v>4814</v>
      </c>
      <c r="I13647" t="s">
        <v>46</v>
      </c>
      <c r="J13647">
        <f>VLOOKUP(I13647, Neighbourhood!$A$1:$B$26, 2, FALSE)</f>
        <v>5</v>
      </c>
      <c r="K13647">
        <v>495790.43</v>
      </c>
      <c r="L13647">
        <v>5457893.0300000003</v>
      </c>
    </row>
    <row r="13648" spans="1:12" x14ac:dyDescent="0.3">
      <c r="A13648" t="s">
        <v>119</v>
      </c>
      <c r="B13648">
        <f>VLOOKUP(A13648, CrimeType!$A$1:$B$11, 2, FALSE)</f>
        <v>8</v>
      </c>
      <c r="C13648">
        <v>2017</v>
      </c>
      <c r="D13648">
        <v>5</v>
      </c>
      <c r="E13648">
        <v>31</v>
      </c>
      <c r="F13648">
        <v>23</v>
      </c>
      <c r="G13648">
        <v>0</v>
      </c>
      <c r="H13648" t="s">
        <v>4816</v>
      </c>
      <c r="I13648" t="s">
        <v>68</v>
      </c>
      <c r="J13648">
        <f>VLOOKUP(I13648, Neighbourhood!$A$1:$B$26, 2, FALSE)</f>
        <v>10</v>
      </c>
      <c r="K13648">
        <v>489268.93</v>
      </c>
      <c r="L13648">
        <v>5457651.2599999998</v>
      </c>
    </row>
    <row r="13649" spans="1:12" x14ac:dyDescent="0.3">
      <c r="A13649" t="s">
        <v>18</v>
      </c>
      <c r="B13649">
        <f>VLOOKUP(A13649, CrimeType!$A$1:$B$11, 2, FALSE)</f>
        <v>7</v>
      </c>
      <c r="C13649">
        <v>2017</v>
      </c>
      <c r="D13649">
        <v>5</v>
      </c>
      <c r="E13649">
        <v>31</v>
      </c>
      <c r="F13649">
        <v>23</v>
      </c>
      <c r="G13649">
        <v>0</v>
      </c>
      <c r="H13649" t="s">
        <v>4815</v>
      </c>
      <c r="I13649" t="s">
        <v>68</v>
      </c>
      <c r="J13649">
        <f>VLOOKUP(I13649, Neighbourhood!$A$1:$B$26, 2, FALSE)</f>
        <v>10</v>
      </c>
      <c r="K13649">
        <v>487323.91</v>
      </c>
      <c r="L13649">
        <v>5456332.1399999997</v>
      </c>
    </row>
    <row r="13650" spans="1:12" x14ac:dyDescent="0.3">
      <c r="A13650" t="s">
        <v>92</v>
      </c>
      <c r="B13650">
        <f>VLOOKUP(A13650, CrimeType!$A$1:$B$11, 2, FALSE)</f>
        <v>5</v>
      </c>
      <c r="C13650">
        <v>2017</v>
      </c>
      <c r="D13650">
        <v>5</v>
      </c>
      <c r="E13650">
        <v>31</v>
      </c>
      <c r="F13650" t="s">
        <v>93</v>
      </c>
      <c r="G13650" t="s">
        <v>93</v>
      </c>
      <c r="H13650" t="s">
        <v>94</v>
      </c>
      <c r="I13650" t="s">
        <v>94</v>
      </c>
      <c r="J13650">
        <f>VLOOKUP(I13650, Neighbourhood!$A$1:$B$26, 2, FALSE)</f>
        <v>25</v>
      </c>
      <c r="K13650">
        <v>0</v>
      </c>
      <c r="L13650">
        <v>0</v>
      </c>
    </row>
    <row r="13651" spans="1:12" x14ac:dyDescent="0.3">
      <c r="A13651" t="s">
        <v>92</v>
      </c>
      <c r="B13651">
        <f>VLOOKUP(A13651, CrimeType!$A$1:$B$11, 2, FALSE)</f>
        <v>5</v>
      </c>
      <c r="C13651">
        <v>2017</v>
      </c>
      <c r="D13651">
        <v>5</v>
      </c>
      <c r="E13651">
        <v>31</v>
      </c>
      <c r="F13651" t="s">
        <v>93</v>
      </c>
      <c r="G13651" t="s">
        <v>93</v>
      </c>
      <c r="H13651" t="s">
        <v>94</v>
      </c>
      <c r="I13651" t="s">
        <v>94</v>
      </c>
      <c r="J13651">
        <f>VLOOKUP(I13651, Neighbourhood!$A$1:$B$26, 2, FALSE)</f>
        <v>25</v>
      </c>
      <c r="K13651">
        <v>0</v>
      </c>
      <c r="L13651">
        <v>0</v>
      </c>
    </row>
    <row r="13652" spans="1:12" x14ac:dyDescent="0.3">
      <c r="A13652" t="s">
        <v>92</v>
      </c>
      <c r="B13652">
        <f>VLOOKUP(A13652, CrimeType!$A$1:$B$11, 2, FALSE)</f>
        <v>5</v>
      </c>
      <c r="C13652">
        <v>2017</v>
      </c>
      <c r="D13652">
        <v>5</v>
      </c>
      <c r="E13652">
        <v>31</v>
      </c>
      <c r="F13652" t="s">
        <v>93</v>
      </c>
      <c r="G13652" t="s">
        <v>93</v>
      </c>
      <c r="H13652" t="s">
        <v>94</v>
      </c>
      <c r="I13652" t="s">
        <v>94</v>
      </c>
      <c r="J13652">
        <f>VLOOKUP(I13652, Neighbourhood!$A$1:$B$26, 2, FALSE)</f>
        <v>25</v>
      </c>
      <c r="K13652">
        <v>0</v>
      </c>
      <c r="L13652">
        <v>0</v>
      </c>
    </row>
    <row r="13653" spans="1:12" x14ac:dyDescent="0.3">
      <c r="A13653" t="s">
        <v>92</v>
      </c>
      <c r="B13653">
        <f>VLOOKUP(A13653, CrimeType!$A$1:$B$11, 2, FALSE)</f>
        <v>5</v>
      </c>
      <c r="C13653">
        <v>2017</v>
      </c>
      <c r="D13653">
        <v>5</v>
      </c>
      <c r="E13653">
        <v>31</v>
      </c>
      <c r="F13653" t="s">
        <v>93</v>
      </c>
      <c r="G13653" t="s">
        <v>93</v>
      </c>
      <c r="H13653" t="s">
        <v>94</v>
      </c>
      <c r="I13653" t="s">
        <v>94</v>
      </c>
      <c r="J13653">
        <f>VLOOKUP(I13653, Neighbourhood!$A$1:$B$26, 2, FALSE)</f>
        <v>25</v>
      </c>
      <c r="K13653">
        <v>0</v>
      </c>
      <c r="L13653">
        <v>0</v>
      </c>
    </row>
    <row r="13654" spans="1:12" x14ac:dyDescent="0.3">
      <c r="A13654" t="s">
        <v>92</v>
      </c>
      <c r="B13654">
        <f>VLOOKUP(A13654, CrimeType!$A$1:$B$11, 2, FALSE)</f>
        <v>5</v>
      </c>
      <c r="C13654">
        <v>2017</v>
      </c>
      <c r="D13654">
        <v>5</v>
      </c>
      <c r="E13654">
        <v>31</v>
      </c>
      <c r="F13654" t="s">
        <v>93</v>
      </c>
      <c r="G13654" t="s">
        <v>93</v>
      </c>
      <c r="H13654" t="s">
        <v>94</v>
      </c>
      <c r="I13654" t="s">
        <v>94</v>
      </c>
      <c r="J13654">
        <f>VLOOKUP(I13654, Neighbourhood!$A$1:$B$26, 2, FALSE)</f>
        <v>25</v>
      </c>
      <c r="K13654">
        <v>0</v>
      </c>
      <c r="L13654">
        <v>0</v>
      </c>
    </row>
    <row r="13655" spans="1:12" x14ac:dyDescent="0.3">
      <c r="A13655" t="s">
        <v>92</v>
      </c>
      <c r="B13655">
        <f>VLOOKUP(A13655, CrimeType!$A$1:$B$11, 2, FALSE)</f>
        <v>5</v>
      </c>
      <c r="C13655">
        <v>2017</v>
      </c>
      <c r="D13655">
        <v>5</v>
      </c>
      <c r="E13655">
        <v>31</v>
      </c>
      <c r="F13655" t="s">
        <v>93</v>
      </c>
      <c r="G13655" t="s">
        <v>93</v>
      </c>
      <c r="H13655" t="s">
        <v>94</v>
      </c>
      <c r="I13655" t="s">
        <v>94</v>
      </c>
      <c r="J13655">
        <f>VLOOKUP(I13655, Neighbourhood!$A$1:$B$26, 2, FALSE)</f>
        <v>25</v>
      </c>
      <c r="K13655">
        <v>0</v>
      </c>
      <c r="L13655">
        <v>0</v>
      </c>
    </row>
    <row r="13656" spans="1:12" x14ac:dyDescent="0.3">
      <c r="A13656" t="s">
        <v>92</v>
      </c>
      <c r="B13656">
        <f>VLOOKUP(A13656, CrimeType!$A$1:$B$11, 2, FALSE)</f>
        <v>5</v>
      </c>
      <c r="C13656">
        <v>2017</v>
      </c>
      <c r="D13656">
        <v>5</v>
      </c>
      <c r="E13656">
        <v>31</v>
      </c>
      <c r="F13656" t="s">
        <v>93</v>
      </c>
      <c r="G13656" t="s">
        <v>93</v>
      </c>
      <c r="H13656" t="s">
        <v>94</v>
      </c>
      <c r="I13656" t="s">
        <v>94</v>
      </c>
      <c r="J13656">
        <f>VLOOKUP(I13656, Neighbourhood!$A$1:$B$26, 2, FALSE)</f>
        <v>25</v>
      </c>
      <c r="K13656">
        <v>0</v>
      </c>
      <c r="L13656">
        <v>0</v>
      </c>
    </row>
    <row r="13657" spans="1:12" x14ac:dyDescent="0.3">
      <c r="A13657" t="s">
        <v>92</v>
      </c>
      <c r="B13657">
        <f>VLOOKUP(A13657, CrimeType!$A$1:$B$11, 2, FALSE)</f>
        <v>5</v>
      </c>
      <c r="C13657">
        <v>2017</v>
      </c>
      <c r="D13657">
        <v>5</v>
      </c>
      <c r="E13657">
        <v>31</v>
      </c>
      <c r="F13657" t="s">
        <v>93</v>
      </c>
      <c r="G13657" t="s">
        <v>93</v>
      </c>
      <c r="H13657" t="s">
        <v>94</v>
      </c>
      <c r="I13657" t="s">
        <v>94</v>
      </c>
      <c r="J13657">
        <f>VLOOKUP(I13657, Neighbourhood!$A$1:$B$26, 2, FALSE)</f>
        <v>25</v>
      </c>
      <c r="K13657">
        <v>0</v>
      </c>
      <c r="L13657">
        <v>0</v>
      </c>
    </row>
    <row r="13658" spans="1:12" x14ac:dyDescent="0.3">
      <c r="A13658" t="s">
        <v>92</v>
      </c>
      <c r="B13658">
        <f>VLOOKUP(A13658, CrimeType!$A$1:$B$11, 2, FALSE)</f>
        <v>5</v>
      </c>
      <c r="C13658">
        <v>2017</v>
      </c>
      <c r="D13658">
        <v>5</v>
      </c>
      <c r="E13658">
        <v>31</v>
      </c>
      <c r="F13658" t="s">
        <v>93</v>
      </c>
      <c r="G13658" t="s">
        <v>93</v>
      </c>
      <c r="H13658" t="s">
        <v>94</v>
      </c>
      <c r="I13658" t="s">
        <v>94</v>
      </c>
      <c r="J13658">
        <f>VLOOKUP(I13658, Neighbourhood!$A$1:$B$26, 2, FALSE)</f>
        <v>25</v>
      </c>
      <c r="K13658">
        <v>0</v>
      </c>
      <c r="L13658">
        <v>0</v>
      </c>
    </row>
    <row r="13659" spans="1:12" x14ac:dyDescent="0.3">
      <c r="A13659" t="s">
        <v>92</v>
      </c>
      <c r="B13659">
        <f>VLOOKUP(A13659, CrimeType!$A$1:$B$11, 2, FALSE)</f>
        <v>5</v>
      </c>
      <c r="C13659">
        <v>2017</v>
      </c>
      <c r="D13659">
        <v>5</v>
      </c>
      <c r="E13659">
        <v>31</v>
      </c>
      <c r="F13659" t="s">
        <v>93</v>
      </c>
      <c r="G13659" t="s">
        <v>93</v>
      </c>
      <c r="H13659" t="s">
        <v>94</v>
      </c>
      <c r="I13659" t="s">
        <v>94</v>
      </c>
      <c r="J13659">
        <f>VLOOKUP(I13659, Neighbourhood!$A$1:$B$26, 2, FALSE)</f>
        <v>25</v>
      </c>
      <c r="K13659">
        <v>0</v>
      </c>
      <c r="L13659">
        <v>0</v>
      </c>
    </row>
    <row r="13660" spans="1:12" x14ac:dyDescent="0.3">
      <c r="A13660" t="s">
        <v>18</v>
      </c>
      <c r="B13660">
        <f>VLOOKUP(A13660, CrimeType!$A$1:$B$11, 2, FALSE)</f>
        <v>7</v>
      </c>
      <c r="C13660">
        <v>2017</v>
      </c>
      <c r="D13660">
        <v>6</v>
      </c>
      <c r="E13660">
        <v>1</v>
      </c>
      <c r="F13660">
        <v>0</v>
      </c>
      <c r="G13660">
        <v>0</v>
      </c>
      <c r="H13660" t="s">
        <v>4818</v>
      </c>
      <c r="I13660" t="s">
        <v>65</v>
      </c>
      <c r="J13660">
        <f>VLOOKUP(I13660, Neighbourhood!$A$1:$B$26, 2, FALSE)</f>
        <v>12</v>
      </c>
      <c r="K13660">
        <v>493236.78</v>
      </c>
      <c r="L13660">
        <v>5456533.6399999997</v>
      </c>
    </row>
    <row r="13661" spans="1:12" x14ac:dyDescent="0.3">
      <c r="A13661" t="s">
        <v>15</v>
      </c>
      <c r="B13661">
        <f>VLOOKUP(A13661, CrimeType!$A$1:$B$11, 2, FALSE)</f>
        <v>4</v>
      </c>
      <c r="C13661">
        <v>2017</v>
      </c>
      <c r="D13661">
        <v>6</v>
      </c>
      <c r="E13661">
        <v>1</v>
      </c>
      <c r="F13661">
        <v>0</v>
      </c>
      <c r="G13661">
        <v>0</v>
      </c>
      <c r="H13661" t="s">
        <v>572</v>
      </c>
      <c r="I13661" t="s">
        <v>22</v>
      </c>
      <c r="J13661">
        <f>VLOOKUP(I13661, Neighbourhood!$A$1:$B$26, 2, FALSE)</f>
        <v>6</v>
      </c>
      <c r="K13661">
        <v>497920.34</v>
      </c>
      <c r="L13661">
        <v>5457203.0199999996</v>
      </c>
    </row>
    <row r="13662" spans="1:12" x14ac:dyDescent="0.3">
      <c r="A13662" t="s">
        <v>15</v>
      </c>
      <c r="B13662">
        <f>VLOOKUP(A13662, CrimeType!$A$1:$B$11, 2, FALSE)</f>
        <v>4</v>
      </c>
      <c r="C13662">
        <v>2017</v>
      </c>
      <c r="D13662">
        <v>6</v>
      </c>
      <c r="E13662">
        <v>1</v>
      </c>
      <c r="F13662">
        <v>0</v>
      </c>
      <c r="G13662">
        <v>0</v>
      </c>
      <c r="H13662" t="s">
        <v>4817</v>
      </c>
      <c r="I13662" t="s">
        <v>85</v>
      </c>
      <c r="J13662">
        <f>VLOOKUP(I13662, Neighbourhood!$A$1:$B$26, 2, FALSE)</f>
        <v>21</v>
      </c>
      <c r="K13662">
        <v>492593.93</v>
      </c>
      <c r="L13662">
        <v>5452417.7800000003</v>
      </c>
    </row>
    <row r="13663" spans="1:12" x14ac:dyDescent="0.3">
      <c r="A13663" t="s">
        <v>40</v>
      </c>
      <c r="B13663">
        <f>VLOOKUP(A13663, CrimeType!$A$1:$B$11, 2, FALSE)</f>
        <v>9</v>
      </c>
      <c r="C13663">
        <v>2017</v>
      </c>
      <c r="D13663">
        <v>6</v>
      </c>
      <c r="E13663">
        <v>1</v>
      </c>
      <c r="F13663">
        <v>1</v>
      </c>
      <c r="G13663">
        <v>0</v>
      </c>
      <c r="H13663" t="s">
        <v>4819</v>
      </c>
      <c r="I13663" t="s">
        <v>85</v>
      </c>
      <c r="J13663">
        <f>VLOOKUP(I13663, Neighbourhood!$A$1:$B$26, 2, FALSE)</f>
        <v>21</v>
      </c>
      <c r="K13663">
        <v>492910.14</v>
      </c>
      <c r="L13663">
        <v>5451614.6299999999</v>
      </c>
    </row>
    <row r="13664" spans="1:12" x14ac:dyDescent="0.3">
      <c r="A13664" t="s">
        <v>18</v>
      </c>
      <c r="B13664">
        <f>VLOOKUP(A13664, CrimeType!$A$1:$B$11, 2, FALSE)</f>
        <v>7</v>
      </c>
      <c r="C13664">
        <v>2017</v>
      </c>
      <c r="D13664">
        <v>6</v>
      </c>
      <c r="E13664">
        <v>1</v>
      </c>
      <c r="F13664">
        <v>2</v>
      </c>
      <c r="G13664">
        <v>30</v>
      </c>
      <c r="H13664" t="s">
        <v>399</v>
      </c>
      <c r="I13664" t="s">
        <v>20</v>
      </c>
      <c r="J13664">
        <f>VLOOKUP(I13664, Neighbourhood!$A$1:$B$26, 2, FALSE)</f>
        <v>23</v>
      </c>
      <c r="K13664">
        <v>490574.31</v>
      </c>
      <c r="L13664">
        <v>5458747.25</v>
      </c>
    </row>
    <row r="13665" spans="1:12" x14ac:dyDescent="0.3">
      <c r="A13665" t="s">
        <v>10</v>
      </c>
      <c r="B13665">
        <f>VLOOKUP(A13665, CrimeType!$A$1:$B$11, 2, FALSE)</f>
        <v>2</v>
      </c>
      <c r="C13665">
        <v>2017</v>
      </c>
      <c r="D13665">
        <v>6</v>
      </c>
      <c r="E13665">
        <v>1</v>
      </c>
      <c r="F13665">
        <v>4</v>
      </c>
      <c r="G13665">
        <v>0</v>
      </c>
      <c r="H13665" t="s">
        <v>4820</v>
      </c>
      <c r="I13665" t="s">
        <v>65</v>
      </c>
      <c r="J13665">
        <f>VLOOKUP(I13665, Neighbourhood!$A$1:$B$26, 2, FALSE)</f>
        <v>12</v>
      </c>
      <c r="K13665">
        <v>493691.04</v>
      </c>
      <c r="L13665">
        <v>5456336.3600000003</v>
      </c>
    </row>
    <row r="13666" spans="1:12" x14ac:dyDescent="0.3">
      <c r="A13666" t="s">
        <v>24</v>
      </c>
      <c r="B13666">
        <f>VLOOKUP(A13666, CrimeType!$A$1:$B$11, 2, FALSE)</f>
        <v>1</v>
      </c>
      <c r="C13666">
        <v>2017</v>
      </c>
      <c r="D13666">
        <v>6</v>
      </c>
      <c r="E13666">
        <v>1</v>
      </c>
      <c r="F13666">
        <v>4</v>
      </c>
      <c r="G13666">
        <v>0</v>
      </c>
      <c r="H13666" t="s">
        <v>447</v>
      </c>
      <c r="I13666" t="s">
        <v>26</v>
      </c>
      <c r="J13666">
        <f>VLOOKUP(I13666, Neighbourhood!$A$1:$B$26, 2, FALSE)</f>
        <v>2</v>
      </c>
      <c r="K13666">
        <v>492726.17</v>
      </c>
      <c r="L13666">
        <v>5458200.1799999997</v>
      </c>
    </row>
    <row r="13667" spans="1:12" x14ac:dyDescent="0.3">
      <c r="A13667" t="s">
        <v>24</v>
      </c>
      <c r="B13667">
        <f>VLOOKUP(A13667, CrimeType!$A$1:$B$11, 2, FALSE)</f>
        <v>1</v>
      </c>
      <c r="C13667">
        <v>2017</v>
      </c>
      <c r="D13667">
        <v>6</v>
      </c>
      <c r="E13667">
        <v>1</v>
      </c>
      <c r="F13667">
        <v>4</v>
      </c>
      <c r="G13667">
        <v>44</v>
      </c>
      <c r="H13667" t="s">
        <v>4226</v>
      </c>
      <c r="I13667" t="s">
        <v>28</v>
      </c>
      <c r="J13667">
        <f>VLOOKUP(I13667, Neighbourhood!$A$1:$B$26, 2, FALSE)</f>
        <v>7</v>
      </c>
      <c r="K13667">
        <v>494344.45</v>
      </c>
      <c r="L13667">
        <v>5455354.9699999997</v>
      </c>
    </row>
    <row r="13668" spans="1:12" x14ac:dyDescent="0.3">
      <c r="A13668" t="s">
        <v>10</v>
      </c>
      <c r="B13668">
        <f>VLOOKUP(A13668, CrimeType!$A$1:$B$11, 2, FALSE)</f>
        <v>2</v>
      </c>
      <c r="C13668">
        <v>2017</v>
      </c>
      <c r="D13668">
        <v>6</v>
      </c>
      <c r="E13668">
        <v>1</v>
      </c>
      <c r="F13668">
        <v>5</v>
      </c>
      <c r="G13668">
        <v>15</v>
      </c>
      <c r="H13668" t="s">
        <v>3490</v>
      </c>
      <c r="I13668" t="s">
        <v>65</v>
      </c>
      <c r="J13668">
        <f>VLOOKUP(I13668, Neighbourhood!$A$1:$B$26, 2, FALSE)</f>
        <v>12</v>
      </c>
      <c r="K13668">
        <v>492616.43</v>
      </c>
      <c r="L13668">
        <v>5457284.29</v>
      </c>
    </row>
    <row r="13669" spans="1:12" x14ac:dyDescent="0.3">
      <c r="A13669" t="s">
        <v>40</v>
      </c>
      <c r="B13669">
        <f>VLOOKUP(A13669, CrimeType!$A$1:$B$11, 2, FALSE)</f>
        <v>9</v>
      </c>
      <c r="C13669">
        <v>2017</v>
      </c>
      <c r="D13669">
        <v>6</v>
      </c>
      <c r="E13669">
        <v>1</v>
      </c>
      <c r="F13669">
        <v>5</v>
      </c>
      <c r="G13669">
        <v>15</v>
      </c>
      <c r="H13669" t="s">
        <v>3490</v>
      </c>
      <c r="I13669" t="s">
        <v>65</v>
      </c>
      <c r="J13669">
        <f>VLOOKUP(I13669, Neighbourhood!$A$1:$B$26, 2, FALSE)</f>
        <v>12</v>
      </c>
      <c r="K13669">
        <v>492616.43</v>
      </c>
      <c r="L13669">
        <v>5457284.29</v>
      </c>
    </row>
    <row r="13670" spans="1:12" x14ac:dyDescent="0.3">
      <c r="A13670" t="s">
        <v>24</v>
      </c>
      <c r="B13670">
        <f>VLOOKUP(A13670, CrimeType!$A$1:$B$11, 2, FALSE)</f>
        <v>1</v>
      </c>
      <c r="C13670">
        <v>2017</v>
      </c>
      <c r="D13670">
        <v>6</v>
      </c>
      <c r="E13670">
        <v>1</v>
      </c>
      <c r="F13670">
        <v>5</v>
      </c>
      <c r="G13670">
        <v>26</v>
      </c>
      <c r="H13670" t="s">
        <v>620</v>
      </c>
      <c r="I13670" t="s">
        <v>20</v>
      </c>
      <c r="J13670">
        <f>VLOOKUP(I13670, Neighbourhood!$A$1:$B$26, 2, FALSE)</f>
        <v>23</v>
      </c>
      <c r="K13670">
        <v>489895.77</v>
      </c>
      <c r="L13670">
        <v>5459617.04</v>
      </c>
    </row>
    <row r="13671" spans="1:12" x14ac:dyDescent="0.3">
      <c r="A13671" t="s">
        <v>40</v>
      </c>
      <c r="B13671">
        <f>VLOOKUP(A13671, CrimeType!$A$1:$B$11, 2, FALSE)</f>
        <v>9</v>
      </c>
      <c r="C13671">
        <v>2017</v>
      </c>
      <c r="D13671">
        <v>6</v>
      </c>
      <c r="E13671">
        <v>1</v>
      </c>
      <c r="F13671">
        <v>5</v>
      </c>
      <c r="G13671">
        <v>57</v>
      </c>
      <c r="H13671" t="s">
        <v>612</v>
      </c>
      <c r="I13671" t="s">
        <v>77</v>
      </c>
      <c r="J13671">
        <f>VLOOKUP(I13671, Neighbourhood!$A$1:$B$26, 2, FALSE)</f>
        <v>22</v>
      </c>
      <c r="K13671">
        <v>496017.24</v>
      </c>
      <c r="L13671">
        <v>5452349.29</v>
      </c>
    </row>
    <row r="13672" spans="1:12" x14ac:dyDescent="0.3">
      <c r="A13672" t="s">
        <v>18</v>
      </c>
      <c r="B13672">
        <f>VLOOKUP(A13672, CrimeType!$A$1:$B$11, 2, FALSE)</f>
        <v>7</v>
      </c>
      <c r="C13672">
        <v>2017</v>
      </c>
      <c r="D13672">
        <v>6</v>
      </c>
      <c r="E13672">
        <v>1</v>
      </c>
      <c r="F13672">
        <v>6</v>
      </c>
      <c r="G13672">
        <v>26</v>
      </c>
      <c r="H13672" t="s">
        <v>4820</v>
      </c>
      <c r="I13672" t="s">
        <v>65</v>
      </c>
      <c r="J13672">
        <f>VLOOKUP(I13672, Neighbourhood!$A$1:$B$26, 2, FALSE)</f>
        <v>12</v>
      </c>
      <c r="K13672">
        <v>493732.92</v>
      </c>
      <c r="L13672">
        <v>5456335.8200000003</v>
      </c>
    </row>
    <row r="13673" spans="1:12" x14ac:dyDescent="0.3">
      <c r="A13673" t="s">
        <v>18</v>
      </c>
      <c r="B13673">
        <f>VLOOKUP(A13673, CrimeType!$A$1:$B$11, 2, FALSE)</f>
        <v>7</v>
      </c>
      <c r="C13673">
        <v>2017</v>
      </c>
      <c r="D13673">
        <v>6</v>
      </c>
      <c r="E13673">
        <v>1</v>
      </c>
      <c r="F13673">
        <v>6</v>
      </c>
      <c r="G13673">
        <v>33</v>
      </c>
      <c r="H13673" t="s">
        <v>4821</v>
      </c>
      <c r="I13673" t="s">
        <v>85</v>
      </c>
      <c r="J13673">
        <f>VLOOKUP(I13673, Neighbourhood!$A$1:$B$26, 2, FALSE)</f>
        <v>21</v>
      </c>
      <c r="K13673">
        <v>494167.59</v>
      </c>
      <c r="L13673">
        <v>5452292.0800000001</v>
      </c>
    </row>
    <row r="13674" spans="1:12" x14ac:dyDescent="0.3">
      <c r="A13674" t="s">
        <v>40</v>
      </c>
      <c r="B13674">
        <f>VLOOKUP(A13674, CrimeType!$A$1:$B$11, 2, FALSE)</f>
        <v>9</v>
      </c>
      <c r="C13674">
        <v>2017</v>
      </c>
      <c r="D13674">
        <v>6</v>
      </c>
      <c r="E13674">
        <v>1</v>
      </c>
      <c r="F13674">
        <v>6</v>
      </c>
      <c r="G13674">
        <v>38</v>
      </c>
      <c r="H13674" t="s">
        <v>393</v>
      </c>
      <c r="I13674" t="s">
        <v>26</v>
      </c>
      <c r="J13674">
        <f>VLOOKUP(I13674, Neighbourhood!$A$1:$B$26, 2, FALSE)</f>
        <v>2</v>
      </c>
      <c r="K13674">
        <v>491605.57</v>
      </c>
      <c r="L13674">
        <v>5458662.0899999999</v>
      </c>
    </row>
    <row r="13675" spans="1:12" x14ac:dyDescent="0.3">
      <c r="A13675" t="s">
        <v>15</v>
      </c>
      <c r="B13675">
        <f>VLOOKUP(A13675, CrimeType!$A$1:$B$11, 2, FALSE)</f>
        <v>4</v>
      </c>
      <c r="C13675">
        <v>2017</v>
      </c>
      <c r="D13675">
        <v>6</v>
      </c>
      <c r="E13675">
        <v>1</v>
      </c>
      <c r="F13675">
        <v>6</v>
      </c>
      <c r="G13675">
        <v>42</v>
      </c>
      <c r="H13675" t="s">
        <v>19</v>
      </c>
      <c r="I13675" t="s">
        <v>26</v>
      </c>
      <c r="J13675">
        <f>VLOOKUP(I13675, Neighbourhood!$A$1:$B$26, 2, FALSE)</f>
        <v>2</v>
      </c>
      <c r="K13675">
        <v>490249.23</v>
      </c>
      <c r="L13675">
        <v>5458166.8300000001</v>
      </c>
    </row>
    <row r="13676" spans="1:12" x14ac:dyDescent="0.3">
      <c r="A13676" t="s">
        <v>18</v>
      </c>
      <c r="B13676">
        <f>VLOOKUP(A13676, CrimeType!$A$1:$B$11, 2, FALSE)</f>
        <v>7</v>
      </c>
      <c r="C13676">
        <v>2017</v>
      </c>
      <c r="D13676">
        <v>6</v>
      </c>
      <c r="E13676">
        <v>1</v>
      </c>
      <c r="F13676">
        <v>6</v>
      </c>
      <c r="G13676">
        <v>44</v>
      </c>
      <c r="H13676" t="s">
        <v>441</v>
      </c>
      <c r="I13676" t="s">
        <v>26</v>
      </c>
      <c r="J13676">
        <f>VLOOKUP(I13676, Neighbourhood!$A$1:$B$26, 2, FALSE)</f>
        <v>2</v>
      </c>
      <c r="K13676">
        <v>492074.19</v>
      </c>
      <c r="L13676">
        <v>5458729.9800000004</v>
      </c>
    </row>
    <row r="13677" spans="1:12" x14ac:dyDescent="0.3">
      <c r="A13677" t="s">
        <v>15</v>
      </c>
      <c r="B13677">
        <f>VLOOKUP(A13677, CrimeType!$A$1:$B$11, 2, FALSE)</f>
        <v>4</v>
      </c>
      <c r="C13677">
        <v>2017</v>
      </c>
      <c r="D13677">
        <v>6</v>
      </c>
      <c r="E13677">
        <v>1</v>
      </c>
      <c r="F13677">
        <v>7</v>
      </c>
      <c r="G13677">
        <v>30</v>
      </c>
      <c r="H13677" t="s">
        <v>1851</v>
      </c>
      <c r="I13677" t="s">
        <v>89</v>
      </c>
      <c r="J13677">
        <f>VLOOKUP(I13677, Neighbourhood!$A$1:$B$26, 2, FALSE)</f>
        <v>17</v>
      </c>
      <c r="K13677">
        <v>490529.4</v>
      </c>
      <c r="L13677">
        <v>5454313.8600000003</v>
      </c>
    </row>
    <row r="13678" spans="1:12" x14ac:dyDescent="0.3">
      <c r="A13678" t="s">
        <v>15</v>
      </c>
      <c r="B13678">
        <f>VLOOKUP(A13678, CrimeType!$A$1:$B$11, 2, FALSE)</f>
        <v>4</v>
      </c>
      <c r="C13678">
        <v>2017</v>
      </c>
      <c r="D13678">
        <v>6</v>
      </c>
      <c r="E13678">
        <v>1</v>
      </c>
      <c r="F13678">
        <v>7</v>
      </c>
      <c r="G13678">
        <v>30</v>
      </c>
      <c r="H13678" t="s">
        <v>239</v>
      </c>
      <c r="I13678" t="s">
        <v>26</v>
      </c>
      <c r="J13678">
        <f>VLOOKUP(I13678, Neighbourhood!$A$1:$B$26, 2, FALSE)</f>
        <v>2</v>
      </c>
      <c r="K13678">
        <v>491791.75</v>
      </c>
      <c r="L13678">
        <v>5458968.75</v>
      </c>
    </row>
    <row r="13679" spans="1:12" x14ac:dyDescent="0.3">
      <c r="A13679" t="s">
        <v>15</v>
      </c>
      <c r="B13679">
        <f>VLOOKUP(A13679, CrimeType!$A$1:$B$11, 2, FALSE)</f>
        <v>4</v>
      </c>
      <c r="C13679">
        <v>2017</v>
      </c>
      <c r="D13679">
        <v>6</v>
      </c>
      <c r="E13679">
        <v>1</v>
      </c>
      <c r="F13679">
        <v>8</v>
      </c>
      <c r="G13679">
        <v>46</v>
      </c>
      <c r="H13679" t="s">
        <v>4822</v>
      </c>
      <c r="I13679" t="s">
        <v>31</v>
      </c>
      <c r="J13679">
        <f>VLOOKUP(I13679, Neighbourhood!$A$1:$B$26, 2, FALSE)</f>
        <v>20</v>
      </c>
      <c r="K13679">
        <v>493837.19</v>
      </c>
      <c r="L13679">
        <v>5458700.4900000002</v>
      </c>
    </row>
    <row r="13680" spans="1:12" x14ac:dyDescent="0.3">
      <c r="A13680" t="s">
        <v>15</v>
      </c>
      <c r="B13680">
        <f>VLOOKUP(A13680, CrimeType!$A$1:$B$11, 2, FALSE)</f>
        <v>4</v>
      </c>
      <c r="C13680">
        <v>2017</v>
      </c>
      <c r="D13680">
        <v>6</v>
      </c>
      <c r="E13680">
        <v>1</v>
      </c>
      <c r="F13680">
        <v>9</v>
      </c>
      <c r="G13680">
        <v>0</v>
      </c>
      <c r="H13680" t="s">
        <v>38</v>
      </c>
      <c r="I13680" t="s">
        <v>39</v>
      </c>
      <c r="J13680">
        <f>VLOOKUP(I13680, Neighbourhood!$A$1:$B$26, 2, FALSE)</f>
        <v>11</v>
      </c>
      <c r="K13680">
        <v>489743.54</v>
      </c>
      <c r="L13680">
        <v>5450968.29</v>
      </c>
    </row>
    <row r="13681" spans="1:12" x14ac:dyDescent="0.3">
      <c r="A13681" t="s">
        <v>119</v>
      </c>
      <c r="B13681">
        <f>VLOOKUP(A13681, CrimeType!$A$1:$B$11, 2, FALSE)</f>
        <v>8</v>
      </c>
      <c r="C13681">
        <v>2017</v>
      </c>
      <c r="D13681">
        <v>6</v>
      </c>
      <c r="E13681">
        <v>1</v>
      </c>
      <c r="F13681">
        <v>9</v>
      </c>
      <c r="G13681">
        <v>40</v>
      </c>
      <c r="H13681" t="s">
        <v>1316</v>
      </c>
      <c r="I13681" t="s">
        <v>61</v>
      </c>
      <c r="J13681">
        <f>VLOOKUP(I13681, Neighbourhood!$A$1:$B$26, 2, FALSE)</f>
        <v>15</v>
      </c>
      <c r="K13681">
        <v>497345.97</v>
      </c>
      <c r="L13681">
        <v>5456566.4100000001</v>
      </c>
    </row>
    <row r="13682" spans="1:12" x14ac:dyDescent="0.3">
      <c r="A13682" t="s">
        <v>15</v>
      </c>
      <c r="B13682">
        <f>VLOOKUP(A13682, CrimeType!$A$1:$B$11, 2, FALSE)</f>
        <v>4</v>
      </c>
      <c r="C13682">
        <v>2017</v>
      </c>
      <c r="D13682">
        <v>6</v>
      </c>
      <c r="E13682">
        <v>1</v>
      </c>
      <c r="F13682">
        <v>10</v>
      </c>
      <c r="G13682">
        <v>35</v>
      </c>
      <c r="H13682" t="s">
        <v>267</v>
      </c>
      <c r="I13682" t="s">
        <v>26</v>
      </c>
      <c r="J13682">
        <f>VLOOKUP(I13682, Neighbourhood!$A$1:$B$26, 2, FALSE)</f>
        <v>2</v>
      </c>
      <c r="K13682">
        <v>492647.18</v>
      </c>
      <c r="L13682">
        <v>5458736.2300000004</v>
      </c>
    </row>
    <row r="13683" spans="1:12" x14ac:dyDescent="0.3">
      <c r="A13683" t="s">
        <v>18</v>
      </c>
      <c r="B13683">
        <f>VLOOKUP(A13683, CrimeType!$A$1:$B$11, 2, FALSE)</f>
        <v>7</v>
      </c>
      <c r="C13683">
        <v>2017</v>
      </c>
      <c r="D13683">
        <v>6</v>
      </c>
      <c r="E13683">
        <v>1</v>
      </c>
      <c r="F13683">
        <v>12</v>
      </c>
      <c r="G13683">
        <v>0</v>
      </c>
      <c r="H13683" t="s">
        <v>4823</v>
      </c>
      <c r="I13683" t="s">
        <v>89</v>
      </c>
      <c r="J13683">
        <f>VLOOKUP(I13683, Neighbourhood!$A$1:$B$26, 2, FALSE)</f>
        <v>17</v>
      </c>
      <c r="K13683">
        <v>489044.62</v>
      </c>
      <c r="L13683">
        <v>5454154.1100000003</v>
      </c>
    </row>
    <row r="13684" spans="1:12" x14ac:dyDescent="0.3">
      <c r="A13684" t="s">
        <v>40</v>
      </c>
      <c r="B13684">
        <f>VLOOKUP(A13684, CrimeType!$A$1:$B$11, 2, FALSE)</f>
        <v>9</v>
      </c>
      <c r="C13684">
        <v>2017</v>
      </c>
      <c r="D13684">
        <v>6</v>
      </c>
      <c r="E13684">
        <v>1</v>
      </c>
      <c r="F13684">
        <v>12</v>
      </c>
      <c r="G13684">
        <v>0</v>
      </c>
      <c r="H13684" t="s">
        <v>3938</v>
      </c>
      <c r="I13684" t="s">
        <v>14</v>
      </c>
      <c r="J13684">
        <f>VLOOKUP(I13684, Neighbourhood!$A$1:$B$26, 2, FALSE)</f>
        <v>4</v>
      </c>
      <c r="K13684">
        <v>491399.99</v>
      </c>
      <c r="L13684">
        <v>5457344.4699999997</v>
      </c>
    </row>
    <row r="13685" spans="1:12" x14ac:dyDescent="0.3">
      <c r="A13685" t="s">
        <v>18</v>
      </c>
      <c r="B13685">
        <f>VLOOKUP(A13685, CrimeType!$A$1:$B$11, 2, FALSE)</f>
        <v>7</v>
      </c>
      <c r="C13685">
        <v>2017</v>
      </c>
      <c r="D13685">
        <v>6</v>
      </c>
      <c r="E13685">
        <v>1</v>
      </c>
      <c r="F13685">
        <v>12</v>
      </c>
      <c r="G13685">
        <v>0</v>
      </c>
      <c r="H13685" t="s">
        <v>2141</v>
      </c>
      <c r="I13685" t="s">
        <v>26</v>
      </c>
      <c r="J13685">
        <f>VLOOKUP(I13685, Neighbourhood!$A$1:$B$26, 2, FALSE)</f>
        <v>2</v>
      </c>
      <c r="K13685">
        <v>491860.32</v>
      </c>
      <c r="L13685">
        <v>5459179.8799999999</v>
      </c>
    </row>
    <row r="13686" spans="1:12" x14ac:dyDescent="0.3">
      <c r="A13686" t="s">
        <v>119</v>
      </c>
      <c r="B13686">
        <f>VLOOKUP(A13686, CrimeType!$A$1:$B$11, 2, FALSE)</f>
        <v>8</v>
      </c>
      <c r="C13686">
        <v>2017</v>
      </c>
      <c r="D13686">
        <v>6</v>
      </c>
      <c r="E13686">
        <v>1</v>
      </c>
      <c r="F13686">
        <v>12</v>
      </c>
      <c r="G13686">
        <v>15</v>
      </c>
      <c r="H13686" t="s">
        <v>449</v>
      </c>
      <c r="I13686" t="s">
        <v>26</v>
      </c>
      <c r="J13686">
        <f>VLOOKUP(I13686, Neighbourhood!$A$1:$B$26, 2, FALSE)</f>
        <v>2</v>
      </c>
      <c r="K13686">
        <v>491675.34</v>
      </c>
      <c r="L13686">
        <v>5458845.2400000002</v>
      </c>
    </row>
    <row r="13687" spans="1:12" x14ac:dyDescent="0.3">
      <c r="A13687" t="s">
        <v>18</v>
      </c>
      <c r="B13687">
        <f>VLOOKUP(A13687, CrimeType!$A$1:$B$11, 2, FALSE)</f>
        <v>7</v>
      </c>
      <c r="C13687">
        <v>2017</v>
      </c>
      <c r="D13687">
        <v>6</v>
      </c>
      <c r="E13687">
        <v>1</v>
      </c>
      <c r="F13687">
        <v>12</v>
      </c>
      <c r="G13687">
        <v>22</v>
      </c>
      <c r="H13687" t="s">
        <v>4824</v>
      </c>
      <c r="I13687" t="s">
        <v>39</v>
      </c>
      <c r="J13687">
        <f>VLOOKUP(I13687, Neighbourhood!$A$1:$B$26, 2, FALSE)</f>
        <v>11</v>
      </c>
      <c r="K13687">
        <v>492210.63</v>
      </c>
      <c r="L13687">
        <v>5451270.71</v>
      </c>
    </row>
    <row r="13688" spans="1:12" x14ac:dyDescent="0.3">
      <c r="A13688" t="s">
        <v>29</v>
      </c>
      <c r="B13688">
        <f>VLOOKUP(A13688, CrimeType!$A$1:$B$11, 2, FALSE)</f>
        <v>6</v>
      </c>
      <c r="C13688">
        <v>2017</v>
      </c>
      <c r="D13688">
        <v>6</v>
      </c>
      <c r="E13688">
        <v>1</v>
      </c>
      <c r="F13688">
        <v>12</v>
      </c>
      <c r="G13688">
        <v>34</v>
      </c>
      <c r="H13688" t="s">
        <v>1329</v>
      </c>
      <c r="I13688" t="s">
        <v>14</v>
      </c>
      <c r="J13688">
        <f>VLOOKUP(I13688, Neighbourhood!$A$1:$B$26, 2, FALSE)</f>
        <v>4</v>
      </c>
      <c r="K13688">
        <v>489914.3</v>
      </c>
      <c r="L13688">
        <v>5456760.4100000001</v>
      </c>
    </row>
    <row r="13689" spans="1:12" x14ac:dyDescent="0.3">
      <c r="A13689" t="s">
        <v>119</v>
      </c>
      <c r="B13689">
        <f>VLOOKUP(A13689, CrimeType!$A$1:$B$11, 2, FALSE)</f>
        <v>8</v>
      </c>
      <c r="C13689">
        <v>2017</v>
      </c>
      <c r="D13689">
        <v>6</v>
      </c>
      <c r="E13689">
        <v>1</v>
      </c>
      <c r="F13689">
        <v>13</v>
      </c>
      <c r="G13689">
        <v>0</v>
      </c>
      <c r="H13689" t="s">
        <v>1465</v>
      </c>
      <c r="I13689" t="s">
        <v>26</v>
      </c>
      <c r="J13689">
        <f>VLOOKUP(I13689, Neighbourhood!$A$1:$B$26, 2, FALSE)</f>
        <v>2</v>
      </c>
      <c r="K13689">
        <v>491623.64</v>
      </c>
      <c r="L13689">
        <v>5458898.2999999998</v>
      </c>
    </row>
    <row r="13690" spans="1:12" x14ac:dyDescent="0.3">
      <c r="A13690" t="s">
        <v>18</v>
      </c>
      <c r="B13690">
        <f>VLOOKUP(A13690, CrimeType!$A$1:$B$11, 2, FALSE)</f>
        <v>7</v>
      </c>
      <c r="C13690">
        <v>2017</v>
      </c>
      <c r="D13690">
        <v>6</v>
      </c>
      <c r="E13690">
        <v>1</v>
      </c>
      <c r="F13690">
        <v>13</v>
      </c>
      <c r="G13690">
        <v>3</v>
      </c>
      <c r="H13690" t="s">
        <v>678</v>
      </c>
      <c r="I13690" t="s">
        <v>26</v>
      </c>
      <c r="J13690">
        <f>VLOOKUP(I13690, Neighbourhood!$A$1:$B$26, 2, FALSE)</f>
        <v>2</v>
      </c>
      <c r="K13690">
        <v>492203.92</v>
      </c>
      <c r="L13690">
        <v>5458810.8899999997</v>
      </c>
    </row>
    <row r="13691" spans="1:12" x14ac:dyDescent="0.3">
      <c r="A13691" t="s">
        <v>15</v>
      </c>
      <c r="B13691">
        <f>VLOOKUP(A13691, CrimeType!$A$1:$B$11, 2, FALSE)</f>
        <v>4</v>
      </c>
      <c r="C13691">
        <v>2017</v>
      </c>
      <c r="D13691">
        <v>6</v>
      </c>
      <c r="E13691">
        <v>1</v>
      </c>
      <c r="F13691">
        <v>13</v>
      </c>
      <c r="G13691">
        <v>6</v>
      </c>
      <c r="H13691" t="s">
        <v>377</v>
      </c>
      <c r="I13691" t="s">
        <v>26</v>
      </c>
      <c r="J13691">
        <f>VLOOKUP(I13691, Neighbourhood!$A$1:$B$26, 2, FALSE)</f>
        <v>2</v>
      </c>
      <c r="K13691">
        <v>491752.95</v>
      </c>
      <c r="L13691">
        <v>5458936.2400000002</v>
      </c>
    </row>
    <row r="13692" spans="1:12" x14ac:dyDescent="0.3">
      <c r="A13692" t="s">
        <v>119</v>
      </c>
      <c r="B13692">
        <f>VLOOKUP(A13692, CrimeType!$A$1:$B$11, 2, FALSE)</f>
        <v>8</v>
      </c>
      <c r="C13692">
        <v>2017</v>
      </c>
      <c r="D13692">
        <v>6</v>
      </c>
      <c r="E13692">
        <v>1</v>
      </c>
      <c r="F13692">
        <v>13</v>
      </c>
      <c r="G13692">
        <v>6</v>
      </c>
      <c r="H13692" t="s">
        <v>254</v>
      </c>
      <c r="I13692" t="s">
        <v>31</v>
      </c>
      <c r="J13692">
        <f>VLOOKUP(I13692, Neighbourhood!$A$1:$B$26, 2, FALSE)</f>
        <v>20</v>
      </c>
      <c r="K13692">
        <v>492747.72</v>
      </c>
      <c r="L13692">
        <v>5458426.6500000004</v>
      </c>
    </row>
    <row r="13693" spans="1:12" x14ac:dyDescent="0.3">
      <c r="A13693" t="s">
        <v>29</v>
      </c>
      <c r="B13693">
        <f>VLOOKUP(A13693, CrimeType!$A$1:$B$11, 2, FALSE)</f>
        <v>6</v>
      </c>
      <c r="C13693">
        <v>2017</v>
      </c>
      <c r="D13693">
        <v>6</v>
      </c>
      <c r="E13693">
        <v>1</v>
      </c>
      <c r="F13693">
        <v>13</v>
      </c>
      <c r="G13693">
        <v>15</v>
      </c>
      <c r="H13693" t="s">
        <v>1970</v>
      </c>
      <c r="I13693" t="s">
        <v>65</v>
      </c>
      <c r="J13693">
        <f>VLOOKUP(I13693, Neighbourhood!$A$1:$B$26, 2, FALSE)</f>
        <v>12</v>
      </c>
      <c r="K13693">
        <v>492286.58</v>
      </c>
      <c r="L13693">
        <v>5457524.8499999996</v>
      </c>
    </row>
    <row r="13694" spans="1:12" x14ac:dyDescent="0.3">
      <c r="A13694" t="s">
        <v>29</v>
      </c>
      <c r="B13694">
        <f>VLOOKUP(A13694, CrimeType!$A$1:$B$11, 2, FALSE)</f>
        <v>6</v>
      </c>
      <c r="C13694">
        <v>2017</v>
      </c>
      <c r="D13694">
        <v>6</v>
      </c>
      <c r="E13694">
        <v>1</v>
      </c>
      <c r="F13694">
        <v>13</v>
      </c>
      <c r="G13694">
        <v>15</v>
      </c>
      <c r="H13694" t="s">
        <v>235</v>
      </c>
      <c r="I13694" t="s">
        <v>61</v>
      </c>
      <c r="J13694">
        <f>VLOOKUP(I13694, Neighbourhood!$A$1:$B$26, 2, FALSE)</f>
        <v>15</v>
      </c>
      <c r="K13694">
        <v>497691.95</v>
      </c>
      <c r="L13694">
        <v>5453254.6299999999</v>
      </c>
    </row>
    <row r="13695" spans="1:12" x14ac:dyDescent="0.3">
      <c r="A13695" t="s">
        <v>29</v>
      </c>
      <c r="B13695">
        <f>VLOOKUP(A13695, CrimeType!$A$1:$B$11, 2, FALSE)</f>
        <v>6</v>
      </c>
      <c r="C13695">
        <v>2017</v>
      </c>
      <c r="D13695">
        <v>6</v>
      </c>
      <c r="E13695">
        <v>1</v>
      </c>
      <c r="F13695">
        <v>13</v>
      </c>
      <c r="G13695">
        <v>31</v>
      </c>
      <c r="H13695" t="s">
        <v>121</v>
      </c>
      <c r="I13695" t="s">
        <v>26</v>
      </c>
      <c r="J13695">
        <f>VLOOKUP(I13695, Neighbourhood!$A$1:$B$26, 2, FALSE)</f>
        <v>2</v>
      </c>
      <c r="K13695">
        <v>491826.94</v>
      </c>
      <c r="L13695">
        <v>5459079.6900000004</v>
      </c>
    </row>
    <row r="13696" spans="1:12" x14ac:dyDescent="0.3">
      <c r="A13696" t="s">
        <v>10</v>
      </c>
      <c r="B13696">
        <f>VLOOKUP(A13696, CrimeType!$A$1:$B$11, 2, FALSE)</f>
        <v>2</v>
      </c>
      <c r="C13696">
        <v>2017</v>
      </c>
      <c r="D13696">
        <v>6</v>
      </c>
      <c r="E13696">
        <v>1</v>
      </c>
      <c r="F13696">
        <v>13</v>
      </c>
      <c r="G13696">
        <v>33</v>
      </c>
      <c r="H13696" t="s">
        <v>4825</v>
      </c>
      <c r="I13696" t="s">
        <v>26</v>
      </c>
      <c r="J13696">
        <f>VLOOKUP(I13696, Neighbourhood!$A$1:$B$26, 2, FALSE)</f>
        <v>2</v>
      </c>
      <c r="K13696">
        <v>490366.73</v>
      </c>
      <c r="L13696">
        <v>5460081.3799999999</v>
      </c>
    </row>
    <row r="13697" spans="1:12" x14ac:dyDescent="0.3">
      <c r="A13697" t="s">
        <v>18</v>
      </c>
      <c r="B13697">
        <f>VLOOKUP(A13697, CrimeType!$A$1:$B$11, 2, FALSE)</f>
        <v>7</v>
      </c>
      <c r="C13697">
        <v>2017</v>
      </c>
      <c r="D13697">
        <v>6</v>
      </c>
      <c r="E13697">
        <v>1</v>
      </c>
      <c r="F13697">
        <v>14</v>
      </c>
      <c r="G13697">
        <v>0</v>
      </c>
      <c r="H13697" t="s">
        <v>291</v>
      </c>
      <c r="I13697" t="s">
        <v>65</v>
      </c>
      <c r="J13697">
        <f>VLOOKUP(I13697, Neighbourhood!$A$1:$B$26, 2, FALSE)</f>
        <v>12</v>
      </c>
      <c r="K13697">
        <v>492238.43</v>
      </c>
      <c r="L13697">
        <v>5457413.6799999997</v>
      </c>
    </row>
    <row r="13698" spans="1:12" x14ac:dyDescent="0.3">
      <c r="A13698" t="s">
        <v>29</v>
      </c>
      <c r="B13698">
        <f>VLOOKUP(A13698, CrimeType!$A$1:$B$11, 2, FALSE)</f>
        <v>6</v>
      </c>
      <c r="C13698">
        <v>2017</v>
      </c>
      <c r="D13698">
        <v>6</v>
      </c>
      <c r="E13698">
        <v>1</v>
      </c>
      <c r="F13698">
        <v>14</v>
      </c>
      <c r="G13698">
        <v>15</v>
      </c>
      <c r="H13698" t="s">
        <v>57</v>
      </c>
      <c r="I13698" t="s">
        <v>26</v>
      </c>
      <c r="J13698">
        <f>VLOOKUP(I13698, Neighbourhood!$A$1:$B$26, 2, FALSE)</f>
        <v>2</v>
      </c>
      <c r="K13698">
        <v>492175.41</v>
      </c>
      <c r="L13698">
        <v>5459048.5499999998</v>
      </c>
    </row>
    <row r="13699" spans="1:12" x14ac:dyDescent="0.3">
      <c r="A13699" t="s">
        <v>18</v>
      </c>
      <c r="B13699">
        <f>VLOOKUP(A13699, CrimeType!$A$1:$B$11, 2, FALSE)</f>
        <v>7</v>
      </c>
      <c r="C13699">
        <v>2017</v>
      </c>
      <c r="D13699">
        <v>6</v>
      </c>
      <c r="E13699">
        <v>1</v>
      </c>
      <c r="F13699">
        <v>14</v>
      </c>
      <c r="G13699">
        <v>55</v>
      </c>
      <c r="H13699" t="s">
        <v>2068</v>
      </c>
      <c r="I13699" t="s">
        <v>26</v>
      </c>
      <c r="J13699">
        <f>VLOOKUP(I13699, Neighbourhood!$A$1:$B$26, 2, FALSE)</f>
        <v>2</v>
      </c>
      <c r="K13699">
        <v>491082.71</v>
      </c>
      <c r="L13699">
        <v>5458117.3300000001</v>
      </c>
    </row>
    <row r="13700" spans="1:12" x14ac:dyDescent="0.3">
      <c r="A13700" t="s">
        <v>40</v>
      </c>
      <c r="B13700">
        <f>VLOOKUP(A13700, CrimeType!$A$1:$B$11, 2, FALSE)</f>
        <v>9</v>
      </c>
      <c r="C13700">
        <v>2017</v>
      </c>
      <c r="D13700">
        <v>6</v>
      </c>
      <c r="E13700">
        <v>1</v>
      </c>
      <c r="F13700">
        <v>15</v>
      </c>
      <c r="G13700">
        <v>0</v>
      </c>
      <c r="H13700" t="s">
        <v>2460</v>
      </c>
      <c r="I13700" t="s">
        <v>39</v>
      </c>
      <c r="J13700">
        <f>VLOOKUP(I13700, Neighbourhood!$A$1:$B$26, 2, FALSE)</f>
        <v>11</v>
      </c>
      <c r="K13700">
        <v>490405.55</v>
      </c>
      <c r="L13700">
        <v>5450530.0499999998</v>
      </c>
    </row>
    <row r="13701" spans="1:12" x14ac:dyDescent="0.3">
      <c r="A13701" t="s">
        <v>40</v>
      </c>
      <c r="B13701">
        <f>VLOOKUP(A13701, CrimeType!$A$1:$B$11, 2, FALSE)</f>
        <v>9</v>
      </c>
      <c r="C13701">
        <v>2017</v>
      </c>
      <c r="D13701">
        <v>6</v>
      </c>
      <c r="E13701">
        <v>1</v>
      </c>
      <c r="F13701">
        <v>15</v>
      </c>
      <c r="G13701">
        <v>0</v>
      </c>
      <c r="H13701" t="s">
        <v>1098</v>
      </c>
      <c r="I13701" t="s">
        <v>65</v>
      </c>
      <c r="J13701">
        <f>VLOOKUP(I13701, Neighbourhood!$A$1:$B$26, 2, FALSE)</f>
        <v>12</v>
      </c>
      <c r="K13701">
        <v>492509.6</v>
      </c>
      <c r="L13701">
        <v>5457276.8300000001</v>
      </c>
    </row>
    <row r="13702" spans="1:12" x14ac:dyDescent="0.3">
      <c r="A13702" t="s">
        <v>18</v>
      </c>
      <c r="B13702">
        <f>VLOOKUP(A13702, CrimeType!$A$1:$B$11, 2, FALSE)</f>
        <v>7</v>
      </c>
      <c r="C13702">
        <v>2017</v>
      </c>
      <c r="D13702">
        <v>6</v>
      </c>
      <c r="E13702">
        <v>1</v>
      </c>
      <c r="F13702">
        <v>15</v>
      </c>
      <c r="G13702">
        <v>23</v>
      </c>
      <c r="H13702" t="s">
        <v>924</v>
      </c>
      <c r="I13702" t="s">
        <v>61</v>
      </c>
      <c r="J13702">
        <f>VLOOKUP(I13702, Neighbourhood!$A$1:$B$26, 2, FALSE)</f>
        <v>15</v>
      </c>
      <c r="K13702">
        <v>497535.95</v>
      </c>
      <c r="L13702">
        <v>5456151.7999999998</v>
      </c>
    </row>
    <row r="13703" spans="1:12" x14ac:dyDescent="0.3">
      <c r="A13703" t="s">
        <v>29</v>
      </c>
      <c r="B13703">
        <f>VLOOKUP(A13703, CrimeType!$A$1:$B$11, 2, FALSE)</f>
        <v>6</v>
      </c>
      <c r="C13703">
        <v>2017</v>
      </c>
      <c r="D13703">
        <v>6</v>
      </c>
      <c r="E13703">
        <v>1</v>
      </c>
      <c r="F13703">
        <v>15</v>
      </c>
      <c r="G13703">
        <v>26</v>
      </c>
      <c r="H13703" t="s">
        <v>480</v>
      </c>
      <c r="I13703" t="s">
        <v>61</v>
      </c>
      <c r="J13703">
        <f>VLOOKUP(I13703, Neighbourhood!$A$1:$B$26, 2, FALSE)</f>
        <v>15</v>
      </c>
      <c r="K13703">
        <v>497246.11</v>
      </c>
      <c r="L13703">
        <v>5456566.2400000002</v>
      </c>
    </row>
    <row r="13704" spans="1:12" x14ac:dyDescent="0.3">
      <c r="A13704" t="s">
        <v>119</v>
      </c>
      <c r="B13704">
        <f>VLOOKUP(A13704, CrimeType!$A$1:$B$11, 2, FALSE)</f>
        <v>8</v>
      </c>
      <c r="C13704">
        <v>2017</v>
      </c>
      <c r="D13704">
        <v>6</v>
      </c>
      <c r="E13704">
        <v>1</v>
      </c>
      <c r="F13704">
        <v>16</v>
      </c>
      <c r="G13704">
        <v>0</v>
      </c>
      <c r="H13704" t="s">
        <v>1099</v>
      </c>
      <c r="I13704" t="s">
        <v>14</v>
      </c>
      <c r="J13704">
        <f>VLOOKUP(I13704, Neighbourhood!$A$1:$B$26, 2, FALSE)</f>
        <v>4</v>
      </c>
      <c r="K13704">
        <v>489751.25</v>
      </c>
      <c r="L13704">
        <v>5457345.1600000001</v>
      </c>
    </row>
    <row r="13705" spans="1:12" x14ac:dyDescent="0.3">
      <c r="A13705" t="s">
        <v>18</v>
      </c>
      <c r="B13705">
        <f>VLOOKUP(A13705, CrimeType!$A$1:$B$11, 2, FALSE)</f>
        <v>7</v>
      </c>
      <c r="C13705">
        <v>2017</v>
      </c>
      <c r="D13705">
        <v>6</v>
      </c>
      <c r="E13705">
        <v>1</v>
      </c>
      <c r="F13705">
        <v>16</v>
      </c>
      <c r="G13705">
        <v>0</v>
      </c>
      <c r="H13705" t="s">
        <v>1109</v>
      </c>
      <c r="I13705" t="s">
        <v>1071</v>
      </c>
      <c r="J13705">
        <f>VLOOKUP(I13705, Neighbourhood!$A$1:$B$26, 2, FALSE)</f>
        <v>19</v>
      </c>
      <c r="K13705">
        <v>489602.99</v>
      </c>
      <c r="L13705">
        <v>5462180.04</v>
      </c>
    </row>
    <row r="13706" spans="1:12" x14ac:dyDescent="0.3">
      <c r="A13706" t="s">
        <v>29</v>
      </c>
      <c r="B13706">
        <f>VLOOKUP(A13706, CrimeType!$A$1:$B$11, 2, FALSE)</f>
        <v>6</v>
      </c>
      <c r="C13706">
        <v>2017</v>
      </c>
      <c r="D13706">
        <v>6</v>
      </c>
      <c r="E13706">
        <v>1</v>
      </c>
      <c r="F13706">
        <v>16</v>
      </c>
      <c r="G13706">
        <v>25</v>
      </c>
      <c r="H13706" t="s">
        <v>2306</v>
      </c>
      <c r="I13706" t="s">
        <v>26</v>
      </c>
      <c r="J13706">
        <f>VLOOKUP(I13706, Neighbourhood!$A$1:$B$26, 2, FALSE)</f>
        <v>2</v>
      </c>
      <c r="K13706">
        <v>492029.22</v>
      </c>
      <c r="L13706">
        <v>5458878.1399999997</v>
      </c>
    </row>
    <row r="13707" spans="1:12" x14ac:dyDescent="0.3">
      <c r="A13707" t="s">
        <v>29</v>
      </c>
      <c r="B13707">
        <f>VLOOKUP(A13707, CrimeType!$A$1:$B$11, 2, FALSE)</f>
        <v>6</v>
      </c>
      <c r="C13707">
        <v>2017</v>
      </c>
      <c r="D13707">
        <v>6</v>
      </c>
      <c r="E13707">
        <v>1</v>
      </c>
      <c r="F13707">
        <v>17</v>
      </c>
      <c r="G13707">
        <v>0</v>
      </c>
      <c r="H13707" t="s">
        <v>478</v>
      </c>
      <c r="I13707" t="s">
        <v>20</v>
      </c>
      <c r="J13707">
        <f>VLOOKUP(I13707, Neighbourhood!$A$1:$B$26, 2, FALSE)</f>
        <v>23</v>
      </c>
      <c r="K13707">
        <v>491004.98</v>
      </c>
      <c r="L13707">
        <v>5459024.4800000004</v>
      </c>
    </row>
    <row r="13708" spans="1:12" x14ac:dyDescent="0.3">
      <c r="A13708" t="s">
        <v>18</v>
      </c>
      <c r="B13708">
        <f>VLOOKUP(A13708, CrimeType!$A$1:$B$11, 2, FALSE)</f>
        <v>7</v>
      </c>
      <c r="C13708">
        <v>2017</v>
      </c>
      <c r="D13708">
        <v>6</v>
      </c>
      <c r="E13708">
        <v>1</v>
      </c>
      <c r="F13708">
        <v>17</v>
      </c>
      <c r="G13708">
        <v>0</v>
      </c>
      <c r="H13708" t="s">
        <v>1092</v>
      </c>
      <c r="I13708" t="s">
        <v>68</v>
      </c>
      <c r="J13708">
        <f>VLOOKUP(I13708, Neighbourhood!$A$1:$B$26, 2, FALSE)</f>
        <v>10</v>
      </c>
      <c r="K13708">
        <v>488900.59</v>
      </c>
      <c r="L13708">
        <v>5457975.5899999999</v>
      </c>
    </row>
    <row r="13709" spans="1:12" x14ac:dyDescent="0.3">
      <c r="A13709" t="s">
        <v>18</v>
      </c>
      <c r="B13709">
        <f>VLOOKUP(A13709, CrimeType!$A$1:$B$11, 2, FALSE)</f>
        <v>7</v>
      </c>
      <c r="C13709">
        <v>2017</v>
      </c>
      <c r="D13709">
        <v>6</v>
      </c>
      <c r="E13709">
        <v>1</v>
      </c>
      <c r="F13709">
        <v>17</v>
      </c>
      <c r="G13709">
        <v>0</v>
      </c>
      <c r="H13709" t="s">
        <v>695</v>
      </c>
      <c r="I13709" t="s">
        <v>65</v>
      </c>
      <c r="J13709">
        <f>VLOOKUP(I13709, Neighbourhood!$A$1:$B$26, 2, FALSE)</f>
        <v>12</v>
      </c>
      <c r="K13709">
        <v>492033.25</v>
      </c>
      <c r="L13709">
        <v>5456988.3399999999</v>
      </c>
    </row>
    <row r="13710" spans="1:12" x14ac:dyDescent="0.3">
      <c r="A13710" t="s">
        <v>29</v>
      </c>
      <c r="B13710">
        <f>VLOOKUP(A13710, CrimeType!$A$1:$B$11, 2, FALSE)</f>
        <v>6</v>
      </c>
      <c r="C13710">
        <v>2017</v>
      </c>
      <c r="D13710">
        <v>6</v>
      </c>
      <c r="E13710">
        <v>1</v>
      </c>
      <c r="F13710">
        <v>17</v>
      </c>
      <c r="G13710">
        <v>17</v>
      </c>
      <c r="H13710" t="s">
        <v>136</v>
      </c>
      <c r="I13710" t="s">
        <v>26</v>
      </c>
      <c r="J13710">
        <f>VLOOKUP(I13710, Neighbourhood!$A$1:$B$26, 2, FALSE)</f>
        <v>2</v>
      </c>
      <c r="K13710">
        <v>491512.51</v>
      </c>
      <c r="L13710">
        <v>5459022.8099999996</v>
      </c>
    </row>
    <row r="13711" spans="1:12" x14ac:dyDescent="0.3">
      <c r="A13711" t="s">
        <v>29</v>
      </c>
      <c r="B13711">
        <f>VLOOKUP(A13711, CrimeType!$A$1:$B$11, 2, FALSE)</f>
        <v>6</v>
      </c>
      <c r="C13711">
        <v>2017</v>
      </c>
      <c r="D13711">
        <v>6</v>
      </c>
      <c r="E13711">
        <v>1</v>
      </c>
      <c r="F13711">
        <v>17</v>
      </c>
      <c r="G13711">
        <v>28</v>
      </c>
      <c r="H13711" t="s">
        <v>125</v>
      </c>
      <c r="I13711" t="s">
        <v>26</v>
      </c>
      <c r="J13711">
        <f>VLOOKUP(I13711, Neighbourhood!$A$1:$B$26, 2, FALSE)</f>
        <v>2</v>
      </c>
      <c r="K13711">
        <v>491409.22</v>
      </c>
      <c r="L13711">
        <v>5458870.3799999999</v>
      </c>
    </row>
    <row r="13712" spans="1:12" x14ac:dyDescent="0.3">
      <c r="A13712" t="s">
        <v>15</v>
      </c>
      <c r="B13712">
        <f>VLOOKUP(A13712, CrimeType!$A$1:$B$11, 2, FALSE)</f>
        <v>4</v>
      </c>
      <c r="C13712">
        <v>2017</v>
      </c>
      <c r="D13712">
        <v>6</v>
      </c>
      <c r="E13712">
        <v>1</v>
      </c>
      <c r="F13712">
        <v>17</v>
      </c>
      <c r="G13712">
        <v>30</v>
      </c>
      <c r="H13712" t="s">
        <v>4826</v>
      </c>
      <c r="I13712" t="s">
        <v>85</v>
      </c>
      <c r="J13712">
        <f>VLOOKUP(I13712, Neighbourhood!$A$1:$B$26, 2, FALSE)</f>
        <v>21</v>
      </c>
      <c r="K13712">
        <v>493983.64</v>
      </c>
      <c r="L13712">
        <v>5453126.8300000001</v>
      </c>
    </row>
    <row r="13713" spans="1:12" x14ac:dyDescent="0.3">
      <c r="A13713" t="s">
        <v>18</v>
      </c>
      <c r="B13713">
        <f>VLOOKUP(A13713, CrimeType!$A$1:$B$11, 2, FALSE)</f>
        <v>7</v>
      </c>
      <c r="C13713">
        <v>2017</v>
      </c>
      <c r="D13713">
        <v>6</v>
      </c>
      <c r="E13713">
        <v>1</v>
      </c>
      <c r="F13713">
        <v>17</v>
      </c>
      <c r="G13713">
        <v>45</v>
      </c>
      <c r="H13713" t="s">
        <v>462</v>
      </c>
      <c r="I13713" t="s">
        <v>26</v>
      </c>
      <c r="J13713">
        <f>VLOOKUP(I13713, Neighbourhood!$A$1:$B$26, 2, FALSE)</f>
        <v>2</v>
      </c>
      <c r="K13713">
        <v>491795.1</v>
      </c>
      <c r="L13713">
        <v>5458476.1299999999</v>
      </c>
    </row>
    <row r="13714" spans="1:12" x14ac:dyDescent="0.3">
      <c r="A13714" t="s">
        <v>18</v>
      </c>
      <c r="B13714">
        <f>VLOOKUP(A13714, CrimeType!$A$1:$B$11, 2, FALSE)</f>
        <v>7</v>
      </c>
      <c r="C13714">
        <v>2017</v>
      </c>
      <c r="D13714">
        <v>6</v>
      </c>
      <c r="E13714">
        <v>1</v>
      </c>
      <c r="F13714">
        <v>18</v>
      </c>
      <c r="G13714">
        <v>0</v>
      </c>
      <c r="H13714" t="s">
        <v>638</v>
      </c>
      <c r="I13714" t="s">
        <v>20</v>
      </c>
      <c r="J13714">
        <f>VLOOKUP(I13714, Neighbourhood!$A$1:$B$26, 2, FALSE)</f>
        <v>23</v>
      </c>
      <c r="K13714">
        <v>490794.89</v>
      </c>
      <c r="L13714">
        <v>5458754.79</v>
      </c>
    </row>
    <row r="13715" spans="1:12" x14ac:dyDescent="0.3">
      <c r="A13715" t="s">
        <v>18</v>
      </c>
      <c r="B13715">
        <f>VLOOKUP(A13715, CrimeType!$A$1:$B$11, 2, FALSE)</f>
        <v>7</v>
      </c>
      <c r="C13715">
        <v>2017</v>
      </c>
      <c r="D13715">
        <v>6</v>
      </c>
      <c r="E13715">
        <v>1</v>
      </c>
      <c r="F13715">
        <v>18</v>
      </c>
      <c r="G13715">
        <v>0</v>
      </c>
      <c r="H13715" t="s">
        <v>2772</v>
      </c>
      <c r="I13715" t="s">
        <v>46</v>
      </c>
      <c r="J13715">
        <f>VLOOKUP(I13715, Neighbourhood!$A$1:$B$26, 2, FALSE)</f>
        <v>5</v>
      </c>
      <c r="K13715">
        <v>494926.76</v>
      </c>
      <c r="L13715">
        <v>5457396.1900000004</v>
      </c>
    </row>
    <row r="13716" spans="1:12" x14ac:dyDescent="0.3">
      <c r="A13716" t="s">
        <v>40</v>
      </c>
      <c r="B13716">
        <f>VLOOKUP(A13716, CrimeType!$A$1:$B$11, 2, FALSE)</f>
        <v>9</v>
      </c>
      <c r="C13716">
        <v>2017</v>
      </c>
      <c r="D13716">
        <v>6</v>
      </c>
      <c r="E13716">
        <v>1</v>
      </c>
      <c r="F13716">
        <v>18</v>
      </c>
      <c r="G13716">
        <v>0</v>
      </c>
      <c r="H13716" t="s">
        <v>4828</v>
      </c>
      <c r="I13716" t="s">
        <v>61</v>
      </c>
      <c r="J13716">
        <f>VLOOKUP(I13716, Neighbourhood!$A$1:$B$26, 2, FALSE)</f>
        <v>15</v>
      </c>
      <c r="K13716">
        <v>498185.55</v>
      </c>
      <c r="L13716">
        <v>5453770.0499999998</v>
      </c>
    </row>
    <row r="13717" spans="1:12" x14ac:dyDescent="0.3">
      <c r="A13717" t="s">
        <v>40</v>
      </c>
      <c r="B13717">
        <f>VLOOKUP(A13717, CrimeType!$A$1:$B$11, 2, FALSE)</f>
        <v>9</v>
      </c>
      <c r="C13717">
        <v>2017</v>
      </c>
      <c r="D13717">
        <v>6</v>
      </c>
      <c r="E13717">
        <v>1</v>
      </c>
      <c r="F13717">
        <v>18</v>
      </c>
      <c r="G13717">
        <v>0</v>
      </c>
      <c r="H13717" t="s">
        <v>4829</v>
      </c>
      <c r="I13717" t="s">
        <v>75</v>
      </c>
      <c r="J13717">
        <f>VLOOKUP(I13717, Neighbourhood!$A$1:$B$26, 2, FALSE)</f>
        <v>3</v>
      </c>
      <c r="K13717">
        <v>485709.44</v>
      </c>
      <c r="L13717">
        <v>5454419.2300000004</v>
      </c>
    </row>
    <row r="13718" spans="1:12" x14ac:dyDescent="0.3">
      <c r="A13718" t="s">
        <v>18</v>
      </c>
      <c r="B13718">
        <f>VLOOKUP(A13718, CrimeType!$A$1:$B$11, 2, FALSE)</f>
        <v>7</v>
      </c>
      <c r="C13718">
        <v>2017</v>
      </c>
      <c r="D13718">
        <v>6</v>
      </c>
      <c r="E13718">
        <v>1</v>
      </c>
      <c r="F13718">
        <v>18</v>
      </c>
      <c r="G13718">
        <v>0</v>
      </c>
      <c r="H13718" t="s">
        <v>4827</v>
      </c>
      <c r="I13718" t="s">
        <v>28</v>
      </c>
      <c r="J13718">
        <f>VLOOKUP(I13718, Neighbourhood!$A$1:$B$26, 2, FALSE)</f>
        <v>7</v>
      </c>
      <c r="K13718">
        <v>495155.57</v>
      </c>
      <c r="L13718">
        <v>5454452.71</v>
      </c>
    </row>
    <row r="13719" spans="1:12" x14ac:dyDescent="0.3">
      <c r="A13719" t="s">
        <v>18</v>
      </c>
      <c r="B13719">
        <f>VLOOKUP(A13719, CrimeType!$A$1:$B$11, 2, FALSE)</f>
        <v>7</v>
      </c>
      <c r="C13719">
        <v>2017</v>
      </c>
      <c r="D13719">
        <v>6</v>
      </c>
      <c r="E13719">
        <v>1</v>
      </c>
      <c r="F13719">
        <v>18</v>
      </c>
      <c r="G13719">
        <v>0</v>
      </c>
      <c r="H13719" t="s">
        <v>156</v>
      </c>
      <c r="I13719" t="s">
        <v>26</v>
      </c>
      <c r="J13719">
        <f>VLOOKUP(I13719, Neighbourhood!$A$1:$B$26, 2, FALSE)</f>
        <v>2</v>
      </c>
      <c r="K13719">
        <v>491931.88</v>
      </c>
      <c r="L13719">
        <v>5458968.1200000001</v>
      </c>
    </row>
    <row r="13720" spans="1:12" x14ac:dyDescent="0.3">
      <c r="A13720" t="s">
        <v>18</v>
      </c>
      <c r="B13720">
        <f>VLOOKUP(A13720, CrimeType!$A$1:$B$11, 2, FALSE)</f>
        <v>7</v>
      </c>
      <c r="C13720">
        <v>2017</v>
      </c>
      <c r="D13720">
        <v>6</v>
      </c>
      <c r="E13720">
        <v>1</v>
      </c>
      <c r="F13720">
        <v>18</v>
      </c>
      <c r="G13720">
        <v>30</v>
      </c>
      <c r="H13720" t="s">
        <v>3927</v>
      </c>
      <c r="I13720" t="s">
        <v>65</v>
      </c>
      <c r="J13720">
        <f>VLOOKUP(I13720, Neighbourhood!$A$1:$B$26, 2, FALSE)</f>
        <v>12</v>
      </c>
      <c r="K13720">
        <v>494023.13</v>
      </c>
      <c r="L13720">
        <v>5456420.5700000003</v>
      </c>
    </row>
    <row r="13721" spans="1:12" x14ac:dyDescent="0.3">
      <c r="A13721" t="s">
        <v>29</v>
      </c>
      <c r="B13721">
        <f>VLOOKUP(A13721, CrimeType!$A$1:$B$11, 2, FALSE)</f>
        <v>6</v>
      </c>
      <c r="C13721">
        <v>2017</v>
      </c>
      <c r="D13721">
        <v>6</v>
      </c>
      <c r="E13721">
        <v>1</v>
      </c>
      <c r="F13721">
        <v>18</v>
      </c>
      <c r="G13721">
        <v>58</v>
      </c>
      <c r="H13721" t="s">
        <v>121</v>
      </c>
      <c r="I13721" t="s">
        <v>26</v>
      </c>
      <c r="J13721">
        <f>VLOOKUP(I13721, Neighbourhood!$A$1:$B$26, 2, FALSE)</f>
        <v>2</v>
      </c>
      <c r="K13721">
        <v>491826.94</v>
      </c>
      <c r="L13721">
        <v>5459079.6900000004</v>
      </c>
    </row>
    <row r="13722" spans="1:12" x14ac:dyDescent="0.3">
      <c r="A13722" t="s">
        <v>18</v>
      </c>
      <c r="B13722">
        <f>VLOOKUP(A13722, CrimeType!$A$1:$B$11, 2, FALSE)</f>
        <v>7</v>
      </c>
      <c r="C13722">
        <v>2017</v>
      </c>
      <c r="D13722">
        <v>6</v>
      </c>
      <c r="E13722">
        <v>1</v>
      </c>
      <c r="F13722">
        <v>19</v>
      </c>
      <c r="G13722">
        <v>0</v>
      </c>
      <c r="H13722" t="s">
        <v>4830</v>
      </c>
      <c r="I13722" t="s">
        <v>55</v>
      </c>
      <c r="J13722">
        <f>VLOOKUP(I13722, Neighbourhood!$A$1:$B$26, 2, FALSE)</f>
        <v>14</v>
      </c>
      <c r="K13722">
        <v>490297.19</v>
      </c>
      <c r="L13722">
        <v>5452968.4900000002</v>
      </c>
    </row>
    <row r="13723" spans="1:12" x14ac:dyDescent="0.3">
      <c r="A13723" t="s">
        <v>40</v>
      </c>
      <c r="B13723">
        <f>VLOOKUP(A13723, CrimeType!$A$1:$B$11, 2, FALSE)</f>
        <v>9</v>
      </c>
      <c r="C13723">
        <v>2017</v>
      </c>
      <c r="D13723">
        <v>6</v>
      </c>
      <c r="E13723">
        <v>1</v>
      </c>
      <c r="F13723">
        <v>19</v>
      </c>
      <c r="G13723">
        <v>0</v>
      </c>
      <c r="H13723" t="s">
        <v>2753</v>
      </c>
      <c r="I13723" t="s">
        <v>20</v>
      </c>
      <c r="J13723">
        <f>VLOOKUP(I13723, Neighbourhood!$A$1:$B$26, 2, FALSE)</f>
        <v>23</v>
      </c>
      <c r="K13723">
        <v>490199.5</v>
      </c>
      <c r="L13723">
        <v>5459505.3600000003</v>
      </c>
    </row>
    <row r="13724" spans="1:12" x14ac:dyDescent="0.3">
      <c r="A13724" t="s">
        <v>18</v>
      </c>
      <c r="B13724">
        <f>VLOOKUP(A13724, CrimeType!$A$1:$B$11, 2, FALSE)</f>
        <v>7</v>
      </c>
      <c r="C13724">
        <v>2017</v>
      </c>
      <c r="D13724">
        <v>6</v>
      </c>
      <c r="E13724">
        <v>1</v>
      </c>
      <c r="F13724">
        <v>19</v>
      </c>
      <c r="G13724">
        <v>0</v>
      </c>
      <c r="H13724" t="s">
        <v>973</v>
      </c>
      <c r="I13724" t="s">
        <v>89</v>
      </c>
      <c r="J13724">
        <f>VLOOKUP(I13724, Neighbourhood!$A$1:$B$26, 2, FALSE)</f>
        <v>17</v>
      </c>
      <c r="K13724">
        <v>489212.41</v>
      </c>
      <c r="L13724">
        <v>5454149.6500000004</v>
      </c>
    </row>
    <row r="13725" spans="1:12" x14ac:dyDescent="0.3">
      <c r="A13725" t="s">
        <v>18</v>
      </c>
      <c r="B13725">
        <f>VLOOKUP(A13725, CrimeType!$A$1:$B$11, 2, FALSE)</f>
        <v>7</v>
      </c>
      <c r="C13725">
        <v>2017</v>
      </c>
      <c r="D13725">
        <v>6</v>
      </c>
      <c r="E13725">
        <v>1</v>
      </c>
      <c r="F13725">
        <v>19</v>
      </c>
      <c r="G13725">
        <v>0</v>
      </c>
      <c r="H13725" t="s">
        <v>973</v>
      </c>
      <c r="I13725" t="s">
        <v>89</v>
      </c>
      <c r="J13725">
        <f>VLOOKUP(I13725, Neighbourhood!$A$1:$B$26, 2, FALSE)</f>
        <v>17</v>
      </c>
      <c r="K13725">
        <v>489251.07</v>
      </c>
      <c r="L13725">
        <v>5454139.6200000001</v>
      </c>
    </row>
    <row r="13726" spans="1:12" x14ac:dyDescent="0.3">
      <c r="A13726" t="s">
        <v>15</v>
      </c>
      <c r="B13726">
        <f>VLOOKUP(A13726, CrimeType!$A$1:$B$11, 2, FALSE)</f>
        <v>4</v>
      </c>
      <c r="C13726">
        <v>2017</v>
      </c>
      <c r="D13726">
        <v>6</v>
      </c>
      <c r="E13726">
        <v>1</v>
      </c>
      <c r="F13726">
        <v>19</v>
      </c>
      <c r="G13726">
        <v>0</v>
      </c>
      <c r="H13726" t="s">
        <v>789</v>
      </c>
      <c r="I13726" t="s">
        <v>26</v>
      </c>
      <c r="J13726">
        <f>VLOOKUP(I13726, Neighbourhood!$A$1:$B$26, 2, FALSE)</f>
        <v>2</v>
      </c>
      <c r="K13726">
        <v>491011.08</v>
      </c>
      <c r="L13726">
        <v>5458890.9900000002</v>
      </c>
    </row>
    <row r="13727" spans="1:12" x14ac:dyDescent="0.3">
      <c r="A13727" t="s">
        <v>29</v>
      </c>
      <c r="B13727">
        <f>VLOOKUP(A13727, CrimeType!$A$1:$B$11, 2, FALSE)</f>
        <v>6</v>
      </c>
      <c r="C13727">
        <v>2017</v>
      </c>
      <c r="D13727">
        <v>6</v>
      </c>
      <c r="E13727">
        <v>1</v>
      </c>
      <c r="F13727">
        <v>19</v>
      </c>
      <c r="G13727">
        <v>36</v>
      </c>
      <c r="H13727" t="s">
        <v>70</v>
      </c>
      <c r="I13727" t="s">
        <v>26</v>
      </c>
      <c r="J13727">
        <f>VLOOKUP(I13727, Neighbourhood!$A$1:$B$26, 2, FALSE)</f>
        <v>2</v>
      </c>
      <c r="K13727">
        <v>491328</v>
      </c>
      <c r="L13727">
        <v>5458777.7300000004</v>
      </c>
    </row>
    <row r="13728" spans="1:12" x14ac:dyDescent="0.3">
      <c r="A13728" t="s">
        <v>29</v>
      </c>
      <c r="B13728">
        <f>VLOOKUP(A13728, CrimeType!$A$1:$B$11, 2, FALSE)</f>
        <v>6</v>
      </c>
      <c r="C13728">
        <v>2017</v>
      </c>
      <c r="D13728">
        <v>6</v>
      </c>
      <c r="E13728">
        <v>1</v>
      </c>
      <c r="F13728">
        <v>19</v>
      </c>
      <c r="G13728">
        <v>39</v>
      </c>
      <c r="H13728" t="s">
        <v>70</v>
      </c>
      <c r="I13728" t="s">
        <v>26</v>
      </c>
      <c r="J13728">
        <f>VLOOKUP(I13728, Neighbourhood!$A$1:$B$26, 2, FALSE)</f>
        <v>2</v>
      </c>
      <c r="K13728">
        <v>491328</v>
      </c>
      <c r="L13728">
        <v>5458777.7300000004</v>
      </c>
    </row>
    <row r="13729" spans="1:12" x14ac:dyDescent="0.3">
      <c r="A13729" t="s">
        <v>18</v>
      </c>
      <c r="B13729">
        <f>VLOOKUP(A13729, CrimeType!$A$1:$B$11, 2, FALSE)</f>
        <v>7</v>
      </c>
      <c r="C13729">
        <v>2017</v>
      </c>
      <c r="D13729">
        <v>6</v>
      </c>
      <c r="E13729">
        <v>1</v>
      </c>
      <c r="F13729">
        <v>20</v>
      </c>
      <c r="G13729">
        <v>0</v>
      </c>
      <c r="H13729" t="s">
        <v>4832</v>
      </c>
      <c r="I13729" t="s">
        <v>14</v>
      </c>
      <c r="J13729">
        <f>VLOOKUP(I13729, Neighbourhood!$A$1:$B$26, 2, FALSE)</f>
        <v>4</v>
      </c>
      <c r="K13729">
        <v>489729.15</v>
      </c>
      <c r="L13729">
        <v>5456251.0899999999</v>
      </c>
    </row>
    <row r="13730" spans="1:12" x14ac:dyDescent="0.3">
      <c r="A13730" t="s">
        <v>18</v>
      </c>
      <c r="B13730">
        <f>VLOOKUP(A13730, CrimeType!$A$1:$B$11, 2, FALSE)</f>
        <v>7</v>
      </c>
      <c r="C13730">
        <v>2017</v>
      </c>
      <c r="D13730">
        <v>6</v>
      </c>
      <c r="E13730">
        <v>1</v>
      </c>
      <c r="F13730">
        <v>20</v>
      </c>
      <c r="G13730">
        <v>0</v>
      </c>
      <c r="H13730" t="s">
        <v>4831</v>
      </c>
      <c r="I13730" t="s">
        <v>14</v>
      </c>
      <c r="J13730">
        <f>VLOOKUP(I13730, Neighbourhood!$A$1:$B$26, 2, FALSE)</f>
        <v>4</v>
      </c>
      <c r="K13730">
        <v>491630.54</v>
      </c>
      <c r="L13730">
        <v>5457347.5</v>
      </c>
    </row>
    <row r="13731" spans="1:12" x14ac:dyDescent="0.3">
      <c r="A13731" t="s">
        <v>24</v>
      </c>
      <c r="B13731">
        <f>VLOOKUP(A13731, CrimeType!$A$1:$B$11, 2, FALSE)</f>
        <v>1</v>
      </c>
      <c r="C13731">
        <v>2017</v>
      </c>
      <c r="D13731">
        <v>6</v>
      </c>
      <c r="E13731">
        <v>1</v>
      </c>
      <c r="F13731">
        <v>20</v>
      </c>
      <c r="G13731">
        <v>20</v>
      </c>
      <c r="H13731" t="s">
        <v>121</v>
      </c>
      <c r="I13731" t="s">
        <v>26</v>
      </c>
      <c r="J13731">
        <f>VLOOKUP(I13731, Neighbourhood!$A$1:$B$26, 2, FALSE)</f>
        <v>2</v>
      </c>
      <c r="K13731">
        <v>491826.94</v>
      </c>
      <c r="L13731">
        <v>5459079.6900000004</v>
      </c>
    </row>
    <row r="13732" spans="1:12" x14ac:dyDescent="0.3">
      <c r="A13732" t="s">
        <v>18</v>
      </c>
      <c r="B13732">
        <f>VLOOKUP(A13732, CrimeType!$A$1:$B$11, 2, FALSE)</f>
        <v>7</v>
      </c>
      <c r="C13732">
        <v>2017</v>
      </c>
      <c r="D13732">
        <v>6</v>
      </c>
      <c r="E13732">
        <v>1</v>
      </c>
      <c r="F13732">
        <v>20</v>
      </c>
      <c r="G13732">
        <v>30</v>
      </c>
      <c r="H13732" t="s">
        <v>3701</v>
      </c>
      <c r="I13732" t="s">
        <v>65</v>
      </c>
      <c r="J13732">
        <f>VLOOKUP(I13732, Neighbourhood!$A$1:$B$26, 2, FALSE)</f>
        <v>12</v>
      </c>
      <c r="K13732">
        <v>494296.09</v>
      </c>
      <c r="L13732">
        <v>5456416.2699999996</v>
      </c>
    </row>
    <row r="13733" spans="1:12" x14ac:dyDescent="0.3">
      <c r="A13733" t="s">
        <v>119</v>
      </c>
      <c r="B13733">
        <f>VLOOKUP(A13733, CrimeType!$A$1:$B$11, 2, FALSE)</f>
        <v>8</v>
      </c>
      <c r="C13733">
        <v>2017</v>
      </c>
      <c r="D13733">
        <v>6</v>
      </c>
      <c r="E13733">
        <v>1</v>
      </c>
      <c r="F13733">
        <v>20</v>
      </c>
      <c r="G13733">
        <v>30</v>
      </c>
      <c r="H13733" t="s">
        <v>4277</v>
      </c>
      <c r="I13733" t="s">
        <v>68</v>
      </c>
      <c r="J13733">
        <f>VLOOKUP(I13733, Neighbourhood!$A$1:$B$26, 2, FALSE)</f>
        <v>10</v>
      </c>
      <c r="K13733">
        <v>486926.8</v>
      </c>
      <c r="L13733">
        <v>5457518.5700000003</v>
      </c>
    </row>
    <row r="13734" spans="1:12" x14ac:dyDescent="0.3">
      <c r="A13734" t="s">
        <v>15</v>
      </c>
      <c r="B13734">
        <f>VLOOKUP(A13734, CrimeType!$A$1:$B$11, 2, FALSE)</f>
        <v>4</v>
      </c>
      <c r="C13734">
        <v>2017</v>
      </c>
      <c r="D13734">
        <v>6</v>
      </c>
      <c r="E13734">
        <v>1</v>
      </c>
      <c r="F13734">
        <v>20</v>
      </c>
      <c r="G13734">
        <v>30</v>
      </c>
      <c r="H13734" t="s">
        <v>4833</v>
      </c>
      <c r="I13734" t="s">
        <v>53</v>
      </c>
      <c r="J13734">
        <f>VLOOKUP(I13734, Neighbourhood!$A$1:$B$26, 2, FALSE)</f>
        <v>16</v>
      </c>
      <c r="K13734">
        <v>492820.68</v>
      </c>
      <c r="L13734">
        <v>5454975.04</v>
      </c>
    </row>
    <row r="13735" spans="1:12" x14ac:dyDescent="0.3">
      <c r="A13735" t="s">
        <v>29</v>
      </c>
      <c r="B13735">
        <f>VLOOKUP(A13735, CrimeType!$A$1:$B$11, 2, FALSE)</f>
        <v>6</v>
      </c>
      <c r="C13735">
        <v>2017</v>
      </c>
      <c r="D13735">
        <v>6</v>
      </c>
      <c r="E13735">
        <v>1</v>
      </c>
      <c r="F13735">
        <v>21</v>
      </c>
      <c r="G13735">
        <v>0</v>
      </c>
      <c r="H13735" t="s">
        <v>423</v>
      </c>
      <c r="I13735" t="s">
        <v>46</v>
      </c>
      <c r="J13735">
        <f>VLOOKUP(I13735, Neighbourhood!$A$1:$B$26, 2, FALSE)</f>
        <v>5</v>
      </c>
      <c r="K13735">
        <v>494939.29</v>
      </c>
      <c r="L13735">
        <v>5457604.3799999999</v>
      </c>
    </row>
    <row r="13736" spans="1:12" x14ac:dyDescent="0.3">
      <c r="A13736" t="s">
        <v>18</v>
      </c>
      <c r="B13736">
        <f>VLOOKUP(A13736, CrimeType!$A$1:$B$11, 2, FALSE)</f>
        <v>7</v>
      </c>
      <c r="C13736">
        <v>2017</v>
      </c>
      <c r="D13736">
        <v>6</v>
      </c>
      <c r="E13736">
        <v>1</v>
      </c>
      <c r="F13736">
        <v>21</v>
      </c>
      <c r="G13736">
        <v>0</v>
      </c>
      <c r="H13736" t="s">
        <v>4834</v>
      </c>
      <c r="I13736" t="s">
        <v>1071</v>
      </c>
      <c r="J13736">
        <f>VLOOKUP(I13736, Neighbourhood!$A$1:$B$26, 2, FALSE)</f>
        <v>19</v>
      </c>
      <c r="K13736">
        <v>490208.49</v>
      </c>
      <c r="L13736">
        <v>5460474.9900000002</v>
      </c>
    </row>
    <row r="13737" spans="1:12" x14ac:dyDescent="0.3">
      <c r="A13737" t="s">
        <v>18</v>
      </c>
      <c r="B13737">
        <f>VLOOKUP(A13737, CrimeType!$A$1:$B$11, 2, FALSE)</f>
        <v>7</v>
      </c>
      <c r="C13737">
        <v>2017</v>
      </c>
      <c r="D13737">
        <v>6</v>
      </c>
      <c r="E13737">
        <v>1</v>
      </c>
      <c r="F13737">
        <v>21</v>
      </c>
      <c r="G13737">
        <v>54</v>
      </c>
      <c r="H13737" t="s">
        <v>1191</v>
      </c>
      <c r="I13737" t="s">
        <v>65</v>
      </c>
      <c r="J13737">
        <f>VLOOKUP(I13737, Neighbourhood!$A$1:$B$26, 2, FALSE)</f>
        <v>12</v>
      </c>
      <c r="K13737">
        <v>492686.25</v>
      </c>
      <c r="L13737">
        <v>5457484.6500000004</v>
      </c>
    </row>
    <row r="13738" spans="1:12" x14ac:dyDescent="0.3">
      <c r="A13738" t="s">
        <v>18</v>
      </c>
      <c r="B13738">
        <f>VLOOKUP(A13738, CrimeType!$A$1:$B$11, 2, FALSE)</f>
        <v>7</v>
      </c>
      <c r="C13738">
        <v>2017</v>
      </c>
      <c r="D13738">
        <v>6</v>
      </c>
      <c r="E13738">
        <v>1</v>
      </c>
      <c r="F13738">
        <v>22</v>
      </c>
      <c r="G13738">
        <v>0</v>
      </c>
      <c r="H13738" t="s">
        <v>140</v>
      </c>
      <c r="I13738" t="s">
        <v>26</v>
      </c>
      <c r="J13738">
        <f>VLOOKUP(I13738, Neighbourhood!$A$1:$B$26, 2, FALSE)</f>
        <v>2</v>
      </c>
      <c r="K13738">
        <v>492233.16</v>
      </c>
      <c r="L13738">
        <v>5458913.79</v>
      </c>
    </row>
    <row r="13739" spans="1:12" x14ac:dyDescent="0.3">
      <c r="A13739" t="s">
        <v>15</v>
      </c>
      <c r="B13739">
        <f>VLOOKUP(A13739, CrimeType!$A$1:$B$11, 2, FALSE)</f>
        <v>4</v>
      </c>
      <c r="C13739">
        <v>2017</v>
      </c>
      <c r="D13739">
        <v>6</v>
      </c>
      <c r="E13739">
        <v>1</v>
      </c>
      <c r="F13739">
        <v>22</v>
      </c>
      <c r="G13739">
        <v>0</v>
      </c>
      <c r="H13739" t="s">
        <v>4835</v>
      </c>
      <c r="I13739" t="s">
        <v>85</v>
      </c>
      <c r="J13739">
        <f>VLOOKUP(I13739, Neighbourhood!$A$1:$B$26, 2, FALSE)</f>
        <v>21</v>
      </c>
      <c r="K13739">
        <v>493588.94</v>
      </c>
      <c r="L13739">
        <v>5451236.7599999998</v>
      </c>
    </row>
    <row r="13740" spans="1:12" x14ac:dyDescent="0.3">
      <c r="A13740" t="s">
        <v>15</v>
      </c>
      <c r="B13740">
        <f>VLOOKUP(A13740, CrimeType!$A$1:$B$11, 2, FALSE)</f>
        <v>4</v>
      </c>
      <c r="C13740">
        <v>2017</v>
      </c>
      <c r="D13740">
        <v>6</v>
      </c>
      <c r="E13740">
        <v>1</v>
      </c>
      <c r="F13740">
        <v>22</v>
      </c>
      <c r="G13740">
        <v>44</v>
      </c>
      <c r="H13740" t="s">
        <v>3121</v>
      </c>
      <c r="I13740" t="s">
        <v>26</v>
      </c>
      <c r="J13740">
        <f>VLOOKUP(I13740, Neighbourhood!$A$1:$B$26, 2, FALSE)</f>
        <v>2</v>
      </c>
      <c r="K13740">
        <v>491593.37</v>
      </c>
      <c r="L13740">
        <v>5458197.8600000003</v>
      </c>
    </row>
    <row r="13741" spans="1:12" x14ac:dyDescent="0.3">
      <c r="A13741" t="s">
        <v>18</v>
      </c>
      <c r="B13741">
        <f>VLOOKUP(A13741, CrimeType!$A$1:$B$11, 2, FALSE)</f>
        <v>7</v>
      </c>
      <c r="C13741">
        <v>2017</v>
      </c>
      <c r="D13741">
        <v>6</v>
      </c>
      <c r="E13741">
        <v>1</v>
      </c>
      <c r="F13741">
        <v>23</v>
      </c>
      <c r="G13741">
        <v>0</v>
      </c>
      <c r="H13741" t="s">
        <v>4838</v>
      </c>
      <c r="I13741" t="s">
        <v>31</v>
      </c>
      <c r="J13741">
        <f>VLOOKUP(I13741, Neighbourhood!$A$1:$B$26, 2, FALSE)</f>
        <v>20</v>
      </c>
      <c r="K13741">
        <v>493218.82</v>
      </c>
      <c r="L13741">
        <v>5459028.7400000002</v>
      </c>
    </row>
    <row r="13742" spans="1:12" x14ac:dyDescent="0.3">
      <c r="A13742" t="s">
        <v>10</v>
      </c>
      <c r="B13742">
        <f>VLOOKUP(A13742, CrimeType!$A$1:$B$11, 2, FALSE)</f>
        <v>2</v>
      </c>
      <c r="C13742">
        <v>2017</v>
      </c>
      <c r="D13742">
        <v>6</v>
      </c>
      <c r="E13742">
        <v>1</v>
      </c>
      <c r="F13742">
        <v>23</v>
      </c>
      <c r="G13742">
        <v>0</v>
      </c>
      <c r="H13742" t="s">
        <v>4836</v>
      </c>
      <c r="I13742" t="s">
        <v>68</v>
      </c>
      <c r="J13742">
        <f>VLOOKUP(I13742, Neighbourhood!$A$1:$B$26, 2, FALSE)</f>
        <v>10</v>
      </c>
      <c r="K13742">
        <v>489000.78</v>
      </c>
      <c r="L13742">
        <v>5456478.0599999996</v>
      </c>
    </row>
    <row r="13743" spans="1:12" x14ac:dyDescent="0.3">
      <c r="A13743" t="s">
        <v>18</v>
      </c>
      <c r="B13743">
        <f>VLOOKUP(A13743, CrimeType!$A$1:$B$11, 2, FALSE)</f>
        <v>7</v>
      </c>
      <c r="C13743">
        <v>2017</v>
      </c>
      <c r="D13743">
        <v>6</v>
      </c>
      <c r="E13743">
        <v>1</v>
      </c>
      <c r="F13743">
        <v>23</v>
      </c>
      <c r="G13743">
        <v>0</v>
      </c>
      <c r="H13743" t="s">
        <v>4837</v>
      </c>
      <c r="I13743" t="s">
        <v>61</v>
      </c>
      <c r="J13743">
        <f>VLOOKUP(I13743, Neighbourhood!$A$1:$B$26, 2, FALSE)</f>
        <v>15</v>
      </c>
      <c r="K13743">
        <v>496575.77</v>
      </c>
      <c r="L13743">
        <v>5454800.7699999996</v>
      </c>
    </row>
    <row r="13744" spans="1:12" x14ac:dyDescent="0.3">
      <c r="A13744" t="s">
        <v>29</v>
      </c>
      <c r="B13744">
        <f>VLOOKUP(A13744, CrimeType!$A$1:$B$11, 2, FALSE)</f>
        <v>6</v>
      </c>
      <c r="C13744">
        <v>2017</v>
      </c>
      <c r="D13744">
        <v>6</v>
      </c>
      <c r="E13744">
        <v>1</v>
      </c>
      <c r="F13744">
        <v>23</v>
      </c>
      <c r="G13744">
        <v>0</v>
      </c>
      <c r="H13744" t="s">
        <v>122</v>
      </c>
      <c r="I13744" t="s">
        <v>55</v>
      </c>
      <c r="J13744">
        <f>VLOOKUP(I13744, Neighbourhood!$A$1:$B$26, 2, FALSE)</f>
        <v>14</v>
      </c>
      <c r="K13744">
        <v>491253.17</v>
      </c>
      <c r="L13744">
        <v>5453429.8600000003</v>
      </c>
    </row>
    <row r="13745" spans="1:12" x14ac:dyDescent="0.3">
      <c r="A13745" t="s">
        <v>40</v>
      </c>
      <c r="B13745">
        <f>VLOOKUP(A13745, CrimeType!$A$1:$B$11, 2, FALSE)</f>
        <v>9</v>
      </c>
      <c r="C13745">
        <v>2017</v>
      </c>
      <c r="D13745">
        <v>6</v>
      </c>
      <c r="E13745">
        <v>1</v>
      </c>
      <c r="F13745">
        <v>23</v>
      </c>
      <c r="G13745">
        <v>0</v>
      </c>
      <c r="H13745" t="s">
        <v>4839</v>
      </c>
      <c r="I13745" t="s">
        <v>46</v>
      </c>
      <c r="J13745">
        <f>VLOOKUP(I13745, Neighbourhood!$A$1:$B$26, 2, FALSE)</f>
        <v>5</v>
      </c>
      <c r="K13745">
        <v>495657.36</v>
      </c>
      <c r="L13745">
        <v>5459019.6500000004</v>
      </c>
    </row>
    <row r="13746" spans="1:12" x14ac:dyDescent="0.3">
      <c r="A13746" t="s">
        <v>18</v>
      </c>
      <c r="B13746">
        <f>VLOOKUP(A13746, CrimeType!$A$1:$B$11, 2, FALSE)</f>
        <v>7</v>
      </c>
      <c r="C13746">
        <v>2017</v>
      </c>
      <c r="D13746">
        <v>6</v>
      </c>
      <c r="E13746">
        <v>1</v>
      </c>
      <c r="F13746">
        <v>23</v>
      </c>
      <c r="G13746">
        <v>36</v>
      </c>
      <c r="H13746" t="s">
        <v>4840</v>
      </c>
      <c r="I13746" t="s">
        <v>61</v>
      </c>
      <c r="J13746">
        <f>VLOOKUP(I13746, Neighbourhood!$A$1:$B$26, 2, FALSE)</f>
        <v>15</v>
      </c>
      <c r="K13746">
        <v>496225.97</v>
      </c>
      <c r="L13746">
        <v>5455611.3499999996</v>
      </c>
    </row>
    <row r="13747" spans="1:12" x14ac:dyDescent="0.3">
      <c r="A13747" t="s">
        <v>92</v>
      </c>
      <c r="B13747">
        <f>VLOOKUP(A13747, CrimeType!$A$1:$B$11, 2, FALSE)</f>
        <v>5</v>
      </c>
      <c r="C13747">
        <v>2017</v>
      </c>
      <c r="D13747">
        <v>6</v>
      </c>
      <c r="E13747">
        <v>1</v>
      </c>
      <c r="F13747" t="s">
        <v>93</v>
      </c>
      <c r="G13747" t="s">
        <v>93</v>
      </c>
      <c r="H13747" t="s">
        <v>94</v>
      </c>
      <c r="I13747" t="s">
        <v>94</v>
      </c>
      <c r="J13747">
        <f>VLOOKUP(I13747, Neighbourhood!$A$1:$B$26, 2, FALSE)</f>
        <v>25</v>
      </c>
      <c r="K13747">
        <v>0</v>
      </c>
      <c r="L13747">
        <v>0</v>
      </c>
    </row>
    <row r="13748" spans="1:12" x14ac:dyDescent="0.3">
      <c r="A13748" t="s">
        <v>92</v>
      </c>
      <c r="B13748">
        <f>VLOOKUP(A13748, CrimeType!$A$1:$B$11, 2, FALSE)</f>
        <v>5</v>
      </c>
      <c r="C13748">
        <v>2017</v>
      </c>
      <c r="D13748">
        <v>6</v>
      </c>
      <c r="E13748">
        <v>1</v>
      </c>
      <c r="F13748" t="s">
        <v>93</v>
      </c>
      <c r="G13748" t="s">
        <v>93</v>
      </c>
      <c r="H13748" t="s">
        <v>94</v>
      </c>
      <c r="I13748" t="s">
        <v>94</v>
      </c>
      <c r="J13748">
        <f>VLOOKUP(I13748, Neighbourhood!$A$1:$B$26, 2, FALSE)</f>
        <v>25</v>
      </c>
      <c r="K13748">
        <v>0</v>
      </c>
      <c r="L13748">
        <v>0</v>
      </c>
    </row>
    <row r="13749" spans="1:12" x14ac:dyDescent="0.3">
      <c r="A13749" t="s">
        <v>92</v>
      </c>
      <c r="B13749">
        <f>VLOOKUP(A13749, CrimeType!$A$1:$B$11, 2, FALSE)</f>
        <v>5</v>
      </c>
      <c r="C13749">
        <v>2017</v>
      </c>
      <c r="D13749">
        <v>6</v>
      </c>
      <c r="E13749">
        <v>1</v>
      </c>
      <c r="F13749" t="s">
        <v>93</v>
      </c>
      <c r="G13749" t="s">
        <v>93</v>
      </c>
      <c r="H13749" t="s">
        <v>94</v>
      </c>
      <c r="I13749" t="s">
        <v>94</v>
      </c>
      <c r="J13749">
        <f>VLOOKUP(I13749, Neighbourhood!$A$1:$B$26, 2, FALSE)</f>
        <v>25</v>
      </c>
      <c r="K13749">
        <v>0</v>
      </c>
      <c r="L13749">
        <v>0</v>
      </c>
    </row>
    <row r="13750" spans="1:12" x14ac:dyDescent="0.3">
      <c r="A13750" t="s">
        <v>92</v>
      </c>
      <c r="B13750">
        <f>VLOOKUP(A13750, CrimeType!$A$1:$B$11, 2, FALSE)</f>
        <v>5</v>
      </c>
      <c r="C13750">
        <v>2017</v>
      </c>
      <c r="D13750">
        <v>6</v>
      </c>
      <c r="E13750">
        <v>1</v>
      </c>
      <c r="F13750" t="s">
        <v>93</v>
      </c>
      <c r="G13750" t="s">
        <v>93</v>
      </c>
      <c r="H13750" t="s">
        <v>94</v>
      </c>
      <c r="I13750" t="s">
        <v>94</v>
      </c>
      <c r="J13750">
        <f>VLOOKUP(I13750, Neighbourhood!$A$1:$B$26, 2, FALSE)</f>
        <v>25</v>
      </c>
      <c r="K13750">
        <v>0</v>
      </c>
      <c r="L13750">
        <v>0</v>
      </c>
    </row>
    <row r="13751" spans="1:12" x14ac:dyDescent="0.3">
      <c r="A13751" t="s">
        <v>92</v>
      </c>
      <c r="B13751">
        <f>VLOOKUP(A13751, CrimeType!$A$1:$B$11, 2, FALSE)</f>
        <v>5</v>
      </c>
      <c r="C13751">
        <v>2017</v>
      </c>
      <c r="D13751">
        <v>6</v>
      </c>
      <c r="E13751">
        <v>1</v>
      </c>
      <c r="F13751" t="s">
        <v>93</v>
      </c>
      <c r="G13751" t="s">
        <v>93</v>
      </c>
      <c r="H13751" t="s">
        <v>94</v>
      </c>
      <c r="I13751" t="s">
        <v>94</v>
      </c>
      <c r="J13751">
        <f>VLOOKUP(I13751, Neighbourhood!$A$1:$B$26, 2, FALSE)</f>
        <v>25</v>
      </c>
      <c r="K13751">
        <v>0</v>
      </c>
      <c r="L13751">
        <v>0</v>
      </c>
    </row>
    <row r="13752" spans="1:12" x14ac:dyDescent="0.3">
      <c r="A13752" t="s">
        <v>92</v>
      </c>
      <c r="B13752">
        <f>VLOOKUP(A13752, CrimeType!$A$1:$B$11, 2, FALSE)</f>
        <v>5</v>
      </c>
      <c r="C13752">
        <v>2017</v>
      </c>
      <c r="D13752">
        <v>6</v>
      </c>
      <c r="E13752">
        <v>1</v>
      </c>
      <c r="F13752" t="s">
        <v>93</v>
      </c>
      <c r="G13752" t="s">
        <v>93</v>
      </c>
      <c r="H13752" t="s">
        <v>94</v>
      </c>
      <c r="I13752" t="s">
        <v>94</v>
      </c>
      <c r="J13752">
        <f>VLOOKUP(I13752, Neighbourhood!$A$1:$B$26, 2, FALSE)</f>
        <v>25</v>
      </c>
      <c r="K13752">
        <v>0</v>
      </c>
      <c r="L13752">
        <v>0</v>
      </c>
    </row>
    <row r="13753" spans="1:12" x14ac:dyDescent="0.3">
      <c r="A13753" t="s">
        <v>18</v>
      </c>
      <c r="B13753">
        <f>VLOOKUP(A13753, CrimeType!$A$1:$B$11, 2, FALSE)</f>
        <v>7</v>
      </c>
      <c r="C13753">
        <v>2017</v>
      </c>
      <c r="D13753">
        <v>6</v>
      </c>
      <c r="E13753">
        <v>2</v>
      </c>
      <c r="F13753">
        <v>0</v>
      </c>
      <c r="G13753">
        <v>0</v>
      </c>
      <c r="H13753" t="s">
        <v>2488</v>
      </c>
      <c r="I13753" t="s">
        <v>20</v>
      </c>
      <c r="J13753">
        <f>VLOOKUP(I13753, Neighbourhood!$A$1:$B$26, 2, FALSE)</f>
        <v>23</v>
      </c>
      <c r="K13753">
        <v>490049.65</v>
      </c>
      <c r="L13753">
        <v>5459806.0800000001</v>
      </c>
    </row>
    <row r="13754" spans="1:12" x14ac:dyDescent="0.3">
      <c r="A13754" t="s">
        <v>29</v>
      </c>
      <c r="B13754">
        <f>VLOOKUP(A13754, CrimeType!$A$1:$B$11, 2, FALSE)</f>
        <v>6</v>
      </c>
      <c r="C13754">
        <v>2017</v>
      </c>
      <c r="D13754">
        <v>6</v>
      </c>
      <c r="E13754">
        <v>2</v>
      </c>
      <c r="F13754">
        <v>0</v>
      </c>
      <c r="G13754">
        <v>2</v>
      </c>
      <c r="H13754" t="s">
        <v>3225</v>
      </c>
      <c r="I13754" t="s">
        <v>12</v>
      </c>
      <c r="J13754">
        <f>VLOOKUP(I13754, Neighbourhood!$A$1:$B$26, 2, FALSE)</f>
        <v>1</v>
      </c>
      <c r="K13754">
        <v>488360.09</v>
      </c>
      <c r="L13754">
        <v>5453558.4100000001</v>
      </c>
    </row>
    <row r="13755" spans="1:12" x14ac:dyDescent="0.3">
      <c r="A13755" t="s">
        <v>119</v>
      </c>
      <c r="B13755">
        <f>VLOOKUP(A13755, CrimeType!$A$1:$B$11, 2, FALSE)</f>
        <v>8</v>
      </c>
      <c r="C13755">
        <v>2017</v>
      </c>
      <c r="D13755">
        <v>6</v>
      </c>
      <c r="E13755">
        <v>2</v>
      </c>
      <c r="F13755">
        <v>0</v>
      </c>
      <c r="G13755">
        <v>5</v>
      </c>
      <c r="H13755" t="s">
        <v>4841</v>
      </c>
      <c r="I13755" t="s">
        <v>68</v>
      </c>
      <c r="J13755">
        <f>VLOOKUP(I13755, Neighbourhood!$A$1:$B$26, 2, FALSE)</f>
        <v>10</v>
      </c>
      <c r="K13755">
        <v>488882.68</v>
      </c>
      <c r="L13755">
        <v>5457176.4900000002</v>
      </c>
    </row>
    <row r="13756" spans="1:12" x14ac:dyDescent="0.3">
      <c r="A13756" t="s">
        <v>18</v>
      </c>
      <c r="B13756">
        <f>VLOOKUP(A13756, CrimeType!$A$1:$B$11, 2, FALSE)</f>
        <v>7</v>
      </c>
      <c r="C13756">
        <v>2017</v>
      </c>
      <c r="D13756">
        <v>6</v>
      </c>
      <c r="E13756">
        <v>2</v>
      </c>
      <c r="F13756">
        <v>0</v>
      </c>
      <c r="G13756">
        <v>30</v>
      </c>
      <c r="H13756" t="s">
        <v>3304</v>
      </c>
      <c r="I13756" t="s">
        <v>26</v>
      </c>
      <c r="J13756">
        <f>VLOOKUP(I13756, Neighbourhood!$A$1:$B$26, 2, FALSE)</f>
        <v>2</v>
      </c>
      <c r="K13756">
        <v>491720.7</v>
      </c>
      <c r="L13756">
        <v>5459179.6500000004</v>
      </c>
    </row>
    <row r="13757" spans="1:12" x14ac:dyDescent="0.3">
      <c r="A13757" t="s">
        <v>40</v>
      </c>
      <c r="B13757">
        <f>VLOOKUP(A13757, CrimeType!$A$1:$B$11, 2, FALSE)</f>
        <v>9</v>
      </c>
      <c r="C13757">
        <v>2017</v>
      </c>
      <c r="D13757">
        <v>6</v>
      </c>
      <c r="E13757">
        <v>2</v>
      </c>
      <c r="F13757">
        <v>1</v>
      </c>
      <c r="G13757">
        <v>10</v>
      </c>
      <c r="H13757" t="s">
        <v>4842</v>
      </c>
      <c r="I13757" t="s">
        <v>75</v>
      </c>
      <c r="J13757">
        <f>VLOOKUP(I13757, Neighbourhood!$A$1:$B$26, 2, FALSE)</f>
        <v>3</v>
      </c>
      <c r="K13757">
        <v>486509.5</v>
      </c>
      <c r="L13757">
        <v>5454200.1600000001</v>
      </c>
    </row>
    <row r="13758" spans="1:12" x14ac:dyDescent="0.3">
      <c r="A13758" t="s">
        <v>24</v>
      </c>
      <c r="B13758">
        <f>VLOOKUP(A13758, CrimeType!$A$1:$B$11, 2, FALSE)</f>
        <v>1</v>
      </c>
      <c r="C13758">
        <v>2017</v>
      </c>
      <c r="D13758">
        <v>6</v>
      </c>
      <c r="E13758">
        <v>2</v>
      </c>
      <c r="F13758">
        <v>1</v>
      </c>
      <c r="G13758">
        <v>36</v>
      </c>
      <c r="H13758" t="s">
        <v>4226</v>
      </c>
      <c r="I13758" t="s">
        <v>28</v>
      </c>
      <c r="J13758">
        <f>VLOOKUP(I13758, Neighbourhood!$A$1:$B$26, 2, FALSE)</f>
        <v>7</v>
      </c>
      <c r="K13758">
        <v>494344.45</v>
      </c>
      <c r="L13758">
        <v>5455354.9699999997</v>
      </c>
    </row>
    <row r="13759" spans="1:12" x14ac:dyDescent="0.3">
      <c r="A13759" t="s">
        <v>10</v>
      </c>
      <c r="B13759">
        <f>VLOOKUP(A13759, CrimeType!$A$1:$B$11, 2, FALSE)</f>
        <v>2</v>
      </c>
      <c r="C13759">
        <v>2017</v>
      </c>
      <c r="D13759">
        <v>6</v>
      </c>
      <c r="E13759">
        <v>2</v>
      </c>
      <c r="F13759">
        <v>3</v>
      </c>
      <c r="G13759">
        <v>45</v>
      </c>
      <c r="H13759" t="s">
        <v>4843</v>
      </c>
      <c r="I13759" t="s">
        <v>53</v>
      </c>
      <c r="J13759">
        <f>VLOOKUP(I13759, Neighbourhood!$A$1:$B$26, 2, FALSE)</f>
        <v>16</v>
      </c>
      <c r="K13759">
        <v>492004.85</v>
      </c>
      <c r="L13759">
        <v>5455749.5599999996</v>
      </c>
    </row>
    <row r="13760" spans="1:12" x14ac:dyDescent="0.3">
      <c r="A13760" t="s">
        <v>24</v>
      </c>
      <c r="B13760">
        <f>VLOOKUP(A13760, CrimeType!$A$1:$B$11, 2, FALSE)</f>
        <v>1</v>
      </c>
      <c r="C13760">
        <v>2017</v>
      </c>
      <c r="D13760">
        <v>6</v>
      </c>
      <c r="E13760">
        <v>2</v>
      </c>
      <c r="F13760">
        <v>5</v>
      </c>
      <c r="G13760">
        <v>48</v>
      </c>
      <c r="H13760" t="s">
        <v>894</v>
      </c>
      <c r="I13760" t="s">
        <v>20</v>
      </c>
      <c r="J13760">
        <f>VLOOKUP(I13760, Neighbourhood!$A$1:$B$26, 2, FALSE)</f>
        <v>23</v>
      </c>
      <c r="K13760">
        <v>490061.89</v>
      </c>
      <c r="L13760">
        <v>5458784.7599999998</v>
      </c>
    </row>
    <row r="13761" spans="1:12" x14ac:dyDescent="0.3">
      <c r="A13761" t="s">
        <v>15</v>
      </c>
      <c r="B13761">
        <f>VLOOKUP(A13761, CrimeType!$A$1:$B$11, 2, FALSE)</f>
        <v>4</v>
      </c>
      <c r="C13761">
        <v>2017</v>
      </c>
      <c r="D13761">
        <v>6</v>
      </c>
      <c r="E13761">
        <v>2</v>
      </c>
      <c r="F13761">
        <v>6</v>
      </c>
      <c r="G13761">
        <v>20</v>
      </c>
      <c r="H13761" t="s">
        <v>2016</v>
      </c>
      <c r="I13761" t="s">
        <v>28</v>
      </c>
      <c r="J13761">
        <f>VLOOKUP(I13761, Neighbourhood!$A$1:$B$26, 2, FALSE)</f>
        <v>7</v>
      </c>
      <c r="K13761">
        <v>495591.71</v>
      </c>
      <c r="L13761">
        <v>5455036.8200000003</v>
      </c>
    </row>
    <row r="13762" spans="1:12" x14ac:dyDescent="0.3">
      <c r="A13762" t="s">
        <v>24</v>
      </c>
      <c r="B13762">
        <f>VLOOKUP(A13762, CrimeType!$A$1:$B$11, 2, FALSE)</f>
        <v>1</v>
      </c>
      <c r="C13762">
        <v>2017</v>
      </c>
      <c r="D13762">
        <v>6</v>
      </c>
      <c r="E13762">
        <v>2</v>
      </c>
      <c r="F13762">
        <v>6</v>
      </c>
      <c r="G13762">
        <v>22</v>
      </c>
      <c r="H13762" t="s">
        <v>1488</v>
      </c>
      <c r="I13762" t="s">
        <v>68</v>
      </c>
      <c r="J13762">
        <f>VLOOKUP(I13762, Neighbourhood!$A$1:$B$26, 2, FALSE)</f>
        <v>10</v>
      </c>
      <c r="K13762">
        <v>488860.84</v>
      </c>
      <c r="L13762">
        <v>5457172.5300000003</v>
      </c>
    </row>
    <row r="13763" spans="1:12" x14ac:dyDescent="0.3">
      <c r="A13763" t="s">
        <v>15</v>
      </c>
      <c r="B13763">
        <f>VLOOKUP(A13763, CrimeType!$A$1:$B$11, 2, FALSE)</f>
        <v>4</v>
      </c>
      <c r="C13763">
        <v>2017</v>
      </c>
      <c r="D13763">
        <v>6</v>
      </c>
      <c r="E13763">
        <v>2</v>
      </c>
      <c r="F13763">
        <v>6</v>
      </c>
      <c r="G13763">
        <v>35</v>
      </c>
      <c r="H13763" t="s">
        <v>575</v>
      </c>
      <c r="I13763" t="s">
        <v>26</v>
      </c>
      <c r="J13763">
        <f>VLOOKUP(I13763, Neighbourhood!$A$1:$B$26, 2, FALSE)</f>
        <v>2</v>
      </c>
      <c r="K13763">
        <v>492374.37</v>
      </c>
      <c r="L13763">
        <v>5458647.54</v>
      </c>
    </row>
    <row r="13764" spans="1:12" x14ac:dyDescent="0.3">
      <c r="A13764" t="s">
        <v>119</v>
      </c>
      <c r="B13764">
        <f>VLOOKUP(A13764, CrimeType!$A$1:$B$11, 2, FALSE)</f>
        <v>8</v>
      </c>
      <c r="C13764">
        <v>2017</v>
      </c>
      <c r="D13764">
        <v>6</v>
      </c>
      <c r="E13764">
        <v>2</v>
      </c>
      <c r="F13764">
        <v>7</v>
      </c>
      <c r="G13764">
        <v>0</v>
      </c>
      <c r="H13764" t="s">
        <v>2874</v>
      </c>
      <c r="I13764" t="s">
        <v>65</v>
      </c>
      <c r="J13764">
        <f>VLOOKUP(I13764, Neighbourhood!$A$1:$B$26, 2, FALSE)</f>
        <v>12</v>
      </c>
      <c r="K13764">
        <v>492288.74</v>
      </c>
      <c r="L13764">
        <v>5457582.7800000003</v>
      </c>
    </row>
    <row r="13765" spans="1:12" x14ac:dyDescent="0.3">
      <c r="A13765" t="s">
        <v>119</v>
      </c>
      <c r="B13765">
        <f>VLOOKUP(A13765, CrimeType!$A$1:$B$11, 2, FALSE)</f>
        <v>8</v>
      </c>
      <c r="C13765">
        <v>2017</v>
      </c>
      <c r="D13765">
        <v>6</v>
      </c>
      <c r="E13765">
        <v>2</v>
      </c>
      <c r="F13765">
        <v>7</v>
      </c>
      <c r="G13765">
        <v>0</v>
      </c>
      <c r="H13765" t="s">
        <v>102</v>
      </c>
      <c r="I13765" t="s">
        <v>26</v>
      </c>
      <c r="J13765">
        <f>VLOOKUP(I13765, Neighbourhood!$A$1:$B$26, 2, FALSE)</f>
        <v>2</v>
      </c>
      <c r="K13765">
        <v>491688.82</v>
      </c>
      <c r="L13765">
        <v>5459447.7300000004</v>
      </c>
    </row>
    <row r="13766" spans="1:12" x14ac:dyDescent="0.3">
      <c r="A13766" t="s">
        <v>18</v>
      </c>
      <c r="B13766">
        <f>VLOOKUP(A13766, CrimeType!$A$1:$B$11, 2, FALSE)</f>
        <v>7</v>
      </c>
      <c r="C13766">
        <v>2017</v>
      </c>
      <c r="D13766">
        <v>6</v>
      </c>
      <c r="E13766">
        <v>2</v>
      </c>
      <c r="F13766">
        <v>7</v>
      </c>
      <c r="G13766">
        <v>9</v>
      </c>
      <c r="H13766" t="s">
        <v>789</v>
      </c>
      <c r="I13766" t="s">
        <v>26</v>
      </c>
      <c r="J13766">
        <f>VLOOKUP(I13766, Neighbourhood!$A$1:$B$26, 2, FALSE)</f>
        <v>2</v>
      </c>
      <c r="K13766">
        <v>491070.87</v>
      </c>
      <c r="L13766">
        <v>5458950.4699999997</v>
      </c>
    </row>
    <row r="13767" spans="1:12" x14ac:dyDescent="0.3">
      <c r="A13767" t="s">
        <v>18</v>
      </c>
      <c r="B13767">
        <f>VLOOKUP(A13767, CrimeType!$A$1:$B$11, 2, FALSE)</f>
        <v>7</v>
      </c>
      <c r="C13767">
        <v>2017</v>
      </c>
      <c r="D13767">
        <v>6</v>
      </c>
      <c r="E13767">
        <v>2</v>
      </c>
      <c r="F13767">
        <v>7</v>
      </c>
      <c r="G13767">
        <v>45</v>
      </c>
      <c r="H13767" t="s">
        <v>1139</v>
      </c>
      <c r="I13767" t="s">
        <v>26</v>
      </c>
      <c r="J13767">
        <f>VLOOKUP(I13767, Neighbourhood!$A$1:$B$26, 2, FALSE)</f>
        <v>2</v>
      </c>
      <c r="K13767">
        <v>491295.89</v>
      </c>
      <c r="L13767">
        <v>5459393.0999999996</v>
      </c>
    </row>
    <row r="13768" spans="1:12" x14ac:dyDescent="0.3">
      <c r="A13768" t="s">
        <v>18</v>
      </c>
      <c r="B13768">
        <f>VLOOKUP(A13768, CrimeType!$A$1:$B$11, 2, FALSE)</f>
        <v>7</v>
      </c>
      <c r="C13768">
        <v>2017</v>
      </c>
      <c r="D13768">
        <v>6</v>
      </c>
      <c r="E13768">
        <v>2</v>
      </c>
      <c r="F13768">
        <v>7</v>
      </c>
      <c r="G13768">
        <v>45</v>
      </c>
      <c r="H13768" t="s">
        <v>3025</v>
      </c>
      <c r="I13768" t="s">
        <v>46</v>
      </c>
      <c r="J13768">
        <f>VLOOKUP(I13768, Neighbourhood!$A$1:$B$26, 2, FALSE)</f>
        <v>5</v>
      </c>
      <c r="K13768">
        <v>495544.59</v>
      </c>
      <c r="L13768">
        <v>5458203.4699999997</v>
      </c>
    </row>
    <row r="13769" spans="1:12" x14ac:dyDescent="0.3">
      <c r="A13769" t="s">
        <v>18</v>
      </c>
      <c r="B13769">
        <f>VLOOKUP(A13769, CrimeType!$A$1:$B$11, 2, FALSE)</f>
        <v>7</v>
      </c>
      <c r="C13769">
        <v>2017</v>
      </c>
      <c r="D13769">
        <v>6</v>
      </c>
      <c r="E13769">
        <v>2</v>
      </c>
      <c r="F13769">
        <v>7</v>
      </c>
      <c r="G13769">
        <v>46</v>
      </c>
      <c r="H13769" t="s">
        <v>1487</v>
      </c>
      <c r="I13769" t="s">
        <v>26</v>
      </c>
      <c r="J13769">
        <f>VLOOKUP(I13769, Neighbourhood!$A$1:$B$26, 2, FALSE)</f>
        <v>2</v>
      </c>
      <c r="K13769">
        <v>490360.15</v>
      </c>
      <c r="L13769">
        <v>5460087.7300000004</v>
      </c>
    </row>
    <row r="13770" spans="1:12" x14ac:dyDescent="0.3">
      <c r="A13770" t="s">
        <v>15</v>
      </c>
      <c r="B13770">
        <f>VLOOKUP(A13770, CrimeType!$A$1:$B$11, 2, FALSE)</f>
        <v>4</v>
      </c>
      <c r="C13770">
        <v>2017</v>
      </c>
      <c r="D13770">
        <v>6</v>
      </c>
      <c r="E13770">
        <v>2</v>
      </c>
      <c r="F13770">
        <v>7</v>
      </c>
      <c r="G13770">
        <v>56</v>
      </c>
      <c r="H13770" t="s">
        <v>503</v>
      </c>
      <c r="I13770" t="s">
        <v>31</v>
      </c>
      <c r="J13770">
        <f>VLOOKUP(I13770, Neighbourhood!$A$1:$B$26, 2, FALSE)</f>
        <v>20</v>
      </c>
      <c r="K13770">
        <v>493350.57</v>
      </c>
      <c r="L13770">
        <v>5459014.0700000003</v>
      </c>
    </row>
    <row r="13771" spans="1:12" x14ac:dyDescent="0.3">
      <c r="A13771" t="s">
        <v>18</v>
      </c>
      <c r="B13771">
        <f>VLOOKUP(A13771, CrimeType!$A$1:$B$11, 2, FALSE)</f>
        <v>7</v>
      </c>
      <c r="C13771">
        <v>2017</v>
      </c>
      <c r="D13771">
        <v>6</v>
      </c>
      <c r="E13771">
        <v>2</v>
      </c>
      <c r="F13771">
        <v>8</v>
      </c>
      <c r="G13771">
        <v>0</v>
      </c>
      <c r="H13771" t="s">
        <v>1139</v>
      </c>
      <c r="I13771" t="s">
        <v>26</v>
      </c>
      <c r="J13771">
        <f>VLOOKUP(I13771, Neighbourhood!$A$1:$B$26, 2, FALSE)</f>
        <v>2</v>
      </c>
      <c r="K13771">
        <v>491295.89</v>
      </c>
      <c r="L13771">
        <v>5459393.0999999996</v>
      </c>
    </row>
    <row r="13772" spans="1:12" x14ac:dyDescent="0.3">
      <c r="A13772" t="s">
        <v>18</v>
      </c>
      <c r="B13772">
        <f>VLOOKUP(A13772, CrimeType!$A$1:$B$11, 2, FALSE)</f>
        <v>7</v>
      </c>
      <c r="C13772">
        <v>2017</v>
      </c>
      <c r="D13772">
        <v>6</v>
      </c>
      <c r="E13772">
        <v>2</v>
      </c>
      <c r="F13772">
        <v>8</v>
      </c>
      <c r="G13772">
        <v>0</v>
      </c>
      <c r="H13772" t="s">
        <v>388</v>
      </c>
      <c r="I13772" t="s">
        <v>26</v>
      </c>
      <c r="J13772">
        <f>VLOOKUP(I13772, Neighbourhood!$A$1:$B$26, 2, FALSE)</f>
        <v>2</v>
      </c>
      <c r="K13772">
        <v>491792.73</v>
      </c>
      <c r="L13772">
        <v>5459252.2000000002</v>
      </c>
    </row>
    <row r="13773" spans="1:12" x14ac:dyDescent="0.3">
      <c r="A13773" t="s">
        <v>115</v>
      </c>
      <c r="B13773">
        <f>VLOOKUP(A13773, CrimeType!$A$1:$B$11, 2, FALSE)</f>
        <v>11</v>
      </c>
      <c r="C13773">
        <v>2017</v>
      </c>
      <c r="D13773">
        <v>6</v>
      </c>
      <c r="E13773">
        <v>2</v>
      </c>
      <c r="F13773">
        <v>8</v>
      </c>
      <c r="G13773">
        <v>9</v>
      </c>
      <c r="H13773" t="s">
        <v>969</v>
      </c>
      <c r="I13773" t="s">
        <v>26</v>
      </c>
      <c r="J13773">
        <f>VLOOKUP(I13773, Neighbourhood!$A$1:$B$26, 2, FALSE)</f>
        <v>2</v>
      </c>
      <c r="K13773">
        <v>490604</v>
      </c>
      <c r="L13773">
        <v>5458488</v>
      </c>
    </row>
    <row r="13774" spans="1:12" x14ac:dyDescent="0.3">
      <c r="A13774" t="s">
        <v>18</v>
      </c>
      <c r="B13774">
        <f>VLOOKUP(A13774, CrimeType!$A$1:$B$11, 2, FALSE)</f>
        <v>7</v>
      </c>
      <c r="C13774">
        <v>2017</v>
      </c>
      <c r="D13774">
        <v>6</v>
      </c>
      <c r="E13774">
        <v>2</v>
      </c>
      <c r="F13774">
        <v>8</v>
      </c>
      <c r="G13774">
        <v>30</v>
      </c>
      <c r="H13774" t="s">
        <v>296</v>
      </c>
      <c r="I13774" t="s">
        <v>26</v>
      </c>
      <c r="J13774">
        <f>VLOOKUP(I13774, Neighbourhood!$A$1:$B$26, 2, FALSE)</f>
        <v>2</v>
      </c>
      <c r="K13774">
        <v>490578.45</v>
      </c>
      <c r="L13774">
        <v>5459873.1299999999</v>
      </c>
    </row>
    <row r="13775" spans="1:12" x14ac:dyDescent="0.3">
      <c r="A13775" t="s">
        <v>18</v>
      </c>
      <c r="B13775">
        <f>VLOOKUP(A13775, CrimeType!$A$1:$B$11, 2, FALSE)</f>
        <v>7</v>
      </c>
      <c r="C13775">
        <v>2017</v>
      </c>
      <c r="D13775">
        <v>6</v>
      </c>
      <c r="E13775">
        <v>2</v>
      </c>
      <c r="F13775">
        <v>8</v>
      </c>
      <c r="G13775">
        <v>40</v>
      </c>
      <c r="H13775" t="s">
        <v>182</v>
      </c>
      <c r="I13775" t="s">
        <v>26</v>
      </c>
      <c r="J13775">
        <f>VLOOKUP(I13775, Neighbourhood!$A$1:$B$26, 2, FALSE)</f>
        <v>2</v>
      </c>
      <c r="K13775">
        <v>492568.44</v>
      </c>
      <c r="L13775">
        <v>5458795.0800000001</v>
      </c>
    </row>
    <row r="13776" spans="1:12" x14ac:dyDescent="0.3">
      <c r="A13776" t="s">
        <v>119</v>
      </c>
      <c r="B13776">
        <f>VLOOKUP(A13776, CrimeType!$A$1:$B$11, 2, FALSE)</f>
        <v>8</v>
      </c>
      <c r="C13776">
        <v>2017</v>
      </c>
      <c r="D13776">
        <v>6</v>
      </c>
      <c r="E13776">
        <v>2</v>
      </c>
      <c r="F13776">
        <v>9</v>
      </c>
      <c r="G13776">
        <v>0</v>
      </c>
      <c r="H13776" t="s">
        <v>1439</v>
      </c>
      <c r="I13776" t="s">
        <v>26</v>
      </c>
      <c r="J13776">
        <f>VLOOKUP(I13776, Neighbourhood!$A$1:$B$26, 2, FALSE)</f>
        <v>2</v>
      </c>
      <c r="K13776">
        <v>490909.85</v>
      </c>
      <c r="L13776">
        <v>5458649.9199999999</v>
      </c>
    </row>
    <row r="13777" spans="1:12" x14ac:dyDescent="0.3">
      <c r="A13777" t="s">
        <v>29</v>
      </c>
      <c r="B13777">
        <f>VLOOKUP(A13777, CrimeType!$A$1:$B$11, 2, FALSE)</f>
        <v>6</v>
      </c>
      <c r="C13777">
        <v>2017</v>
      </c>
      <c r="D13777">
        <v>6</v>
      </c>
      <c r="E13777">
        <v>2</v>
      </c>
      <c r="F13777">
        <v>9</v>
      </c>
      <c r="G13777">
        <v>26</v>
      </c>
      <c r="H13777" t="s">
        <v>3997</v>
      </c>
      <c r="I13777" t="s">
        <v>61</v>
      </c>
      <c r="J13777">
        <f>VLOOKUP(I13777, Neighbourhood!$A$1:$B$26, 2, FALSE)</f>
        <v>15</v>
      </c>
      <c r="K13777">
        <v>496446.08</v>
      </c>
      <c r="L13777">
        <v>5456225.1500000004</v>
      </c>
    </row>
    <row r="13778" spans="1:12" x14ac:dyDescent="0.3">
      <c r="A13778" t="s">
        <v>24</v>
      </c>
      <c r="B13778">
        <f>VLOOKUP(A13778, CrimeType!$A$1:$B$11, 2, FALSE)</f>
        <v>1</v>
      </c>
      <c r="C13778">
        <v>2017</v>
      </c>
      <c r="D13778">
        <v>6</v>
      </c>
      <c r="E13778">
        <v>2</v>
      </c>
      <c r="F13778">
        <v>9</v>
      </c>
      <c r="G13778">
        <v>47</v>
      </c>
      <c r="H13778" t="s">
        <v>4844</v>
      </c>
      <c r="I13778" t="s">
        <v>12</v>
      </c>
      <c r="J13778">
        <f>VLOOKUP(I13778, Neighbourhood!$A$1:$B$26, 2, FALSE)</f>
        <v>1</v>
      </c>
      <c r="K13778">
        <v>488265.17</v>
      </c>
      <c r="L13778">
        <v>5453810.0800000001</v>
      </c>
    </row>
    <row r="13779" spans="1:12" x14ac:dyDescent="0.3">
      <c r="A13779" t="s">
        <v>10</v>
      </c>
      <c r="B13779">
        <f>VLOOKUP(A13779, CrimeType!$A$1:$B$11, 2, FALSE)</f>
        <v>2</v>
      </c>
      <c r="C13779">
        <v>2017</v>
      </c>
      <c r="D13779">
        <v>6</v>
      </c>
      <c r="E13779">
        <v>2</v>
      </c>
      <c r="F13779">
        <v>10</v>
      </c>
      <c r="G13779">
        <v>0</v>
      </c>
      <c r="H13779" t="s">
        <v>4491</v>
      </c>
      <c r="I13779" t="s">
        <v>17</v>
      </c>
      <c r="J13779">
        <f>VLOOKUP(I13779, Neighbourhood!$A$1:$B$26, 2, FALSE)</f>
        <v>9</v>
      </c>
      <c r="K13779">
        <v>497096.5</v>
      </c>
      <c r="L13779">
        <v>5451595.1699999999</v>
      </c>
    </row>
    <row r="13780" spans="1:12" x14ac:dyDescent="0.3">
      <c r="A13780" t="s">
        <v>119</v>
      </c>
      <c r="B13780">
        <f>VLOOKUP(A13780, CrimeType!$A$1:$B$11, 2, FALSE)</f>
        <v>8</v>
      </c>
      <c r="C13780">
        <v>2017</v>
      </c>
      <c r="D13780">
        <v>6</v>
      </c>
      <c r="E13780">
        <v>2</v>
      </c>
      <c r="F13780">
        <v>10</v>
      </c>
      <c r="G13780">
        <v>3</v>
      </c>
      <c r="H13780" t="s">
        <v>132</v>
      </c>
      <c r="I13780" t="s">
        <v>26</v>
      </c>
      <c r="J13780">
        <f>VLOOKUP(I13780, Neighbourhood!$A$1:$B$26, 2, FALSE)</f>
        <v>2</v>
      </c>
      <c r="K13780">
        <v>491493.31</v>
      </c>
      <c r="L13780">
        <v>5459541.9800000004</v>
      </c>
    </row>
    <row r="13781" spans="1:12" x14ac:dyDescent="0.3">
      <c r="A13781" t="s">
        <v>15</v>
      </c>
      <c r="B13781">
        <f>VLOOKUP(A13781, CrimeType!$A$1:$B$11, 2, FALSE)</f>
        <v>4</v>
      </c>
      <c r="C13781">
        <v>2017</v>
      </c>
      <c r="D13781">
        <v>6</v>
      </c>
      <c r="E13781">
        <v>2</v>
      </c>
      <c r="F13781">
        <v>10</v>
      </c>
      <c r="G13781">
        <v>34</v>
      </c>
      <c r="H13781" t="s">
        <v>851</v>
      </c>
      <c r="I13781" t="s">
        <v>26</v>
      </c>
      <c r="J13781">
        <f>VLOOKUP(I13781, Neighbourhood!$A$1:$B$26, 2, FALSE)</f>
        <v>2</v>
      </c>
      <c r="K13781">
        <v>492631.57</v>
      </c>
      <c r="L13781">
        <v>5458639.0800000001</v>
      </c>
    </row>
    <row r="13782" spans="1:12" x14ac:dyDescent="0.3">
      <c r="A13782" t="s">
        <v>15</v>
      </c>
      <c r="B13782">
        <f>VLOOKUP(A13782, CrimeType!$A$1:$B$11, 2, FALSE)</f>
        <v>4</v>
      </c>
      <c r="C13782">
        <v>2017</v>
      </c>
      <c r="D13782">
        <v>6</v>
      </c>
      <c r="E13782">
        <v>2</v>
      </c>
      <c r="F13782">
        <v>11</v>
      </c>
      <c r="G13782">
        <v>6</v>
      </c>
      <c r="H13782" t="s">
        <v>4691</v>
      </c>
      <c r="I13782" t="s">
        <v>65</v>
      </c>
      <c r="J13782">
        <f>VLOOKUP(I13782, Neighbourhood!$A$1:$B$26, 2, FALSE)</f>
        <v>12</v>
      </c>
      <c r="K13782">
        <v>492843.17</v>
      </c>
      <c r="L13782">
        <v>5456409.6600000001</v>
      </c>
    </row>
    <row r="13783" spans="1:12" x14ac:dyDescent="0.3">
      <c r="A13783" t="s">
        <v>18</v>
      </c>
      <c r="B13783">
        <f>VLOOKUP(A13783, CrimeType!$A$1:$B$11, 2, FALSE)</f>
        <v>7</v>
      </c>
      <c r="C13783">
        <v>2017</v>
      </c>
      <c r="D13783">
        <v>6</v>
      </c>
      <c r="E13783">
        <v>2</v>
      </c>
      <c r="F13783">
        <v>11</v>
      </c>
      <c r="G13783">
        <v>9</v>
      </c>
      <c r="H13783" t="s">
        <v>1750</v>
      </c>
      <c r="I13783" t="s">
        <v>26</v>
      </c>
      <c r="J13783">
        <f>VLOOKUP(I13783, Neighbourhood!$A$1:$B$26, 2, FALSE)</f>
        <v>2</v>
      </c>
      <c r="K13783">
        <v>491971.92</v>
      </c>
      <c r="L13783">
        <v>5458354.2699999996</v>
      </c>
    </row>
    <row r="13784" spans="1:12" x14ac:dyDescent="0.3">
      <c r="A13784" t="s">
        <v>18</v>
      </c>
      <c r="B13784">
        <f>VLOOKUP(A13784, CrimeType!$A$1:$B$11, 2, FALSE)</f>
        <v>7</v>
      </c>
      <c r="C13784">
        <v>2017</v>
      </c>
      <c r="D13784">
        <v>6</v>
      </c>
      <c r="E13784">
        <v>2</v>
      </c>
      <c r="F13784">
        <v>13</v>
      </c>
      <c r="G13784">
        <v>25</v>
      </c>
      <c r="H13784" t="s">
        <v>4119</v>
      </c>
      <c r="I13784" t="s">
        <v>61</v>
      </c>
      <c r="J13784">
        <f>VLOOKUP(I13784, Neighbourhood!$A$1:$B$26, 2, FALSE)</f>
        <v>15</v>
      </c>
      <c r="K13784">
        <v>496391.47</v>
      </c>
      <c r="L13784">
        <v>5455969.5599999996</v>
      </c>
    </row>
    <row r="13785" spans="1:12" x14ac:dyDescent="0.3">
      <c r="A13785" t="s">
        <v>15</v>
      </c>
      <c r="B13785">
        <f>VLOOKUP(A13785, CrimeType!$A$1:$B$11, 2, FALSE)</f>
        <v>4</v>
      </c>
      <c r="C13785">
        <v>2017</v>
      </c>
      <c r="D13785">
        <v>6</v>
      </c>
      <c r="E13785">
        <v>2</v>
      </c>
      <c r="F13785">
        <v>13</v>
      </c>
      <c r="G13785">
        <v>30</v>
      </c>
      <c r="H13785" t="s">
        <v>4845</v>
      </c>
      <c r="I13785" t="s">
        <v>61</v>
      </c>
      <c r="J13785">
        <f>VLOOKUP(I13785, Neighbourhood!$A$1:$B$26, 2, FALSE)</f>
        <v>15</v>
      </c>
      <c r="K13785">
        <v>497457.69</v>
      </c>
      <c r="L13785">
        <v>5455106.8399999999</v>
      </c>
    </row>
    <row r="13786" spans="1:12" x14ac:dyDescent="0.3">
      <c r="A13786" t="s">
        <v>10</v>
      </c>
      <c r="B13786">
        <f>VLOOKUP(A13786, CrimeType!$A$1:$B$11, 2, FALSE)</f>
        <v>2</v>
      </c>
      <c r="C13786">
        <v>2017</v>
      </c>
      <c r="D13786">
        <v>6</v>
      </c>
      <c r="E13786">
        <v>2</v>
      </c>
      <c r="F13786">
        <v>14</v>
      </c>
      <c r="G13786">
        <v>0</v>
      </c>
      <c r="H13786" t="s">
        <v>4846</v>
      </c>
      <c r="I13786" t="s">
        <v>55</v>
      </c>
      <c r="J13786">
        <f>VLOOKUP(I13786, Neighbourhood!$A$1:$B$26, 2, FALSE)</f>
        <v>14</v>
      </c>
      <c r="K13786">
        <v>491511.44</v>
      </c>
      <c r="L13786">
        <v>5452968.9699999997</v>
      </c>
    </row>
    <row r="13787" spans="1:12" x14ac:dyDescent="0.3">
      <c r="A13787" t="s">
        <v>119</v>
      </c>
      <c r="B13787">
        <f>VLOOKUP(A13787, CrimeType!$A$1:$B$11, 2, FALSE)</f>
        <v>8</v>
      </c>
      <c r="C13787">
        <v>2017</v>
      </c>
      <c r="D13787">
        <v>6</v>
      </c>
      <c r="E13787">
        <v>2</v>
      </c>
      <c r="F13787">
        <v>14</v>
      </c>
      <c r="G13787">
        <v>30</v>
      </c>
      <c r="H13787" t="s">
        <v>4847</v>
      </c>
      <c r="I13787" t="s">
        <v>46</v>
      </c>
      <c r="J13787">
        <f>VLOOKUP(I13787, Neighbourhood!$A$1:$B$26, 2, FALSE)</f>
        <v>5</v>
      </c>
      <c r="K13787">
        <v>495365.35</v>
      </c>
      <c r="L13787">
        <v>5459123.1600000001</v>
      </c>
    </row>
    <row r="13788" spans="1:12" x14ac:dyDescent="0.3">
      <c r="A13788" t="s">
        <v>29</v>
      </c>
      <c r="B13788">
        <f>VLOOKUP(A13788, CrimeType!$A$1:$B$11, 2, FALSE)</f>
        <v>6</v>
      </c>
      <c r="C13788">
        <v>2017</v>
      </c>
      <c r="D13788">
        <v>6</v>
      </c>
      <c r="E13788">
        <v>2</v>
      </c>
      <c r="F13788">
        <v>14</v>
      </c>
      <c r="G13788">
        <v>45</v>
      </c>
      <c r="H13788" t="s">
        <v>121</v>
      </c>
      <c r="I13788" t="s">
        <v>26</v>
      </c>
      <c r="J13788">
        <f>VLOOKUP(I13788, Neighbourhood!$A$1:$B$26, 2, FALSE)</f>
        <v>2</v>
      </c>
      <c r="K13788">
        <v>491826.94</v>
      </c>
      <c r="L13788">
        <v>5459079.6900000004</v>
      </c>
    </row>
    <row r="13789" spans="1:12" x14ac:dyDescent="0.3">
      <c r="A13789" t="s">
        <v>29</v>
      </c>
      <c r="B13789">
        <f>VLOOKUP(A13789, CrimeType!$A$1:$B$11, 2, FALSE)</f>
        <v>6</v>
      </c>
      <c r="C13789">
        <v>2017</v>
      </c>
      <c r="D13789">
        <v>6</v>
      </c>
      <c r="E13789">
        <v>2</v>
      </c>
      <c r="F13789">
        <v>14</v>
      </c>
      <c r="G13789">
        <v>53</v>
      </c>
      <c r="H13789" t="s">
        <v>136</v>
      </c>
      <c r="I13789" t="s">
        <v>26</v>
      </c>
      <c r="J13789">
        <f>VLOOKUP(I13789, Neighbourhood!$A$1:$B$26, 2, FALSE)</f>
        <v>2</v>
      </c>
      <c r="K13789">
        <v>491512.51</v>
      </c>
      <c r="L13789">
        <v>5459022.8099999996</v>
      </c>
    </row>
    <row r="13790" spans="1:12" x14ac:dyDescent="0.3">
      <c r="A13790" t="s">
        <v>18</v>
      </c>
      <c r="B13790">
        <f>VLOOKUP(A13790, CrimeType!$A$1:$B$11, 2, FALSE)</f>
        <v>7</v>
      </c>
      <c r="C13790">
        <v>2017</v>
      </c>
      <c r="D13790">
        <v>6</v>
      </c>
      <c r="E13790">
        <v>2</v>
      </c>
      <c r="F13790">
        <v>15</v>
      </c>
      <c r="G13790">
        <v>13</v>
      </c>
      <c r="H13790" t="s">
        <v>1279</v>
      </c>
      <c r="I13790" t="s">
        <v>89</v>
      </c>
      <c r="J13790">
        <f>VLOOKUP(I13790, Neighbourhood!$A$1:$B$26, 2, FALSE)</f>
        <v>17</v>
      </c>
      <c r="K13790">
        <v>490297.03</v>
      </c>
      <c r="L13790">
        <v>5454323.1799999997</v>
      </c>
    </row>
    <row r="13791" spans="1:12" x14ac:dyDescent="0.3">
      <c r="A13791" t="s">
        <v>18</v>
      </c>
      <c r="B13791">
        <f>VLOOKUP(A13791, CrimeType!$A$1:$B$11, 2, FALSE)</f>
        <v>7</v>
      </c>
      <c r="C13791">
        <v>2017</v>
      </c>
      <c r="D13791">
        <v>6</v>
      </c>
      <c r="E13791">
        <v>2</v>
      </c>
      <c r="F13791">
        <v>15</v>
      </c>
      <c r="G13791">
        <v>30</v>
      </c>
      <c r="H13791" t="s">
        <v>4848</v>
      </c>
      <c r="I13791" t="s">
        <v>28</v>
      </c>
      <c r="J13791">
        <f>VLOOKUP(I13791, Neighbourhood!$A$1:$B$26, 2, FALSE)</f>
        <v>7</v>
      </c>
      <c r="K13791">
        <v>494470.78</v>
      </c>
      <c r="L13791">
        <v>5455434.5999999996</v>
      </c>
    </row>
    <row r="13792" spans="1:12" x14ac:dyDescent="0.3">
      <c r="A13792" t="s">
        <v>29</v>
      </c>
      <c r="B13792">
        <f>VLOOKUP(A13792, CrimeType!$A$1:$B$11, 2, FALSE)</f>
        <v>6</v>
      </c>
      <c r="C13792">
        <v>2017</v>
      </c>
      <c r="D13792">
        <v>6</v>
      </c>
      <c r="E13792">
        <v>2</v>
      </c>
      <c r="F13792">
        <v>15</v>
      </c>
      <c r="G13792">
        <v>44</v>
      </c>
      <c r="H13792" t="s">
        <v>70</v>
      </c>
      <c r="I13792" t="s">
        <v>26</v>
      </c>
      <c r="J13792">
        <f>VLOOKUP(I13792, Neighbourhood!$A$1:$B$26, 2, FALSE)</f>
        <v>2</v>
      </c>
      <c r="K13792">
        <v>491396.06</v>
      </c>
      <c r="L13792">
        <v>5458846.2199999997</v>
      </c>
    </row>
    <row r="13793" spans="1:12" x14ac:dyDescent="0.3">
      <c r="A13793" t="s">
        <v>18</v>
      </c>
      <c r="B13793">
        <f>VLOOKUP(A13793, CrimeType!$A$1:$B$11, 2, FALSE)</f>
        <v>7</v>
      </c>
      <c r="C13793">
        <v>2017</v>
      </c>
      <c r="D13793">
        <v>6</v>
      </c>
      <c r="E13793">
        <v>2</v>
      </c>
      <c r="F13793">
        <v>16</v>
      </c>
      <c r="G13793">
        <v>0</v>
      </c>
      <c r="H13793" t="s">
        <v>2285</v>
      </c>
      <c r="I13793" t="s">
        <v>28</v>
      </c>
      <c r="J13793">
        <f>VLOOKUP(I13793, Neighbourhood!$A$1:$B$26, 2, FALSE)</f>
        <v>7</v>
      </c>
      <c r="K13793">
        <v>495197.79</v>
      </c>
      <c r="L13793">
        <v>5454746.7199999997</v>
      </c>
    </row>
    <row r="13794" spans="1:12" x14ac:dyDescent="0.3">
      <c r="A13794" t="s">
        <v>29</v>
      </c>
      <c r="B13794">
        <f>VLOOKUP(A13794, CrimeType!$A$1:$B$11, 2, FALSE)</f>
        <v>6</v>
      </c>
      <c r="C13794">
        <v>2017</v>
      </c>
      <c r="D13794">
        <v>6</v>
      </c>
      <c r="E13794">
        <v>2</v>
      </c>
      <c r="F13794">
        <v>16</v>
      </c>
      <c r="G13794">
        <v>8</v>
      </c>
      <c r="H13794" t="s">
        <v>59</v>
      </c>
      <c r="I13794" t="s">
        <v>26</v>
      </c>
      <c r="J13794">
        <f>VLOOKUP(I13794, Neighbourhood!$A$1:$B$26, 2, FALSE)</f>
        <v>2</v>
      </c>
      <c r="K13794">
        <v>492213.73</v>
      </c>
      <c r="L13794">
        <v>5458862.1500000004</v>
      </c>
    </row>
    <row r="13795" spans="1:12" x14ac:dyDescent="0.3">
      <c r="A13795" t="s">
        <v>119</v>
      </c>
      <c r="B13795">
        <f>VLOOKUP(A13795, CrimeType!$A$1:$B$11, 2, FALSE)</f>
        <v>8</v>
      </c>
      <c r="C13795">
        <v>2017</v>
      </c>
      <c r="D13795">
        <v>6</v>
      </c>
      <c r="E13795">
        <v>2</v>
      </c>
      <c r="F13795">
        <v>16</v>
      </c>
      <c r="G13795">
        <v>20</v>
      </c>
      <c r="H13795" t="s">
        <v>267</v>
      </c>
      <c r="I13795" t="s">
        <v>26</v>
      </c>
      <c r="J13795">
        <f>VLOOKUP(I13795, Neighbourhood!$A$1:$B$26, 2, FALSE)</f>
        <v>2</v>
      </c>
      <c r="K13795">
        <v>492636.49</v>
      </c>
      <c r="L13795">
        <v>5458745.7300000004</v>
      </c>
    </row>
    <row r="13796" spans="1:12" x14ac:dyDescent="0.3">
      <c r="A13796" t="s">
        <v>29</v>
      </c>
      <c r="B13796">
        <f>VLOOKUP(A13796, CrimeType!$A$1:$B$11, 2, FALSE)</f>
        <v>6</v>
      </c>
      <c r="C13796">
        <v>2017</v>
      </c>
      <c r="D13796">
        <v>6</v>
      </c>
      <c r="E13796">
        <v>2</v>
      </c>
      <c r="F13796">
        <v>16</v>
      </c>
      <c r="G13796">
        <v>30</v>
      </c>
      <c r="H13796" t="s">
        <v>141</v>
      </c>
      <c r="I13796" t="s">
        <v>61</v>
      </c>
      <c r="J13796">
        <f>VLOOKUP(I13796, Neighbourhood!$A$1:$B$26, 2, FALSE)</f>
        <v>15</v>
      </c>
      <c r="K13796">
        <v>497311.41</v>
      </c>
      <c r="L13796">
        <v>5456155.9400000004</v>
      </c>
    </row>
    <row r="13797" spans="1:12" x14ac:dyDescent="0.3">
      <c r="A13797" t="s">
        <v>18</v>
      </c>
      <c r="B13797">
        <f>VLOOKUP(A13797, CrimeType!$A$1:$B$11, 2, FALSE)</f>
        <v>7</v>
      </c>
      <c r="C13797">
        <v>2017</v>
      </c>
      <c r="D13797">
        <v>6</v>
      </c>
      <c r="E13797">
        <v>2</v>
      </c>
      <c r="F13797">
        <v>17</v>
      </c>
      <c r="G13797">
        <v>0</v>
      </c>
      <c r="H13797" t="s">
        <v>422</v>
      </c>
      <c r="I13797" t="s">
        <v>28</v>
      </c>
      <c r="J13797">
        <f>VLOOKUP(I13797, Neighbourhood!$A$1:$B$26, 2, FALSE)</f>
        <v>7</v>
      </c>
      <c r="K13797">
        <v>494471.78</v>
      </c>
      <c r="L13797">
        <v>5455080.4500000002</v>
      </c>
    </row>
    <row r="13798" spans="1:12" x14ac:dyDescent="0.3">
      <c r="A13798" t="s">
        <v>18</v>
      </c>
      <c r="B13798">
        <f>VLOOKUP(A13798, CrimeType!$A$1:$B$11, 2, FALSE)</f>
        <v>7</v>
      </c>
      <c r="C13798">
        <v>2017</v>
      </c>
      <c r="D13798">
        <v>6</v>
      </c>
      <c r="E13798">
        <v>2</v>
      </c>
      <c r="F13798">
        <v>17</v>
      </c>
      <c r="G13798">
        <v>0</v>
      </c>
      <c r="H13798" t="s">
        <v>1427</v>
      </c>
      <c r="I13798" t="s">
        <v>77</v>
      </c>
      <c r="J13798">
        <f>VLOOKUP(I13798, Neighbourhood!$A$1:$B$26, 2, FALSE)</f>
        <v>22</v>
      </c>
      <c r="K13798">
        <v>495701.2</v>
      </c>
      <c r="L13798">
        <v>5452955.4299999997</v>
      </c>
    </row>
    <row r="13799" spans="1:12" x14ac:dyDescent="0.3">
      <c r="A13799" t="s">
        <v>18</v>
      </c>
      <c r="B13799">
        <f>VLOOKUP(A13799, CrimeType!$A$1:$B$11, 2, FALSE)</f>
        <v>7</v>
      </c>
      <c r="C13799">
        <v>2017</v>
      </c>
      <c r="D13799">
        <v>6</v>
      </c>
      <c r="E13799">
        <v>2</v>
      </c>
      <c r="F13799">
        <v>17</v>
      </c>
      <c r="G13799">
        <v>0</v>
      </c>
      <c r="H13799" t="s">
        <v>1296</v>
      </c>
      <c r="I13799" t="s">
        <v>61</v>
      </c>
      <c r="J13799">
        <f>VLOOKUP(I13799, Neighbourhood!$A$1:$B$26, 2, FALSE)</f>
        <v>15</v>
      </c>
      <c r="K13799">
        <v>496483.66</v>
      </c>
      <c r="L13799">
        <v>5454169.6200000001</v>
      </c>
    </row>
    <row r="13800" spans="1:12" x14ac:dyDescent="0.3">
      <c r="A13800" t="s">
        <v>15</v>
      </c>
      <c r="B13800">
        <f>VLOOKUP(A13800, CrimeType!$A$1:$B$11, 2, FALSE)</f>
        <v>4</v>
      </c>
      <c r="C13800">
        <v>2017</v>
      </c>
      <c r="D13800">
        <v>6</v>
      </c>
      <c r="E13800">
        <v>2</v>
      </c>
      <c r="F13800">
        <v>17</v>
      </c>
      <c r="G13800">
        <v>0</v>
      </c>
      <c r="H13800" t="s">
        <v>4849</v>
      </c>
      <c r="I13800" t="s">
        <v>28</v>
      </c>
      <c r="J13800">
        <f>VLOOKUP(I13800, Neighbourhood!$A$1:$B$26, 2, FALSE)</f>
        <v>7</v>
      </c>
      <c r="K13800">
        <v>495763.97</v>
      </c>
      <c r="L13800">
        <v>5455997.0199999996</v>
      </c>
    </row>
    <row r="13801" spans="1:12" x14ac:dyDescent="0.3">
      <c r="A13801" t="s">
        <v>29</v>
      </c>
      <c r="B13801">
        <f>VLOOKUP(A13801, CrimeType!$A$1:$B$11, 2, FALSE)</f>
        <v>6</v>
      </c>
      <c r="C13801">
        <v>2017</v>
      </c>
      <c r="D13801">
        <v>6</v>
      </c>
      <c r="E13801">
        <v>2</v>
      </c>
      <c r="F13801">
        <v>17</v>
      </c>
      <c r="G13801">
        <v>9</v>
      </c>
      <c r="H13801" t="s">
        <v>2128</v>
      </c>
      <c r="I13801" t="s">
        <v>82</v>
      </c>
      <c r="J13801">
        <f>VLOOKUP(I13801, Neighbourhood!$A$1:$B$26, 2, FALSE)</f>
        <v>24</v>
      </c>
      <c r="K13801">
        <v>484623.54</v>
      </c>
      <c r="L13801">
        <v>5456815.5700000003</v>
      </c>
    </row>
    <row r="13802" spans="1:12" x14ac:dyDescent="0.3">
      <c r="A13802" t="s">
        <v>29</v>
      </c>
      <c r="B13802">
        <f>VLOOKUP(A13802, CrimeType!$A$1:$B$11, 2, FALSE)</f>
        <v>6</v>
      </c>
      <c r="C13802">
        <v>2017</v>
      </c>
      <c r="D13802">
        <v>6</v>
      </c>
      <c r="E13802">
        <v>2</v>
      </c>
      <c r="F13802">
        <v>17</v>
      </c>
      <c r="G13802">
        <v>10</v>
      </c>
      <c r="H13802" t="s">
        <v>1970</v>
      </c>
      <c r="I13802" t="s">
        <v>65</v>
      </c>
      <c r="J13802">
        <f>VLOOKUP(I13802, Neighbourhood!$A$1:$B$26, 2, FALSE)</f>
        <v>12</v>
      </c>
      <c r="K13802">
        <v>492288.38</v>
      </c>
      <c r="L13802">
        <v>5457616.3300000001</v>
      </c>
    </row>
    <row r="13803" spans="1:12" x14ac:dyDescent="0.3">
      <c r="A13803" t="s">
        <v>29</v>
      </c>
      <c r="B13803">
        <f>VLOOKUP(A13803, CrimeType!$A$1:$B$11, 2, FALSE)</f>
        <v>6</v>
      </c>
      <c r="C13803">
        <v>2017</v>
      </c>
      <c r="D13803">
        <v>6</v>
      </c>
      <c r="E13803">
        <v>2</v>
      </c>
      <c r="F13803">
        <v>17</v>
      </c>
      <c r="G13803">
        <v>27</v>
      </c>
      <c r="H13803" t="s">
        <v>125</v>
      </c>
      <c r="I13803" t="s">
        <v>26</v>
      </c>
      <c r="J13803">
        <f>VLOOKUP(I13803, Neighbourhood!$A$1:$B$26, 2, FALSE)</f>
        <v>2</v>
      </c>
      <c r="K13803">
        <v>491402.8</v>
      </c>
      <c r="L13803">
        <v>5458863.8700000001</v>
      </c>
    </row>
    <row r="13804" spans="1:12" x14ac:dyDescent="0.3">
      <c r="A13804" t="s">
        <v>15</v>
      </c>
      <c r="B13804">
        <f>VLOOKUP(A13804, CrimeType!$A$1:$B$11, 2, FALSE)</f>
        <v>4</v>
      </c>
      <c r="C13804">
        <v>2017</v>
      </c>
      <c r="D13804">
        <v>6</v>
      </c>
      <c r="E13804">
        <v>2</v>
      </c>
      <c r="F13804">
        <v>17</v>
      </c>
      <c r="G13804">
        <v>30</v>
      </c>
      <c r="H13804" t="s">
        <v>4850</v>
      </c>
      <c r="I13804" t="s">
        <v>77</v>
      </c>
      <c r="J13804">
        <f>VLOOKUP(I13804, Neighbourhood!$A$1:$B$26, 2, FALSE)</f>
        <v>22</v>
      </c>
      <c r="K13804">
        <v>495051.63</v>
      </c>
      <c r="L13804">
        <v>5450545.5700000003</v>
      </c>
    </row>
    <row r="13805" spans="1:12" x14ac:dyDescent="0.3">
      <c r="A13805" t="s">
        <v>18</v>
      </c>
      <c r="B13805">
        <f>VLOOKUP(A13805, CrimeType!$A$1:$B$11, 2, FALSE)</f>
        <v>7</v>
      </c>
      <c r="C13805">
        <v>2017</v>
      </c>
      <c r="D13805">
        <v>6</v>
      </c>
      <c r="E13805">
        <v>2</v>
      </c>
      <c r="F13805">
        <v>18</v>
      </c>
      <c r="G13805">
        <v>0</v>
      </c>
      <c r="H13805" t="s">
        <v>2625</v>
      </c>
      <c r="I13805" t="s">
        <v>65</v>
      </c>
      <c r="J13805">
        <f>VLOOKUP(I13805, Neighbourhood!$A$1:$B$26, 2, FALSE)</f>
        <v>12</v>
      </c>
      <c r="K13805">
        <v>491924.5</v>
      </c>
      <c r="L13805">
        <v>5457191.8099999996</v>
      </c>
    </row>
    <row r="13806" spans="1:12" x14ac:dyDescent="0.3">
      <c r="A13806" t="s">
        <v>15</v>
      </c>
      <c r="B13806">
        <f>VLOOKUP(A13806, CrimeType!$A$1:$B$11, 2, FALSE)</f>
        <v>4</v>
      </c>
      <c r="C13806">
        <v>2017</v>
      </c>
      <c r="D13806">
        <v>6</v>
      </c>
      <c r="E13806">
        <v>2</v>
      </c>
      <c r="F13806">
        <v>18</v>
      </c>
      <c r="G13806">
        <v>0</v>
      </c>
      <c r="H13806" t="s">
        <v>4851</v>
      </c>
      <c r="I13806" t="s">
        <v>28</v>
      </c>
      <c r="J13806">
        <f>VLOOKUP(I13806, Neighbourhood!$A$1:$B$26, 2, FALSE)</f>
        <v>7</v>
      </c>
      <c r="K13806">
        <v>494304.78</v>
      </c>
      <c r="L13806">
        <v>5453721.79</v>
      </c>
    </row>
    <row r="13807" spans="1:12" x14ac:dyDescent="0.3">
      <c r="A13807" t="s">
        <v>18</v>
      </c>
      <c r="B13807">
        <f>VLOOKUP(A13807, CrimeType!$A$1:$B$11, 2, FALSE)</f>
        <v>7</v>
      </c>
      <c r="C13807">
        <v>2017</v>
      </c>
      <c r="D13807">
        <v>6</v>
      </c>
      <c r="E13807">
        <v>2</v>
      </c>
      <c r="F13807">
        <v>18</v>
      </c>
      <c r="G13807">
        <v>0</v>
      </c>
      <c r="H13807" t="s">
        <v>4852</v>
      </c>
      <c r="I13807" t="s">
        <v>17</v>
      </c>
      <c r="J13807">
        <f>VLOOKUP(I13807, Neighbourhood!$A$1:$B$26, 2, FALSE)</f>
        <v>9</v>
      </c>
      <c r="K13807">
        <v>497841.08</v>
      </c>
      <c r="L13807">
        <v>5451634.2999999998</v>
      </c>
    </row>
    <row r="13808" spans="1:12" x14ac:dyDescent="0.3">
      <c r="A13808" t="s">
        <v>119</v>
      </c>
      <c r="B13808">
        <f>VLOOKUP(A13808, CrimeType!$A$1:$B$11, 2, FALSE)</f>
        <v>8</v>
      </c>
      <c r="C13808">
        <v>2017</v>
      </c>
      <c r="D13808">
        <v>6</v>
      </c>
      <c r="E13808">
        <v>2</v>
      </c>
      <c r="F13808">
        <v>18</v>
      </c>
      <c r="G13808">
        <v>15</v>
      </c>
      <c r="H13808" t="s">
        <v>2625</v>
      </c>
      <c r="I13808" t="s">
        <v>65</v>
      </c>
      <c r="J13808">
        <f>VLOOKUP(I13808, Neighbourhood!$A$1:$B$26, 2, FALSE)</f>
        <v>12</v>
      </c>
      <c r="K13808">
        <v>491924.5</v>
      </c>
      <c r="L13808">
        <v>5457191.8099999996</v>
      </c>
    </row>
    <row r="13809" spans="1:12" x14ac:dyDescent="0.3">
      <c r="A13809" t="s">
        <v>24</v>
      </c>
      <c r="B13809">
        <f>VLOOKUP(A13809, CrimeType!$A$1:$B$11, 2, FALSE)</f>
        <v>1</v>
      </c>
      <c r="C13809">
        <v>2017</v>
      </c>
      <c r="D13809">
        <v>6</v>
      </c>
      <c r="E13809">
        <v>2</v>
      </c>
      <c r="F13809">
        <v>18</v>
      </c>
      <c r="G13809">
        <v>20</v>
      </c>
      <c r="H13809" t="s">
        <v>2139</v>
      </c>
      <c r="I13809" t="s">
        <v>31</v>
      </c>
      <c r="J13809">
        <f>VLOOKUP(I13809, Neighbourhood!$A$1:$B$26, 2, FALSE)</f>
        <v>20</v>
      </c>
      <c r="K13809">
        <v>493791.36</v>
      </c>
      <c r="L13809">
        <v>5458708.21</v>
      </c>
    </row>
    <row r="13810" spans="1:12" x14ac:dyDescent="0.3">
      <c r="A13810" t="s">
        <v>15</v>
      </c>
      <c r="B13810">
        <f>VLOOKUP(A13810, CrimeType!$A$1:$B$11, 2, FALSE)</f>
        <v>4</v>
      </c>
      <c r="C13810">
        <v>2017</v>
      </c>
      <c r="D13810">
        <v>6</v>
      </c>
      <c r="E13810">
        <v>2</v>
      </c>
      <c r="F13810">
        <v>18</v>
      </c>
      <c r="G13810">
        <v>20</v>
      </c>
      <c r="H13810" t="s">
        <v>1972</v>
      </c>
      <c r="I13810" t="s">
        <v>14</v>
      </c>
      <c r="J13810">
        <f>VLOOKUP(I13810, Neighbourhood!$A$1:$B$26, 2, FALSE)</f>
        <v>4</v>
      </c>
      <c r="K13810">
        <v>489757.9</v>
      </c>
      <c r="L13810">
        <v>5457448.6600000001</v>
      </c>
    </row>
    <row r="13811" spans="1:12" x14ac:dyDescent="0.3">
      <c r="A13811" t="s">
        <v>10</v>
      </c>
      <c r="B13811">
        <f>VLOOKUP(A13811, CrimeType!$A$1:$B$11, 2, FALSE)</f>
        <v>2</v>
      </c>
      <c r="C13811">
        <v>2017</v>
      </c>
      <c r="D13811">
        <v>6</v>
      </c>
      <c r="E13811">
        <v>2</v>
      </c>
      <c r="F13811">
        <v>18</v>
      </c>
      <c r="G13811">
        <v>24</v>
      </c>
      <c r="H13811" t="s">
        <v>4853</v>
      </c>
      <c r="I13811" t="s">
        <v>85</v>
      </c>
      <c r="J13811">
        <f>VLOOKUP(I13811, Neighbourhood!$A$1:$B$26, 2, FALSE)</f>
        <v>21</v>
      </c>
      <c r="K13811">
        <v>493173.39</v>
      </c>
      <c r="L13811">
        <v>5452651.8799999999</v>
      </c>
    </row>
    <row r="13812" spans="1:12" x14ac:dyDescent="0.3">
      <c r="A13812" t="s">
        <v>40</v>
      </c>
      <c r="B13812">
        <f>VLOOKUP(A13812, CrimeType!$A$1:$B$11, 2, FALSE)</f>
        <v>9</v>
      </c>
      <c r="C13812">
        <v>2017</v>
      </c>
      <c r="D13812">
        <v>6</v>
      </c>
      <c r="E13812">
        <v>2</v>
      </c>
      <c r="F13812">
        <v>18</v>
      </c>
      <c r="G13812">
        <v>30</v>
      </c>
      <c r="H13812" t="s">
        <v>113</v>
      </c>
      <c r="I13812" t="s">
        <v>113</v>
      </c>
      <c r="J13812">
        <f>VLOOKUP(I13812, Neighbourhood!$A$1:$B$26, 2, FALSE)</f>
        <v>26</v>
      </c>
      <c r="K13812">
        <v>492765.94</v>
      </c>
      <c r="L13812">
        <v>5458793.2999999998</v>
      </c>
    </row>
    <row r="13813" spans="1:12" x14ac:dyDescent="0.3">
      <c r="A13813" t="s">
        <v>18</v>
      </c>
      <c r="B13813">
        <f>VLOOKUP(A13813, CrimeType!$A$1:$B$11, 2, FALSE)</f>
        <v>7</v>
      </c>
      <c r="C13813">
        <v>2017</v>
      </c>
      <c r="D13813">
        <v>6</v>
      </c>
      <c r="E13813">
        <v>2</v>
      </c>
      <c r="F13813">
        <v>19</v>
      </c>
      <c r="G13813">
        <v>0</v>
      </c>
      <c r="H13813" t="s">
        <v>2812</v>
      </c>
      <c r="I13813" t="s">
        <v>20</v>
      </c>
      <c r="J13813">
        <f>VLOOKUP(I13813, Neighbourhood!$A$1:$B$26, 2, FALSE)</f>
        <v>23</v>
      </c>
      <c r="K13813">
        <v>490387.98</v>
      </c>
      <c r="L13813">
        <v>5459481.5700000003</v>
      </c>
    </row>
    <row r="13814" spans="1:12" x14ac:dyDescent="0.3">
      <c r="A13814" t="s">
        <v>15</v>
      </c>
      <c r="B13814">
        <f>VLOOKUP(A13814, CrimeType!$A$1:$B$11, 2, FALSE)</f>
        <v>4</v>
      </c>
      <c r="C13814">
        <v>2017</v>
      </c>
      <c r="D13814">
        <v>6</v>
      </c>
      <c r="E13814">
        <v>2</v>
      </c>
      <c r="F13814">
        <v>19</v>
      </c>
      <c r="G13814">
        <v>0</v>
      </c>
      <c r="H13814" t="s">
        <v>4854</v>
      </c>
      <c r="I13814" t="s">
        <v>77</v>
      </c>
      <c r="J13814">
        <f>VLOOKUP(I13814, Neighbourhood!$A$1:$B$26, 2, FALSE)</f>
        <v>22</v>
      </c>
      <c r="K13814">
        <v>494907.16</v>
      </c>
      <c r="L13814">
        <v>5450608.4699999997</v>
      </c>
    </row>
    <row r="13815" spans="1:12" x14ac:dyDescent="0.3">
      <c r="A13815" t="s">
        <v>10</v>
      </c>
      <c r="B13815">
        <f>VLOOKUP(A13815, CrimeType!$A$1:$B$11, 2, FALSE)</f>
        <v>2</v>
      </c>
      <c r="C13815">
        <v>2017</v>
      </c>
      <c r="D13815">
        <v>6</v>
      </c>
      <c r="E13815">
        <v>2</v>
      </c>
      <c r="F13815">
        <v>19</v>
      </c>
      <c r="G13815">
        <v>0</v>
      </c>
      <c r="H13815" t="s">
        <v>2472</v>
      </c>
      <c r="I13815" t="s">
        <v>22</v>
      </c>
      <c r="J13815">
        <f>VLOOKUP(I13815, Neighbourhood!$A$1:$B$26, 2, FALSE)</f>
        <v>6</v>
      </c>
      <c r="K13815">
        <v>496265.63</v>
      </c>
      <c r="L13815">
        <v>5456588.3200000003</v>
      </c>
    </row>
    <row r="13816" spans="1:12" x14ac:dyDescent="0.3">
      <c r="A13816" t="s">
        <v>18</v>
      </c>
      <c r="B13816">
        <f>VLOOKUP(A13816, CrimeType!$A$1:$B$11, 2, FALSE)</f>
        <v>7</v>
      </c>
      <c r="C13816">
        <v>2017</v>
      </c>
      <c r="D13816">
        <v>6</v>
      </c>
      <c r="E13816">
        <v>2</v>
      </c>
      <c r="F13816">
        <v>19</v>
      </c>
      <c r="G13816">
        <v>0</v>
      </c>
      <c r="H13816" t="s">
        <v>4855</v>
      </c>
      <c r="I13816" t="s">
        <v>22</v>
      </c>
      <c r="J13816">
        <f>VLOOKUP(I13816, Neighbourhood!$A$1:$B$26, 2, FALSE)</f>
        <v>6</v>
      </c>
      <c r="K13816">
        <v>496912.31</v>
      </c>
      <c r="L13816">
        <v>5457838.5499999998</v>
      </c>
    </row>
    <row r="13817" spans="1:12" x14ac:dyDescent="0.3">
      <c r="A13817" t="s">
        <v>10</v>
      </c>
      <c r="B13817">
        <f>VLOOKUP(A13817, CrimeType!$A$1:$B$11, 2, FALSE)</f>
        <v>2</v>
      </c>
      <c r="C13817">
        <v>2017</v>
      </c>
      <c r="D13817">
        <v>6</v>
      </c>
      <c r="E13817">
        <v>2</v>
      </c>
      <c r="F13817">
        <v>19</v>
      </c>
      <c r="G13817">
        <v>8</v>
      </c>
      <c r="H13817" t="s">
        <v>4856</v>
      </c>
      <c r="I13817" t="s">
        <v>22</v>
      </c>
      <c r="J13817">
        <f>VLOOKUP(I13817, Neighbourhood!$A$1:$B$26, 2, FALSE)</f>
        <v>6</v>
      </c>
      <c r="K13817">
        <v>495888.36</v>
      </c>
      <c r="L13817">
        <v>5456727.5899999999</v>
      </c>
    </row>
    <row r="13818" spans="1:12" x14ac:dyDescent="0.3">
      <c r="A13818" t="s">
        <v>29</v>
      </c>
      <c r="B13818">
        <f>VLOOKUP(A13818, CrimeType!$A$1:$B$11, 2, FALSE)</f>
        <v>6</v>
      </c>
      <c r="C13818">
        <v>2017</v>
      </c>
      <c r="D13818">
        <v>6</v>
      </c>
      <c r="E13818">
        <v>2</v>
      </c>
      <c r="F13818">
        <v>19</v>
      </c>
      <c r="G13818">
        <v>13</v>
      </c>
      <c r="H13818" t="s">
        <v>188</v>
      </c>
      <c r="I13818" t="s">
        <v>65</v>
      </c>
      <c r="J13818">
        <f>VLOOKUP(I13818, Neighbourhood!$A$1:$B$26, 2, FALSE)</f>
        <v>12</v>
      </c>
      <c r="K13818">
        <v>491656.44</v>
      </c>
      <c r="L13818">
        <v>5456903.21</v>
      </c>
    </row>
    <row r="13819" spans="1:12" x14ac:dyDescent="0.3">
      <c r="A13819" t="s">
        <v>18</v>
      </c>
      <c r="B13819">
        <f>VLOOKUP(A13819, CrimeType!$A$1:$B$11, 2, FALSE)</f>
        <v>7</v>
      </c>
      <c r="C13819">
        <v>2017</v>
      </c>
      <c r="D13819">
        <v>6</v>
      </c>
      <c r="E13819">
        <v>2</v>
      </c>
      <c r="F13819">
        <v>20</v>
      </c>
      <c r="G13819">
        <v>0</v>
      </c>
      <c r="H13819" t="s">
        <v>1571</v>
      </c>
      <c r="I13819" t="s">
        <v>26</v>
      </c>
      <c r="J13819">
        <f>VLOOKUP(I13819, Neighbourhood!$A$1:$B$26, 2, FALSE)</f>
        <v>2</v>
      </c>
      <c r="K13819">
        <v>490680.04</v>
      </c>
      <c r="L13819">
        <v>5458406.79</v>
      </c>
    </row>
    <row r="13820" spans="1:12" x14ac:dyDescent="0.3">
      <c r="A13820" t="s">
        <v>18</v>
      </c>
      <c r="B13820">
        <f>VLOOKUP(A13820, CrimeType!$A$1:$B$11, 2, FALSE)</f>
        <v>7</v>
      </c>
      <c r="C13820">
        <v>2017</v>
      </c>
      <c r="D13820">
        <v>6</v>
      </c>
      <c r="E13820">
        <v>2</v>
      </c>
      <c r="F13820">
        <v>20</v>
      </c>
      <c r="G13820">
        <v>0</v>
      </c>
      <c r="H13820" t="s">
        <v>4857</v>
      </c>
      <c r="I13820" t="s">
        <v>17</v>
      </c>
      <c r="J13820">
        <f>VLOOKUP(I13820, Neighbourhood!$A$1:$B$26, 2, FALSE)</f>
        <v>9</v>
      </c>
      <c r="K13820">
        <v>496532.75</v>
      </c>
      <c r="L13820">
        <v>5451656.25</v>
      </c>
    </row>
    <row r="13821" spans="1:12" x14ac:dyDescent="0.3">
      <c r="A13821" t="s">
        <v>15</v>
      </c>
      <c r="B13821">
        <f>VLOOKUP(A13821, CrimeType!$A$1:$B$11, 2, FALSE)</f>
        <v>4</v>
      </c>
      <c r="C13821">
        <v>2017</v>
      </c>
      <c r="D13821">
        <v>6</v>
      </c>
      <c r="E13821">
        <v>2</v>
      </c>
      <c r="F13821">
        <v>20</v>
      </c>
      <c r="G13821">
        <v>0</v>
      </c>
      <c r="H13821" t="s">
        <v>1297</v>
      </c>
      <c r="I13821" t="s">
        <v>53</v>
      </c>
      <c r="J13821">
        <f>VLOOKUP(I13821, Neighbourhood!$A$1:$B$26, 2, FALSE)</f>
        <v>16</v>
      </c>
      <c r="K13821">
        <v>492375.27</v>
      </c>
      <c r="L13821">
        <v>5455506.5099999998</v>
      </c>
    </row>
    <row r="13822" spans="1:12" x14ac:dyDescent="0.3">
      <c r="A13822" t="s">
        <v>15</v>
      </c>
      <c r="B13822">
        <f>VLOOKUP(A13822, CrimeType!$A$1:$B$11, 2, FALSE)</f>
        <v>4</v>
      </c>
      <c r="C13822">
        <v>2017</v>
      </c>
      <c r="D13822">
        <v>6</v>
      </c>
      <c r="E13822">
        <v>2</v>
      </c>
      <c r="F13822">
        <v>20</v>
      </c>
      <c r="G13822">
        <v>0</v>
      </c>
      <c r="H13822" t="s">
        <v>2380</v>
      </c>
      <c r="I13822" t="s">
        <v>85</v>
      </c>
      <c r="J13822">
        <f>VLOOKUP(I13822, Neighbourhood!$A$1:$B$26, 2, FALSE)</f>
        <v>21</v>
      </c>
      <c r="K13822">
        <v>493511.63</v>
      </c>
      <c r="L13822">
        <v>5453333.6600000001</v>
      </c>
    </row>
    <row r="13823" spans="1:12" x14ac:dyDescent="0.3">
      <c r="A13823" t="s">
        <v>15</v>
      </c>
      <c r="B13823">
        <f>VLOOKUP(A13823, CrimeType!$A$1:$B$11, 2, FALSE)</f>
        <v>4</v>
      </c>
      <c r="C13823">
        <v>2017</v>
      </c>
      <c r="D13823">
        <v>6</v>
      </c>
      <c r="E13823">
        <v>2</v>
      </c>
      <c r="F13823">
        <v>20</v>
      </c>
      <c r="G13823">
        <v>26</v>
      </c>
      <c r="H13823" t="s">
        <v>4858</v>
      </c>
      <c r="I13823" t="s">
        <v>77</v>
      </c>
      <c r="J13823">
        <f>VLOOKUP(I13823, Neighbourhood!$A$1:$B$26, 2, FALSE)</f>
        <v>22</v>
      </c>
      <c r="K13823">
        <v>495252.07</v>
      </c>
      <c r="L13823">
        <v>5451692.4500000002</v>
      </c>
    </row>
    <row r="13824" spans="1:12" x14ac:dyDescent="0.3">
      <c r="A13824" t="s">
        <v>18</v>
      </c>
      <c r="B13824">
        <f>VLOOKUP(A13824, CrimeType!$A$1:$B$11, 2, FALSE)</f>
        <v>7</v>
      </c>
      <c r="C13824">
        <v>2017</v>
      </c>
      <c r="D13824">
        <v>6</v>
      </c>
      <c r="E13824">
        <v>2</v>
      </c>
      <c r="F13824">
        <v>21</v>
      </c>
      <c r="G13824">
        <v>0</v>
      </c>
      <c r="H13824" t="s">
        <v>2147</v>
      </c>
      <c r="I13824" t="s">
        <v>14</v>
      </c>
      <c r="J13824">
        <f>VLOOKUP(I13824, Neighbourhood!$A$1:$B$26, 2, FALSE)</f>
        <v>4</v>
      </c>
      <c r="K13824">
        <v>490441.04</v>
      </c>
      <c r="L13824">
        <v>5456852.2400000002</v>
      </c>
    </row>
    <row r="13825" spans="1:12" x14ac:dyDescent="0.3">
      <c r="A13825" t="s">
        <v>119</v>
      </c>
      <c r="B13825">
        <f>VLOOKUP(A13825, CrimeType!$A$1:$B$11, 2, FALSE)</f>
        <v>8</v>
      </c>
      <c r="C13825">
        <v>2017</v>
      </c>
      <c r="D13825">
        <v>6</v>
      </c>
      <c r="E13825">
        <v>2</v>
      </c>
      <c r="F13825">
        <v>21</v>
      </c>
      <c r="G13825">
        <v>0</v>
      </c>
      <c r="H13825" t="s">
        <v>4859</v>
      </c>
      <c r="I13825" t="s">
        <v>65</v>
      </c>
      <c r="J13825">
        <f>VLOOKUP(I13825, Neighbourhood!$A$1:$B$26, 2, FALSE)</f>
        <v>12</v>
      </c>
      <c r="K13825">
        <v>492373.24</v>
      </c>
      <c r="L13825">
        <v>5456704.2400000002</v>
      </c>
    </row>
    <row r="13826" spans="1:12" x14ac:dyDescent="0.3">
      <c r="A13826" t="s">
        <v>15</v>
      </c>
      <c r="B13826">
        <f>VLOOKUP(A13826, CrimeType!$A$1:$B$11, 2, FALSE)</f>
        <v>4</v>
      </c>
      <c r="C13826">
        <v>2017</v>
      </c>
      <c r="D13826">
        <v>6</v>
      </c>
      <c r="E13826">
        <v>2</v>
      </c>
      <c r="F13826">
        <v>21</v>
      </c>
      <c r="G13826">
        <v>28</v>
      </c>
      <c r="H13826" t="s">
        <v>3535</v>
      </c>
      <c r="I13826" t="s">
        <v>68</v>
      </c>
      <c r="J13826">
        <f>VLOOKUP(I13826, Neighbourhood!$A$1:$B$26, 2, FALSE)</f>
        <v>10</v>
      </c>
      <c r="K13826">
        <v>489145.82</v>
      </c>
      <c r="L13826">
        <v>5456275.1399999997</v>
      </c>
    </row>
    <row r="13827" spans="1:12" x14ac:dyDescent="0.3">
      <c r="A13827" t="s">
        <v>15</v>
      </c>
      <c r="B13827">
        <f>VLOOKUP(A13827, CrimeType!$A$1:$B$11, 2, FALSE)</f>
        <v>4</v>
      </c>
      <c r="C13827">
        <v>2017</v>
      </c>
      <c r="D13827">
        <v>6</v>
      </c>
      <c r="E13827">
        <v>2</v>
      </c>
      <c r="F13827">
        <v>21</v>
      </c>
      <c r="G13827">
        <v>30</v>
      </c>
      <c r="H13827" t="s">
        <v>4860</v>
      </c>
      <c r="I13827" t="s">
        <v>77</v>
      </c>
      <c r="J13827">
        <f>VLOOKUP(I13827, Neighbourhood!$A$1:$B$26, 2, FALSE)</f>
        <v>22</v>
      </c>
      <c r="K13827">
        <v>494933.22</v>
      </c>
      <c r="L13827">
        <v>5450597.1299999999</v>
      </c>
    </row>
    <row r="13828" spans="1:12" x14ac:dyDescent="0.3">
      <c r="A13828" t="s">
        <v>18</v>
      </c>
      <c r="B13828">
        <f>VLOOKUP(A13828, CrimeType!$A$1:$B$11, 2, FALSE)</f>
        <v>7</v>
      </c>
      <c r="C13828">
        <v>2017</v>
      </c>
      <c r="D13828">
        <v>6</v>
      </c>
      <c r="E13828">
        <v>2</v>
      </c>
      <c r="F13828">
        <v>22</v>
      </c>
      <c r="G13828">
        <v>0</v>
      </c>
      <c r="H13828" t="s">
        <v>48</v>
      </c>
      <c r="I13828" t="s">
        <v>20</v>
      </c>
      <c r="J13828">
        <f>VLOOKUP(I13828, Neighbourhood!$A$1:$B$26, 2, FALSE)</f>
        <v>23</v>
      </c>
      <c r="K13828">
        <v>490145.12</v>
      </c>
      <c r="L13828">
        <v>5458640.3300000001</v>
      </c>
    </row>
    <row r="13829" spans="1:12" x14ac:dyDescent="0.3">
      <c r="A13829" t="s">
        <v>18</v>
      </c>
      <c r="B13829">
        <f>VLOOKUP(A13829, CrimeType!$A$1:$B$11, 2, FALSE)</f>
        <v>7</v>
      </c>
      <c r="C13829">
        <v>2017</v>
      </c>
      <c r="D13829">
        <v>6</v>
      </c>
      <c r="E13829">
        <v>2</v>
      </c>
      <c r="F13829">
        <v>22</v>
      </c>
      <c r="G13829">
        <v>0</v>
      </c>
      <c r="H13829" t="s">
        <v>1672</v>
      </c>
      <c r="I13829" t="s">
        <v>61</v>
      </c>
      <c r="J13829">
        <f>VLOOKUP(I13829, Neighbourhood!$A$1:$B$26, 2, FALSE)</f>
        <v>15</v>
      </c>
      <c r="K13829">
        <v>496900.44</v>
      </c>
      <c r="L13829">
        <v>5454516.5499999998</v>
      </c>
    </row>
    <row r="13830" spans="1:12" x14ac:dyDescent="0.3">
      <c r="A13830" t="s">
        <v>119</v>
      </c>
      <c r="B13830">
        <f>VLOOKUP(A13830, CrimeType!$A$1:$B$11, 2, FALSE)</f>
        <v>8</v>
      </c>
      <c r="C13830">
        <v>2017</v>
      </c>
      <c r="D13830">
        <v>6</v>
      </c>
      <c r="E13830">
        <v>2</v>
      </c>
      <c r="F13830">
        <v>22</v>
      </c>
      <c r="G13830">
        <v>0</v>
      </c>
      <c r="H13830" t="s">
        <v>783</v>
      </c>
      <c r="I13830" t="s">
        <v>53</v>
      </c>
      <c r="J13830">
        <f>VLOOKUP(I13830, Neighbourhood!$A$1:$B$26, 2, FALSE)</f>
        <v>16</v>
      </c>
      <c r="K13830">
        <v>491815.76</v>
      </c>
      <c r="L13830">
        <v>5455896.6200000001</v>
      </c>
    </row>
    <row r="13831" spans="1:12" x14ac:dyDescent="0.3">
      <c r="A13831" t="s">
        <v>18</v>
      </c>
      <c r="B13831">
        <f>VLOOKUP(A13831, CrimeType!$A$1:$B$11, 2, FALSE)</f>
        <v>7</v>
      </c>
      <c r="C13831">
        <v>2017</v>
      </c>
      <c r="D13831">
        <v>6</v>
      </c>
      <c r="E13831">
        <v>2</v>
      </c>
      <c r="F13831">
        <v>22</v>
      </c>
      <c r="G13831">
        <v>0</v>
      </c>
      <c r="H13831" t="s">
        <v>186</v>
      </c>
      <c r="I13831" t="s">
        <v>26</v>
      </c>
      <c r="J13831">
        <f>VLOOKUP(I13831, Neighbourhood!$A$1:$B$26, 2, FALSE)</f>
        <v>2</v>
      </c>
      <c r="K13831">
        <v>491566.37</v>
      </c>
      <c r="L13831">
        <v>5458460.3799999999</v>
      </c>
    </row>
    <row r="13832" spans="1:12" x14ac:dyDescent="0.3">
      <c r="A13832" t="s">
        <v>119</v>
      </c>
      <c r="B13832">
        <f>VLOOKUP(A13832, CrimeType!$A$1:$B$11, 2, FALSE)</f>
        <v>8</v>
      </c>
      <c r="C13832">
        <v>2017</v>
      </c>
      <c r="D13832">
        <v>6</v>
      </c>
      <c r="E13832">
        <v>2</v>
      </c>
      <c r="F13832">
        <v>22</v>
      </c>
      <c r="G13832">
        <v>3</v>
      </c>
      <c r="H13832" t="s">
        <v>2905</v>
      </c>
      <c r="I13832" t="s">
        <v>65</v>
      </c>
      <c r="J13832">
        <f>VLOOKUP(I13832, Neighbourhood!$A$1:$B$26, 2, FALSE)</f>
        <v>12</v>
      </c>
      <c r="K13832">
        <v>492718.25</v>
      </c>
      <c r="L13832">
        <v>5457784.5800000001</v>
      </c>
    </row>
    <row r="13833" spans="1:12" x14ac:dyDescent="0.3">
      <c r="A13833" t="s">
        <v>18</v>
      </c>
      <c r="B13833">
        <f>VLOOKUP(A13833, CrimeType!$A$1:$B$11, 2, FALSE)</f>
        <v>7</v>
      </c>
      <c r="C13833">
        <v>2017</v>
      </c>
      <c r="D13833">
        <v>6</v>
      </c>
      <c r="E13833">
        <v>2</v>
      </c>
      <c r="F13833">
        <v>22</v>
      </c>
      <c r="G13833">
        <v>11</v>
      </c>
      <c r="H13833" t="s">
        <v>299</v>
      </c>
      <c r="I13833" t="s">
        <v>46</v>
      </c>
      <c r="J13833">
        <f>VLOOKUP(I13833, Neighbourhood!$A$1:$B$26, 2, FALSE)</f>
        <v>5</v>
      </c>
      <c r="K13833">
        <v>494936.51</v>
      </c>
      <c r="L13833">
        <v>5457711.1500000004</v>
      </c>
    </row>
    <row r="13834" spans="1:12" x14ac:dyDescent="0.3">
      <c r="A13834" t="s">
        <v>119</v>
      </c>
      <c r="B13834">
        <f>VLOOKUP(A13834, CrimeType!$A$1:$B$11, 2, FALSE)</f>
        <v>8</v>
      </c>
      <c r="C13834">
        <v>2017</v>
      </c>
      <c r="D13834">
        <v>6</v>
      </c>
      <c r="E13834">
        <v>2</v>
      </c>
      <c r="F13834">
        <v>22</v>
      </c>
      <c r="G13834">
        <v>20</v>
      </c>
      <c r="H13834" t="s">
        <v>4861</v>
      </c>
      <c r="I13834" t="s">
        <v>65</v>
      </c>
      <c r="J13834">
        <f>VLOOKUP(I13834, Neighbourhood!$A$1:$B$26, 2, FALSE)</f>
        <v>12</v>
      </c>
      <c r="K13834">
        <v>492272.58</v>
      </c>
      <c r="L13834">
        <v>5457513.46</v>
      </c>
    </row>
    <row r="13835" spans="1:12" x14ac:dyDescent="0.3">
      <c r="A13835" t="s">
        <v>18</v>
      </c>
      <c r="B13835">
        <f>VLOOKUP(A13835, CrimeType!$A$1:$B$11, 2, FALSE)</f>
        <v>7</v>
      </c>
      <c r="C13835">
        <v>2017</v>
      </c>
      <c r="D13835">
        <v>6</v>
      </c>
      <c r="E13835">
        <v>2</v>
      </c>
      <c r="F13835">
        <v>23</v>
      </c>
      <c r="G13835">
        <v>0</v>
      </c>
      <c r="H13835" t="s">
        <v>4862</v>
      </c>
      <c r="I13835" t="s">
        <v>34</v>
      </c>
      <c r="J13835">
        <f>VLOOKUP(I13835, Neighbourhood!$A$1:$B$26, 2, FALSE)</f>
        <v>8</v>
      </c>
      <c r="K13835">
        <v>489042.62</v>
      </c>
      <c r="L13835">
        <v>5451178.9699999997</v>
      </c>
    </row>
    <row r="13836" spans="1:12" x14ac:dyDescent="0.3">
      <c r="A13836" t="s">
        <v>29</v>
      </c>
      <c r="B13836">
        <f>VLOOKUP(A13836, CrimeType!$A$1:$B$11, 2, FALSE)</f>
        <v>6</v>
      </c>
      <c r="C13836">
        <v>2017</v>
      </c>
      <c r="D13836">
        <v>6</v>
      </c>
      <c r="E13836">
        <v>2</v>
      </c>
      <c r="F13836">
        <v>23</v>
      </c>
      <c r="G13836">
        <v>27</v>
      </c>
      <c r="H13836" t="s">
        <v>188</v>
      </c>
      <c r="I13836" t="s">
        <v>65</v>
      </c>
      <c r="J13836">
        <f>VLOOKUP(I13836, Neighbourhood!$A$1:$B$26, 2, FALSE)</f>
        <v>12</v>
      </c>
      <c r="K13836">
        <v>491656.44</v>
      </c>
      <c r="L13836">
        <v>5456903.21</v>
      </c>
    </row>
    <row r="13837" spans="1:12" x14ac:dyDescent="0.3">
      <c r="A13837" t="s">
        <v>92</v>
      </c>
      <c r="B13837">
        <f>VLOOKUP(A13837, CrimeType!$A$1:$B$11, 2, FALSE)</f>
        <v>5</v>
      </c>
      <c r="C13837">
        <v>2017</v>
      </c>
      <c r="D13837">
        <v>6</v>
      </c>
      <c r="E13837">
        <v>2</v>
      </c>
      <c r="F13837" t="s">
        <v>93</v>
      </c>
      <c r="G13837" t="s">
        <v>93</v>
      </c>
      <c r="H13837" t="s">
        <v>94</v>
      </c>
      <c r="I13837" t="s">
        <v>94</v>
      </c>
      <c r="J13837">
        <f>VLOOKUP(I13837, Neighbourhood!$A$1:$B$26, 2, FALSE)</f>
        <v>25</v>
      </c>
      <c r="K13837">
        <v>0</v>
      </c>
      <c r="L13837">
        <v>0</v>
      </c>
    </row>
    <row r="13838" spans="1:12" x14ac:dyDescent="0.3">
      <c r="A13838" t="s">
        <v>92</v>
      </c>
      <c r="B13838">
        <f>VLOOKUP(A13838, CrimeType!$A$1:$B$11, 2, FALSE)</f>
        <v>5</v>
      </c>
      <c r="C13838">
        <v>2017</v>
      </c>
      <c r="D13838">
        <v>6</v>
      </c>
      <c r="E13838">
        <v>2</v>
      </c>
      <c r="F13838" t="s">
        <v>93</v>
      </c>
      <c r="G13838" t="s">
        <v>93</v>
      </c>
      <c r="H13838" t="s">
        <v>94</v>
      </c>
      <c r="I13838" t="s">
        <v>94</v>
      </c>
      <c r="J13838">
        <f>VLOOKUP(I13838, Neighbourhood!$A$1:$B$26, 2, FALSE)</f>
        <v>25</v>
      </c>
      <c r="K13838">
        <v>0</v>
      </c>
      <c r="L13838">
        <v>0</v>
      </c>
    </row>
    <row r="13839" spans="1:12" x14ac:dyDescent="0.3">
      <c r="A13839" t="s">
        <v>92</v>
      </c>
      <c r="B13839">
        <f>VLOOKUP(A13839, CrimeType!$A$1:$B$11, 2, FALSE)</f>
        <v>5</v>
      </c>
      <c r="C13839">
        <v>2017</v>
      </c>
      <c r="D13839">
        <v>6</v>
      </c>
      <c r="E13839">
        <v>2</v>
      </c>
      <c r="F13839" t="s">
        <v>93</v>
      </c>
      <c r="G13839" t="s">
        <v>93</v>
      </c>
      <c r="H13839" t="s">
        <v>94</v>
      </c>
      <c r="I13839" t="s">
        <v>94</v>
      </c>
      <c r="J13839">
        <f>VLOOKUP(I13839, Neighbourhood!$A$1:$B$26, 2, FALSE)</f>
        <v>25</v>
      </c>
      <c r="K13839">
        <v>0</v>
      </c>
      <c r="L13839">
        <v>0</v>
      </c>
    </row>
    <row r="13840" spans="1:12" x14ac:dyDescent="0.3">
      <c r="A13840" t="s">
        <v>92</v>
      </c>
      <c r="B13840">
        <f>VLOOKUP(A13840, CrimeType!$A$1:$B$11, 2, FALSE)</f>
        <v>5</v>
      </c>
      <c r="C13840">
        <v>2017</v>
      </c>
      <c r="D13840">
        <v>6</v>
      </c>
      <c r="E13840">
        <v>2</v>
      </c>
      <c r="F13840" t="s">
        <v>93</v>
      </c>
      <c r="G13840" t="s">
        <v>93</v>
      </c>
      <c r="H13840" t="s">
        <v>94</v>
      </c>
      <c r="I13840" t="s">
        <v>94</v>
      </c>
      <c r="J13840">
        <f>VLOOKUP(I13840, Neighbourhood!$A$1:$B$26, 2, FALSE)</f>
        <v>25</v>
      </c>
      <c r="K13840">
        <v>0</v>
      </c>
      <c r="L13840">
        <v>0</v>
      </c>
    </row>
    <row r="13841" spans="1:12" x14ac:dyDescent="0.3">
      <c r="A13841" t="s">
        <v>92</v>
      </c>
      <c r="B13841">
        <f>VLOOKUP(A13841, CrimeType!$A$1:$B$11, 2, FALSE)</f>
        <v>5</v>
      </c>
      <c r="C13841">
        <v>2017</v>
      </c>
      <c r="D13841">
        <v>6</v>
      </c>
      <c r="E13841">
        <v>2</v>
      </c>
      <c r="F13841" t="s">
        <v>93</v>
      </c>
      <c r="G13841" t="s">
        <v>93</v>
      </c>
      <c r="H13841" t="s">
        <v>94</v>
      </c>
      <c r="I13841" t="s">
        <v>94</v>
      </c>
      <c r="J13841">
        <f>VLOOKUP(I13841, Neighbourhood!$A$1:$B$26, 2, FALSE)</f>
        <v>25</v>
      </c>
      <c r="K13841">
        <v>0</v>
      </c>
      <c r="L13841">
        <v>0</v>
      </c>
    </row>
    <row r="13842" spans="1:12" x14ac:dyDescent="0.3">
      <c r="A13842" t="s">
        <v>92</v>
      </c>
      <c r="B13842">
        <f>VLOOKUP(A13842, CrimeType!$A$1:$B$11, 2, FALSE)</f>
        <v>5</v>
      </c>
      <c r="C13842">
        <v>2017</v>
      </c>
      <c r="D13842">
        <v>6</v>
      </c>
      <c r="E13842">
        <v>2</v>
      </c>
      <c r="F13842" t="s">
        <v>93</v>
      </c>
      <c r="G13842" t="s">
        <v>93</v>
      </c>
      <c r="H13842" t="s">
        <v>94</v>
      </c>
      <c r="I13842" t="s">
        <v>94</v>
      </c>
      <c r="J13842">
        <f>VLOOKUP(I13842, Neighbourhood!$A$1:$B$26, 2, FALSE)</f>
        <v>25</v>
      </c>
      <c r="K13842">
        <v>0</v>
      </c>
      <c r="L13842">
        <v>0</v>
      </c>
    </row>
    <row r="13843" spans="1:12" x14ac:dyDescent="0.3">
      <c r="A13843" t="s">
        <v>24</v>
      </c>
      <c r="B13843">
        <f>VLOOKUP(A13843, CrimeType!$A$1:$B$11, 2, FALSE)</f>
        <v>1</v>
      </c>
      <c r="C13843">
        <v>2017</v>
      </c>
      <c r="D13843">
        <v>6</v>
      </c>
      <c r="E13843">
        <v>3</v>
      </c>
      <c r="F13843">
        <v>0</v>
      </c>
      <c r="G13843">
        <v>0</v>
      </c>
      <c r="H13843" t="s">
        <v>906</v>
      </c>
      <c r="I13843" t="s">
        <v>14</v>
      </c>
      <c r="J13843">
        <f>VLOOKUP(I13843, Neighbourhood!$A$1:$B$26, 2, FALSE)</f>
        <v>4</v>
      </c>
      <c r="K13843">
        <v>490469.84</v>
      </c>
      <c r="L13843">
        <v>5457038.6500000004</v>
      </c>
    </row>
    <row r="13844" spans="1:12" x14ac:dyDescent="0.3">
      <c r="A13844" t="s">
        <v>119</v>
      </c>
      <c r="B13844">
        <f>VLOOKUP(A13844, CrimeType!$A$1:$B$11, 2, FALSE)</f>
        <v>8</v>
      </c>
      <c r="C13844">
        <v>2017</v>
      </c>
      <c r="D13844">
        <v>6</v>
      </c>
      <c r="E13844">
        <v>3</v>
      </c>
      <c r="F13844">
        <v>0</v>
      </c>
      <c r="G13844">
        <v>0</v>
      </c>
      <c r="H13844" t="s">
        <v>4867</v>
      </c>
      <c r="I13844" t="s">
        <v>39</v>
      </c>
      <c r="J13844">
        <f>VLOOKUP(I13844, Neighbourhood!$A$1:$B$26, 2, FALSE)</f>
        <v>11</v>
      </c>
      <c r="K13844">
        <v>489296.4</v>
      </c>
      <c r="L13844">
        <v>5451675.1900000004</v>
      </c>
    </row>
    <row r="13845" spans="1:12" x14ac:dyDescent="0.3">
      <c r="A13845" t="s">
        <v>15</v>
      </c>
      <c r="B13845">
        <f>VLOOKUP(A13845, CrimeType!$A$1:$B$11, 2, FALSE)</f>
        <v>4</v>
      </c>
      <c r="C13845">
        <v>2017</v>
      </c>
      <c r="D13845">
        <v>6</v>
      </c>
      <c r="E13845">
        <v>3</v>
      </c>
      <c r="F13845">
        <v>0</v>
      </c>
      <c r="G13845">
        <v>0</v>
      </c>
      <c r="H13845" t="s">
        <v>4863</v>
      </c>
      <c r="I13845" t="s">
        <v>12</v>
      </c>
      <c r="J13845">
        <f>VLOOKUP(I13845, Neighbourhood!$A$1:$B$26, 2, FALSE)</f>
        <v>1</v>
      </c>
      <c r="K13845">
        <v>488849.9</v>
      </c>
      <c r="L13845">
        <v>5454386.6100000003</v>
      </c>
    </row>
    <row r="13846" spans="1:12" x14ac:dyDescent="0.3">
      <c r="A13846" t="s">
        <v>18</v>
      </c>
      <c r="B13846">
        <f>VLOOKUP(A13846, CrimeType!$A$1:$B$11, 2, FALSE)</f>
        <v>7</v>
      </c>
      <c r="C13846">
        <v>2017</v>
      </c>
      <c r="D13846">
        <v>6</v>
      </c>
      <c r="E13846">
        <v>3</v>
      </c>
      <c r="F13846">
        <v>0</v>
      </c>
      <c r="G13846">
        <v>0</v>
      </c>
      <c r="H13846" t="s">
        <v>4865</v>
      </c>
      <c r="I13846" t="s">
        <v>61</v>
      </c>
      <c r="J13846">
        <f>VLOOKUP(I13846, Neighbourhood!$A$1:$B$26, 2, FALSE)</f>
        <v>15</v>
      </c>
      <c r="K13846">
        <v>497303.18</v>
      </c>
      <c r="L13846">
        <v>5453990.6100000003</v>
      </c>
    </row>
    <row r="13847" spans="1:12" x14ac:dyDescent="0.3">
      <c r="A13847" t="s">
        <v>15</v>
      </c>
      <c r="B13847">
        <f>VLOOKUP(A13847, CrimeType!$A$1:$B$11, 2, FALSE)</f>
        <v>4</v>
      </c>
      <c r="C13847">
        <v>2017</v>
      </c>
      <c r="D13847">
        <v>6</v>
      </c>
      <c r="E13847">
        <v>3</v>
      </c>
      <c r="F13847">
        <v>0</v>
      </c>
      <c r="G13847">
        <v>0</v>
      </c>
      <c r="H13847" t="s">
        <v>4864</v>
      </c>
      <c r="I13847" t="s">
        <v>85</v>
      </c>
      <c r="J13847">
        <f>VLOOKUP(I13847, Neighbourhood!$A$1:$B$26, 2, FALSE)</f>
        <v>21</v>
      </c>
      <c r="K13847">
        <v>493899.39</v>
      </c>
      <c r="L13847">
        <v>5452620.21</v>
      </c>
    </row>
    <row r="13848" spans="1:12" x14ac:dyDescent="0.3">
      <c r="A13848" t="s">
        <v>18</v>
      </c>
      <c r="B13848">
        <f>VLOOKUP(A13848, CrimeType!$A$1:$B$11, 2, FALSE)</f>
        <v>7</v>
      </c>
      <c r="C13848">
        <v>2017</v>
      </c>
      <c r="D13848">
        <v>6</v>
      </c>
      <c r="E13848">
        <v>3</v>
      </c>
      <c r="F13848">
        <v>0</v>
      </c>
      <c r="G13848">
        <v>0</v>
      </c>
      <c r="H13848" t="s">
        <v>4866</v>
      </c>
      <c r="I13848" t="s">
        <v>65</v>
      </c>
      <c r="J13848">
        <f>VLOOKUP(I13848, Neighbourhood!$A$1:$B$26, 2, FALSE)</f>
        <v>12</v>
      </c>
      <c r="K13848">
        <v>492671.83</v>
      </c>
      <c r="L13848">
        <v>5457490.2300000004</v>
      </c>
    </row>
    <row r="13849" spans="1:12" x14ac:dyDescent="0.3">
      <c r="A13849" t="s">
        <v>15</v>
      </c>
      <c r="B13849">
        <f>VLOOKUP(A13849, CrimeType!$A$1:$B$11, 2, FALSE)</f>
        <v>4</v>
      </c>
      <c r="C13849">
        <v>2017</v>
      </c>
      <c r="D13849">
        <v>6</v>
      </c>
      <c r="E13849">
        <v>3</v>
      </c>
      <c r="F13849">
        <v>0</v>
      </c>
      <c r="G13849">
        <v>15</v>
      </c>
      <c r="H13849" t="s">
        <v>738</v>
      </c>
      <c r="I13849" t="s">
        <v>316</v>
      </c>
      <c r="J13849">
        <f>VLOOKUP(I13849, Neighbourhood!$A$1:$B$26, 2, FALSE)</f>
        <v>18</v>
      </c>
      <c r="K13849">
        <v>491562.84</v>
      </c>
      <c r="L13849">
        <v>5455925.9299999997</v>
      </c>
    </row>
    <row r="13850" spans="1:12" x14ac:dyDescent="0.3">
      <c r="A13850" t="s">
        <v>15</v>
      </c>
      <c r="B13850">
        <f>VLOOKUP(A13850, CrimeType!$A$1:$B$11, 2, FALSE)</f>
        <v>4</v>
      </c>
      <c r="C13850">
        <v>2017</v>
      </c>
      <c r="D13850">
        <v>6</v>
      </c>
      <c r="E13850">
        <v>3</v>
      </c>
      <c r="F13850">
        <v>0</v>
      </c>
      <c r="G13850">
        <v>30</v>
      </c>
      <c r="H13850" t="s">
        <v>2565</v>
      </c>
      <c r="I13850" t="s">
        <v>75</v>
      </c>
      <c r="J13850">
        <f>VLOOKUP(I13850, Neighbourhood!$A$1:$B$26, 2, FALSE)</f>
        <v>3</v>
      </c>
      <c r="K13850">
        <v>486118.3</v>
      </c>
      <c r="L13850">
        <v>5455479.1399999997</v>
      </c>
    </row>
    <row r="13851" spans="1:12" x14ac:dyDescent="0.3">
      <c r="A13851" t="s">
        <v>18</v>
      </c>
      <c r="B13851">
        <f>VLOOKUP(A13851, CrimeType!$A$1:$B$11, 2, FALSE)</f>
        <v>7</v>
      </c>
      <c r="C13851">
        <v>2017</v>
      </c>
      <c r="D13851">
        <v>6</v>
      </c>
      <c r="E13851">
        <v>3</v>
      </c>
      <c r="F13851">
        <v>1</v>
      </c>
      <c r="G13851">
        <v>0</v>
      </c>
      <c r="H13851" t="s">
        <v>63</v>
      </c>
      <c r="I13851" t="s">
        <v>20</v>
      </c>
      <c r="J13851">
        <f>VLOOKUP(I13851, Neighbourhood!$A$1:$B$26, 2, FALSE)</f>
        <v>23</v>
      </c>
      <c r="K13851">
        <v>490544.44</v>
      </c>
      <c r="L13851">
        <v>5459470.4900000002</v>
      </c>
    </row>
    <row r="13852" spans="1:12" x14ac:dyDescent="0.3">
      <c r="A13852" t="s">
        <v>18</v>
      </c>
      <c r="B13852">
        <f>VLOOKUP(A13852, CrimeType!$A$1:$B$11, 2, FALSE)</f>
        <v>7</v>
      </c>
      <c r="C13852">
        <v>2017</v>
      </c>
      <c r="D13852">
        <v>6</v>
      </c>
      <c r="E13852">
        <v>3</v>
      </c>
      <c r="F13852">
        <v>1</v>
      </c>
      <c r="G13852">
        <v>0</v>
      </c>
      <c r="H13852" t="s">
        <v>431</v>
      </c>
      <c r="I13852" t="s">
        <v>31</v>
      </c>
      <c r="J13852">
        <f>VLOOKUP(I13852, Neighbourhood!$A$1:$B$26, 2, FALSE)</f>
        <v>20</v>
      </c>
      <c r="K13852">
        <v>493100.92</v>
      </c>
      <c r="L13852">
        <v>5458223.4100000001</v>
      </c>
    </row>
    <row r="13853" spans="1:12" x14ac:dyDescent="0.3">
      <c r="A13853" t="s">
        <v>18</v>
      </c>
      <c r="B13853">
        <f>VLOOKUP(A13853, CrimeType!$A$1:$B$11, 2, FALSE)</f>
        <v>7</v>
      </c>
      <c r="C13853">
        <v>2017</v>
      </c>
      <c r="D13853">
        <v>6</v>
      </c>
      <c r="E13853">
        <v>3</v>
      </c>
      <c r="F13853">
        <v>2</v>
      </c>
      <c r="G13853">
        <v>0</v>
      </c>
      <c r="H13853" t="s">
        <v>4868</v>
      </c>
      <c r="I13853" t="s">
        <v>61</v>
      </c>
      <c r="J13853">
        <f>VLOOKUP(I13853, Neighbourhood!$A$1:$B$26, 2, FALSE)</f>
        <v>15</v>
      </c>
      <c r="K13853">
        <v>496215.19</v>
      </c>
      <c r="L13853">
        <v>5455212.6600000001</v>
      </c>
    </row>
    <row r="13854" spans="1:12" x14ac:dyDescent="0.3">
      <c r="A13854" t="s">
        <v>15</v>
      </c>
      <c r="B13854">
        <f>VLOOKUP(A13854, CrimeType!$A$1:$B$11, 2, FALSE)</f>
        <v>4</v>
      </c>
      <c r="C13854">
        <v>2017</v>
      </c>
      <c r="D13854">
        <v>6</v>
      </c>
      <c r="E13854">
        <v>3</v>
      </c>
      <c r="F13854">
        <v>2</v>
      </c>
      <c r="G13854">
        <v>0</v>
      </c>
      <c r="H13854" t="s">
        <v>607</v>
      </c>
      <c r="I13854" t="s">
        <v>61</v>
      </c>
      <c r="J13854">
        <f>VLOOKUP(I13854, Neighbourhood!$A$1:$B$26, 2, FALSE)</f>
        <v>15</v>
      </c>
      <c r="K13854">
        <v>496918.18</v>
      </c>
      <c r="L13854">
        <v>5453685.4199999999</v>
      </c>
    </row>
    <row r="13855" spans="1:12" x14ac:dyDescent="0.3">
      <c r="A13855" t="s">
        <v>15</v>
      </c>
      <c r="B13855">
        <f>VLOOKUP(A13855, CrimeType!$A$1:$B$11, 2, FALSE)</f>
        <v>4</v>
      </c>
      <c r="C13855">
        <v>2017</v>
      </c>
      <c r="D13855">
        <v>6</v>
      </c>
      <c r="E13855">
        <v>3</v>
      </c>
      <c r="F13855">
        <v>2</v>
      </c>
      <c r="G13855">
        <v>1</v>
      </c>
      <c r="H13855" t="s">
        <v>4869</v>
      </c>
      <c r="I13855" t="s">
        <v>61</v>
      </c>
      <c r="J13855">
        <f>VLOOKUP(I13855, Neighbourhood!$A$1:$B$26, 2, FALSE)</f>
        <v>15</v>
      </c>
      <c r="K13855">
        <v>496225.14</v>
      </c>
      <c r="L13855">
        <v>5455015.1699999999</v>
      </c>
    </row>
    <row r="13856" spans="1:12" x14ac:dyDescent="0.3">
      <c r="A13856" t="s">
        <v>40</v>
      </c>
      <c r="B13856">
        <f>VLOOKUP(A13856, CrimeType!$A$1:$B$11, 2, FALSE)</f>
        <v>9</v>
      </c>
      <c r="C13856">
        <v>2017</v>
      </c>
      <c r="D13856">
        <v>6</v>
      </c>
      <c r="E13856">
        <v>3</v>
      </c>
      <c r="F13856">
        <v>2</v>
      </c>
      <c r="G13856">
        <v>20</v>
      </c>
      <c r="H13856" t="s">
        <v>1959</v>
      </c>
      <c r="I13856" t="s">
        <v>26</v>
      </c>
      <c r="J13856">
        <f>VLOOKUP(I13856, Neighbourhood!$A$1:$B$26, 2, FALSE)</f>
        <v>2</v>
      </c>
      <c r="K13856">
        <v>492061.7</v>
      </c>
      <c r="L13856">
        <v>5458981.8399999999</v>
      </c>
    </row>
    <row r="13857" spans="1:12" x14ac:dyDescent="0.3">
      <c r="A13857" t="s">
        <v>18</v>
      </c>
      <c r="B13857">
        <f>VLOOKUP(A13857, CrimeType!$A$1:$B$11, 2, FALSE)</f>
        <v>7</v>
      </c>
      <c r="C13857">
        <v>2017</v>
      </c>
      <c r="D13857">
        <v>6</v>
      </c>
      <c r="E13857">
        <v>3</v>
      </c>
      <c r="F13857">
        <v>3</v>
      </c>
      <c r="G13857">
        <v>17</v>
      </c>
      <c r="H13857" t="s">
        <v>851</v>
      </c>
      <c r="I13857" t="s">
        <v>26</v>
      </c>
      <c r="J13857">
        <f>VLOOKUP(I13857, Neighbourhood!$A$1:$B$26, 2, FALSE)</f>
        <v>2</v>
      </c>
      <c r="K13857">
        <v>492565.83</v>
      </c>
      <c r="L13857">
        <v>5458632.4699999997</v>
      </c>
    </row>
    <row r="13858" spans="1:12" x14ac:dyDescent="0.3">
      <c r="A13858" t="s">
        <v>10</v>
      </c>
      <c r="B13858">
        <f>VLOOKUP(A13858, CrimeType!$A$1:$B$11, 2, FALSE)</f>
        <v>2</v>
      </c>
      <c r="C13858">
        <v>2017</v>
      </c>
      <c r="D13858">
        <v>6</v>
      </c>
      <c r="E13858">
        <v>3</v>
      </c>
      <c r="F13858">
        <v>3</v>
      </c>
      <c r="G13858">
        <v>23</v>
      </c>
      <c r="H13858" t="s">
        <v>4796</v>
      </c>
      <c r="I13858" t="s">
        <v>28</v>
      </c>
      <c r="J13858">
        <f>VLOOKUP(I13858, Neighbourhood!$A$1:$B$26, 2, FALSE)</f>
        <v>7</v>
      </c>
      <c r="K13858">
        <v>493445.13</v>
      </c>
      <c r="L13858">
        <v>5455200.7800000003</v>
      </c>
    </row>
    <row r="13859" spans="1:12" x14ac:dyDescent="0.3">
      <c r="A13859" t="s">
        <v>15</v>
      </c>
      <c r="B13859">
        <f>VLOOKUP(A13859, CrimeType!$A$1:$B$11, 2, FALSE)</f>
        <v>4</v>
      </c>
      <c r="C13859">
        <v>2017</v>
      </c>
      <c r="D13859">
        <v>6</v>
      </c>
      <c r="E13859">
        <v>3</v>
      </c>
      <c r="F13859">
        <v>3</v>
      </c>
      <c r="G13859">
        <v>30</v>
      </c>
      <c r="H13859" t="s">
        <v>4870</v>
      </c>
      <c r="I13859" t="s">
        <v>77</v>
      </c>
      <c r="J13859">
        <f>VLOOKUP(I13859, Neighbourhood!$A$1:$B$26, 2, FALSE)</f>
        <v>22</v>
      </c>
      <c r="K13859">
        <v>495674.99</v>
      </c>
      <c r="L13859">
        <v>5451546.4500000002</v>
      </c>
    </row>
    <row r="13860" spans="1:12" x14ac:dyDescent="0.3">
      <c r="A13860" t="s">
        <v>18</v>
      </c>
      <c r="B13860">
        <f>VLOOKUP(A13860, CrimeType!$A$1:$B$11, 2, FALSE)</f>
        <v>7</v>
      </c>
      <c r="C13860">
        <v>2017</v>
      </c>
      <c r="D13860">
        <v>6</v>
      </c>
      <c r="E13860">
        <v>3</v>
      </c>
      <c r="F13860">
        <v>3</v>
      </c>
      <c r="G13860">
        <v>57</v>
      </c>
      <c r="H13860" t="s">
        <v>3363</v>
      </c>
      <c r="I13860" t="s">
        <v>20</v>
      </c>
      <c r="J13860">
        <f>VLOOKUP(I13860, Neighbourhood!$A$1:$B$26, 2, FALSE)</f>
        <v>23</v>
      </c>
      <c r="K13860">
        <v>490689.39</v>
      </c>
      <c r="L13860">
        <v>5458863.1200000001</v>
      </c>
    </row>
    <row r="13861" spans="1:12" x14ac:dyDescent="0.3">
      <c r="A13861" t="s">
        <v>18</v>
      </c>
      <c r="B13861">
        <f>VLOOKUP(A13861, CrimeType!$A$1:$B$11, 2, FALSE)</f>
        <v>7</v>
      </c>
      <c r="C13861">
        <v>2017</v>
      </c>
      <c r="D13861">
        <v>6</v>
      </c>
      <c r="E13861">
        <v>3</v>
      </c>
      <c r="F13861">
        <v>4</v>
      </c>
      <c r="G13861">
        <v>0</v>
      </c>
      <c r="H13861" t="s">
        <v>816</v>
      </c>
      <c r="I13861" t="s">
        <v>89</v>
      </c>
      <c r="J13861">
        <f>VLOOKUP(I13861, Neighbourhood!$A$1:$B$26, 2, FALSE)</f>
        <v>17</v>
      </c>
      <c r="K13861">
        <v>490401.05</v>
      </c>
      <c r="L13861">
        <v>5454585.8300000001</v>
      </c>
    </row>
    <row r="13862" spans="1:12" x14ac:dyDescent="0.3">
      <c r="A13862" t="s">
        <v>24</v>
      </c>
      <c r="B13862">
        <f>VLOOKUP(A13862, CrimeType!$A$1:$B$11, 2, FALSE)</f>
        <v>1</v>
      </c>
      <c r="C13862">
        <v>2017</v>
      </c>
      <c r="D13862">
        <v>6</v>
      </c>
      <c r="E13862">
        <v>3</v>
      </c>
      <c r="F13862">
        <v>5</v>
      </c>
      <c r="G13862">
        <v>1</v>
      </c>
      <c r="H13862" t="s">
        <v>386</v>
      </c>
      <c r="I13862" t="s">
        <v>26</v>
      </c>
      <c r="J13862">
        <f>VLOOKUP(I13862, Neighbourhood!$A$1:$B$26, 2, FALSE)</f>
        <v>2</v>
      </c>
      <c r="K13862">
        <v>490945.07</v>
      </c>
      <c r="L13862">
        <v>5458552.6299999999</v>
      </c>
    </row>
    <row r="13863" spans="1:12" x14ac:dyDescent="0.3">
      <c r="A13863" t="s">
        <v>18</v>
      </c>
      <c r="B13863">
        <f>VLOOKUP(A13863, CrimeType!$A$1:$B$11, 2, FALSE)</f>
        <v>7</v>
      </c>
      <c r="C13863">
        <v>2017</v>
      </c>
      <c r="D13863">
        <v>6</v>
      </c>
      <c r="E13863">
        <v>3</v>
      </c>
      <c r="F13863">
        <v>5</v>
      </c>
      <c r="G13863">
        <v>45</v>
      </c>
      <c r="H13863" t="s">
        <v>331</v>
      </c>
      <c r="I13863" t="s">
        <v>20</v>
      </c>
      <c r="J13863">
        <f>VLOOKUP(I13863, Neighbourhood!$A$1:$B$26, 2, FALSE)</f>
        <v>23</v>
      </c>
      <c r="K13863">
        <v>490938.72</v>
      </c>
      <c r="L13863">
        <v>5458832.2199999997</v>
      </c>
    </row>
    <row r="13864" spans="1:12" x14ac:dyDescent="0.3">
      <c r="A13864" t="s">
        <v>10</v>
      </c>
      <c r="B13864">
        <f>VLOOKUP(A13864, CrimeType!$A$1:$B$11, 2, FALSE)</f>
        <v>2</v>
      </c>
      <c r="C13864">
        <v>2017</v>
      </c>
      <c r="D13864">
        <v>6</v>
      </c>
      <c r="E13864">
        <v>3</v>
      </c>
      <c r="F13864">
        <v>6</v>
      </c>
      <c r="G13864">
        <v>0</v>
      </c>
      <c r="H13864" t="s">
        <v>536</v>
      </c>
      <c r="I13864" t="s">
        <v>26</v>
      </c>
      <c r="J13864">
        <f>VLOOKUP(I13864, Neighbourhood!$A$1:$B$26, 2, FALSE)</f>
        <v>2</v>
      </c>
      <c r="K13864">
        <v>491474.62</v>
      </c>
      <c r="L13864">
        <v>5458499.9100000001</v>
      </c>
    </row>
    <row r="13865" spans="1:12" x14ac:dyDescent="0.3">
      <c r="A13865" t="s">
        <v>18</v>
      </c>
      <c r="B13865">
        <f>VLOOKUP(A13865, CrimeType!$A$1:$B$11, 2, FALSE)</f>
        <v>7</v>
      </c>
      <c r="C13865">
        <v>2017</v>
      </c>
      <c r="D13865">
        <v>6</v>
      </c>
      <c r="E13865">
        <v>3</v>
      </c>
      <c r="F13865">
        <v>7</v>
      </c>
      <c r="G13865">
        <v>0</v>
      </c>
      <c r="H13865" t="s">
        <v>4871</v>
      </c>
      <c r="I13865" t="s">
        <v>22</v>
      </c>
      <c r="J13865">
        <f>VLOOKUP(I13865, Neighbourhood!$A$1:$B$26, 2, FALSE)</f>
        <v>6</v>
      </c>
      <c r="K13865">
        <v>496795.99</v>
      </c>
      <c r="L13865">
        <v>5458797.2599999998</v>
      </c>
    </row>
    <row r="13866" spans="1:12" x14ac:dyDescent="0.3">
      <c r="A13866" t="s">
        <v>24</v>
      </c>
      <c r="B13866">
        <f>VLOOKUP(A13866, CrimeType!$A$1:$B$11, 2, FALSE)</f>
        <v>1</v>
      </c>
      <c r="C13866">
        <v>2017</v>
      </c>
      <c r="D13866">
        <v>6</v>
      </c>
      <c r="E13866">
        <v>3</v>
      </c>
      <c r="F13866">
        <v>9</v>
      </c>
      <c r="G13866">
        <v>0</v>
      </c>
      <c r="H13866" t="s">
        <v>4872</v>
      </c>
      <c r="I13866" t="s">
        <v>46</v>
      </c>
      <c r="J13866">
        <f>VLOOKUP(I13866, Neighbourhood!$A$1:$B$26, 2, FALSE)</f>
        <v>5</v>
      </c>
      <c r="K13866">
        <v>494389.46</v>
      </c>
      <c r="L13866">
        <v>5458504.7800000003</v>
      </c>
    </row>
    <row r="13867" spans="1:12" x14ac:dyDescent="0.3">
      <c r="A13867" t="s">
        <v>29</v>
      </c>
      <c r="B13867">
        <f>VLOOKUP(A13867, CrimeType!$A$1:$B$11, 2, FALSE)</f>
        <v>6</v>
      </c>
      <c r="C13867">
        <v>2017</v>
      </c>
      <c r="D13867">
        <v>6</v>
      </c>
      <c r="E13867">
        <v>3</v>
      </c>
      <c r="F13867">
        <v>9</v>
      </c>
      <c r="G13867">
        <v>6</v>
      </c>
      <c r="H13867" t="s">
        <v>188</v>
      </c>
      <c r="I13867" t="s">
        <v>65</v>
      </c>
      <c r="J13867">
        <f>VLOOKUP(I13867, Neighbourhood!$A$1:$B$26, 2, FALSE)</f>
        <v>12</v>
      </c>
      <c r="K13867">
        <v>491656.44</v>
      </c>
      <c r="L13867">
        <v>5456903.21</v>
      </c>
    </row>
    <row r="13868" spans="1:12" x14ac:dyDescent="0.3">
      <c r="A13868" t="s">
        <v>29</v>
      </c>
      <c r="B13868">
        <f>VLOOKUP(A13868, CrimeType!$A$1:$B$11, 2, FALSE)</f>
        <v>6</v>
      </c>
      <c r="C13868">
        <v>2017</v>
      </c>
      <c r="D13868">
        <v>6</v>
      </c>
      <c r="E13868">
        <v>3</v>
      </c>
      <c r="F13868">
        <v>9</v>
      </c>
      <c r="G13868">
        <v>49</v>
      </c>
      <c r="H13868" t="s">
        <v>141</v>
      </c>
      <c r="I13868" t="s">
        <v>61</v>
      </c>
      <c r="J13868">
        <f>VLOOKUP(I13868, Neighbourhood!$A$1:$B$26, 2, FALSE)</f>
        <v>15</v>
      </c>
      <c r="K13868">
        <v>497311.41</v>
      </c>
      <c r="L13868">
        <v>5456155.9400000004</v>
      </c>
    </row>
    <row r="13869" spans="1:12" x14ac:dyDescent="0.3">
      <c r="A13869" t="s">
        <v>18</v>
      </c>
      <c r="B13869">
        <f>VLOOKUP(A13869, CrimeType!$A$1:$B$11, 2, FALSE)</f>
        <v>7</v>
      </c>
      <c r="C13869">
        <v>2017</v>
      </c>
      <c r="D13869">
        <v>6</v>
      </c>
      <c r="E13869">
        <v>3</v>
      </c>
      <c r="F13869">
        <v>10</v>
      </c>
      <c r="G13869">
        <v>0</v>
      </c>
      <c r="H13869" t="s">
        <v>640</v>
      </c>
      <c r="I13869" t="s">
        <v>26</v>
      </c>
      <c r="J13869">
        <f>VLOOKUP(I13869, Neighbourhood!$A$1:$B$26, 2, FALSE)</f>
        <v>2</v>
      </c>
      <c r="K13869">
        <v>491440.46</v>
      </c>
      <c r="L13869">
        <v>5458329.8399999999</v>
      </c>
    </row>
    <row r="13870" spans="1:12" x14ac:dyDescent="0.3">
      <c r="A13870" t="s">
        <v>115</v>
      </c>
      <c r="B13870">
        <f>VLOOKUP(A13870, CrimeType!$A$1:$B$11, 2, FALSE)</f>
        <v>11</v>
      </c>
      <c r="C13870">
        <v>2017</v>
      </c>
      <c r="D13870">
        <v>6</v>
      </c>
      <c r="E13870">
        <v>3</v>
      </c>
      <c r="F13870">
        <v>10</v>
      </c>
      <c r="G13870">
        <v>0</v>
      </c>
      <c r="H13870" t="s">
        <v>1359</v>
      </c>
      <c r="I13870" t="s">
        <v>65</v>
      </c>
      <c r="J13870">
        <f>VLOOKUP(I13870, Neighbourhood!$A$1:$B$26, 2, FALSE)</f>
        <v>12</v>
      </c>
      <c r="K13870">
        <v>492767</v>
      </c>
      <c r="L13870">
        <v>5456682</v>
      </c>
    </row>
    <row r="13871" spans="1:12" x14ac:dyDescent="0.3">
      <c r="A13871" t="s">
        <v>29</v>
      </c>
      <c r="B13871">
        <f>VLOOKUP(A13871, CrimeType!$A$1:$B$11, 2, FALSE)</f>
        <v>6</v>
      </c>
      <c r="C13871">
        <v>2017</v>
      </c>
      <c r="D13871">
        <v>6</v>
      </c>
      <c r="E13871">
        <v>3</v>
      </c>
      <c r="F13871">
        <v>10</v>
      </c>
      <c r="G13871">
        <v>20</v>
      </c>
      <c r="H13871" t="s">
        <v>132</v>
      </c>
      <c r="I13871" t="s">
        <v>26</v>
      </c>
      <c r="J13871">
        <f>VLOOKUP(I13871, Neighbourhood!$A$1:$B$26, 2, FALSE)</f>
        <v>2</v>
      </c>
      <c r="K13871">
        <v>491521.69</v>
      </c>
      <c r="L13871">
        <v>5459519.9900000002</v>
      </c>
    </row>
    <row r="13872" spans="1:12" x14ac:dyDescent="0.3">
      <c r="A13872" t="s">
        <v>29</v>
      </c>
      <c r="B13872">
        <f>VLOOKUP(A13872, CrimeType!$A$1:$B$11, 2, FALSE)</f>
        <v>6</v>
      </c>
      <c r="C13872">
        <v>2017</v>
      </c>
      <c r="D13872">
        <v>6</v>
      </c>
      <c r="E13872">
        <v>3</v>
      </c>
      <c r="F13872">
        <v>10</v>
      </c>
      <c r="G13872">
        <v>23</v>
      </c>
      <c r="H13872" t="s">
        <v>898</v>
      </c>
      <c r="I13872" t="s">
        <v>12</v>
      </c>
      <c r="J13872">
        <f>VLOOKUP(I13872, Neighbourhood!$A$1:$B$26, 2, FALSE)</f>
        <v>1</v>
      </c>
      <c r="K13872">
        <v>488610.78</v>
      </c>
      <c r="L13872">
        <v>5453551.8200000003</v>
      </c>
    </row>
    <row r="13873" spans="1:12" x14ac:dyDescent="0.3">
      <c r="A13873" t="s">
        <v>10</v>
      </c>
      <c r="B13873">
        <f>VLOOKUP(A13873, CrimeType!$A$1:$B$11, 2, FALSE)</f>
        <v>2</v>
      </c>
      <c r="C13873">
        <v>2017</v>
      </c>
      <c r="D13873">
        <v>6</v>
      </c>
      <c r="E13873">
        <v>3</v>
      </c>
      <c r="F13873">
        <v>10</v>
      </c>
      <c r="G13873">
        <v>30</v>
      </c>
      <c r="H13873" t="s">
        <v>4873</v>
      </c>
      <c r="I13873" t="s">
        <v>65</v>
      </c>
      <c r="J13873">
        <f>VLOOKUP(I13873, Neighbourhood!$A$1:$B$26, 2, FALSE)</f>
        <v>12</v>
      </c>
      <c r="K13873">
        <v>492816.84</v>
      </c>
      <c r="L13873">
        <v>5457121.8600000003</v>
      </c>
    </row>
    <row r="13874" spans="1:12" x14ac:dyDescent="0.3">
      <c r="A13874" t="s">
        <v>18</v>
      </c>
      <c r="B13874">
        <f>VLOOKUP(A13874, CrimeType!$A$1:$B$11, 2, FALSE)</f>
        <v>7</v>
      </c>
      <c r="C13874">
        <v>2017</v>
      </c>
      <c r="D13874">
        <v>6</v>
      </c>
      <c r="E13874">
        <v>3</v>
      </c>
      <c r="F13874">
        <v>10</v>
      </c>
      <c r="G13874">
        <v>34</v>
      </c>
      <c r="H13874" t="s">
        <v>1636</v>
      </c>
      <c r="I13874" t="s">
        <v>26</v>
      </c>
      <c r="J13874">
        <f>VLOOKUP(I13874, Neighbourhood!$A$1:$B$26, 2, FALSE)</f>
        <v>2</v>
      </c>
      <c r="K13874">
        <v>492598.24</v>
      </c>
      <c r="L13874">
        <v>5458225.2599999998</v>
      </c>
    </row>
    <row r="13875" spans="1:12" x14ac:dyDescent="0.3">
      <c r="A13875" t="s">
        <v>29</v>
      </c>
      <c r="B13875">
        <f>VLOOKUP(A13875, CrimeType!$A$1:$B$11, 2, FALSE)</f>
        <v>6</v>
      </c>
      <c r="C13875">
        <v>2017</v>
      </c>
      <c r="D13875">
        <v>6</v>
      </c>
      <c r="E13875">
        <v>3</v>
      </c>
      <c r="F13875">
        <v>11</v>
      </c>
      <c r="G13875">
        <v>0</v>
      </c>
      <c r="H13875" t="s">
        <v>176</v>
      </c>
      <c r="I13875" t="s">
        <v>22</v>
      </c>
      <c r="J13875">
        <f>VLOOKUP(I13875, Neighbourhood!$A$1:$B$26, 2, FALSE)</f>
        <v>6</v>
      </c>
      <c r="K13875">
        <v>496188.74</v>
      </c>
      <c r="L13875">
        <v>5458718.0499999998</v>
      </c>
    </row>
    <row r="13876" spans="1:12" x14ac:dyDescent="0.3">
      <c r="A13876" t="s">
        <v>10</v>
      </c>
      <c r="B13876">
        <f>VLOOKUP(A13876, CrimeType!$A$1:$B$11, 2, FALSE)</f>
        <v>2</v>
      </c>
      <c r="C13876">
        <v>2017</v>
      </c>
      <c r="D13876">
        <v>6</v>
      </c>
      <c r="E13876">
        <v>3</v>
      </c>
      <c r="F13876">
        <v>11</v>
      </c>
      <c r="G13876">
        <v>0</v>
      </c>
      <c r="H13876" t="s">
        <v>4874</v>
      </c>
      <c r="I13876" t="s">
        <v>17</v>
      </c>
      <c r="J13876">
        <f>VLOOKUP(I13876, Neighbourhood!$A$1:$B$26, 2, FALSE)</f>
        <v>9</v>
      </c>
      <c r="K13876">
        <v>498155.32</v>
      </c>
      <c r="L13876">
        <v>5450796</v>
      </c>
    </row>
    <row r="13877" spans="1:12" x14ac:dyDescent="0.3">
      <c r="A13877" t="s">
        <v>18</v>
      </c>
      <c r="B13877">
        <f>VLOOKUP(A13877, CrimeType!$A$1:$B$11, 2, FALSE)</f>
        <v>7</v>
      </c>
      <c r="C13877">
        <v>2017</v>
      </c>
      <c r="D13877">
        <v>6</v>
      </c>
      <c r="E13877">
        <v>3</v>
      </c>
      <c r="F13877">
        <v>11</v>
      </c>
      <c r="G13877">
        <v>30</v>
      </c>
      <c r="H13877" t="s">
        <v>338</v>
      </c>
      <c r="I13877" t="s">
        <v>26</v>
      </c>
      <c r="J13877">
        <f>VLOOKUP(I13877, Neighbourhood!$A$1:$B$26, 2, FALSE)</f>
        <v>2</v>
      </c>
      <c r="K13877">
        <v>492569.99</v>
      </c>
      <c r="L13877">
        <v>5458508.4800000004</v>
      </c>
    </row>
    <row r="13878" spans="1:12" x14ac:dyDescent="0.3">
      <c r="A13878" t="s">
        <v>29</v>
      </c>
      <c r="B13878">
        <f>VLOOKUP(A13878, CrimeType!$A$1:$B$11, 2, FALSE)</f>
        <v>6</v>
      </c>
      <c r="C13878">
        <v>2017</v>
      </c>
      <c r="D13878">
        <v>6</v>
      </c>
      <c r="E13878">
        <v>3</v>
      </c>
      <c r="F13878">
        <v>11</v>
      </c>
      <c r="G13878">
        <v>32</v>
      </c>
      <c r="H13878" t="s">
        <v>121</v>
      </c>
      <c r="I13878" t="s">
        <v>26</v>
      </c>
      <c r="J13878">
        <f>VLOOKUP(I13878, Neighbourhood!$A$1:$B$26, 2, FALSE)</f>
        <v>2</v>
      </c>
      <c r="K13878">
        <v>491826.94</v>
      </c>
      <c r="L13878">
        <v>5459079.6900000004</v>
      </c>
    </row>
    <row r="13879" spans="1:12" x14ac:dyDescent="0.3">
      <c r="A13879" t="s">
        <v>29</v>
      </c>
      <c r="B13879">
        <f>VLOOKUP(A13879, CrimeType!$A$1:$B$11, 2, FALSE)</f>
        <v>6</v>
      </c>
      <c r="C13879">
        <v>2017</v>
      </c>
      <c r="D13879">
        <v>6</v>
      </c>
      <c r="E13879">
        <v>3</v>
      </c>
      <c r="F13879">
        <v>11</v>
      </c>
      <c r="G13879">
        <v>45</v>
      </c>
      <c r="H13879" t="s">
        <v>585</v>
      </c>
      <c r="I13879" t="s">
        <v>26</v>
      </c>
      <c r="J13879">
        <f>VLOOKUP(I13879, Neighbourhood!$A$1:$B$26, 2, FALSE)</f>
        <v>2</v>
      </c>
      <c r="K13879">
        <v>490903.07</v>
      </c>
      <c r="L13879">
        <v>5458649.5300000003</v>
      </c>
    </row>
    <row r="13880" spans="1:12" x14ac:dyDescent="0.3">
      <c r="A13880" t="s">
        <v>29</v>
      </c>
      <c r="B13880">
        <f>VLOOKUP(A13880, CrimeType!$A$1:$B$11, 2, FALSE)</f>
        <v>6</v>
      </c>
      <c r="C13880">
        <v>2017</v>
      </c>
      <c r="D13880">
        <v>6</v>
      </c>
      <c r="E13880">
        <v>3</v>
      </c>
      <c r="F13880">
        <v>11</v>
      </c>
      <c r="G13880">
        <v>51</v>
      </c>
      <c r="H13880" t="s">
        <v>467</v>
      </c>
      <c r="I13880" t="s">
        <v>20</v>
      </c>
      <c r="J13880">
        <f>VLOOKUP(I13880, Neighbourhood!$A$1:$B$26, 2, FALSE)</f>
        <v>23</v>
      </c>
      <c r="K13880">
        <v>490419.52</v>
      </c>
      <c r="L13880">
        <v>5458678.1900000004</v>
      </c>
    </row>
    <row r="13881" spans="1:12" x14ac:dyDescent="0.3">
      <c r="A13881" t="s">
        <v>10</v>
      </c>
      <c r="B13881">
        <f>VLOOKUP(A13881, CrimeType!$A$1:$B$11, 2, FALSE)</f>
        <v>2</v>
      </c>
      <c r="C13881">
        <v>2017</v>
      </c>
      <c r="D13881">
        <v>6</v>
      </c>
      <c r="E13881">
        <v>3</v>
      </c>
      <c r="F13881">
        <v>12</v>
      </c>
      <c r="G13881">
        <v>0</v>
      </c>
      <c r="H13881" t="s">
        <v>4875</v>
      </c>
      <c r="I13881" t="s">
        <v>28</v>
      </c>
      <c r="J13881">
        <f>VLOOKUP(I13881, Neighbourhood!$A$1:$B$26, 2, FALSE)</f>
        <v>7</v>
      </c>
      <c r="K13881">
        <v>493566.1</v>
      </c>
      <c r="L13881">
        <v>5453663.5099999998</v>
      </c>
    </row>
    <row r="13882" spans="1:12" x14ac:dyDescent="0.3">
      <c r="A13882" t="s">
        <v>119</v>
      </c>
      <c r="B13882">
        <f>VLOOKUP(A13882, CrimeType!$A$1:$B$11, 2, FALSE)</f>
        <v>8</v>
      </c>
      <c r="C13882">
        <v>2017</v>
      </c>
      <c r="D13882">
        <v>6</v>
      </c>
      <c r="E13882">
        <v>3</v>
      </c>
      <c r="F13882">
        <v>12</v>
      </c>
      <c r="G13882">
        <v>30</v>
      </c>
      <c r="H13882" t="s">
        <v>179</v>
      </c>
      <c r="I13882" t="s">
        <v>26</v>
      </c>
      <c r="J13882">
        <f>VLOOKUP(I13882, Neighbourhood!$A$1:$B$26, 2, FALSE)</f>
        <v>2</v>
      </c>
      <c r="K13882">
        <v>490823.35</v>
      </c>
      <c r="L13882">
        <v>5458428.5499999998</v>
      </c>
    </row>
    <row r="13883" spans="1:12" x14ac:dyDescent="0.3">
      <c r="A13883" t="s">
        <v>18</v>
      </c>
      <c r="B13883">
        <f>VLOOKUP(A13883, CrimeType!$A$1:$B$11, 2, FALSE)</f>
        <v>7</v>
      </c>
      <c r="C13883">
        <v>2017</v>
      </c>
      <c r="D13883">
        <v>6</v>
      </c>
      <c r="E13883">
        <v>3</v>
      </c>
      <c r="F13883">
        <v>13</v>
      </c>
      <c r="G13883">
        <v>0</v>
      </c>
      <c r="H13883" t="s">
        <v>2925</v>
      </c>
      <c r="I13883" t="s">
        <v>1071</v>
      </c>
      <c r="J13883">
        <f>VLOOKUP(I13883, Neighbourhood!$A$1:$B$26, 2, FALSE)</f>
        <v>19</v>
      </c>
      <c r="K13883">
        <v>491433.25</v>
      </c>
      <c r="L13883">
        <v>5460813.0999999996</v>
      </c>
    </row>
    <row r="13884" spans="1:12" x14ac:dyDescent="0.3">
      <c r="A13884" t="s">
        <v>15</v>
      </c>
      <c r="B13884">
        <f>VLOOKUP(A13884, CrimeType!$A$1:$B$11, 2, FALSE)</f>
        <v>4</v>
      </c>
      <c r="C13884">
        <v>2017</v>
      </c>
      <c r="D13884">
        <v>6</v>
      </c>
      <c r="E13884">
        <v>3</v>
      </c>
      <c r="F13884">
        <v>13</v>
      </c>
      <c r="G13884">
        <v>30</v>
      </c>
      <c r="H13884" t="s">
        <v>4613</v>
      </c>
      <c r="I13884" t="s">
        <v>77</v>
      </c>
      <c r="J13884">
        <f>VLOOKUP(I13884, Neighbourhood!$A$1:$B$26, 2, FALSE)</f>
        <v>22</v>
      </c>
      <c r="K13884">
        <v>495460.74</v>
      </c>
      <c r="L13884">
        <v>5450966.4100000001</v>
      </c>
    </row>
    <row r="13885" spans="1:12" x14ac:dyDescent="0.3">
      <c r="A13885" t="s">
        <v>15</v>
      </c>
      <c r="B13885">
        <f>VLOOKUP(A13885, CrimeType!$A$1:$B$11, 2, FALSE)</f>
        <v>4</v>
      </c>
      <c r="C13885">
        <v>2017</v>
      </c>
      <c r="D13885">
        <v>6</v>
      </c>
      <c r="E13885">
        <v>3</v>
      </c>
      <c r="F13885">
        <v>13</v>
      </c>
      <c r="G13885">
        <v>42</v>
      </c>
      <c r="H13885" t="s">
        <v>487</v>
      </c>
      <c r="I13885" t="s">
        <v>26</v>
      </c>
      <c r="J13885">
        <f>VLOOKUP(I13885, Neighbourhood!$A$1:$B$26, 2, FALSE)</f>
        <v>2</v>
      </c>
      <c r="K13885">
        <v>490952.01</v>
      </c>
      <c r="L13885">
        <v>5459324.8700000001</v>
      </c>
    </row>
    <row r="13886" spans="1:12" x14ac:dyDescent="0.3">
      <c r="A13886" t="s">
        <v>29</v>
      </c>
      <c r="B13886">
        <f>VLOOKUP(A13886, CrimeType!$A$1:$B$11, 2, FALSE)</f>
        <v>6</v>
      </c>
      <c r="C13886">
        <v>2017</v>
      </c>
      <c r="D13886">
        <v>6</v>
      </c>
      <c r="E13886">
        <v>3</v>
      </c>
      <c r="F13886">
        <v>14</v>
      </c>
      <c r="G13886">
        <v>0</v>
      </c>
      <c r="H13886" t="s">
        <v>122</v>
      </c>
      <c r="I13886" t="s">
        <v>55</v>
      </c>
      <c r="J13886">
        <f>VLOOKUP(I13886, Neighbourhood!$A$1:$B$26, 2, FALSE)</f>
        <v>14</v>
      </c>
      <c r="K13886">
        <v>491253.17</v>
      </c>
      <c r="L13886">
        <v>5453429.8600000003</v>
      </c>
    </row>
    <row r="13887" spans="1:12" x14ac:dyDescent="0.3">
      <c r="A13887" t="s">
        <v>18</v>
      </c>
      <c r="B13887">
        <f>VLOOKUP(A13887, CrimeType!$A$1:$B$11, 2, FALSE)</f>
        <v>7</v>
      </c>
      <c r="C13887">
        <v>2017</v>
      </c>
      <c r="D13887">
        <v>6</v>
      </c>
      <c r="E13887">
        <v>3</v>
      </c>
      <c r="F13887">
        <v>14</v>
      </c>
      <c r="G13887">
        <v>15</v>
      </c>
      <c r="H13887" t="s">
        <v>1422</v>
      </c>
      <c r="I13887" t="s">
        <v>14</v>
      </c>
      <c r="J13887">
        <f>VLOOKUP(I13887, Neighbourhood!$A$1:$B$26, 2, FALSE)</f>
        <v>4</v>
      </c>
      <c r="K13887">
        <v>489920.11</v>
      </c>
      <c r="L13887">
        <v>5456661.9900000002</v>
      </c>
    </row>
    <row r="13888" spans="1:12" x14ac:dyDescent="0.3">
      <c r="A13888" t="s">
        <v>29</v>
      </c>
      <c r="B13888">
        <f>VLOOKUP(A13888, CrimeType!$A$1:$B$11, 2, FALSE)</f>
        <v>6</v>
      </c>
      <c r="C13888">
        <v>2017</v>
      </c>
      <c r="D13888">
        <v>6</v>
      </c>
      <c r="E13888">
        <v>3</v>
      </c>
      <c r="F13888">
        <v>14</v>
      </c>
      <c r="G13888">
        <v>30</v>
      </c>
      <c r="H13888" t="s">
        <v>1232</v>
      </c>
      <c r="I13888" t="s">
        <v>26</v>
      </c>
      <c r="J13888">
        <f>VLOOKUP(I13888, Neighbourhood!$A$1:$B$26, 2, FALSE)</f>
        <v>2</v>
      </c>
      <c r="K13888">
        <v>491117.43</v>
      </c>
      <c r="L13888">
        <v>5458996.1500000004</v>
      </c>
    </row>
    <row r="13889" spans="1:12" x14ac:dyDescent="0.3">
      <c r="A13889" t="s">
        <v>119</v>
      </c>
      <c r="B13889">
        <f>VLOOKUP(A13889, CrimeType!$A$1:$B$11, 2, FALSE)</f>
        <v>8</v>
      </c>
      <c r="C13889">
        <v>2017</v>
      </c>
      <c r="D13889">
        <v>6</v>
      </c>
      <c r="E13889">
        <v>3</v>
      </c>
      <c r="F13889">
        <v>15</v>
      </c>
      <c r="G13889">
        <v>0</v>
      </c>
      <c r="H13889" t="s">
        <v>408</v>
      </c>
      <c r="I13889" t="s">
        <v>46</v>
      </c>
      <c r="J13889">
        <f>VLOOKUP(I13889, Neighbourhood!$A$1:$B$26, 2, FALSE)</f>
        <v>5</v>
      </c>
      <c r="K13889">
        <v>495319.2</v>
      </c>
      <c r="L13889">
        <v>5459127.4100000001</v>
      </c>
    </row>
    <row r="13890" spans="1:12" x14ac:dyDescent="0.3">
      <c r="A13890" t="s">
        <v>115</v>
      </c>
      <c r="B13890">
        <f>VLOOKUP(A13890, CrimeType!$A$1:$B$11, 2, FALSE)</f>
        <v>11</v>
      </c>
      <c r="C13890">
        <v>2017</v>
      </c>
      <c r="D13890">
        <v>6</v>
      </c>
      <c r="E13890">
        <v>3</v>
      </c>
      <c r="F13890">
        <v>15</v>
      </c>
      <c r="G13890">
        <v>5</v>
      </c>
      <c r="H13890" t="s">
        <v>4876</v>
      </c>
      <c r="I13890" t="s">
        <v>46</v>
      </c>
      <c r="J13890">
        <f>VLOOKUP(I13890, Neighbourhood!$A$1:$B$26, 2, FALSE)</f>
        <v>5</v>
      </c>
      <c r="K13890">
        <v>495637</v>
      </c>
      <c r="L13890">
        <v>5457319</v>
      </c>
    </row>
    <row r="13891" spans="1:12" x14ac:dyDescent="0.3">
      <c r="A13891" t="s">
        <v>29</v>
      </c>
      <c r="B13891">
        <f>VLOOKUP(A13891, CrimeType!$A$1:$B$11, 2, FALSE)</f>
        <v>6</v>
      </c>
      <c r="C13891">
        <v>2017</v>
      </c>
      <c r="D13891">
        <v>6</v>
      </c>
      <c r="E13891">
        <v>3</v>
      </c>
      <c r="F13891">
        <v>15</v>
      </c>
      <c r="G13891">
        <v>35</v>
      </c>
      <c r="H13891" t="s">
        <v>125</v>
      </c>
      <c r="I13891" t="s">
        <v>26</v>
      </c>
      <c r="J13891">
        <f>VLOOKUP(I13891, Neighbourhood!$A$1:$B$26, 2, FALSE)</f>
        <v>2</v>
      </c>
      <c r="K13891">
        <v>491409.22</v>
      </c>
      <c r="L13891">
        <v>5458870.3799999999</v>
      </c>
    </row>
    <row r="13892" spans="1:12" x14ac:dyDescent="0.3">
      <c r="A13892" t="s">
        <v>29</v>
      </c>
      <c r="B13892">
        <f>VLOOKUP(A13892, CrimeType!$A$1:$B$11, 2, FALSE)</f>
        <v>6</v>
      </c>
      <c r="C13892">
        <v>2017</v>
      </c>
      <c r="D13892">
        <v>6</v>
      </c>
      <c r="E13892">
        <v>3</v>
      </c>
      <c r="F13892">
        <v>15</v>
      </c>
      <c r="G13892">
        <v>54</v>
      </c>
      <c r="H13892" t="s">
        <v>423</v>
      </c>
      <c r="I13892" t="s">
        <v>46</v>
      </c>
      <c r="J13892">
        <f>VLOOKUP(I13892, Neighbourhood!$A$1:$B$26, 2, FALSE)</f>
        <v>5</v>
      </c>
      <c r="K13892">
        <v>494939.29</v>
      </c>
      <c r="L13892">
        <v>5457604.3799999999</v>
      </c>
    </row>
    <row r="13893" spans="1:12" x14ac:dyDescent="0.3">
      <c r="A13893" t="s">
        <v>29</v>
      </c>
      <c r="B13893">
        <f>VLOOKUP(A13893, CrimeType!$A$1:$B$11, 2, FALSE)</f>
        <v>6</v>
      </c>
      <c r="C13893">
        <v>2017</v>
      </c>
      <c r="D13893">
        <v>6</v>
      </c>
      <c r="E13893">
        <v>3</v>
      </c>
      <c r="F13893">
        <v>16</v>
      </c>
      <c r="G13893">
        <v>0</v>
      </c>
      <c r="H13893" t="s">
        <v>1232</v>
      </c>
      <c r="I13893" t="s">
        <v>26</v>
      </c>
      <c r="J13893">
        <f>VLOOKUP(I13893, Neighbourhood!$A$1:$B$26, 2, FALSE)</f>
        <v>2</v>
      </c>
      <c r="K13893">
        <v>491135.84</v>
      </c>
      <c r="L13893">
        <v>5459014.2000000002</v>
      </c>
    </row>
    <row r="13894" spans="1:12" x14ac:dyDescent="0.3">
      <c r="A13894" t="s">
        <v>29</v>
      </c>
      <c r="B13894">
        <f>VLOOKUP(A13894, CrimeType!$A$1:$B$11, 2, FALSE)</f>
        <v>6</v>
      </c>
      <c r="C13894">
        <v>2017</v>
      </c>
      <c r="D13894">
        <v>6</v>
      </c>
      <c r="E13894">
        <v>3</v>
      </c>
      <c r="F13894">
        <v>16</v>
      </c>
      <c r="G13894">
        <v>0</v>
      </c>
      <c r="H13894" t="s">
        <v>183</v>
      </c>
      <c r="I13894" t="s">
        <v>26</v>
      </c>
      <c r="J13894">
        <f>VLOOKUP(I13894, Neighbourhood!$A$1:$B$26, 2, FALSE)</f>
        <v>2</v>
      </c>
      <c r="K13894">
        <v>491275.75</v>
      </c>
      <c r="L13894">
        <v>5458745.3399999999</v>
      </c>
    </row>
    <row r="13895" spans="1:12" x14ac:dyDescent="0.3">
      <c r="A13895" t="s">
        <v>119</v>
      </c>
      <c r="B13895">
        <f>VLOOKUP(A13895, CrimeType!$A$1:$B$11, 2, FALSE)</f>
        <v>8</v>
      </c>
      <c r="C13895">
        <v>2017</v>
      </c>
      <c r="D13895">
        <v>6</v>
      </c>
      <c r="E13895">
        <v>3</v>
      </c>
      <c r="F13895">
        <v>16</v>
      </c>
      <c r="G13895">
        <v>15</v>
      </c>
      <c r="H13895" t="s">
        <v>220</v>
      </c>
      <c r="I13895" t="s">
        <v>14</v>
      </c>
      <c r="J13895">
        <f>VLOOKUP(I13895, Neighbourhood!$A$1:$B$26, 2, FALSE)</f>
        <v>4</v>
      </c>
      <c r="K13895">
        <v>490173.44</v>
      </c>
      <c r="L13895">
        <v>5457688.6200000001</v>
      </c>
    </row>
    <row r="13896" spans="1:12" x14ac:dyDescent="0.3">
      <c r="A13896" t="s">
        <v>29</v>
      </c>
      <c r="B13896">
        <f>VLOOKUP(A13896, CrimeType!$A$1:$B$11, 2, FALSE)</f>
        <v>6</v>
      </c>
      <c r="C13896">
        <v>2017</v>
      </c>
      <c r="D13896">
        <v>6</v>
      </c>
      <c r="E13896">
        <v>3</v>
      </c>
      <c r="F13896">
        <v>16</v>
      </c>
      <c r="G13896">
        <v>23</v>
      </c>
      <c r="H13896" t="s">
        <v>134</v>
      </c>
      <c r="I13896" t="s">
        <v>85</v>
      </c>
      <c r="J13896">
        <f>VLOOKUP(I13896, Neighbourhood!$A$1:$B$26, 2, FALSE)</f>
        <v>21</v>
      </c>
      <c r="K13896">
        <v>492774.66</v>
      </c>
      <c r="L13896">
        <v>5450882.6100000003</v>
      </c>
    </row>
    <row r="13897" spans="1:12" x14ac:dyDescent="0.3">
      <c r="A13897" t="s">
        <v>119</v>
      </c>
      <c r="B13897">
        <f>VLOOKUP(A13897, CrimeType!$A$1:$B$11, 2, FALSE)</f>
        <v>8</v>
      </c>
      <c r="C13897">
        <v>2017</v>
      </c>
      <c r="D13897">
        <v>6</v>
      </c>
      <c r="E13897">
        <v>3</v>
      </c>
      <c r="F13897">
        <v>16</v>
      </c>
      <c r="G13897">
        <v>30</v>
      </c>
      <c r="H13897" t="s">
        <v>220</v>
      </c>
      <c r="I13897" t="s">
        <v>14</v>
      </c>
      <c r="J13897">
        <f>VLOOKUP(I13897, Neighbourhood!$A$1:$B$26, 2, FALSE)</f>
        <v>4</v>
      </c>
      <c r="K13897">
        <v>490173.44</v>
      </c>
      <c r="L13897">
        <v>5457688.6200000001</v>
      </c>
    </row>
    <row r="13898" spans="1:12" x14ac:dyDescent="0.3">
      <c r="A13898" t="s">
        <v>15</v>
      </c>
      <c r="B13898">
        <f>VLOOKUP(A13898, CrimeType!$A$1:$B$11, 2, FALSE)</f>
        <v>4</v>
      </c>
      <c r="C13898">
        <v>2017</v>
      </c>
      <c r="D13898">
        <v>6</v>
      </c>
      <c r="E13898">
        <v>3</v>
      </c>
      <c r="F13898">
        <v>16</v>
      </c>
      <c r="G13898">
        <v>32</v>
      </c>
      <c r="H13898" t="s">
        <v>4877</v>
      </c>
      <c r="I13898" t="s">
        <v>61</v>
      </c>
      <c r="J13898">
        <f>VLOOKUP(I13898, Neighbourhood!$A$1:$B$26, 2, FALSE)</f>
        <v>15</v>
      </c>
      <c r="K13898">
        <v>496321.84</v>
      </c>
      <c r="L13898">
        <v>5453670.0300000003</v>
      </c>
    </row>
    <row r="13899" spans="1:12" x14ac:dyDescent="0.3">
      <c r="A13899" t="s">
        <v>18</v>
      </c>
      <c r="B13899">
        <f>VLOOKUP(A13899, CrimeType!$A$1:$B$11, 2, FALSE)</f>
        <v>7</v>
      </c>
      <c r="C13899">
        <v>2017</v>
      </c>
      <c r="D13899">
        <v>6</v>
      </c>
      <c r="E13899">
        <v>3</v>
      </c>
      <c r="F13899">
        <v>16</v>
      </c>
      <c r="G13899">
        <v>40</v>
      </c>
      <c r="H13899" t="s">
        <v>388</v>
      </c>
      <c r="I13899" t="s">
        <v>26</v>
      </c>
      <c r="J13899">
        <f>VLOOKUP(I13899, Neighbourhood!$A$1:$B$26, 2, FALSE)</f>
        <v>2</v>
      </c>
      <c r="K13899">
        <v>491792.73</v>
      </c>
      <c r="L13899">
        <v>5459252.2000000002</v>
      </c>
    </row>
    <row r="13900" spans="1:12" x14ac:dyDescent="0.3">
      <c r="A13900" t="s">
        <v>15</v>
      </c>
      <c r="B13900">
        <f>VLOOKUP(A13900, CrimeType!$A$1:$B$11, 2, FALSE)</f>
        <v>4</v>
      </c>
      <c r="C13900">
        <v>2017</v>
      </c>
      <c r="D13900">
        <v>6</v>
      </c>
      <c r="E13900">
        <v>3</v>
      </c>
      <c r="F13900">
        <v>17</v>
      </c>
      <c r="G13900">
        <v>6</v>
      </c>
      <c r="H13900" t="s">
        <v>113</v>
      </c>
      <c r="I13900" t="s">
        <v>113</v>
      </c>
      <c r="J13900">
        <f>VLOOKUP(I13900, Neighbourhood!$A$1:$B$26, 2, FALSE)</f>
        <v>26</v>
      </c>
      <c r="K13900">
        <v>492765.94</v>
      </c>
      <c r="L13900">
        <v>5458793.2999999998</v>
      </c>
    </row>
    <row r="13901" spans="1:12" x14ac:dyDescent="0.3">
      <c r="A13901" t="s">
        <v>29</v>
      </c>
      <c r="B13901">
        <f>VLOOKUP(A13901, CrimeType!$A$1:$B$11, 2, FALSE)</f>
        <v>6</v>
      </c>
      <c r="C13901">
        <v>2017</v>
      </c>
      <c r="D13901">
        <v>6</v>
      </c>
      <c r="E13901">
        <v>3</v>
      </c>
      <c r="F13901">
        <v>17</v>
      </c>
      <c r="G13901">
        <v>16</v>
      </c>
      <c r="H13901" t="s">
        <v>1414</v>
      </c>
      <c r="I13901" t="s">
        <v>26</v>
      </c>
      <c r="J13901">
        <f>VLOOKUP(I13901, Neighbourhood!$A$1:$B$26, 2, FALSE)</f>
        <v>2</v>
      </c>
      <c r="K13901">
        <v>491443.9</v>
      </c>
      <c r="L13901">
        <v>5458591.5099999998</v>
      </c>
    </row>
    <row r="13902" spans="1:12" x14ac:dyDescent="0.3">
      <c r="A13902" t="s">
        <v>18</v>
      </c>
      <c r="B13902">
        <f>VLOOKUP(A13902, CrimeType!$A$1:$B$11, 2, FALSE)</f>
        <v>7</v>
      </c>
      <c r="C13902">
        <v>2017</v>
      </c>
      <c r="D13902">
        <v>6</v>
      </c>
      <c r="E13902">
        <v>3</v>
      </c>
      <c r="F13902">
        <v>17</v>
      </c>
      <c r="G13902">
        <v>30</v>
      </c>
      <c r="H13902" t="s">
        <v>323</v>
      </c>
      <c r="I13902" t="s">
        <v>26</v>
      </c>
      <c r="J13902">
        <f>VLOOKUP(I13902, Neighbourhood!$A$1:$B$26, 2, FALSE)</f>
        <v>2</v>
      </c>
      <c r="K13902">
        <v>492324.56</v>
      </c>
      <c r="L13902">
        <v>5458890.8799999999</v>
      </c>
    </row>
    <row r="13903" spans="1:12" x14ac:dyDescent="0.3">
      <c r="A13903" t="s">
        <v>29</v>
      </c>
      <c r="B13903">
        <f>VLOOKUP(A13903, CrimeType!$A$1:$B$11, 2, FALSE)</f>
        <v>6</v>
      </c>
      <c r="C13903">
        <v>2017</v>
      </c>
      <c r="D13903">
        <v>6</v>
      </c>
      <c r="E13903">
        <v>3</v>
      </c>
      <c r="F13903">
        <v>17</v>
      </c>
      <c r="G13903">
        <v>35</v>
      </c>
      <c r="H13903" t="s">
        <v>228</v>
      </c>
      <c r="I13903" t="s">
        <v>28</v>
      </c>
      <c r="J13903">
        <f>VLOOKUP(I13903, Neighbourhood!$A$1:$B$26, 2, FALSE)</f>
        <v>7</v>
      </c>
      <c r="K13903">
        <v>493433.79</v>
      </c>
      <c r="L13903">
        <v>5454635.2300000004</v>
      </c>
    </row>
    <row r="13904" spans="1:12" x14ac:dyDescent="0.3">
      <c r="A13904" t="s">
        <v>29</v>
      </c>
      <c r="B13904">
        <f>VLOOKUP(A13904, CrimeType!$A$1:$B$11, 2, FALSE)</f>
        <v>6</v>
      </c>
      <c r="C13904">
        <v>2017</v>
      </c>
      <c r="D13904">
        <v>6</v>
      </c>
      <c r="E13904">
        <v>3</v>
      </c>
      <c r="F13904">
        <v>17</v>
      </c>
      <c r="G13904">
        <v>50</v>
      </c>
      <c r="H13904" t="s">
        <v>215</v>
      </c>
      <c r="I13904" t="s">
        <v>61</v>
      </c>
      <c r="J13904">
        <f>VLOOKUP(I13904, Neighbourhood!$A$1:$B$26, 2, FALSE)</f>
        <v>15</v>
      </c>
      <c r="K13904">
        <v>497676.53</v>
      </c>
      <c r="L13904">
        <v>5456177.0099999998</v>
      </c>
    </row>
    <row r="13905" spans="1:12" x14ac:dyDescent="0.3">
      <c r="A13905" t="s">
        <v>15</v>
      </c>
      <c r="B13905">
        <f>VLOOKUP(A13905, CrimeType!$A$1:$B$11, 2, FALSE)</f>
        <v>4</v>
      </c>
      <c r="C13905">
        <v>2017</v>
      </c>
      <c r="D13905">
        <v>6</v>
      </c>
      <c r="E13905">
        <v>3</v>
      </c>
      <c r="F13905">
        <v>17</v>
      </c>
      <c r="G13905">
        <v>53</v>
      </c>
      <c r="H13905" t="s">
        <v>4878</v>
      </c>
      <c r="I13905" t="s">
        <v>85</v>
      </c>
      <c r="J13905">
        <f>VLOOKUP(I13905, Neighbourhood!$A$1:$B$26, 2, FALSE)</f>
        <v>21</v>
      </c>
      <c r="K13905">
        <v>493981.85</v>
      </c>
      <c r="L13905">
        <v>5452923.71</v>
      </c>
    </row>
    <row r="13906" spans="1:12" x14ac:dyDescent="0.3">
      <c r="A13906" t="s">
        <v>18</v>
      </c>
      <c r="B13906">
        <f>VLOOKUP(A13906, CrimeType!$A$1:$B$11, 2, FALSE)</f>
        <v>7</v>
      </c>
      <c r="C13906">
        <v>2017</v>
      </c>
      <c r="D13906">
        <v>6</v>
      </c>
      <c r="E13906">
        <v>3</v>
      </c>
      <c r="F13906">
        <v>18</v>
      </c>
      <c r="G13906">
        <v>0</v>
      </c>
      <c r="H13906" t="s">
        <v>1070</v>
      </c>
      <c r="I13906" t="s">
        <v>1071</v>
      </c>
      <c r="J13906">
        <f>VLOOKUP(I13906, Neighbourhood!$A$1:$B$26, 2, FALSE)</f>
        <v>19</v>
      </c>
      <c r="K13906">
        <v>491317.33</v>
      </c>
      <c r="L13906">
        <v>5460639.1900000004</v>
      </c>
    </row>
    <row r="13907" spans="1:12" x14ac:dyDescent="0.3">
      <c r="A13907" t="s">
        <v>15</v>
      </c>
      <c r="B13907">
        <f>VLOOKUP(A13907, CrimeType!$A$1:$B$11, 2, FALSE)</f>
        <v>4</v>
      </c>
      <c r="C13907">
        <v>2017</v>
      </c>
      <c r="D13907">
        <v>6</v>
      </c>
      <c r="E13907">
        <v>3</v>
      </c>
      <c r="F13907">
        <v>19</v>
      </c>
      <c r="G13907">
        <v>0</v>
      </c>
      <c r="H13907" t="s">
        <v>233</v>
      </c>
      <c r="I13907" t="s">
        <v>26</v>
      </c>
      <c r="J13907">
        <f>VLOOKUP(I13907, Neighbourhood!$A$1:$B$26, 2, FALSE)</f>
        <v>2</v>
      </c>
      <c r="K13907">
        <v>491044.98</v>
      </c>
      <c r="L13907">
        <v>5458358.9800000004</v>
      </c>
    </row>
    <row r="13908" spans="1:12" x14ac:dyDescent="0.3">
      <c r="A13908" t="s">
        <v>10</v>
      </c>
      <c r="B13908">
        <f>VLOOKUP(A13908, CrimeType!$A$1:$B$11, 2, FALSE)</f>
        <v>2</v>
      </c>
      <c r="C13908">
        <v>2017</v>
      </c>
      <c r="D13908">
        <v>6</v>
      </c>
      <c r="E13908">
        <v>3</v>
      </c>
      <c r="F13908">
        <v>19</v>
      </c>
      <c r="G13908">
        <v>0</v>
      </c>
      <c r="H13908" t="s">
        <v>2639</v>
      </c>
      <c r="I13908" t="s">
        <v>22</v>
      </c>
      <c r="J13908">
        <f>VLOOKUP(I13908, Neighbourhood!$A$1:$B$26, 2, FALSE)</f>
        <v>6</v>
      </c>
      <c r="K13908">
        <v>496044.96</v>
      </c>
      <c r="L13908">
        <v>5459829.0199999996</v>
      </c>
    </row>
    <row r="13909" spans="1:12" x14ac:dyDescent="0.3">
      <c r="A13909" t="s">
        <v>24</v>
      </c>
      <c r="B13909">
        <f>VLOOKUP(A13909, CrimeType!$A$1:$B$11, 2, FALSE)</f>
        <v>1</v>
      </c>
      <c r="C13909">
        <v>2017</v>
      </c>
      <c r="D13909">
        <v>6</v>
      </c>
      <c r="E13909">
        <v>3</v>
      </c>
      <c r="F13909">
        <v>19</v>
      </c>
      <c r="G13909">
        <v>0</v>
      </c>
      <c r="H13909" t="s">
        <v>4879</v>
      </c>
      <c r="I13909" t="s">
        <v>316</v>
      </c>
      <c r="J13909">
        <f>VLOOKUP(I13909, Neighbourhood!$A$1:$B$26, 2, FALSE)</f>
        <v>18</v>
      </c>
      <c r="K13909">
        <v>491571.12</v>
      </c>
      <c r="L13909">
        <v>5454792.6600000001</v>
      </c>
    </row>
    <row r="13910" spans="1:12" x14ac:dyDescent="0.3">
      <c r="A13910" t="s">
        <v>18</v>
      </c>
      <c r="B13910">
        <f>VLOOKUP(A13910, CrimeType!$A$1:$B$11, 2, FALSE)</f>
        <v>7</v>
      </c>
      <c r="C13910">
        <v>2017</v>
      </c>
      <c r="D13910">
        <v>6</v>
      </c>
      <c r="E13910">
        <v>3</v>
      </c>
      <c r="F13910">
        <v>19</v>
      </c>
      <c r="G13910">
        <v>0</v>
      </c>
      <c r="H13910" t="s">
        <v>2621</v>
      </c>
      <c r="I13910" t="s">
        <v>65</v>
      </c>
      <c r="J13910">
        <f>VLOOKUP(I13910, Neighbourhood!$A$1:$B$26, 2, FALSE)</f>
        <v>12</v>
      </c>
      <c r="K13910">
        <v>492651.7</v>
      </c>
      <c r="L13910">
        <v>5456587.8099999996</v>
      </c>
    </row>
    <row r="13911" spans="1:12" x14ac:dyDescent="0.3">
      <c r="A13911" t="s">
        <v>29</v>
      </c>
      <c r="B13911">
        <f>VLOOKUP(A13911, CrimeType!$A$1:$B$11, 2, FALSE)</f>
        <v>6</v>
      </c>
      <c r="C13911">
        <v>2017</v>
      </c>
      <c r="D13911">
        <v>6</v>
      </c>
      <c r="E13911">
        <v>3</v>
      </c>
      <c r="F13911">
        <v>19</v>
      </c>
      <c r="G13911">
        <v>4</v>
      </c>
      <c r="H13911" t="s">
        <v>423</v>
      </c>
      <c r="I13911" t="s">
        <v>46</v>
      </c>
      <c r="J13911">
        <f>VLOOKUP(I13911, Neighbourhood!$A$1:$B$26, 2, FALSE)</f>
        <v>5</v>
      </c>
      <c r="K13911">
        <v>494939.29</v>
      </c>
      <c r="L13911">
        <v>5457604.3799999999</v>
      </c>
    </row>
    <row r="13912" spans="1:12" x14ac:dyDescent="0.3">
      <c r="A13912" t="s">
        <v>29</v>
      </c>
      <c r="B13912">
        <f>VLOOKUP(A13912, CrimeType!$A$1:$B$11, 2, FALSE)</f>
        <v>6</v>
      </c>
      <c r="C13912">
        <v>2017</v>
      </c>
      <c r="D13912">
        <v>6</v>
      </c>
      <c r="E13912">
        <v>3</v>
      </c>
      <c r="F13912">
        <v>19</v>
      </c>
      <c r="G13912">
        <v>7</v>
      </c>
      <c r="H13912" t="s">
        <v>59</v>
      </c>
      <c r="I13912" t="s">
        <v>26</v>
      </c>
      <c r="J13912">
        <f>VLOOKUP(I13912, Neighbourhood!$A$1:$B$26, 2, FALSE)</f>
        <v>2</v>
      </c>
      <c r="K13912">
        <v>492213.73</v>
      </c>
      <c r="L13912">
        <v>5458862.1500000004</v>
      </c>
    </row>
    <row r="13913" spans="1:12" x14ac:dyDescent="0.3">
      <c r="A13913" t="s">
        <v>119</v>
      </c>
      <c r="B13913">
        <f>VLOOKUP(A13913, CrimeType!$A$1:$B$11, 2, FALSE)</f>
        <v>8</v>
      </c>
      <c r="C13913">
        <v>2017</v>
      </c>
      <c r="D13913">
        <v>6</v>
      </c>
      <c r="E13913">
        <v>3</v>
      </c>
      <c r="F13913">
        <v>19</v>
      </c>
      <c r="G13913">
        <v>30</v>
      </c>
      <c r="H13913" t="s">
        <v>447</v>
      </c>
      <c r="I13913" t="s">
        <v>31</v>
      </c>
      <c r="J13913">
        <f>VLOOKUP(I13913, Neighbourhood!$A$1:$B$26, 2, FALSE)</f>
        <v>20</v>
      </c>
      <c r="K13913">
        <v>492746.65</v>
      </c>
      <c r="L13913">
        <v>5458220.9800000004</v>
      </c>
    </row>
    <row r="13914" spans="1:12" x14ac:dyDescent="0.3">
      <c r="A13914" t="s">
        <v>18</v>
      </c>
      <c r="B13914">
        <f>VLOOKUP(A13914, CrimeType!$A$1:$B$11, 2, FALSE)</f>
        <v>7</v>
      </c>
      <c r="C13914">
        <v>2017</v>
      </c>
      <c r="D13914">
        <v>6</v>
      </c>
      <c r="E13914">
        <v>3</v>
      </c>
      <c r="F13914">
        <v>20</v>
      </c>
      <c r="G13914">
        <v>0</v>
      </c>
      <c r="H13914" t="s">
        <v>4498</v>
      </c>
      <c r="I13914" t="s">
        <v>65</v>
      </c>
      <c r="J13914">
        <f>VLOOKUP(I13914, Neighbourhood!$A$1:$B$26, 2, FALSE)</f>
        <v>12</v>
      </c>
      <c r="K13914">
        <v>494442.23999999999</v>
      </c>
      <c r="L13914">
        <v>5456065.6399999997</v>
      </c>
    </row>
    <row r="13915" spans="1:12" x14ac:dyDescent="0.3">
      <c r="A13915" t="s">
        <v>29</v>
      </c>
      <c r="B13915">
        <f>VLOOKUP(A13915, CrimeType!$A$1:$B$11, 2, FALSE)</f>
        <v>6</v>
      </c>
      <c r="C13915">
        <v>2017</v>
      </c>
      <c r="D13915">
        <v>6</v>
      </c>
      <c r="E13915">
        <v>3</v>
      </c>
      <c r="F13915">
        <v>20</v>
      </c>
      <c r="G13915">
        <v>2</v>
      </c>
      <c r="H13915" t="s">
        <v>2093</v>
      </c>
      <c r="I13915" t="s">
        <v>68</v>
      </c>
      <c r="J13915">
        <f>VLOOKUP(I13915, Neighbourhood!$A$1:$B$26, 2, FALSE)</f>
        <v>10</v>
      </c>
      <c r="K13915">
        <v>487450.57</v>
      </c>
      <c r="L13915">
        <v>5456830.3200000003</v>
      </c>
    </row>
    <row r="13916" spans="1:12" x14ac:dyDescent="0.3">
      <c r="A13916" t="s">
        <v>18</v>
      </c>
      <c r="B13916">
        <f>VLOOKUP(A13916, CrimeType!$A$1:$B$11, 2, FALSE)</f>
        <v>7</v>
      </c>
      <c r="C13916">
        <v>2017</v>
      </c>
      <c r="D13916">
        <v>6</v>
      </c>
      <c r="E13916">
        <v>3</v>
      </c>
      <c r="F13916">
        <v>20</v>
      </c>
      <c r="G13916">
        <v>41</v>
      </c>
      <c r="H13916" t="s">
        <v>1641</v>
      </c>
      <c r="I13916" t="s">
        <v>26</v>
      </c>
      <c r="J13916">
        <f>VLOOKUP(I13916, Neighbourhood!$A$1:$B$26, 2, FALSE)</f>
        <v>2</v>
      </c>
      <c r="K13916">
        <v>492276.91</v>
      </c>
      <c r="L13916">
        <v>5458683.6699999999</v>
      </c>
    </row>
    <row r="13917" spans="1:12" x14ac:dyDescent="0.3">
      <c r="A13917" t="s">
        <v>15</v>
      </c>
      <c r="B13917">
        <f>VLOOKUP(A13917, CrimeType!$A$1:$B$11, 2, FALSE)</f>
        <v>4</v>
      </c>
      <c r="C13917">
        <v>2017</v>
      </c>
      <c r="D13917">
        <v>6</v>
      </c>
      <c r="E13917">
        <v>3</v>
      </c>
      <c r="F13917">
        <v>21</v>
      </c>
      <c r="G13917">
        <v>0</v>
      </c>
      <c r="H13917" t="s">
        <v>4880</v>
      </c>
      <c r="I13917" t="s">
        <v>53</v>
      </c>
      <c r="J13917">
        <f>VLOOKUP(I13917, Neighbourhood!$A$1:$B$26, 2, FALSE)</f>
        <v>16</v>
      </c>
      <c r="K13917">
        <v>492428.7</v>
      </c>
      <c r="L13917">
        <v>5455126.1399999997</v>
      </c>
    </row>
    <row r="13918" spans="1:12" x14ac:dyDescent="0.3">
      <c r="A13918" t="s">
        <v>15</v>
      </c>
      <c r="B13918">
        <f>VLOOKUP(A13918, CrimeType!$A$1:$B$11, 2, FALSE)</f>
        <v>4</v>
      </c>
      <c r="C13918">
        <v>2017</v>
      </c>
      <c r="D13918">
        <v>6</v>
      </c>
      <c r="E13918">
        <v>3</v>
      </c>
      <c r="F13918">
        <v>21</v>
      </c>
      <c r="G13918">
        <v>53</v>
      </c>
      <c r="H13918" t="s">
        <v>257</v>
      </c>
      <c r="I13918" t="s">
        <v>26</v>
      </c>
      <c r="J13918">
        <f>VLOOKUP(I13918, Neighbourhood!$A$1:$B$26, 2, FALSE)</f>
        <v>2</v>
      </c>
      <c r="K13918">
        <v>491318.16</v>
      </c>
      <c r="L13918">
        <v>5458704.0599999996</v>
      </c>
    </row>
    <row r="13919" spans="1:12" x14ac:dyDescent="0.3">
      <c r="A13919" t="s">
        <v>18</v>
      </c>
      <c r="B13919">
        <f>VLOOKUP(A13919, CrimeType!$A$1:$B$11, 2, FALSE)</f>
        <v>7</v>
      </c>
      <c r="C13919">
        <v>2017</v>
      </c>
      <c r="D13919">
        <v>6</v>
      </c>
      <c r="E13919">
        <v>3</v>
      </c>
      <c r="F13919">
        <v>21</v>
      </c>
      <c r="G13919">
        <v>53</v>
      </c>
      <c r="H13919" t="s">
        <v>257</v>
      </c>
      <c r="I13919" t="s">
        <v>26</v>
      </c>
      <c r="J13919">
        <f>VLOOKUP(I13919, Neighbourhood!$A$1:$B$26, 2, FALSE)</f>
        <v>2</v>
      </c>
      <c r="K13919">
        <v>491318.16</v>
      </c>
      <c r="L13919">
        <v>5458704.0599999996</v>
      </c>
    </row>
    <row r="13920" spans="1:12" x14ac:dyDescent="0.3">
      <c r="A13920" t="s">
        <v>15</v>
      </c>
      <c r="B13920">
        <f>VLOOKUP(A13920, CrimeType!$A$1:$B$11, 2, FALSE)</f>
        <v>4</v>
      </c>
      <c r="C13920">
        <v>2017</v>
      </c>
      <c r="D13920">
        <v>6</v>
      </c>
      <c r="E13920">
        <v>3</v>
      </c>
      <c r="F13920">
        <v>22</v>
      </c>
      <c r="G13920">
        <v>0</v>
      </c>
      <c r="H13920" t="s">
        <v>296</v>
      </c>
      <c r="I13920" t="s">
        <v>26</v>
      </c>
      <c r="J13920">
        <f>VLOOKUP(I13920, Neighbourhood!$A$1:$B$26, 2, FALSE)</f>
        <v>2</v>
      </c>
      <c r="K13920">
        <v>490555.65</v>
      </c>
      <c r="L13920">
        <v>5459895.46</v>
      </c>
    </row>
    <row r="13921" spans="1:12" x14ac:dyDescent="0.3">
      <c r="A13921" t="s">
        <v>29</v>
      </c>
      <c r="B13921">
        <f>VLOOKUP(A13921, CrimeType!$A$1:$B$11, 2, FALSE)</f>
        <v>6</v>
      </c>
      <c r="C13921">
        <v>2017</v>
      </c>
      <c r="D13921">
        <v>6</v>
      </c>
      <c r="E13921">
        <v>3</v>
      </c>
      <c r="F13921">
        <v>22</v>
      </c>
      <c r="G13921">
        <v>0</v>
      </c>
      <c r="H13921" t="s">
        <v>1366</v>
      </c>
      <c r="I13921" t="s">
        <v>17</v>
      </c>
      <c r="J13921">
        <f>VLOOKUP(I13921, Neighbourhood!$A$1:$B$26, 2, FALSE)</f>
        <v>9</v>
      </c>
      <c r="K13921">
        <v>496991.49</v>
      </c>
      <c r="L13921">
        <v>5451719.8200000003</v>
      </c>
    </row>
    <row r="13922" spans="1:12" x14ac:dyDescent="0.3">
      <c r="A13922" t="s">
        <v>24</v>
      </c>
      <c r="B13922">
        <f>VLOOKUP(A13922, CrimeType!$A$1:$B$11, 2, FALSE)</f>
        <v>1</v>
      </c>
      <c r="C13922">
        <v>2017</v>
      </c>
      <c r="D13922">
        <v>6</v>
      </c>
      <c r="E13922">
        <v>3</v>
      </c>
      <c r="F13922">
        <v>22</v>
      </c>
      <c r="G13922">
        <v>12</v>
      </c>
      <c r="H13922" t="s">
        <v>125</v>
      </c>
      <c r="I13922" t="s">
        <v>26</v>
      </c>
      <c r="J13922">
        <f>VLOOKUP(I13922, Neighbourhood!$A$1:$B$26, 2, FALSE)</f>
        <v>2</v>
      </c>
      <c r="K13922">
        <v>491409.22</v>
      </c>
      <c r="L13922">
        <v>5458870.3799999999</v>
      </c>
    </row>
    <row r="13923" spans="1:12" x14ac:dyDescent="0.3">
      <c r="A13923" t="s">
        <v>15</v>
      </c>
      <c r="B13923">
        <f>VLOOKUP(A13923, CrimeType!$A$1:$B$11, 2, FALSE)</f>
        <v>4</v>
      </c>
      <c r="C13923">
        <v>2017</v>
      </c>
      <c r="D13923">
        <v>6</v>
      </c>
      <c r="E13923">
        <v>3</v>
      </c>
      <c r="F13923">
        <v>22</v>
      </c>
      <c r="G13923">
        <v>36</v>
      </c>
      <c r="H13923" t="s">
        <v>4881</v>
      </c>
      <c r="I13923" t="s">
        <v>85</v>
      </c>
      <c r="J13923">
        <f>VLOOKUP(I13923, Neighbourhood!$A$1:$B$26, 2, FALSE)</f>
        <v>21</v>
      </c>
      <c r="K13923">
        <v>493084.92</v>
      </c>
      <c r="L13923">
        <v>5452537.5199999996</v>
      </c>
    </row>
    <row r="13924" spans="1:12" x14ac:dyDescent="0.3">
      <c r="A13924" t="s">
        <v>119</v>
      </c>
      <c r="B13924">
        <f>VLOOKUP(A13924, CrimeType!$A$1:$B$11, 2, FALSE)</f>
        <v>8</v>
      </c>
      <c r="C13924">
        <v>2017</v>
      </c>
      <c r="D13924">
        <v>6</v>
      </c>
      <c r="E13924">
        <v>3</v>
      </c>
      <c r="F13924">
        <v>23</v>
      </c>
      <c r="G13924">
        <v>0</v>
      </c>
      <c r="H13924" t="s">
        <v>2835</v>
      </c>
      <c r="I13924" t="s">
        <v>22</v>
      </c>
      <c r="J13924">
        <f>VLOOKUP(I13924, Neighbourhood!$A$1:$B$26, 2, FALSE)</f>
        <v>6</v>
      </c>
      <c r="K13924">
        <v>496504.59</v>
      </c>
      <c r="L13924">
        <v>5459667.2400000002</v>
      </c>
    </row>
    <row r="13925" spans="1:12" x14ac:dyDescent="0.3">
      <c r="A13925" t="s">
        <v>10</v>
      </c>
      <c r="B13925">
        <f>VLOOKUP(A13925, CrimeType!$A$1:$B$11, 2, FALSE)</f>
        <v>2</v>
      </c>
      <c r="C13925">
        <v>2017</v>
      </c>
      <c r="D13925">
        <v>6</v>
      </c>
      <c r="E13925">
        <v>3</v>
      </c>
      <c r="F13925">
        <v>23</v>
      </c>
      <c r="G13925">
        <v>0</v>
      </c>
      <c r="H13925" t="s">
        <v>4882</v>
      </c>
      <c r="I13925" t="s">
        <v>55</v>
      </c>
      <c r="J13925">
        <f>VLOOKUP(I13925, Neighbourhood!$A$1:$B$26, 2, FALSE)</f>
        <v>14</v>
      </c>
      <c r="K13925">
        <v>490288.54</v>
      </c>
      <c r="L13925">
        <v>5452284.4299999997</v>
      </c>
    </row>
    <row r="13926" spans="1:12" x14ac:dyDescent="0.3">
      <c r="A13926" t="s">
        <v>18</v>
      </c>
      <c r="B13926">
        <f>VLOOKUP(A13926, CrimeType!$A$1:$B$11, 2, FALSE)</f>
        <v>7</v>
      </c>
      <c r="C13926">
        <v>2017</v>
      </c>
      <c r="D13926">
        <v>6</v>
      </c>
      <c r="E13926">
        <v>3</v>
      </c>
      <c r="F13926">
        <v>23</v>
      </c>
      <c r="G13926">
        <v>30</v>
      </c>
      <c r="H13926" t="s">
        <v>509</v>
      </c>
      <c r="I13926" t="s">
        <v>26</v>
      </c>
      <c r="J13926">
        <f>VLOOKUP(I13926, Neighbourhood!$A$1:$B$26, 2, FALSE)</f>
        <v>2</v>
      </c>
      <c r="K13926">
        <v>491480.26</v>
      </c>
      <c r="L13926">
        <v>5458785.4900000002</v>
      </c>
    </row>
    <row r="13927" spans="1:12" x14ac:dyDescent="0.3">
      <c r="A13927" t="s">
        <v>15</v>
      </c>
      <c r="B13927">
        <f>VLOOKUP(A13927, CrimeType!$A$1:$B$11, 2, FALSE)</f>
        <v>4</v>
      </c>
      <c r="C13927">
        <v>2017</v>
      </c>
      <c r="D13927">
        <v>6</v>
      </c>
      <c r="E13927">
        <v>3</v>
      </c>
      <c r="F13927">
        <v>23</v>
      </c>
      <c r="G13927">
        <v>33</v>
      </c>
      <c r="H13927" t="s">
        <v>562</v>
      </c>
      <c r="I13927" t="s">
        <v>26</v>
      </c>
      <c r="J13927">
        <f>VLOOKUP(I13927, Neighbourhood!$A$1:$B$26, 2, FALSE)</f>
        <v>2</v>
      </c>
      <c r="K13927">
        <v>491721.62</v>
      </c>
      <c r="L13927">
        <v>5459035.9199999999</v>
      </c>
    </row>
    <row r="13928" spans="1:12" x14ac:dyDescent="0.3">
      <c r="A13928" t="s">
        <v>15</v>
      </c>
      <c r="B13928">
        <f>VLOOKUP(A13928, CrimeType!$A$1:$B$11, 2, FALSE)</f>
        <v>4</v>
      </c>
      <c r="C13928">
        <v>2017</v>
      </c>
      <c r="D13928">
        <v>6</v>
      </c>
      <c r="E13928">
        <v>3</v>
      </c>
      <c r="F13928">
        <v>23</v>
      </c>
      <c r="G13928">
        <v>51</v>
      </c>
      <c r="H13928" t="s">
        <v>604</v>
      </c>
      <c r="I13928" t="s">
        <v>31</v>
      </c>
      <c r="J13928">
        <f>VLOOKUP(I13928, Neighbourhood!$A$1:$B$26, 2, FALSE)</f>
        <v>20</v>
      </c>
      <c r="K13928">
        <v>492915.71</v>
      </c>
      <c r="L13928">
        <v>5458728.6299999999</v>
      </c>
    </row>
    <row r="13929" spans="1:12" x14ac:dyDescent="0.3">
      <c r="A13929" t="s">
        <v>10</v>
      </c>
      <c r="B13929">
        <f>VLOOKUP(A13929, CrimeType!$A$1:$B$11, 2, FALSE)</f>
        <v>2</v>
      </c>
      <c r="C13929">
        <v>2017</v>
      </c>
      <c r="D13929">
        <v>6</v>
      </c>
      <c r="E13929">
        <v>3</v>
      </c>
      <c r="F13929">
        <v>23</v>
      </c>
      <c r="G13929">
        <v>55</v>
      </c>
      <c r="H13929" t="s">
        <v>714</v>
      </c>
      <c r="I13929" t="s">
        <v>316</v>
      </c>
      <c r="J13929">
        <f>VLOOKUP(I13929, Neighbourhood!$A$1:$B$26, 2, FALSE)</f>
        <v>18</v>
      </c>
      <c r="K13929">
        <v>491453.49</v>
      </c>
      <c r="L13929">
        <v>5454567.0300000003</v>
      </c>
    </row>
    <row r="13930" spans="1:12" x14ac:dyDescent="0.3">
      <c r="A13930" t="s">
        <v>92</v>
      </c>
      <c r="B13930">
        <f>VLOOKUP(A13930, CrimeType!$A$1:$B$11, 2, FALSE)</f>
        <v>5</v>
      </c>
      <c r="C13930">
        <v>2017</v>
      </c>
      <c r="D13930">
        <v>6</v>
      </c>
      <c r="E13930">
        <v>3</v>
      </c>
      <c r="F13930" t="s">
        <v>93</v>
      </c>
      <c r="G13930" t="s">
        <v>93</v>
      </c>
      <c r="H13930" t="s">
        <v>94</v>
      </c>
      <c r="I13930" t="s">
        <v>94</v>
      </c>
      <c r="J13930">
        <f>VLOOKUP(I13930, Neighbourhood!$A$1:$B$26, 2, FALSE)</f>
        <v>25</v>
      </c>
      <c r="K13930">
        <v>0</v>
      </c>
      <c r="L13930">
        <v>0</v>
      </c>
    </row>
    <row r="13931" spans="1:12" x14ac:dyDescent="0.3">
      <c r="A13931" t="s">
        <v>92</v>
      </c>
      <c r="B13931">
        <f>VLOOKUP(A13931, CrimeType!$A$1:$B$11, 2, FALSE)</f>
        <v>5</v>
      </c>
      <c r="C13931">
        <v>2017</v>
      </c>
      <c r="D13931">
        <v>6</v>
      </c>
      <c r="E13931">
        <v>3</v>
      </c>
      <c r="F13931" t="s">
        <v>93</v>
      </c>
      <c r="G13931" t="s">
        <v>93</v>
      </c>
      <c r="H13931" t="s">
        <v>94</v>
      </c>
      <c r="I13931" t="s">
        <v>94</v>
      </c>
      <c r="J13931">
        <f>VLOOKUP(I13931, Neighbourhood!$A$1:$B$26, 2, FALSE)</f>
        <v>25</v>
      </c>
      <c r="K13931">
        <v>0</v>
      </c>
      <c r="L13931">
        <v>0</v>
      </c>
    </row>
    <row r="13932" spans="1:12" x14ac:dyDescent="0.3">
      <c r="A13932" t="s">
        <v>92</v>
      </c>
      <c r="B13932">
        <f>VLOOKUP(A13932, CrimeType!$A$1:$B$11, 2, FALSE)</f>
        <v>5</v>
      </c>
      <c r="C13932">
        <v>2017</v>
      </c>
      <c r="D13932">
        <v>6</v>
      </c>
      <c r="E13932">
        <v>3</v>
      </c>
      <c r="F13932" t="s">
        <v>93</v>
      </c>
      <c r="G13932" t="s">
        <v>93</v>
      </c>
      <c r="H13932" t="s">
        <v>94</v>
      </c>
      <c r="I13932" t="s">
        <v>94</v>
      </c>
      <c r="J13932">
        <f>VLOOKUP(I13932, Neighbourhood!$A$1:$B$26, 2, FALSE)</f>
        <v>25</v>
      </c>
      <c r="K13932">
        <v>0</v>
      </c>
      <c r="L13932">
        <v>0</v>
      </c>
    </row>
    <row r="13933" spans="1:12" x14ac:dyDescent="0.3">
      <c r="A13933" t="s">
        <v>92</v>
      </c>
      <c r="B13933">
        <f>VLOOKUP(A13933, CrimeType!$A$1:$B$11, 2, FALSE)</f>
        <v>5</v>
      </c>
      <c r="C13933">
        <v>2017</v>
      </c>
      <c r="D13933">
        <v>6</v>
      </c>
      <c r="E13933">
        <v>3</v>
      </c>
      <c r="F13933" t="s">
        <v>93</v>
      </c>
      <c r="G13933" t="s">
        <v>93</v>
      </c>
      <c r="H13933" t="s">
        <v>94</v>
      </c>
      <c r="I13933" t="s">
        <v>94</v>
      </c>
      <c r="J13933">
        <f>VLOOKUP(I13933, Neighbourhood!$A$1:$B$26, 2, FALSE)</f>
        <v>25</v>
      </c>
      <c r="K13933">
        <v>0</v>
      </c>
      <c r="L13933">
        <v>0</v>
      </c>
    </row>
    <row r="13934" spans="1:12" x14ac:dyDescent="0.3">
      <c r="A13934" t="s">
        <v>92</v>
      </c>
      <c r="B13934">
        <f>VLOOKUP(A13934, CrimeType!$A$1:$B$11, 2, FALSE)</f>
        <v>5</v>
      </c>
      <c r="C13934">
        <v>2017</v>
      </c>
      <c r="D13934">
        <v>6</v>
      </c>
      <c r="E13934">
        <v>3</v>
      </c>
      <c r="F13934" t="s">
        <v>93</v>
      </c>
      <c r="G13934" t="s">
        <v>93</v>
      </c>
      <c r="H13934" t="s">
        <v>94</v>
      </c>
      <c r="I13934" t="s">
        <v>94</v>
      </c>
      <c r="J13934">
        <f>VLOOKUP(I13934, Neighbourhood!$A$1:$B$26, 2, FALSE)</f>
        <v>25</v>
      </c>
      <c r="K13934">
        <v>0</v>
      </c>
      <c r="L13934">
        <v>0</v>
      </c>
    </row>
    <row r="13935" spans="1:12" x14ac:dyDescent="0.3">
      <c r="A13935" t="s">
        <v>92</v>
      </c>
      <c r="B13935">
        <f>VLOOKUP(A13935, CrimeType!$A$1:$B$11, 2, FALSE)</f>
        <v>5</v>
      </c>
      <c r="C13935">
        <v>2017</v>
      </c>
      <c r="D13935">
        <v>6</v>
      </c>
      <c r="E13935">
        <v>3</v>
      </c>
      <c r="F13935" t="s">
        <v>93</v>
      </c>
      <c r="G13935" t="s">
        <v>93</v>
      </c>
      <c r="H13935" t="s">
        <v>94</v>
      </c>
      <c r="I13935" t="s">
        <v>94</v>
      </c>
      <c r="J13935">
        <f>VLOOKUP(I13935, Neighbourhood!$A$1:$B$26, 2, FALSE)</f>
        <v>25</v>
      </c>
      <c r="K13935">
        <v>0</v>
      </c>
      <c r="L13935">
        <v>0</v>
      </c>
    </row>
    <row r="13936" spans="1:12" x14ac:dyDescent="0.3">
      <c r="A13936" t="s">
        <v>92</v>
      </c>
      <c r="B13936">
        <f>VLOOKUP(A13936, CrimeType!$A$1:$B$11, 2, FALSE)</f>
        <v>5</v>
      </c>
      <c r="C13936">
        <v>2017</v>
      </c>
      <c r="D13936">
        <v>6</v>
      </c>
      <c r="E13936">
        <v>3</v>
      </c>
      <c r="F13936" t="s">
        <v>93</v>
      </c>
      <c r="G13936" t="s">
        <v>93</v>
      </c>
      <c r="H13936" t="s">
        <v>94</v>
      </c>
      <c r="I13936" t="s">
        <v>94</v>
      </c>
      <c r="J13936">
        <f>VLOOKUP(I13936, Neighbourhood!$A$1:$B$26, 2, FALSE)</f>
        <v>25</v>
      </c>
      <c r="K13936">
        <v>0</v>
      </c>
      <c r="L13936">
        <v>0</v>
      </c>
    </row>
    <row r="13937" spans="1:12" x14ac:dyDescent="0.3">
      <c r="A13937" t="s">
        <v>92</v>
      </c>
      <c r="B13937">
        <f>VLOOKUP(A13937, CrimeType!$A$1:$B$11, 2, FALSE)</f>
        <v>5</v>
      </c>
      <c r="C13937">
        <v>2017</v>
      </c>
      <c r="D13937">
        <v>6</v>
      </c>
      <c r="E13937">
        <v>3</v>
      </c>
      <c r="F13937" t="s">
        <v>93</v>
      </c>
      <c r="G13937" t="s">
        <v>93</v>
      </c>
      <c r="H13937" t="s">
        <v>94</v>
      </c>
      <c r="I13937" t="s">
        <v>94</v>
      </c>
      <c r="J13937">
        <f>VLOOKUP(I13937, Neighbourhood!$A$1:$B$26, 2, FALSE)</f>
        <v>25</v>
      </c>
      <c r="K13937">
        <v>0</v>
      </c>
      <c r="L13937">
        <v>0</v>
      </c>
    </row>
    <row r="13938" spans="1:12" x14ac:dyDescent="0.3">
      <c r="A13938" t="s">
        <v>18</v>
      </c>
      <c r="B13938">
        <f>VLOOKUP(A13938, CrimeType!$A$1:$B$11, 2, FALSE)</f>
        <v>7</v>
      </c>
      <c r="C13938">
        <v>2017</v>
      </c>
      <c r="D13938">
        <v>6</v>
      </c>
      <c r="E13938">
        <v>4</v>
      </c>
      <c r="F13938">
        <v>0</v>
      </c>
      <c r="G13938">
        <v>0</v>
      </c>
      <c r="H13938" t="s">
        <v>4884</v>
      </c>
      <c r="I13938" t="s">
        <v>55</v>
      </c>
      <c r="J13938">
        <f>VLOOKUP(I13938, Neighbourhood!$A$1:$B$26, 2, FALSE)</f>
        <v>14</v>
      </c>
      <c r="K13938">
        <v>490265.09</v>
      </c>
      <c r="L13938">
        <v>5452556.9000000004</v>
      </c>
    </row>
    <row r="13939" spans="1:12" x14ac:dyDescent="0.3">
      <c r="A13939" t="s">
        <v>18</v>
      </c>
      <c r="B13939">
        <f>VLOOKUP(A13939, CrimeType!$A$1:$B$11, 2, FALSE)</f>
        <v>7</v>
      </c>
      <c r="C13939">
        <v>2017</v>
      </c>
      <c r="D13939">
        <v>6</v>
      </c>
      <c r="E13939">
        <v>4</v>
      </c>
      <c r="F13939">
        <v>0</v>
      </c>
      <c r="G13939">
        <v>0</v>
      </c>
      <c r="H13939" t="s">
        <v>3565</v>
      </c>
      <c r="I13939" t="s">
        <v>26</v>
      </c>
      <c r="J13939">
        <f>VLOOKUP(I13939, Neighbourhood!$A$1:$B$26, 2, FALSE)</f>
        <v>2</v>
      </c>
      <c r="K13939">
        <v>492488.27</v>
      </c>
      <c r="L13939">
        <v>5458505.4699999997</v>
      </c>
    </row>
    <row r="13940" spans="1:12" x14ac:dyDescent="0.3">
      <c r="A13940" t="s">
        <v>15</v>
      </c>
      <c r="B13940">
        <f>VLOOKUP(A13940, CrimeType!$A$1:$B$11, 2, FALSE)</f>
        <v>4</v>
      </c>
      <c r="C13940">
        <v>2017</v>
      </c>
      <c r="D13940">
        <v>6</v>
      </c>
      <c r="E13940">
        <v>4</v>
      </c>
      <c r="F13940">
        <v>0</v>
      </c>
      <c r="G13940">
        <v>0</v>
      </c>
      <c r="H13940" t="s">
        <v>3713</v>
      </c>
      <c r="I13940" t="s">
        <v>26</v>
      </c>
      <c r="J13940">
        <f>VLOOKUP(I13940, Neighbourhood!$A$1:$B$26, 2, FALSE)</f>
        <v>2</v>
      </c>
      <c r="K13940">
        <v>491620.57</v>
      </c>
      <c r="L13940">
        <v>5458646.3399999999</v>
      </c>
    </row>
    <row r="13941" spans="1:12" x14ac:dyDescent="0.3">
      <c r="A13941" t="s">
        <v>15</v>
      </c>
      <c r="B13941">
        <f>VLOOKUP(A13941, CrimeType!$A$1:$B$11, 2, FALSE)</f>
        <v>4</v>
      </c>
      <c r="C13941">
        <v>2017</v>
      </c>
      <c r="D13941">
        <v>6</v>
      </c>
      <c r="E13941">
        <v>4</v>
      </c>
      <c r="F13941">
        <v>0</v>
      </c>
      <c r="G13941">
        <v>0</v>
      </c>
      <c r="H13941" t="s">
        <v>4883</v>
      </c>
      <c r="I13941" t="s">
        <v>316</v>
      </c>
      <c r="J13941">
        <f>VLOOKUP(I13941, Neighbourhood!$A$1:$B$26, 2, FALSE)</f>
        <v>18</v>
      </c>
      <c r="K13941">
        <v>490822.77</v>
      </c>
      <c r="L13941">
        <v>5455338.9299999997</v>
      </c>
    </row>
    <row r="13942" spans="1:12" x14ac:dyDescent="0.3">
      <c r="A13942" t="s">
        <v>115</v>
      </c>
      <c r="B13942">
        <f>VLOOKUP(A13942, CrimeType!$A$1:$B$11, 2, FALSE)</f>
        <v>11</v>
      </c>
      <c r="C13942">
        <v>2017</v>
      </c>
      <c r="D13942">
        <v>6</v>
      </c>
      <c r="E13942">
        <v>4</v>
      </c>
      <c r="F13942">
        <v>0</v>
      </c>
      <c r="G13942">
        <v>4</v>
      </c>
      <c r="H13942" t="s">
        <v>1665</v>
      </c>
      <c r="I13942" t="s">
        <v>26</v>
      </c>
      <c r="J13942">
        <f>VLOOKUP(I13942, Neighbourhood!$A$1:$B$26, 2, FALSE)</f>
        <v>2</v>
      </c>
      <c r="K13942">
        <v>490936</v>
      </c>
      <c r="L13942">
        <v>5458390</v>
      </c>
    </row>
    <row r="13943" spans="1:12" x14ac:dyDescent="0.3">
      <c r="A13943" t="s">
        <v>15</v>
      </c>
      <c r="B13943">
        <f>VLOOKUP(A13943, CrimeType!$A$1:$B$11, 2, FALSE)</f>
        <v>4</v>
      </c>
      <c r="C13943">
        <v>2017</v>
      </c>
      <c r="D13943">
        <v>6</v>
      </c>
      <c r="E13943">
        <v>4</v>
      </c>
      <c r="F13943">
        <v>1</v>
      </c>
      <c r="G13943">
        <v>0</v>
      </c>
      <c r="H13943" t="s">
        <v>4849</v>
      </c>
      <c r="I13943" t="s">
        <v>28</v>
      </c>
      <c r="J13943">
        <f>VLOOKUP(I13943, Neighbourhood!$A$1:$B$26, 2, FALSE)</f>
        <v>7</v>
      </c>
      <c r="K13943">
        <v>495754.56</v>
      </c>
      <c r="L13943">
        <v>5455918.5700000003</v>
      </c>
    </row>
    <row r="13944" spans="1:12" x14ac:dyDescent="0.3">
      <c r="A13944" t="s">
        <v>18</v>
      </c>
      <c r="B13944">
        <f>VLOOKUP(A13944, CrimeType!$A$1:$B$11, 2, FALSE)</f>
        <v>7</v>
      </c>
      <c r="C13944">
        <v>2017</v>
      </c>
      <c r="D13944">
        <v>6</v>
      </c>
      <c r="E13944">
        <v>4</v>
      </c>
      <c r="F13944">
        <v>1</v>
      </c>
      <c r="G13944">
        <v>0</v>
      </c>
      <c r="H13944" t="s">
        <v>4885</v>
      </c>
      <c r="I13944" t="s">
        <v>61</v>
      </c>
      <c r="J13944">
        <f>VLOOKUP(I13944, Neighbourhood!$A$1:$B$26, 2, FALSE)</f>
        <v>15</v>
      </c>
      <c r="K13944">
        <v>497211.01</v>
      </c>
      <c r="L13944">
        <v>5453773.1900000004</v>
      </c>
    </row>
    <row r="13945" spans="1:12" x14ac:dyDescent="0.3">
      <c r="A13945" t="s">
        <v>18</v>
      </c>
      <c r="B13945">
        <f>VLOOKUP(A13945, CrimeType!$A$1:$B$11, 2, FALSE)</f>
        <v>7</v>
      </c>
      <c r="C13945">
        <v>2017</v>
      </c>
      <c r="D13945">
        <v>6</v>
      </c>
      <c r="E13945">
        <v>4</v>
      </c>
      <c r="F13945">
        <v>1</v>
      </c>
      <c r="G13945">
        <v>0</v>
      </c>
      <c r="H13945" t="s">
        <v>1056</v>
      </c>
      <c r="I13945" t="s">
        <v>61</v>
      </c>
      <c r="J13945">
        <f>VLOOKUP(I13945, Neighbourhood!$A$1:$B$26, 2, FALSE)</f>
        <v>15</v>
      </c>
      <c r="K13945">
        <v>497397.62</v>
      </c>
      <c r="L13945">
        <v>5453659.8099999996</v>
      </c>
    </row>
    <row r="13946" spans="1:12" x14ac:dyDescent="0.3">
      <c r="A13946" t="s">
        <v>119</v>
      </c>
      <c r="B13946">
        <f>VLOOKUP(A13946, CrimeType!$A$1:$B$11, 2, FALSE)</f>
        <v>8</v>
      </c>
      <c r="C13946">
        <v>2017</v>
      </c>
      <c r="D13946">
        <v>6</v>
      </c>
      <c r="E13946">
        <v>4</v>
      </c>
      <c r="F13946">
        <v>1</v>
      </c>
      <c r="G13946">
        <v>0</v>
      </c>
      <c r="H13946" t="s">
        <v>2242</v>
      </c>
      <c r="I13946" t="s">
        <v>22</v>
      </c>
      <c r="J13946">
        <f>VLOOKUP(I13946, Neighbourhood!$A$1:$B$26, 2, FALSE)</f>
        <v>6</v>
      </c>
      <c r="K13946">
        <v>496030.27</v>
      </c>
      <c r="L13946">
        <v>5458713.9199999999</v>
      </c>
    </row>
    <row r="13947" spans="1:12" x14ac:dyDescent="0.3">
      <c r="A13947" t="s">
        <v>18</v>
      </c>
      <c r="B13947">
        <f>VLOOKUP(A13947, CrimeType!$A$1:$B$11, 2, FALSE)</f>
        <v>7</v>
      </c>
      <c r="C13947">
        <v>2017</v>
      </c>
      <c r="D13947">
        <v>6</v>
      </c>
      <c r="E13947">
        <v>4</v>
      </c>
      <c r="F13947">
        <v>1</v>
      </c>
      <c r="G13947">
        <v>30</v>
      </c>
      <c r="H13947" t="s">
        <v>4886</v>
      </c>
      <c r="I13947" t="s">
        <v>39</v>
      </c>
      <c r="J13947">
        <f>VLOOKUP(I13947, Neighbourhood!$A$1:$B$26, 2, FALSE)</f>
        <v>11</v>
      </c>
      <c r="K13947">
        <v>491030.62</v>
      </c>
      <c r="L13947">
        <v>5451173.8300000001</v>
      </c>
    </row>
    <row r="13948" spans="1:12" x14ac:dyDescent="0.3">
      <c r="A13948" t="s">
        <v>15</v>
      </c>
      <c r="B13948">
        <f>VLOOKUP(A13948, CrimeType!$A$1:$B$11, 2, FALSE)</f>
        <v>4</v>
      </c>
      <c r="C13948">
        <v>2017</v>
      </c>
      <c r="D13948">
        <v>6</v>
      </c>
      <c r="E13948">
        <v>4</v>
      </c>
      <c r="F13948">
        <v>2</v>
      </c>
      <c r="G13948">
        <v>27</v>
      </c>
      <c r="H13948" t="s">
        <v>3893</v>
      </c>
      <c r="I13948" t="s">
        <v>26</v>
      </c>
      <c r="J13948">
        <f>VLOOKUP(I13948, Neighbourhood!$A$1:$B$26, 2, FALSE)</f>
        <v>2</v>
      </c>
      <c r="K13948">
        <v>491719.62</v>
      </c>
      <c r="L13948">
        <v>5459174.2599999998</v>
      </c>
    </row>
    <row r="13949" spans="1:12" x14ac:dyDescent="0.3">
      <c r="A13949" t="s">
        <v>24</v>
      </c>
      <c r="B13949">
        <f>VLOOKUP(A13949, CrimeType!$A$1:$B$11, 2, FALSE)</f>
        <v>1</v>
      </c>
      <c r="C13949">
        <v>2017</v>
      </c>
      <c r="D13949">
        <v>6</v>
      </c>
      <c r="E13949">
        <v>4</v>
      </c>
      <c r="F13949">
        <v>3</v>
      </c>
      <c r="G13949">
        <v>10</v>
      </c>
      <c r="H13949" t="s">
        <v>988</v>
      </c>
      <c r="I13949" t="s">
        <v>65</v>
      </c>
      <c r="J13949">
        <f>VLOOKUP(I13949, Neighbourhood!$A$1:$B$26, 2, FALSE)</f>
        <v>12</v>
      </c>
      <c r="K13949">
        <v>492674.78</v>
      </c>
      <c r="L13949">
        <v>5457027.2300000004</v>
      </c>
    </row>
    <row r="13950" spans="1:12" x14ac:dyDescent="0.3">
      <c r="A13950" t="s">
        <v>24</v>
      </c>
      <c r="B13950">
        <f>VLOOKUP(A13950, CrimeType!$A$1:$B$11, 2, FALSE)</f>
        <v>1</v>
      </c>
      <c r="C13950">
        <v>2017</v>
      </c>
      <c r="D13950">
        <v>6</v>
      </c>
      <c r="E13950">
        <v>4</v>
      </c>
      <c r="F13950">
        <v>6</v>
      </c>
      <c r="G13950">
        <v>52</v>
      </c>
      <c r="H13950" t="s">
        <v>4887</v>
      </c>
      <c r="I13950" t="s">
        <v>65</v>
      </c>
      <c r="J13950">
        <f>VLOOKUP(I13950, Neighbourhood!$A$1:$B$26, 2, FALSE)</f>
        <v>12</v>
      </c>
      <c r="K13950">
        <v>492412.96</v>
      </c>
      <c r="L13950">
        <v>5456986.8700000001</v>
      </c>
    </row>
    <row r="13951" spans="1:12" x14ac:dyDescent="0.3">
      <c r="A13951" t="s">
        <v>18</v>
      </c>
      <c r="B13951">
        <f>VLOOKUP(A13951, CrimeType!$A$1:$B$11, 2, FALSE)</f>
        <v>7</v>
      </c>
      <c r="C13951">
        <v>2017</v>
      </c>
      <c r="D13951">
        <v>6</v>
      </c>
      <c r="E13951">
        <v>4</v>
      </c>
      <c r="F13951">
        <v>7</v>
      </c>
      <c r="G13951">
        <v>15</v>
      </c>
      <c r="H13951" t="s">
        <v>3257</v>
      </c>
      <c r="I13951" t="s">
        <v>31</v>
      </c>
      <c r="J13951">
        <f>VLOOKUP(I13951, Neighbourhood!$A$1:$B$26, 2, FALSE)</f>
        <v>20</v>
      </c>
      <c r="K13951">
        <v>493842.37</v>
      </c>
      <c r="L13951">
        <v>5457511.9500000002</v>
      </c>
    </row>
    <row r="13952" spans="1:12" x14ac:dyDescent="0.3">
      <c r="A13952" t="s">
        <v>15</v>
      </c>
      <c r="B13952">
        <f>VLOOKUP(A13952, CrimeType!$A$1:$B$11, 2, FALSE)</f>
        <v>4</v>
      </c>
      <c r="C13952">
        <v>2017</v>
      </c>
      <c r="D13952">
        <v>6</v>
      </c>
      <c r="E13952">
        <v>4</v>
      </c>
      <c r="F13952">
        <v>7</v>
      </c>
      <c r="G13952">
        <v>39</v>
      </c>
      <c r="H13952" t="s">
        <v>4863</v>
      </c>
      <c r="I13952" t="s">
        <v>12</v>
      </c>
      <c r="J13952">
        <f>VLOOKUP(I13952, Neighbourhood!$A$1:$B$26, 2, FALSE)</f>
        <v>1</v>
      </c>
      <c r="K13952">
        <v>488849.9</v>
      </c>
      <c r="L13952">
        <v>5454386.6100000003</v>
      </c>
    </row>
    <row r="13953" spans="1:12" x14ac:dyDescent="0.3">
      <c r="A13953" t="s">
        <v>18</v>
      </c>
      <c r="B13953">
        <f>VLOOKUP(A13953, CrimeType!$A$1:$B$11, 2, FALSE)</f>
        <v>7</v>
      </c>
      <c r="C13953">
        <v>2017</v>
      </c>
      <c r="D13953">
        <v>6</v>
      </c>
      <c r="E13953">
        <v>4</v>
      </c>
      <c r="F13953">
        <v>8</v>
      </c>
      <c r="G13953">
        <v>54</v>
      </c>
      <c r="H13953" t="s">
        <v>2931</v>
      </c>
      <c r="I13953" t="s">
        <v>61</v>
      </c>
      <c r="J13953">
        <f>VLOOKUP(I13953, Neighbourhood!$A$1:$B$26, 2, FALSE)</f>
        <v>15</v>
      </c>
      <c r="K13953">
        <v>498276.92</v>
      </c>
      <c r="L13953">
        <v>5453390.6100000003</v>
      </c>
    </row>
    <row r="13954" spans="1:12" x14ac:dyDescent="0.3">
      <c r="A13954" t="s">
        <v>18</v>
      </c>
      <c r="B13954">
        <f>VLOOKUP(A13954, CrimeType!$A$1:$B$11, 2, FALSE)</f>
        <v>7</v>
      </c>
      <c r="C13954">
        <v>2017</v>
      </c>
      <c r="D13954">
        <v>6</v>
      </c>
      <c r="E13954">
        <v>4</v>
      </c>
      <c r="F13954">
        <v>9</v>
      </c>
      <c r="G13954">
        <v>39</v>
      </c>
      <c r="H13954" t="s">
        <v>4888</v>
      </c>
      <c r="I13954" t="s">
        <v>65</v>
      </c>
      <c r="J13954">
        <f>VLOOKUP(I13954, Neighbourhood!$A$1:$B$26, 2, FALSE)</f>
        <v>12</v>
      </c>
      <c r="K13954">
        <v>492610.45</v>
      </c>
      <c r="L13954">
        <v>5457742.6100000003</v>
      </c>
    </row>
    <row r="13955" spans="1:12" x14ac:dyDescent="0.3">
      <c r="A13955" t="s">
        <v>29</v>
      </c>
      <c r="B13955">
        <f>VLOOKUP(A13955, CrimeType!$A$1:$B$11, 2, FALSE)</f>
        <v>6</v>
      </c>
      <c r="C13955">
        <v>2017</v>
      </c>
      <c r="D13955">
        <v>6</v>
      </c>
      <c r="E13955">
        <v>4</v>
      </c>
      <c r="F13955">
        <v>9</v>
      </c>
      <c r="G13955">
        <v>39</v>
      </c>
      <c r="H13955" t="s">
        <v>134</v>
      </c>
      <c r="I13955" t="s">
        <v>85</v>
      </c>
      <c r="J13955">
        <f>VLOOKUP(I13955, Neighbourhood!$A$1:$B$26, 2, FALSE)</f>
        <v>21</v>
      </c>
      <c r="K13955">
        <v>492774.66</v>
      </c>
      <c r="L13955">
        <v>5450882.6100000003</v>
      </c>
    </row>
    <row r="13956" spans="1:12" x14ac:dyDescent="0.3">
      <c r="A13956" t="s">
        <v>18</v>
      </c>
      <c r="B13956">
        <f>VLOOKUP(A13956, CrimeType!$A$1:$B$11, 2, FALSE)</f>
        <v>7</v>
      </c>
      <c r="C13956">
        <v>2017</v>
      </c>
      <c r="D13956">
        <v>6</v>
      </c>
      <c r="E13956">
        <v>4</v>
      </c>
      <c r="F13956">
        <v>10</v>
      </c>
      <c r="G13956">
        <v>0</v>
      </c>
      <c r="H13956" t="s">
        <v>2217</v>
      </c>
      <c r="I13956" t="s">
        <v>20</v>
      </c>
      <c r="J13956">
        <f>VLOOKUP(I13956, Neighbourhood!$A$1:$B$26, 2, FALSE)</f>
        <v>23</v>
      </c>
      <c r="K13956">
        <v>489771.38</v>
      </c>
      <c r="L13956">
        <v>5459261.7699999996</v>
      </c>
    </row>
    <row r="13957" spans="1:12" x14ac:dyDescent="0.3">
      <c r="A13957" t="s">
        <v>15</v>
      </c>
      <c r="B13957">
        <f>VLOOKUP(A13957, CrimeType!$A$1:$B$11, 2, FALSE)</f>
        <v>4</v>
      </c>
      <c r="C13957">
        <v>2017</v>
      </c>
      <c r="D13957">
        <v>6</v>
      </c>
      <c r="E13957">
        <v>4</v>
      </c>
      <c r="F13957">
        <v>10</v>
      </c>
      <c r="G13957">
        <v>0</v>
      </c>
      <c r="H13957" t="s">
        <v>4889</v>
      </c>
      <c r="I13957" t="s">
        <v>28</v>
      </c>
      <c r="J13957">
        <f>VLOOKUP(I13957, Neighbourhood!$A$1:$B$26, 2, FALSE)</f>
        <v>7</v>
      </c>
      <c r="K13957">
        <v>495489.21</v>
      </c>
      <c r="L13957">
        <v>5456442.2400000002</v>
      </c>
    </row>
    <row r="13958" spans="1:12" x14ac:dyDescent="0.3">
      <c r="A13958" t="s">
        <v>29</v>
      </c>
      <c r="B13958">
        <f>VLOOKUP(A13958, CrimeType!$A$1:$B$11, 2, FALSE)</f>
        <v>6</v>
      </c>
      <c r="C13958">
        <v>2017</v>
      </c>
      <c r="D13958">
        <v>6</v>
      </c>
      <c r="E13958">
        <v>4</v>
      </c>
      <c r="F13958">
        <v>10</v>
      </c>
      <c r="G13958">
        <v>3</v>
      </c>
      <c r="H13958" t="s">
        <v>617</v>
      </c>
      <c r="I13958" t="s">
        <v>26</v>
      </c>
      <c r="J13958">
        <f>VLOOKUP(I13958, Neighbourhood!$A$1:$B$26, 2, FALSE)</f>
        <v>2</v>
      </c>
      <c r="K13958">
        <v>491237.82</v>
      </c>
      <c r="L13958">
        <v>5458108.9400000004</v>
      </c>
    </row>
    <row r="13959" spans="1:12" x14ac:dyDescent="0.3">
      <c r="A13959" t="s">
        <v>18</v>
      </c>
      <c r="B13959">
        <f>VLOOKUP(A13959, CrimeType!$A$1:$B$11, 2, FALSE)</f>
        <v>7</v>
      </c>
      <c r="C13959">
        <v>2017</v>
      </c>
      <c r="D13959">
        <v>6</v>
      </c>
      <c r="E13959">
        <v>4</v>
      </c>
      <c r="F13959">
        <v>10</v>
      </c>
      <c r="G13959">
        <v>30</v>
      </c>
      <c r="H13959" t="s">
        <v>3013</v>
      </c>
      <c r="I13959" t="s">
        <v>46</v>
      </c>
      <c r="J13959">
        <f>VLOOKUP(I13959, Neighbourhood!$A$1:$B$26, 2, FALSE)</f>
        <v>5</v>
      </c>
      <c r="K13959">
        <v>495046.25</v>
      </c>
      <c r="L13959">
        <v>5458207.7000000002</v>
      </c>
    </row>
    <row r="13960" spans="1:12" x14ac:dyDescent="0.3">
      <c r="A13960" t="s">
        <v>10</v>
      </c>
      <c r="B13960">
        <f>VLOOKUP(A13960, CrimeType!$A$1:$B$11, 2, FALSE)</f>
        <v>2</v>
      </c>
      <c r="C13960">
        <v>2017</v>
      </c>
      <c r="D13960">
        <v>6</v>
      </c>
      <c r="E13960">
        <v>4</v>
      </c>
      <c r="F13960">
        <v>10</v>
      </c>
      <c r="G13960">
        <v>45</v>
      </c>
      <c r="H13960" t="s">
        <v>4890</v>
      </c>
      <c r="I13960" t="s">
        <v>22</v>
      </c>
      <c r="J13960">
        <f>VLOOKUP(I13960, Neighbourhood!$A$1:$B$26, 2, FALSE)</f>
        <v>6</v>
      </c>
      <c r="K13960">
        <v>496021.79</v>
      </c>
      <c r="L13960">
        <v>5459821.6299999999</v>
      </c>
    </row>
    <row r="13961" spans="1:12" x14ac:dyDescent="0.3">
      <c r="A13961" t="s">
        <v>18</v>
      </c>
      <c r="B13961">
        <f>VLOOKUP(A13961, CrimeType!$A$1:$B$11, 2, FALSE)</f>
        <v>7</v>
      </c>
      <c r="C13961">
        <v>2017</v>
      </c>
      <c r="D13961">
        <v>6</v>
      </c>
      <c r="E13961">
        <v>4</v>
      </c>
      <c r="F13961">
        <v>10</v>
      </c>
      <c r="G13961">
        <v>47</v>
      </c>
      <c r="H13961" t="s">
        <v>435</v>
      </c>
      <c r="I13961" t="s">
        <v>26</v>
      </c>
      <c r="J13961">
        <f>VLOOKUP(I13961, Neighbourhood!$A$1:$B$26, 2, FALSE)</f>
        <v>2</v>
      </c>
      <c r="K13961">
        <v>491549.42</v>
      </c>
      <c r="L13961">
        <v>5458724.1699999999</v>
      </c>
    </row>
    <row r="13962" spans="1:12" x14ac:dyDescent="0.3">
      <c r="A13962" t="s">
        <v>29</v>
      </c>
      <c r="B13962">
        <f>VLOOKUP(A13962, CrimeType!$A$1:$B$11, 2, FALSE)</f>
        <v>6</v>
      </c>
      <c r="C13962">
        <v>2017</v>
      </c>
      <c r="D13962">
        <v>6</v>
      </c>
      <c r="E13962">
        <v>4</v>
      </c>
      <c r="F13962">
        <v>11</v>
      </c>
      <c r="G13962">
        <v>53</v>
      </c>
      <c r="H13962" t="s">
        <v>59</v>
      </c>
      <c r="I13962" t="s">
        <v>26</v>
      </c>
      <c r="J13962">
        <f>VLOOKUP(I13962, Neighbourhood!$A$1:$B$26, 2, FALSE)</f>
        <v>2</v>
      </c>
      <c r="K13962">
        <v>492219.19</v>
      </c>
      <c r="L13962">
        <v>5458881.3499999996</v>
      </c>
    </row>
    <row r="13963" spans="1:12" x14ac:dyDescent="0.3">
      <c r="A13963" t="s">
        <v>10</v>
      </c>
      <c r="B13963">
        <f>VLOOKUP(A13963, CrimeType!$A$1:$B$11, 2, FALSE)</f>
        <v>2</v>
      </c>
      <c r="C13963">
        <v>2017</v>
      </c>
      <c r="D13963">
        <v>6</v>
      </c>
      <c r="E13963">
        <v>4</v>
      </c>
      <c r="F13963">
        <v>12</v>
      </c>
      <c r="G13963">
        <v>0</v>
      </c>
      <c r="H13963" t="s">
        <v>267</v>
      </c>
      <c r="I13963" t="s">
        <v>26</v>
      </c>
      <c r="J13963">
        <f>VLOOKUP(I13963, Neighbourhood!$A$1:$B$26, 2, FALSE)</f>
        <v>2</v>
      </c>
      <c r="K13963">
        <v>492673.16</v>
      </c>
      <c r="L13963">
        <v>5458744.5099999998</v>
      </c>
    </row>
    <row r="13964" spans="1:12" x14ac:dyDescent="0.3">
      <c r="A13964" t="s">
        <v>24</v>
      </c>
      <c r="B13964">
        <f>VLOOKUP(A13964, CrimeType!$A$1:$B$11, 2, FALSE)</f>
        <v>1</v>
      </c>
      <c r="C13964">
        <v>2017</v>
      </c>
      <c r="D13964">
        <v>6</v>
      </c>
      <c r="E13964">
        <v>4</v>
      </c>
      <c r="F13964">
        <v>12</v>
      </c>
      <c r="G13964">
        <v>20</v>
      </c>
      <c r="H13964" t="s">
        <v>152</v>
      </c>
      <c r="I13964" t="s">
        <v>26</v>
      </c>
      <c r="J13964">
        <f>VLOOKUP(I13964, Neighbourhood!$A$1:$B$26, 2, FALSE)</f>
        <v>2</v>
      </c>
      <c r="K13964">
        <v>492754.33</v>
      </c>
      <c r="L13964">
        <v>5458935.8399999999</v>
      </c>
    </row>
    <row r="13965" spans="1:12" x14ac:dyDescent="0.3">
      <c r="A13965" t="s">
        <v>29</v>
      </c>
      <c r="B13965">
        <f>VLOOKUP(A13965, CrimeType!$A$1:$B$11, 2, FALSE)</f>
        <v>6</v>
      </c>
      <c r="C13965">
        <v>2017</v>
      </c>
      <c r="D13965">
        <v>6</v>
      </c>
      <c r="E13965">
        <v>4</v>
      </c>
      <c r="F13965">
        <v>12</v>
      </c>
      <c r="G13965">
        <v>29</v>
      </c>
      <c r="H13965" t="s">
        <v>322</v>
      </c>
      <c r="I13965" t="s">
        <v>26</v>
      </c>
      <c r="J13965">
        <f>VLOOKUP(I13965, Neighbourhood!$A$1:$B$26, 2, FALSE)</f>
        <v>2</v>
      </c>
      <c r="K13965">
        <v>491444.61</v>
      </c>
      <c r="L13965">
        <v>5458895.0999999996</v>
      </c>
    </row>
    <row r="13966" spans="1:12" x14ac:dyDescent="0.3">
      <c r="A13966" t="s">
        <v>119</v>
      </c>
      <c r="B13966">
        <f>VLOOKUP(A13966, CrimeType!$A$1:$B$11, 2, FALSE)</f>
        <v>8</v>
      </c>
      <c r="C13966">
        <v>2017</v>
      </c>
      <c r="D13966">
        <v>6</v>
      </c>
      <c r="E13966">
        <v>4</v>
      </c>
      <c r="F13966">
        <v>12</v>
      </c>
      <c r="G13966">
        <v>40</v>
      </c>
      <c r="H13966" t="s">
        <v>4891</v>
      </c>
      <c r="I13966" t="s">
        <v>68</v>
      </c>
      <c r="J13966">
        <f>VLOOKUP(I13966, Neighbourhood!$A$1:$B$26, 2, FALSE)</f>
        <v>10</v>
      </c>
      <c r="K13966">
        <v>488371.44</v>
      </c>
      <c r="L13966">
        <v>5457288.8600000003</v>
      </c>
    </row>
    <row r="13967" spans="1:12" x14ac:dyDescent="0.3">
      <c r="A13967" t="s">
        <v>10</v>
      </c>
      <c r="B13967">
        <f>VLOOKUP(A13967, CrimeType!$A$1:$B$11, 2, FALSE)</f>
        <v>2</v>
      </c>
      <c r="C13967">
        <v>2017</v>
      </c>
      <c r="D13967">
        <v>6</v>
      </c>
      <c r="E13967">
        <v>4</v>
      </c>
      <c r="F13967">
        <v>12</v>
      </c>
      <c r="G13967">
        <v>57</v>
      </c>
      <c r="H13967" t="s">
        <v>968</v>
      </c>
      <c r="I13967" t="s">
        <v>53</v>
      </c>
      <c r="J13967">
        <f>VLOOKUP(I13967, Neighbourhood!$A$1:$B$26, 2, FALSE)</f>
        <v>16</v>
      </c>
      <c r="K13967">
        <v>492062.9</v>
      </c>
      <c r="L13967">
        <v>5455997.9100000001</v>
      </c>
    </row>
    <row r="13968" spans="1:12" x14ac:dyDescent="0.3">
      <c r="A13968" t="s">
        <v>119</v>
      </c>
      <c r="B13968">
        <f>VLOOKUP(A13968, CrimeType!$A$1:$B$11, 2, FALSE)</f>
        <v>8</v>
      </c>
      <c r="C13968">
        <v>2017</v>
      </c>
      <c r="D13968">
        <v>6</v>
      </c>
      <c r="E13968">
        <v>4</v>
      </c>
      <c r="F13968">
        <v>13</v>
      </c>
      <c r="G13968">
        <v>0</v>
      </c>
      <c r="H13968" t="s">
        <v>19</v>
      </c>
      <c r="I13968" t="s">
        <v>20</v>
      </c>
      <c r="J13968">
        <f>VLOOKUP(I13968, Neighbourhood!$A$1:$B$26, 2, FALSE)</f>
        <v>23</v>
      </c>
      <c r="K13968">
        <v>490197.87</v>
      </c>
      <c r="L13968">
        <v>5458238.79</v>
      </c>
    </row>
    <row r="13969" spans="1:12" x14ac:dyDescent="0.3">
      <c r="A13969" t="s">
        <v>40</v>
      </c>
      <c r="B13969">
        <f>VLOOKUP(A13969, CrimeType!$A$1:$B$11, 2, FALSE)</f>
        <v>9</v>
      </c>
      <c r="C13969">
        <v>2017</v>
      </c>
      <c r="D13969">
        <v>6</v>
      </c>
      <c r="E13969">
        <v>4</v>
      </c>
      <c r="F13969">
        <v>14</v>
      </c>
      <c r="G13969">
        <v>0</v>
      </c>
      <c r="H13969" t="s">
        <v>620</v>
      </c>
      <c r="I13969" t="s">
        <v>20</v>
      </c>
      <c r="J13969">
        <f>VLOOKUP(I13969, Neighbourhood!$A$1:$B$26, 2, FALSE)</f>
        <v>23</v>
      </c>
      <c r="K13969">
        <v>489922.27</v>
      </c>
      <c r="L13969">
        <v>5459630.5300000003</v>
      </c>
    </row>
    <row r="13970" spans="1:12" x14ac:dyDescent="0.3">
      <c r="A13970" t="s">
        <v>15</v>
      </c>
      <c r="B13970">
        <f>VLOOKUP(A13970, CrimeType!$A$1:$B$11, 2, FALSE)</f>
        <v>4</v>
      </c>
      <c r="C13970">
        <v>2017</v>
      </c>
      <c r="D13970">
        <v>6</v>
      </c>
      <c r="E13970">
        <v>4</v>
      </c>
      <c r="F13970">
        <v>14</v>
      </c>
      <c r="G13970">
        <v>0</v>
      </c>
      <c r="H13970" t="s">
        <v>438</v>
      </c>
      <c r="I13970" t="s">
        <v>28</v>
      </c>
      <c r="J13970">
        <f>VLOOKUP(I13970, Neighbourhood!$A$1:$B$26, 2, FALSE)</f>
        <v>7</v>
      </c>
      <c r="K13970">
        <v>495192.09</v>
      </c>
      <c r="L13970">
        <v>5455770.7800000003</v>
      </c>
    </row>
    <row r="13971" spans="1:12" x14ac:dyDescent="0.3">
      <c r="A13971" t="s">
        <v>10</v>
      </c>
      <c r="B13971">
        <f>VLOOKUP(A13971, CrimeType!$A$1:$B$11, 2, FALSE)</f>
        <v>2</v>
      </c>
      <c r="C13971">
        <v>2017</v>
      </c>
      <c r="D13971">
        <v>6</v>
      </c>
      <c r="E13971">
        <v>4</v>
      </c>
      <c r="F13971">
        <v>14</v>
      </c>
      <c r="G13971">
        <v>0</v>
      </c>
      <c r="H13971" t="s">
        <v>3815</v>
      </c>
      <c r="I13971" t="s">
        <v>34</v>
      </c>
      <c r="J13971">
        <f>VLOOKUP(I13971, Neighbourhood!$A$1:$B$26, 2, FALSE)</f>
        <v>8</v>
      </c>
      <c r="K13971">
        <v>488129.18</v>
      </c>
      <c r="L13971">
        <v>5452898.04</v>
      </c>
    </row>
    <row r="13972" spans="1:12" x14ac:dyDescent="0.3">
      <c r="A13972" t="s">
        <v>18</v>
      </c>
      <c r="B13972">
        <f>VLOOKUP(A13972, CrimeType!$A$1:$B$11, 2, FALSE)</f>
        <v>7</v>
      </c>
      <c r="C13972">
        <v>2017</v>
      </c>
      <c r="D13972">
        <v>6</v>
      </c>
      <c r="E13972">
        <v>4</v>
      </c>
      <c r="F13972">
        <v>14</v>
      </c>
      <c r="G13972">
        <v>8</v>
      </c>
      <c r="H13972" t="s">
        <v>633</v>
      </c>
      <c r="I13972" t="s">
        <v>26</v>
      </c>
      <c r="J13972">
        <f>VLOOKUP(I13972, Neighbourhood!$A$1:$B$26, 2, FALSE)</f>
        <v>2</v>
      </c>
      <c r="K13972">
        <v>492226.53</v>
      </c>
      <c r="L13972">
        <v>5458910.8200000003</v>
      </c>
    </row>
    <row r="13973" spans="1:12" x14ac:dyDescent="0.3">
      <c r="A13973" t="s">
        <v>10</v>
      </c>
      <c r="B13973">
        <f>VLOOKUP(A13973, CrimeType!$A$1:$B$11, 2, FALSE)</f>
        <v>2</v>
      </c>
      <c r="C13973">
        <v>2017</v>
      </c>
      <c r="D13973">
        <v>6</v>
      </c>
      <c r="E13973">
        <v>4</v>
      </c>
      <c r="F13973">
        <v>15</v>
      </c>
      <c r="G13973">
        <v>0</v>
      </c>
      <c r="H13973" t="s">
        <v>2121</v>
      </c>
      <c r="I13973" t="s">
        <v>75</v>
      </c>
      <c r="J13973">
        <f>VLOOKUP(I13973, Neighbourhood!$A$1:$B$26, 2, FALSE)</f>
        <v>3</v>
      </c>
      <c r="K13973">
        <v>486177.19</v>
      </c>
      <c r="L13973">
        <v>5455589.4299999997</v>
      </c>
    </row>
    <row r="13974" spans="1:12" x14ac:dyDescent="0.3">
      <c r="A13974" t="s">
        <v>119</v>
      </c>
      <c r="B13974">
        <f>VLOOKUP(A13974, CrimeType!$A$1:$B$11, 2, FALSE)</f>
        <v>8</v>
      </c>
      <c r="C13974">
        <v>2017</v>
      </c>
      <c r="D13974">
        <v>6</v>
      </c>
      <c r="E13974">
        <v>4</v>
      </c>
      <c r="F13974">
        <v>15</v>
      </c>
      <c r="G13974">
        <v>0</v>
      </c>
      <c r="H13974" t="s">
        <v>3938</v>
      </c>
      <c r="I13974" t="s">
        <v>14</v>
      </c>
      <c r="J13974">
        <f>VLOOKUP(I13974, Neighbourhood!$A$1:$B$26, 2, FALSE)</f>
        <v>4</v>
      </c>
      <c r="K13974">
        <v>491400.25</v>
      </c>
      <c r="L13974">
        <v>5457335.3300000001</v>
      </c>
    </row>
    <row r="13975" spans="1:12" x14ac:dyDescent="0.3">
      <c r="A13975" t="s">
        <v>15</v>
      </c>
      <c r="B13975">
        <f>VLOOKUP(A13975, CrimeType!$A$1:$B$11, 2, FALSE)</f>
        <v>4</v>
      </c>
      <c r="C13975">
        <v>2017</v>
      </c>
      <c r="D13975">
        <v>6</v>
      </c>
      <c r="E13975">
        <v>4</v>
      </c>
      <c r="F13975">
        <v>15</v>
      </c>
      <c r="G13975">
        <v>1</v>
      </c>
      <c r="H13975" t="s">
        <v>322</v>
      </c>
      <c r="I13975" t="s">
        <v>26</v>
      </c>
      <c r="J13975">
        <f>VLOOKUP(I13975, Neighbourhood!$A$1:$B$26, 2, FALSE)</f>
        <v>2</v>
      </c>
      <c r="K13975">
        <v>491444.61</v>
      </c>
      <c r="L13975">
        <v>5458895.0999999996</v>
      </c>
    </row>
    <row r="13976" spans="1:12" x14ac:dyDescent="0.3">
      <c r="A13976" t="s">
        <v>29</v>
      </c>
      <c r="B13976">
        <f>VLOOKUP(A13976, CrimeType!$A$1:$B$11, 2, FALSE)</f>
        <v>6</v>
      </c>
      <c r="C13976">
        <v>2017</v>
      </c>
      <c r="D13976">
        <v>6</v>
      </c>
      <c r="E13976">
        <v>4</v>
      </c>
      <c r="F13976">
        <v>15</v>
      </c>
      <c r="G13976">
        <v>10</v>
      </c>
      <c r="H13976" t="s">
        <v>121</v>
      </c>
      <c r="I13976" t="s">
        <v>26</v>
      </c>
      <c r="J13976">
        <f>VLOOKUP(I13976, Neighbourhood!$A$1:$B$26, 2, FALSE)</f>
        <v>2</v>
      </c>
      <c r="K13976">
        <v>491826.94</v>
      </c>
      <c r="L13976">
        <v>5459079.6900000004</v>
      </c>
    </row>
    <row r="13977" spans="1:12" x14ac:dyDescent="0.3">
      <c r="A13977" t="s">
        <v>119</v>
      </c>
      <c r="B13977">
        <f>VLOOKUP(A13977, CrimeType!$A$1:$B$11, 2, FALSE)</f>
        <v>8</v>
      </c>
      <c r="C13977">
        <v>2017</v>
      </c>
      <c r="D13977">
        <v>6</v>
      </c>
      <c r="E13977">
        <v>4</v>
      </c>
      <c r="F13977">
        <v>15</v>
      </c>
      <c r="G13977">
        <v>30</v>
      </c>
      <c r="H13977" t="s">
        <v>220</v>
      </c>
      <c r="I13977" t="s">
        <v>14</v>
      </c>
      <c r="J13977">
        <f>VLOOKUP(I13977, Neighbourhood!$A$1:$B$26, 2, FALSE)</f>
        <v>4</v>
      </c>
      <c r="K13977">
        <v>490173.44</v>
      </c>
      <c r="L13977">
        <v>5457688.6200000001</v>
      </c>
    </row>
    <row r="13978" spans="1:12" x14ac:dyDescent="0.3">
      <c r="A13978" t="s">
        <v>29</v>
      </c>
      <c r="B13978">
        <f>VLOOKUP(A13978, CrimeType!$A$1:$B$11, 2, FALSE)</f>
        <v>6</v>
      </c>
      <c r="C13978">
        <v>2017</v>
      </c>
      <c r="D13978">
        <v>6</v>
      </c>
      <c r="E13978">
        <v>4</v>
      </c>
      <c r="F13978">
        <v>15</v>
      </c>
      <c r="G13978">
        <v>30</v>
      </c>
      <c r="H13978" t="s">
        <v>125</v>
      </c>
      <c r="I13978" t="s">
        <v>26</v>
      </c>
      <c r="J13978">
        <f>VLOOKUP(I13978, Neighbourhood!$A$1:$B$26, 2, FALSE)</f>
        <v>2</v>
      </c>
      <c r="K13978">
        <v>491409.22</v>
      </c>
      <c r="L13978">
        <v>5458870.3799999999</v>
      </c>
    </row>
    <row r="13979" spans="1:12" x14ac:dyDescent="0.3">
      <c r="A13979" t="s">
        <v>18</v>
      </c>
      <c r="B13979">
        <f>VLOOKUP(A13979, CrimeType!$A$1:$B$11, 2, FALSE)</f>
        <v>7</v>
      </c>
      <c r="C13979">
        <v>2017</v>
      </c>
      <c r="D13979">
        <v>6</v>
      </c>
      <c r="E13979">
        <v>4</v>
      </c>
      <c r="F13979">
        <v>15</v>
      </c>
      <c r="G13979">
        <v>59</v>
      </c>
      <c r="H13979" t="s">
        <v>3269</v>
      </c>
      <c r="I13979" t="s">
        <v>26</v>
      </c>
      <c r="J13979">
        <f>VLOOKUP(I13979, Neighbourhood!$A$1:$B$26, 2, FALSE)</f>
        <v>2</v>
      </c>
      <c r="K13979">
        <v>491780.65</v>
      </c>
      <c r="L13979">
        <v>5459233.5499999998</v>
      </c>
    </row>
    <row r="13980" spans="1:12" x14ac:dyDescent="0.3">
      <c r="A13980" t="s">
        <v>119</v>
      </c>
      <c r="B13980">
        <f>VLOOKUP(A13980, CrimeType!$A$1:$B$11, 2, FALSE)</f>
        <v>8</v>
      </c>
      <c r="C13980">
        <v>2017</v>
      </c>
      <c r="D13980">
        <v>6</v>
      </c>
      <c r="E13980">
        <v>4</v>
      </c>
      <c r="F13980">
        <v>16</v>
      </c>
      <c r="G13980">
        <v>0</v>
      </c>
      <c r="H13980" t="s">
        <v>909</v>
      </c>
      <c r="I13980" t="s">
        <v>20</v>
      </c>
      <c r="J13980">
        <f>VLOOKUP(I13980, Neighbourhood!$A$1:$B$26, 2, FALSE)</f>
        <v>23</v>
      </c>
      <c r="K13980">
        <v>490541.95</v>
      </c>
      <c r="L13980">
        <v>5459027.7599999998</v>
      </c>
    </row>
    <row r="13981" spans="1:12" x14ac:dyDescent="0.3">
      <c r="A13981" t="s">
        <v>29</v>
      </c>
      <c r="B13981">
        <f>VLOOKUP(A13981, CrimeType!$A$1:$B$11, 2, FALSE)</f>
        <v>6</v>
      </c>
      <c r="C13981">
        <v>2017</v>
      </c>
      <c r="D13981">
        <v>6</v>
      </c>
      <c r="E13981">
        <v>4</v>
      </c>
      <c r="F13981">
        <v>16</v>
      </c>
      <c r="G13981">
        <v>8</v>
      </c>
      <c r="H13981" t="s">
        <v>171</v>
      </c>
      <c r="I13981" t="s">
        <v>14</v>
      </c>
      <c r="J13981">
        <f>VLOOKUP(I13981, Neighbourhood!$A$1:$B$26, 2, FALSE)</f>
        <v>4</v>
      </c>
      <c r="K13981">
        <v>491589.42</v>
      </c>
      <c r="L13981">
        <v>5456728.25</v>
      </c>
    </row>
    <row r="13982" spans="1:12" x14ac:dyDescent="0.3">
      <c r="A13982" t="s">
        <v>29</v>
      </c>
      <c r="B13982">
        <f>VLOOKUP(A13982, CrimeType!$A$1:$B$11, 2, FALSE)</f>
        <v>6</v>
      </c>
      <c r="C13982">
        <v>2017</v>
      </c>
      <c r="D13982">
        <v>6</v>
      </c>
      <c r="E13982">
        <v>4</v>
      </c>
      <c r="F13982">
        <v>16</v>
      </c>
      <c r="G13982">
        <v>10</v>
      </c>
      <c r="H13982" t="s">
        <v>390</v>
      </c>
      <c r="I13982" t="s">
        <v>26</v>
      </c>
      <c r="J13982">
        <f>VLOOKUP(I13982, Neighbourhood!$A$1:$B$26, 2, FALSE)</f>
        <v>2</v>
      </c>
      <c r="K13982">
        <v>492206.87</v>
      </c>
      <c r="L13982">
        <v>5458693.46</v>
      </c>
    </row>
    <row r="13983" spans="1:12" x14ac:dyDescent="0.3">
      <c r="A13983" t="s">
        <v>18</v>
      </c>
      <c r="B13983">
        <f>VLOOKUP(A13983, CrimeType!$A$1:$B$11, 2, FALSE)</f>
        <v>7</v>
      </c>
      <c r="C13983">
        <v>2017</v>
      </c>
      <c r="D13983">
        <v>6</v>
      </c>
      <c r="E13983">
        <v>4</v>
      </c>
      <c r="F13983">
        <v>16</v>
      </c>
      <c r="G13983">
        <v>15</v>
      </c>
      <c r="H13983" t="s">
        <v>4892</v>
      </c>
      <c r="I13983" t="s">
        <v>26</v>
      </c>
      <c r="J13983">
        <f>VLOOKUP(I13983, Neighbourhood!$A$1:$B$26, 2, FALSE)</f>
        <v>2</v>
      </c>
      <c r="K13983">
        <v>492729.36</v>
      </c>
      <c r="L13983">
        <v>5458147.1299999999</v>
      </c>
    </row>
    <row r="13984" spans="1:12" x14ac:dyDescent="0.3">
      <c r="A13984" t="s">
        <v>18</v>
      </c>
      <c r="B13984">
        <f>VLOOKUP(A13984, CrimeType!$A$1:$B$11, 2, FALSE)</f>
        <v>7</v>
      </c>
      <c r="C13984">
        <v>2017</v>
      </c>
      <c r="D13984">
        <v>6</v>
      </c>
      <c r="E13984">
        <v>4</v>
      </c>
      <c r="F13984">
        <v>16</v>
      </c>
      <c r="G13984">
        <v>30</v>
      </c>
      <c r="H13984" t="s">
        <v>4893</v>
      </c>
      <c r="I13984" t="s">
        <v>34</v>
      </c>
      <c r="J13984">
        <f>VLOOKUP(I13984, Neighbourhood!$A$1:$B$26, 2, FALSE)</f>
        <v>8</v>
      </c>
      <c r="K13984">
        <v>489132.02</v>
      </c>
      <c r="L13984">
        <v>5453178.5700000003</v>
      </c>
    </row>
    <row r="13985" spans="1:12" x14ac:dyDescent="0.3">
      <c r="A13985" t="s">
        <v>29</v>
      </c>
      <c r="B13985">
        <f>VLOOKUP(A13985, CrimeType!$A$1:$B$11, 2, FALSE)</f>
        <v>6</v>
      </c>
      <c r="C13985">
        <v>2017</v>
      </c>
      <c r="D13985">
        <v>6</v>
      </c>
      <c r="E13985">
        <v>4</v>
      </c>
      <c r="F13985">
        <v>16</v>
      </c>
      <c r="G13985">
        <v>41</v>
      </c>
      <c r="H13985" t="s">
        <v>70</v>
      </c>
      <c r="I13985" t="s">
        <v>26</v>
      </c>
      <c r="J13985">
        <f>VLOOKUP(I13985, Neighbourhood!$A$1:$B$26, 2, FALSE)</f>
        <v>2</v>
      </c>
      <c r="K13985">
        <v>491396.06</v>
      </c>
      <c r="L13985">
        <v>5458846.2199999997</v>
      </c>
    </row>
    <row r="13986" spans="1:12" x14ac:dyDescent="0.3">
      <c r="A13986" t="s">
        <v>29</v>
      </c>
      <c r="B13986">
        <f>VLOOKUP(A13986, CrimeType!$A$1:$B$11, 2, FALSE)</f>
        <v>6</v>
      </c>
      <c r="C13986">
        <v>2017</v>
      </c>
      <c r="D13986">
        <v>6</v>
      </c>
      <c r="E13986">
        <v>4</v>
      </c>
      <c r="F13986">
        <v>16</v>
      </c>
      <c r="G13986">
        <v>45</v>
      </c>
      <c r="H13986" t="s">
        <v>235</v>
      </c>
      <c r="I13986" t="s">
        <v>61</v>
      </c>
      <c r="J13986">
        <f>VLOOKUP(I13986, Neighbourhood!$A$1:$B$26, 2, FALSE)</f>
        <v>15</v>
      </c>
      <c r="K13986">
        <v>497691.95</v>
      </c>
      <c r="L13986">
        <v>5453254.6299999999</v>
      </c>
    </row>
    <row r="13987" spans="1:12" x14ac:dyDescent="0.3">
      <c r="A13987" t="s">
        <v>29</v>
      </c>
      <c r="B13987">
        <f>VLOOKUP(A13987, CrimeType!$A$1:$B$11, 2, FALSE)</f>
        <v>6</v>
      </c>
      <c r="C13987">
        <v>2017</v>
      </c>
      <c r="D13987">
        <v>6</v>
      </c>
      <c r="E13987">
        <v>4</v>
      </c>
      <c r="F13987">
        <v>16</v>
      </c>
      <c r="G13987">
        <v>59</v>
      </c>
      <c r="H13987" t="s">
        <v>59</v>
      </c>
      <c r="I13987" t="s">
        <v>26</v>
      </c>
      <c r="J13987">
        <f>VLOOKUP(I13987, Neighbourhood!$A$1:$B$26, 2, FALSE)</f>
        <v>2</v>
      </c>
      <c r="K13987">
        <v>492213.73</v>
      </c>
      <c r="L13987">
        <v>5458862.1500000004</v>
      </c>
    </row>
    <row r="13988" spans="1:12" x14ac:dyDescent="0.3">
      <c r="A13988" t="s">
        <v>18</v>
      </c>
      <c r="B13988">
        <f>VLOOKUP(A13988, CrimeType!$A$1:$B$11, 2, FALSE)</f>
        <v>7</v>
      </c>
      <c r="C13988">
        <v>2017</v>
      </c>
      <c r="D13988">
        <v>6</v>
      </c>
      <c r="E13988">
        <v>4</v>
      </c>
      <c r="F13988">
        <v>17</v>
      </c>
      <c r="G13988">
        <v>0</v>
      </c>
      <c r="H13988" t="s">
        <v>4894</v>
      </c>
      <c r="I13988" t="s">
        <v>68</v>
      </c>
      <c r="J13988">
        <f>VLOOKUP(I13988, Neighbourhood!$A$1:$B$26, 2, FALSE)</f>
        <v>10</v>
      </c>
      <c r="K13988">
        <v>487016.01</v>
      </c>
      <c r="L13988">
        <v>5457136.1900000004</v>
      </c>
    </row>
    <row r="13989" spans="1:12" x14ac:dyDescent="0.3">
      <c r="A13989" t="s">
        <v>18</v>
      </c>
      <c r="B13989">
        <f>VLOOKUP(A13989, CrimeType!$A$1:$B$11, 2, FALSE)</f>
        <v>7</v>
      </c>
      <c r="C13989">
        <v>2017</v>
      </c>
      <c r="D13989">
        <v>6</v>
      </c>
      <c r="E13989">
        <v>4</v>
      </c>
      <c r="F13989">
        <v>17</v>
      </c>
      <c r="G13989">
        <v>0</v>
      </c>
      <c r="H13989" t="s">
        <v>3377</v>
      </c>
      <c r="I13989" t="s">
        <v>53</v>
      </c>
      <c r="J13989">
        <f>VLOOKUP(I13989, Neighbourhood!$A$1:$B$26, 2, FALSE)</f>
        <v>16</v>
      </c>
      <c r="K13989">
        <v>493449.01</v>
      </c>
      <c r="L13989">
        <v>5455678.4900000002</v>
      </c>
    </row>
    <row r="13990" spans="1:12" x14ac:dyDescent="0.3">
      <c r="A13990" t="s">
        <v>15</v>
      </c>
      <c r="B13990">
        <f>VLOOKUP(A13990, CrimeType!$A$1:$B$11, 2, FALSE)</f>
        <v>4</v>
      </c>
      <c r="C13990">
        <v>2017</v>
      </c>
      <c r="D13990">
        <v>6</v>
      </c>
      <c r="E13990">
        <v>4</v>
      </c>
      <c r="F13990">
        <v>17</v>
      </c>
      <c r="G13990">
        <v>8</v>
      </c>
      <c r="H13990" t="s">
        <v>4703</v>
      </c>
      <c r="I13990" t="s">
        <v>61</v>
      </c>
      <c r="J13990">
        <f>VLOOKUP(I13990, Neighbourhood!$A$1:$B$26, 2, FALSE)</f>
        <v>15</v>
      </c>
      <c r="K13990">
        <v>497742.67</v>
      </c>
      <c r="L13990">
        <v>5454831.8399999999</v>
      </c>
    </row>
    <row r="13991" spans="1:12" x14ac:dyDescent="0.3">
      <c r="A13991" t="s">
        <v>18</v>
      </c>
      <c r="B13991">
        <f>VLOOKUP(A13991, CrimeType!$A$1:$B$11, 2, FALSE)</f>
        <v>7</v>
      </c>
      <c r="C13991">
        <v>2017</v>
      </c>
      <c r="D13991">
        <v>6</v>
      </c>
      <c r="E13991">
        <v>4</v>
      </c>
      <c r="F13991">
        <v>17</v>
      </c>
      <c r="G13991">
        <v>15</v>
      </c>
      <c r="H13991" t="s">
        <v>4895</v>
      </c>
      <c r="I13991" t="s">
        <v>20</v>
      </c>
      <c r="J13991">
        <f>VLOOKUP(I13991, Neighbourhood!$A$1:$B$26, 2, FALSE)</f>
        <v>23</v>
      </c>
      <c r="K13991">
        <v>489852.94</v>
      </c>
      <c r="L13991">
        <v>5458767.4900000002</v>
      </c>
    </row>
    <row r="13992" spans="1:12" x14ac:dyDescent="0.3">
      <c r="A13992" t="s">
        <v>29</v>
      </c>
      <c r="B13992">
        <f>VLOOKUP(A13992, CrimeType!$A$1:$B$11, 2, FALSE)</f>
        <v>6</v>
      </c>
      <c r="C13992">
        <v>2017</v>
      </c>
      <c r="D13992">
        <v>6</v>
      </c>
      <c r="E13992">
        <v>4</v>
      </c>
      <c r="F13992">
        <v>17</v>
      </c>
      <c r="G13992">
        <v>26</v>
      </c>
      <c r="H13992" t="s">
        <v>141</v>
      </c>
      <c r="I13992" t="s">
        <v>61</v>
      </c>
      <c r="J13992">
        <f>VLOOKUP(I13992, Neighbourhood!$A$1:$B$26, 2, FALSE)</f>
        <v>15</v>
      </c>
      <c r="K13992">
        <v>497311.41</v>
      </c>
      <c r="L13992">
        <v>5456155.9400000004</v>
      </c>
    </row>
    <row r="13993" spans="1:12" x14ac:dyDescent="0.3">
      <c r="A13993" t="s">
        <v>15</v>
      </c>
      <c r="B13993">
        <f>VLOOKUP(A13993, CrimeType!$A$1:$B$11, 2, FALSE)</f>
        <v>4</v>
      </c>
      <c r="C13993">
        <v>2017</v>
      </c>
      <c r="D13993">
        <v>6</v>
      </c>
      <c r="E13993">
        <v>4</v>
      </c>
      <c r="F13993">
        <v>17</v>
      </c>
      <c r="G13993">
        <v>40</v>
      </c>
      <c r="H13993" t="s">
        <v>1198</v>
      </c>
      <c r="I13993" t="s">
        <v>77</v>
      </c>
      <c r="J13993">
        <f>VLOOKUP(I13993, Neighbourhood!$A$1:$B$26, 2, FALSE)</f>
        <v>22</v>
      </c>
      <c r="K13993">
        <v>494694.03</v>
      </c>
      <c r="L13993">
        <v>5453174.5800000001</v>
      </c>
    </row>
    <row r="13994" spans="1:12" x14ac:dyDescent="0.3">
      <c r="A13994" t="s">
        <v>115</v>
      </c>
      <c r="B13994">
        <f>VLOOKUP(A13994, CrimeType!$A$1:$B$11, 2, FALSE)</f>
        <v>11</v>
      </c>
      <c r="C13994">
        <v>2017</v>
      </c>
      <c r="D13994">
        <v>6</v>
      </c>
      <c r="E13994">
        <v>4</v>
      </c>
      <c r="F13994">
        <v>17</v>
      </c>
      <c r="G13994">
        <v>52</v>
      </c>
      <c r="H13994" t="s">
        <v>2792</v>
      </c>
      <c r="I13994" t="s">
        <v>53</v>
      </c>
      <c r="J13994">
        <f>VLOOKUP(I13994, Neighbourhood!$A$1:$B$26, 2, FALSE)</f>
        <v>16</v>
      </c>
      <c r="K13994">
        <v>492614</v>
      </c>
      <c r="L13994">
        <v>5454196</v>
      </c>
    </row>
    <row r="13995" spans="1:12" x14ac:dyDescent="0.3">
      <c r="A13995" t="s">
        <v>18</v>
      </c>
      <c r="B13995">
        <f>VLOOKUP(A13995, CrimeType!$A$1:$B$11, 2, FALSE)</f>
        <v>7</v>
      </c>
      <c r="C13995">
        <v>2017</v>
      </c>
      <c r="D13995">
        <v>6</v>
      </c>
      <c r="E13995">
        <v>4</v>
      </c>
      <c r="F13995">
        <v>18</v>
      </c>
      <c r="G13995">
        <v>0</v>
      </c>
      <c r="H13995" t="s">
        <v>4896</v>
      </c>
      <c r="I13995" t="s">
        <v>31</v>
      </c>
      <c r="J13995">
        <f>VLOOKUP(I13995, Neighbourhood!$A$1:$B$26, 2, FALSE)</f>
        <v>20</v>
      </c>
      <c r="K13995">
        <v>493325.27</v>
      </c>
      <c r="L13995">
        <v>5458115.25</v>
      </c>
    </row>
    <row r="13996" spans="1:12" x14ac:dyDescent="0.3">
      <c r="A13996" t="s">
        <v>24</v>
      </c>
      <c r="B13996">
        <f>VLOOKUP(A13996, CrimeType!$A$1:$B$11, 2, FALSE)</f>
        <v>1</v>
      </c>
      <c r="C13996">
        <v>2017</v>
      </c>
      <c r="D13996">
        <v>6</v>
      </c>
      <c r="E13996">
        <v>4</v>
      </c>
      <c r="F13996">
        <v>18</v>
      </c>
      <c r="G13996">
        <v>17</v>
      </c>
      <c r="H13996" t="s">
        <v>171</v>
      </c>
      <c r="I13996" t="s">
        <v>14</v>
      </c>
      <c r="J13996">
        <f>VLOOKUP(I13996, Neighbourhood!$A$1:$B$26, 2, FALSE)</f>
        <v>4</v>
      </c>
      <c r="K13996">
        <v>491542.09</v>
      </c>
      <c r="L13996">
        <v>5456720.3600000003</v>
      </c>
    </row>
    <row r="13997" spans="1:12" x14ac:dyDescent="0.3">
      <c r="A13997" t="s">
        <v>15</v>
      </c>
      <c r="B13997">
        <f>VLOOKUP(A13997, CrimeType!$A$1:$B$11, 2, FALSE)</f>
        <v>4</v>
      </c>
      <c r="C13997">
        <v>2017</v>
      </c>
      <c r="D13997">
        <v>6</v>
      </c>
      <c r="E13997">
        <v>4</v>
      </c>
      <c r="F13997">
        <v>18</v>
      </c>
      <c r="G13997">
        <v>45</v>
      </c>
      <c r="H13997" t="s">
        <v>1803</v>
      </c>
      <c r="I13997" t="s">
        <v>26</v>
      </c>
      <c r="J13997">
        <f>VLOOKUP(I13997, Neighbourhood!$A$1:$B$26, 2, FALSE)</f>
        <v>2</v>
      </c>
      <c r="K13997">
        <v>490968.69</v>
      </c>
      <c r="L13997">
        <v>5459463.5700000003</v>
      </c>
    </row>
    <row r="13998" spans="1:12" x14ac:dyDescent="0.3">
      <c r="A13998" t="s">
        <v>18</v>
      </c>
      <c r="B13998">
        <f>VLOOKUP(A13998, CrimeType!$A$1:$B$11, 2, FALSE)</f>
        <v>7</v>
      </c>
      <c r="C13998">
        <v>2017</v>
      </c>
      <c r="D13998">
        <v>6</v>
      </c>
      <c r="E13998">
        <v>4</v>
      </c>
      <c r="F13998">
        <v>19</v>
      </c>
      <c r="G13998">
        <v>0</v>
      </c>
      <c r="H13998" t="s">
        <v>4897</v>
      </c>
      <c r="I13998" t="s">
        <v>28</v>
      </c>
      <c r="J13998">
        <f>VLOOKUP(I13998, Neighbourhood!$A$1:$B$26, 2, FALSE)</f>
        <v>7</v>
      </c>
      <c r="K13998">
        <v>495454.38</v>
      </c>
      <c r="L13998">
        <v>5454882.5199999996</v>
      </c>
    </row>
    <row r="13999" spans="1:12" x14ac:dyDescent="0.3">
      <c r="A13999" t="s">
        <v>18</v>
      </c>
      <c r="B13999">
        <f>VLOOKUP(A13999, CrimeType!$A$1:$B$11, 2, FALSE)</f>
        <v>7</v>
      </c>
      <c r="C13999">
        <v>2017</v>
      </c>
      <c r="D13999">
        <v>6</v>
      </c>
      <c r="E13999">
        <v>4</v>
      </c>
      <c r="F13999">
        <v>19</v>
      </c>
      <c r="G13999">
        <v>0</v>
      </c>
      <c r="H13999" t="s">
        <v>507</v>
      </c>
      <c r="I13999" t="s">
        <v>61</v>
      </c>
      <c r="J13999">
        <f>VLOOKUP(I13999, Neighbourhood!$A$1:$B$26, 2, FALSE)</f>
        <v>15</v>
      </c>
      <c r="K13999">
        <v>496133.99</v>
      </c>
      <c r="L13999">
        <v>5454084.2999999998</v>
      </c>
    </row>
    <row r="14000" spans="1:12" x14ac:dyDescent="0.3">
      <c r="A14000" t="s">
        <v>29</v>
      </c>
      <c r="B14000">
        <f>VLOOKUP(A14000, CrimeType!$A$1:$B$11, 2, FALSE)</f>
        <v>6</v>
      </c>
      <c r="C14000">
        <v>2017</v>
      </c>
      <c r="D14000">
        <v>6</v>
      </c>
      <c r="E14000">
        <v>4</v>
      </c>
      <c r="F14000">
        <v>19</v>
      </c>
      <c r="G14000">
        <v>35</v>
      </c>
      <c r="H14000" t="s">
        <v>188</v>
      </c>
      <c r="I14000" t="s">
        <v>65</v>
      </c>
      <c r="J14000">
        <f>VLOOKUP(I14000, Neighbourhood!$A$1:$B$26, 2, FALSE)</f>
        <v>12</v>
      </c>
      <c r="K14000">
        <v>491656.44</v>
      </c>
      <c r="L14000">
        <v>5456903.21</v>
      </c>
    </row>
    <row r="14001" spans="1:12" x14ac:dyDescent="0.3">
      <c r="A14001" t="s">
        <v>18</v>
      </c>
      <c r="B14001">
        <f>VLOOKUP(A14001, CrimeType!$A$1:$B$11, 2, FALSE)</f>
        <v>7</v>
      </c>
      <c r="C14001">
        <v>2017</v>
      </c>
      <c r="D14001">
        <v>6</v>
      </c>
      <c r="E14001">
        <v>4</v>
      </c>
      <c r="F14001">
        <v>20</v>
      </c>
      <c r="G14001">
        <v>0</v>
      </c>
      <c r="H14001" t="s">
        <v>3136</v>
      </c>
      <c r="I14001" t="s">
        <v>28</v>
      </c>
      <c r="J14001">
        <f>VLOOKUP(I14001, Neighbourhood!$A$1:$B$26, 2, FALSE)</f>
        <v>7</v>
      </c>
      <c r="K14001">
        <v>494191.95</v>
      </c>
      <c r="L14001">
        <v>5455641.5499999998</v>
      </c>
    </row>
    <row r="14002" spans="1:12" x14ac:dyDescent="0.3">
      <c r="A14002" t="s">
        <v>18</v>
      </c>
      <c r="B14002">
        <f>VLOOKUP(A14002, CrimeType!$A$1:$B$11, 2, FALSE)</f>
        <v>7</v>
      </c>
      <c r="C14002">
        <v>2017</v>
      </c>
      <c r="D14002">
        <v>6</v>
      </c>
      <c r="E14002">
        <v>4</v>
      </c>
      <c r="F14002">
        <v>20</v>
      </c>
      <c r="G14002">
        <v>0</v>
      </c>
      <c r="H14002" t="s">
        <v>4898</v>
      </c>
      <c r="I14002" t="s">
        <v>46</v>
      </c>
      <c r="J14002">
        <f>VLOOKUP(I14002, Neighbourhood!$A$1:$B$26, 2, FALSE)</f>
        <v>5</v>
      </c>
      <c r="K14002">
        <v>495517.64</v>
      </c>
      <c r="L14002">
        <v>5458913.46</v>
      </c>
    </row>
    <row r="14003" spans="1:12" x14ac:dyDescent="0.3">
      <c r="A14003" t="s">
        <v>40</v>
      </c>
      <c r="B14003">
        <f>VLOOKUP(A14003, CrimeType!$A$1:$B$11, 2, FALSE)</f>
        <v>9</v>
      </c>
      <c r="C14003">
        <v>2017</v>
      </c>
      <c r="D14003">
        <v>6</v>
      </c>
      <c r="E14003">
        <v>4</v>
      </c>
      <c r="F14003">
        <v>20</v>
      </c>
      <c r="G14003">
        <v>0</v>
      </c>
      <c r="H14003" t="s">
        <v>2406</v>
      </c>
      <c r="I14003" t="s">
        <v>31</v>
      </c>
      <c r="J14003">
        <f>VLOOKUP(I14003, Neighbourhood!$A$1:$B$26, 2, FALSE)</f>
        <v>20</v>
      </c>
      <c r="K14003">
        <v>493344.87</v>
      </c>
      <c r="L14003">
        <v>5458510.7800000003</v>
      </c>
    </row>
    <row r="14004" spans="1:12" x14ac:dyDescent="0.3">
      <c r="A14004" t="s">
        <v>18</v>
      </c>
      <c r="B14004">
        <f>VLOOKUP(A14004, CrimeType!$A$1:$B$11, 2, FALSE)</f>
        <v>7</v>
      </c>
      <c r="C14004">
        <v>2017</v>
      </c>
      <c r="D14004">
        <v>6</v>
      </c>
      <c r="E14004">
        <v>4</v>
      </c>
      <c r="F14004">
        <v>20</v>
      </c>
      <c r="G14004">
        <v>0</v>
      </c>
      <c r="H14004" t="s">
        <v>924</v>
      </c>
      <c r="I14004" t="s">
        <v>61</v>
      </c>
      <c r="J14004">
        <f>VLOOKUP(I14004, Neighbourhood!$A$1:$B$26, 2, FALSE)</f>
        <v>15</v>
      </c>
      <c r="K14004">
        <v>497535.95</v>
      </c>
      <c r="L14004">
        <v>5456151.7999999998</v>
      </c>
    </row>
    <row r="14005" spans="1:12" x14ac:dyDescent="0.3">
      <c r="A14005" t="s">
        <v>29</v>
      </c>
      <c r="B14005">
        <f>VLOOKUP(A14005, CrimeType!$A$1:$B$11, 2, FALSE)</f>
        <v>6</v>
      </c>
      <c r="C14005">
        <v>2017</v>
      </c>
      <c r="D14005">
        <v>6</v>
      </c>
      <c r="E14005">
        <v>4</v>
      </c>
      <c r="F14005">
        <v>20</v>
      </c>
      <c r="G14005">
        <v>20</v>
      </c>
      <c r="H14005" t="s">
        <v>368</v>
      </c>
      <c r="I14005" t="s">
        <v>26</v>
      </c>
      <c r="J14005">
        <f>VLOOKUP(I14005, Neighbourhood!$A$1:$B$26, 2, FALSE)</f>
        <v>2</v>
      </c>
      <c r="K14005">
        <v>491554.47</v>
      </c>
      <c r="L14005">
        <v>5459005.75</v>
      </c>
    </row>
    <row r="14006" spans="1:12" x14ac:dyDescent="0.3">
      <c r="A14006" t="s">
        <v>10</v>
      </c>
      <c r="B14006">
        <f>VLOOKUP(A14006, CrimeType!$A$1:$B$11, 2, FALSE)</f>
        <v>2</v>
      </c>
      <c r="C14006">
        <v>2017</v>
      </c>
      <c r="D14006">
        <v>6</v>
      </c>
      <c r="E14006">
        <v>4</v>
      </c>
      <c r="F14006">
        <v>20</v>
      </c>
      <c r="G14006">
        <v>27</v>
      </c>
      <c r="H14006" t="s">
        <v>4899</v>
      </c>
      <c r="I14006" t="s">
        <v>34</v>
      </c>
      <c r="J14006">
        <f>VLOOKUP(I14006, Neighbourhood!$A$1:$B$26, 2, FALSE)</f>
        <v>8</v>
      </c>
      <c r="K14006">
        <v>489810.93</v>
      </c>
      <c r="L14006">
        <v>5452525.4100000001</v>
      </c>
    </row>
    <row r="14007" spans="1:12" x14ac:dyDescent="0.3">
      <c r="A14007" t="s">
        <v>29</v>
      </c>
      <c r="B14007">
        <f>VLOOKUP(A14007, CrimeType!$A$1:$B$11, 2, FALSE)</f>
        <v>6</v>
      </c>
      <c r="C14007">
        <v>2017</v>
      </c>
      <c r="D14007">
        <v>6</v>
      </c>
      <c r="E14007">
        <v>4</v>
      </c>
      <c r="F14007">
        <v>20</v>
      </c>
      <c r="G14007">
        <v>28</v>
      </c>
      <c r="H14007" t="s">
        <v>368</v>
      </c>
      <c r="I14007" t="s">
        <v>26</v>
      </c>
      <c r="J14007">
        <f>VLOOKUP(I14007, Neighbourhood!$A$1:$B$26, 2, FALSE)</f>
        <v>2</v>
      </c>
      <c r="K14007">
        <v>491561.08</v>
      </c>
      <c r="L14007">
        <v>5459012.4199999999</v>
      </c>
    </row>
    <row r="14008" spans="1:12" x14ac:dyDescent="0.3">
      <c r="A14008" t="s">
        <v>18</v>
      </c>
      <c r="B14008">
        <f>VLOOKUP(A14008, CrimeType!$A$1:$B$11, 2, FALSE)</f>
        <v>7</v>
      </c>
      <c r="C14008">
        <v>2017</v>
      </c>
      <c r="D14008">
        <v>6</v>
      </c>
      <c r="E14008">
        <v>4</v>
      </c>
      <c r="F14008">
        <v>20</v>
      </c>
      <c r="G14008">
        <v>41</v>
      </c>
      <c r="H14008" t="s">
        <v>4900</v>
      </c>
      <c r="I14008" t="s">
        <v>85</v>
      </c>
      <c r="J14008">
        <f>VLOOKUP(I14008, Neighbourhood!$A$1:$B$26, 2, FALSE)</f>
        <v>21</v>
      </c>
      <c r="K14008">
        <v>493161.48</v>
      </c>
      <c r="L14008">
        <v>5452838.8200000003</v>
      </c>
    </row>
    <row r="14009" spans="1:12" x14ac:dyDescent="0.3">
      <c r="A14009" t="s">
        <v>119</v>
      </c>
      <c r="B14009">
        <f>VLOOKUP(A14009, CrimeType!$A$1:$B$11, 2, FALSE)</f>
        <v>8</v>
      </c>
      <c r="C14009">
        <v>2017</v>
      </c>
      <c r="D14009">
        <v>6</v>
      </c>
      <c r="E14009">
        <v>4</v>
      </c>
      <c r="F14009">
        <v>20</v>
      </c>
      <c r="G14009">
        <v>44</v>
      </c>
      <c r="H14009" t="s">
        <v>1997</v>
      </c>
      <c r="I14009" t="s">
        <v>65</v>
      </c>
      <c r="J14009">
        <f>VLOOKUP(I14009, Neighbourhood!$A$1:$B$26, 2, FALSE)</f>
        <v>12</v>
      </c>
      <c r="K14009">
        <v>492963.38</v>
      </c>
      <c r="L14009">
        <v>5456374.21</v>
      </c>
    </row>
    <row r="14010" spans="1:12" x14ac:dyDescent="0.3">
      <c r="A14010" t="s">
        <v>29</v>
      </c>
      <c r="B14010">
        <f>VLOOKUP(A14010, CrimeType!$A$1:$B$11, 2, FALSE)</f>
        <v>6</v>
      </c>
      <c r="C14010">
        <v>2017</v>
      </c>
      <c r="D14010">
        <v>6</v>
      </c>
      <c r="E14010">
        <v>4</v>
      </c>
      <c r="F14010">
        <v>20</v>
      </c>
      <c r="G14010">
        <v>55</v>
      </c>
      <c r="H14010" t="s">
        <v>183</v>
      </c>
      <c r="I14010" t="s">
        <v>26</v>
      </c>
      <c r="J14010">
        <f>VLOOKUP(I14010, Neighbourhood!$A$1:$B$26, 2, FALSE)</f>
        <v>2</v>
      </c>
      <c r="K14010">
        <v>491215.74</v>
      </c>
      <c r="L14010">
        <v>5458816.6100000003</v>
      </c>
    </row>
    <row r="14011" spans="1:12" x14ac:dyDescent="0.3">
      <c r="A14011" t="s">
        <v>18</v>
      </c>
      <c r="B14011">
        <f>VLOOKUP(A14011, CrimeType!$A$1:$B$11, 2, FALSE)</f>
        <v>7</v>
      </c>
      <c r="C14011">
        <v>2017</v>
      </c>
      <c r="D14011">
        <v>6</v>
      </c>
      <c r="E14011">
        <v>4</v>
      </c>
      <c r="F14011">
        <v>21</v>
      </c>
      <c r="G14011">
        <v>0</v>
      </c>
      <c r="H14011" t="s">
        <v>653</v>
      </c>
      <c r="I14011" t="s">
        <v>55</v>
      </c>
      <c r="J14011">
        <f>VLOOKUP(I14011, Neighbourhood!$A$1:$B$26, 2, FALSE)</f>
        <v>14</v>
      </c>
      <c r="K14011">
        <v>489818.12</v>
      </c>
      <c r="L14011">
        <v>5452317.2000000002</v>
      </c>
    </row>
    <row r="14012" spans="1:12" x14ac:dyDescent="0.3">
      <c r="A14012" t="s">
        <v>115</v>
      </c>
      <c r="B14012">
        <f>VLOOKUP(A14012, CrimeType!$A$1:$B$11, 2, FALSE)</f>
        <v>11</v>
      </c>
      <c r="C14012">
        <v>2017</v>
      </c>
      <c r="D14012">
        <v>6</v>
      </c>
      <c r="E14012">
        <v>4</v>
      </c>
      <c r="F14012">
        <v>21</v>
      </c>
      <c r="G14012">
        <v>1</v>
      </c>
      <c r="H14012" t="s">
        <v>4901</v>
      </c>
      <c r="I14012" t="s">
        <v>46</v>
      </c>
      <c r="J14012">
        <f>VLOOKUP(I14012, Neighbourhood!$A$1:$B$26, 2, FALSE)</f>
        <v>5</v>
      </c>
      <c r="K14012">
        <v>495889</v>
      </c>
      <c r="L14012">
        <v>5459318</v>
      </c>
    </row>
    <row r="14013" spans="1:12" x14ac:dyDescent="0.3">
      <c r="A14013" t="s">
        <v>18</v>
      </c>
      <c r="B14013">
        <f>VLOOKUP(A14013, CrimeType!$A$1:$B$11, 2, FALSE)</f>
        <v>7</v>
      </c>
      <c r="C14013">
        <v>2017</v>
      </c>
      <c r="D14013">
        <v>6</v>
      </c>
      <c r="E14013">
        <v>4</v>
      </c>
      <c r="F14013">
        <v>21</v>
      </c>
      <c r="G14013">
        <v>30</v>
      </c>
      <c r="H14013" t="s">
        <v>4902</v>
      </c>
      <c r="I14013" t="s">
        <v>65</v>
      </c>
      <c r="J14013">
        <f>VLOOKUP(I14013, Neighbourhood!$A$1:$B$26, 2, FALSE)</f>
        <v>12</v>
      </c>
      <c r="K14013">
        <v>492730.15</v>
      </c>
      <c r="L14013">
        <v>5456179.6600000001</v>
      </c>
    </row>
    <row r="14014" spans="1:12" x14ac:dyDescent="0.3">
      <c r="A14014" t="s">
        <v>29</v>
      </c>
      <c r="B14014">
        <f>VLOOKUP(A14014, CrimeType!$A$1:$B$11, 2, FALSE)</f>
        <v>6</v>
      </c>
      <c r="C14014">
        <v>2017</v>
      </c>
      <c r="D14014">
        <v>6</v>
      </c>
      <c r="E14014">
        <v>4</v>
      </c>
      <c r="F14014">
        <v>21</v>
      </c>
      <c r="G14014">
        <v>59</v>
      </c>
      <c r="H14014" t="s">
        <v>98</v>
      </c>
      <c r="I14014" t="s">
        <v>14</v>
      </c>
      <c r="J14014">
        <f>VLOOKUP(I14014, Neighbourhood!$A$1:$B$26, 2, FALSE)</f>
        <v>4</v>
      </c>
      <c r="K14014">
        <v>489910.76</v>
      </c>
      <c r="L14014">
        <v>5456361.8399999999</v>
      </c>
    </row>
    <row r="14015" spans="1:12" x14ac:dyDescent="0.3">
      <c r="A14015" t="s">
        <v>18</v>
      </c>
      <c r="B14015">
        <f>VLOOKUP(A14015, CrimeType!$A$1:$B$11, 2, FALSE)</f>
        <v>7</v>
      </c>
      <c r="C14015">
        <v>2017</v>
      </c>
      <c r="D14015">
        <v>6</v>
      </c>
      <c r="E14015">
        <v>4</v>
      </c>
      <c r="F14015">
        <v>22</v>
      </c>
      <c r="G14015">
        <v>0</v>
      </c>
      <c r="H14015" t="s">
        <v>3368</v>
      </c>
      <c r="I14015" t="s">
        <v>20</v>
      </c>
      <c r="J14015">
        <f>VLOOKUP(I14015, Neighbourhood!$A$1:$B$26, 2, FALSE)</f>
        <v>23</v>
      </c>
      <c r="K14015">
        <v>490446.26</v>
      </c>
      <c r="L14015">
        <v>5458629.2999999998</v>
      </c>
    </row>
    <row r="14016" spans="1:12" x14ac:dyDescent="0.3">
      <c r="A14016" t="s">
        <v>18</v>
      </c>
      <c r="B14016">
        <f>VLOOKUP(A14016, CrimeType!$A$1:$B$11, 2, FALSE)</f>
        <v>7</v>
      </c>
      <c r="C14016">
        <v>2017</v>
      </c>
      <c r="D14016">
        <v>6</v>
      </c>
      <c r="E14016">
        <v>4</v>
      </c>
      <c r="F14016">
        <v>22</v>
      </c>
      <c r="G14016">
        <v>30</v>
      </c>
      <c r="H14016" t="s">
        <v>1596</v>
      </c>
      <c r="I14016" t="s">
        <v>31</v>
      </c>
      <c r="J14016">
        <f>VLOOKUP(I14016, Neighbourhood!$A$1:$B$26, 2, FALSE)</f>
        <v>20</v>
      </c>
      <c r="K14016">
        <v>494181.85</v>
      </c>
      <c r="L14016">
        <v>5458584.7300000004</v>
      </c>
    </row>
    <row r="14017" spans="1:12" x14ac:dyDescent="0.3">
      <c r="A14017" t="s">
        <v>15</v>
      </c>
      <c r="B14017">
        <f>VLOOKUP(A14017, CrimeType!$A$1:$B$11, 2, FALSE)</f>
        <v>4</v>
      </c>
      <c r="C14017">
        <v>2017</v>
      </c>
      <c r="D14017">
        <v>6</v>
      </c>
      <c r="E14017">
        <v>4</v>
      </c>
      <c r="F14017">
        <v>22</v>
      </c>
      <c r="G14017">
        <v>49</v>
      </c>
      <c r="H14017" t="s">
        <v>3785</v>
      </c>
      <c r="I14017" t="s">
        <v>65</v>
      </c>
      <c r="J14017">
        <f>VLOOKUP(I14017, Neighbourhood!$A$1:$B$26, 2, FALSE)</f>
        <v>12</v>
      </c>
      <c r="K14017">
        <v>492508.86</v>
      </c>
      <c r="L14017">
        <v>5456694.3099999996</v>
      </c>
    </row>
    <row r="14018" spans="1:12" x14ac:dyDescent="0.3">
      <c r="A14018" t="s">
        <v>24</v>
      </c>
      <c r="B14018">
        <f>VLOOKUP(A14018, CrimeType!$A$1:$B$11, 2, FALSE)</f>
        <v>1</v>
      </c>
      <c r="C14018">
        <v>2017</v>
      </c>
      <c r="D14018">
        <v>6</v>
      </c>
      <c r="E14018">
        <v>4</v>
      </c>
      <c r="F14018">
        <v>23</v>
      </c>
      <c r="G14018">
        <v>0</v>
      </c>
      <c r="H14018" t="s">
        <v>4903</v>
      </c>
      <c r="I14018" t="s">
        <v>61</v>
      </c>
      <c r="J14018">
        <f>VLOOKUP(I14018, Neighbourhood!$A$1:$B$26, 2, FALSE)</f>
        <v>15</v>
      </c>
      <c r="K14018">
        <v>495738.9</v>
      </c>
      <c r="L14018">
        <v>5454011.7300000004</v>
      </c>
    </row>
    <row r="14019" spans="1:12" x14ac:dyDescent="0.3">
      <c r="A14019" t="s">
        <v>15</v>
      </c>
      <c r="B14019">
        <f>VLOOKUP(A14019, CrimeType!$A$1:$B$11, 2, FALSE)</f>
        <v>4</v>
      </c>
      <c r="C14019">
        <v>2017</v>
      </c>
      <c r="D14019">
        <v>6</v>
      </c>
      <c r="E14019">
        <v>4</v>
      </c>
      <c r="F14019">
        <v>23</v>
      </c>
      <c r="G14019">
        <v>0</v>
      </c>
      <c r="H14019" t="s">
        <v>4904</v>
      </c>
      <c r="I14019" t="s">
        <v>28</v>
      </c>
      <c r="J14019">
        <f>VLOOKUP(I14019, Neighbourhood!$A$1:$B$26, 2, FALSE)</f>
        <v>7</v>
      </c>
      <c r="K14019">
        <v>493911.53</v>
      </c>
      <c r="L14019">
        <v>5455652.1200000001</v>
      </c>
    </row>
    <row r="14020" spans="1:12" x14ac:dyDescent="0.3">
      <c r="A14020" t="s">
        <v>24</v>
      </c>
      <c r="B14020">
        <f>VLOOKUP(A14020, CrimeType!$A$1:$B$11, 2, FALSE)</f>
        <v>1</v>
      </c>
      <c r="C14020">
        <v>2017</v>
      </c>
      <c r="D14020">
        <v>6</v>
      </c>
      <c r="E14020">
        <v>4</v>
      </c>
      <c r="F14020">
        <v>23</v>
      </c>
      <c r="G14020">
        <v>0</v>
      </c>
      <c r="H14020" t="s">
        <v>1954</v>
      </c>
      <c r="I14020" t="s">
        <v>14</v>
      </c>
      <c r="J14020">
        <f>VLOOKUP(I14020, Neighbourhood!$A$1:$B$26, 2, FALSE)</f>
        <v>4</v>
      </c>
      <c r="K14020">
        <v>491598.93</v>
      </c>
      <c r="L14020">
        <v>5456620.3399999999</v>
      </c>
    </row>
    <row r="14021" spans="1:12" x14ac:dyDescent="0.3">
      <c r="A14021" t="s">
        <v>15</v>
      </c>
      <c r="B14021">
        <f>VLOOKUP(A14021, CrimeType!$A$1:$B$11, 2, FALSE)</f>
        <v>4</v>
      </c>
      <c r="C14021">
        <v>2017</v>
      </c>
      <c r="D14021">
        <v>6</v>
      </c>
      <c r="E14021">
        <v>4</v>
      </c>
      <c r="F14021">
        <v>23</v>
      </c>
      <c r="G14021">
        <v>6</v>
      </c>
      <c r="H14021" t="s">
        <v>582</v>
      </c>
      <c r="I14021" t="s">
        <v>31</v>
      </c>
      <c r="J14021">
        <f>VLOOKUP(I14021, Neighbourhood!$A$1:$B$26, 2, FALSE)</f>
        <v>20</v>
      </c>
      <c r="K14021">
        <v>492898.59</v>
      </c>
      <c r="L14021">
        <v>5458933.6500000004</v>
      </c>
    </row>
    <row r="14022" spans="1:12" x14ac:dyDescent="0.3">
      <c r="A14022" t="s">
        <v>119</v>
      </c>
      <c r="B14022">
        <f>VLOOKUP(A14022, CrimeType!$A$1:$B$11, 2, FALSE)</f>
        <v>8</v>
      </c>
      <c r="C14022">
        <v>2017</v>
      </c>
      <c r="D14022">
        <v>6</v>
      </c>
      <c r="E14022">
        <v>4</v>
      </c>
      <c r="F14022">
        <v>23</v>
      </c>
      <c r="G14022">
        <v>30</v>
      </c>
      <c r="H14022" t="s">
        <v>3938</v>
      </c>
      <c r="I14022" t="s">
        <v>14</v>
      </c>
      <c r="J14022">
        <f>VLOOKUP(I14022, Neighbourhood!$A$1:$B$26, 2, FALSE)</f>
        <v>4</v>
      </c>
      <c r="K14022">
        <v>491399.99</v>
      </c>
      <c r="L14022">
        <v>5457344.4699999997</v>
      </c>
    </row>
    <row r="14023" spans="1:12" x14ac:dyDescent="0.3">
      <c r="A14023" t="s">
        <v>18</v>
      </c>
      <c r="B14023">
        <f>VLOOKUP(A14023, CrimeType!$A$1:$B$11, 2, FALSE)</f>
        <v>7</v>
      </c>
      <c r="C14023">
        <v>2017</v>
      </c>
      <c r="D14023">
        <v>6</v>
      </c>
      <c r="E14023">
        <v>4</v>
      </c>
      <c r="F14023">
        <v>23</v>
      </c>
      <c r="G14023">
        <v>30</v>
      </c>
      <c r="H14023" t="s">
        <v>2487</v>
      </c>
      <c r="I14023" t="s">
        <v>26</v>
      </c>
      <c r="J14023">
        <f>VLOOKUP(I14023, Neighbourhood!$A$1:$B$26, 2, FALSE)</f>
        <v>2</v>
      </c>
      <c r="K14023">
        <v>492591.87</v>
      </c>
      <c r="L14023">
        <v>5457814.5800000001</v>
      </c>
    </row>
    <row r="14024" spans="1:12" x14ac:dyDescent="0.3">
      <c r="A14024" t="s">
        <v>18</v>
      </c>
      <c r="B14024">
        <f>VLOOKUP(A14024, CrimeType!$A$1:$B$11, 2, FALSE)</f>
        <v>7</v>
      </c>
      <c r="C14024">
        <v>2017</v>
      </c>
      <c r="D14024">
        <v>6</v>
      </c>
      <c r="E14024">
        <v>4</v>
      </c>
      <c r="F14024">
        <v>23</v>
      </c>
      <c r="G14024">
        <v>37</v>
      </c>
      <c r="H14024" t="s">
        <v>2925</v>
      </c>
      <c r="I14024" t="s">
        <v>1071</v>
      </c>
      <c r="J14024">
        <f>VLOOKUP(I14024, Neighbourhood!$A$1:$B$26, 2, FALSE)</f>
        <v>19</v>
      </c>
      <c r="K14024">
        <v>491426.33</v>
      </c>
      <c r="L14024">
        <v>5460819.0700000003</v>
      </c>
    </row>
    <row r="14025" spans="1:12" x14ac:dyDescent="0.3">
      <c r="A14025" t="s">
        <v>92</v>
      </c>
      <c r="B14025">
        <f>VLOOKUP(A14025, CrimeType!$A$1:$B$11, 2, FALSE)</f>
        <v>5</v>
      </c>
      <c r="C14025">
        <v>2017</v>
      </c>
      <c r="D14025">
        <v>6</v>
      </c>
      <c r="E14025">
        <v>4</v>
      </c>
      <c r="F14025" t="s">
        <v>93</v>
      </c>
      <c r="G14025" t="s">
        <v>93</v>
      </c>
      <c r="H14025" t="s">
        <v>94</v>
      </c>
      <c r="I14025" t="s">
        <v>94</v>
      </c>
      <c r="J14025">
        <f>VLOOKUP(I14025, Neighbourhood!$A$1:$B$26, 2, FALSE)</f>
        <v>25</v>
      </c>
      <c r="K14025">
        <v>0</v>
      </c>
      <c r="L14025">
        <v>0</v>
      </c>
    </row>
    <row r="14026" spans="1:12" x14ac:dyDescent="0.3">
      <c r="A14026" t="s">
        <v>92</v>
      </c>
      <c r="B14026">
        <f>VLOOKUP(A14026, CrimeType!$A$1:$B$11, 2, FALSE)</f>
        <v>5</v>
      </c>
      <c r="C14026">
        <v>2017</v>
      </c>
      <c r="D14026">
        <v>6</v>
      </c>
      <c r="E14026">
        <v>4</v>
      </c>
      <c r="F14026" t="s">
        <v>93</v>
      </c>
      <c r="G14026" t="s">
        <v>93</v>
      </c>
      <c r="H14026" t="s">
        <v>94</v>
      </c>
      <c r="I14026" t="s">
        <v>94</v>
      </c>
      <c r="J14026">
        <f>VLOOKUP(I14026, Neighbourhood!$A$1:$B$26, 2, FALSE)</f>
        <v>25</v>
      </c>
      <c r="K14026">
        <v>0</v>
      </c>
      <c r="L14026">
        <v>0</v>
      </c>
    </row>
    <row r="14027" spans="1:12" x14ac:dyDescent="0.3">
      <c r="A14027" t="s">
        <v>92</v>
      </c>
      <c r="B14027">
        <f>VLOOKUP(A14027, CrimeType!$A$1:$B$11, 2, FALSE)</f>
        <v>5</v>
      </c>
      <c r="C14027">
        <v>2017</v>
      </c>
      <c r="D14027">
        <v>6</v>
      </c>
      <c r="E14027">
        <v>4</v>
      </c>
      <c r="F14027" t="s">
        <v>93</v>
      </c>
      <c r="G14027" t="s">
        <v>93</v>
      </c>
      <c r="H14027" t="s">
        <v>94</v>
      </c>
      <c r="I14027" t="s">
        <v>94</v>
      </c>
      <c r="J14027">
        <f>VLOOKUP(I14027, Neighbourhood!$A$1:$B$26, 2, FALSE)</f>
        <v>25</v>
      </c>
      <c r="K14027">
        <v>0</v>
      </c>
      <c r="L14027">
        <v>0</v>
      </c>
    </row>
    <row r="14028" spans="1:12" x14ac:dyDescent="0.3">
      <c r="A14028" t="s">
        <v>92</v>
      </c>
      <c r="B14028">
        <f>VLOOKUP(A14028, CrimeType!$A$1:$B$11, 2, FALSE)</f>
        <v>5</v>
      </c>
      <c r="C14028">
        <v>2017</v>
      </c>
      <c r="D14028">
        <v>6</v>
      </c>
      <c r="E14028">
        <v>4</v>
      </c>
      <c r="F14028" t="s">
        <v>93</v>
      </c>
      <c r="G14028" t="s">
        <v>93</v>
      </c>
      <c r="H14028" t="s">
        <v>94</v>
      </c>
      <c r="I14028" t="s">
        <v>94</v>
      </c>
      <c r="J14028">
        <f>VLOOKUP(I14028, Neighbourhood!$A$1:$B$26, 2, FALSE)</f>
        <v>25</v>
      </c>
      <c r="K14028">
        <v>0</v>
      </c>
      <c r="L14028">
        <v>0</v>
      </c>
    </row>
    <row r="14029" spans="1:12" x14ac:dyDescent="0.3">
      <c r="A14029" t="s">
        <v>92</v>
      </c>
      <c r="B14029">
        <f>VLOOKUP(A14029, CrimeType!$A$1:$B$11, 2, FALSE)</f>
        <v>5</v>
      </c>
      <c r="C14029">
        <v>2017</v>
      </c>
      <c r="D14029">
        <v>6</v>
      </c>
      <c r="E14029">
        <v>4</v>
      </c>
      <c r="F14029" t="s">
        <v>93</v>
      </c>
      <c r="G14029" t="s">
        <v>93</v>
      </c>
      <c r="H14029" t="s">
        <v>94</v>
      </c>
      <c r="I14029" t="s">
        <v>94</v>
      </c>
      <c r="J14029">
        <f>VLOOKUP(I14029, Neighbourhood!$A$1:$B$26, 2, FALSE)</f>
        <v>25</v>
      </c>
      <c r="K14029">
        <v>0</v>
      </c>
      <c r="L14029">
        <v>0</v>
      </c>
    </row>
    <row r="14030" spans="1:12" x14ac:dyDescent="0.3">
      <c r="A14030" t="s">
        <v>92</v>
      </c>
      <c r="B14030">
        <f>VLOOKUP(A14030, CrimeType!$A$1:$B$11, 2, FALSE)</f>
        <v>5</v>
      </c>
      <c r="C14030">
        <v>2017</v>
      </c>
      <c r="D14030">
        <v>6</v>
      </c>
      <c r="E14030">
        <v>4</v>
      </c>
      <c r="F14030" t="s">
        <v>93</v>
      </c>
      <c r="G14030" t="s">
        <v>93</v>
      </c>
      <c r="H14030" t="s">
        <v>94</v>
      </c>
      <c r="I14030" t="s">
        <v>94</v>
      </c>
      <c r="J14030">
        <f>VLOOKUP(I14030, Neighbourhood!$A$1:$B$26, 2, FALSE)</f>
        <v>25</v>
      </c>
      <c r="K14030">
        <v>0</v>
      </c>
      <c r="L14030">
        <v>0</v>
      </c>
    </row>
    <row r="14031" spans="1:12" x14ac:dyDescent="0.3">
      <c r="A14031" t="s">
        <v>92</v>
      </c>
      <c r="B14031">
        <f>VLOOKUP(A14031, CrimeType!$A$1:$B$11, 2, FALSE)</f>
        <v>5</v>
      </c>
      <c r="C14031">
        <v>2017</v>
      </c>
      <c r="D14031">
        <v>6</v>
      </c>
      <c r="E14031">
        <v>4</v>
      </c>
      <c r="F14031" t="s">
        <v>93</v>
      </c>
      <c r="G14031" t="s">
        <v>93</v>
      </c>
      <c r="H14031" t="s">
        <v>94</v>
      </c>
      <c r="I14031" t="s">
        <v>94</v>
      </c>
      <c r="J14031">
        <f>VLOOKUP(I14031, Neighbourhood!$A$1:$B$26, 2, FALSE)</f>
        <v>25</v>
      </c>
      <c r="K14031">
        <v>0</v>
      </c>
      <c r="L14031">
        <v>0</v>
      </c>
    </row>
    <row r="14032" spans="1:12" x14ac:dyDescent="0.3">
      <c r="A14032" t="s">
        <v>18</v>
      </c>
      <c r="B14032">
        <f>VLOOKUP(A14032, CrimeType!$A$1:$B$11, 2, FALSE)</f>
        <v>7</v>
      </c>
      <c r="C14032">
        <v>2017</v>
      </c>
      <c r="D14032">
        <v>6</v>
      </c>
      <c r="E14032">
        <v>5</v>
      </c>
      <c r="F14032">
        <v>0</v>
      </c>
      <c r="G14032">
        <v>0</v>
      </c>
      <c r="H14032" t="s">
        <v>3136</v>
      </c>
      <c r="I14032" t="s">
        <v>28</v>
      </c>
      <c r="J14032">
        <f>VLOOKUP(I14032, Neighbourhood!$A$1:$B$26, 2, FALSE)</f>
        <v>7</v>
      </c>
      <c r="K14032">
        <v>494240.87</v>
      </c>
      <c r="L14032">
        <v>5455649.3799999999</v>
      </c>
    </row>
    <row r="14033" spans="1:12" x14ac:dyDescent="0.3">
      <c r="A14033" t="s">
        <v>18</v>
      </c>
      <c r="B14033">
        <f>VLOOKUP(A14033, CrimeType!$A$1:$B$11, 2, FALSE)</f>
        <v>7</v>
      </c>
      <c r="C14033">
        <v>2017</v>
      </c>
      <c r="D14033">
        <v>6</v>
      </c>
      <c r="E14033">
        <v>5</v>
      </c>
      <c r="F14033">
        <v>0</v>
      </c>
      <c r="G14033">
        <v>0</v>
      </c>
      <c r="H14033" t="s">
        <v>1938</v>
      </c>
      <c r="I14033" t="s">
        <v>31</v>
      </c>
      <c r="J14033">
        <f>VLOOKUP(I14033, Neighbourhood!$A$1:$B$26, 2, FALSE)</f>
        <v>20</v>
      </c>
      <c r="K14033">
        <v>493071.13</v>
      </c>
      <c r="L14033">
        <v>5458928.3399999999</v>
      </c>
    </row>
    <row r="14034" spans="1:12" x14ac:dyDescent="0.3">
      <c r="A14034" t="s">
        <v>29</v>
      </c>
      <c r="B14034">
        <f>VLOOKUP(A14034, CrimeType!$A$1:$B$11, 2, FALSE)</f>
        <v>6</v>
      </c>
      <c r="C14034">
        <v>2017</v>
      </c>
      <c r="D14034">
        <v>6</v>
      </c>
      <c r="E14034">
        <v>5</v>
      </c>
      <c r="F14034">
        <v>0</v>
      </c>
      <c r="G14034">
        <v>42</v>
      </c>
      <c r="H14034" t="s">
        <v>4290</v>
      </c>
      <c r="I14034" t="s">
        <v>22</v>
      </c>
      <c r="J14034">
        <f>VLOOKUP(I14034, Neighbourhood!$A$1:$B$26, 2, FALSE)</f>
        <v>6</v>
      </c>
      <c r="K14034">
        <v>495905.15</v>
      </c>
      <c r="L14034">
        <v>5457428.5800000001</v>
      </c>
    </row>
    <row r="14035" spans="1:12" x14ac:dyDescent="0.3">
      <c r="A14035" t="s">
        <v>29</v>
      </c>
      <c r="B14035">
        <f>VLOOKUP(A14035, CrimeType!$A$1:$B$11, 2, FALSE)</f>
        <v>6</v>
      </c>
      <c r="C14035">
        <v>2017</v>
      </c>
      <c r="D14035">
        <v>6</v>
      </c>
      <c r="E14035">
        <v>5</v>
      </c>
      <c r="F14035">
        <v>1</v>
      </c>
      <c r="G14035">
        <v>53</v>
      </c>
      <c r="H14035" t="s">
        <v>4905</v>
      </c>
      <c r="I14035" t="s">
        <v>14</v>
      </c>
      <c r="J14035">
        <f>VLOOKUP(I14035, Neighbourhood!$A$1:$B$26, 2, FALSE)</f>
        <v>4</v>
      </c>
      <c r="K14035">
        <v>490093.55</v>
      </c>
      <c r="L14035">
        <v>5456747.5199999996</v>
      </c>
    </row>
    <row r="14036" spans="1:12" x14ac:dyDescent="0.3">
      <c r="A14036" t="s">
        <v>10</v>
      </c>
      <c r="B14036">
        <f>VLOOKUP(A14036, CrimeType!$A$1:$B$11, 2, FALSE)</f>
        <v>2</v>
      </c>
      <c r="C14036">
        <v>2017</v>
      </c>
      <c r="D14036">
        <v>6</v>
      </c>
      <c r="E14036">
        <v>5</v>
      </c>
      <c r="F14036">
        <v>3</v>
      </c>
      <c r="G14036">
        <v>13</v>
      </c>
      <c r="H14036" t="s">
        <v>503</v>
      </c>
      <c r="I14036" t="s">
        <v>31</v>
      </c>
      <c r="J14036">
        <f>VLOOKUP(I14036, Neighbourhood!$A$1:$B$26, 2, FALSE)</f>
        <v>20</v>
      </c>
      <c r="K14036">
        <v>493350.57</v>
      </c>
      <c r="L14036">
        <v>5459014.0700000003</v>
      </c>
    </row>
    <row r="14037" spans="1:12" x14ac:dyDescent="0.3">
      <c r="A14037" t="s">
        <v>10</v>
      </c>
      <c r="B14037">
        <f>VLOOKUP(A14037, CrimeType!$A$1:$B$11, 2, FALSE)</f>
        <v>2</v>
      </c>
      <c r="C14037">
        <v>2017</v>
      </c>
      <c r="D14037">
        <v>6</v>
      </c>
      <c r="E14037">
        <v>5</v>
      </c>
      <c r="F14037">
        <v>3</v>
      </c>
      <c r="G14037">
        <v>58</v>
      </c>
      <c r="H14037" t="s">
        <v>4906</v>
      </c>
      <c r="I14037" t="s">
        <v>14</v>
      </c>
      <c r="J14037">
        <f>VLOOKUP(I14037, Neighbourhood!$A$1:$B$26, 2, FALSE)</f>
        <v>4</v>
      </c>
      <c r="K14037">
        <v>489640.47</v>
      </c>
      <c r="L14037">
        <v>5456350.5300000003</v>
      </c>
    </row>
    <row r="14038" spans="1:12" x14ac:dyDescent="0.3">
      <c r="A14038" t="s">
        <v>18</v>
      </c>
      <c r="B14038">
        <f>VLOOKUP(A14038, CrimeType!$A$1:$B$11, 2, FALSE)</f>
        <v>7</v>
      </c>
      <c r="C14038">
        <v>2017</v>
      </c>
      <c r="D14038">
        <v>6</v>
      </c>
      <c r="E14038">
        <v>5</v>
      </c>
      <c r="F14038">
        <v>4</v>
      </c>
      <c r="G14038">
        <v>53</v>
      </c>
      <c r="H14038" t="s">
        <v>57</v>
      </c>
      <c r="I14038" t="s">
        <v>26</v>
      </c>
      <c r="J14038">
        <f>VLOOKUP(I14038, Neighbourhood!$A$1:$B$26, 2, FALSE)</f>
        <v>2</v>
      </c>
      <c r="K14038">
        <v>492204.65</v>
      </c>
      <c r="L14038">
        <v>5459031.2800000003</v>
      </c>
    </row>
    <row r="14039" spans="1:12" x14ac:dyDescent="0.3">
      <c r="A14039" t="s">
        <v>24</v>
      </c>
      <c r="B14039">
        <f>VLOOKUP(A14039, CrimeType!$A$1:$B$11, 2, FALSE)</f>
        <v>1</v>
      </c>
      <c r="C14039">
        <v>2017</v>
      </c>
      <c r="D14039">
        <v>6</v>
      </c>
      <c r="E14039">
        <v>5</v>
      </c>
      <c r="F14039">
        <v>5</v>
      </c>
      <c r="G14039">
        <v>20</v>
      </c>
      <c r="H14039" t="s">
        <v>949</v>
      </c>
      <c r="I14039" t="s">
        <v>26</v>
      </c>
      <c r="J14039">
        <f>VLOOKUP(I14039, Neighbourhood!$A$1:$B$26, 2, FALSE)</f>
        <v>2</v>
      </c>
      <c r="K14039">
        <v>490915.22</v>
      </c>
      <c r="L14039">
        <v>5458637.9299999997</v>
      </c>
    </row>
    <row r="14040" spans="1:12" x14ac:dyDescent="0.3">
      <c r="A14040" t="s">
        <v>15</v>
      </c>
      <c r="B14040">
        <f>VLOOKUP(A14040, CrimeType!$A$1:$B$11, 2, FALSE)</f>
        <v>4</v>
      </c>
      <c r="C14040">
        <v>2017</v>
      </c>
      <c r="D14040">
        <v>6</v>
      </c>
      <c r="E14040">
        <v>5</v>
      </c>
      <c r="F14040">
        <v>5</v>
      </c>
      <c r="G14040">
        <v>43</v>
      </c>
      <c r="H14040" t="s">
        <v>570</v>
      </c>
      <c r="I14040" t="s">
        <v>26</v>
      </c>
      <c r="J14040">
        <f>VLOOKUP(I14040, Neighbourhood!$A$1:$B$26, 2, FALSE)</f>
        <v>2</v>
      </c>
      <c r="K14040">
        <v>492731.47</v>
      </c>
      <c r="L14040">
        <v>5458227.7400000002</v>
      </c>
    </row>
    <row r="14041" spans="1:12" x14ac:dyDescent="0.3">
      <c r="A14041" t="s">
        <v>29</v>
      </c>
      <c r="B14041">
        <f>VLOOKUP(A14041, CrimeType!$A$1:$B$11, 2, FALSE)</f>
        <v>6</v>
      </c>
      <c r="C14041">
        <v>2017</v>
      </c>
      <c r="D14041">
        <v>6</v>
      </c>
      <c r="E14041">
        <v>5</v>
      </c>
      <c r="F14041">
        <v>7</v>
      </c>
      <c r="G14041">
        <v>9</v>
      </c>
      <c r="H14041" t="s">
        <v>57</v>
      </c>
      <c r="I14041" t="s">
        <v>26</v>
      </c>
      <c r="J14041">
        <f>VLOOKUP(I14041, Neighbourhood!$A$1:$B$26, 2, FALSE)</f>
        <v>2</v>
      </c>
      <c r="K14041">
        <v>492175.41</v>
      </c>
      <c r="L14041">
        <v>5459048.5499999998</v>
      </c>
    </row>
    <row r="14042" spans="1:12" x14ac:dyDescent="0.3">
      <c r="A14042" t="s">
        <v>24</v>
      </c>
      <c r="B14042">
        <f>VLOOKUP(A14042, CrimeType!$A$1:$B$11, 2, FALSE)</f>
        <v>1</v>
      </c>
      <c r="C14042">
        <v>2017</v>
      </c>
      <c r="D14042">
        <v>6</v>
      </c>
      <c r="E14042">
        <v>5</v>
      </c>
      <c r="F14042">
        <v>7</v>
      </c>
      <c r="G14042">
        <v>45</v>
      </c>
      <c r="H14042" t="s">
        <v>3462</v>
      </c>
      <c r="I14042" t="s">
        <v>20</v>
      </c>
      <c r="J14042">
        <f>VLOOKUP(I14042, Neighbourhood!$A$1:$B$26, 2, FALSE)</f>
        <v>23</v>
      </c>
      <c r="K14042">
        <v>490496.65</v>
      </c>
      <c r="L14042">
        <v>5459672.9000000004</v>
      </c>
    </row>
    <row r="14043" spans="1:12" x14ac:dyDescent="0.3">
      <c r="A14043" t="s">
        <v>18</v>
      </c>
      <c r="B14043">
        <f>VLOOKUP(A14043, CrimeType!$A$1:$B$11, 2, FALSE)</f>
        <v>7</v>
      </c>
      <c r="C14043">
        <v>2017</v>
      </c>
      <c r="D14043">
        <v>6</v>
      </c>
      <c r="E14043">
        <v>5</v>
      </c>
      <c r="F14043">
        <v>8</v>
      </c>
      <c r="G14043">
        <v>0</v>
      </c>
      <c r="H14043" t="s">
        <v>921</v>
      </c>
      <c r="I14043" t="s">
        <v>39</v>
      </c>
      <c r="J14043">
        <f>VLOOKUP(I14043, Neighbourhood!$A$1:$B$26, 2, FALSE)</f>
        <v>11</v>
      </c>
      <c r="K14043">
        <v>490418.34</v>
      </c>
      <c r="L14043">
        <v>5450894.0300000003</v>
      </c>
    </row>
    <row r="14044" spans="1:12" x14ac:dyDescent="0.3">
      <c r="A14044" t="s">
        <v>10</v>
      </c>
      <c r="B14044">
        <f>VLOOKUP(A14044, CrimeType!$A$1:$B$11, 2, FALSE)</f>
        <v>2</v>
      </c>
      <c r="C14044">
        <v>2017</v>
      </c>
      <c r="D14044">
        <v>6</v>
      </c>
      <c r="E14044">
        <v>5</v>
      </c>
      <c r="F14044">
        <v>8</v>
      </c>
      <c r="G14044">
        <v>10</v>
      </c>
      <c r="H14044" t="s">
        <v>3119</v>
      </c>
      <c r="I14044" t="s">
        <v>68</v>
      </c>
      <c r="J14044">
        <f>VLOOKUP(I14044, Neighbourhood!$A$1:$B$26, 2, FALSE)</f>
        <v>10</v>
      </c>
      <c r="K14044">
        <v>489048.72</v>
      </c>
      <c r="L14044">
        <v>5457757.4100000001</v>
      </c>
    </row>
    <row r="14045" spans="1:12" x14ac:dyDescent="0.3">
      <c r="A14045" t="s">
        <v>119</v>
      </c>
      <c r="B14045">
        <f>VLOOKUP(A14045, CrimeType!$A$1:$B$11, 2, FALSE)</f>
        <v>8</v>
      </c>
      <c r="C14045">
        <v>2017</v>
      </c>
      <c r="D14045">
        <v>6</v>
      </c>
      <c r="E14045">
        <v>5</v>
      </c>
      <c r="F14045">
        <v>9</v>
      </c>
      <c r="G14045">
        <v>0</v>
      </c>
      <c r="H14045" t="s">
        <v>3838</v>
      </c>
      <c r="I14045" t="s">
        <v>22</v>
      </c>
      <c r="J14045">
        <f>VLOOKUP(I14045, Neighbourhood!$A$1:$B$26, 2, FALSE)</f>
        <v>6</v>
      </c>
      <c r="K14045">
        <v>496270.33</v>
      </c>
      <c r="L14045">
        <v>5458818.3499999996</v>
      </c>
    </row>
    <row r="14046" spans="1:12" x14ac:dyDescent="0.3">
      <c r="A14046" t="s">
        <v>18</v>
      </c>
      <c r="B14046">
        <f>VLOOKUP(A14046, CrimeType!$A$1:$B$11, 2, FALSE)</f>
        <v>7</v>
      </c>
      <c r="C14046">
        <v>2017</v>
      </c>
      <c r="D14046">
        <v>6</v>
      </c>
      <c r="E14046">
        <v>5</v>
      </c>
      <c r="F14046">
        <v>9</v>
      </c>
      <c r="G14046">
        <v>20</v>
      </c>
      <c r="H14046" t="s">
        <v>1502</v>
      </c>
      <c r="I14046" t="s">
        <v>31</v>
      </c>
      <c r="J14046">
        <f>VLOOKUP(I14046, Neighbourhood!$A$1:$B$26, 2, FALSE)</f>
        <v>20</v>
      </c>
      <c r="K14046">
        <v>493148.14</v>
      </c>
      <c r="L14046">
        <v>5458721.7199999997</v>
      </c>
    </row>
    <row r="14047" spans="1:12" x14ac:dyDescent="0.3">
      <c r="A14047" t="s">
        <v>18</v>
      </c>
      <c r="B14047">
        <f>VLOOKUP(A14047, CrimeType!$A$1:$B$11, 2, FALSE)</f>
        <v>7</v>
      </c>
      <c r="C14047">
        <v>2017</v>
      </c>
      <c r="D14047">
        <v>6</v>
      </c>
      <c r="E14047">
        <v>5</v>
      </c>
      <c r="F14047">
        <v>10</v>
      </c>
      <c r="G14047">
        <v>18</v>
      </c>
      <c r="H14047" t="s">
        <v>156</v>
      </c>
      <c r="I14047" t="s">
        <v>26</v>
      </c>
      <c r="J14047">
        <f>VLOOKUP(I14047, Neighbourhood!$A$1:$B$26, 2, FALSE)</f>
        <v>2</v>
      </c>
      <c r="K14047">
        <v>491931.88</v>
      </c>
      <c r="L14047">
        <v>5458968.1200000001</v>
      </c>
    </row>
    <row r="14048" spans="1:12" x14ac:dyDescent="0.3">
      <c r="A14048" t="s">
        <v>18</v>
      </c>
      <c r="B14048">
        <f>VLOOKUP(A14048, CrimeType!$A$1:$B$11, 2, FALSE)</f>
        <v>7</v>
      </c>
      <c r="C14048">
        <v>2017</v>
      </c>
      <c r="D14048">
        <v>6</v>
      </c>
      <c r="E14048">
        <v>5</v>
      </c>
      <c r="F14048">
        <v>11</v>
      </c>
      <c r="G14048">
        <v>0</v>
      </c>
      <c r="H14048" t="s">
        <v>464</v>
      </c>
      <c r="I14048" t="s">
        <v>26</v>
      </c>
      <c r="J14048">
        <f>VLOOKUP(I14048, Neighbourhood!$A$1:$B$26, 2, FALSE)</f>
        <v>2</v>
      </c>
      <c r="K14048">
        <v>492586.59</v>
      </c>
      <c r="L14048">
        <v>5457740.9299999997</v>
      </c>
    </row>
    <row r="14049" spans="1:12" x14ac:dyDescent="0.3">
      <c r="A14049" t="s">
        <v>18</v>
      </c>
      <c r="B14049">
        <f>VLOOKUP(A14049, CrimeType!$A$1:$B$11, 2, FALSE)</f>
        <v>7</v>
      </c>
      <c r="C14049">
        <v>2017</v>
      </c>
      <c r="D14049">
        <v>6</v>
      </c>
      <c r="E14049">
        <v>5</v>
      </c>
      <c r="F14049">
        <v>11</v>
      </c>
      <c r="G14049">
        <v>6</v>
      </c>
      <c r="H14049" t="s">
        <v>1543</v>
      </c>
      <c r="I14049" t="s">
        <v>26</v>
      </c>
      <c r="J14049">
        <f>VLOOKUP(I14049, Neighbourhood!$A$1:$B$26, 2, FALSE)</f>
        <v>2</v>
      </c>
      <c r="K14049">
        <v>490852.41</v>
      </c>
      <c r="L14049">
        <v>5458298.9199999999</v>
      </c>
    </row>
    <row r="14050" spans="1:12" x14ac:dyDescent="0.3">
      <c r="A14050" t="s">
        <v>29</v>
      </c>
      <c r="B14050">
        <f>VLOOKUP(A14050, CrimeType!$A$1:$B$11, 2, FALSE)</f>
        <v>6</v>
      </c>
      <c r="C14050">
        <v>2017</v>
      </c>
      <c r="D14050">
        <v>6</v>
      </c>
      <c r="E14050">
        <v>5</v>
      </c>
      <c r="F14050">
        <v>11</v>
      </c>
      <c r="G14050">
        <v>6</v>
      </c>
      <c r="H14050" t="s">
        <v>1414</v>
      </c>
      <c r="I14050" t="s">
        <v>26</v>
      </c>
      <c r="J14050">
        <f>VLOOKUP(I14050, Neighbourhood!$A$1:$B$26, 2, FALSE)</f>
        <v>2</v>
      </c>
      <c r="K14050">
        <v>491435.55</v>
      </c>
      <c r="L14050">
        <v>5458599.75</v>
      </c>
    </row>
    <row r="14051" spans="1:12" x14ac:dyDescent="0.3">
      <c r="A14051" t="s">
        <v>15</v>
      </c>
      <c r="B14051">
        <f>VLOOKUP(A14051, CrimeType!$A$1:$B$11, 2, FALSE)</f>
        <v>4</v>
      </c>
      <c r="C14051">
        <v>2017</v>
      </c>
      <c r="D14051">
        <v>6</v>
      </c>
      <c r="E14051">
        <v>5</v>
      </c>
      <c r="F14051">
        <v>11</v>
      </c>
      <c r="G14051">
        <v>22</v>
      </c>
      <c r="H14051" t="s">
        <v>1148</v>
      </c>
      <c r="I14051" t="s">
        <v>77</v>
      </c>
      <c r="J14051">
        <f>VLOOKUP(I14051, Neighbourhood!$A$1:$B$26, 2, FALSE)</f>
        <v>22</v>
      </c>
      <c r="K14051">
        <v>495217.08</v>
      </c>
      <c r="L14051">
        <v>5452515.6799999997</v>
      </c>
    </row>
    <row r="14052" spans="1:12" x14ac:dyDescent="0.3">
      <c r="A14052" t="s">
        <v>18</v>
      </c>
      <c r="B14052">
        <f>VLOOKUP(A14052, CrimeType!$A$1:$B$11, 2, FALSE)</f>
        <v>7</v>
      </c>
      <c r="C14052">
        <v>2017</v>
      </c>
      <c r="D14052">
        <v>6</v>
      </c>
      <c r="E14052">
        <v>5</v>
      </c>
      <c r="F14052">
        <v>12</v>
      </c>
      <c r="G14052">
        <v>0</v>
      </c>
      <c r="H14052" t="s">
        <v>2718</v>
      </c>
      <c r="I14052" t="s">
        <v>14</v>
      </c>
      <c r="J14052">
        <f>VLOOKUP(I14052, Neighbourhood!$A$1:$B$26, 2, FALSE)</f>
        <v>4</v>
      </c>
      <c r="K14052">
        <v>490337.1</v>
      </c>
      <c r="L14052">
        <v>5456231.75</v>
      </c>
    </row>
    <row r="14053" spans="1:12" x14ac:dyDescent="0.3">
      <c r="A14053" t="s">
        <v>18</v>
      </c>
      <c r="B14053">
        <f>VLOOKUP(A14053, CrimeType!$A$1:$B$11, 2, FALSE)</f>
        <v>7</v>
      </c>
      <c r="C14053">
        <v>2017</v>
      </c>
      <c r="D14053">
        <v>6</v>
      </c>
      <c r="E14053">
        <v>5</v>
      </c>
      <c r="F14053">
        <v>12</v>
      </c>
      <c r="G14053">
        <v>30</v>
      </c>
      <c r="H14053" t="s">
        <v>3997</v>
      </c>
      <c r="I14053" t="s">
        <v>61</v>
      </c>
      <c r="J14053">
        <f>VLOOKUP(I14053, Neighbourhood!$A$1:$B$26, 2, FALSE)</f>
        <v>15</v>
      </c>
      <c r="K14053">
        <v>496399.99</v>
      </c>
      <c r="L14053">
        <v>5456217.4299999997</v>
      </c>
    </row>
    <row r="14054" spans="1:12" x14ac:dyDescent="0.3">
      <c r="A14054" t="s">
        <v>29</v>
      </c>
      <c r="B14054">
        <f>VLOOKUP(A14054, CrimeType!$A$1:$B$11, 2, FALSE)</f>
        <v>6</v>
      </c>
      <c r="C14054">
        <v>2017</v>
      </c>
      <c r="D14054">
        <v>6</v>
      </c>
      <c r="E14054">
        <v>5</v>
      </c>
      <c r="F14054">
        <v>12</v>
      </c>
      <c r="G14054">
        <v>31</v>
      </c>
      <c r="H14054" t="s">
        <v>423</v>
      </c>
      <c r="I14054" t="s">
        <v>46</v>
      </c>
      <c r="J14054">
        <f>VLOOKUP(I14054, Neighbourhood!$A$1:$B$26, 2, FALSE)</f>
        <v>5</v>
      </c>
      <c r="K14054">
        <v>494939.29</v>
      </c>
      <c r="L14054">
        <v>5457604.3799999999</v>
      </c>
    </row>
    <row r="14055" spans="1:12" x14ac:dyDescent="0.3">
      <c r="A14055" t="s">
        <v>119</v>
      </c>
      <c r="B14055">
        <f>VLOOKUP(A14055, CrimeType!$A$1:$B$11, 2, FALSE)</f>
        <v>8</v>
      </c>
      <c r="C14055">
        <v>2017</v>
      </c>
      <c r="D14055">
        <v>6</v>
      </c>
      <c r="E14055">
        <v>5</v>
      </c>
      <c r="F14055">
        <v>12</v>
      </c>
      <c r="G14055">
        <v>56</v>
      </c>
      <c r="H14055" t="s">
        <v>4623</v>
      </c>
      <c r="I14055" t="s">
        <v>68</v>
      </c>
      <c r="J14055">
        <f>VLOOKUP(I14055, Neighbourhood!$A$1:$B$26, 2, FALSE)</f>
        <v>10</v>
      </c>
      <c r="K14055">
        <v>488894.96</v>
      </c>
      <c r="L14055">
        <v>5457772.46</v>
      </c>
    </row>
    <row r="14056" spans="1:12" x14ac:dyDescent="0.3">
      <c r="A14056" t="s">
        <v>10</v>
      </c>
      <c r="B14056">
        <f>VLOOKUP(A14056, CrimeType!$A$1:$B$11, 2, FALSE)</f>
        <v>2</v>
      </c>
      <c r="C14056">
        <v>2017</v>
      </c>
      <c r="D14056">
        <v>6</v>
      </c>
      <c r="E14056">
        <v>5</v>
      </c>
      <c r="F14056">
        <v>13</v>
      </c>
      <c r="G14056">
        <v>0</v>
      </c>
      <c r="H14056" t="s">
        <v>672</v>
      </c>
      <c r="I14056" t="s">
        <v>14</v>
      </c>
      <c r="J14056">
        <f>VLOOKUP(I14056, Neighbourhood!$A$1:$B$26, 2, FALSE)</f>
        <v>4</v>
      </c>
      <c r="K14056">
        <v>491218.83</v>
      </c>
      <c r="L14056">
        <v>5456934.8799999999</v>
      </c>
    </row>
    <row r="14057" spans="1:12" x14ac:dyDescent="0.3">
      <c r="A14057" t="s">
        <v>15</v>
      </c>
      <c r="B14057">
        <f>VLOOKUP(A14057, CrimeType!$A$1:$B$11, 2, FALSE)</f>
        <v>4</v>
      </c>
      <c r="C14057">
        <v>2017</v>
      </c>
      <c r="D14057">
        <v>6</v>
      </c>
      <c r="E14057">
        <v>5</v>
      </c>
      <c r="F14057">
        <v>13</v>
      </c>
      <c r="G14057">
        <v>0</v>
      </c>
      <c r="H14057" t="s">
        <v>672</v>
      </c>
      <c r="I14057" t="s">
        <v>14</v>
      </c>
      <c r="J14057">
        <f>VLOOKUP(I14057, Neighbourhood!$A$1:$B$26, 2, FALSE)</f>
        <v>4</v>
      </c>
      <c r="K14057">
        <v>491218.83</v>
      </c>
      <c r="L14057">
        <v>5456934.8799999999</v>
      </c>
    </row>
    <row r="14058" spans="1:12" x14ac:dyDescent="0.3">
      <c r="A14058" t="s">
        <v>18</v>
      </c>
      <c r="B14058">
        <f>VLOOKUP(A14058, CrimeType!$A$1:$B$11, 2, FALSE)</f>
        <v>7</v>
      </c>
      <c r="C14058">
        <v>2017</v>
      </c>
      <c r="D14058">
        <v>6</v>
      </c>
      <c r="E14058">
        <v>5</v>
      </c>
      <c r="F14058">
        <v>13</v>
      </c>
      <c r="G14058">
        <v>15</v>
      </c>
      <c r="H14058" t="s">
        <v>1010</v>
      </c>
      <c r="I14058" t="s">
        <v>31</v>
      </c>
      <c r="J14058">
        <f>VLOOKUP(I14058, Neighbourhood!$A$1:$B$26, 2, FALSE)</f>
        <v>20</v>
      </c>
      <c r="K14058">
        <v>492745.84</v>
      </c>
      <c r="L14058">
        <v>5458530.0700000003</v>
      </c>
    </row>
    <row r="14059" spans="1:12" x14ac:dyDescent="0.3">
      <c r="A14059" t="s">
        <v>29</v>
      </c>
      <c r="B14059">
        <f>VLOOKUP(A14059, CrimeType!$A$1:$B$11, 2, FALSE)</f>
        <v>6</v>
      </c>
      <c r="C14059">
        <v>2017</v>
      </c>
      <c r="D14059">
        <v>6</v>
      </c>
      <c r="E14059">
        <v>5</v>
      </c>
      <c r="F14059">
        <v>13</v>
      </c>
      <c r="G14059">
        <v>16</v>
      </c>
      <c r="H14059" t="s">
        <v>420</v>
      </c>
      <c r="I14059" t="s">
        <v>65</v>
      </c>
      <c r="J14059">
        <f>VLOOKUP(I14059, Neighbourhood!$A$1:$B$26, 2, FALSE)</f>
        <v>12</v>
      </c>
      <c r="K14059">
        <v>492936.76</v>
      </c>
      <c r="L14059">
        <v>5456669.2400000002</v>
      </c>
    </row>
    <row r="14060" spans="1:12" x14ac:dyDescent="0.3">
      <c r="A14060" t="s">
        <v>18</v>
      </c>
      <c r="B14060">
        <f>VLOOKUP(A14060, CrimeType!$A$1:$B$11, 2, FALSE)</f>
        <v>7</v>
      </c>
      <c r="C14060">
        <v>2017</v>
      </c>
      <c r="D14060">
        <v>6</v>
      </c>
      <c r="E14060">
        <v>5</v>
      </c>
      <c r="F14060">
        <v>13</v>
      </c>
      <c r="G14060">
        <v>30</v>
      </c>
      <c r="H14060" t="s">
        <v>789</v>
      </c>
      <c r="I14060" t="s">
        <v>20</v>
      </c>
      <c r="J14060">
        <f>VLOOKUP(I14060, Neighbourhood!$A$1:$B$26, 2, FALSE)</f>
        <v>23</v>
      </c>
      <c r="K14060">
        <v>491011.45</v>
      </c>
      <c r="L14060">
        <v>5458904.2599999998</v>
      </c>
    </row>
    <row r="14061" spans="1:12" x14ac:dyDescent="0.3">
      <c r="A14061" t="s">
        <v>29</v>
      </c>
      <c r="B14061">
        <f>VLOOKUP(A14061, CrimeType!$A$1:$B$11, 2, FALSE)</f>
        <v>6</v>
      </c>
      <c r="C14061">
        <v>2017</v>
      </c>
      <c r="D14061">
        <v>6</v>
      </c>
      <c r="E14061">
        <v>5</v>
      </c>
      <c r="F14061">
        <v>13</v>
      </c>
      <c r="G14061">
        <v>50</v>
      </c>
      <c r="H14061" t="s">
        <v>1374</v>
      </c>
      <c r="I14061" t="s">
        <v>46</v>
      </c>
      <c r="J14061">
        <f>VLOOKUP(I14061, Neighbourhood!$A$1:$B$26, 2, FALSE)</f>
        <v>5</v>
      </c>
      <c r="K14061">
        <v>494937.49</v>
      </c>
      <c r="L14061">
        <v>5458086.1399999997</v>
      </c>
    </row>
    <row r="14062" spans="1:12" x14ac:dyDescent="0.3">
      <c r="A14062" t="s">
        <v>18</v>
      </c>
      <c r="B14062">
        <f>VLOOKUP(A14062, CrimeType!$A$1:$B$11, 2, FALSE)</f>
        <v>7</v>
      </c>
      <c r="C14062">
        <v>2017</v>
      </c>
      <c r="D14062">
        <v>6</v>
      </c>
      <c r="E14062">
        <v>5</v>
      </c>
      <c r="F14062">
        <v>14</v>
      </c>
      <c r="G14062">
        <v>0</v>
      </c>
      <c r="H14062" t="s">
        <v>4908</v>
      </c>
      <c r="I14062" t="s">
        <v>28</v>
      </c>
      <c r="J14062">
        <f>VLOOKUP(I14062, Neighbourhood!$A$1:$B$26, 2, FALSE)</f>
        <v>7</v>
      </c>
      <c r="K14062">
        <v>494036.95</v>
      </c>
      <c r="L14062">
        <v>5455246.0899999999</v>
      </c>
    </row>
    <row r="14063" spans="1:12" x14ac:dyDescent="0.3">
      <c r="A14063" t="s">
        <v>10</v>
      </c>
      <c r="B14063">
        <f>VLOOKUP(A14063, CrimeType!$A$1:$B$11, 2, FALSE)</f>
        <v>2</v>
      </c>
      <c r="C14063">
        <v>2017</v>
      </c>
      <c r="D14063">
        <v>6</v>
      </c>
      <c r="E14063">
        <v>5</v>
      </c>
      <c r="F14063">
        <v>14</v>
      </c>
      <c r="G14063">
        <v>0</v>
      </c>
      <c r="H14063" t="s">
        <v>4907</v>
      </c>
      <c r="I14063" t="s">
        <v>316</v>
      </c>
      <c r="J14063">
        <f>VLOOKUP(I14063, Neighbourhood!$A$1:$B$26, 2, FALSE)</f>
        <v>18</v>
      </c>
      <c r="K14063">
        <v>491364.04</v>
      </c>
      <c r="L14063">
        <v>5453644.96</v>
      </c>
    </row>
    <row r="14064" spans="1:12" x14ac:dyDescent="0.3">
      <c r="A14064" t="s">
        <v>10</v>
      </c>
      <c r="B14064">
        <f>VLOOKUP(A14064, CrimeType!$A$1:$B$11, 2, FALSE)</f>
        <v>2</v>
      </c>
      <c r="C14064">
        <v>2017</v>
      </c>
      <c r="D14064">
        <v>6</v>
      </c>
      <c r="E14064">
        <v>5</v>
      </c>
      <c r="F14064">
        <v>14</v>
      </c>
      <c r="G14064">
        <v>30</v>
      </c>
      <c r="H14064" t="s">
        <v>4909</v>
      </c>
      <c r="I14064" t="s">
        <v>77</v>
      </c>
      <c r="J14064">
        <f>VLOOKUP(I14064, Neighbourhood!$A$1:$B$26, 2, FALSE)</f>
        <v>22</v>
      </c>
      <c r="K14064">
        <v>494565.8</v>
      </c>
      <c r="L14064">
        <v>5452422.7199999997</v>
      </c>
    </row>
    <row r="14065" spans="1:12" x14ac:dyDescent="0.3">
      <c r="A14065" t="s">
        <v>29</v>
      </c>
      <c r="B14065">
        <f>VLOOKUP(A14065, CrimeType!$A$1:$B$11, 2, FALSE)</f>
        <v>6</v>
      </c>
      <c r="C14065">
        <v>2017</v>
      </c>
      <c r="D14065">
        <v>6</v>
      </c>
      <c r="E14065">
        <v>5</v>
      </c>
      <c r="F14065">
        <v>14</v>
      </c>
      <c r="G14065">
        <v>51</v>
      </c>
      <c r="H14065" t="s">
        <v>141</v>
      </c>
      <c r="I14065" t="s">
        <v>61</v>
      </c>
      <c r="J14065">
        <f>VLOOKUP(I14065, Neighbourhood!$A$1:$B$26, 2, FALSE)</f>
        <v>15</v>
      </c>
      <c r="K14065">
        <v>497311.41</v>
      </c>
      <c r="L14065">
        <v>5456155.9400000004</v>
      </c>
    </row>
    <row r="14066" spans="1:12" x14ac:dyDescent="0.3">
      <c r="A14066" t="s">
        <v>29</v>
      </c>
      <c r="B14066">
        <f>VLOOKUP(A14066, CrimeType!$A$1:$B$11, 2, FALSE)</f>
        <v>6</v>
      </c>
      <c r="C14066">
        <v>2017</v>
      </c>
      <c r="D14066">
        <v>6</v>
      </c>
      <c r="E14066">
        <v>5</v>
      </c>
      <c r="F14066">
        <v>14</v>
      </c>
      <c r="G14066">
        <v>55</v>
      </c>
      <c r="H14066" t="s">
        <v>235</v>
      </c>
      <c r="I14066" t="s">
        <v>61</v>
      </c>
      <c r="J14066">
        <f>VLOOKUP(I14066, Neighbourhood!$A$1:$B$26, 2, FALSE)</f>
        <v>15</v>
      </c>
      <c r="K14066">
        <v>497634.08</v>
      </c>
      <c r="L14066">
        <v>5453286.5099999998</v>
      </c>
    </row>
    <row r="14067" spans="1:12" x14ac:dyDescent="0.3">
      <c r="A14067" t="s">
        <v>18</v>
      </c>
      <c r="B14067">
        <f>VLOOKUP(A14067, CrimeType!$A$1:$B$11, 2, FALSE)</f>
        <v>7</v>
      </c>
      <c r="C14067">
        <v>2017</v>
      </c>
      <c r="D14067">
        <v>6</v>
      </c>
      <c r="E14067">
        <v>5</v>
      </c>
      <c r="F14067">
        <v>15</v>
      </c>
      <c r="G14067">
        <v>0</v>
      </c>
      <c r="H14067" t="s">
        <v>388</v>
      </c>
      <c r="I14067" t="s">
        <v>26</v>
      </c>
      <c r="J14067">
        <f>VLOOKUP(I14067, Neighbourhood!$A$1:$B$26, 2, FALSE)</f>
        <v>2</v>
      </c>
      <c r="K14067">
        <v>491792.73</v>
      </c>
      <c r="L14067">
        <v>5459252.2000000002</v>
      </c>
    </row>
    <row r="14068" spans="1:12" x14ac:dyDescent="0.3">
      <c r="A14068" t="s">
        <v>119</v>
      </c>
      <c r="B14068">
        <f>VLOOKUP(A14068, CrimeType!$A$1:$B$11, 2, FALSE)</f>
        <v>8</v>
      </c>
      <c r="C14068">
        <v>2017</v>
      </c>
      <c r="D14068">
        <v>6</v>
      </c>
      <c r="E14068">
        <v>5</v>
      </c>
      <c r="F14068">
        <v>15</v>
      </c>
      <c r="G14068">
        <v>26</v>
      </c>
      <c r="H14068" t="s">
        <v>1237</v>
      </c>
      <c r="I14068" t="s">
        <v>26</v>
      </c>
      <c r="J14068">
        <f>VLOOKUP(I14068, Neighbourhood!$A$1:$B$26, 2, FALSE)</f>
        <v>2</v>
      </c>
      <c r="K14068">
        <v>491614.78</v>
      </c>
      <c r="L14068">
        <v>5458083.7199999997</v>
      </c>
    </row>
    <row r="14069" spans="1:12" x14ac:dyDescent="0.3">
      <c r="A14069" t="s">
        <v>18</v>
      </c>
      <c r="B14069">
        <f>VLOOKUP(A14069, CrimeType!$A$1:$B$11, 2, FALSE)</f>
        <v>7</v>
      </c>
      <c r="C14069">
        <v>2017</v>
      </c>
      <c r="D14069">
        <v>6</v>
      </c>
      <c r="E14069">
        <v>5</v>
      </c>
      <c r="F14069">
        <v>16</v>
      </c>
      <c r="G14069">
        <v>0</v>
      </c>
      <c r="H14069" t="s">
        <v>3536</v>
      </c>
      <c r="I14069" t="s">
        <v>77</v>
      </c>
      <c r="J14069">
        <f>VLOOKUP(I14069, Neighbourhood!$A$1:$B$26, 2, FALSE)</f>
        <v>22</v>
      </c>
      <c r="K14069">
        <v>496114.07</v>
      </c>
      <c r="L14069">
        <v>5451802.6799999997</v>
      </c>
    </row>
    <row r="14070" spans="1:12" x14ac:dyDescent="0.3">
      <c r="A14070" t="s">
        <v>29</v>
      </c>
      <c r="B14070">
        <f>VLOOKUP(A14070, CrimeType!$A$1:$B$11, 2, FALSE)</f>
        <v>6</v>
      </c>
      <c r="C14070">
        <v>2017</v>
      </c>
      <c r="D14070">
        <v>6</v>
      </c>
      <c r="E14070">
        <v>5</v>
      </c>
      <c r="F14070">
        <v>16</v>
      </c>
      <c r="G14070">
        <v>15</v>
      </c>
      <c r="H14070" t="s">
        <v>1816</v>
      </c>
      <c r="I14070" t="s">
        <v>68</v>
      </c>
      <c r="J14070">
        <f>VLOOKUP(I14070, Neighbourhood!$A$1:$B$26, 2, FALSE)</f>
        <v>10</v>
      </c>
      <c r="K14070">
        <v>488438.47</v>
      </c>
      <c r="L14070">
        <v>5457281.3700000001</v>
      </c>
    </row>
    <row r="14071" spans="1:12" x14ac:dyDescent="0.3">
      <c r="A14071" t="s">
        <v>119</v>
      </c>
      <c r="B14071">
        <f>VLOOKUP(A14071, CrimeType!$A$1:$B$11, 2, FALSE)</f>
        <v>8</v>
      </c>
      <c r="C14071">
        <v>2017</v>
      </c>
      <c r="D14071">
        <v>6</v>
      </c>
      <c r="E14071">
        <v>5</v>
      </c>
      <c r="F14071">
        <v>16</v>
      </c>
      <c r="G14071">
        <v>30</v>
      </c>
      <c r="H14071" t="s">
        <v>295</v>
      </c>
      <c r="I14071" t="s">
        <v>14</v>
      </c>
      <c r="J14071">
        <f>VLOOKUP(I14071, Neighbourhood!$A$1:$B$26, 2, FALSE)</f>
        <v>4</v>
      </c>
      <c r="K14071">
        <v>489463.44</v>
      </c>
      <c r="L14071">
        <v>5457253.4100000001</v>
      </c>
    </row>
    <row r="14072" spans="1:12" x14ac:dyDescent="0.3">
      <c r="A14072" t="s">
        <v>15</v>
      </c>
      <c r="B14072">
        <f>VLOOKUP(A14072, CrimeType!$A$1:$B$11, 2, FALSE)</f>
        <v>4</v>
      </c>
      <c r="C14072">
        <v>2017</v>
      </c>
      <c r="D14072">
        <v>6</v>
      </c>
      <c r="E14072">
        <v>5</v>
      </c>
      <c r="F14072">
        <v>16</v>
      </c>
      <c r="G14072">
        <v>30</v>
      </c>
      <c r="H14072" t="s">
        <v>2464</v>
      </c>
      <c r="I14072" t="s">
        <v>26</v>
      </c>
      <c r="J14072">
        <f>VLOOKUP(I14072, Neighbourhood!$A$1:$B$26, 2, FALSE)</f>
        <v>2</v>
      </c>
      <c r="K14072">
        <v>492451.46</v>
      </c>
      <c r="L14072">
        <v>5458847.3200000003</v>
      </c>
    </row>
    <row r="14073" spans="1:12" x14ac:dyDescent="0.3">
      <c r="A14073" t="s">
        <v>18</v>
      </c>
      <c r="B14073">
        <f>VLOOKUP(A14073, CrimeType!$A$1:$B$11, 2, FALSE)</f>
        <v>7</v>
      </c>
      <c r="C14073">
        <v>2017</v>
      </c>
      <c r="D14073">
        <v>6</v>
      </c>
      <c r="E14073">
        <v>5</v>
      </c>
      <c r="F14073">
        <v>16</v>
      </c>
      <c r="G14073">
        <v>34</v>
      </c>
      <c r="H14073" t="s">
        <v>678</v>
      </c>
      <c r="I14073" t="s">
        <v>26</v>
      </c>
      <c r="J14073">
        <f>VLOOKUP(I14073, Neighbourhood!$A$1:$B$26, 2, FALSE)</f>
        <v>2</v>
      </c>
      <c r="K14073">
        <v>492203.92</v>
      </c>
      <c r="L14073">
        <v>5458810.8899999997</v>
      </c>
    </row>
    <row r="14074" spans="1:12" x14ac:dyDescent="0.3">
      <c r="A14074" t="s">
        <v>29</v>
      </c>
      <c r="B14074">
        <f>VLOOKUP(A14074, CrimeType!$A$1:$B$11, 2, FALSE)</f>
        <v>6</v>
      </c>
      <c r="C14074">
        <v>2017</v>
      </c>
      <c r="D14074">
        <v>6</v>
      </c>
      <c r="E14074">
        <v>5</v>
      </c>
      <c r="F14074">
        <v>16</v>
      </c>
      <c r="G14074">
        <v>35</v>
      </c>
      <c r="H14074" t="s">
        <v>59</v>
      </c>
      <c r="I14074" t="s">
        <v>26</v>
      </c>
      <c r="J14074">
        <f>VLOOKUP(I14074, Neighbourhood!$A$1:$B$26, 2, FALSE)</f>
        <v>2</v>
      </c>
      <c r="K14074">
        <v>492213.73</v>
      </c>
      <c r="L14074">
        <v>5458862.1500000004</v>
      </c>
    </row>
    <row r="14075" spans="1:12" x14ac:dyDescent="0.3">
      <c r="A14075" t="s">
        <v>18</v>
      </c>
      <c r="B14075">
        <f>VLOOKUP(A14075, CrimeType!$A$1:$B$11, 2, FALSE)</f>
        <v>7</v>
      </c>
      <c r="C14075">
        <v>2017</v>
      </c>
      <c r="D14075">
        <v>6</v>
      </c>
      <c r="E14075">
        <v>5</v>
      </c>
      <c r="F14075">
        <v>16</v>
      </c>
      <c r="G14075">
        <v>55</v>
      </c>
      <c r="H14075" t="s">
        <v>50</v>
      </c>
      <c r="I14075" t="s">
        <v>26</v>
      </c>
      <c r="J14075">
        <f>VLOOKUP(I14075, Neighbourhood!$A$1:$B$26, 2, FALSE)</f>
        <v>2</v>
      </c>
      <c r="K14075">
        <v>491087.1</v>
      </c>
      <c r="L14075">
        <v>5459191.5499999998</v>
      </c>
    </row>
    <row r="14076" spans="1:12" x14ac:dyDescent="0.3">
      <c r="A14076" t="s">
        <v>18</v>
      </c>
      <c r="B14076">
        <f>VLOOKUP(A14076, CrimeType!$A$1:$B$11, 2, FALSE)</f>
        <v>7</v>
      </c>
      <c r="C14076">
        <v>2017</v>
      </c>
      <c r="D14076">
        <v>6</v>
      </c>
      <c r="E14076">
        <v>5</v>
      </c>
      <c r="F14076">
        <v>17</v>
      </c>
      <c r="G14076">
        <v>0</v>
      </c>
      <c r="H14076" t="s">
        <v>3891</v>
      </c>
      <c r="I14076" t="s">
        <v>77</v>
      </c>
      <c r="J14076">
        <f>VLOOKUP(I14076, Neighbourhood!$A$1:$B$26, 2, FALSE)</f>
        <v>22</v>
      </c>
      <c r="K14076">
        <v>495731.69</v>
      </c>
      <c r="L14076">
        <v>5450878.1699999999</v>
      </c>
    </row>
    <row r="14077" spans="1:12" x14ac:dyDescent="0.3">
      <c r="A14077" t="s">
        <v>18</v>
      </c>
      <c r="B14077">
        <f>VLOOKUP(A14077, CrimeType!$A$1:$B$11, 2, FALSE)</f>
        <v>7</v>
      </c>
      <c r="C14077">
        <v>2017</v>
      </c>
      <c r="D14077">
        <v>6</v>
      </c>
      <c r="E14077">
        <v>5</v>
      </c>
      <c r="F14077">
        <v>17</v>
      </c>
      <c r="G14077">
        <v>0</v>
      </c>
      <c r="H14077" t="s">
        <v>4910</v>
      </c>
      <c r="I14077" t="s">
        <v>22</v>
      </c>
      <c r="J14077">
        <f>VLOOKUP(I14077, Neighbourhood!$A$1:$B$26, 2, FALSE)</f>
        <v>6</v>
      </c>
      <c r="K14077">
        <v>496574.64</v>
      </c>
      <c r="L14077">
        <v>5456672</v>
      </c>
    </row>
    <row r="14078" spans="1:12" x14ac:dyDescent="0.3">
      <c r="A14078" t="s">
        <v>18</v>
      </c>
      <c r="B14078">
        <f>VLOOKUP(A14078, CrimeType!$A$1:$B$11, 2, FALSE)</f>
        <v>7</v>
      </c>
      <c r="C14078">
        <v>2017</v>
      </c>
      <c r="D14078">
        <v>6</v>
      </c>
      <c r="E14078">
        <v>5</v>
      </c>
      <c r="F14078">
        <v>17</v>
      </c>
      <c r="G14078">
        <v>0</v>
      </c>
      <c r="H14078" t="s">
        <v>391</v>
      </c>
      <c r="I14078" t="s">
        <v>26</v>
      </c>
      <c r="J14078">
        <f>VLOOKUP(I14078, Neighbourhood!$A$1:$B$26, 2, FALSE)</f>
        <v>2</v>
      </c>
      <c r="K14078">
        <v>491487.85</v>
      </c>
      <c r="L14078">
        <v>5458385.7800000003</v>
      </c>
    </row>
    <row r="14079" spans="1:12" x14ac:dyDescent="0.3">
      <c r="A14079" t="s">
        <v>18</v>
      </c>
      <c r="B14079">
        <f>VLOOKUP(A14079, CrimeType!$A$1:$B$11, 2, FALSE)</f>
        <v>7</v>
      </c>
      <c r="C14079">
        <v>2017</v>
      </c>
      <c r="D14079">
        <v>6</v>
      </c>
      <c r="E14079">
        <v>5</v>
      </c>
      <c r="F14079">
        <v>17</v>
      </c>
      <c r="G14079">
        <v>0</v>
      </c>
      <c r="H14079" t="s">
        <v>388</v>
      </c>
      <c r="I14079" t="s">
        <v>26</v>
      </c>
      <c r="J14079">
        <f>VLOOKUP(I14079, Neighbourhood!$A$1:$B$26, 2, FALSE)</f>
        <v>2</v>
      </c>
      <c r="K14079">
        <v>491792.73</v>
      </c>
      <c r="L14079">
        <v>5459252.2000000002</v>
      </c>
    </row>
    <row r="14080" spans="1:12" x14ac:dyDescent="0.3">
      <c r="A14080" t="s">
        <v>15</v>
      </c>
      <c r="B14080">
        <f>VLOOKUP(A14080, CrimeType!$A$1:$B$11, 2, FALSE)</f>
        <v>4</v>
      </c>
      <c r="C14080">
        <v>2017</v>
      </c>
      <c r="D14080">
        <v>6</v>
      </c>
      <c r="E14080">
        <v>5</v>
      </c>
      <c r="F14080">
        <v>17</v>
      </c>
      <c r="G14080">
        <v>5</v>
      </c>
      <c r="H14080" t="s">
        <v>4007</v>
      </c>
      <c r="I14080" t="s">
        <v>14</v>
      </c>
      <c r="J14080">
        <f>VLOOKUP(I14080, Neighbourhood!$A$1:$B$26, 2, FALSE)</f>
        <v>4</v>
      </c>
      <c r="K14080">
        <v>489763.71</v>
      </c>
      <c r="L14080">
        <v>5457804.7400000002</v>
      </c>
    </row>
    <row r="14081" spans="1:12" x14ac:dyDescent="0.3">
      <c r="A14081" t="s">
        <v>29</v>
      </c>
      <c r="B14081">
        <f>VLOOKUP(A14081, CrimeType!$A$1:$B$11, 2, FALSE)</f>
        <v>6</v>
      </c>
      <c r="C14081">
        <v>2017</v>
      </c>
      <c r="D14081">
        <v>6</v>
      </c>
      <c r="E14081">
        <v>5</v>
      </c>
      <c r="F14081">
        <v>17</v>
      </c>
      <c r="G14081">
        <v>20</v>
      </c>
      <c r="H14081" t="s">
        <v>788</v>
      </c>
      <c r="I14081" t="s">
        <v>61</v>
      </c>
      <c r="J14081">
        <f>VLOOKUP(I14081, Neighbourhood!$A$1:$B$26, 2, FALSE)</f>
        <v>15</v>
      </c>
      <c r="K14081">
        <v>497467.75</v>
      </c>
      <c r="L14081">
        <v>5453414.9299999997</v>
      </c>
    </row>
    <row r="14082" spans="1:12" x14ac:dyDescent="0.3">
      <c r="A14082" t="s">
        <v>10</v>
      </c>
      <c r="B14082">
        <f>VLOOKUP(A14082, CrimeType!$A$1:$B$11, 2, FALSE)</f>
        <v>2</v>
      </c>
      <c r="C14082">
        <v>2017</v>
      </c>
      <c r="D14082">
        <v>6</v>
      </c>
      <c r="E14082">
        <v>5</v>
      </c>
      <c r="F14082">
        <v>17</v>
      </c>
      <c r="G14082">
        <v>22</v>
      </c>
      <c r="H14082" t="s">
        <v>256</v>
      </c>
      <c r="I14082" t="s">
        <v>26</v>
      </c>
      <c r="J14082">
        <f>VLOOKUP(I14082, Neighbourhood!$A$1:$B$26, 2, FALSE)</f>
        <v>2</v>
      </c>
      <c r="K14082">
        <v>492367.14</v>
      </c>
      <c r="L14082">
        <v>5458760.0099999998</v>
      </c>
    </row>
    <row r="14083" spans="1:12" x14ac:dyDescent="0.3">
      <c r="A14083" t="s">
        <v>15</v>
      </c>
      <c r="B14083">
        <f>VLOOKUP(A14083, CrimeType!$A$1:$B$11, 2, FALSE)</f>
        <v>4</v>
      </c>
      <c r="C14083">
        <v>2017</v>
      </c>
      <c r="D14083">
        <v>6</v>
      </c>
      <c r="E14083">
        <v>5</v>
      </c>
      <c r="F14083">
        <v>17</v>
      </c>
      <c r="G14083">
        <v>24</v>
      </c>
      <c r="H14083" t="s">
        <v>4813</v>
      </c>
      <c r="I14083" t="s">
        <v>28</v>
      </c>
      <c r="J14083">
        <f>VLOOKUP(I14083, Neighbourhood!$A$1:$B$26, 2, FALSE)</f>
        <v>7</v>
      </c>
      <c r="K14083">
        <v>493951.37</v>
      </c>
      <c r="L14083">
        <v>5453441.0099999998</v>
      </c>
    </row>
    <row r="14084" spans="1:12" x14ac:dyDescent="0.3">
      <c r="A14084" t="s">
        <v>18</v>
      </c>
      <c r="B14084">
        <f>VLOOKUP(A14084, CrimeType!$A$1:$B$11, 2, FALSE)</f>
        <v>7</v>
      </c>
      <c r="C14084">
        <v>2017</v>
      </c>
      <c r="D14084">
        <v>6</v>
      </c>
      <c r="E14084">
        <v>5</v>
      </c>
      <c r="F14084">
        <v>17</v>
      </c>
      <c r="G14084">
        <v>30</v>
      </c>
      <c r="H14084" t="s">
        <v>4911</v>
      </c>
      <c r="I14084" t="s">
        <v>55</v>
      </c>
      <c r="J14084">
        <f>VLOOKUP(I14084, Neighbourhood!$A$1:$B$26, 2, FALSE)</f>
        <v>14</v>
      </c>
      <c r="K14084">
        <v>491349.75</v>
      </c>
      <c r="L14084">
        <v>5452105.3499999996</v>
      </c>
    </row>
    <row r="14085" spans="1:12" x14ac:dyDescent="0.3">
      <c r="A14085" t="s">
        <v>18</v>
      </c>
      <c r="B14085">
        <f>VLOOKUP(A14085, CrimeType!$A$1:$B$11, 2, FALSE)</f>
        <v>7</v>
      </c>
      <c r="C14085">
        <v>2017</v>
      </c>
      <c r="D14085">
        <v>6</v>
      </c>
      <c r="E14085">
        <v>5</v>
      </c>
      <c r="F14085">
        <v>17</v>
      </c>
      <c r="G14085">
        <v>36</v>
      </c>
      <c r="H14085" t="s">
        <v>1563</v>
      </c>
      <c r="I14085" t="s">
        <v>31</v>
      </c>
      <c r="J14085">
        <f>VLOOKUP(I14085, Neighbourhood!$A$1:$B$26, 2, FALSE)</f>
        <v>20</v>
      </c>
      <c r="K14085">
        <v>492754.33</v>
      </c>
      <c r="L14085">
        <v>5458734.1200000001</v>
      </c>
    </row>
    <row r="14086" spans="1:12" x14ac:dyDescent="0.3">
      <c r="A14086" t="s">
        <v>115</v>
      </c>
      <c r="B14086">
        <f>VLOOKUP(A14086, CrimeType!$A$1:$B$11, 2, FALSE)</f>
        <v>11</v>
      </c>
      <c r="C14086">
        <v>2017</v>
      </c>
      <c r="D14086">
        <v>6</v>
      </c>
      <c r="E14086">
        <v>5</v>
      </c>
      <c r="F14086">
        <v>17</v>
      </c>
      <c r="G14086">
        <v>38</v>
      </c>
      <c r="H14086" t="s">
        <v>4912</v>
      </c>
      <c r="I14086" t="s">
        <v>39</v>
      </c>
      <c r="J14086">
        <f>VLOOKUP(I14086, Neighbourhood!$A$1:$B$26, 2, FALSE)</f>
        <v>11</v>
      </c>
      <c r="K14086">
        <v>490196</v>
      </c>
      <c r="L14086">
        <v>5450646</v>
      </c>
    </row>
    <row r="14087" spans="1:12" x14ac:dyDescent="0.3">
      <c r="A14087" t="s">
        <v>29</v>
      </c>
      <c r="B14087">
        <f>VLOOKUP(A14087, CrimeType!$A$1:$B$11, 2, FALSE)</f>
        <v>6</v>
      </c>
      <c r="C14087">
        <v>2017</v>
      </c>
      <c r="D14087">
        <v>6</v>
      </c>
      <c r="E14087">
        <v>5</v>
      </c>
      <c r="F14087">
        <v>17</v>
      </c>
      <c r="G14087">
        <v>59</v>
      </c>
      <c r="H14087" t="s">
        <v>1826</v>
      </c>
      <c r="I14087" t="s">
        <v>14</v>
      </c>
      <c r="J14087">
        <f>VLOOKUP(I14087, Neighbourhood!$A$1:$B$26, 2, FALSE)</f>
        <v>4</v>
      </c>
      <c r="K14087">
        <v>490993.75</v>
      </c>
      <c r="L14087">
        <v>5456744.8799999999</v>
      </c>
    </row>
    <row r="14088" spans="1:12" x14ac:dyDescent="0.3">
      <c r="A14088" t="s">
        <v>15</v>
      </c>
      <c r="B14088">
        <f>VLOOKUP(A14088, CrimeType!$A$1:$B$11, 2, FALSE)</f>
        <v>4</v>
      </c>
      <c r="C14088">
        <v>2017</v>
      </c>
      <c r="D14088">
        <v>6</v>
      </c>
      <c r="E14088">
        <v>5</v>
      </c>
      <c r="F14088">
        <v>18</v>
      </c>
      <c r="G14088">
        <v>0</v>
      </c>
      <c r="H14088" t="s">
        <v>138</v>
      </c>
      <c r="I14088" t="s">
        <v>26</v>
      </c>
      <c r="J14088">
        <f>VLOOKUP(I14088, Neighbourhood!$A$1:$B$26, 2, FALSE)</f>
        <v>2</v>
      </c>
      <c r="K14088">
        <v>490419.58</v>
      </c>
      <c r="L14088">
        <v>5457877.1600000001</v>
      </c>
    </row>
    <row r="14089" spans="1:12" x14ac:dyDescent="0.3">
      <c r="A14089" t="s">
        <v>40</v>
      </c>
      <c r="B14089">
        <f>VLOOKUP(A14089, CrimeType!$A$1:$B$11, 2, FALSE)</f>
        <v>9</v>
      </c>
      <c r="C14089">
        <v>2017</v>
      </c>
      <c r="D14089">
        <v>6</v>
      </c>
      <c r="E14089">
        <v>5</v>
      </c>
      <c r="F14089">
        <v>18</v>
      </c>
      <c r="G14089">
        <v>0</v>
      </c>
      <c r="H14089" t="s">
        <v>4913</v>
      </c>
      <c r="I14089" t="s">
        <v>65</v>
      </c>
      <c r="J14089">
        <f>VLOOKUP(I14089, Neighbourhood!$A$1:$B$26, 2, FALSE)</f>
        <v>12</v>
      </c>
      <c r="K14089">
        <v>492806.01</v>
      </c>
      <c r="L14089">
        <v>5456769.6699999999</v>
      </c>
    </row>
    <row r="14090" spans="1:12" x14ac:dyDescent="0.3">
      <c r="A14090" t="s">
        <v>18</v>
      </c>
      <c r="B14090">
        <f>VLOOKUP(A14090, CrimeType!$A$1:$B$11, 2, FALSE)</f>
        <v>7</v>
      </c>
      <c r="C14090">
        <v>2017</v>
      </c>
      <c r="D14090">
        <v>6</v>
      </c>
      <c r="E14090">
        <v>5</v>
      </c>
      <c r="F14090">
        <v>18</v>
      </c>
      <c r="G14090">
        <v>16</v>
      </c>
      <c r="H14090" t="s">
        <v>324</v>
      </c>
      <c r="I14090" t="s">
        <v>14</v>
      </c>
      <c r="J14090">
        <f>VLOOKUP(I14090, Neighbourhood!$A$1:$B$26, 2, FALSE)</f>
        <v>4</v>
      </c>
      <c r="K14090">
        <v>490273.44</v>
      </c>
      <c r="L14090">
        <v>5456647.4400000004</v>
      </c>
    </row>
    <row r="14091" spans="1:12" x14ac:dyDescent="0.3">
      <c r="A14091" t="s">
        <v>29</v>
      </c>
      <c r="B14091">
        <f>VLOOKUP(A14091, CrimeType!$A$1:$B$11, 2, FALSE)</f>
        <v>6</v>
      </c>
      <c r="C14091">
        <v>2017</v>
      </c>
      <c r="D14091">
        <v>6</v>
      </c>
      <c r="E14091">
        <v>5</v>
      </c>
      <c r="F14091">
        <v>18</v>
      </c>
      <c r="G14091">
        <v>18</v>
      </c>
      <c r="H14091" t="s">
        <v>70</v>
      </c>
      <c r="I14091" t="s">
        <v>26</v>
      </c>
      <c r="J14091">
        <f>VLOOKUP(I14091, Neighbourhood!$A$1:$B$26, 2, FALSE)</f>
        <v>2</v>
      </c>
      <c r="K14091">
        <v>491396.06</v>
      </c>
      <c r="L14091">
        <v>5458846.2199999997</v>
      </c>
    </row>
    <row r="14092" spans="1:12" x14ac:dyDescent="0.3">
      <c r="A14092" t="s">
        <v>29</v>
      </c>
      <c r="B14092">
        <f>VLOOKUP(A14092, CrimeType!$A$1:$B$11, 2, FALSE)</f>
        <v>6</v>
      </c>
      <c r="C14092">
        <v>2017</v>
      </c>
      <c r="D14092">
        <v>6</v>
      </c>
      <c r="E14092">
        <v>5</v>
      </c>
      <c r="F14092">
        <v>18</v>
      </c>
      <c r="G14092">
        <v>25</v>
      </c>
      <c r="H14092" t="s">
        <v>125</v>
      </c>
      <c r="I14092" t="s">
        <v>26</v>
      </c>
      <c r="J14092">
        <f>VLOOKUP(I14092, Neighbourhood!$A$1:$B$26, 2, FALSE)</f>
        <v>2</v>
      </c>
      <c r="K14092">
        <v>491409.22</v>
      </c>
      <c r="L14092">
        <v>5458870.3799999999</v>
      </c>
    </row>
    <row r="14093" spans="1:12" x14ac:dyDescent="0.3">
      <c r="A14093" t="s">
        <v>119</v>
      </c>
      <c r="B14093">
        <f>VLOOKUP(A14093, CrimeType!$A$1:$B$11, 2, FALSE)</f>
        <v>8</v>
      </c>
      <c r="C14093">
        <v>2017</v>
      </c>
      <c r="D14093">
        <v>6</v>
      </c>
      <c r="E14093">
        <v>5</v>
      </c>
      <c r="F14093">
        <v>19</v>
      </c>
      <c r="G14093">
        <v>0</v>
      </c>
      <c r="H14093" t="s">
        <v>325</v>
      </c>
      <c r="I14093" t="s">
        <v>26</v>
      </c>
      <c r="J14093">
        <f>VLOOKUP(I14093, Neighbourhood!$A$1:$B$26, 2, FALSE)</f>
        <v>2</v>
      </c>
      <c r="K14093">
        <v>491126.32</v>
      </c>
      <c r="L14093">
        <v>5459480.1799999997</v>
      </c>
    </row>
    <row r="14094" spans="1:12" x14ac:dyDescent="0.3">
      <c r="A14094" t="s">
        <v>18</v>
      </c>
      <c r="B14094">
        <f>VLOOKUP(A14094, CrimeType!$A$1:$B$11, 2, FALSE)</f>
        <v>7</v>
      </c>
      <c r="C14094">
        <v>2017</v>
      </c>
      <c r="D14094">
        <v>6</v>
      </c>
      <c r="E14094">
        <v>5</v>
      </c>
      <c r="F14094">
        <v>19</v>
      </c>
      <c r="G14094">
        <v>0</v>
      </c>
      <c r="H14094" t="s">
        <v>4914</v>
      </c>
      <c r="I14094" t="s">
        <v>20</v>
      </c>
      <c r="J14094">
        <f>VLOOKUP(I14094, Neighbourhood!$A$1:$B$26, 2, FALSE)</f>
        <v>23</v>
      </c>
      <c r="K14094">
        <v>489504.84</v>
      </c>
      <c r="L14094">
        <v>5459743.0899999999</v>
      </c>
    </row>
    <row r="14095" spans="1:12" x14ac:dyDescent="0.3">
      <c r="A14095" t="s">
        <v>18</v>
      </c>
      <c r="B14095">
        <f>VLOOKUP(A14095, CrimeType!$A$1:$B$11, 2, FALSE)</f>
        <v>7</v>
      </c>
      <c r="C14095">
        <v>2017</v>
      </c>
      <c r="D14095">
        <v>6</v>
      </c>
      <c r="E14095">
        <v>5</v>
      </c>
      <c r="F14095">
        <v>19</v>
      </c>
      <c r="G14095">
        <v>0</v>
      </c>
      <c r="H14095" t="s">
        <v>4915</v>
      </c>
      <c r="I14095" t="s">
        <v>12</v>
      </c>
      <c r="J14095">
        <f>VLOOKUP(I14095, Neighbourhood!$A$1:$B$26, 2, FALSE)</f>
        <v>1</v>
      </c>
      <c r="K14095">
        <v>487807.85</v>
      </c>
      <c r="L14095">
        <v>5456043.0300000003</v>
      </c>
    </row>
    <row r="14096" spans="1:12" x14ac:dyDescent="0.3">
      <c r="A14096" t="s">
        <v>119</v>
      </c>
      <c r="B14096">
        <f>VLOOKUP(A14096, CrimeType!$A$1:$B$11, 2, FALSE)</f>
        <v>8</v>
      </c>
      <c r="C14096">
        <v>2017</v>
      </c>
      <c r="D14096">
        <v>6</v>
      </c>
      <c r="E14096">
        <v>5</v>
      </c>
      <c r="F14096">
        <v>19</v>
      </c>
      <c r="G14096">
        <v>0</v>
      </c>
      <c r="H14096" t="s">
        <v>4916</v>
      </c>
      <c r="I14096" t="s">
        <v>53</v>
      </c>
      <c r="J14096">
        <f>VLOOKUP(I14096, Neighbourhood!$A$1:$B$26, 2, FALSE)</f>
        <v>16</v>
      </c>
      <c r="K14096">
        <v>492056.1</v>
      </c>
      <c r="L14096">
        <v>5454956.9699999997</v>
      </c>
    </row>
    <row r="14097" spans="1:12" x14ac:dyDescent="0.3">
      <c r="A14097" t="s">
        <v>15</v>
      </c>
      <c r="B14097">
        <f>VLOOKUP(A14097, CrimeType!$A$1:$B$11, 2, FALSE)</f>
        <v>4</v>
      </c>
      <c r="C14097">
        <v>2017</v>
      </c>
      <c r="D14097">
        <v>6</v>
      </c>
      <c r="E14097">
        <v>5</v>
      </c>
      <c r="F14097">
        <v>19</v>
      </c>
      <c r="G14097">
        <v>0</v>
      </c>
      <c r="H14097" t="s">
        <v>4627</v>
      </c>
      <c r="I14097" t="s">
        <v>65</v>
      </c>
      <c r="J14097">
        <f>VLOOKUP(I14097, Neighbourhood!$A$1:$B$26, 2, FALSE)</f>
        <v>12</v>
      </c>
      <c r="K14097">
        <v>491761.78</v>
      </c>
      <c r="L14097">
        <v>5456040.21</v>
      </c>
    </row>
    <row r="14098" spans="1:12" x14ac:dyDescent="0.3">
      <c r="A14098" t="s">
        <v>18</v>
      </c>
      <c r="B14098">
        <f>VLOOKUP(A14098, CrimeType!$A$1:$B$11, 2, FALSE)</f>
        <v>7</v>
      </c>
      <c r="C14098">
        <v>2017</v>
      </c>
      <c r="D14098">
        <v>6</v>
      </c>
      <c r="E14098">
        <v>5</v>
      </c>
      <c r="F14098">
        <v>19</v>
      </c>
      <c r="G14098">
        <v>0</v>
      </c>
      <c r="H14098" t="s">
        <v>4627</v>
      </c>
      <c r="I14098" t="s">
        <v>65</v>
      </c>
      <c r="J14098">
        <f>VLOOKUP(I14098, Neighbourhood!$A$1:$B$26, 2, FALSE)</f>
        <v>12</v>
      </c>
      <c r="K14098">
        <v>491761.78</v>
      </c>
      <c r="L14098">
        <v>5456040.21</v>
      </c>
    </row>
    <row r="14099" spans="1:12" x14ac:dyDescent="0.3">
      <c r="A14099" t="s">
        <v>18</v>
      </c>
      <c r="B14099">
        <f>VLOOKUP(A14099, CrimeType!$A$1:$B$11, 2, FALSE)</f>
        <v>7</v>
      </c>
      <c r="C14099">
        <v>2017</v>
      </c>
      <c r="D14099">
        <v>6</v>
      </c>
      <c r="E14099">
        <v>5</v>
      </c>
      <c r="F14099">
        <v>19</v>
      </c>
      <c r="G14099">
        <v>20</v>
      </c>
      <c r="H14099" t="s">
        <v>4207</v>
      </c>
      <c r="I14099" t="s">
        <v>26</v>
      </c>
      <c r="J14099">
        <f>VLOOKUP(I14099, Neighbourhood!$A$1:$B$26, 2, FALSE)</f>
        <v>2</v>
      </c>
      <c r="K14099">
        <v>491346.29</v>
      </c>
      <c r="L14099">
        <v>5458214.8499999996</v>
      </c>
    </row>
    <row r="14100" spans="1:12" x14ac:dyDescent="0.3">
      <c r="A14100" t="s">
        <v>18</v>
      </c>
      <c r="B14100">
        <f>VLOOKUP(A14100, CrimeType!$A$1:$B$11, 2, FALSE)</f>
        <v>7</v>
      </c>
      <c r="C14100">
        <v>2017</v>
      </c>
      <c r="D14100">
        <v>6</v>
      </c>
      <c r="E14100">
        <v>5</v>
      </c>
      <c r="F14100">
        <v>19</v>
      </c>
      <c r="G14100">
        <v>30</v>
      </c>
      <c r="H14100" t="s">
        <v>1484</v>
      </c>
      <c r="I14100" t="s">
        <v>12</v>
      </c>
      <c r="J14100">
        <f>VLOOKUP(I14100, Neighbourhood!$A$1:$B$26, 2, FALSE)</f>
        <v>1</v>
      </c>
      <c r="K14100">
        <v>488298.68</v>
      </c>
      <c r="L14100">
        <v>5455957.9199999999</v>
      </c>
    </row>
    <row r="14101" spans="1:12" x14ac:dyDescent="0.3">
      <c r="A14101" t="s">
        <v>18</v>
      </c>
      <c r="B14101">
        <f>VLOOKUP(A14101, CrimeType!$A$1:$B$11, 2, FALSE)</f>
        <v>7</v>
      </c>
      <c r="C14101">
        <v>2017</v>
      </c>
      <c r="D14101">
        <v>6</v>
      </c>
      <c r="E14101">
        <v>5</v>
      </c>
      <c r="F14101">
        <v>19</v>
      </c>
      <c r="G14101">
        <v>30</v>
      </c>
      <c r="H14101" t="s">
        <v>3171</v>
      </c>
      <c r="I14101" t="s">
        <v>28</v>
      </c>
      <c r="J14101">
        <f>VLOOKUP(I14101, Neighbourhood!$A$1:$B$26, 2, FALSE)</f>
        <v>7</v>
      </c>
      <c r="K14101">
        <v>494899.13</v>
      </c>
      <c r="L14101">
        <v>5454609.2000000002</v>
      </c>
    </row>
    <row r="14102" spans="1:12" x14ac:dyDescent="0.3">
      <c r="A14102" t="s">
        <v>119</v>
      </c>
      <c r="B14102">
        <f>VLOOKUP(A14102, CrimeType!$A$1:$B$11, 2, FALSE)</f>
        <v>8</v>
      </c>
      <c r="C14102">
        <v>2017</v>
      </c>
      <c r="D14102">
        <v>6</v>
      </c>
      <c r="E14102">
        <v>5</v>
      </c>
      <c r="F14102">
        <v>19</v>
      </c>
      <c r="G14102">
        <v>43</v>
      </c>
      <c r="H14102" t="s">
        <v>4623</v>
      </c>
      <c r="I14102" t="s">
        <v>68</v>
      </c>
      <c r="J14102">
        <f>VLOOKUP(I14102, Neighbourhood!$A$1:$B$26, 2, FALSE)</f>
        <v>10</v>
      </c>
      <c r="K14102">
        <v>488894.96</v>
      </c>
      <c r="L14102">
        <v>5457772.46</v>
      </c>
    </row>
    <row r="14103" spans="1:12" x14ac:dyDescent="0.3">
      <c r="A14103" t="s">
        <v>115</v>
      </c>
      <c r="B14103">
        <f>VLOOKUP(A14103, CrimeType!$A$1:$B$11, 2, FALSE)</f>
        <v>11</v>
      </c>
      <c r="C14103">
        <v>2017</v>
      </c>
      <c r="D14103">
        <v>6</v>
      </c>
      <c r="E14103">
        <v>5</v>
      </c>
      <c r="F14103">
        <v>19</v>
      </c>
      <c r="G14103">
        <v>45</v>
      </c>
      <c r="H14103" t="s">
        <v>139</v>
      </c>
      <c r="I14103" t="s">
        <v>89</v>
      </c>
      <c r="J14103">
        <f>VLOOKUP(I14103, Neighbourhood!$A$1:$B$26, 2, FALSE)</f>
        <v>17</v>
      </c>
      <c r="K14103">
        <v>489876</v>
      </c>
      <c r="L14103">
        <v>5455180</v>
      </c>
    </row>
    <row r="14104" spans="1:12" x14ac:dyDescent="0.3">
      <c r="A14104" t="s">
        <v>40</v>
      </c>
      <c r="B14104">
        <f>VLOOKUP(A14104, CrimeType!$A$1:$B$11, 2, FALSE)</f>
        <v>9</v>
      </c>
      <c r="C14104">
        <v>2017</v>
      </c>
      <c r="D14104">
        <v>6</v>
      </c>
      <c r="E14104">
        <v>5</v>
      </c>
      <c r="F14104">
        <v>20</v>
      </c>
      <c r="G14104">
        <v>0</v>
      </c>
      <c r="H14104" t="s">
        <v>2653</v>
      </c>
      <c r="I14104" t="s">
        <v>20</v>
      </c>
      <c r="J14104">
        <f>VLOOKUP(I14104, Neighbourhood!$A$1:$B$26, 2, FALSE)</f>
        <v>23</v>
      </c>
      <c r="K14104">
        <v>490516.1</v>
      </c>
      <c r="L14104">
        <v>5458409.7599999998</v>
      </c>
    </row>
    <row r="14105" spans="1:12" x14ac:dyDescent="0.3">
      <c r="A14105" t="s">
        <v>18</v>
      </c>
      <c r="B14105">
        <f>VLOOKUP(A14105, CrimeType!$A$1:$B$11, 2, FALSE)</f>
        <v>7</v>
      </c>
      <c r="C14105">
        <v>2017</v>
      </c>
      <c r="D14105">
        <v>6</v>
      </c>
      <c r="E14105">
        <v>5</v>
      </c>
      <c r="F14105">
        <v>20</v>
      </c>
      <c r="G14105">
        <v>0</v>
      </c>
      <c r="H14105" t="s">
        <v>682</v>
      </c>
      <c r="I14105" t="s">
        <v>20</v>
      </c>
      <c r="J14105">
        <f>VLOOKUP(I14105, Neighbourhood!$A$1:$B$26, 2, FALSE)</f>
        <v>23</v>
      </c>
      <c r="K14105">
        <v>490138.14</v>
      </c>
      <c r="L14105">
        <v>5458350.3200000003</v>
      </c>
    </row>
    <row r="14106" spans="1:12" x14ac:dyDescent="0.3">
      <c r="A14106" t="s">
        <v>18</v>
      </c>
      <c r="B14106">
        <f>VLOOKUP(A14106, CrimeType!$A$1:$B$11, 2, FALSE)</f>
        <v>7</v>
      </c>
      <c r="C14106">
        <v>2017</v>
      </c>
      <c r="D14106">
        <v>6</v>
      </c>
      <c r="E14106">
        <v>5</v>
      </c>
      <c r="F14106">
        <v>20</v>
      </c>
      <c r="G14106">
        <v>0</v>
      </c>
      <c r="H14106" t="s">
        <v>4917</v>
      </c>
      <c r="I14106" t="s">
        <v>65</v>
      </c>
      <c r="J14106">
        <f>VLOOKUP(I14106, Neighbourhood!$A$1:$B$26, 2, FALSE)</f>
        <v>12</v>
      </c>
      <c r="K14106">
        <v>492419.45</v>
      </c>
      <c r="L14106">
        <v>5456087.5899999999</v>
      </c>
    </row>
    <row r="14107" spans="1:12" x14ac:dyDescent="0.3">
      <c r="A14107" t="s">
        <v>18</v>
      </c>
      <c r="B14107">
        <f>VLOOKUP(A14107, CrimeType!$A$1:$B$11, 2, FALSE)</f>
        <v>7</v>
      </c>
      <c r="C14107">
        <v>2017</v>
      </c>
      <c r="D14107">
        <v>6</v>
      </c>
      <c r="E14107">
        <v>5</v>
      </c>
      <c r="F14107">
        <v>20</v>
      </c>
      <c r="G14107">
        <v>0</v>
      </c>
      <c r="H14107" t="s">
        <v>2902</v>
      </c>
      <c r="I14107" t="s">
        <v>14</v>
      </c>
      <c r="J14107">
        <f>VLOOKUP(I14107, Neighbourhood!$A$1:$B$26, 2, FALSE)</f>
        <v>4</v>
      </c>
      <c r="K14107">
        <v>491457.64</v>
      </c>
      <c r="L14107">
        <v>5457016.75</v>
      </c>
    </row>
    <row r="14108" spans="1:12" x14ac:dyDescent="0.3">
      <c r="A14108" t="s">
        <v>18</v>
      </c>
      <c r="B14108">
        <f>VLOOKUP(A14108, CrimeType!$A$1:$B$11, 2, FALSE)</f>
        <v>7</v>
      </c>
      <c r="C14108">
        <v>2017</v>
      </c>
      <c r="D14108">
        <v>6</v>
      </c>
      <c r="E14108">
        <v>5</v>
      </c>
      <c r="F14108">
        <v>20</v>
      </c>
      <c r="G14108">
        <v>30</v>
      </c>
      <c r="H14108" t="s">
        <v>4918</v>
      </c>
      <c r="I14108" t="s">
        <v>39</v>
      </c>
      <c r="J14108">
        <f>VLOOKUP(I14108, Neighbourhood!$A$1:$B$26, 2, FALSE)</f>
        <v>11</v>
      </c>
      <c r="K14108">
        <v>492215.63</v>
      </c>
      <c r="L14108">
        <v>5451376.0999999996</v>
      </c>
    </row>
    <row r="14109" spans="1:12" x14ac:dyDescent="0.3">
      <c r="A14109" t="s">
        <v>29</v>
      </c>
      <c r="B14109">
        <f>VLOOKUP(A14109, CrimeType!$A$1:$B$11, 2, FALSE)</f>
        <v>6</v>
      </c>
      <c r="C14109">
        <v>2017</v>
      </c>
      <c r="D14109">
        <v>6</v>
      </c>
      <c r="E14109">
        <v>5</v>
      </c>
      <c r="F14109">
        <v>20</v>
      </c>
      <c r="G14109">
        <v>38</v>
      </c>
      <c r="H14109" t="s">
        <v>512</v>
      </c>
      <c r="I14109" t="s">
        <v>14</v>
      </c>
      <c r="J14109">
        <f>VLOOKUP(I14109, Neighbourhood!$A$1:$B$26, 2, FALSE)</f>
        <v>4</v>
      </c>
      <c r="K14109">
        <v>491621.28</v>
      </c>
      <c r="L14109">
        <v>5456819.6500000004</v>
      </c>
    </row>
    <row r="14110" spans="1:12" x14ac:dyDescent="0.3">
      <c r="A14110" t="s">
        <v>10</v>
      </c>
      <c r="B14110">
        <f>VLOOKUP(A14110, CrimeType!$A$1:$B$11, 2, FALSE)</f>
        <v>2</v>
      </c>
      <c r="C14110">
        <v>2017</v>
      </c>
      <c r="D14110">
        <v>6</v>
      </c>
      <c r="E14110">
        <v>5</v>
      </c>
      <c r="F14110">
        <v>20</v>
      </c>
      <c r="G14110">
        <v>47</v>
      </c>
      <c r="H14110" t="s">
        <v>4919</v>
      </c>
      <c r="I14110" t="s">
        <v>28</v>
      </c>
      <c r="J14110">
        <f>VLOOKUP(I14110, Neighbourhood!$A$1:$B$26, 2, FALSE)</f>
        <v>7</v>
      </c>
      <c r="K14110">
        <v>494687.79</v>
      </c>
      <c r="L14110">
        <v>5455609.9900000002</v>
      </c>
    </row>
    <row r="14111" spans="1:12" x14ac:dyDescent="0.3">
      <c r="A14111" t="s">
        <v>115</v>
      </c>
      <c r="B14111">
        <f>VLOOKUP(A14111, CrimeType!$A$1:$B$11, 2, FALSE)</f>
        <v>11</v>
      </c>
      <c r="C14111">
        <v>2017</v>
      </c>
      <c r="D14111">
        <v>6</v>
      </c>
      <c r="E14111">
        <v>5</v>
      </c>
      <c r="F14111">
        <v>20</v>
      </c>
      <c r="G14111">
        <v>52</v>
      </c>
      <c r="H14111" t="s">
        <v>4920</v>
      </c>
      <c r="I14111" t="s">
        <v>61</v>
      </c>
      <c r="J14111">
        <f>VLOOKUP(I14111, Neighbourhood!$A$1:$B$26, 2, FALSE)</f>
        <v>15</v>
      </c>
      <c r="K14111">
        <v>497333</v>
      </c>
      <c r="L14111">
        <v>5454832</v>
      </c>
    </row>
    <row r="14112" spans="1:12" x14ac:dyDescent="0.3">
      <c r="A14112" t="s">
        <v>18</v>
      </c>
      <c r="B14112">
        <f>VLOOKUP(A14112, CrimeType!$A$1:$B$11, 2, FALSE)</f>
        <v>7</v>
      </c>
      <c r="C14112">
        <v>2017</v>
      </c>
      <c r="D14112">
        <v>6</v>
      </c>
      <c r="E14112">
        <v>5</v>
      </c>
      <c r="F14112">
        <v>21</v>
      </c>
      <c r="G14112">
        <v>0</v>
      </c>
      <c r="H14112" t="s">
        <v>3171</v>
      </c>
      <c r="I14112" t="s">
        <v>28</v>
      </c>
      <c r="J14112">
        <f>VLOOKUP(I14112, Neighbourhood!$A$1:$B$26, 2, FALSE)</f>
        <v>7</v>
      </c>
      <c r="K14112">
        <v>494908.85</v>
      </c>
      <c r="L14112">
        <v>5454641.75</v>
      </c>
    </row>
    <row r="14113" spans="1:12" x14ac:dyDescent="0.3">
      <c r="A14113" t="s">
        <v>15</v>
      </c>
      <c r="B14113">
        <f>VLOOKUP(A14113, CrimeType!$A$1:$B$11, 2, FALSE)</f>
        <v>4</v>
      </c>
      <c r="C14113">
        <v>2017</v>
      </c>
      <c r="D14113">
        <v>6</v>
      </c>
      <c r="E14113">
        <v>5</v>
      </c>
      <c r="F14113">
        <v>21</v>
      </c>
      <c r="G14113">
        <v>0</v>
      </c>
      <c r="H14113" t="s">
        <v>4921</v>
      </c>
      <c r="I14113" t="s">
        <v>75</v>
      </c>
      <c r="J14113">
        <f>VLOOKUP(I14113, Neighbourhood!$A$1:$B$26, 2, FALSE)</f>
        <v>3</v>
      </c>
      <c r="K14113">
        <v>487412.41</v>
      </c>
      <c r="L14113">
        <v>5454300.8799999999</v>
      </c>
    </row>
    <row r="14114" spans="1:12" x14ac:dyDescent="0.3">
      <c r="A14114" t="s">
        <v>18</v>
      </c>
      <c r="B14114">
        <f>VLOOKUP(A14114, CrimeType!$A$1:$B$11, 2, FALSE)</f>
        <v>7</v>
      </c>
      <c r="C14114">
        <v>2017</v>
      </c>
      <c r="D14114">
        <v>6</v>
      </c>
      <c r="E14114">
        <v>5</v>
      </c>
      <c r="F14114">
        <v>21</v>
      </c>
      <c r="G14114">
        <v>30</v>
      </c>
      <c r="H14114" t="s">
        <v>4823</v>
      </c>
      <c r="I14114" t="s">
        <v>89</v>
      </c>
      <c r="J14114">
        <f>VLOOKUP(I14114, Neighbourhood!$A$1:$B$26, 2, FALSE)</f>
        <v>17</v>
      </c>
      <c r="K14114">
        <v>489070.72</v>
      </c>
      <c r="L14114">
        <v>5454153.3799999999</v>
      </c>
    </row>
    <row r="14115" spans="1:12" x14ac:dyDescent="0.3">
      <c r="A14115" t="s">
        <v>18</v>
      </c>
      <c r="B14115">
        <f>VLOOKUP(A14115, CrimeType!$A$1:$B$11, 2, FALSE)</f>
        <v>7</v>
      </c>
      <c r="C14115">
        <v>2017</v>
      </c>
      <c r="D14115">
        <v>6</v>
      </c>
      <c r="E14115">
        <v>5</v>
      </c>
      <c r="F14115">
        <v>21</v>
      </c>
      <c r="G14115">
        <v>30</v>
      </c>
      <c r="H14115" t="s">
        <v>1901</v>
      </c>
      <c r="I14115" t="s">
        <v>26</v>
      </c>
      <c r="J14115">
        <f>VLOOKUP(I14115, Neighbourhood!$A$1:$B$26, 2, FALSE)</f>
        <v>2</v>
      </c>
      <c r="K14115">
        <v>492566.31</v>
      </c>
      <c r="L14115">
        <v>5458635.3799999999</v>
      </c>
    </row>
    <row r="14116" spans="1:12" x14ac:dyDescent="0.3">
      <c r="A14116" t="s">
        <v>18</v>
      </c>
      <c r="B14116">
        <f>VLOOKUP(A14116, CrimeType!$A$1:$B$11, 2, FALSE)</f>
        <v>7</v>
      </c>
      <c r="C14116">
        <v>2017</v>
      </c>
      <c r="D14116">
        <v>6</v>
      </c>
      <c r="E14116">
        <v>5</v>
      </c>
      <c r="F14116">
        <v>22</v>
      </c>
      <c r="G14116">
        <v>0</v>
      </c>
      <c r="H14116" t="s">
        <v>3935</v>
      </c>
      <c r="I14116" t="s">
        <v>61</v>
      </c>
      <c r="J14116">
        <f>VLOOKUP(I14116, Neighbourhood!$A$1:$B$26, 2, FALSE)</f>
        <v>15</v>
      </c>
      <c r="K14116">
        <v>498228.98</v>
      </c>
      <c r="L14116">
        <v>5453280.29</v>
      </c>
    </row>
    <row r="14117" spans="1:12" x14ac:dyDescent="0.3">
      <c r="A14117" t="s">
        <v>15</v>
      </c>
      <c r="B14117">
        <f>VLOOKUP(A14117, CrimeType!$A$1:$B$11, 2, FALSE)</f>
        <v>4</v>
      </c>
      <c r="C14117">
        <v>2017</v>
      </c>
      <c r="D14117">
        <v>6</v>
      </c>
      <c r="E14117">
        <v>5</v>
      </c>
      <c r="F14117">
        <v>22</v>
      </c>
      <c r="G14117">
        <v>7</v>
      </c>
      <c r="H14117" t="s">
        <v>1329</v>
      </c>
      <c r="I14117" t="s">
        <v>14</v>
      </c>
      <c r="J14117">
        <f>VLOOKUP(I14117, Neighbourhood!$A$1:$B$26, 2, FALSE)</f>
        <v>4</v>
      </c>
      <c r="K14117">
        <v>489914.3</v>
      </c>
      <c r="L14117">
        <v>5456760.4100000001</v>
      </c>
    </row>
    <row r="14118" spans="1:12" x14ac:dyDescent="0.3">
      <c r="A14118" t="s">
        <v>15</v>
      </c>
      <c r="B14118">
        <f>VLOOKUP(A14118, CrimeType!$A$1:$B$11, 2, FALSE)</f>
        <v>4</v>
      </c>
      <c r="C14118">
        <v>2017</v>
      </c>
      <c r="D14118">
        <v>6</v>
      </c>
      <c r="E14118">
        <v>5</v>
      </c>
      <c r="F14118">
        <v>22</v>
      </c>
      <c r="G14118">
        <v>30</v>
      </c>
      <c r="H14118" t="s">
        <v>4923</v>
      </c>
      <c r="I14118" t="s">
        <v>17</v>
      </c>
      <c r="J14118">
        <f>VLOOKUP(I14118, Neighbourhood!$A$1:$B$26, 2, FALSE)</f>
        <v>9</v>
      </c>
      <c r="K14118">
        <v>497887.25</v>
      </c>
      <c r="L14118">
        <v>5451112.6799999997</v>
      </c>
    </row>
    <row r="14119" spans="1:12" x14ac:dyDescent="0.3">
      <c r="A14119" t="s">
        <v>15</v>
      </c>
      <c r="B14119">
        <f>VLOOKUP(A14119, CrimeType!$A$1:$B$11, 2, FALSE)</f>
        <v>4</v>
      </c>
      <c r="C14119">
        <v>2017</v>
      </c>
      <c r="D14119">
        <v>6</v>
      </c>
      <c r="E14119">
        <v>5</v>
      </c>
      <c r="F14119">
        <v>22</v>
      </c>
      <c r="G14119">
        <v>30</v>
      </c>
      <c r="H14119" t="s">
        <v>4922</v>
      </c>
      <c r="I14119" t="s">
        <v>31</v>
      </c>
      <c r="J14119">
        <f>VLOOKUP(I14119, Neighbourhood!$A$1:$B$26, 2, FALSE)</f>
        <v>20</v>
      </c>
      <c r="K14119">
        <v>493820.45</v>
      </c>
      <c r="L14119">
        <v>5458297.2400000002</v>
      </c>
    </row>
    <row r="14120" spans="1:12" x14ac:dyDescent="0.3">
      <c r="A14120" t="s">
        <v>40</v>
      </c>
      <c r="B14120">
        <f>VLOOKUP(A14120, CrimeType!$A$1:$B$11, 2, FALSE)</f>
        <v>9</v>
      </c>
      <c r="C14120">
        <v>2017</v>
      </c>
      <c r="D14120">
        <v>6</v>
      </c>
      <c r="E14120">
        <v>5</v>
      </c>
      <c r="F14120">
        <v>22</v>
      </c>
      <c r="G14120">
        <v>57</v>
      </c>
      <c r="H14120" t="s">
        <v>1277</v>
      </c>
      <c r="I14120" t="s">
        <v>20</v>
      </c>
      <c r="J14120">
        <f>VLOOKUP(I14120, Neighbourhood!$A$1:$B$26, 2, FALSE)</f>
        <v>23</v>
      </c>
      <c r="K14120">
        <v>490160.15</v>
      </c>
      <c r="L14120">
        <v>5458766.54</v>
      </c>
    </row>
    <row r="14121" spans="1:12" x14ac:dyDescent="0.3">
      <c r="A14121" t="s">
        <v>18</v>
      </c>
      <c r="B14121">
        <f>VLOOKUP(A14121, CrimeType!$A$1:$B$11, 2, FALSE)</f>
        <v>7</v>
      </c>
      <c r="C14121">
        <v>2017</v>
      </c>
      <c r="D14121">
        <v>6</v>
      </c>
      <c r="E14121">
        <v>5</v>
      </c>
      <c r="F14121">
        <v>23</v>
      </c>
      <c r="G14121">
        <v>0</v>
      </c>
      <c r="H14121" t="s">
        <v>4915</v>
      </c>
      <c r="I14121" t="s">
        <v>12</v>
      </c>
      <c r="J14121">
        <f>VLOOKUP(I14121, Neighbourhood!$A$1:$B$26, 2, FALSE)</f>
        <v>1</v>
      </c>
      <c r="K14121">
        <v>487916.3</v>
      </c>
      <c r="L14121">
        <v>5456040.7199999997</v>
      </c>
    </row>
    <row r="14122" spans="1:12" x14ac:dyDescent="0.3">
      <c r="A14122" t="s">
        <v>18</v>
      </c>
      <c r="B14122">
        <f>VLOOKUP(A14122, CrimeType!$A$1:$B$11, 2, FALSE)</f>
        <v>7</v>
      </c>
      <c r="C14122">
        <v>2017</v>
      </c>
      <c r="D14122">
        <v>6</v>
      </c>
      <c r="E14122">
        <v>5</v>
      </c>
      <c r="F14122">
        <v>23</v>
      </c>
      <c r="G14122">
        <v>0</v>
      </c>
      <c r="H14122" t="s">
        <v>4924</v>
      </c>
      <c r="I14122" t="s">
        <v>316</v>
      </c>
      <c r="J14122">
        <f>VLOOKUP(I14122, Neighbourhood!$A$1:$B$26, 2, FALSE)</f>
        <v>18</v>
      </c>
      <c r="K14122">
        <v>491138.98</v>
      </c>
      <c r="L14122">
        <v>5455034.1699999999</v>
      </c>
    </row>
    <row r="14123" spans="1:12" x14ac:dyDescent="0.3">
      <c r="A14123" t="s">
        <v>29</v>
      </c>
      <c r="B14123">
        <f>VLOOKUP(A14123, CrimeType!$A$1:$B$11, 2, FALSE)</f>
        <v>6</v>
      </c>
      <c r="C14123">
        <v>2017</v>
      </c>
      <c r="D14123">
        <v>6</v>
      </c>
      <c r="E14123">
        <v>5</v>
      </c>
      <c r="F14123">
        <v>23</v>
      </c>
      <c r="G14123">
        <v>44</v>
      </c>
      <c r="H14123" t="s">
        <v>483</v>
      </c>
      <c r="I14123" t="s">
        <v>20</v>
      </c>
      <c r="J14123">
        <f>VLOOKUP(I14123, Neighbourhood!$A$1:$B$26, 2, FALSE)</f>
        <v>23</v>
      </c>
      <c r="K14123">
        <v>490184.75</v>
      </c>
      <c r="L14123">
        <v>5459826.5700000003</v>
      </c>
    </row>
    <row r="14124" spans="1:12" x14ac:dyDescent="0.3">
      <c r="A14124" t="s">
        <v>18</v>
      </c>
      <c r="B14124">
        <f>VLOOKUP(A14124, CrimeType!$A$1:$B$11, 2, FALSE)</f>
        <v>7</v>
      </c>
      <c r="C14124">
        <v>2017</v>
      </c>
      <c r="D14124">
        <v>6</v>
      </c>
      <c r="E14124">
        <v>5</v>
      </c>
      <c r="F14124">
        <v>23</v>
      </c>
      <c r="G14124">
        <v>45</v>
      </c>
      <c r="H14124" t="s">
        <v>4925</v>
      </c>
      <c r="I14124" t="s">
        <v>61</v>
      </c>
      <c r="J14124">
        <f>VLOOKUP(I14124, Neighbourhood!$A$1:$B$26, 2, FALSE)</f>
        <v>15</v>
      </c>
      <c r="K14124">
        <v>497096.57</v>
      </c>
      <c r="L14124">
        <v>5454557.5099999998</v>
      </c>
    </row>
    <row r="14125" spans="1:12" x14ac:dyDescent="0.3">
      <c r="A14125" t="s">
        <v>92</v>
      </c>
      <c r="B14125">
        <f>VLOOKUP(A14125, CrimeType!$A$1:$B$11, 2, FALSE)</f>
        <v>5</v>
      </c>
      <c r="C14125">
        <v>2017</v>
      </c>
      <c r="D14125">
        <v>6</v>
      </c>
      <c r="E14125">
        <v>5</v>
      </c>
      <c r="F14125" t="s">
        <v>93</v>
      </c>
      <c r="G14125" t="s">
        <v>93</v>
      </c>
      <c r="H14125" t="s">
        <v>94</v>
      </c>
      <c r="I14125" t="s">
        <v>94</v>
      </c>
      <c r="J14125">
        <f>VLOOKUP(I14125, Neighbourhood!$A$1:$B$26, 2, FALSE)</f>
        <v>25</v>
      </c>
      <c r="K14125">
        <v>0</v>
      </c>
      <c r="L14125">
        <v>0</v>
      </c>
    </row>
    <row r="14126" spans="1:12" x14ac:dyDescent="0.3">
      <c r="A14126" t="s">
        <v>92</v>
      </c>
      <c r="B14126">
        <f>VLOOKUP(A14126, CrimeType!$A$1:$B$11, 2, FALSE)</f>
        <v>5</v>
      </c>
      <c r="C14126">
        <v>2017</v>
      </c>
      <c r="D14126">
        <v>6</v>
      </c>
      <c r="E14126">
        <v>5</v>
      </c>
      <c r="F14126" t="s">
        <v>93</v>
      </c>
      <c r="G14126" t="s">
        <v>93</v>
      </c>
      <c r="H14126" t="s">
        <v>94</v>
      </c>
      <c r="I14126" t="s">
        <v>94</v>
      </c>
      <c r="J14126">
        <f>VLOOKUP(I14126, Neighbourhood!$A$1:$B$26, 2, FALSE)</f>
        <v>25</v>
      </c>
      <c r="K14126">
        <v>0</v>
      </c>
      <c r="L14126">
        <v>0</v>
      </c>
    </row>
    <row r="14127" spans="1:12" x14ac:dyDescent="0.3">
      <c r="A14127" t="s">
        <v>92</v>
      </c>
      <c r="B14127">
        <f>VLOOKUP(A14127, CrimeType!$A$1:$B$11, 2, FALSE)</f>
        <v>5</v>
      </c>
      <c r="C14127">
        <v>2017</v>
      </c>
      <c r="D14127">
        <v>6</v>
      </c>
      <c r="E14127">
        <v>5</v>
      </c>
      <c r="F14127" t="s">
        <v>93</v>
      </c>
      <c r="G14127" t="s">
        <v>93</v>
      </c>
      <c r="H14127" t="s">
        <v>94</v>
      </c>
      <c r="I14127" t="s">
        <v>94</v>
      </c>
      <c r="J14127">
        <f>VLOOKUP(I14127, Neighbourhood!$A$1:$B$26, 2, FALSE)</f>
        <v>25</v>
      </c>
      <c r="K14127">
        <v>0</v>
      </c>
      <c r="L14127">
        <v>0</v>
      </c>
    </row>
    <row r="14128" spans="1:12" x14ac:dyDescent="0.3">
      <c r="A14128" t="s">
        <v>92</v>
      </c>
      <c r="B14128">
        <f>VLOOKUP(A14128, CrimeType!$A$1:$B$11, 2, FALSE)</f>
        <v>5</v>
      </c>
      <c r="C14128">
        <v>2017</v>
      </c>
      <c r="D14128">
        <v>6</v>
      </c>
      <c r="E14128">
        <v>5</v>
      </c>
      <c r="F14128" t="s">
        <v>93</v>
      </c>
      <c r="G14128" t="s">
        <v>93</v>
      </c>
      <c r="H14128" t="s">
        <v>94</v>
      </c>
      <c r="I14128" t="s">
        <v>94</v>
      </c>
      <c r="J14128">
        <f>VLOOKUP(I14128, Neighbourhood!$A$1:$B$26, 2, FALSE)</f>
        <v>25</v>
      </c>
      <c r="K14128">
        <v>0</v>
      </c>
      <c r="L14128">
        <v>0</v>
      </c>
    </row>
    <row r="14129" spans="1:12" x14ac:dyDescent="0.3">
      <c r="A14129" t="s">
        <v>15</v>
      </c>
      <c r="B14129">
        <f>VLOOKUP(A14129, CrimeType!$A$1:$B$11, 2, FALSE)</f>
        <v>4</v>
      </c>
      <c r="C14129">
        <v>2017</v>
      </c>
      <c r="D14129">
        <v>6</v>
      </c>
      <c r="E14129">
        <v>6</v>
      </c>
      <c r="F14129">
        <v>0</v>
      </c>
      <c r="G14129">
        <v>0</v>
      </c>
      <c r="H14129" t="s">
        <v>906</v>
      </c>
      <c r="I14129" t="s">
        <v>14</v>
      </c>
      <c r="J14129">
        <f>VLOOKUP(I14129, Neighbourhood!$A$1:$B$26, 2, FALSE)</f>
        <v>4</v>
      </c>
      <c r="K14129">
        <v>490508.79999999999</v>
      </c>
      <c r="L14129">
        <v>5457037.5300000003</v>
      </c>
    </row>
    <row r="14130" spans="1:12" x14ac:dyDescent="0.3">
      <c r="A14130" t="s">
        <v>18</v>
      </c>
      <c r="B14130">
        <f>VLOOKUP(A14130, CrimeType!$A$1:$B$11, 2, FALSE)</f>
        <v>7</v>
      </c>
      <c r="C14130">
        <v>2017</v>
      </c>
      <c r="D14130">
        <v>6</v>
      </c>
      <c r="E14130">
        <v>6</v>
      </c>
      <c r="F14130">
        <v>0</v>
      </c>
      <c r="G14130">
        <v>0</v>
      </c>
      <c r="H14130" t="s">
        <v>296</v>
      </c>
      <c r="I14130" t="s">
        <v>26</v>
      </c>
      <c r="J14130">
        <f>VLOOKUP(I14130, Neighbourhood!$A$1:$B$26, 2, FALSE)</f>
        <v>2</v>
      </c>
      <c r="K14130">
        <v>490592.12</v>
      </c>
      <c r="L14130">
        <v>5459859.7300000004</v>
      </c>
    </row>
    <row r="14131" spans="1:12" x14ac:dyDescent="0.3">
      <c r="A14131" t="s">
        <v>18</v>
      </c>
      <c r="B14131">
        <f>VLOOKUP(A14131, CrimeType!$A$1:$B$11, 2, FALSE)</f>
        <v>7</v>
      </c>
      <c r="C14131">
        <v>2017</v>
      </c>
      <c r="D14131">
        <v>6</v>
      </c>
      <c r="E14131">
        <v>6</v>
      </c>
      <c r="F14131">
        <v>0</v>
      </c>
      <c r="G14131">
        <v>0</v>
      </c>
      <c r="H14131" t="s">
        <v>4927</v>
      </c>
      <c r="I14131" t="s">
        <v>12</v>
      </c>
      <c r="J14131">
        <f>VLOOKUP(I14131, Neighbourhood!$A$1:$B$26, 2, FALSE)</f>
        <v>1</v>
      </c>
      <c r="K14131">
        <v>488152.3</v>
      </c>
      <c r="L14131">
        <v>5455962.5899999999</v>
      </c>
    </row>
    <row r="14132" spans="1:12" x14ac:dyDescent="0.3">
      <c r="A14132" t="s">
        <v>15</v>
      </c>
      <c r="B14132">
        <f>VLOOKUP(A14132, CrimeType!$A$1:$B$11, 2, FALSE)</f>
        <v>4</v>
      </c>
      <c r="C14132">
        <v>2017</v>
      </c>
      <c r="D14132">
        <v>6</v>
      </c>
      <c r="E14132">
        <v>6</v>
      </c>
      <c r="F14132">
        <v>0</v>
      </c>
      <c r="G14132">
        <v>0</v>
      </c>
      <c r="H14132" t="s">
        <v>4926</v>
      </c>
      <c r="I14132" t="s">
        <v>12</v>
      </c>
      <c r="J14132">
        <f>VLOOKUP(I14132, Neighbourhood!$A$1:$B$26, 2, FALSE)</f>
        <v>1</v>
      </c>
      <c r="K14132">
        <v>489031.81</v>
      </c>
      <c r="L14132">
        <v>5454525.2400000002</v>
      </c>
    </row>
    <row r="14133" spans="1:12" x14ac:dyDescent="0.3">
      <c r="A14133" t="s">
        <v>18</v>
      </c>
      <c r="B14133">
        <f>VLOOKUP(A14133, CrimeType!$A$1:$B$11, 2, FALSE)</f>
        <v>7</v>
      </c>
      <c r="C14133">
        <v>2017</v>
      </c>
      <c r="D14133">
        <v>6</v>
      </c>
      <c r="E14133">
        <v>6</v>
      </c>
      <c r="F14133">
        <v>1</v>
      </c>
      <c r="G14133">
        <v>13</v>
      </c>
      <c r="H14133" t="s">
        <v>4928</v>
      </c>
      <c r="I14133" t="s">
        <v>85</v>
      </c>
      <c r="J14133">
        <f>VLOOKUP(I14133, Neighbourhood!$A$1:$B$26, 2, FALSE)</f>
        <v>21</v>
      </c>
      <c r="K14133">
        <v>493499.23</v>
      </c>
      <c r="L14133">
        <v>5452728.04</v>
      </c>
    </row>
    <row r="14134" spans="1:12" x14ac:dyDescent="0.3">
      <c r="A14134" t="s">
        <v>29</v>
      </c>
      <c r="B14134">
        <f>VLOOKUP(A14134, CrimeType!$A$1:$B$11, 2, FALSE)</f>
        <v>6</v>
      </c>
      <c r="C14134">
        <v>2017</v>
      </c>
      <c r="D14134">
        <v>6</v>
      </c>
      <c r="E14134">
        <v>6</v>
      </c>
      <c r="F14134">
        <v>1</v>
      </c>
      <c r="G14134">
        <v>29</v>
      </c>
      <c r="H14134" t="s">
        <v>1147</v>
      </c>
      <c r="I14134" t="s">
        <v>46</v>
      </c>
      <c r="J14134">
        <f>VLOOKUP(I14134, Neighbourhood!$A$1:$B$26, 2, FALSE)</f>
        <v>5</v>
      </c>
      <c r="K14134">
        <v>495500.98</v>
      </c>
      <c r="L14134">
        <v>5458710.9100000001</v>
      </c>
    </row>
    <row r="14135" spans="1:12" x14ac:dyDescent="0.3">
      <c r="A14135" t="s">
        <v>15</v>
      </c>
      <c r="B14135">
        <f>VLOOKUP(A14135, CrimeType!$A$1:$B$11, 2, FALSE)</f>
        <v>4</v>
      </c>
      <c r="C14135">
        <v>2017</v>
      </c>
      <c r="D14135">
        <v>6</v>
      </c>
      <c r="E14135">
        <v>6</v>
      </c>
      <c r="F14135">
        <v>3</v>
      </c>
      <c r="G14135">
        <v>35</v>
      </c>
      <c r="H14135" t="s">
        <v>240</v>
      </c>
      <c r="I14135" t="s">
        <v>26</v>
      </c>
      <c r="J14135">
        <f>VLOOKUP(I14135, Neighbourhood!$A$1:$B$26, 2, FALSE)</f>
        <v>2</v>
      </c>
      <c r="K14135">
        <v>492640.04</v>
      </c>
      <c r="L14135">
        <v>5458524.7300000004</v>
      </c>
    </row>
    <row r="14136" spans="1:12" x14ac:dyDescent="0.3">
      <c r="A14136" t="s">
        <v>10</v>
      </c>
      <c r="B14136">
        <f>VLOOKUP(A14136, CrimeType!$A$1:$B$11, 2, FALSE)</f>
        <v>2</v>
      </c>
      <c r="C14136">
        <v>2017</v>
      </c>
      <c r="D14136">
        <v>6</v>
      </c>
      <c r="E14136">
        <v>6</v>
      </c>
      <c r="F14136">
        <v>4</v>
      </c>
      <c r="G14136">
        <v>18</v>
      </c>
      <c r="H14136" t="s">
        <v>497</v>
      </c>
      <c r="I14136" t="s">
        <v>14</v>
      </c>
      <c r="J14136">
        <f>VLOOKUP(I14136, Neighbourhood!$A$1:$B$26, 2, FALSE)</f>
        <v>4</v>
      </c>
      <c r="K14136">
        <v>491365.81</v>
      </c>
      <c r="L14136">
        <v>5457135.0899999999</v>
      </c>
    </row>
    <row r="14137" spans="1:12" x14ac:dyDescent="0.3">
      <c r="A14137" t="s">
        <v>15</v>
      </c>
      <c r="B14137">
        <f>VLOOKUP(A14137, CrimeType!$A$1:$B$11, 2, FALSE)</f>
        <v>4</v>
      </c>
      <c r="C14137">
        <v>2017</v>
      </c>
      <c r="D14137">
        <v>6</v>
      </c>
      <c r="E14137">
        <v>6</v>
      </c>
      <c r="F14137">
        <v>4</v>
      </c>
      <c r="G14137">
        <v>18</v>
      </c>
      <c r="H14137" t="s">
        <v>497</v>
      </c>
      <c r="I14137" t="s">
        <v>14</v>
      </c>
      <c r="J14137">
        <f>VLOOKUP(I14137, Neighbourhood!$A$1:$B$26, 2, FALSE)</f>
        <v>4</v>
      </c>
      <c r="K14137">
        <v>491365.81</v>
      </c>
      <c r="L14137">
        <v>5457135.0899999999</v>
      </c>
    </row>
    <row r="14138" spans="1:12" x14ac:dyDescent="0.3">
      <c r="A14138" t="s">
        <v>18</v>
      </c>
      <c r="B14138">
        <f>VLOOKUP(A14138, CrimeType!$A$1:$B$11, 2, FALSE)</f>
        <v>7</v>
      </c>
      <c r="C14138">
        <v>2017</v>
      </c>
      <c r="D14138">
        <v>6</v>
      </c>
      <c r="E14138">
        <v>6</v>
      </c>
      <c r="F14138">
        <v>4</v>
      </c>
      <c r="G14138">
        <v>18</v>
      </c>
      <c r="H14138" t="s">
        <v>497</v>
      </c>
      <c r="I14138" t="s">
        <v>14</v>
      </c>
      <c r="J14138">
        <f>VLOOKUP(I14138, Neighbourhood!$A$1:$B$26, 2, FALSE)</f>
        <v>4</v>
      </c>
      <c r="K14138">
        <v>491365.81</v>
      </c>
      <c r="L14138">
        <v>5457135.0899999999</v>
      </c>
    </row>
    <row r="14139" spans="1:12" x14ac:dyDescent="0.3">
      <c r="A14139" t="s">
        <v>18</v>
      </c>
      <c r="B14139">
        <f>VLOOKUP(A14139, CrimeType!$A$1:$B$11, 2, FALSE)</f>
        <v>7</v>
      </c>
      <c r="C14139">
        <v>2017</v>
      </c>
      <c r="D14139">
        <v>6</v>
      </c>
      <c r="E14139">
        <v>6</v>
      </c>
      <c r="F14139">
        <v>4</v>
      </c>
      <c r="G14139">
        <v>43</v>
      </c>
      <c r="H14139" t="s">
        <v>1782</v>
      </c>
      <c r="I14139" t="s">
        <v>26</v>
      </c>
      <c r="J14139">
        <f>VLOOKUP(I14139, Neighbourhood!$A$1:$B$26, 2, FALSE)</f>
        <v>2</v>
      </c>
      <c r="K14139">
        <v>490821.31</v>
      </c>
      <c r="L14139">
        <v>5458274.1500000004</v>
      </c>
    </row>
    <row r="14140" spans="1:12" x14ac:dyDescent="0.3">
      <c r="A14140" t="s">
        <v>18</v>
      </c>
      <c r="B14140">
        <f>VLOOKUP(A14140, CrimeType!$A$1:$B$11, 2, FALSE)</f>
        <v>7</v>
      </c>
      <c r="C14140">
        <v>2017</v>
      </c>
      <c r="D14140">
        <v>6</v>
      </c>
      <c r="E14140">
        <v>6</v>
      </c>
      <c r="F14140">
        <v>5</v>
      </c>
      <c r="G14140">
        <v>3</v>
      </c>
      <c r="H14140" t="s">
        <v>378</v>
      </c>
      <c r="I14140" t="s">
        <v>20</v>
      </c>
      <c r="J14140">
        <f>VLOOKUP(I14140, Neighbourhood!$A$1:$B$26, 2, FALSE)</f>
        <v>23</v>
      </c>
      <c r="K14140">
        <v>490294.9</v>
      </c>
      <c r="L14140">
        <v>5458479.5700000003</v>
      </c>
    </row>
    <row r="14141" spans="1:12" x14ac:dyDescent="0.3">
      <c r="A14141" t="s">
        <v>40</v>
      </c>
      <c r="B14141">
        <f>VLOOKUP(A14141, CrimeType!$A$1:$B$11, 2, FALSE)</f>
        <v>9</v>
      </c>
      <c r="C14141">
        <v>2017</v>
      </c>
      <c r="D14141">
        <v>6</v>
      </c>
      <c r="E14141">
        <v>6</v>
      </c>
      <c r="F14141">
        <v>5</v>
      </c>
      <c r="G14141">
        <v>12</v>
      </c>
      <c r="H14141" t="s">
        <v>1560</v>
      </c>
      <c r="I14141" t="s">
        <v>46</v>
      </c>
      <c r="J14141">
        <f>VLOOKUP(I14141, Neighbourhood!$A$1:$B$26, 2, FALSE)</f>
        <v>5</v>
      </c>
      <c r="K14141">
        <v>495406.83</v>
      </c>
      <c r="L14141">
        <v>5457216.9699999997</v>
      </c>
    </row>
    <row r="14142" spans="1:12" x14ac:dyDescent="0.3">
      <c r="A14142" t="s">
        <v>18</v>
      </c>
      <c r="B14142">
        <f>VLOOKUP(A14142, CrimeType!$A$1:$B$11, 2, FALSE)</f>
        <v>7</v>
      </c>
      <c r="C14142">
        <v>2017</v>
      </c>
      <c r="D14142">
        <v>6</v>
      </c>
      <c r="E14142">
        <v>6</v>
      </c>
      <c r="F14142">
        <v>5</v>
      </c>
      <c r="G14142">
        <v>32</v>
      </c>
      <c r="H14142" t="s">
        <v>906</v>
      </c>
      <c r="I14142" t="s">
        <v>14</v>
      </c>
      <c r="J14142">
        <f>VLOOKUP(I14142, Neighbourhood!$A$1:$B$26, 2, FALSE)</f>
        <v>4</v>
      </c>
      <c r="K14142">
        <v>490508.79999999999</v>
      </c>
      <c r="L14142">
        <v>5457037.5300000003</v>
      </c>
    </row>
    <row r="14143" spans="1:12" x14ac:dyDescent="0.3">
      <c r="A14143" t="s">
        <v>15</v>
      </c>
      <c r="B14143">
        <f>VLOOKUP(A14143, CrimeType!$A$1:$B$11, 2, FALSE)</f>
        <v>4</v>
      </c>
      <c r="C14143">
        <v>2017</v>
      </c>
      <c r="D14143">
        <v>6</v>
      </c>
      <c r="E14143">
        <v>6</v>
      </c>
      <c r="F14143">
        <v>6</v>
      </c>
      <c r="G14143">
        <v>57</v>
      </c>
      <c r="H14143" t="s">
        <v>59</v>
      </c>
      <c r="I14143" t="s">
        <v>26</v>
      </c>
      <c r="J14143">
        <f>VLOOKUP(I14143, Neighbourhood!$A$1:$B$26, 2, FALSE)</f>
        <v>2</v>
      </c>
      <c r="K14143">
        <v>492213.73</v>
      </c>
      <c r="L14143">
        <v>5458862.1500000004</v>
      </c>
    </row>
    <row r="14144" spans="1:12" x14ac:dyDescent="0.3">
      <c r="A14144" t="s">
        <v>24</v>
      </c>
      <c r="B14144">
        <f>VLOOKUP(A14144, CrimeType!$A$1:$B$11, 2, FALSE)</f>
        <v>1</v>
      </c>
      <c r="C14144">
        <v>2017</v>
      </c>
      <c r="D14144">
        <v>6</v>
      </c>
      <c r="E14144">
        <v>6</v>
      </c>
      <c r="F14144">
        <v>7</v>
      </c>
      <c r="G14144">
        <v>57</v>
      </c>
      <c r="H14144" t="s">
        <v>4929</v>
      </c>
      <c r="I14144" t="s">
        <v>22</v>
      </c>
      <c r="J14144">
        <f>VLOOKUP(I14144, Neighbourhood!$A$1:$B$26, 2, FALSE)</f>
        <v>6</v>
      </c>
      <c r="K14144">
        <v>496757.04</v>
      </c>
      <c r="L14144">
        <v>5457298.7800000003</v>
      </c>
    </row>
    <row r="14145" spans="1:12" x14ac:dyDescent="0.3">
      <c r="A14145" t="s">
        <v>40</v>
      </c>
      <c r="B14145">
        <f>VLOOKUP(A14145, CrimeType!$A$1:$B$11, 2, FALSE)</f>
        <v>9</v>
      </c>
      <c r="C14145">
        <v>2017</v>
      </c>
      <c r="D14145">
        <v>6</v>
      </c>
      <c r="E14145">
        <v>6</v>
      </c>
      <c r="F14145">
        <v>8</v>
      </c>
      <c r="G14145">
        <v>0</v>
      </c>
      <c r="H14145" t="s">
        <v>1515</v>
      </c>
      <c r="I14145" t="s">
        <v>14</v>
      </c>
      <c r="J14145">
        <f>VLOOKUP(I14145, Neighbourhood!$A$1:$B$26, 2, FALSE)</f>
        <v>4</v>
      </c>
      <c r="K14145">
        <v>490782.36</v>
      </c>
      <c r="L14145">
        <v>5456741.3799999999</v>
      </c>
    </row>
    <row r="14146" spans="1:12" x14ac:dyDescent="0.3">
      <c r="A14146" t="s">
        <v>119</v>
      </c>
      <c r="B14146">
        <f>VLOOKUP(A14146, CrimeType!$A$1:$B$11, 2, FALSE)</f>
        <v>8</v>
      </c>
      <c r="C14146">
        <v>2017</v>
      </c>
      <c r="D14146">
        <v>6</v>
      </c>
      <c r="E14146">
        <v>6</v>
      </c>
      <c r="F14146">
        <v>8</v>
      </c>
      <c r="G14146">
        <v>30</v>
      </c>
      <c r="H14146" t="s">
        <v>4930</v>
      </c>
      <c r="I14146" t="s">
        <v>82</v>
      </c>
      <c r="J14146">
        <f>VLOOKUP(I14146, Neighbourhood!$A$1:$B$26, 2, FALSE)</f>
        <v>24</v>
      </c>
      <c r="K14146">
        <v>485246.87</v>
      </c>
      <c r="L14146">
        <v>5458027.4900000002</v>
      </c>
    </row>
    <row r="14147" spans="1:12" x14ac:dyDescent="0.3">
      <c r="A14147" t="s">
        <v>15</v>
      </c>
      <c r="B14147">
        <f>VLOOKUP(A14147, CrimeType!$A$1:$B$11, 2, FALSE)</f>
        <v>4</v>
      </c>
      <c r="C14147">
        <v>2017</v>
      </c>
      <c r="D14147">
        <v>6</v>
      </c>
      <c r="E14147">
        <v>6</v>
      </c>
      <c r="F14147">
        <v>9</v>
      </c>
      <c r="G14147">
        <v>0</v>
      </c>
      <c r="H14147" t="s">
        <v>4020</v>
      </c>
      <c r="I14147" t="s">
        <v>22</v>
      </c>
      <c r="J14147">
        <f>VLOOKUP(I14147, Neighbourhood!$A$1:$B$26, 2, FALSE)</f>
        <v>6</v>
      </c>
      <c r="K14147">
        <v>496212.32</v>
      </c>
      <c r="L14147">
        <v>5458911.7699999996</v>
      </c>
    </row>
    <row r="14148" spans="1:12" x14ac:dyDescent="0.3">
      <c r="A14148" t="s">
        <v>119</v>
      </c>
      <c r="B14148">
        <f>VLOOKUP(A14148, CrimeType!$A$1:$B$11, 2, FALSE)</f>
        <v>8</v>
      </c>
      <c r="C14148">
        <v>2017</v>
      </c>
      <c r="D14148">
        <v>6</v>
      </c>
      <c r="E14148">
        <v>6</v>
      </c>
      <c r="F14148">
        <v>9</v>
      </c>
      <c r="G14148">
        <v>0</v>
      </c>
      <c r="H14148" t="s">
        <v>536</v>
      </c>
      <c r="I14148" t="s">
        <v>26</v>
      </c>
      <c r="J14148">
        <f>VLOOKUP(I14148, Neighbourhood!$A$1:$B$26, 2, FALSE)</f>
        <v>2</v>
      </c>
      <c r="K14148">
        <v>491433.1</v>
      </c>
      <c r="L14148">
        <v>5458471.0700000003</v>
      </c>
    </row>
    <row r="14149" spans="1:12" x14ac:dyDescent="0.3">
      <c r="A14149" t="s">
        <v>15</v>
      </c>
      <c r="B14149">
        <f>VLOOKUP(A14149, CrimeType!$A$1:$B$11, 2, FALSE)</f>
        <v>4</v>
      </c>
      <c r="C14149">
        <v>2017</v>
      </c>
      <c r="D14149">
        <v>6</v>
      </c>
      <c r="E14149">
        <v>6</v>
      </c>
      <c r="F14149">
        <v>9</v>
      </c>
      <c r="G14149">
        <v>9</v>
      </c>
      <c r="H14149" t="s">
        <v>373</v>
      </c>
      <c r="I14149" t="s">
        <v>26</v>
      </c>
      <c r="J14149">
        <f>VLOOKUP(I14149, Neighbourhood!$A$1:$B$26, 2, FALSE)</f>
        <v>2</v>
      </c>
      <c r="K14149">
        <v>491359.53</v>
      </c>
      <c r="L14149">
        <v>5458663.1200000001</v>
      </c>
    </row>
    <row r="14150" spans="1:12" x14ac:dyDescent="0.3">
      <c r="A14150" t="s">
        <v>40</v>
      </c>
      <c r="B14150">
        <f>VLOOKUP(A14150, CrimeType!$A$1:$B$11, 2, FALSE)</f>
        <v>9</v>
      </c>
      <c r="C14150">
        <v>2017</v>
      </c>
      <c r="D14150">
        <v>6</v>
      </c>
      <c r="E14150">
        <v>6</v>
      </c>
      <c r="F14150">
        <v>9</v>
      </c>
      <c r="G14150">
        <v>30</v>
      </c>
      <c r="H14150" t="s">
        <v>1313</v>
      </c>
      <c r="I14150" t="s">
        <v>20</v>
      </c>
      <c r="J14150">
        <f>VLOOKUP(I14150, Neighbourhood!$A$1:$B$26, 2, FALSE)</f>
        <v>23</v>
      </c>
      <c r="K14150">
        <v>490893.84</v>
      </c>
      <c r="L14150">
        <v>5459284.9699999997</v>
      </c>
    </row>
    <row r="14151" spans="1:12" x14ac:dyDescent="0.3">
      <c r="A14151" t="s">
        <v>18</v>
      </c>
      <c r="B14151">
        <f>VLOOKUP(A14151, CrimeType!$A$1:$B$11, 2, FALSE)</f>
        <v>7</v>
      </c>
      <c r="C14151">
        <v>2017</v>
      </c>
      <c r="D14151">
        <v>6</v>
      </c>
      <c r="E14151">
        <v>6</v>
      </c>
      <c r="F14151">
        <v>9</v>
      </c>
      <c r="G14151">
        <v>36</v>
      </c>
      <c r="H14151" t="s">
        <v>767</v>
      </c>
      <c r="I14151" t="s">
        <v>20</v>
      </c>
      <c r="J14151">
        <f>VLOOKUP(I14151, Neighbourhood!$A$1:$B$26, 2, FALSE)</f>
        <v>23</v>
      </c>
      <c r="K14151">
        <v>490142.3</v>
      </c>
      <c r="L14151">
        <v>5459867.8700000001</v>
      </c>
    </row>
    <row r="14152" spans="1:12" x14ac:dyDescent="0.3">
      <c r="A14152" t="s">
        <v>18</v>
      </c>
      <c r="B14152">
        <f>VLOOKUP(A14152, CrimeType!$A$1:$B$11, 2, FALSE)</f>
        <v>7</v>
      </c>
      <c r="C14152">
        <v>2017</v>
      </c>
      <c r="D14152">
        <v>6</v>
      </c>
      <c r="E14152">
        <v>6</v>
      </c>
      <c r="F14152">
        <v>9</v>
      </c>
      <c r="G14152">
        <v>48</v>
      </c>
      <c r="H14152" t="s">
        <v>113</v>
      </c>
      <c r="I14152" t="s">
        <v>113</v>
      </c>
      <c r="J14152">
        <f>VLOOKUP(I14152, Neighbourhood!$A$1:$B$26, 2, FALSE)</f>
        <v>26</v>
      </c>
      <c r="K14152">
        <v>492765.94</v>
      </c>
      <c r="L14152">
        <v>5458793.2999999998</v>
      </c>
    </row>
    <row r="14153" spans="1:12" x14ac:dyDescent="0.3">
      <c r="A14153" t="s">
        <v>18</v>
      </c>
      <c r="B14153">
        <f>VLOOKUP(A14153, CrimeType!$A$1:$B$11, 2, FALSE)</f>
        <v>7</v>
      </c>
      <c r="C14153">
        <v>2017</v>
      </c>
      <c r="D14153">
        <v>6</v>
      </c>
      <c r="E14153">
        <v>6</v>
      </c>
      <c r="F14153">
        <v>11</v>
      </c>
      <c r="G14153">
        <v>36</v>
      </c>
      <c r="H14153" t="s">
        <v>1371</v>
      </c>
      <c r="I14153" t="s">
        <v>85</v>
      </c>
      <c r="J14153">
        <f>VLOOKUP(I14153, Neighbourhood!$A$1:$B$26, 2, FALSE)</f>
        <v>21</v>
      </c>
      <c r="K14153">
        <v>493399.05</v>
      </c>
      <c r="L14153">
        <v>5453002.04</v>
      </c>
    </row>
    <row r="14154" spans="1:12" x14ac:dyDescent="0.3">
      <c r="A14154" t="s">
        <v>18</v>
      </c>
      <c r="B14154">
        <f>VLOOKUP(A14154, CrimeType!$A$1:$B$11, 2, FALSE)</f>
        <v>7</v>
      </c>
      <c r="C14154">
        <v>2017</v>
      </c>
      <c r="D14154">
        <v>6</v>
      </c>
      <c r="E14154">
        <v>6</v>
      </c>
      <c r="F14154">
        <v>12</v>
      </c>
      <c r="G14154">
        <v>0</v>
      </c>
      <c r="H14154" t="s">
        <v>4931</v>
      </c>
      <c r="I14154" t="s">
        <v>46</v>
      </c>
      <c r="J14154">
        <f>VLOOKUP(I14154, Neighbourhood!$A$1:$B$26, 2, FALSE)</f>
        <v>5</v>
      </c>
      <c r="K14154">
        <v>494476.18</v>
      </c>
      <c r="L14154">
        <v>5458111.7000000002</v>
      </c>
    </row>
    <row r="14155" spans="1:12" x14ac:dyDescent="0.3">
      <c r="A14155" t="s">
        <v>119</v>
      </c>
      <c r="B14155">
        <f>VLOOKUP(A14155, CrimeType!$A$1:$B$11, 2, FALSE)</f>
        <v>8</v>
      </c>
      <c r="C14155">
        <v>2017</v>
      </c>
      <c r="D14155">
        <v>6</v>
      </c>
      <c r="E14155">
        <v>6</v>
      </c>
      <c r="F14155">
        <v>12</v>
      </c>
      <c r="G14155">
        <v>0</v>
      </c>
      <c r="H14155" t="s">
        <v>4932</v>
      </c>
      <c r="I14155" t="s">
        <v>14</v>
      </c>
      <c r="J14155">
        <f>VLOOKUP(I14155, Neighbourhood!$A$1:$B$26, 2, FALSE)</f>
        <v>4</v>
      </c>
      <c r="K14155">
        <v>490403.84000000003</v>
      </c>
      <c r="L14155">
        <v>5456954.96</v>
      </c>
    </row>
    <row r="14156" spans="1:12" x14ac:dyDescent="0.3">
      <c r="A14156" t="s">
        <v>18</v>
      </c>
      <c r="B14156">
        <f>VLOOKUP(A14156, CrimeType!$A$1:$B$11, 2, FALSE)</f>
        <v>7</v>
      </c>
      <c r="C14156">
        <v>2017</v>
      </c>
      <c r="D14156">
        <v>6</v>
      </c>
      <c r="E14156">
        <v>6</v>
      </c>
      <c r="F14156">
        <v>12</v>
      </c>
      <c r="G14156">
        <v>0</v>
      </c>
      <c r="H14156" t="s">
        <v>2520</v>
      </c>
      <c r="I14156" t="s">
        <v>31</v>
      </c>
      <c r="J14156">
        <f>VLOOKUP(I14156, Neighbourhood!$A$1:$B$26, 2, FALSE)</f>
        <v>20</v>
      </c>
      <c r="K14156">
        <v>493126.41</v>
      </c>
      <c r="L14156">
        <v>5458514.1699999999</v>
      </c>
    </row>
    <row r="14157" spans="1:12" x14ac:dyDescent="0.3">
      <c r="A14157" t="s">
        <v>29</v>
      </c>
      <c r="B14157">
        <f>VLOOKUP(A14157, CrimeType!$A$1:$B$11, 2, FALSE)</f>
        <v>6</v>
      </c>
      <c r="C14157">
        <v>2017</v>
      </c>
      <c r="D14157">
        <v>6</v>
      </c>
      <c r="E14157">
        <v>6</v>
      </c>
      <c r="F14157">
        <v>12</v>
      </c>
      <c r="G14157">
        <v>7</v>
      </c>
      <c r="H14157" t="s">
        <v>70</v>
      </c>
      <c r="I14157" t="s">
        <v>26</v>
      </c>
      <c r="J14157">
        <f>VLOOKUP(I14157, Neighbourhood!$A$1:$B$26, 2, FALSE)</f>
        <v>2</v>
      </c>
      <c r="K14157">
        <v>491292.79</v>
      </c>
      <c r="L14157">
        <v>5458742.3099999996</v>
      </c>
    </row>
    <row r="14158" spans="1:12" x14ac:dyDescent="0.3">
      <c r="A14158" t="s">
        <v>29</v>
      </c>
      <c r="B14158">
        <f>VLOOKUP(A14158, CrimeType!$A$1:$B$11, 2, FALSE)</f>
        <v>6</v>
      </c>
      <c r="C14158">
        <v>2017</v>
      </c>
      <c r="D14158">
        <v>6</v>
      </c>
      <c r="E14158">
        <v>6</v>
      </c>
      <c r="F14158">
        <v>12</v>
      </c>
      <c r="G14158">
        <v>16</v>
      </c>
      <c r="H14158" t="s">
        <v>125</v>
      </c>
      <c r="I14158" t="s">
        <v>26</v>
      </c>
      <c r="J14158">
        <f>VLOOKUP(I14158, Neighbourhood!$A$1:$B$26, 2, FALSE)</f>
        <v>2</v>
      </c>
      <c r="K14158">
        <v>491409.22</v>
      </c>
      <c r="L14158">
        <v>5458870.3799999999</v>
      </c>
    </row>
    <row r="14159" spans="1:12" x14ac:dyDescent="0.3">
      <c r="A14159" t="s">
        <v>40</v>
      </c>
      <c r="B14159">
        <f>VLOOKUP(A14159, CrimeType!$A$1:$B$11, 2, FALSE)</f>
        <v>9</v>
      </c>
      <c r="C14159">
        <v>2017</v>
      </c>
      <c r="D14159">
        <v>6</v>
      </c>
      <c r="E14159">
        <v>6</v>
      </c>
      <c r="F14159">
        <v>13</v>
      </c>
      <c r="G14159">
        <v>0</v>
      </c>
      <c r="H14159" t="s">
        <v>4933</v>
      </c>
      <c r="I14159" t="s">
        <v>46</v>
      </c>
      <c r="J14159">
        <f>VLOOKUP(I14159, Neighbourhood!$A$1:$B$26, 2, FALSE)</f>
        <v>5</v>
      </c>
      <c r="K14159">
        <v>494801.56</v>
      </c>
      <c r="L14159">
        <v>5457805.7999999998</v>
      </c>
    </row>
    <row r="14160" spans="1:12" x14ac:dyDescent="0.3">
      <c r="A14160" t="s">
        <v>10</v>
      </c>
      <c r="B14160">
        <f>VLOOKUP(A14160, CrimeType!$A$1:$B$11, 2, FALSE)</f>
        <v>2</v>
      </c>
      <c r="C14160">
        <v>2017</v>
      </c>
      <c r="D14160">
        <v>6</v>
      </c>
      <c r="E14160">
        <v>6</v>
      </c>
      <c r="F14160">
        <v>13</v>
      </c>
      <c r="G14160">
        <v>9</v>
      </c>
      <c r="H14160" t="s">
        <v>286</v>
      </c>
      <c r="I14160" t="s">
        <v>26</v>
      </c>
      <c r="J14160">
        <f>VLOOKUP(I14160, Neighbourhood!$A$1:$B$26, 2, FALSE)</f>
        <v>2</v>
      </c>
      <c r="K14160">
        <v>492611.47</v>
      </c>
      <c r="L14160">
        <v>5457902.0999999996</v>
      </c>
    </row>
    <row r="14161" spans="1:12" x14ac:dyDescent="0.3">
      <c r="A14161" t="s">
        <v>10</v>
      </c>
      <c r="B14161">
        <f>VLOOKUP(A14161, CrimeType!$A$1:$B$11, 2, FALSE)</f>
        <v>2</v>
      </c>
      <c r="C14161">
        <v>2017</v>
      </c>
      <c r="D14161">
        <v>6</v>
      </c>
      <c r="E14161">
        <v>6</v>
      </c>
      <c r="F14161">
        <v>13</v>
      </c>
      <c r="G14161">
        <v>21</v>
      </c>
      <c r="H14161" t="s">
        <v>4934</v>
      </c>
      <c r="I14161" t="s">
        <v>28</v>
      </c>
      <c r="J14161">
        <f>VLOOKUP(I14161, Neighbourhood!$A$1:$B$26, 2, FALSE)</f>
        <v>7</v>
      </c>
      <c r="K14161">
        <v>495705.75</v>
      </c>
      <c r="L14161">
        <v>5453787.5899999999</v>
      </c>
    </row>
    <row r="14162" spans="1:12" x14ac:dyDescent="0.3">
      <c r="A14162" t="s">
        <v>18</v>
      </c>
      <c r="B14162">
        <f>VLOOKUP(A14162, CrimeType!$A$1:$B$11, 2, FALSE)</f>
        <v>7</v>
      </c>
      <c r="C14162">
        <v>2017</v>
      </c>
      <c r="D14162">
        <v>6</v>
      </c>
      <c r="E14162">
        <v>6</v>
      </c>
      <c r="F14162">
        <v>13</v>
      </c>
      <c r="G14162">
        <v>30</v>
      </c>
      <c r="H14162" t="s">
        <v>710</v>
      </c>
      <c r="I14162" t="s">
        <v>20</v>
      </c>
      <c r="J14162">
        <f>VLOOKUP(I14162, Neighbourhood!$A$1:$B$26, 2, FALSE)</f>
        <v>23</v>
      </c>
      <c r="K14162">
        <v>490214.87</v>
      </c>
      <c r="L14162">
        <v>5458399.0899999999</v>
      </c>
    </row>
    <row r="14163" spans="1:12" x14ac:dyDescent="0.3">
      <c r="A14163" t="s">
        <v>10</v>
      </c>
      <c r="B14163">
        <f>VLOOKUP(A14163, CrimeType!$A$1:$B$11, 2, FALSE)</f>
        <v>2</v>
      </c>
      <c r="C14163">
        <v>2017</v>
      </c>
      <c r="D14163">
        <v>6</v>
      </c>
      <c r="E14163">
        <v>6</v>
      </c>
      <c r="F14163">
        <v>13</v>
      </c>
      <c r="G14163">
        <v>45</v>
      </c>
      <c r="H14163" t="s">
        <v>4935</v>
      </c>
      <c r="I14163" t="s">
        <v>89</v>
      </c>
      <c r="J14163">
        <f>VLOOKUP(I14163, Neighbourhood!$A$1:$B$26, 2, FALSE)</f>
        <v>17</v>
      </c>
      <c r="K14163">
        <v>489886.53</v>
      </c>
      <c r="L14163">
        <v>5454964.7699999996</v>
      </c>
    </row>
    <row r="14164" spans="1:12" x14ac:dyDescent="0.3">
      <c r="A14164" t="s">
        <v>10</v>
      </c>
      <c r="B14164">
        <f>VLOOKUP(A14164, CrimeType!$A$1:$B$11, 2, FALSE)</f>
        <v>2</v>
      </c>
      <c r="C14164">
        <v>2017</v>
      </c>
      <c r="D14164">
        <v>6</v>
      </c>
      <c r="E14164">
        <v>6</v>
      </c>
      <c r="F14164">
        <v>14</v>
      </c>
      <c r="G14164">
        <v>46</v>
      </c>
      <c r="H14164" t="s">
        <v>2491</v>
      </c>
      <c r="I14164" t="s">
        <v>39</v>
      </c>
      <c r="J14164">
        <f>VLOOKUP(I14164, Neighbourhood!$A$1:$B$26, 2, FALSE)</f>
        <v>11</v>
      </c>
      <c r="K14164">
        <v>490141.87</v>
      </c>
      <c r="L14164">
        <v>5450653.0499999998</v>
      </c>
    </row>
    <row r="14165" spans="1:12" x14ac:dyDescent="0.3">
      <c r="A14165" t="s">
        <v>29</v>
      </c>
      <c r="B14165">
        <f>VLOOKUP(A14165, CrimeType!$A$1:$B$11, 2, FALSE)</f>
        <v>6</v>
      </c>
      <c r="C14165">
        <v>2017</v>
      </c>
      <c r="D14165">
        <v>6</v>
      </c>
      <c r="E14165">
        <v>6</v>
      </c>
      <c r="F14165">
        <v>14</v>
      </c>
      <c r="G14165">
        <v>57</v>
      </c>
      <c r="H14165" t="s">
        <v>420</v>
      </c>
      <c r="I14165" t="s">
        <v>65</v>
      </c>
      <c r="J14165">
        <f>VLOOKUP(I14165, Neighbourhood!$A$1:$B$26, 2, FALSE)</f>
        <v>12</v>
      </c>
      <c r="K14165">
        <v>492936.76</v>
      </c>
      <c r="L14165">
        <v>5456669.2400000002</v>
      </c>
    </row>
    <row r="14166" spans="1:12" x14ac:dyDescent="0.3">
      <c r="A14166" t="s">
        <v>18</v>
      </c>
      <c r="B14166">
        <f>VLOOKUP(A14166, CrimeType!$A$1:$B$11, 2, FALSE)</f>
        <v>7</v>
      </c>
      <c r="C14166">
        <v>2017</v>
      </c>
      <c r="D14166">
        <v>6</v>
      </c>
      <c r="E14166">
        <v>6</v>
      </c>
      <c r="F14166">
        <v>15</v>
      </c>
      <c r="G14166">
        <v>0</v>
      </c>
      <c r="H14166" t="s">
        <v>483</v>
      </c>
      <c r="I14166" t="s">
        <v>20</v>
      </c>
      <c r="J14166">
        <f>VLOOKUP(I14166, Neighbourhood!$A$1:$B$26, 2, FALSE)</f>
        <v>23</v>
      </c>
      <c r="K14166">
        <v>490184.75</v>
      </c>
      <c r="L14166">
        <v>5459826.5700000003</v>
      </c>
    </row>
    <row r="14167" spans="1:12" x14ac:dyDescent="0.3">
      <c r="A14167" t="s">
        <v>18</v>
      </c>
      <c r="B14167">
        <f>VLOOKUP(A14167, CrimeType!$A$1:$B$11, 2, FALSE)</f>
        <v>7</v>
      </c>
      <c r="C14167">
        <v>2017</v>
      </c>
      <c r="D14167">
        <v>6</v>
      </c>
      <c r="E14167">
        <v>6</v>
      </c>
      <c r="F14167">
        <v>15</v>
      </c>
      <c r="G14167">
        <v>0</v>
      </c>
      <c r="H14167" t="s">
        <v>323</v>
      </c>
      <c r="I14167" t="s">
        <v>26</v>
      </c>
      <c r="J14167">
        <f>VLOOKUP(I14167, Neighbourhood!$A$1:$B$26, 2, FALSE)</f>
        <v>2</v>
      </c>
      <c r="K14167">
        <v>492324.56</v>
      </c>
      <c r="L14167">
        <v>5458890.8799999999</v>
      </c>
    </row>
    <row r="14168" spans="1:12" x14ac:dyDescent="0.3">
      <c r="A14168" t="s">
        <v>18</v>
      </c>
      <c r="B14168">
        <f>VLOOKUP(A14168, CrimeType!$A$1:$B$11, 2, FALSE)</f>
        <v>7</v>
      </c>
      <c r="C14168">
        <v>2017</v>
      </c>
      <c r="D14168">
        <v>6</v>
      </c>
      <c r="E14168">
        <v>6</v>
      </c>
      <c r="F14168">
        <v>15</v>
      </c>
      <c r="G14168">
        <v>0</v>
      </c>
      <c r="H14168" t="s">
        <v>136</v>
      </c>
      <c r="I14168" t="s">
        <v>26</v>
      </c>
      <c r="J14168">
        <f>VLOOKUP(I14168, Neighbourhood!$A$1:$B$26, 2, FALSE)</f>
        <v>2</v>
      </c>
      <c r="K14168">
        <v>491483.77</v>
      </c>
      <c r="L14168">
        <v>5459051.5700000003</v>
      </c>
    </row>
    <row r="14169" spans="1:12" x14ac:dyDescent="0.3">
      <c r="A14169" t="s">
        <v>115</v>
      </c>
      <c r="B14169">
        <f>VLOOKUP(A14169, CrimeType!$A$1:$B$11, 2, FALSE)</f>
        <v>11</v>
      </c>
      <c r="C14169">
        <v>2017</v>
      </c>
      <c r="D14169">
        <v>6</v>
      </c>
      <c r="E14169">
        <v>6</v>
      </c>
      <c r="F14169">
        <v>15</v>
      </c>
      <c r="G14169">
        <v>9</v>
      </c>
      <c r="H14169" t="s">
        <v>4936</v>
      </c>
      <c r="I14169" t="s">
        <v>22</v>
      </c>
      <c r="J14169">
        <f>VLOOKUP(I14169, Neighbourhood!$A$1:$B$26, 2, FALSE)</f>
        <v>6</v>
      </c>
      <c r="K14169">
        <v>498129</v>
      </c>
      <c r="L14169">
        <v>5458478</v>
      </c>
    </row>
    <row r="14170" spans="1:12" x14ac:dyDescent="0.3">
      <c r="A14170" t="s">
        <v>18</v>
      </c>
      <c r="B14170">
        <f>VLOOKUP(A14170, CrimeType!$A$1:$B$11, 2, FALSE)</f>
        <v>7</v>
      </c>
      <c r="C14170">
        <v>2017</v>
      </c>
      <c r="D14170">
        <v>6</v>
      </c>
      <c r="E14170">
        <v>6</v>
      </c>
      <c r="F14170">
        <v>15</v>
      </c>
      <c r="G14170">
        <v>30</v>
      </c>
      <c r="H14170" t="s">
        <v>1715</v>
      </c>
      <c r="I14170" t="s">
        <v>65</v>
      </c>
      <c r="J14170">
        <f>VLOOKUP(I14170, Neighbourhood!$A$1:$B$26, 2, FALSE)</f>
        <v>12</v>
      </c>
      <c r="K14170">
        <v>492565.09</v>
      </c>
      <c r="L14170">
        <v>5456782.46</v>
      </c>
    </row>
    <row r="14171" spans="1:12" x14ac:dyDescent="0.3">
      <c r="A14171" t="s">
        <v>29</v>
      </c>
      <c r="B14171">
        <f>VLOOKUP(A14171, CrimeType!$A$1:$B$11, 2, FALSE)</f>
        <v>6</v>
      </c>
      <c r="C14171">
        <v>2017</v>
      </c>
      <c r="D14171">
        <v>6</v>
      </c>
      <c r="E14171">
        <v>6</v>
      </c>
      <c r="F14171">
        <v>15</v>
      </c>
      <c r="G14171">
        <v>30</v>
      </c>
      <c r="H14171" t="s">
        <v>176</v>
      </c>
      <c r="I14171" t="s">
        <v>22</v>
      </c>
      <c r="J14171">
        <f>VLOOKUP(I14171, Neighbourhood!$A$1:$B$26, 2, FALSE)</f>
        <v>6</v>
      </c>
      <c r="K14171">
        <v>496188.74</v>
      </c>
      <c r="L14171">
        <v>5458718.0499999998</v>
      </c>
    </row>
    <row r="14172" spans="1:12" x14ac:dyDescent="0.3">
      <c r="A14172" t="s">
        <v>18</v>
      </c>
      <c r="B14172">
        <f>VLOOKUP(A14172, CrimeType!$A$1:$B$11, 2, FALSE)</f>
        <v>7</v>
      </c>
      <c r="C14172">
        <v>2017</v>
      </c>
      <c r="D14172">
        <v>6</v>
      </c>
      <c r="E14172">
        <v>6</v>
      </c>
      <c r="F14172">
        <v>15</v>
      </c>
      <c r="G14172">
        <v>30</v>
      </c>
      <c r="H14172" t="s">
        <v>1109</v>
      </c>
      <c r="I14172" t="s">
        <v>1071</v>
      </c>
      <c r="J14172">
        <f>VLOOKUP(I14172, Neighbourhood!$A$1:$B$26, 2, FALSE)</f>
        <v>19</v>
      </c>
      <c r="K14172">
        <v>489610.29</v>
      </c>
      <c r="L14172">
        <v>5462185.5499999998</v>
      </c>
    </row>
    <row r="14173" spans="1:12" x14ac:dyDescent="0.3">
      <c r="A14173" t="s">
        <v>15</v>
      </c>
      <c r="B14173">
        <f>VLOOKUP(A14173, CrimeType!$A$1:$B$11, 2, FALSE)</f>
        <v>4</v>
      </c>
      <c r="C14173">
        <v>2017</v>
      </c>
      <c r="D14173">
        <v>6</v>
      </c>
      <c r="E14173">
        <v>6</v>
      </c>
      <c r="F14173">
        <v>16</v>
      </c>
      <c r="G14173">
        <v>0</v>
      </c>
      <c r="H14173" t="s">
        <v>4937</v>
      </c>
      <c r="I14173" t="s">
        <v>68</v>
      </c>
      <c r="J14173">
        <f>VLOOKUP(I14173, Neighbourhood!$A$1:$B$26, 2, FALSE)</f>
        <v>10</v>
      </c>
      <c r="K14173">
        <v>486747.64</v>
      </c>
      <c r="L14173">
        <v>5457142.7599999998</v>
      </c>
    </row>
    <row r="14174" spans="1:12" x14ac:dyDescent="0.3">
      <c r="A14174" t="s">
        <v>29</v>
      </c>
      <c r="B14174">
        <f>VLOOKUP(A14174, CrimeType!$A$1:$B$11, 2, FALSE)</f>
        <v>6</v>
      </c>
      <c r="C14174">
        <v>2017</v>
      </c>
      <c r="D14174">
        <v>6</v>
      </c>
      <c r="E14174">
        <v>6</v>
      </c>
      <c r="F14174">
        <v>16</v>
      </c>
      <c r="G14174">
        <v>0</v>
      </c>
      <c r="H14174" t="s">
        <v>1414</v>
      </c>
      <c r="I14174" t="s">
        <v>26</v>
      </c>
      <c r="J14174">
        <f>VLOOKUP(I14174, Neighbourhood!$A$1:$B$26, 2, FALSE)</f>
        <v>2</v>
      </c>
      <c r="K14174">
        <v>491435.55</v>
      </c>
      <c r="L14174">
        <v>5458599.75</v>
      </c>
    </row>
    <row r="14175" spans="1:12" x14ac:dyDescent="0.3">
      <c r="A14175" t="s">
        <v>18</v>
      </c>
      <c r="B14175">
        <f>VLOOKUP(A14175, CrimeType!$A$1:$B$11, 2, FALSE)</f>
        <v>7</v>
      </c>
      <c r="C14175">
        <v>2017</v>
      </c>
      <c r="D14175">
        <v>6</v>
      </c>
      <c r="E14175">
        <v>6</v>
      </c>
      <c r="F14175">
        <v>16</v>
      </c>
      <c r="G14175">
        <v>3</v>
      </c>
      <c r="H14175" t="s">
        <v>694</v>
      </c>
      <c r="I14175" t="s">
        <v>26</v>
      </c>
      <c r="J14175">
        <f>VLOOKUP(I14175, Neighbourhood!$A$1:$B$26, 2, FALSE)</f>
        <v>2</v>
      </c>
      <c r="K14175">
        <v>491577.59</v>
      </c>
      <c r="L14175">
        <v>5459171.8200000003</v>
      </c>
    </row>
    <row r="14176" spans="1:12" x14ac:dyDescent="0.3">
      <c r="A14176" t="s">
        <v>18</v>
      </c>
      <c r="B14176">
        <f>VLOOKUP(A14176, CrimeType!$A$1:$B$11, 2, FALSE)</f>
        <v>7</v>
      </c>
      <c r="C14176">
        <v>2017</v>
      </c>
      <c r="D14176">
        <v>6</v>
      </c>
      <c r="E14176">
        <v>6</v>
      </c>
      <c r="F14176">
        <v>16</v>
      </c>
      <c r="G14176">
        <v>30</v>
      </c>
      <c r="H14176" t="s">
        <v>4938</v>
      </c>
      <c r="I14176" t="s">
        <v>28</v>
      </c>
      <c r="J14176">
        <f>VLOOKUP(I14176, Neighbourhood!$A$1:$B$26, 2, FALSE)</f>
        <v>7</v>
      </c>
      <c r="K14176">
        <v>494954.33</v>
      </c>
      <c r="L14176">
        <v>5455727.4900000002</v>
      </c>
    </row>
    <row r="14177" spans="1:12" x14ac:dyDescent="0.3">
      <c r="A14177" t="s">
        <v>29</v>
      </c>
      <c r="B14177">
        <f>VLOOKUP(A14177, CrimeType!$A$1:$B$11, 2, FALSE)</f>
        <v>6</v>
      </c>
      <c r="C14177">
        <v>2017</v>
      </c>
      <c r="D14177">
        <v>6</v>
      </c>
      <c r="E14177">
        <v>6</v>
      </c>
      <c r="F14177">
        <v>16</v>
      </c>
      <c r="G14177">
        <v>42</v>
      </c>
      <c r="H14177" t="s">
        <v>59</v>
      </c>
      <c r="I14177" t="s">
        <v>26</v>
      </c>
      <c r="J14177">
        <f>VLOOKUP(I14177, Neighbourhood!$A$1:$B$26, 2, FALSE)</f>
        <v>2</v>
      </c>
      <c r="K14177">
        <v>492219.19</v>
      </c>
      <c r="L14177">
        <v>5458881.3499999996</v>
      </c>
    </row>
    <row r="14178" spans="1:12" x14ac:dyDescent="0.3">
      <c r="A14178" t="s">
        <v>18</v>
      </c>
      <c r="B14178">
        <f>VLOOKUP(A14178, CrimeType!$A$1:$B$11, 2, FALSE)</f>
        <v>7</v>
      </c>
      <c r="C14178">
        <v>2017</v>
      </c>
      <c r="D14178">
        <v>6</v>
      </c>
      <c r="E14178">
        <v>6</v>
      </c>
      <c r="F14178">
        <v>16</v>
      </c>
      <c r="G14178">
        <v>45</v>
      </c>
      <c r="H14178" t="s">
        <v>2743</v>
      </c>
      <c r="I14178" t="s">
        <v>31</v>
      </c>
      <c r="J14178">
        <f>VLOOKUP(I14178, Neighbourhood!$A$1:$B$26, 2, FALSE)</f>
        <v>20</v>
      </c>
      <c r="K14178">
        <v>493212.41</v>
      </c>
      <c r="L14178">
        <v>5458824.3799999999</v>
      </c>
    </row>
    <row r="14179" spans="1:12" x14ac:dyDescent="0.3">
      <c r="A14179" t="s">
        <v>18</v>
      </c>
      <c r="B14179">
        <f>VLOOKUP(A14179, CrimeType!$A$1:$B$11, 2, FALSE)</f>
        <v>7</v>
      </c>
      <c r="C14179">
        <v>2017</v>
      </c>
      <c r="D14179">
        <v>6</v>
      </c>
      <c r="E14179">
        <v>6</v>
      </c>
      <c r="F14179">
        <v>17</v>
      </c>
      <c r="G14179">
        <v>0</v>
      </c>
      <c r="H14179" t="s">
        <v>3917</v>
      </c>
      <c r="I14179" t="s">
        <v>34</v>
      </c>
      <c r="J14179">
        <f>VLOOKUP(I14179, Neighbourhood!$A$1:$B$26, 2, FALSE)</f>
        <v>8</v>
      </c>
      <c r="K14179">
        <v>488743.26</v>
      </c>
      <c r="L14179">
        <v>5450925.0499999998</v>
      </c>
    </row>
    <row r="14180" spans="1:12" x14ac:dyDescent="0.3">
      <c r="A14180" t="s">
        <v>18</v>
      </c>
      <c r="B14180">
        <f>VLOOKUP(A14180, CrimeType!$A$1:$B$11, 2, FALSE)</f>
        <v>7</v>
      </c>
      <c r="C14180">
        <v>2017</v>
      </c>
      <c r="D14180">
        <v>6</v>
      </c>
      <c r="E14180">
        <v>6</v>
      </c>
      <c r="F14180">
        <v>17</v>
      </c>
      <c r="G14180">
        <v>15</v>
      </c>
      <c r="H14180" t="s">
        <v>4939</v>
      </c>
      <c r="I14180" t="s">
        <v>68</v>
      </c>
      <c r="J14180">
        <f>VLOOKUP(I14180, Neighbourhood!$A$1:$B$26, 2, FALSE)</f>
        <v>10</v>
      </c>
      <c r="K14180">
        <v>489360.98</v>
      </c>
      <c r="L14180">
        <v>5458066.7000000002</v>
      </c>
    </row>
    <row r="14181" spans="1:12" x14ac:dyDescent="0.3">
      <c r="A14181" t="s">
        <v>10</v>
      </c>
      <c r="B14181">
        <f>VLOOKUP(A14181, CrimeType!$A$1:$B$11, 2, FALSE)</f>
        <v>2</v>
      </c>
      <c r="C14181">
        <v>2017</v>
      </c>
      <c r="D14181">
        <v>6</v>
      </c>
      <c r="E14181">
        <v>6</v>
      </c>
      <c r="F14181">
        <v>17</v>
      </c>
      <c r="G14181">
        <v>21</v>
      </c>
      <c r="H14181" t="s">
        <v>2763</v>
      </c>
      <c r="I14181" t="s">
        <v>82</v>
      </c>
      <c r="J14181">
        <f>VLOOKUP(I14181, Neighbourhood!$A$1:$B$26, 2, FALSE)</f>
        <v>24</v>
      </c>
      <c r="K14181">
        <v>484584.02</v>
      </c>
      <c r="L14181">
        <v>5456603.6699999999</v>
      </c>
    </row>
    <row r="14182" spans="1:12" x14ac:dyDescent="0.3">
      <c r="A14182" t="s">
        <v>29</v>
      </c>
      <c r="B14182">
        <f>VLOOKUP(A14182, CrimeType!$A$1:$B$11, 2, FALSE)</f>
        <v>6</v>
      </c>
      <c r="C14182">
        <v>2017</v>
      </c>
      <c r="D14182">
        <v>6</v>
      </c>
      <c r="E14182">
        <v>6</v>
      </c>
      <c r="F14182">
        <v>17</v>
      </c>
      <c r="G14182">
        <v>21</v>
      </c>
      <c r="H14182" t="s">
        <v>322</v>
      </c>
      <c r="I14182" t="s">
        <v>26</v>
      </c>
      <c r="J14182">
        <f>VLOOKUP(I14182, Neighbourhood!$A$1:$B$26, 2, FALSE)</f>
        <v>2</v>
      </c>
      <c r="K14182">
        <v>491444.61</v>
      </c>
      <c r="L14182">
        <v>5458895.0999999996</v>
      </c>
    </row>
    <row r="14183" spans="1:12" x14ac:dyDescent="0.3">
      <c r="A14183" t="s">
        <v>15</v>
      </c>
      <c r="B14183">
        <f>VLOOKUP(A14183, CrimeType!$A$1:$B$11, 2, FALSE)</f>
        <v>4</v>
      </c>
      <c r="C14183">
        <v>2017</v>
      </c>
      <c r="D14183">
        <v>6</v>
      </c>
      <c r="E14183">
        <v>6</v>
      </c>
      <c r="F14183">
        <v>17</v>
      </c>
      <c r="G14183">
        <v>35</v>
      </c>
      <c r="H14183" t="s">
        <v>1684</v>
      </c>
      <c r="I14183" t="s">
        <v>65</v>
      </c>
      <c r="J14183">
        <f>VLOOKUP(I14183, Neighbourhood!$A$1:$B$26, 2, FALSE)</f>
        <v>12</v>
      </c>
      <c r="K14183">
        <v>492669.46</v>
      </c>
      <c r="L14183">
        <v>5456863.0700000003</v>
      </c>
    </row>
    <row r="14184" spans="1:12" x14ac:dyDescent="0.3">
      <c r="A14184" t="s">
        <v>115</v>
      </c>
      <c r="B14184">
        <f>VLOOKUP(A14184, CrimeType!$A$1:$B$11, 2, FALSE)</f>
        <v>11</v>
      </c>
      <c r="C14184">
        <v>2017</v>
      </c>
      <c r="D14184">
        <v>6</v>
      </c>
      <c r="E14184">
        <v>6</v>
      </c>
      <c r="F14184">
        <v>17</v>
      </c>
      <c r="G14184">
        <v>38</v>
      </c>
      <c r="H14184" t="s">
        <v>4940</v>
      </c>
      <c r="I14184" t="s">
        <v>39</v>
      </c>
      <c r="J14184">
        <f>VLOOKUP(I14184, Neighbourhood!$A$1:$B$26, 2, FALSE)</f>
        <v>11</v>
      </c>
      <c r="K14184">
        <v>490204</v>
      </c>
      <c r="L14184">
        <v>5451444</v>
      </c>
    </row>
    <row r="14185" spans="1:12" x14ac:dyDescent="0.3">
      <c r="A14185" t="s">
        <v>29</v>
      </c>
      <c r="B14185">
        <f>VLOOKUP(A14185, CrimeType!$A$1:$B$11, 2, FALSE)</f>
        <v>6</v>
      </c>
      <c r="C14185">
        <v>2017</v>
      </c>
      <c r="D14185">
        <v>6</v>
      </c>
      <c r="E14185">
        <v>6</v>
      </c>
      <c r="F14185">
        <v>17</v>
      </c>
      <c r="G14185">
        <v>55</v>
      </c>
      <c r="H14185" t="s">
        <v>467</v>
      </c>
      <c r="I14185" t="s">
        <v>20</v>
      </c>
      <c r="J14185">
        <f>VLOOKUP(I14185, Neighbourhood!$A$1:$B$26, 2, FALSE)</f>
        <v>23</v>
      </c>
      <c r="K14185">
        <v>490419.52</v>
      </c>
      <c r="L14185">
        <v>5458678.1900000004</v>
      </c>
    </row>
    <row r="14186" spans="1:12" x14ac:dyDescent="0.3">
      <c r="A14186" t="s">
        <v>18</v>
      </c>
      <c r="B14186">
        <f>VLOOKUP(A14186, CrimeType!$A$1:$B$11, 2, FALSE)</f>
        <v>7</v>
      </c>
      <c r="C14186">
        <v>2017</v>
      </c>
      <c r="D14186">
        <v>6</v>
      </c>
      <c r="E14186">
        <v>6</v>
      </c>
      <c r="F14186">
        <v>18</v>
      </c>
      <c r="G14186">
        <v>0</v>
      </c>
      <c r="H14186" t="s">
        <v>487</v>
      </c>
      <c r="I14186" t="s">
        <v>20</v>
      </c>
      <c r="J14186">
        <f>VLOOKUP(I14186, Neighbourhood!$A$1:$B$26, 2, FALSE)</f>
        <v>23</v>
      </c>
      <c r="K14186">
        <v>491037.44</v>
      </c>
      <c r="L14186">
        <v>5459227.8499999996</v>
      </c>
    </row>
    <row r="14187" spans="1:12" x14ac:dyDescent="0.3">
      <c r="A14187" t="s">
        <v>18</v>
      </c>
      <c r="B14187">
        <f>VLOOKUP(A14187, CrimeType!$A$1:$B$11, 2, FALSE)</f>
        <v>7</v>
      </c>
      <c r="C14187">
        <v>2017</v>
      </c>
      <c r="D14187">
        <v>6</v>
      </c>
      <c r="E14187">
        <v>6</v>
      </c>
      <c r="F14187">
        <v>18</v>
      </c>
      <c r="G14187">
        <v>0</v>
      </c>
      <c r="H14187" t="s">
        <v>1340</v>
      </c>
      <c r="I14187" t="s">
        <v>53</v>
      </c>
      <c r="J14187">
        <f>VLOOKUP(I14187, Neighbourhood!$A$1:$B$26, 2, FALSE)</f>
        <v>16</v>
      </c>
      <c r="K14187">
        <v>492115.02</v>
      </c>
      <c r="L14187">
        <v>5455561.9800000004</v>
      </c>
    </row>
    <row r="14188" spans="1:12" x14ac:dyDescent="0.3">
      <c r="A14188" t="s">
        <v>119</v>
      </c>
      <c r="B14188">
        <f>VLOOKUP(A14188, CrimeType!$A$1:$B$11, 2, FALSE)</f>
        <v>8</v>
      </c>
      <c r="C14188">
        <v>2017</v>
      </c>
      <c r="D14188">
        <v>6</v>
      </c>
      <c r="E14188">
        <v>6</v>
      </c>
      <c r="F14188">
        <v>18</v>
      </c>
      <c r="G14188">
        <v>0</v>
      </c>
      <c r="H14188" t="s">
        <v>3651</v>
      </c>
      <c r="I14188" t="s">
        <v>65</v>
      </c>
      <c r="J14188">
        <f>VLOOKUP(I14188, Neighbourhood!$A$1:$B$26, 2, FALSE)</f>
        <v>12</v>
      </c>
      <c r="K14188">
        <v>492105.91</v>
      </c>
      <c r="L14188">
        <v>5457588.3499999996</v>
      </c>
    </row>
    <row r="14189" spans="1:12" x14ac:dyDescent="0.3">
      <c r="A14189" t="s">
        <v>119</v>
      </c>
      <c r="B14189">
        <f>VLOOKUP(A14189, CrimeType!$A$1:$B$11, 2, FALSE)</f>
        <v>8</v>
      </c>
      <c r="C14189">
        <v>2017</v>
      </c>
      <c r="D14189">
        <v>6</v>
      </c>
      <c r="E14189">
        <v>6</v>
      </c>
      <c r="F14189">
        <v>18</v>
      </c>
      <c r="G14189">
        <v>0</v>
      </c>
      <c r="H14189" t="s">
        <v>1553</v>
      </c>
      <c r="I14189" t="s">
        <v>14</v>
      </c>
      <c r="J14189">
        <f>VLOOKUP(I14189, Neighbourhood!$A$1:$B$26, 2, FALSE)</f>
        <v>4</v>
      </c>
      <c r="K14189">
        <v>491459.15</v>
      </c>
      <c r="L14189">
        <v>5457230.6699999999</v>
      </c>
    </row>
    <row r="14190" spans="1:12" x14ac:dyDescent="0.3">
      <c r="A14190" t="s">
        <v>18</v>
      </c>
      <c r="B14190">
        <f>VLOOKUP(A14190, CrimeType!$A$1:$B$11, 2, FALSE)</f>
        <v>7</v>
      </c>
      <c r="C14190">
        <v>2017</v>
      </c>
      <c r="D14190">
        <v>6</v>
      </c>
      <c r="E14190">
        <v>6</v>
      </c>
      <c r="F14190">
        <v>18</v>
      </c>
      <c r="G14190">
        <v>0</v>
      </c>
      <c r="H14190" t="s">
        <v>2078</v>
      </c>
      <c r="I14190" t="s">
        <v>65</v>
      </c>
      <c r="J14190">
        <f>VLOOKUP(I14190, Neighbourhood!$A$1:$B$26, 2, FALSE)</f>
        <v>12</v>
      </c>
      <c r="K14190">
        <v>492652.23</v>
      </c>
      <c r="L14190">
        <v>5456870.0899999999</v>
      </c>
    </row>
    <row r="14191" spans="1:12" x14ac:dyDescent="0.3">
      <c r="A14191" t="s">
        <v>15</v>
      </c>
      <c r="B14191">
        <f>VLOOKUP(A14191, CrimeType!$A$1:$B$11, 2, FALSE)</f>
        <v>4</v>
      </c>
      <c r="C14191">
        <v>2017</v>
      </c>
      <c r="D14191">
        <v>6</v>
      </c>
      <c r="E14191">
        <v>6</v>
      </c>
      <c r="F14191">
        <v>18</v>
      </c>
      <c r="G14191">
        <v>30</v>
      </c>
      <c r="H14191" t="s">
        <v>1053</v>
      </c>
      <c r="I14191" t="s">
        <v>26</v>
      </c>
      <c r="J14191">
        <f>VLOOKUP(I14191, Neighbourhood!$A$1:$B$26, 2, FALSE)</f>
        <v>2</v>
      </c>
      <c r="K14191">
        <v>491813.01</v>
      </c>
      <c r="L14191">
        <v>5458708.1699999999</v>
      </c>
    </row>
    <row r="14192" spans="1:12" x14ac:dyDescent="0.3">
      <c r="A14192" t="s">
        <v>29</v>
      </c>
      <c r="B14192">
        <f>VLOOKUP(A14192, CrimeType!$A$1:$B$11, 2, FALSE)</f>
        <v>6</v>
      </c>
      <c r="C14192">
        <v>2017</v>
      </c>
      <c r="D14192">
        <v>6</v>
      </c>
      <c r="E14192">
        <v>6</v>
      </c>
      <c r="F14192">
        <v>18</v>
      </c>
      <c r="G14192">
        <v>49</v>
      </c>
      <c r="H14192" t="s">
        <v>2791</v>
      </c>
      <c r="I14192" t="s">
        <v>75</v>
      </c>
      <c r="J14192">
        <f>VLOOKUP(I14192, Neighbourhood!$A$1:$B$26, 2, FALSE)</f>
        <v>3</v>
      </c>
      <c r="K14192">
        <v>486523.92</v>
      </c>
      <c r="L14192">
        <v>5455930.7999999998</v>
      </c>
    </row>
    <row r="14193" spans="1:12" x14ac:dyDescent="0.3">
      <c r="A14193" t="s">
        <v>115</v>
      </c>
      <c r="B14193">
        <f>VLOOKUP(A14193, CrimeType!$A$1:$B$11, 2, FALSE)</f>
        <v>11</v>
      </c>
      <c r="C14193">
        <v>2017</v>
      </c>
      <c r="D14193">
        <v>6</v>
      </c>
      <c r="E14193">
        <v>6</v>
      </c>
      <c r="F14193">
        <v>18</v>
      </c>
      <c r="G14193">
        <v>59</v>
      </c>
      <c r="H14193" t="s">
        <v>4941</v>
      </c>
      <c r="I14193" t="s">
        <v>26</v>
      </c>
      <c r="J14193">
        <f>VLOOKUP(I14193, Neighbourhood!$A$1:$B$26, 2, FALSE)</f>
        <v>2</v>
      </c>
      <c r="K14193">
        <v>491170</v>
      </c>
      <c r="L14193">
        <v>5458626</v>
      </c>
    </row>
    <row r="14194" spans="1:12" x14ac:dyDescent="0.3">
      <c r="A14194" t="s">
        <v>18</v>
      </c>
      <c r="B14194">
        <f>VLOOKUP(A14194, CrimeType!$A$1:$B$11, 2, FALSE)</f>
        <v>7</v>
      </c>
      <c r="C14194">
        <v>2017</v>
      </c>
      <c r="D14194">
        <v>6</v>
      </c>
      <c r="E14194">
        <v>6</v>
      </c>
      <c r="F14194">
        <v>19</v>
      </c>
      <c r="G14194">
        <v>0</v>
      </c>
      <c r="H14194" t="s">
        <v>4943</v>
      </c>
      <c r="I14194" t="s">
        <v>53</v>
      </c>
      <c r="J14194">
        <f>VLOOKUP(I14194, Neighbourhood!$A$1:$B$26, 2, FALSE)</f>
        <v>16</v>
      </c>
      <c r="K14194">
        <v>492178.19</v>
      </c>
      <c r="L14194">
        <v>5455244.5099999998</v>
      </c>
    </row>
    <row r="14195" spans="1:12" x14ac:dyDescent="0.3">
      <c r="A14195" t="s">
        <v>18</v>
      </c>
      <c r="B14195">
        <f>VLOOKUP(A14195, CrimeType!$A$1:$B$11, 2, FALSE)</f>
        <v>7</v>
      </c>
      <c r="C14195">
        <v>2017</v>
      </c>
      <c r="D14195">
        <v>6</v>
      </c>
      <c r="E14195">
        <v>6</v>
      </c>
      <c r="F14195">
        <v>19</v>
      </c>
      <c r="G14195">
        <v>0</v>
      </c>
      <c r="H14195" t="s">
        <v>1541</v>
      </c>
      <c r="I14195" t="s">
        <v>68</v>
      </c>
      <c r="J14195">
        <f>VLOOKUP(I14195, Neighbourhood!$A$1:$B$26, 2, FALSE)</f>
        <v>10</v>
      </c>
      <c r="K14195">
        <v>488655.62</v>
      </c>
      <c r="L14195">
        <v>5456900.1900000004</v>
      </c>
    </row>
    <row r="14196" spans="1:12" x14ac:dyDescent="0.3">
      <c r="A14196" t="s">
        <v>18</v>
      </c>
      <c r="B14196">
        <f>VLOOKUP(A14196, CrimeType!$A$1:$B$11, 2, FALSE)</f>
        <v>7</v>
      </c>
      <c r="C14196">
        <v>2017</v>
      </c>
      <c r="D14196">
        <v>6</v>
      </c>
      <c r="E14196">
        <v>6</v>
      </c>
      <c r="F14196">
        <v>19</v>
      </c>
      <c r="G14196">
        <v>0</v>
      </c>
      <c r="H14196" t="s">
        <v>4942</v>
      </c>
      <c r="I14196" t="s">
        <v>46</v>
      </c>
      <c r="J14196">
        <f>VLOOKUP(I14196, Neighbourhood!$A$1:$B$26, 2, FALSE)</f>
        <v>5</v>
      </c>
      <c r="K14196">
        <v>494878.85</v>
      </c>
      <c r="L14196">
        <v>5458380.4000000004</v>
      </c>
    </row>
    <row r="14197" spans="1:12" x14ac:dyDescent="0.3">
      <c r="A14197" t="s">
        <v>18</v>
      </c>
      <c r="B14197">
        <f>VLOOKUP(A14197, CrimeType!$A$1:$B$11, 2, FALSE)</f>
        <v>7</v>
      </c>
      <c r="C14197">
        <v>2017</v>
      </c>
      <c r="D14197">
        <v>6</v>
      </c>
      <c r="E14197">
        <v>6</v>
      </c>
      <c r="F14197">
        <v>19</v>
      </c>
      <c r="G14197">
        <v>0</v>
      </c>
      <c r="H14197" t="s">
        <v>2487</v>
      </c>
      <c r="I14197" t="s">
        <v>26</v>
      </c>
      <c r="J14197">
        <f>VLOOKUP(I14197, Neighbourhood!$A$1:$B$26, 2, FALSE)</f>
        <v>2</v>
      </c>
      <c r="K14197">
        <v>492591.87</v>
      </c>
      <c r="L14197">
        <v>5457814.5800000001</v>
      </c>
    </row>
    <row r="14198" spans="1:12" x14ac:dyDescent="0.3">
      <c r="A14198" t="s">
        <v>10</v>
      </c>
      <c r="B14198">
        <f>VLOOKUP(A14198, CrimeType!$A$1:$B$11, 2, FALSE)</f>
        <v>2</v>
      </c>
      <c r="C14198">
        <v>2017</v>
      </c>
      <c r="D14198">
        <v>6</v>
      </c>
      <c r="E14198">
        <v>6</v>
      </c>
      <c r="F14198">
        <v>19</v>
      </c>
      <c r="G14198">
        <v>1</v>
      </c>
      <c r="H14198" t="s">
        <v>4944</v>
      </c>
      <c r="I14198" t="s">
        <v>12</v>
      </c>
      <c r="J14198">
        <f>VLOOKUP(I14198, Neighbourhood!$A$1:$B$26, 2, FALSE)</f>
        <v>1</v>
      </c>
      <c r="K14198">
        <v>488161.9</v>
      </c>
      <c r="L14198">
        <v>5453737.9800000004</v>
      </c>
    </row>
    <row r="14199" spans="1:12" x14ac:dyDescent="0.3">
      <c r="A14199" t="s">
        <v>10</v>
      </c>
      <c r="B14199">
        <f>VLOOKUP(A14199, CrimeType!$A$1:$B$11, 2, FALSE)</f>
        <v>2</v>
      </c>
      <c r="C14199">
        <v>2017</v>
      </c>
      <c r="D14199">
        <v>6</v>
      </c>
      <c r="E14199">
        <v>6</v>
      </c>
      <c r="F14199">
        <v>19</v>
      </c>
      <c r="G14199">
        <v>13</v>
      </c>
      <c r="H14199" t="s">
        <v>4945</v>
      </c>
      <c r="I14199" t="s">
        <v>65</v>
      </c>
      <c r="J14199">
        <f>VLOOKUP(I14199, Neighbourhood!$A$1:$B$26, 2, FALSE)</f>
        <v>12</v>
      </c>
      <c r="K14199">
        <v>492392.64</v>
      </c>
      <c r="L14199">
        <v>5457456.8899999997</v>
      </c>
    </row>
    <row r="14200" spans="1:12" x14ac:dyDescent="0.3">
      <c r="A14200" t="s">
        <v>15</v>
      </c>
      <c r="B14200">
        <f>VLOOKUP(A14200, CrimeType!$A$1:$B$11, 2, FALSE)</f>
        <v>4</v>
      </c>
      <c r="C14200">
        <v>2017</v>
      </c>
      <c r="D14200">
        <v>6</v>
      </c>
      <c r="E14200">
        <v>6</v>
      </c>
      <c r="F14200">
        <v>20</v>
      </c>
      <c r="G14200">
        <v>0</v>
      </c>
      <c r="H14200" t="s">
        <v>2357</v>
      </c>
      <c r="I14200" t="s">
        <v>65</v>
      </c>
      <c r="J14200">
        <f>VLOOKUP(I14200, Neighbourhood!$A$1:$B$26, 2, FALSE)</f>
        <v>12</v>
      </c>
      <c r="K14200">
        <v>493792.85</v>
      </c>
      <c r="L14200">
        <v>5456672.3399999999</v>
      </c>
    </row>
    <row r="14201" spans="1:12" x14ac:dyDescent="0.3">
      <c r="A14201" t="s">
        <v>18</v>
      </c>
      <c r="B14201">
        <f>VLOOKUP(A14201, CrimeType!$A$1:$B$11, 2, FALSE)</f>
        <v>7</v>
      </c>
      <c r="C14201">
        <v>2017</v>
      </c>
      <c r="D14201">
        <v>6</v>
      </c>
      <c r="E14201">
        <v>6</v>
      </c>
      <c r="F14201">
        <v>20</v>
      </c>
      <c r="G14201">
        <v>0</v>
      </c>
      <c r="H14201" t="s">
        <v>970</v>
      </c>
      <c r="I14201" t="s">
        <v>61</v>
      </c>
      <c r="J14201">
        <f>VLOOKUP(I14201, Neighbourhood!$A$1:$B$26, 2, FALSE)</f>
        <v>15</v>
      </c>
      <c r="K14201">
        <v>496214.45</v>
      </c>
      <c r="L14201">
        <v>5454739.0700000003</v>
      </c>
    </row>
    <row r="14202" spans="1:12" x14ac:dyDescent="0.3">
      <c r="A14202" t="s">
        <v>29</v>
      </c>
      <c r="B14202">
        <f>VLOOKUP(A14202, CrimeType!$A$1:$B$11, 2, FALSE)</f>
        <v>6</v>
      </c>
      <c r="C14202">
        <v>2017</v>
      </c>
      <c r="D14202">
        <v>6</v>
      </c>
      <c r="E14202">
        <v>6</v>
      </c>
      <c r="F14202">
        <v>20</v>
      </c>
      <c r="G14202">
        <v>1</v>
      </c>
      <c r="H14202" t="s">
        <v>478</v>
      </c>
      <c r="I14202" t="s">
        <v>20</v>
      </c>
      <c r="J14202">
        <f>VLOOKUP(I14202, Neighbourhood!$A$1:$B$26, 2, FALSE)</f>
        <v>23</v>
      </c>
      <c r="K14202">
        <v>491067.62</v>
      </c>
      <c r="L14202">
        <v>5458962.5700000003</v>
      </c>
    </row>
    <row r="14203" spans="1:12" x14ac:dyDescent="0.3">
      <c r="A14203" t="s">
        <v>29</v>
      </c>
      <c r="B14203">
        <f>VLOOKUP(A14203, CrimeType!$A$1:$B$11, 2, FALSE)</f>
        <v>6</v>
      </c>
      <c r="C14203">
        <v>2017</v>
      </c>
      <c r="D14203">
        <v>6</v>
      </c>
      <c r="E14203">
        <v>6</v>
      </c>
      <c r="F14203">
        <v>20</v>
      </c>
      <c r="G14203">
        <v>4</v>
      </c>
      <c r="H14203" t="s">
        <v>59</v>
      </c>
      <c r="I14203" t="s">
        <v>26</v>
      </c>
      <c r="J14203">
        <f>VLOOKUP(I14203, Neighbourhood!$A$1:$B$26, 2, FALSE)</f>
        <v>2</v>
      </c>
      <c r="K14203">
        <v>492219.19</v>
      </c>
      <c r="L14203">
        <v>5458881.3499999996</v>
      </c>
    </row>
    <row r="14204" spans="1:12" x14ac:dyDescent="0.3">
      <c r="A14204" t="s">
        <v>18</v>
      </c>
      <c r="B14204">
        <f>VLOOKUP(A14204, CrimeType!$A$1:$B$11, 2, FALSE)</f>
        <v>7</v>
      </c>
      <c r="C14204">
        <v>2017</v>
      </c>
      <c r="D14204">
        <v>6</v>
      </c>
      <c r="E14204">
        <v>6</v>
      </c>
      <c r="F14204">
        <v>20</v>
      </c>
      <c r="G14204">
        <v>30</v>
      </c>
      <c r="H14204" t="s">
        <v>4946</v>
      </c>
      <c r="I14204" t="s">
        <v>89</v>
      </c>
      <c r="J14204">
        <f>VLOOKUP(I14204, Neighbourhood!$A$1:$B$26, 2, FALSE)</f>
        <v>17</v>
      </c>
      <c r="K14204">
        <v>489987.92</v>
      </c>
      <c r="L14204">
        <v>5455803.2300000004</v>
      </c>
    </row>
    <row r="14205" spans="1:12" x14ac:dyDescent="0.3">
      <c r="A14205" t="s">
        <v>119</v>
      </c>
      <c r="B14205">
        <f>VLOOKUP(A14205, CrimeType!$A$1:$B$11, 2, FALSE)</f>
        <v>8</v>
      </c>
      <c r="C14205">
        <v>2017</v>
      </c>
      <c r="D14205">
        <v>6</v>
      </c>
      <c r="E14205">
        <v>6</v>
      </c>
      <c r="F14205">
        <v>20</v>
      </c>
      <c r="G14205">
        <v>51</v>
      </c>
      <c r="H14205" t="s">
        <v>3259</v>
      </c>
      <c r="I14205" t="s">
        <v>68</v>
      </c>
      <c r="J14205">
        <f>VLOOKUP(I14205, Neighbourhood!$A$1:$B$26, 2, FALSE)</f>
        <v>10</v>
      </c>
      <c r="K14205">
        <v>488541.67</v>
      </c>
      <c r="L14205">
        <v>5457779.4299999997</v>
      </c>
    </row>
    <row r="14206" spans="1:12" x14ac:dyDescent="0.3">
      <c r="A14206" t="s">
        <v>18</v>
      </c>
      <c r="B14206">
        <f>VLOOKUP(A14206, CrimeType!$A$1:$B$11, 2, FALSE)</f>
        <v>7</v>
      </c>
      <c r="C14206">
        <v>2017</v>
      </c>
      <c r="D14206">
        <v>6</v>
      </c>
      <c r="E14206">
        <v>6</v>
      </c>
      <c r="F14206">
        <v>21</v>
      </c>
      <c r="G14206">
        <v>0</v>
      </c>
      <c r="H14206" t="s">
        <v>1571</v>
      </c>
      <c r="I14206" t="s">
        <v>26</v>
      </c>
      <c r="J14206">
        <f>VLOOKUP(I14206, Neighbourhood!$A$1:$B$26, 2, FALSE)</f>
        <v>2</v>
      </c>
      <c r="K14206">
        <v>490642.31</v>
      </c>
      <c r="L14206">
        <v>5458368.7699999996</v>
      </c>
    </row>
    <row r="14207" spans="1:12" x14ac:dyDescent="0.3">
      <c r="A14207" t="s">
        <v>18</v>
      </c>
      <c r="B14207">
        <f>VLOOKUP(A14207, CrimeType!$A$1:$B$11, 2, FALSE)</f>
        <v>7</v>
      </c>
      <c r="C14207">
        <v>2017</v>
      </c>
      <c r="D14207">
        <v>6</v>
      </c>
      <c r="E14207">
        <v>6</v>
      </c>
      <c r="F14207">
        <v>21</v>
      </c>
      <c r="G14207">
        <v>0</v>
      </c>
      <c r="H14207" t="s">
        <v>3943</v>
      </c>
      <c r="I14207" t="s">
        <v>85</v>
      </c>
      <c r="J14207">
        <f>VLOOKUP(I14207, Neighbourhood!$A$1:$B$26, 2, FALSE)</f>
        <v>21</v>
      </c>
      <c r="K14207">
        <v>492649.31</v>
      </c>
      <c r="L14207">
        <v>5450886.6799999997</v>
      </c>
    </row>
    <row r="14208" spans="1:12" x14ac:dyDescent="0.3">
      <c r="A14208" t="s">
        <v>119</v>
      </c>
      <c r="B14208">
        <f>VLOOKUP(A14208, CrimeType!$A$1:$B$11, 2, FALSE)</f>
        <v>8</v>
      </c>
      <c r="C14208">
        <v>2017</v>
      </c>
      <c r="D14208">
        <v>6</v>
      </c>
      <c r="E14208">
        <v>6</v>
      </c>
      <c r="F14208">
        <v>21</v>
      </c>
      <c r="G14208">
        <v>0</v>
      </c>
      <c r="H14208" t="s">
        <v>4759</v>
      </c>
      <c r="I14208" t="s">
        <v>26</v>
      </c>
      <c r="J14208">
        <f>VLOOKUP(I14208, Neighbourhood!$A$1:$B$26, 2, FALSE)</f>
        <v>2</v>
      </c>
      <c r="K14208">
        <v>492416.83</v>
      </c>
      <c r="L14208">
        <v>5458858.1399999997</v>
      </c>
    </row>
    <row r="14209" spans="1:12" x14ac:dyDescent="0.3">
      <c r="A14209" t="s">
        <v>29</v>
      </c>
      <c r="B14209">
        <f>VLOOKUP(A14209, CrimeType!$A$1:$B$11, 2, FALSE)</f>
        <v>6</v>
      </c>
      <c r="C14209">
        <v>2017</v>
      </c>
      <c r="D14209">
        <v>6</v>
      </c>
      <c r="E14209">
        <v>6</v>
      </c>
      <c r="F14209">
        <v>21</v>
      </c>
      <c r="G14209">
        <v>6</v>
      </c>
      <c r="H14209" t="s">
        <v>188</v>
      </c>
      <c r="I14209" t="s">
        <v>65</v>
      </c>
      <c r="J14209">
        <f>VLOOKUP(I14209, Neighbourhood!$A$1:$B$26, 2, FALSE)</f>
        <v>12</v>
      </c>
      <c r="K14209">
        <v>491656.44</v>
      </c>
      <c r="L14209">
        <v>5456903.21</v>
      </c>
    </row>
    <row r="14210" spans="1:12" x14ac:dyDescent="0.3">
      <c r="A14210" t="s">
        <v>18</v>
      </c>
      <c r="B14210">
        <f>VLOOKUP(A14210, CrimeType!$A$1:$B$11, 2, FALSE)</f>
        <v>7</v>
      </c>
      <c r="C14210">
        <v>2017</v>
      </c>
      <c r="D14210">
        <v>6</v>
      </c>
      <c r="E14210">
        <v>6</v>
      </c>
      <c r="F14210">
        <v>21</v>
      </c>
      <c r="G14210">
        <v>18</v>
      </c>
      <c r="H14210" t="s">
        <v>1312</v>
      </c>
      <c r="I14210" t="s">
        <v>26</v>
      </c>
      <c r="J14210">
        <f>VLOOKUP(I14210, Neighbourhood!$A$1:$B$26, 2, FALSE)</f>
        <v>2</v>
      </c>
      <c r="K14210">
        <v>491865.7</v>
      </c>
      <c r="L14210">
        <v>5459181.0099999998</v>
      </c>
    </row>
    <row r="14211" spans="1:12" x14ac:dyDescent="0.3">
      <c r="A14211" t="s">
        <v>29</v>
      </c>
      <c r="B14211">
        <f>VLOOKUP(A14211, CrimeType!$A$1:$B$11, 2, FALSE)</f>
        <v>6</v>
      </c>
      <c r="C14211">
        <v>2017</v>
      </c>
      <c r="D14211">
        <v>6</v>
      </c>
      <c r="E14211">
        <v>6</v>
      </c>
      <c r="F14211">
        <v>21</v>
      </c>
      <c r="G14211">
        <v>19</v>
      </c>
      <c r="H14211" t="s">
        <v>512</v>
      </c>
      <c r="I14211" t="s">
        <v>14</v>
      </c>
      <c r="J14211">
        <f>VLOOKUP(I14211, Neighbourhood!$A$1:$B$26, 2, FALSE)</f>
        <v>4</v>
      </c>
      <c r="K14211">
        <v>491621.28</v>
      </c>
      <c r="L14211">
        <v>5456819.6500000004</v>
      </c>
    </row>
    <row r="14212" spans="1:12" x14ac:dyDescent="0.3">
      <c r="A14212" t="s">
        <v>40</v>
      </c>
      <c r="B14212">
        <f>VLOOKUP(A14212, CrimeType!$A$1:$B$11, 2, FALSE)</f>
        <v>9</v>
      </c>
      <c r="C14212">
        <v>2017</v>
      </c>
      <c r="D14212">
        <v>6</v>
      </c>
      <c r="E14212">
        <v>6</v>
      </c>
      <c r="F14212">
        <v>21</v>
      </c>
      <c r="G14212">
        <v>30</v>
      </c>
      <c r="H14212" t="s">
        <v>1587</v>
      </c>
      <c r="I14212" t="s">
        <v>68</v>
      </c>
      <c r="J14212">
        <f>VLOOKUP(I14212, Neighbourhood!$A$1:$B$26, 2, FALSE)</f>
        <v>10</v>
      </c>
      <c r="K14212">
        <v>488855.18</v>
      </c>
      <c r="L14212">
        <v>5456371.7999999998</v>
      </c>
    </row>
    <row r="14213" spans="1:12" x14ac:dyDescent="0.3">
      <c r="A14213" t="s">
        <v>18</v>
      </c>
      <c r="B14213">
        <f>VLOOKUP(A14213, CrimeType!$A$1:$B$11, 2, FALSE)</f>
        <v>7</v>
      </c>
      <c r="C14213">
        <v>2017</v>
      </c>
      <c r="D14213">
        <v>6</v>
      </c>
      <c r="E14213">
        <v>6</v>
      </c>
      <c r="F14213">
        <v>22</v>
      </c>
      <c r="G14213">
        <v>0</v>
      </c>
      <c r="H14213" t="s">
        <v>4212</v>
      </c>
      <c r="I14213" t="s">
        <v>316</v>
      </c>
      <c r="J14213">
        <f>VLOOKUP(I14213, Neighbourhood!$A$1:$B$26, 2, FALSE)</f>
        <v>18</v>
      </c>
      <c r="K14213">
        <v>490946.49</v>
      </c>
      <c r="L14213">
        <v>5455850.6600000001</v>
      </c>
    </row>
    <row r="14214" spans="1:12" x14ac:dyDescent="0.3">
      <c r="A14214" t="s">
        <v>18</v>
      </c>
      <c r="B14214">
        <f>VLOOKUP(A14214, CrimeType!$A$1:$B$11, 2, FALSE)</f>
        <v>7</v>
      </c>
      <c r="C14214">
        <v>2017</v>
      </c>
      <c r="D14214">
        <v>6</v>
      </c>
      <c r="E14214">
        <v>6</v>
      </c>
      <c r="F14214">
        <v>22</v>
      </c>
      <c r="G14214">
        <v>0</v>
      </c>
      <c r="H14214" t="s">
        <v>4947</v>
      </c>
      <c r="I14214" t="s">
        <v>39</v>
      </c>
      <c r="J14214">
        <f>VLOOKUP(I14214, Neighbourhood!$A$1:$B$26, 2, FALSE)</f>
        <v>11</v>
      </c>
      <c r="K14214">
        <v>489531.83</v>
      </c>
      <c r="L14214">
        <v>5450833</v>
      </c>
    </row>
    <row r="14215" spans="1:12" x14ac:dyDescent="0.3">
      <c r="A14215" t="s">
        <v>10</v>
      </c>
      <c r="B14215">
        <f>VLOOKUP(A14215, CrimeType!$A$1:$B$11, 2, FALSE)</f>
        <v>2</v>
      </c>
      <c r="C14215">
        <v>2017</v>
      </c>
      <c r="D14215">
        <v>6</v>
      </c>
      <c r="E14215">
        <v>6</v>
      </c>
      <c r="F14215">
        <v>22</v>
      </c>
      <c r="G14215">
        <v>30</v>
      </c>
      <c r="H14215" t="s">
        <v>4948</v>
      </c>
      <c r="I14215" t="s">
        <v>65</v>
      </c>
      <c r="J14215">
        <f>VLOOKUP(I14215, Neighbourhood!$A$1:$B$26, 2, FALSE)</f>
        <v>12</v>
      </c>
      <c r="K14215">
        <v>492212.14</v>
      </c>
      <c r="L14215">
        <v>5456426.0199999996</v>
      </c>
    </row>
    <row r="14216" spans="1:12" x14ac:dyDescent="0.3">
      <c r="A14216" t="s">
        <v>10</v>
      </c>
      <c r="B14216">
        <f>VLOOKUP(A14216, CrimeType!$A$1:$B$11, 2, FALSE)</f>
        <v>2</v>
      </c>
      <c r="C14216">
        <v>2017</v>
      </c>
      <c r="D14216">
        <v>6</v>
      </c>
      <c r="E14216">
        <v>6</v>
      </c>
      <c r="F14216">
        <v>22</v>
      </c>
      <c r="G14216">
        <v>47</v>
      </c>
      <c r="H14216" t="s">
        <v>4949</v>
      </c>
      <c r="I14216" t="s">
        <v>89</v>
      </c>
      <c r="J14216">
        <f>VLOOKUP(I14216, Neighbourhood!$A$1:$B$26, 2, FALSE)</f>
        <v>17</v>
      </c>
      <c r="K14216">
        <v>489782.01</v>
      </c>
      <c r="L14216">
        <v>5454748.3799999999</v>
      </c>
    </row>
    <row r="14217" spans="1:12" x14ac:dyDescent="0.3">
      <c r="A14217" t="s">
        <v>40</v>
      </c>
      <c r="B14217">
        <f>VLOOKUP(A14217, CrimeType!$A$1:$B$11, 2, FALSE)</f>
        <v>9</v>
      </c>
      <c r="C14217">
        <v>2017</v>
      </c>
      <c r="D14217">
        <v>6</v>
      </c>
      <c r="E14217">
        <v>6</v>
      </c>
      <c r="F14217">
        <v>23</v>
      </c>
      <c r="G14217">
        <v>0</v>
      </c>
      <c r="H14217" t="s">
        <v>4073</v>
      </c>
      <c r="I14217" t="s">
        <v>20</v>
      </c>
      <c r="J14217">
        <f>VLOOKUP(I14217, Neighbourhood!$A$1:$B$26, 2, FALSE)</f>
        <v>23</v>
      </c>
      <c r="K14217">
        <v>490162.3</v>
      </c>
      <c r="L14217">
        <v>5458923.0499999998</v>
      </c>
    </row>
    <row r="14218" spans="1:12" x14ac:dyDescent="0.3">
      <c r="A14218" t="s">
        <v>18</v>
      </c>
      <c r="B14218">
        <f>VLOOKUP(A14218, CrimeType!$A$1:$B$11, 2, FALSE)</f>
        <v>7</v>
      </c>
      <c r="C14218">
        <v>2017</v>
      </c>
      <c r="D14218">
        <v>6</v>
      </c>
      <c r="E14218">
        <v>6</v>
      </c>
      <c r="F14218">
        <v>23</v>
      </c>
      <c r="G14218">
        <v>0</v>
      </c>
      <c r="H14218" t="s">
        <v>4950</v>
      </c>
      <c r="I14218" t="s">
        <v>53</v>
      </c>
      <c r="J14218">
        <f>VLOOKUP(I14218, Neighbourhood!$A$1:$B$26, 2, FALSE)</f>
        <v>16</v>
      </c>
      <c r="K14218">
        <v>492821.79</v>
      </c>
      <c r="L14218">
        <v>5455047.0300000003</v>
      </c>
    </row>
    <row r="14219" spans="1:12" x14ac:dyDescent="0.3">
      <c r="A14219" t="s">
        <v>18</v>
      </c>
      <c r="B14219">
        <f>VLOOKUP(A14219, CrimeType!$A$1:$B$11, 2, FALSE)</f>
        <v>7</v>
      </c>
      <c r="C14219">
        <v>2017</v>
      </c>
      <c r="D14219">
        <v>6</v>
      </c>
      <c r="E14219">
        <v>6</v>
      </c>
      <c r="F14219">
        <v>23</v>
      </c>
      <c r="G14219">
        <v>30</v>
      </c>
      <c r="H14219" t="s">
        <v>1550</v>
      </c>
      <c r="I14219" t="s">
        <v>26</v>
      </c>
      <c r="J14219">
        <f>VLOOKUP(I14219, Neighbourhood!$A$1:$B$26, 2, FALSE)</f>
        <v>2</v>
      </c>
      <c r="K14219">
        <v>490564.17</v>
      </c>
      <c r="L14219">
        <v>5458290.1100000003</v>
      </c>
    </row>
    <row r="14220" spans="1:12" x14ac:dyDescent="0.3">
      <c r="A14220" t="s">
        <v>18</v>
      </c>
      <c r="B14220">
        <f>VLOOKUP(A14220, CrimeType!$A$1:$B$11, 2, FALSE)</f>
        <v>7</v>
      </c>
      <c r="C14220">
        <v>2017</v>
      </c>
      <c r="D14220">
        <v>6</v>
      </c>
      <c r="E14220">
        <v>6</v>
      </c>
      <c r="F14220">
        <v>23</v>
      </c>
      <c r="G14220">
        <v>30</v>
      </c>
      <c r="H14220" t="s">
        <v>2180</v>
      </c>
      <c r="I14220" t="s">
        <v>26</v>
      </c>
      <c r="J14220">
        <f>VLOOKUP(I14220, Neighbourhood!$A$1:$B$26, 2, FALSE)</f>
        <v>2</v>
      </c>
      <c r="K14220">
        <v>490978.37</v>
      </c>
      <c r="L14220">
        <v>5458580.1299999999</v>
      </c>
    </row>
    <row r="14221" spans="1:12" x14ac:dyDescent="0.3">
      <c r="A14221" t="s">
        <v>18</v>
      </c>
      <c r="B14221">
        <f>VLOOKUP(A14221, CrimeType!$A$1:$B$11, 2, FALSE)</f>
        <v>7</v>
      </c>
      <c r="C14221">
        <v>2017</v>
      </c>
      <c r="D14221">
        <v>6</v>
      </c>
      <c r="E14221">
        <v>6</v>
      </c>
      <c r="F14221">
        <v>23</v>
      </c>
      <c r="G14221">
        <v>35</v>
      </c>
      <c r="H14221" t="s">
        <v>121</v>
      </c>
      <c r="I14221" t="s">
        <v>26</v>
      </c>
      <c r="J14221">
        <f>VLOOKUP(I14221, Neighbourhood!$A$1:$B$26, 2, FALSE)</f>
        <v>2</v>
      </c>
      <c r="K14221">
        <v>491826.94</v>
      </c>
      <c r="L14221">
        <v>5459079.6900000004</v>
      </c>
    </row>
    <row r="14222" spans="1:12" x14ac:dyDescent="0.3">
      <c r="A14222" t="s">
        <v>15</v>
      </c>
      <c r="B14222">
        <f>VLOOKUP(A14222, CrimeType!$A$1:$B$11, 2, FALSE)</f>
        <v>4</v>
      </c>
      <c r="C14222">
        <v>2017</v>
      </c>
      <c r="D14222">
        <v>6</v>
      </c>
      <c r="E14222">
        <v>6</v>
      </c>
      <c r="F14222">
        <v>23</v>
      </c>
      <c r="G14222">
        <v>38</v>
      </c>
      <c r="H14222" t="s">
        <v>4951</v>
      </c>
      <c r="I14222" t="s">
        <v>17</v>
      </c>
      <c r="J14222">
        <f>VLOOKUP(I14222, Neighbourhood!$A$1:$B$26, 2, FALSE)</f>
        <v>9</v>
      </c>
      <c r="K14222">
        <v>496596.45</v>
      </c>
      <c r="L14222">
        <v>5452942.5899999999</v>
      </c>
    </row>
    <row r="14223" spans="1:12" x14ac:dyDescent="0.3">
      <c r="A14223" t="s">
        <v>18</v>
      </c>
      <c r="B14223">
        <f>VLOOKUP(A14223, CrimeType!$A$1:$B$11, 2, FALSE)</f>
        <v>7</v>
      </c>
      <c r="C14223">
        <v>2017</v>
      </c>
      <c r="D14223">
        <v>6</v>
      </c>
      <c r="E14223">
        <v>6</v>
      </c>
      <c r="F14223">
        <v>23</v>
      </c>
      <c r="G14223">
        <v>43</v>
      </c>
      <c r="H14223" t="s">
        <v>4239</v>
      </c>
      <c r="I14223" t="s">
        <v>26</v>
      </c>
      <c r="J14223">
        <f>VLOOKUP(I14223, Neighbourhood!$A$1:$B$26, 2, FALSE)</f>
        <v>2</v>
      </c>
      <c r="K14223">
        <v>492004.96</v>
      </c>
      <c r="L14223">
        <v>5458892.4800000004</v>
      </c>
    </row>
    <row r="14224" spans="1:12" x14ac:dyDescent="0.3">
      <c r="A14224" t="s">
        <v>92</v>
      </c>
      <c r="B14224">
        <f>VLOOKUP(A14224, CrimeType!$A$1:$B$11, 2, FALSE)</f>
        <v>5</v>
      </c>
      <c r="C14224">
        <v>2017</v>
      </c>
      <c r="D14224">
        <v>6</v>
      </c>
      <c r="E14224">
        <v>6</v>
      </c>
      <c r="F14224" t="s">
        <v>93</v>
      </c>
      <c r="G14224" t="s">
        <v>93</v>
      </c>
      <c r="H14224" t="s">
        <v>94</v>
      </c>
      <c r="I14224" t="s">
        <v>94</v>
      </c>
      <c r="J14224">
        <f>VLOOKUP(I14224, Neighbourhood!$A$1:$B$26, 2, FALSE)</f>
        <v>25</v>
      </c>
      <c r="K14224">
        <v>0</v>
      </c>
      <c r="L14224">
        <v>0</v>
      </c>
    </row>
    <row r="14225" spans="1:12" x14ac:dyDescent="0.3">
      <c r="A14225" t="s">
        <v>92</v>
      </c>
      <c r="B14225">
        <f>VLOOKUP(A14225, CrimeType!$A$1:$B$11, 2, FALSE)</f>
        <v>5</v>
      </c>
      <c r="C14225">
        <v>2017</v>
      </c>
      <c r="D14225">
        <v>6</v>
      </c>
      <c r="E14225">
        <v>6</v>
      </c>
      <c r="F14225" t="s">
        <v>93</v>
      </c>
      <c r="G14225" t="s">
        <v>93</v>
      </c>
      <c r="H14225" t="s">
        <v>94</v>
      </c>
      <c r="I14225" t="s">
        <v>94</v>
      </c>
      <c r="J14225">
        <f>VLOOKUP(I14225, Neighbourhood!$A$1:$B$26, 2, FALSE)</f>
        <v>25</v>
      </c>
      <c r="K14225">
        <v>0</v>
      </c>
      <c r="L14225">
        <v>0</v>
      </c>
    </row>
    <row r="14226" spans="1:12" x14ac:dyDescent="0.3">
      <c r="A14226" t="s">
        <v>92</v>
      </c>
      <c r="B14226">
        <f>VLOOKUP(A14226, CrimeType!$A$1:$B$11, 2, FALSE)</f>
        <v>5</v>
      </c>
      <c r="C14226">
        <v>2017</v>
      </c>
      <c r="D14226">
        <v>6</v>
      </c>
      <c r="E14226">
        <v>6</v>
      </c>
      <c r="F14226" t="s">
        <v>93</v>
      </c>
      <c r="G14226" t="s">
        <v>93</v>
      </c>
      <c r="H14226" t="s">
        <v>94</v>
      </c>
      <c r="I14226" t="s">
        <v>94</v>
      </c>
      <c r="J14226">
        <f>VLOOKUP(I14226, Neighbourhood!$A$1:$B$26, 2, FALSE)</f>
        <v>25</v>
      </c>
      <c r="K14226">
        <v>0</v>
      </c>
      <c r="L14226">
        <v>0</v>
      </c>
    </row>
    <row r="14227" spans="1:12" x14ac:dyDescent="0.3">
      <c r="A14227" t="s">
        <v>92</v>
      </c>
      <c r="B14227">
        <f>VLOOKUP(A14227, CrimeType!$A$1:$B$11, 2, FALSE)</f>
        <v>5</v>
      </c>
      <c r="C14227">
        <v>2017</v>
      </c>
      <c r="D14227">
        <v>6</v>
      </c>
      <c r="E14227">
        <v>6</v>
      </c>
      <c r="F14227" t="s">
        <v>93</v>
      </c>
      <c r="G14227" t="s">
        <v>93</v>
      </c>
      <c r="H14227" t="s">
        <v>94</v>
      </c>
      <c r="I14227" t="s">
        <v>94</v>
      </c>
      <c r="J14227">
        <f>VLOOKUP(I14227, Neighbourhood!$A$1:$B$26, 2, FALSE)</f>
        <v>25</v>
      </c>
      <c r="K14227">
        <v>0</v>
      </c>
      <c r="L14227">
        <v>0</v>
      </c>
    </row>
    <row r="14228" spans="1:12" x14ac:dyDescent="0.3">
      <c r="A14228" t="s">
        <v>92</v>
      </c>
      <c r="B14228">
        <f>VLOOKUP(A14228, CrimeType!$A$1:$B$11, 2, FALSE)</f>
        <v>5</v>
      </c>
      <c r="C14228">
        <v>2017</v>
      </c>
      <c r="D14228">
        <v>6</v>
      </c>
      <c r="E14228">
        <v>6</v>
      </c>
      <c r="F14228" t="s">
        <v>93</v>
      </c>
      <c r="G14228" t="s">
        <v>93</v>
      </c>
      <c r="H14228" t="s">
        <v>94</v>
      </c>
      <c r="I14228" t="s">
        <v>94</v>
      </c>
      <c r="J14228">
        <f>VLOOKUP(I14228, Neighbourhood!$A$1:$B$26, 2, FALSE)</f>
        <v>25</v>
      </c>
      <c r="K14228">
        <v>0</v>
      </c>
      <c r="L14228">
        <v>0</v>
      </c>
    </row>
    <row r="14229" spans="1:12" x14ac:dyDescent="0.3">
      <c r="A14229" t="s">
        <v>92</v>
      </c>
      <c r="B14229">
        <f>VLOOKUP(A14229, CrimeType!$A$1:$B$11, 2, FALSE)</f>
        <v>5</v>
      </c>
      <c r="C14229">
        <v>2017</v>
      </c>
      <c r="D14229">
        <v>6</v>
      </c>
      <c r="E14229">
        <v>6</v>
      </c>
      <c r="F14229" t="s">
        <v>93</v>
      </c>
      <c r="G14229" t="s">
        <v>93</v>
      </c>
      <c r="H14229" t="s">
        <v>94</v>
      </c>
      <c r="I14229" t="s">
        <v>94</v>
      </c>
      <c r="J14229">
        <f>VLOOKUP(I14229, Neighbourhood!$A$1:$B$26, 2, FALSE)</f>
        <v>25</v>
      </c>
      <c r="K14229">
        <v>0</v>
      </c>
      <c r="L14229">
        <v>0</v>
      </c>
    </row>
    <row r="14230" spans="1:12" x14ac:dyDescent="0.3">
      <c r="A14230" t="s">
        <v>15</v>
      </c>
      <c r="B14230">
        <f>VLOOKUP(A14230, CrimeType!$A$1:$B$11, 2, FALSE)</f>
        <v>4</v>
      </c>
      <c r="C14230">
        <v>2017</v>
      </c>
      <c r="D14230">
        <v>6</v>
      </c>
      <c r="E14230">
        <v>7</v>
      </c>
      <c r="F14230">
        <v>2</v>
      </c>
      <c r="G14230">
        <v>27</v>
      </c>
      <c r="H14230" t="s">
        <v>4626</v>
      </c>
      <c r="I14230" t="s">
        <v>22</v>
      </c>
      <c r="J14230">
        <f>VLOOKUP(I14230, Neighbourhood!$A$1:$B$26, 2, FALSE)</f>
        <v>6</v>
      </c>
      <c r="K14230">
        <v>496869.54</v>
      </c>
      <c r="L14230">
        <v>5458601.9699999997</v>
      </c>
    </row>
    <row r="14231" spans="1:12" x14ac:dyDescent="0.3">
      <c r="A14231" t="s">
        <v>29</v>
      </c>
      <c r="B14231">
        <f>VLOOKUP(A14231, CrimeType!$A$1:$B$11, 2, FALSE)</f>
        <v>6</v>
      </c>
      <c r="C14231">
        <v>2017</v>
      </c>
      <c r="D14231">
        <v>6</v>
      </c>
      <c r="E14231">
        <v>7</v>
      </c>
      <c r="F14231">
        <v>3</v>
      </c>
      <c r="G14231">
        <v>22</v>
      </c>
      <c r="H14231" t="s">
        <v>1239</v>
      </c>
      <c r="I14231" t="s">
        <v>26</v>
      </c>
      <c r="J14231">
        <f>VLOOKUP(I14231, Neighbourhood!$A$1:$B$26, 2, FALSE)</f>
        <v>2</v>
      </c>
      <c r="K14231">
        <v>492177.99</v>
      </c>
      <c r="L14231">
        <v>5458621.2999999998</v>
      </c>
    </row>
    <row r="14232" spans="1:12" x14ac:dyDescent="0.3">
      <c r="A14232" t="s">
        <v>18</v>
      </c>
      <c r="B14232">
        <f>VLOOKUP(A14232, CrimeType!$A$1:$B$11, 2, FALSE)</f>
        <v>7</v>
      </c>
      <c r="C14232">
        <v>2017</v>
      </c>
      <c r="D14232">
        <v>6</v>
      </c>
      <c r="E14232">
        <v>7</v>
      </c>
      <c r="F14232">
        <v>3</v>
      </c>
      <c r="G14232">
        <v>24</v>
      </c>
      <c r="H14232" t="s">
        <v>4952</v>
      </c>
      <c r="I14232" t="s">
        <v>68</v>
      </c>
      <c r="J14232">
        <f>VLOOKUP(I14232, Neighbourhood!$A$1:$B$26, 2, FALSE)</f>
        <v>10</v>
      </c>
      <c r="K14232">
        <v>488212.71</v>
      </c>
      <c r="L14232">
        <v>5457781.6600000001</v>
      </c>
    </row>
    <row r="14233" spans="1:12" x14ac:dyDescent="0.3">
      <c r="A14233" t="s">
        <v>24</v>
      </c>
      <c r="B14233">
        <f>VLOOKUP(A14233, CrimeType!$A$1:$B$11, 2, FALSE)</f>
        <v>1</v>
      </c>
      <c r="C14233">
        <v>2017</v>
      </c>
      <c r="D14233">
        <v>6</v>
      </c>
      <c r="E14233">
        <v>7</v>
      </c>
      <c r="F14233">
        <v>4</v>
      </c>
      <c r="G14233">
        <v>2</v>
      </c>
      <c r="H14233" t="s">
        <v>689</v>
      </c>
      <c r="I14233" t="s">
        <v>20</v>
      </c>
      <c r="J14233">
        <f>VLOOKUP(I14233, Neighbourhood!$A$1:$B$26, 2, FALSE)</f>
        <v>23</v>
      </c>
      <c r="K14233">
        <v>490296.59</v>
      </c>
      <c r="L14233">
        <v>5458630.1299999999</v>
      </c>
    </row>
    <row r="14234" spans="1:12" x14ac:dyDescent="0.3">
      <c r="A14234" t="s">
        <v>24</v>
      </c>
      <c r="B14234">
        <f>VLOOKUP(A14234, CrimeType!$A$1:$B$11, 2, FALSE)</f>
        <v>1</v>
      </c>
      <c r="C14234">
        <v>2017</v>
      </c>
      <c r="D14234">
        <v>6</v>
      </c>
      <c r="E14234">
        <v>7</v>
      </c>
      <c r="F14234">
        <v>4</v>
      </c>
      <c r="G14234">
        <v>13</v>
      </c>
      <c r="H14234" t="s">
        <v>198</v>
      </c>
      <c r="I14234" t="s">
        <v>26</v>
      </c>
      <c r="J14234">
        <f>VLOOKUP(I14234, Neighbourhood!$A$1:$B$26, 2, FALSE)</f>
        <v>2</v>
      </c>
      <c r="K14234">
        <v>492563.56</v>
      </c>
      <c r="L14234">
        <v>5458937.2300000004</v>
      </c>
    </row>
    <row r="14235" spans="1:12" x14ac:dyDescent="0.3">
      <c r="A14235" t="s">
        <v>24</v>
      </c>
      <c r="B14235">
        <f>VLOOKUP(A14235, CrimeType!$A$1:$B$11, 2, FALSE)</f>
        <v>1</v>
      </c>
      <c r="C14235">
        <v>2017</v>
      </c>
      <c r="D14235">
        <v>6</v>
      </c>
      <c r="E14235">
        <v>7</v>
      </c>
      <c r="F14235">
        <v>4</v>
      </c>
      <c r="G14235">
        <v>22</v>
      </c>
      <c r="H14235" t="s">
        <v>3961</v>
      </c>
      <c r="I14235" t="s">
        <v>28</v>
      </c>
      <c r="J14235">
        <f>VLOOKUP(I14235, Neighbourhood!$A$1:$B$26, 2, FALSE)</f>
        <v>7</v>
      </c>
      <c r="K14235">
        <v>495425.9</v>
      </c>
      <c r="L14235">
        <v>5454594.8300000001</v>
      </c>
    </row>
    <row r="14236" spans="1:12" x14ac:dyDescent="0.3">
      <c r="A14236" t="s">
        <v>15</v>
      </c>
      <c r="B14236">
        <f>VLOOKUP(A14236, CrimeType!$A$1:$B$11, 2, FALSE)</f>
        <v>4</v>
      </c>
      <c r="C14236">
        <v>2017</v>
      </c>
      <c r="D14236">
        <v>6</v>
      </c>
      <c r="E14236">
        <v>7</v>
      </c>
      <c r="F14236">
        <v>5</v>
      </c>
      <c r="G14236">
        <v>30</v>
      </c>
      <c r="H14236" t="s">
        <v>497</v>
      </c>
      <c r="I14236" t="s">
        <v>14</v>
      </c>
      <c r="J14236">
        <f>VLOOKUP(I14236, Neighbourhood!$A$1:$B$26, 2, FALSE)</f>
        <v>4</v>
      </c>
      <c r="K14236">
        <v>491392.84</v>
      </c>
      <c r="L14236">
        <v>5457133.1500000004</v>
      </c>
    </row>
    <row r="14237" spans="1:12" x14ac:dyDescent="0.3">
      <c r="A14237" t="s">
        <v>18</v>
      </c>
      <c r="B14237">
        <f>VLOOKUP(A14237, CrimeType!$A$1:$B$11, 2, FALSE)</f>
        <v>7</v>
      </c>
      <c r="C14237">
        <v>2017</v>
      </c>
      <c r="D14237">
        <v>6</v>
      </c>
      <c r="E14237">
        <v>7</v>
      </c>
      <c r="F14237">
        <v>6</v>
      </c>
      <c r="G14237">
        <v>30</v>
      </c>
      <c r="H14237" t="s">
        <v>925</v>
      </c>
      <c r="I14237" t="s">
        <v>26</v>
      </c>
      <c r="J14237">
        <f>VLOOKUP(I14237, Neighbourhood!$A$1:$B$26, 2, FALSE)</f>
        <v>2</v>
      </c>
      <c r="K14237">
        <v>491074.8</v>
      </c>
      <c r="L14237">
        <v>5459354.54</v>
      </c>
    </row>
    <row r="14238" spans="1:12" x14ac:dyDescent="0.3">
      <c r="A14238" t="s">
        <v>18</v>
      </c>
      <c r="B14238">
        <f>VLOOKUP(A14238, CrimeType!$A$1:$B$11, 2, FALSE)</f>
        <v>7</v>
      </c>
      <c r="C14238">
        <v>2017</v>
      </c>
      <c r="D14238">
        <v>6</v>
      </c>
      <c r="E14238">
        <v>7</v>
      </c>
      <c r="F14238">
        <v>7</v>
      </c>
      <c r="G14238">
        <v>30</v>
      </c>
      <c r="H14238" t="s">
        <v>4953</v>
      </c>
      <c r="I14238" t="s">
        <v>31</v>
      </c>
      <c r="J14238">
        <f>VLOOKUP(I14238, Neighbourhood!$A$1:$B$26, 2, FALSE)</f>
        <v>20</v>
      </c>
      <c r="K14238">
        <v>494160.76</v>
      </c>
      <c r="L14238">
        <v>5456947.1600000001</v>
      </c>
    </row>
    <row r="14239" spans="1:12" x14ac:dyDescent="0.3">
      <c r="A14239" t="s">
        <v>119</v>
      </c>
      <c r="B14239">
        <f>VLOOKUP(A14239, CrimeType!$A$1:$B$11, 2, FALSE)</f>
        <v>8</v>
      </c>
      <c r="C14239">
        <v>2017</v>
      </c>
      <c r="D14239">
        <v>6</v>
      </c>
      <c r="E14239">
        <v>7</v>
      </c>
      <c r="F14239">
        <v>7</v>
      </c>
      <c r="G14239">
        <v>58</v>
      </c>
      <c r="H14239" t="s">
        <v>1295</v>
      </c>
      <c r="I14239" t="s">
        <v>26</v>
      </c>
      <c r="J14239">
        <f>VLOOKUP(I14239, Neighbourhood!$A$1:$B$26, 2, FALSE)</f>
        <v>2</v>
      </c>
      <c r="K14239">
        <v>492087.69</v>
      </c>
      <c r="L14239">
        <v>5458440.4299999997</v>
      </c>
    </row>
    <row r="14240" spans="1:12" x14ac:dyDescent="0.3">
      <c r="A14240" t="s">
        <v>10</v>
      </c>
      <c r="B14240">
        <f>VLOOKUP(A14240, CrimeType!$A$1:$B$11, 2, FALSE)</f>
        <v>2</v>
      </c>
      <c r="C14240">
        <v>2017</v>
      </c>
      <c r="D14240">
        <v>6</v>
      </c>
      <c r="E14240">
        <v>7</v>
      </c>
      <c r="F14240">
        <v>8</v>
      </c>
      <c r="G14240">
        <v>0</v>
      </c>
      <c r="H14240" t="s">
        <v>3861</v>
      </c>
      <c r="I14240" t="s">
        <v>61</v>
      </c>
      <c r="J14240">
        <f>VLOOKUP(I14240, Neighbourhood!$A$1:$B$26, 2, FALSE)</f>
        <v>15</v>
      </c>
      <c r="K14240">
        <v>496199.26</v>
      </c>
      <c r="L14240">
        <v>5454655.2699999996</v>
      </c>
    </row>
    <row r="14241" spans="1:12" x14ac:dyDescent="0.3">
      <c r="A14241" t="s">
        <v>115</v>
      </c>
      <c r="B14241">
        <f>VLOOKUP(A14241, CrimeType!$A$1:$B$11, 2, FALSE)</f>
        <v>11</v>
      </c>
      <c r="C14241">
        <v>2017</v>
      </c>
      <c r="D14241">
        <v>6</v>
      </c>
      <c r="E14241">
        <v>7</v>
      </c>
      <c r="F14241">
        <v>8</v>
      </c>
      <c r="G14241">
        <v>9</v>
      </c>
      <c r="H14241" t="s">
        <v>3219</v>
      </c>
      <c r="I14241" t="s">
        <v>26</v>
      </c>
      <c r="J14241">
        <f>VLOOKUP(I14241, Neighbourhood!$A$1:$B$26, 2, FALSE)</f>
        <v>2</v>
      </c>
      <c r="K14241">
        <v>491049</v>
      </c>
      <c r="L14241">
        <v>5458935</v>
      </c>
    </row>
    <row r="14242" spans="1:12" x14ac:dyDescent="0.3">
      <c r="A14242" t="s">
        <v>29</v>
      </c>
      <c r="B14242">
        <f>VLOOKUP(A14242, CrimeType!$A$1:$B$11, 2, FALSE)</f>
        <v>6</v>
      </c>
      <c r="C14242">
        <v>2017</v>
      </c>
      <c r="D14242">
        <v>6</v>
      </c>
      <c r="E14242">
        <v>7</v>
      </c>
      <c r="F14242">
        <v>8</v>
      </c>
      <c r="G14242">
        <v>27</v>
      </c>
      <c r="H14242" t="s">
        <v>57</v>
      </c>
      <c r="I14242" t="s">
        <v>26</v>
      </c>
      <c r="J14242">
        <f>VLOOKUP(I14242, Neighbourhood!$A$1:$B$26, 2, FALSE)</f>
        <v>2</v>
      </c>
      <c r="K14242">
        <v>492175.41</v>
      </c>
      <c r="L14242">
        <v>5459048.5499999998</v>
      </c>
    </row>
    <row r="14243" spans="1:12" x14ac:dyDescent="0.3">
      <c r="A14243" t="s">
        <v>10</v>
      </c>
      <c r="B14243">
        <f>VLOOKUP(A14243, CrimeType!$A$1:$B$11, 2, FALSE)</f>
        <v>2</v>
      </c>
      <c r="C14243">
        <v>2017</v>
      </c>
      <c r="D14243">
        <v>6</v>
      </c>
      <c r="E14243">
        <v>7</v>
      </c>
      <c r="F14243">
        <v>8</v>
      </c>
      <c r="G14243">
        <v>28</v>
      </c>
      <c r="H14243" t="s">
        <v>4954</v>
      </c>
      <c r="I14243" t="s">
        <v>34</v>
      </c>
      <c r="J14243">
        <f>VLOOKUP(I14243, Neighbourhood!$A$1:$B$26, 2, FALSE)</f>
        <v>8</v>
      </c>
      <c r="K14243">
        <v>487361.61</v>
      </c>
      <c r="L14243">
        <v>5453147.1500000004</v>
      </c>
    </row>
    <row r="14244" spans="1:12" x14ac:dyDescent="0.3">
      <c r="A14244" t="s">
        <v>18</v>
      </c>
      <c r="B14244">
        <f>VLOOKUP(A14244, CrimeType!$A$1:$B$11, 2, FALSE)</f>
        <v>7</v>
      </c>
      <c r="C14244">
        <v>2017</v>
      </c>
      <c r="D14244">
        <v>6</v>
      </c>
      <c r="E14244">
        <v>7</v>
      </c>
      <c r="F14244">
        <v>8</v>
      </c>
      <c r="G14244">
        <v>30</v>
      </c>
      <c r="H14244" t="s">
        <v>2522</v>
      </c>
      <c r="I14244" t="s">
        <v>53</v>
      </c>
      <c r="J14244">
        <f>VLOOKUP(I14244, Neighbourhood!$A$1:$B$26, 2, FALSE)</f>
        <v>16</v>
      </c>
      <c r="K14244">
        <v>491770.75</v>
      </c>
      <c r="L14244">
        <v>5455015.9800000004</v>
      </c>
    </row>
    <row r="14245" spans="1:12" x14ac:dyDescent="0.3">
      <c r="A14245" t="s">
        <v>18</v>
      </c>
      <c r="B14245">
        <f>VLOOKUP(A14245, CrimeType!$A$1:$B$11, 2, FALSE)</f>
        <v>7</v>
      </c>
      <c r="C14245">
        <v>2017</v>
      </c>
      <c r="D14245">
        <v>6</v>
      </c>
      <c r="E14245">
        <v>7</v>
      </c>
      <c r="F14245">
        <v>9</v>
      </c>
      <c r="G14245">
        <v>0</v>
      </c>
      <c r="H14245" t="s">
        <v>1456</v>
      </c>
      <c r="I14245" t="s">
        <v>31</v>
      </c>
      <c r="J14245">
        <f>VLOOKUP(I14245, Neighbourhood!$A$1:$B$26, 2, FALSE)</f>
        <v>20</v>
      </c>
      <c r="K14245">
        <v>493395.83</v>
      </c>
      <c r="L14245">
        <v>5458827.3399999999</v>
      </c>
    </row>
    <row r="14246" spans="1:12" x14ac:dyDescent="0.3">
      <c r="A14246" t="s">
        <v>119</v>
      </c>
      <c r="B14246">
        <f>VLOOKUP(A14246, CrimeType!$A$1:$B$11, 2, FALSE)</f>
        <v>8</v>
      </c>
      <c r="C14246">
        <v>2017</v>
      </c>
      <c r="D14246">
        <v>6</v>
      </c>
      <c r="E14246">
        <v>7</v>
      </c>
      <c r="F14246">
        <v>9</v>
      </c>
      <c r="G14246">
        <v>30</v>
      </c>
      <c r="H14246" t="s">
        <v>1607</v>
      </c>
      <c r="I14246" t="s">
        <v>20</v>
      </c>
      <c r="J14246">
        <f>VLOOKUP(I14246, Neighbourhood!$A$1:$B$26, 2, FALSE)</f>
        <v>23</v>
      </c>
      <c r="K14246">
        <v>490604.57</v>
      </c>
      <c r="L14246">
        <v>5458943.6500000004</v>
      </c>
    </row>
    <row r="14247" spans="1:12" x14ac:dyDescent="0.3">
      <c r="A14247" t="s">
        <v>18</v>
      </c>
      <c r="B14247">
        <f>VLOOKUP(A14247, CrimeType!$A$1:$B$11, 2, FALSE)</f>
        <v>7</v>
      </c>
      <c r="C14247">
        <v>2017</v>
      </c>
      <c r="D14247">
        <v>6</v>
      </c>
      <c r="E14247">
        <v>7</v>
      </c>
      <c r="F14247">
        <v>9</v>
      </c>
      <c r="G14247">
        <v>30</v>
      </c>
      <c r="H14247" t="s">
        <v>536</v>
      </c>
      <c r="I14247" t="s">
        <v>26</v>
      </c>
      <c r="J14247">
        <f>VLOOKUP(I14247, Neighbourhood!$A$1:$B$26, 2, FALSE)</f>
        <v>2</v>
      </c>
      <c r="K14247">
        <v>491433.1</v>
      </c>
      <c r="L14247">
        <v>5458471.0700000003</v>
      </c>
    </row>
    <row r="14248" spans="1:12" x14ac:dyDescent="0.3">
      <c r="A14248" t="s">
        <v>18</v>
      </c>
      <c r="B14248">
        <f>VLOOKUP(A14248, CrimeType!$A$1:$B$11, 2, FALSE)</f>
        <v>7</v>
      </c>
      <c r="C14248">
        <v>2017</v>
      </c>
      <c r="D14248">
        <v>6</v>
      </c>
      <c r="E14248">
        <v>7</v>
      </c>
      <c r="F14248">
        <v>10</v>
      </c>
      <c r="G14248">
        <v>0</v>
      </c>
      <c r="H14248" t="s">
        <v>4955</v>
      </c>
      <c r="I14248" t="s">
        <v>61</v>
      </c>
      <c r="J14248">
        <f>VLOOKUP(I14248, Neighbourhood!$A$1:$B$26, 2, FALSE)</f>
        <v>15</v>
      </c>
      <c r="K14248">
        <v>496770.71</v>
      </c>
      <c r="L14248">
        <v>5456272.9000000004</v>
      </c>
    </row>
    <row r="14249" spans="1:12" x14ac:dyDescent="0.3">
      <c r="A14249" t="s">
        <v>18</v>
      </c>
      <c r="B14249">
        <f>VLOOKUP(A14249, CrimeType!$A$1:$B$11, 2, FALSE)</f>
        <v>7</v>
      </c>
      <c r="C14249">
        <v>2017</v>
      </c>
      <c r="D14249">
        <v>6</v>
      </c>
      <c r="E14249">
        <v>7</v>
      </c>
      <c r="F14249">
        <v>11</v>
      </c>
      <c r="G14249">
        <v>0</v>
      </c>
      <c r="H14249" t="s">
        <v>338</v>
      </c>
      <c r="I14249" t="s">
        <v>26</v>
      </c>
      <c r="J14249">
        <f>VLOOKUP(I14249, Neighbourhood!$A$1:$B$26, 2, FALSE)</f>
        <v>2</v>
      </c>
      <c r="K14249">
        <v>492569.99</v>
      </c>
      <c r="L14249">
        <v>5458508.4800000004</v>
      </c>
    </row>
    <row r="14250" spans="1:12" x14ac:dyDescent="0.3">
      <c r="A14250" t="s">
        <v>18</v>
      </c>
      <c r="B14250">
        <f>VLOOKUP(A14250, CrimeType!$A$1:$B$11, 2, FALSE)</f>
        <v>7</v>
      </c>
      <c r="C14250">
        <v>2017</v>
      </c>
      <c r="D14250">
        <v>6</v>
      </c>
      <c r="E14250">
        <v>7</v>
      </c>
      <c r="F14250">
        <v>11</v>
      </c>
      <c r="G14250">
        <v>24</v>
      </c>
      <c r="H14250" t="s">
        <v>4956</v>
      </c>
      <c r="I14250" t="s">
        <v>46</v>
      </c>
      <c r="J14250">
        <f>VLOOKUP(I14250, Neighbourhood!$A$1:$B$26, 2, FALSE)</f>
        <v>5</v>
      </c>
      <c r="K14250">
        <v>495028.7</v>
      </c>
      <c r="L14250">
        <v>5458413.9299999997</v>
      </c>
    </row>
    <row r="14251" spans="1:12" x14ac:dyDescent="0.3">
      <c r="A14251" t="s">
        <v>40</v>
      </c>
      <c r="B14251">
        <f>VLOOKUP(A14251, CrimeType!$A$1:$B$11, 2, FALSE)</f>
        <v>9</v>
      </c>
      <c r="C14251">
        <v>2017</v>
      </c>
      <c r="D14251">
        <v>6</v>
      </c>
      <c r="E14251">
        <v>7</v>
      </c>
      <c r="F14251">
        <v>11</v>
      </c>
      <c r="G14251">
        <v>32</v>
      </c>
      <c r="H14251" t="s">
        <v>1259</v>
      </c>
      <c r="I14251" t="s">
        <v>68</v>
      </c>
      <c r="J14251">
        <f>VLOOKUP(I14251, Neighbourhood!$A$1:$B$26, 2, FALSE)</f>
        <v>10</v>
      </c>
      <c r="K14251">
        <v>488880.58</v>
      </c>
      <c r="L14251">
        <v>5457268.5499999998</v>
      </c>
    </row>
    <row r="14252" spans="1:12" x14ac:dyDescent="0.3">
      <c r="A14252" t="s">
        <v>18</v>
      </c>
      <c r="B14252">
        <f>VLOOKUP(A14252, CrimeType!$A$1:$B$11, 2, FALSE)</f>
        <v>7</v>
      </c>
      <c r="C14252">
        <v>2017</v>
      </c>
      <c r="D14252">
        <v>6</v>
      </c>
      <c r="E14252">
        <v>7</v>
      </c>
      <c r="F14252">
        <v>11</v>
      </c>
      <c r="G14252">
        <v>45</v>
      </c>
      <c r="H14252" t="s">
        <v>331</v>
      </c>
      <c r="I14252" t="s">
        <v>26</v>
      </c>
      <c r="J14252">
        <f>VLOOKUP(I14252, Neighbourhood!$A$1:$B$26, 2, FALSE)</f>
        <v>2</v>
      </c>
      <c r="K14252">
        <v>490952.94</v>
      </c>
      <c r="L14252">
        <v>5458833.2000000002</v>
      </c>
    </row>
    <row r="14253" spans="1:12" x14ac:dyDescent="0.3">
      <c r="A14253" t="s">
        <v>29</v>
      </c>
      <c r="B14253">
        <f>VLOOKUP(A14253, CrimeType!$A$1:$B$11, 2, FALSE)</f>
        <v>6</v>
      </c>
      <c r="C14253">
        <v>2017</v>
      </c>
      <c r="D14253">
        <v>6</v>
      </c>
      <c r="E14253">
        <v>7</v>
      </c>
      <c r="F14253">
        <v>12</v>
      </c>
      <c r="G14253">
        <v>3</v>
      </c>
      <c r="H14253" t="s">
        <v>670</v>
      </c>
      <c r="I14253" t="s">
        <v>26</v>
      </c>
      <c r="J14253">
        <f>VLOOKUP(I14253, Neighbourhood!$A$1:$B$26, 2, FALSE)</f>
        <v>2</v>
      </c>
      <c r="K14253">
        <v>490783.38</v>
      </c>
      <c r="L14253">
        <v>5458096.1600000001</v>
      </c>
    </row>
    <row r="14254" spans="1:12" x14ac:dyDescent="0.3">
      <c r="A14254" t="s">
        <v>15</v>
      </c>
      <c r="B14254">
        <f>VLOOKUP(A14254, CrimeType!$A$1:$B$11, 2, FALSE)</f>
        <v>4</v>
      </c>
      <c r="C14254">
        <v>2017</v>
      </c>
      <c r="D14254">
        <v>6</v>
      </c>
      <c r="E14254">
        <v>7</v>
      </c>
      <c r="F14254">
        <v>12</v>
      </c>
      <c r="G14254">
        <v>35</v>
      </c>
      <c r="H14254" t="s">
        <v>221</v>
      </c>
      <c r="I14254" t="s">
        <v>26</v>
      </c>
      <c r="J14254">
        <f>VLOOKUP(I14254, Neighbourhood!$A$1:$B$26, 2, FALSE)</f>
        <v>2</v>
      </c>
      <c r="K14254">
        <v>490766.73</v>
      </c>
      <c r="L14254">
        <v>5458509.7300000004</v>
      </c>
    </row>
    <row r="14255" spans="1:12" x14ac:dyDescent="0.3">
      <c r="A14255" t="s">
        <v>15</v>
      </c>
      <c r="B14255">
        <f>VLOOKUP(A14255, CrimeType!$A$1:$B$11, 2, FALSE)</f>
        <v>4</v>
      </c>
      <c r="C14255">
        <v>2017</v>
      </c>
      <c r="D14255">
        <v>6</v>
      </c>
      <c r="E14255">
        <v>7</v>
      </c>
      <c r="F14255">
        <v>12</v>
      </c>
      <c r="G14255">
        <v>39</v>
      </c>
      <c r="H14255" t="s">
        <v>4957</v>
      </c>
      <c r="I14255" t="s">
        <v>75</v>
      </c>
      <c r="J14255">
        <f>VLOOKUP(I14255, Neighbourhood!$A$1:$B$26, 2, FALSE)</f>
        <v>3</v>
      </c>
      <c r="K14255">
        <v>486110.2</v>
      </c>
      <c r="L14255">
        <v>5455782.54</v>
      </c>
    </row>
    <row r="14256" spans="1:12" x14ac:dyDescent="0.3">
      <c r="A14256" t="s">
        <v>119</v>
      </c>
      <c r="B14256">
        <f>VLOOKUP(A14256, CrimeType!$A$1:$B$11, 2, FALSE)</f>
        <v>8</v>
      </c>
      <c r="C14256">
        <v>2017</v>
      </c>
      <c r="D14256">
        <v>6</v>
      </c>
      <c r="E14256">
        <v>7</v>
      </c>
      <c r="F14256">
        <v>13</v>
      </c>
      <c r="G14256">
        <v>59</v>
      </c>
      <c r="H14256" t="s">
        <v>633</v>
      </c>
      <c r="I14256" t="s">
        <v>26</v>
      </c>
      <c r="J14256">
        <f>VLOOKUP(I14256, Neighbourhood!$A$1:$B$26, 2, FALSE)</f>
        <v>2</v>
      </c>
      <c r="K14256">
        <v>492226.53</v>
      </c>
      <c r="L14256">
        <v>5458910.8200000003</v>
      </c>
    </row>
    <row r="14257" spans="1:12" x14ac:dyDescent="0.3">
      <c r="A14257" t="s">
        <v>18</v>
      </c>
      <c r="B14257">
        <f>VLOOKUP(A14257, CrimeType!$A$1:$B$11, 2, FALSE)</f>
        <v>7</v>
      </c>
      <c r="C14257">
        <v>2017</v>
      </c>
      <c r="D14257">
        <v>6</v>
      </c>
      <c r="E14257">
        <v>7</v>
      </c>
      <c r="F14257">
        <v>14</v>
      </c>
      <c r="G14257">
        <v>0</v>
      </c>
      <c r="H14257" t="s">
        <v>3174</v>
      </c>
      <c r="I14257" t="s">
        <v>22</v>
      </c>
      <c r="J14257">
        <f>VLOOKUP(I14257, Neighbourhood!$A$1:$B$26, 2, FALSE)</f>
        <v>6</v>
      </c>
      <c r="K14257">
        <v>496413</v>
      </c>
      <c r="L14257">
        <v>5457928.25</v>
      </c>
    </row>
    <row r="14258" spans="1:12" x14ac:dyDescent="0.3">
      <c r="A14258" t="s">
        <v>119</v>
      </c>
      <c r="B14258">
        <f>VLOOKUP(A14258, CrimeType!$A$1:$B$11, 2, FALSE)</f>
        <v>8</v>
      </c>
      <c r="C14258">
        <v>2017</v>
      </c>
      <c r="D14258">
        <v>6</v>
      </c>
      <c r="E14258">
        <v>7</v>
      </c>
      <c r="F14258">
        <v>14</v>
      </c>
      <c r="G14258">
        <v>0</v>
      </c>
      <c r="H14258" t="s">
        <v>86</v>
      </c>
      <c r="I14258" t="s">
        <v>65</v>
      </c>
      <c r="J14258">
        <f>VLOOKUP(I14258, Neighbourhood!$A$1:$B$26, 2, FALSE)</f>
        <v>12</v>
      </c>
      <c r="K14258">
        <v>491783.51</v>
      </c>
      <c r="L14258">
        <v>5456795.7599999998</v>
      </c>
    </row>
    <row r="14259" spans="1:12" x14ac:dyDescent="0.3">
      <c r="A14259" t="s">
        <v>29</v>
      </c>
      <c r="B14259">
        <f>VLOOKUP(A14259, CrimeType!$A$1:$B$11, 2, FALSE)</f>
        <v>6</v>
      </c>
      <c r="C14259">
        <v>2017</v>
      </c>
      <c r="D14259">
        <v>6</v>
      </c>
      <c r="E14259">
        <v>7</v>
      </c>
      <c r="F14259">
        <v>14</v>
      </c>
      <c r="G14259">
        <v>0</v>
      </c>
      <c r="H14259" t="s">
        <v>442</v>
      </c>
      <c r="I14259" t="s">
        <v>316</v>
      </c>
      <c r="J14259">
        <f>VLOOKUP(I14259, Neighbourhood!$A$1:$B$26, 2, FALSE)</f>
        <v>18</v>
      </c>
      <c r="K14259">
        <v>491528.03</v>
      </c>
      <c r="L14259">
        <v>5453574.1699999999</v>
      </c>
    </row>
    <row r="14260" spans="1:12" x14ac:dyDescent="0.3">
      <c r="A14260" t="s">
        <v>29</v>
      </c>
      <c r="B14260">
        <f>VLOOKUP(A14260, CrimeType!$A$1:$B$11, 2, FALSE)</f>
        <v>6</v>
      </c>
      <c r="C14260">
        <v>2017</v>
      </c>
      <c r="D14260">
        <v>6</v>
      </c>
      <c r="E14260">
        <v>7</v>
      </c>
      <c r="F14260">
        <v>14</v>
      </c>
      <c r="G14260">
        <v>28</v>
      </c>
      <c r="H14260" t="s">
        <v>1132</v>
      </c>
      <c r="I14260" t="s">
        <v>77</v>
      </c>
      <c r="J14260">
        <f>VLOOKUP(I14260, Neighbourhood!$A$1:$B$26, 2, FALSE)</f>
        <v>22</v>
      </c>
      <c r="K14260">
        <v>494393.2</v>
      </c>
      <c r="L14260">
        <v>5451725.2400000002</v>
      </c>
    </row>
    <row r="14261" spans="1:12" x14ac:dyDescent="0.3">
      <c r="A14261" t="s">
        <v>18</v>
      </c>
      <c r="B14261">
        <f>VLOOKUP(A14261, CrimeType!$A$1:$B$11, 2, FALSE)</f>
        <v>7</v>
      </c>
      <c r="C14261">
        <v>2017</v>
      </c>
      <c r="D14261">
        <v>6</v>
      </c>
      <c r="E14261">
        <v>7</v>
      </c>
      <c r="F14261">
        <v>15</v>
      </c>
      <c r="G14261">
        <v>0</v>
      </c>
      <c r="H14261" t="s">
        <v>4958</v>
      </c>
      <c r="I14261" t="s">
        <v>53</v>
      </c>
      <c r="J14261">
        <f>VLOOKUP(I14261, Neighbourhood!$A$1:$B$26, 2, FALSE)</f>
        <v>16</v>
      </c>
      <c r="K14261">
        <v>493043.05</v>
      </c>
      <c r="L14261">
        <v>5454770.9400000004</v>
      </c>
    </row>
    <row r="14262" spans="1:12" x14ac:dyDescent="0.3">
      <c r="A14262" t="s">
        <v>29</v>
      </c>
      <c r="B14262">
        <f>VLOOKUP(A14262, CrimeType!$A$1:$B$11, 2, FALSE)</f>
        <v>6</v>
      </c>
      <c r="C14262">
        <v>2017</v>
      </c>
      <c r="D14262">
        <v>6</v>
      </c>
      <c r="E14262">
        <v>7</v>
      </c>
      <c r="F14262">
        <v>15</v>
      </c>
      <c r="G14262">
        <v>12</v>
      </c>
      <c r="H14262" t="s">
        <v>134</v>
      </c>
      <c r="I14262" t="s">
        <v>85</v>
      </c>
      <c r="J14262">
        <f>VLOOKUP(I14262, Neighbourhood!$A$1:$B$26, 2, FALSE)</f>
        <v>21</v>
      </c>
      <c r="K14262">
        <v>492774.66</v>
      </c>
      <c r="L14262">
        <v>5450882.6100000003</v>
      </c>
    </row>
    <row r="14263" spans="1:12" x14ac:dyDescent="0.3">
      <c r="A14263" t="s">
        <v>18</v>
      </c>
      <c r="B14263">
        <f>VLOOKUP(A14263, CrimeType!$A$1:$B$11, 2, FALSE)</f>
        <v>7</v>
      </c>
      <c r="C14263">
        <v>2017</v>
      </c>
      <c r="D14263">
        <v>6</v>
      </c>
      <c r="E14263">
        <v>7</v>
      </c>
      <c r="F14263">
        <v>15</v>
      </c>
      <c r="G14263">
        <v>51</v>
      </c>
      <c r="H14263" t="s">
        <v>352</v>
      </c>
      <c r="I14263" t="s">
        <v>20</v>
      </c>
      <c r="J14263">
        <f>VLOOKUP(I14263, Neighbourhood!$A$1:$B$26, 2, FALSE)</f>
        <v>23</v>
      </c>
      <c r="K14263">
        <v>490030.06</v>
      </c>
      <c r="L14263">
        <v>5459978.6200000001</v>
      </c>
    </row>
    <row r="14264" spans="1:12" x14ac:dyDescent="0.3">
      <c r="A14264" t="s">
        <v>29</v>
      </c>
      <c r="B14264">
        <f>VLOOKUP(A14264, CrimeType!$A$1:$B$11, 2, FALSE)</f>
        <v>6</v>
      </c>
      <c r="C14264">
        <v>2017</v>
      </c>
      <c r="D14264">
        <v>6</v>
      </c>
      <c r="E14264">
        <v>7</v>
      </c>
      <c r="F14264">
        <v>15</v>
      </c>
      <c r="G14264">
        <v>53</v>
      </c>
      <c r="H14264" t="s">
        <v>362</v>
      </c>
      <c r="I14264" t="s">
        <v>46</v>
      </c>
      <c r="J14264">
        <f>VLOOKUP(I14264, Neighbourhood!$A$1:$B$26, 2, FALSE)</f>
        <v>5</v>
      </c>
      <c r="K14264">
        <v>494563.75</v>
      </c>
      <c r="L14264">
        <v>5458727.4000000004</v>
      </c>
    </row>
    <row r="14265" spans="1:12" x14ac:dyDescent="0.3">
      <c r="A14265" t="s">
        <v>119</v>
      </c>
      <c r="B14265">
        <f>VLOOKUP(A14265, CrimeType!$A$1:$B$11, 2, FALSE)</f>
        <v>8</v>
      </c>
      <c r="C14265">
        <v>2017</v>
      </c>
      <c r="D14265">
        <v>6</v>
      </c>
      <c r="E14265">
        <v>7</v>
      </c>
      <c r="F14265">
        <v>16</v>
      </c>
      <c r="G14265">
        <v>15</v>
      </c>
      <c r="H14265" t="s">
        <v>3798</v>
      </c>
      <c r="I14265" t="s">
        <v>14</v>
      </c>
      <c r="J14265">
        <f>VLOOKUP(I14265, Neighbourhood!$A$1:$B$26, 2, FALSE)</f>
        <v>4</v>
      </c>
      <c r="K14265">
        <v>490271.57</v>
      </c>
      <c r="L14265">
        <v>5457451.4100000001</v>
      </c>
    </row>
    <row r="14266" spans="1:12" x14ac:dyDescent="0.3">
      <c r="A14266" t="s">
        <v>115</v>
      </c>
      <c r="B14266">
        <f>VLOOKUP(A14266, CrimeType!$A$1:$B$11, 2, FALSE)</f>
        <v>11</v>
      </c>
      <c r="C14266">
        <v>2017</v>
      </c>
      <c r="D14266">
        <v>6</v>
      </c>
      <c r="E14266">
        <v>7</v>
      </c>
      <c r="F14266">
        <v>16</v>
      </c>
      <c r="G14266">
        <v>26</v>
      </c>
      <c r="H14266" t="s">
        <v>4215</v>
      </c>
      <c r="I14266" t="s">
        <v>39</v>
      </c>
      <c r="J14266">
        <f>VLOOKUP(I14266, Neighbourhood!$A$1:$B$26, 2, FALSE)</f>
        <v>11</v>
      </c>
      <c r="K14266">
        <v>492226</v>
      </c>
      <c r="L14266">
        <v>5450744</v>
      </c>
    </row>
    <row r="14267" spans="1:12" x14ac:dyDescent="0.3">
      <c r="A14267" t="s">
        <v>119</v>
      </c>
      <c r="B14267">
        <f>VLOOKUP(A14267, CrimeType!$A$1:$B$11, 2, FALSE)</f>
        <v>8</v>
      </c>
      <c r="C14267">
        <v>2017</v>
      </c>
      <c r="D14267">
        <v>6</v>
      </c>
      <c r="E14267">
        <v>7</v>
      </c>
      <c r="F14267">
        <v>16</v>
      </c>
      <c r="G14267">
        <v>41</v>
      </c>
      <c r="H14267" t="s">
        <v>492</v>
      </c>
      <c r="I14267" t="s">
        <v>26</v>
      </c>
      <c r="J14267">
        <f>VLOOKUP(I14267, Neighbourhood!$A$1:$B$26, 2, FALSE)</f>
        <v>2</v>
      </c>
      <c r="K14267">
        <v>492412.35</v>
      </c>
      <c r="L14267">
        <v>5458751.9900000002</v>
      </c>
    </row>
    <row r="14268" spans="1:12" x14ac:dyDescent="0.3">
      <c r="A14268" t="s">
        <v>18</v>
      </c>
      <c r="B14268">
        <f>VLOOKUP(A14268, CrimeType!$A$1:$B$11, 2, FALSE)</f>
        <v>7</v>
      </c>
      <c r="C14268">
        <v>2017</v>
      </c>
      <c r="D14268">
        <v>6</v>
      </c>
      <c r="E14268">
        <v>7</v>
      </c>
      <c r="F14268">
        <v>16</v>
      </c>
      <c r="G14268">
        <v>51</v>
      </c>
      <c r="H14268" t="s">
        <v>1935</v>
      </c>
      <c r="I14268" t="s">
        <v>14</v>
      </c>
      <c r="J14268">
        <f>VLOOKUP(I14268, Neighbourhood!$A$1:$B$26, 2, FALSE)</f>
        <v>4</v>
      </c>
      <c r="K14268">
        <v>489924.61</v>
      </c>
      <c r="L14268">
        <v>5456658.79</v>
      </c>
    </row>
    <row r="14269" spans="1:12" x14ac:dyDescent="0.3">
      <c r="A14269" t="s">
        <v>18</v>
      </c>
      <c r="B14269">
        <f>VLOOKUP(A14269, CrimeType!$A$1:$B$11, 2, FALSE)</f>
        <v>7</v>
      </c>
      <c r="C14269">
        <v>2017</v>
      </c>
      <c r="D14269">
        <v>6</v>
      </c>
      <c r="E14269">
        <v>7</v>
      </c>
      <c r="F14269">
        <v>17</v>
      </c>
      <c r="G14269">
        <v>0</v>
      </c>
      <c r="H14269" t="s">
        <v>4239</v>
      </c>
      <c r="I14269" t="s">
        <v>26</v>
      </c>
      <c r="J14269">
        <f>VLOOKUP(I14269, Neighbourhood!$A$1:$B$26, 2, FALSE)</f>
        <v>2</v>
      </c>
      <c r="K14269">
        <v>492004.96</v>
      </c>
      <c r="L14269">
        <v>5458892.4800000004</v>
      </c>
    </row>
    <row r="14270" spans="1:12" x14ac:dyDescent="0.3">
      <c r="A14270" t="s">
        <v>119</v>
      </c>
      <c r="B14270">
        <f>VLOOKUP(A14270, CrimeType!$A$1:$B$11, 2, FALSE)</f>
        <v>8</v>
      </c>
      <c r="C14270">
        <v>2017</v>
      </c>
      <c r="D14270">
        <v>6</v>
      </c>
      <c r="E14270">
        <v>7</v>
      </c>
      <c r="F14270">
        <v>17</v>
      </c>
      <c r="G14270">
        <v>7</v>
      </c>
      <c r="H14270" t="s">
        <v>789</v>
      </c>
      <c r="I14270" t="s">
        <v>26</v>
      </c>
      <c r="J14270">
        <f>VLOOKUP(I14270, Neighbourhood!$A$1:$B$26, 2, FALSE)</f>
        <v>2</v>
      </c>
      <c r="K14270">
        <v>491070.87</v>
      </c>
      <c r="L14270">
        <v>5458950.4699999997</v>
      </c>
    </row>
    <row r="14271" spans="1:12" x14ac:dyDescent="0.3">
      <c r="A14271" t="s">
        <v>18</v>
      </c>
      <c r="B14271">
        <f>VLOOKUP(A14271, CrimeType!$A$1:$B$11, 2, FALSE)</f>
        <v>7</v>
      </c>
      <c r="C14271">
        <v>2017</v>
      </c>
      <c r="D14271">
        <v>6</v>
      </c>
      <c r="E14271">
        <v>7</v>
      </c>
      <c r="F14271">
        <v>17</v>
      </c>
      <c r="G14271">
        <v>30</v>
      </c>
      <c r="H14271" t="s">
        <v>4959</v>
      </c>
      <c r="I14271" t="s">
        <v>65</v>
      </c>
      <c r="J14271">
        <f>VLOOKUP(I14271, Neighbourhood!$A$1:$B$26, 2, FALSE)</f>
        <v>12</v>
      </c>
      <c r="K14271">
        <v>492850.54</v>
      </c>
      <c r="L14271">
        <v>5456479.3899999997</v>
      </c>
    </row>
    <row r="14272" spans="1:12" x14ac:dyDescent="0.3">
      <c r="A14272" t="s">
        <v>15</v>
      </c>
      <c r="B14272">
        <f>VLOOKUP(A14272, CrimeType!$A$1:$B$11, 2, FALSE)</f>
        <v>4</v>
      </c>
      <c r="C14272">
        <v>2017</v>
      </c>
      <c r="D14272">
        <v>6</v>
      </c>
      <c r="E14272">
        <v>7</v>
      </c>
      <c r="F14272">
        <v>17</v>
      </c>
      <c r="G14272">
        <v>35</v>
      </c>
      <c r="H14272" t="s">
        <v>604</v>
      </c>
      <c r="I14272" t="s">
        <v>31</v>
      </c>
      <c r="J14272">
        <f>VLOOKUP(I14272, Neighbourhood!$A$1:$B$26, 2, FALSE)</f>
        <v>20</v>
      </c>
      <c r="K14272">
        <v>492915.71</v>
      </c>
      <c r="L14272">
        <v>5458728.6299999999</v>
      </c>
    </row>
    <row r="14273" spans="1:12" x14ac:dyDescent="0.3">
      <c r="A14273" t="s">
        <v>115</v>
      </c>
      <c r="B14273">
        <f>VLOOKUP(A14273, CrimeType!$A$1:$B$11, 2, FALSE)</f>
        <v>11</v>
      </c>
      <c r="C14273">
        <v>2017</v>
      </c>
      <c r="D14273">
        <v>6</v>
      </c>
      <c r="E14273">
        <v>7</v>
      </c>
      <c r="F14273">
        <v>17</v>
      </c>
      <c r="G14273">
        <v>40</v>
      </c>
      <c r="H14273" t="s">
        <v>4960</v>
      </c>
      <c r="I14273" t="s">
        <v>28</v>
      </c>
      <c r="J14273">
        <f>VLOOKUP(I14273, Neighbourhood!$A$1:$B$26, 2, FALSE)</f>
        <v>7</v>
      </c>
      <c r="K14273">
        <v>494935</v>
      </c>
      <c r="L14273">
        <v>5455915</v>
      </c>
    </row>
    <row r="14274" spans="1:12" x14ac:dyDescent="0.3">
      <c r="A14274" t="s">
        <v>29</v>
      </c>
      <c r="B14274">
        <f>VLOOKUP(A14274, CrimeType!$A$1:$B$11, 2, FALSE)</f>
        <v>6</v>
      </c>
      <c r="C14274">
        <v>2017</v>
      </c>
      <c r="D14274">
        <v>6</v>
      </c>
      <c r="E14274">
        <v>7</v>
      </c>
      <c r="F14274">
        <v>17</v>
      </c>
      <c r="G14274">
        <v>44</v>
      </c>
      <c r="H14274" t="s">
        <v>322</v>
      </c>
      <c r="I14274" t="s">
        <v>26</v>
      </c>
      <c r="J14274">
        <f>VLOOKUP(I14274, Neighbourhood!$A$1:$B$26, 2, FALSE)</f>
        <v>2</v>
      </c>
      <c r="K14274">
        <v>491518.76</v>
      </c>
      <c r="L14274">
        <v>5458982.75</v>
      </c>
    </row>
    <row r="14275" spans="1:12" x14ac:dyDescent="0.3">
      <c r="A14275" t="s">
        <v>119</v>
      </c>
      <c r="B14275">
        <f>VLOOKUP(A14275, CrimeType!$A$1:$B$11, 2, FALSE)</f>
        <v>8</v>
      </c>
      <c r="C14275">
        <v>2017</v>
      </c>
      <c r="D14275">
        <v>6</v>
      </c>
      <c r="E14275">
        <v>7</v>
      </c>
      <c r="F14275">
        <v>17</v>
      </c>
      <c r="G14275">
        <v>50</v>
      </c>
      <c r="H14275" t="s">
        <v>368</v>
      </c>
      <c r="I14275" t="s">
        <v>26</v>
      </c>
      <c r="J14275">
        <f>VLOOKUP(I14275, Neighbourhood!$A$1:$B$26, 2, FALSE)</f>
        <v>2</v>
      </c>
      <c r="K14275">
        <v>491650.1</v>
      </c>
      <c r="L14275">
        <v>5459102.1299999999</v>
      </c>
    </row>
    <row r="14276" spans="1:12" x14ac:dyDescent="0.3">
      <c r="A14276" t="s">
        <v>40</v>
      </c>
      <c r="B14276">
        <f>VLOOKUP(A14276, CrimeType!$A$1:$B$11, 2, FALSE)</f>
        <v>9</v>
      </c>
      <c r="C14276">
        <v>2017</v>
      </c>
      <c r="D14276">
        <v>6</v>
      </c>
      <c r="E14276">
        <v>7</v>
      </c>
      <c r="F14276">
        <v>18</v>
      </c>
      <c r="G14276">
        <v>0</v>
      </c>
      <c r="H14276" t="s">
        <v>4635</v>
      </c>
      <c r="I14276" t="s">
        <v>68</v>
      </c>
      <c r="J14276">
        <f>VLOOKUP(I14276, Neighbourhood!$A$1:$B$26, 2, FALSE)</f>
        <v>10</v>
      </c>
      <c r="K14276">
        <v>488718.59</v>
      </c>
      <c r="L14276">
        <v>5457665.96</v>
      </c>
    </row>
    <row r="14277" spans="1:12" x14ac:dyDescent="0.3">
      <c r="A14277" t="s">
        <v>18</v>
      </c>
      <c r="B14277">
        <f>VLOOKUP(A14277, CrimeType!$A$1:$B$11, 2, FALSE)</f>
        <v>7</v>
      </c>
      <c r="C14277">
        <v>2017</v>
      </c>
      <c r="D14277">
        <v>6</v>
      </c>
      <c r="E14277">
        <v>7</v>
      </c>
      <c r="F14277">
        <v>18</v>
      </c>
      <c r="G14277">
        <v>0</v>
      </c>
      <c r="H14277" t="s">
        <v>4961</v>
      </c>
      <c r="I14277" t="s">
        <v>46</v>
      </c>
      <c r="J14277">
        <f>VLOOKUP(I14277, Neighbourhood!$A$1:$B$26, 2, FALSE)</f>
        <v>5</v>
      </c>
      <c r="K14277">
        <v>495799.62</v>
      </c>
      <c r="L14277">
        <v>5458913.21</v>
      </c>
    </row>
    <row r="14278" spans="1:12" x14ac:dyDescent="0.3">
      <c r="A14278" t="s">
        <v>18</v>
      </c>
      <c r="B14278">
        <f>VLOOKUP(A14278, CrimeType!$A$1:$B$11, 2, FALSE)</f>
        <v>7</v>
      </c>
      <c r="C14278">
        <v>2017</v>
      </c>
      <c r="D14278">
        <v>6</v>
      </c>
      <c r="E14278">
        <v>7</v>
      </c>
      <c r="F14278">
        <v>18</v>
      </c>
      <c r="G14278">
        <v>0</v>
      </c>
      <c r="H14278" t="s">
        <v>250</v>
      </c>
      <c r="I14278" t="s">
        <v>26</v>
      </c>
      <c r="J14278">
        <f>VLOOKUP(I14278, Neighbourhood!$A$1:$B$26, 2, FALSE)</f>
        <v>2</v>
      </c>
      <c r="K14278">
        <v>491503.7</v>
      </c>
      <c r="L14278">
        <v>5459242.7999999998</v>
      </c>
    </row>
    <row r="14279" spans="1:12" x14ac:dyDescent="0.3">
      <c r="A14279" t="s">
        <v>18</v>
      </c>
      <c r="B14279">
        <f>VLOOKUP(A14279, CrimeType!$A$1:$B$11, 2, FALSE)</f>
        <v>7</v>
      </c>
      <c r="C14279">
        <v>2017</v>
      </c>
      <c r="D14279">
        <v>6</v>
      </c>
      <c r="E14279">
        <v>7</v>
      </c>
      <c r="F14279">
        <v>18</v>
      </c>
      <c r="G14279">
        <v>0</v>
      </c>
      <c r="H14279" t="s">
        <v>651</v>
      </c>
      <c r="I14279" t="s">
        <v>26</v>
      </c>
      <c r="J14279">
        <f>VLOOKUP(I14279, Neighbourhood!$A$1:$B$26, 2, FALSE)</f>
        <v>2</v>
      </c>
      <c r="K14279">
        <v>491359.81</v>
      </c>
      <c r="L14279">
        <v>5458669.9100000001</v>
      </c>
    </row>
    <row r="14280" spans="1:12" x14ac:dyDescent="0.3">
      <c r="A14280" t="s">
        <v>29</v>
      </c>
      <c r="B14280">
        <f>VLOOKUP(A14280, CrimeType!$A$1:$B$11, 2, FALSE)</f>
        <v>6</v>
      </c>
      <c r="C14280">
        <v>2017</v>
      </c>
      <c r="D14280">
        <v>6</v>
      </c>
      <c r="E14280">
        <v>7</v>
      </c>
      <c r="F14280">
        <v>18</v>
      </c>
      <c r="G14280">
        <v>1</v>
      </c>
      <c r="H14280" t="s">
        <v>255</v>
      </c>
      <c r="I14280" t="s">
        <v>26</v>
      </c>
      <c r="J14280">
        <f>VLOOKUP(I14280, Neighbourhood!$A$1:$B$26, 2, FALSE)</f>
        <v>2</v>
      </c>
      <c r="K14280">
        <v>492739.05</v>
      </c>
      <c r="L14280">
        <v>5458443.3799999999</v>
      </c>
    </row>
    <row r="14281" spans="1:12" x14ac:dyDescent="0.3">
      <c r="A14281" t="s">
        <v>29</v>
      </c>
      <c r="B14281">
        <f>VLOOKUP(A14281, CrimeType!$A$1:$B$11, 2, FALSE)</f>
        <v>6</v>
      </c>
      <c r="C14281">
        <v>2017</v>
      </c>
      <c r="D14281">
        <v>6</v>
      </c>
      <c r="E14281">
        <v>7</v>
      </c>
      <c r="F14281">
        <v>18</v>
      </c>
      <c r="G14281">
        <v>5</v>
      </c>
      <c r="H14281" t="s">
        <v>136</v>
      </c>
      <c r="I14281" t="s">
        <v>26</v>
      </c>
      <c r="J14281">
        <f>VLOOKUP(I14281, Neighbourhood!$A$1:$B$26, 2, FALSE)</f>
        <v>2</v>
      </c>
      <c r="K14281">
        <v>491512.51</v>
      </c>
      <c r="L14281">
        <v>5459022.8099999996</v>
      </c>
    </row>
    <row r="14282" spans="1:12" x14ac:dyDescent="0.3">
      <c r="A14282" t="s">
        <v>119</v>
      </c>
      <c r="B14282">
        <f>VLOOKUP(A14282, CrimeType!$A$1:$B$11, 2, FALSE)</f>
        <v>8</v>
      </c>
      <c r="C14282">
        <v>2017</v>
      </c>
      <c r="D14282">
        <v>6</v>
      </c>
      <c r="E14282">
        <v>7</v>
      </c>
      <c r="F14282">
        <v>18</v>
      </c>
      <c r="G14282">
        <v>20</v>
      </c>
      <c r="H14282" t="s">
        <v>4962</v>
      </c>
      <c r="I14282" t="s">
        <v>53</v>
      </c>
      <c r="J14282">
        <f>VLOOKUP(I14282, Neighbourhood!$A$1:$B$26, 2, FALSE)</f>
        <v>16</v>
      </c>
      <c r="K14282">
        <v>492652.22</v>
      </c>
      <c r="L14282">
        <v>5455610.2699999996</v>
      </c>
    </row>
    <row r="14283" spans="1:12" x14ac:dyDescent="0.3">
      <c r="A14283" t="s">
        <v>15</v>
      </c>
      <c r="B14283">
        <f>VLOOKUP(A14283, CrimeType!$A$1:$B$11, 2, FALSE)</f>
        <v>4</v>
      </c>
      <c r="C14283">
        <v>2017</v>
      </c>
      <c r="D14283">
        <v>6</v>
      </c>
      <c r="E14283">
        <v>7</v>
      </c>
      <c r="F14283">
        <v>18</v>
      </c>
      <c r="G14283">
        <v>30</v>
      </c>
      <c r="H14283" t="s">
        <v>3271</v>
      </c>
      <c r="I14283" t="s">
        <v>46</v>
      </c>
      <c r="J14283">
        <f>VLOOKUP(I14283, Neighbourhood!$A$1:$B$26, 2, FALSE)</f>
        <v>5</v>
      </c>
      <c r="K14283">
        <v>494925.27</v>
      </c>
      <c r="L14283">
        <v>5457153.8499999996</v>
      </c>
    </row>
    <row r="14284" spans="1:12" x14ac:dyDescent="0.3">
      <c r="A14284" t="s">
        <v>115</v>
      </c>
      <c r="B14284">
        <f>VLOOKUP(A14284, CrimeType!$A$1:$B$11, 2, FALSE)</f>
        <v>11</v>
      </c>
      <c r="C14284">
        <v>2017</v>
      </c>
      <c r="D14284">
        <v>6</v>
      </c>
      <c r="E14284">
        <v>7</v>
      </c>
      <c r="F14284">
        <v>18</v>
      </c>
      <c r="G14284">
        <v>40</v>
      </c>
      <c r="H14284" t="s">
        <v>209</v>
      </c>
      <c r="I14284" t="s">
        <v>26</v>
      </c>
      <c r="J14284">
        <f>VLOOKUP(I14284, Neighbourhood!$A$1:$B$26, 2, FALSE)</f>
        <v>2</v>
      </c>
      <c r="K14284">
        <v>491443</v>
      </c>
      <c r="L14284">
        <v>5459044</v>
      </c>
    </row>
    <row r="14285" spans="1:12" x14ac:dyDescent="0.3">
      <c r="A14285" t="s">
        <v>40</v>
      </c>
      <c r="B14285">
        <f>VLOOKUP(A14285, CrimeType!$A$1:$B$11, 2, FALSE)</f>
        <v>9</v>
      </c>
      <c r="C14285">
        <v>2017</v>
      </c>
      <c r="D14285">
        <v>6</v>
      </c>
      <c r="E14285">
        <v>7</v>
      </c>
      <c r="F14285">
        <v>19</v>
      </c>
      <c r="G14285">
        <v>0</v>
      </c>
      <c r="H14285" t="s">
        <v>1760</v>
      </c>
      <c r="I14285" t="s">
        <v>14</v>
      </c>
      <c r="J14285">
        <f>VLOOKUP(I14285, Neighbourhood!$A$1:$B$26, 2, FALSE)</f>
        <v>4</v>
      </c>
      <c r="K14285">
        <v>491289.85</v>
      </c>
      <c r="L14285">
        <v>5457017.4900000002</v>
      </c>
    </row>
    <row r="14286" spans="1:12" x14ac:dyDescent="0.3">
      <c r="A14286" t="s">
        <v>18</v>
      </c>
      <c r="B14286">
        <f>VLOOKUP(A14286, CrimeType!$A$1:$B$11, 2, FALSE)</f>
        <v>7</v>
      </c>
      <c r="C14286">
        <v>2017</v>
      </c>
      <c r="D14286">
        <v>6</v>
      </c>
      <c r="E14286">
        <v>7</v>
      </c>
      <c r="F14286">
        <v>19</v>
      </c>
      <c r="G14286">
        <v>0</v>
      </c>
      <c r="H14286" t="s">
        <v>2438</v>
      </c>
      <c r="I14286" t="s">
        <v>22</v>
      </c>
      <c r="J14286">
        <f>VLOOKUP(I14286, Neighbourhood!$A$1:$B$26, 2, FALSE)</f>
        <v>6</v>
      </c>
      <c r="K14286">
        <v>496014.82</v>
      </c>
      <c r="L14286">
        <v>5457197.9000000004</v>
      </c>
    </row>
    <row r="14287" spans="1:12" x14ac:dyDescent="0.3">
      <c r="A14287" t="s">
        <v>10</v>
      </c>
      <c r="B14287">
        <f>VLOOKUP(A14287, CrimeType!$A$1:$B$11, 2, FALSE)</f>
        <v>2</v>
      </c>
      <c r="C14287">
        <v>2017</v>
      </c>
      <c r="D14287">
        <v>6</v>
      </c>
      <c r="E14287">
        <v>7</v>
      </c>
      <c r="F14287">
        <v>19</v>
      </c>
      <c r="G14287">
        <v>0</v>
      </c>
      <c r="H14287" t="s">
        <v>4627</v>
      </c>
      <c r="I14287" t="s">
        <v>65</v>
      </c>
      <c r="J14287">
        <f>VLOOKUP(I14287, Neighbourhood!$A$1:$B$26, 2, FALSE)</f>
        <v>12</v>
      </c>
      <c r="K14287">
        <v>491761.78</v>
      </c>
      <c r="L14287">
        <v>5456040.21</v>
      </c>
    </row>
    <row r="14288" spans="1:12" x14ac:dyDescent="0.3">
      <c r="A14288" t="s">
        <v>10</v>
      </c>
      <c r="B14288">
        <f>VLOOKUP(A14288, CrimeType!$A$1:$B$11, 2, FALSE)</f>
        <v>2</v>
      </c>
      <c r="C14288">
        <v>2017</v>
      </c>
      <c r="D14288">
        <v>6</v>
      </c>
      <c r="E14288">
        <v>7</v>
      </c>
      <c r="F14288">
        <v>19</v>
      </c>
      <c r="G14288">
        <v>0</v>
      </c>
      <c r="H14288" t="s">
        <v>4963</v>
      </c>
      <c r="I14288" t="s">
        <v>28</v>
      </c>
      <c r="J14288">
        <f>VLOOKUP(I14288, Neighbourhood!$A$1:$B$26, 2, FALSE)</f>
        <v>7</v>
      </c>
      <c r="K14288">
        <v>495160.51</v>
      </c>
      <c r="L14288">
        <v>5454692.7199999997</v>
      </c>
    </row>
    <row r="14289" spans="1:12" x14ac:dyDescent="0.3">
      <c r="A14289" t="s">
        <v>119</v>
      </c>
      <c r="B14289">
        <f>VLOOKUP(A14289, CrimeType!$A$1:$B$11, 2, FALSE)</f>
        <v>8</v>
      </c>
      <c r="C14289">
        <v>2017</v>
      </c>
      <c r="D14289">
        <v>6</v>
      </c>
      <c r="E14289">
        <v>7</v>
      </c>
      <c r="F14289">
        <v>19</v>
      </c>
      <c r="G14289">
        <v>0</v>
      </c>
      <c r="H14289" t="s">
        <v>446</v>
      </c>
      <c r="I14289" t="s">
        <v>26</v>
      </c>
      <c r="J14289">
        <f>VLOOKUP(I14289, Neighbourhood!$A$1:$B$26, 2, FALSE)</f>
        <v>2</v>
      </c>
      <c r="K14289">
        <v>491152.6</v>
      </c>
      <c r="L14289">
        <v>5458614.29</v>
      </c>
    </row>
    <row r="14290" spans="1:12" x14ac:dyDescent="0.3">
      <c r="A14290" t="s">
        <v>15</v>
      </c>
      <c r="B14290">
        <f>VLOOKUP(A14290, CrimeType!$A$1:$B$11, 2, FALSE)</f>
        <v>4</v>
      </c>
      <c r="C14290">
        <v>2017</v>
      </c>
      <c r="D14290">
        <v>6</v>
      </c>
      <c r="E14290">
        <v>7</v>
      </c>
      <c r="F14290">
        <v>19</v>
      </c>
      <c r="G14290">
        <v>11</v>
      </c>
      <c r="H14290" t="s">
        <v>4964</v>
      </c>
      <c r="I14290" t="s">
        <v>31</v>
      </c>
      <c r="J14290">
        <f>VLOOKUP(I14290, Neighbourhood!$A$1:$B$26, 2, FALSE)</f>
        <v>20</v>
      </c>
      <c r="K14290">
        <v>493338.56</v>
      </c>
      <c r="L14290">
        <v>5458308.9400000004</v>
      </c>
    </row>
    <row r="14291" spans="1:12" x14ac:dyDescent="0.3">
      <c r="A14291" t="s">
        <v>18</v>
      </c>
      <c r="B14291">
        <f>VLOOKUP(A14291, CrimeType!$A$1:$B$11, 2, FALSE)</f>
        <v>7</v>
      </c>
      <c r="C14291">
        <v>2017</v>
      </c>
      <c r="D14291">
        <v>6</v>
      </c>
      <c r="E14291">
        <v>7</v>
      </c>
      <c r="F14291">
        <v>19</v>
      </c>
      <c r="G14291">
        <v>30</v>
      </c>
      <c r="H14291" t="s">
        <v>126</v>
      </c>
      <c r="I14291" t="s">
        <v>26</v>
      </c>
      <c r="J14291">
        <f>VLOOKUP(I14291, Neighbourhood!$A$1:$B$26, 2, FALSE)</f>
        <v>2</v>
      </c>
      <c r="K14291">
        <v>492568.48</v>
      </c>
      <c r="L14291">
        <v>5458948.1500000004</v>
      </c>
    </row>
    <row r="14292" spans="1:12" x14ac:dyDescent="0.3">
      <c r="A14292" t="s">
        <v>119</v>
      </c>
      <c r="B14292">
        <f>VLOOKUP(A14292, CrimeType!$A$1:$B$11, 2, FALSE)</f>
        <v>8</v>
      </c>
      <c r="C14292">
        <v>2017</v>
      </c>
      <c r="D14292">
        <v>6</v>
      </c>
      <c r="E14292">
        <v>7</v>
      </c>
      <c r="F14292">
        <v>19</v>
      </c>
      <c r="G14292">
        <v>34</v>
      </c>
      <c r="H14292" t="s">
        <v>4965</v>
      </c>
      <c r="I14292" t="s">
        <v>31</v>
      </c>
      <c r="J14292">
        <f>VLOOKUP(I14292, Neighbourhood!$A$1:$B$26, 2, FALSE)</f>
        <v>20</v>
      </c>
      <c r="K14292">
        <v>493061.67</v>
      </c>
      <c r="L14292">
        <v>5458907.6200000001</v>
      </c>
    </row>
    <row r="14293" spans="1:12" x14ac:dyDescent="0.3">
      <c r="A14293" t="s">
        <v>29</v>
      </c>
      <c r="B14293">
        <f>VLOOKUP(A14293, CrimeType!$A$1:$B$11, 2, FALSE)</f>
        <v>6</v>
      </c>
      <c r="C14293">
        <v>2017</v>
      </c>
      <c r="D14293">
        <v>6</v>
      </c>
      <c r="E14293">
        <v>7</v>
      </c>
      <c r="F14293">
        <v>19</v>
      </c>
      <c r="G14293">
        <v>47</v>
      </c>
      <c r="H14293" t="s">
        <v>420</v>
      </c>
      <c r="I14293" t="s">
        <v>65</v>
      </c>
      <c r="J14293">
        <f>VLOOKUP(I14293, Neighbourhood!$A$1:$B$26, 2, FALSE)</f>
        <v>12</v>
      </c>
      <c r="K14293">
        <v>492936.76</v>
      </c>
      <c r="L14293">
        <v>5456669.2400000002</v>
      </c>
    </row>
    <row r="14294" spans="1:12" x14ac:dyDescent="0.3">
      <c r="A14294" t="s">
        <v>18</v>
      </c>
      <c r="B14294">
        <f>VLOOKUP(A14294, CrimeType!$A$1:$B$11, 2, FALSE)</f>
        <v>7</v>
      </c>
      <c r="C14294">
        <v>2017</v>
      </c>
      <c r="D14294">
        <v>6</v>
      </c>
      <c r="E14294">
        <v>7</v>
      </c>
      <c r="F14294">
        <v>20</v>
      </c>
      <c r="G14294">
        <v>0</v>
      </c>
      <c r="H14294" t="s">
        <v>1261</v>
      </c>
      <c r="I14294" t="s">
        <v>61</v>
      </c>
      <c r="J14294">
        <f>VLOOKUP(I14294, Neighbourhood!$A$1:$B$26, 2, FALSE)</f>
        <v>15</v>
      </c>
      <c r="K14294">
        <v>496998.38</v>
      </c>
      <c r="L14294">
        <v>5453803.5999999996</v>
      </c>
    </row>
    <row r="14295" spans="1:12" x14ac:dyDescent="0.3">
      <c r="A14295" t="s">
        <v>18</v>
      </c>
      <c r="B14295">
        <f>VLOOKUP(A14295, CrimeType!$A$1:$B$11, 2, FALSE)</f>
        <v>7</v>
      </c>
      <c r="C14295">
        <v>2017</v>
      </c>
      <c r="D14295">
        <v>6</v>
      </c>
      <c r="E14295">
        <v>7</v>
      </c>
      <c r="F14295">
        <v>20</v>
      </c>
      <c r="G14295">
        <v>0</v>
      </c>
      <c r="H14295" t="s">
        <v>639</v>
      </c>
      <c r="I14295" t="s">
        <v>65</v>
      </c>
      <c r="J14295">
        <f>VLOOKUP(I14295, Neighbourhood!$A$1:$B$26, 2, FALSE)</f>
        <v>12</v>
      </c>
      <c r="K14295">
        <v>493236.23</v>
      </c>
      <c r="L14295">
        <v>5456530.6100000003</v>
      </c>
    </row>
    <row r="14296" spans="1:12" x14ac:dyDescent="0.3">
      <c r="A14296" t="s">
        <v>18</v>
      </c>
      <c r="B14296">
        <f>VLOOKUP(A14296, CrimeType!$A$1:$B$11, 2, FALSE)</f>
        <v>7</v>
      </c>
      <c r="C14296">
        <v>2017</v>
      </c>
      <c r="D14296">
        <v>6</v>
      </c>
      <c r="E14296">
        <v>7</v>
      </c>
      <c r="F14296">
        <v>20</v>
      </c>
      <c r="G14296">
        <v>11</v>
      </c>
      <c r="H14296" t="s">
        <v>4966</v>
      </c>
      <c r="I14296" t="s">
        <v>26</v>
      </c>
      <c r="J14296">
        <f>VLOOKUP(I14296, Neighbourhood!$A$1:$B$26, 2, FALSE)</f>
        <v>2</v>
      </c>
      <c r="K14296">
        <v>490659.28</v>
      </c>
      <c r="L14296">
        <v>5457829.8899999997</v>
      </c>
    </row>
    <row r="14297" spans="1:12" x14ac:dyDescent="0.3">
      <c r="A14297" t="s">
        <v>29</v>
      </c>
      <c r="B14297">
        <f>VLOOKUP(A14297, CrimeType!$A$1:$B$11, 2, FALSE)</f>
        <v>6</v>
      </c>
      <c r="C14297">
        <v>2017</v>
      </c>
      <c r="D14297">
        <v>6</v>
      </c>
      <c r="E14297">
        <v>7</v>
      </c>
      <c r="F14297">
        <v>20</v>
      </c>
      <c r="G14297">
        <v>15</v>
      </c>
      <c r="H14297" t="s">
        <v>131</v>
      </c>
      <c r="I14297" t="s">
        <v>28</v>
      </c>
      <c r="J14297">
        <f>VLOOKUP(I14297, Neighbourhood!$A$1:$B$26, 2, FALSE)</f>
        <v>7</v>
      </c>
      <c r="K14297">
        <v>495228.07</v>
      </c>
      <c r="L14297">
        <v>5453413.3300000001</v>
      </c>
    </row>
    <row r="14298" spans="1:12" x14ac:dyDescent="0.3">
      <c r="A14298" t="s">
        <v>40</v>
      </c>
      <c r="B14298">
        <f>VLOOKUP(A14298, CrimeType!$A$1:$B$11, 2, FALSE)</f>
        <v>9</v>
      </c>
      <c r="C14298">
        <v>2017</v>
      </c>
      <c r="D14298">
        <v>6</v>
      </c>
      <c r="E14298">
        <v>7</v>
      </c>
      <c r="F14298">
        <v>20</v>
      </c>
      <c r="G14298">
        <v>30</v>
      </c>
      <c r="H14298" t="s">
        <v>2315</v>
      </c>
      <c r="I14298" t="s">
        <v>65</v>
      </c>
      <c r="J14298">
        <f>VLOOKUP(I14298, Neighbourhood!$A$1:$B$26, 2, FALSE)</f>
        <v>12</v>
      </c>
      <c r="K14298">
        <v>492385.7</v>
      </c>
      <c r="L14298">
        <v>5457560.3300000001</v>
      </c>
    </row>
    <row r="14299" spans="1:12" x14ac:dyDescent="0.3">
      <c r="A14299" t="s">
        <v>29</v>
      </c>
      <c r="B14299">
        <f>VLOOKUP(A14299, CrimeType!$A$1:$B$11, 2, FALSE)</f>
        <v>6</v>
      </c>
      <c r="C14299">
        <v>2017</v>
      </c>
      <c r="D14299">
        <v>6</v>
      </c>
      <c r="E14299">
        <v>7</v>
      </c>
      <c r="F14299">
        <v>20</v>
      </c>
      <c r="G14299">
        <v>42</v>
      </c>
      <c r="H14299" t="s">
        <v>125</v>
      </c>
      <c r="I14299" t="s">
        <v>26</v>
      </c>
      <c r="J14299">
        <f>VLOOKUP(I14299, Neighbourhood!$A$1:$B$26, 2, FALSE)</f>
        <v>2</v>
      </c>
      <c r="K14299">
        <v>491409.22</v>
      </c>
      <c r="L14299">
        <v>5458870.3799999999</v>
      </c>
    </row>
    <row r="14300" spans="1:12" x14ac:dyDescent="0.3">
      <c r="A14300" t="s">
        <v>40</v>
      </c>
      <c r="B14300">
        <f>VLOOKUP(A14300, CrimeType!$A$1:$B$11, 2, FALSE)</f>
        <v>9</v>
      </c>
      <c r="C14300">
        <v>2017</v>
      </c>
      <c r="D14300">
        <v>6</v>
      </c>
      <c r="E14300">
        <v>7</v>
      </c>
      <c r="F14300">
        <v>20</v>
      </c>
      <c r="G14300">
        <v>52</v>
      </c>
      <c r="H14300" t="s">
        <v>3637</v>
      </c>
      <c r="I14300" t="s">
        <v>14</v>
      </c>
      <c r="J14300">
        <f>VLOOKUP(I14300, Neighbourhood!$A$1:$B$26, 2, FALSE)</f>
        <v>4</v>
      </c>
      <c r="K14300">
        <v>491634.89</v>
      </c>
      <c r="L14300">
        <v>5456614.8799999999</v>
      </c>
    </row>
    <row r="14301" spans="1:12" x14ac:dyDescent="0.3">
      <c r="A14301" t="s">
        <v>115</v>
      </c>
      <c r="B14301">
        <f>VLOOKUP(A14301, CrimeType!$A$1:$B$11, 2, FALSE)</f>
        <v>11</v>
      </c>
      <c r="C14301">
        <v>2017</v>
      </c>
      <c r="D14301">
        <v>6</v>
      </c>
      <c r="E14301">
        <v>7</v>
      </c>
      <c r="F14301">
        <v>20</v>
      </c>
      <c r="G14301">
        <v>56</v>
      </c>
      <c r="H14301" t="s">
        <v>3245</v>
      </c>
      <c r="I14301" t="s">
        <v>55</v>
      </c>
      <c r="J14301">
        <f>VLOOKUP(I14301, Neighbourhood!$A$1:$B$26, 2, FALSE)</f>
        <v>14</v>
      </c>
      <c r="K14301">
        <v>491924</v>
      </c>
      <c r="L14301">
        <v>5452575</v>
      </c>
    </row>
    <row r="14302" spans="1:12" x14ac:dyDescent="0.3">
      <c r="A14302" t="s">
        <v>119</v>
      </c>
      <c r="B14302">
        <f>VLOOKUP(A14302, CrimeType!$A$1:$B$11, 2, FALSE)</f>
        <v>8</v>
      </c>
      <c r="C14302">
        <v>2017</v>
      </c>
      <c r="D14302">
        <v>6</v>
      </c>
      <c r="E14302">
        <v>7</v>
      </c>
      <c r="F14302">
        <v>21</v>
      </c>
      <c r="G14302">
        <v>0</v>
      </c>
      <c r="H14302" t="s">
        <v>2034</v>
      </c>
      <c r="I14302" t="s">
        <v>61</v>
      </c>
      <c r="J14302">
        <f>VLOOKUP(I14302, Neighbourhood!$A$1:$B$26, 2, FALSE)</f>
        <v>15</v>
      </c>
      <c r="K14302">
        <v>496030.53</v>
      </c>
      <c r="L14302">
        <v>5455787.1299999999</v>
      </c>
    </row>
    <row r="14303" spans="1:12" x14ac:dyDescent="0.3">
      <c r="A14303" t="s">
        <v>18</v>
      </c>
      <c r="B14303">
        <f>VLOOKUP(A14303, CrimeType!$A$1:$B$11, 2, FALSE)</f>
        <v>7</v>
      </c>
      <c r="C14303">
        <v>2017</v>
      </c>
      <c r="D14303">
        <v>6</v>
      </c>
      <c r="E14303">
        <v>7</v>
      </c>
      <c r="F14303">
        <v>21</v>
      </c>
      <c r="G14303">
        <v>0</v>
      </c>
      <c r="H14303" t="s">
        <v>4967</v>
      </c>
      <c r="I14303" t="s">
        <v>46</v>
      </c>
      <c r="J14303">
        <f>VLOOKUP(I14303, Neighbourhood!$A$1:$B$26, 2, FALSE)</f>
        <v>5</v>
      </c>
      <c r="K14303">
        <v>495214.28</v>
      </c>
      <c r="L14303">
        <v>5457325.2400000002</v>
      </c>
    </row>
    <row r="14304" spans="1:12" x14ac:dyDescent="0.3">
      <c r="A14304" t="s">
        <v>18</v>
      </c>
      <c r="B14304">
        <f>VLOOKUP(A14304, CrimeType!$A$1:$B$11, 2, FALSE)</f>
        <v>7</v>
      </c>
      <c r="C14304">
        <v>2017</v>
      </c>
      <c r="D14304">
        <v>6</v>
      </c>
      <c r="E14304">
        <v>7</v>
      </c>
      <c r="F14304">
        <v>21</v>
      </c>
      <c r="G14304">
        <v>9</v>
      </c>
      <c r="H14304" t="s">
        <v>338</v>
      </c>
      <c r="I14304" t="s">
        <v>26</v>
      </c>
      <c r="J14304">
        <f>VLOOKUP(I14304, Neighbourhood!$A$1:$B$26, 2, FALSE)</f>
        <v>2</v>
      </c>
      <c r="K14304">
        <v>492569.99</v>
      </c>
      <c r="L14304">
        <v>5458508.4800000004</v>
      </c>
    </row>
    <row r="14305" spans="1:12" x14ac:dyDescent="0.3">
      <c r="A14305" t="s">
        <v>15</v>
      </c>
      <c r="B14305">
        <f>VLOOKUP(A14305, CrimeType!$A$1:$B$11, 2, FALSE)</f>
        <v>4</v>
      </c>
      <c r="C14305">
        <v>2017</v>
      </c>
      <c r="D14305">
        <v>6</v>
      </c>
      <c r="E14305">
        <v>7</v>
      </c>
      <c r="F14305">
        <v>21</v>
      </c>
      <c r="G14305">
        <v>10</v>
      </c>
      <c r="H14305" t="s">
        <v>624</v>
      </c>
      <c r="I14305" t="s">
        <v>22</v>
      </c>
      <c r="J14305">
        <f>VLOOKUP(I14305, Neighbourhood!$A$1:$B$26, 2, FALSE)</f>
        <v>6</v>
      </c>
      <c r="K14305">
        <v>496139.07</v>
      </c>
      <c r="L14305">
        <v>5459658.7300000004</v>
      </c>
    </row>
    <row r="14306" spans="1:12" x14ac:dyDescent="0.3">
      <c r="A14306" t="s">
        <v>18</v>
      </c>
      <c r="B14306">
        <f>VLOOKUP(A14306, CrimeType!$A$1:$B$11, 2, FALSE)</f>
        <v>7</v>
      </c>
      <c r="C14306">
        <v>2017</v>
      </c>
      <c r="D14306">
        <v>6</v>
      </c>
      <c r="E14306">
        <v>7</v>
      </c>
      <c r="F14306">
        <v>21</v>
      </c>
      <c r="G14306">
        <v>13</v>
      </c>
      <c r="H14306" t="s">
        <v>446</v>
      </c>
      <c r="I14306" t="s">
        <v>26</v>
      </c>
      <c r="J14306">
        <f>VLOOKUP(I14306, Neighbourhood!$A$1:$B$26, 2, FALSE)</f>
        <v>2</v>
      </c>
      <c r="K14306">
        <v>491152.6</v>
      </c>
      <c r="L14306">
        <v>5458614.29</v>
      </c>
    </row>
    <row r="14307" spans="1:12" x14ac:dyDescent="0.3">
      <c r="A14307" t="s">
        <v>18</v>
      </c>
      <c r="B14307">
        <f>VLOOKUP(A14307, CrimeType!$A$1:$B$11, 2, FALSE)</f>
        <v>7</v>
      </c>
      <c r="C14307">
        <v>2017</v>
      </c>
      <c r="D14307">
        <v>6</v>
      </c>
      <c r="E14307">
        <v>7</v>
      </c>
      <c r="F14307">
        <v>21</v>
      </c>
      <c r="G14307">
        <v>20</v>
      </c>
      <c r="H14307" t="s">
        <v>70</v>
      </c>
      <c r="I14307" t="s">
        <v>26</v>
      </c>
      <c r="J14307">
        <f>VLOOKUP(I14307, Neighbourhood!$A$1:$B$26, 2, FALSE)</f>
        <v>2</v>
      </c>
      <c r="K14307">
        <v>491313.91999999998</v>
      </c>
      <c r="L14307">
        <v>5458763.5700000003</v>
      </c>
    </row>
    <row r="14308" spans="1:12" x14ac:dyDescent="0.3">
      <c r="A14308" t="s">
        <v>119</v>
      </c>
      <c r="B14308">
        <f>VLOOKUP(A14308, CrimeType!$A$1:$B$11, 2, FALSE)</f>
        <v>8</v>
      </c>
      <c r="C14308">
        <v>2017</v>
      </c>
      <c r="D14308">
        <v>6</v>
      </c>
      <c r="E14308">
        <v>7</v>
      </c>
      <c r="F14308">
        <v>21</v>
      </c>
      <c r="G14308">
        <v>43</v>
      </c>
      <c r="H14308" t="s">
        <v>245</v>
      </c>
      <c r="I14308" t="s">
        <v>26</v>
      </c>
      <c r="J14308">
        <f>VLOOKUP(I14308, Neighbourhood!$A$1:$B$26, 2, FALSE)</f>
        <v>2</v>
      </c>
      <c r="K14308">
        <v>491637.46</v>
      </c>
      <c r="L14308">
        <v>5459386.5999999996</v>
      </c>
    </row>
    <row r="14309" spans="1:12" x14ac:dyDescent="0.3">
      <c r="A14309" t="s">
        <v>18</v>
      </c>
      <c r="B14309">
        <f>VLOOKUP(A14309, CrimeType!$A$1:$B$11, 2, FALSE)</f>
        <v>7</v>
      </c>
      <c r="C14309">
        <v>2017</v>
      </c>
      <c r="D14309">
        <v>6</v>
      </c>
      <c r="E14309">
        <v>7</v>
      </c>
      <c r="F14309">
        <v>22</v>
      </c>
      <c r="G14309">
        <v>0</v>
      </c>
      <c r="H14309" t="s">
        <v>793</v>
      </c>
      <c r="I14309" t="s">
        <v>26</v>
      </c>
      <c r="J14309">
        <f>VLOOKUP(I14309, Neighbourhood!$A$1:$B$26, 2, FALSE)</f>
        <v>2</v>
      </c>
      <c r="K14309">
        <v>492175.44</v>
      </c>
      <c r="L14309">
        <v>5458706.8499999996</v>
      </c>
    </row>
    <row r="14310" spans="1:12" x14ac:dyDescent="0.3">
      <c r="A14310" t="s">
        <v>15</v>
      </c>
      <c r="B14310">
        <f>VLOOKUP(A14310, CrimeType!$A$1:$B$11, 2, FALSE)</f>
        <v>4</v>
      </c>
      <c r="C14310">
        <v>2017</v>
      </c>
      <c r="D14310">
        <v>6</v>
      </c>
      <c r="E14310">
        <v>7</v>
      </c>
      <c r="F14310">
        <v>22</v>
      </c>
      <c r="G14310">
        <v>2</v>
      </c>
      <c r="H14310" t="s">
        <v>4968</v>
      </c>
      <c r="I14310" t="s">
        <v>26</v>
      </c>
      <c r="J14310">
        <f>VLOOKUP(I14310, Neighbourhood!$A$1:$B$26, 2, FALSE)</f>
        <v>2</v>
      </c>
      <c r="K14310">
        <v>492240.15</v>
      </c>
      <c r="L14310">
        <v>5458963.29</v>
      </c>
    </row>
    <row r="14311" spans="1:12" x14ac:dyDescent="0.3">
      <c r="A14311" t="s">
        <v>18</v>
      </c>
      <c r="B14311">
        <f>VLOOKUP(A14311, CrimeType!$A$1:$B$11, 2, FALSE)</f>
        <v>7</v>
      </c>
      <c r="C14311">
        <v>2017</v>
      </c>
      <c r="D14311">
        <v>6</v>
      </c>
      <c r="E14311">
        <v>7</v>
      </c>
      <c r="F14311">
        <v>22</v>
      </c>
      <c r="G14311">
        <v>10</v>
      </c>
      <c r="H14311" t="s">
        <v>211</v>
      </c>
      <c r="I14311" t="s">
        <v>26</v>
      </c>
      <c r="J14311">
        <f>VLOOKUP(I14311, Neighbourhood!$A$1:$B$26, 2, FALSE)</f>
        <v>2</v>
      </c>
      <c r="K14311">
        <v>491193</v>
      </c>
      <c r="L14311">
        <v>5458358.8399999999</v>
      </c>
    </row>
    <row r="14312" spans="1:12" x14ac:dyDescent="0.3">
      <c r="A14312" t="s">
        <v>18</v>
      </c>
      <c r="B14312">
        <f>VLOOKUP(A14312, CrimeType!$A$1:$B$11, 2, FALSE)</f>
        <v>7</v>
      </c>
      <c r="C14312">
        <v>2017</v>
      </c>
      <c r="D14312">
        <v>6</v>
      </c>
      <c r="E14312">
        <v>7</v>
      </c>
      <c r="F14312">
        <v>22</v>
      </c>
      <c r="G14312">
        <v>15</v>
      </c>
      <c r="H14312" t="s">
        <v>1327</v>
      </c>
      <c r="I14312" t="s">
        <v>20</v>
      </c>
      <c r="J14312">
        <f>VLOOKUP(I14312, Neighbourhood!$A$1:$B$26, 2, FALSE)</f>
        <v>23</v>
      </c>
      <c r="K14312">
        <v>490246.17</v>
      </c>
      <c r="L14312">
        <v>5458368.0300000003</v>
      </c>
    </row>
    <row r="14313" spans="1:12" x14ac:dyDescent="0.3">
      <c r="A14313" t="s">
        <v>18</v>
      </c>
      <c r="B14313">
        <f>VLOOKUP(A14313, CrimeType!$A$1:$B$11, 2, FALSE)</f>
        <v>7</v>
      </c>
      <c r="C14313">
        <v>2017</v>
      </c>
      <c r="D14313">
        <v>6</v>
      </c>
      <c r="E14313">
        <v>7</v>
      </c>
      <c r="F14313">
        <v>22</v>
      </c>
      <c r="G14313">
        <v>30</v>
      </c>
      <c r="H14313" t="s">
        <v>4914</v>
      </c>
      <c r="I14313" t="s">
        <v>20</v>
      </c>
      <c r="J14313">
        <f>VLOOKUP(I14313, Neighbourhood!$A$1:$B$26, 2, FALSE)</f>
        <v>23</v>
      </c>
      <c r="K14313">
        <v>489504.84</v>
      </c>
      <c r="L14313">
        <v>5459743.0899999999</v>
      </c>
    </row>
    <row r="14314" spans="1:12" x14ac:dyDescent="0.3">
      <c r="A14314" t="s">
        <v>18</v>
      </c>
      <c r="B14314">
        <f>VLOOKUP(A14314, CrimeType!$A$1:$B$11, 2, FALSE)</f>
        <v>7</v>
      </c>
      <c r="C14314">
        <v>2017</v>
      </c>
      <c r="D14314">
        <v>6</v>
      </c>
      <c r="E14314">
        <v>7</v>
      </c>
      <c r="F14314">
        <v>22</v>
      </c>
      <c r="G14314">
        <v>30</v>
      </c>
      <c r="H14314" t="s">
        <v>4969</v>
      </c>
      <c r="I14314" t="s">
        <v>12</v>
      </c>
      <c r="J14314">
        <f>VLOOKUP(I14314, Neighbourhood!$A$1:$B$26, 2, FALSE)</f>
        <v>1</v>
      </c>
      <c r="K14314">
        <v>488643.23</v>
      </c>
      <c r="L14314">
        <v>5455446.6900000004</v>
      </c>
    </row>
    <row r="14315" spans="1:12" x14ac:dyDescent="0.3">
      <c r="A14315" t="s">
        <v>40</v>
      </c>
      <c r="B14315">
        <f>VLOOKUP(A14315, CrimeType!$A$1:$B$11, 2, FALSE)</f>
        <v>9</v>
      </c>
      <c r="C14315">
        <v>2017</v>
      </c>
      <c r="D14315">
        <v>6</v>
      </c>
      <c r="E14315">
        <v>7</v>
      </c>
      <c r="F14315">
        <v>22</v>
      </c>
      <c r="G14315">
        <v>30</v>
      </c>
      <c r="H14315" t="s">
        <v>3438</v>
      </c>
      <c r="I14315" t="s">
        <v>85</v>
      </c>
      <c r="J14315">
        <f>VLOOKUP(I14315, Neighbourhood!$A$1:$B$26, 2, FALSE)</f>
        <v>21</v>
      </c>
      <c r="K14315">
        <v>492600.53</v>
      </c>
      <c r="L14315">
        <v>5452436.9299999997</v>
      </c>
    </row>
    <row r="14316" spans="1:12" x14ac:dyDescent="0.3">
      <c r="A14316" t="s">
        <v>18</v>
      </c>
      <c r="B14316">
        <f>VLOOKUP(A14316, CrimeType!$A$1:$B$11, 2, FALSE)</f>
        <v>7</v>
      </c>
      <c r="C14316">
        <v>2017</v>
      </c>
      <c r="D14316">
        <v>6</v>
      </c>
      <c r="E14316">
        <v>7</v>
      </c>
      <c r="F14316">
        <v>23</v>
      </c>
      <c r="G14316">
        <v>0</v>
      </c>
      <c r="H14316" t="s">
        <v>4971</v>
      </c>
      <c r="I14316" t="s">
        <v>22</v>
      </c>
      <c r="J14316">
        <f>VLOOKUP(I14316, Neighbourhood!$A$1:$B$26, 2, FALSE)</f>
        <v>6</v>
      </c>
      <c r="K14316">
        <v>497657.58</v>
      </c>
      <c r="L14316">
        <v>5458028.5</v>
      </c>
    </row>
    <row r="14317" spans="1:12" x14ac:dyDescent="0.3">
      <c r="A14317" t="s">
        <v>18</v>
      </c>
      <c r="B14317">
        <f>VLOOKUP(A14317, CrimeType!$A$1:$B$11, 2, FALSE)</f>
        <v>7</v>
      </c>
      <c r="C14317">
        <v>2017</v>
      </c>
      <c r="D14317">
        <v>6</v>
      </c>
      <c r="E14317">
        <v>7</v>
      </c>
      <c r="F14317">
        <v>23</v>
      </c>
      <c r="G14317">
        <v>0</v>
      </c>
      <c r="H14317" t="s">
        <v>4970</v>
      </c>
      <c r="I14317" t="s">
        <v>46</v>
      </c>
      <c r="J14317">
        <f>VLOOKUP(I14317, Neighbourhood!$A$1:$B$26, 2, FALSE)</f>
        <v>5</v>
      </c>
      <c r="K14317">
        <v>495884.57</v>
      </c>
      <c r="L14317">
        <v>5459191.6699999999</v>
      </c>
    </row>
    <row r="14318" spans="1:12" x14ac:dyDescent="0.3">
      <c r="A14318" t="s">
        <v>18</v>
      </c>
      <c r="B14318">
        <f>VLOOKUP(A14318, CrimeType!$A$1:$B$11, 2, FALSE)</f>
        <v>7</v>
      </c>
      <c r="C14318">
        <v>2017</v>
      </c>
      <c r="D14318">
        <v>6</v>
      </c>
      <c r="E14318">
        <v>7</v>
      </c>
      <c r="F14318">
        <v>23</v>
      </c>
      <c r="G14318">
        <v>16</v>
      </c>
      <c r="H14318" t="s">
        <v>1916</v>
      </c>
      <c r="I14318" t="s">
        <v>26</v>
      </c>
      <c r="J14318">
        <f>VLOOKUP(I14318, Neighbourhood!$A$1:$B$26, 2, FALSE)</f>
        <v>2</v>
      </c>
      <c r="K14318">
        <v>491278.67</v>
      </c>
      <c r="L14318">
        <v>5459176.8300000001</v>
      </c>
    </row>
    <row r="14319" spans="1:12" x14ac:dyDescent="0.3">
      <c r="A14319" t="s">
        <v>18</v>
      </c>
      <c r="B14319">
        <f>VLOOKUP(A14319, CrimeType!$A$1:$B$11, 2, FALSE)</f>
        <v>7</v>
      </c>
      <c r="C14319">
        <v>2017</v>
      </c>
      <c r="D14319">
        <v>6</v>
      </c>
      <c r="E14319">
        <v>7</v>
      </c>
      <c r="F14319">
        <v>23</v>
      </c>
      <c r="G14319">
        <v>30</v>
      </c>
      <c r="H14319" t="s">
        <v>1782</v>
      </c>
      <c r="I14319" t="s">
        <v>26</v>
      </c>
      <c r="J14319">
        <f>VLOOKUP(I14319, Neighbourhood!$A$1:$B$26, 2, FALSE)</f>
        <v>2</v>
      </c>
      <c r="K14319">
        <v>490821.31</v>
      </c>
      <c r="L14319">
        <v>5458274.1500000004</v>
      </c>
    </row>
    <row r="14320" spans="1:12" x14ac:dyDescent="0.3">
      <c r="A14320" t="s">
        <v>40</v>
      </c>
      <c r="B14320">
        <f>VLOOKUP(A14320, CrimeType!$A$1:$B$11, 2, FALSE)</f>
        <v>9</v>
      </c>
      <c r="C14320">
        <v>2017</v>
      </c>
      <c r="D14320">
        <v>6</v>
      </c>
      <c r="E14320">
        <v>7</v>
      </c>
      <c r="F14320">
        <v>23</v>
      </c>
      <c r="G14320">
        <v>30</v>
      </c>
      <c r="H14320" t="s">
        <v>4972</v>
      </c>
      <c r="I14320" t="s">
        <v>68</v>
      </c>
      <c r="J14320">
        <f>VLOOKUP(I14320, Neighbourhood!$A$1:$B$26, 2, FALSE)</f>
        <v>10</v>
      </c>
      <c r="K14320">
        <v>487210.49</v>
      </c>
      <c r="L14320">
        <v>5457219.1299999999</v>
      </c>
    </row>
    <row r="14321" spans="1:12" x14ac:dyDescent="0.3">
      <c r="A14321" t="s">
        <v>92</v>
      </c>
      <c r="B14321">
        <f>VLOOKUP(A14321, CrimeType!$A$1:$B$11, 2, FALSE)</f>
        <v>5</v>
      </c>
      <c r="C14321">
        <v>2017</v>
      </c>
      <c r="D14321">
        <v>6</v>
      </c>
      <c r="E14321">
        <v>7</v>
      </c>
      <c r="F14321" t="s">
        <v>93</v>
      </c>
      <c r="G14321" t="s">
        <v>93</v>
      </c>
      <c r="H14321" t="s">
        <v>94</v>
      </c>
      <c r="I14321" t="s">
        <v>94</v>
      </c>
      <c r="J14321">
        <f>VLOOKUP(I14321, Neighbourhood!$A$1:$B$26, 2, FALSE)</f>
        <v>25</v>
      </c>
      <c r="K14321">
        <v>0</v>
      </c>
      <c r="L14321">
        <v>0</v>
      </c>
    </row>
    <row r="14322" spans="1:12" x14ac:dyDescent="0.3">
      <c r="A14322" t="s">
        <v>92</v>
      </c>
      <c r="B14322">
        <f>VLOOKUP(A14322, CrimeType!$A$1:$B$11, 2, FALSE)</f>
        <v>5</v>
      </c>
      <c r="C14322">
        <v>2017</v>
      </c>
      <c r="D14322">
        <v>6</v>
      </c>
      <c r="E14322">
        <v>7</v>
      </c>
      <c r="F14322" t="s">
        <v>93</v>
      </c>
      <c r="G14322" t="s">
        <v>93</v>
      </c>
      <c r="H14322" t="s">
        <v>94</v>
      </c>
      <c r="I14322" t="s">
        <v>94</v>
      </c>
      <c r="J14322">
        <f>VLOOKUP(I14322, Neighbourhood!$A$1:$B$26, 2, FALSE)</f>
        <v>25</v>
      </c>
      <c r="K14322">
        <v>0</v>
      </c>
      <c r="L14322">
        <v>0</v>
      </c>
    </row>
    <row r="14323" spans="1:12" x14ac:dyDescent="0.3">
      <c r="A14323" t="s">
        <v>92</v>
      </c>
      <c r="B14323">
        <f>VLOOKUP(A14323, CrimeType!$A$1:$B$11, 2, FALSE)</f>
        <v>5</v>
      </c>
      <c r="C14323">
        <v>2017</v>
      </c>
      <c r="D14323">
        <v>6</v>
      </c>
      <c r="E14323">
        <v>7</v>
      </c>
      <c r="F14323" t="s">
        <v>93</v>
      </c>
      <c r="G14323" t="s">
        <v>93</v>
      </c>
      <c r="H14323" t="s">
        <v>94</v>
      </c>
      <c r="I14323" t="s">
        <v>94</v>
      </c>
      <c r="J14323">
        <f>VLOOKUP(I14323, Neighbourhood!$A$1:$B$26, 2, FALSE)</f>
        <v>25</v>
      </c>
      <c r="K14323">
        <v>0</v>
      </c>
      <c r="L14323">
        <v>0</v>
      </c>
    </row>
    <row r="14324" spans="1:12" x14ac:dyDescent="0.3">
      <c r="A14324" t="s">
        <v>92</v>
      </c>
      <c r="B14324">
        <f>VLOOKUP(A14324, CrimeType!$A$1:$B$11, 2, FALSE)</f>
        <v>5</v>
      </c>
      <c r="C14324">
        <v>2017</v>
      </c>
      <c r="D14324">
        <v>6</v>
      </c>
      <c r="E14324">
        <v>7</v>
      </c>
      <c r="F14324" t="s">
        <v>93</v>
      </c>
      <c r="G14324" t="s">
        <v>93</v>
      </c>
      <c r="H14324" t="s">
        <v>94</v>
      </c>
      <c r="I14324" t="s">
        <v>94</v>
      </c>
      <c r="J14324">
        <f>VLOOKUP(I14324, Neighbourhood!$A$1:$B$26, 2, FALSE)</f>
        <v>25</v>
      </c>
      <c r="K14324">
        <v>0</v>
      </c>
      <c r="L14324">
        <v>0</v>
      </c>
    </row>
    <row r="14325" spans="1:12" x14ac:dyDescent="0.3">
      <c r="A14325" t="s">
        <v>92</v>
      </c>
      <c r="B14325">
        <f>VLOOKUP(A14325, CrimeType!$A$1:$B$11, 2, FALSE)</f>
        <v>5</v>
      </c>
      <c r="C14325">
        <v>2017</v>
      </c>
      <c r="D14325">
        <v>6</v>
      </c>
      <c r="E14325">
        <v>7</v>
      </c>
      <c r="F14325" t="s">
        <v>93</v>
      </c>
      <c r="G14325" t="s">
        <v>93</v>
      </c>
      <c r="H14325" t="s">
        <v>94</v>
      </c>
      <c r="I14325" t="s">
        <v>94</v>
      </c>
      <c r="J14325">
        <f>VLOOKUP(I14325, Neighbourhood!$A$1:$B$26, 2, FALSE)</f>
        <v>25</v>
      </c>
      <c r="K14325">
        <v>0</v>
      </c>
      <c r="L14325">
        <v>0</v>
      </c>
    </row>
    <row r="14326" spans="1:12" x14ac:dyDescent="0.3">
      <c r="A14326" t="s">
        <v>92</v>
      </c>
      <c r="B14326">
        <f>VLOOKUP(A14326, CrimeType!$A$1:$B$11, 2, FALSE)</f>
        <v>5</v>
      </c>
      <c r="C14326">
        <v>2017</v>
      </c>
      <c r="D14326">
        <v>6</v>
      </c>
      <c r="E14326">
        <v>7</v>
      </c>
      <c r="F14326" t="s">
        <v>93</v>
      </c>
      <c r="G14326" t="s">
        <v>93</v>
      </c>
      <c r="H14326" t="s">
        <v>94</v>
      </c>
      <c r="I14326" t="s">
        <v>94</v>
      </c>
      <c r="J14326">
        <f>VLOOKUP(I14326, Neighbourhood!$A$1:$B$26, 2, FALSE)</f>
        <v>25</v>
      </c>
      <c r="K14326">
        <v>0</v>
      </c>
      <c r="L14326">
        <v>0</v>
      </c>
    </row>
    <row r="14327" spans="1:12" x14ac:dyDescent="0.3">
      <c r="A14327" t="s">
        <v>92</v>
      </c>
      <c r="B14327">
        <f>VLOOKUP(A14327, CrimeType!$A$1:$B$11, 2, FALSE)</f>
        <v>5</v>
      </c>
      <c r="C14327">
        <v>2017</v>
      </c>
      <c r="D14327">
        <v>6</v>
      </c>
      <c r="E14327">
        <v>7</v>
      </c>
      <c r="F14327" t="s">
        <v>93</v>
      </c>
      <c r="G14327" t="s">
        <v>93</v>
      </c>
      <c r="H14327" t="s">
        <v>94</v>
      </c>
      <c r="I14327" t="s">
        <v>94</v>
      </c>
      <c r="J14327">
        <f>VLOOKUP(I14327, Neighbourhood!$A$1:$B$26, 2, FALSE)</f>
        <v>25</v>
      </c>
      <c r="K14327">
        <v>0</v>
      </c>
      <c r="L14327">
        <v>0</v>
      </c>
    </row>
    <row r="14328" spans="1:12" x14ac:dyDescent="0.3">
      <c r="A14328" t="s">
        <v>92</v>
      </c>
      <c r="B14328">
        <f>VLOOKUP(A14328, CrimeType!$A$1:$B$11, 2, FALSE)</f>
        <v>5</v>
      </c>
      <c r="C14328">
        <v>2017</v>
      </c>
      <c r="D14328">
        <v>6</v>
      </c>
      <c r="E14328">
        <v>7</v>
      </c>
      <c r="F14328" t="s">
        <v>93</v>
      </c>
      <c r="G14328" t="s">
        <v>93</v>
      </c>
      <c r="H14328" t="s">
        <v>94</v>
      </c>
      <c r="I14328" t="s">
        <v>94</v>
      </c>
      <c r="J14328">
        <f>VLOOKUP(I14328, Neighbourhood!$A$1:$B$26, 2, FALSE)</f>
        <v>25</v>
      </c>
      <c r="K14328">
        <v>0</v>
      </c>
      <c r="L14328">
        <v>0</v>
      </c>
    </row>
    <row r="14329" spans="1:12" x14ac:dyDescent="0.3">
      <c r="A14329" t="s">
        <v>92</v>
      </c>
      <c r="B14329">
        <f>VLOOKUP(A14329, CrimeType!$A$1:$B$11, 2, FALSE)</f>
        <v>5</v>
      </c>
      <c r="C14329">
        <v>2017</v>
      </c>
      <c r="D14329">
        <v>6</v>
      </c>
      <c r="E14329">
        <v>7</v>
      </c>
      <c r="F14329" t="s">
        <v>93</v>
      </c>
      <c r="G14329" t="s">
        <v>93</v>
      </c>
      <c r="H14329" t="s">
        <v>94</v>
      </c>
      <c r="I14329" t="s">
        <v>94</v>
      </c>
      <c r="J14329">
        <f>VLOOKUP(I14329, Neighbourhood!$A$1:$B$26, 2, FALSE)</f>
        <v>25</v>
      </c>
      <c r="K14329">
        <v>0</v>
      </c>
      <c r="L14329">
        <v>0</v>
      </c>
    </row>
    <row r="14330" spans="1:12" x14ac:dyDescent="0.3">
      <c r="A14330" t="s">
        <v>92</v>
      </c>
      <c r="B14330">
        <f>VLOOKUP(A14330, CrimeType!$A$1:$B$11, 2, FALSE)</f>
        <v>5</v>
      </c>
      <c r="C14330">
        <v>2017</v>
      </c>
      <c r="D14330">
        <v>6</v>
      </c>
      <c r="E14330">
        <v>7</v>
      </c>
      <c r="F14330" t="s">
        <v>93</v>
      </c>
      <c r="G14330" t="s">
        <v>93</v>
      </c>
      <c r="H14330" t="s">
        <v>94</v>
      </c>
      <c r="I14330" t="s">
        <v>94</v>
      </c>
      <c r="J14330">
        <f>VLOOKUP(I14330, Neighbourhood!$A$1:$B$26, 2, FALSE)</f>
        <v>25</v>
      </c>
      <c r="K14330">
        <v>0</v>
      </c>
      <c r="L14330">
        <v>0</v>
      </c>
    </row>
    <row r="14331" spans="1:12" x14ac:dyDescent="0.3">
      <c r="A14331" t="s">
        <v>119</v>
      </c>
      <c r="B14331">
        <f>VLOOKUP(A14331, CrimeType!$A$1:$B$11, 2, FALSE)</f>
        <v>8</v>
      </c>
      <c r="C14331">
        <v>2017</v>
      </c>
      <c r="D14331">
        <v>6</v>
      </c>
      <c r="E14331">
        <v>8</v>
      </c>
      <c r="F14331">
        <v>0</v>
      </c>
      <c r="G14331">
        <v>0</v>
      </c>
      <c r="H14331" t="s">
        <v>4974</v>
      </c>
      <c r="I14331" t="s">
        <v>28</v>
      </c>
      <c r="J14331">
        <f>VLOOKUP(I14331, Neighbourhood!$A$1:$B$26, 2, FALSE)</f>
        <v>7</v>
      </c>
      <c r="K14331">
        <v>495000.31</v>
      </c>
      <c r="L14331">
        <v>5455281.4000000004</v>
      </c>
    </row>
    <row r="14332" spans="1:12" x14ac:dyDescent="0.3">
      <c r="A14332" t="s">
        <v>24</v>
      </c>
      <c r="B14332">
        <f>VLOOKUP(A14332, CrimeType!$A$1:$B$11, 2, FALSE)</f>
        <v>1</v>
      </c>
      <c r="C14332">
        <v>2017</v>
      </c>
      <c r="D14332">
        <v>6</v>
      </c>
      <c r="E14332">
        <v>8</v>
      </c>
      <c r="F14332">
        <v>0</v>
      </c>
      <c r="G14332">
        <v>0</v>
      </c>
      <c r="H14332" t="s">
        <v>1348</v>
      </c>
      <c r="I14332" t="s">
        <v>65</v>
      </c>
      <c r="J14332">
        <f>VLOOKUP(I14332, Neighbourhood!$A$1:$B$26, 2, FALSE)</f>
        <v>12</v>
      </c>
      <c r="K14332">
        <v>491992.05</v>
      </c>
      <c r="L14332">
        <v>5456708.6399999997</v>
      </c>
    </row>
    <row r="14333" spans="1:12" x14ac:dyDescent="0.3">
      <c r="A14333" t="s">
        <v>15</v>
      </c>
      <c r="B14333">
        <f>VLOOKUP(A14333, CrimeType!$A$1:$B$11, 2, FALSE)</f>
        <v>4</v>
      </c>
      <c r="C14333">
        <v>2017</v>
      </c>
      <c r="D14333">
        <v>6</v>
      </c>
      <c r="E14333">
        <v>8</v>
      </c>
      <c r="F14333">
        <v>0</v>
      </c>
      <c r="G14333">
        <v>0</v>
      </c>
      <c r="H14333" t="s">
        <v>1348</v>
      </c>
      <c r="I14333" t="s">
        <v>65</v>
      </c>
      <c r="J14333">
        <f>VLOOKUP(I14333, Neighbourhood!$A$1:$B$26, 2, FALSE)</f>
        <v>12</v>
      </c>
      <c r="K14333">
        <v>491992.05</v>
      </c>
      <c r="L14333">
        <v>5456708.6399999997</v>
      </c>
    </row>
    <row r="14334" spans="1:12" x14ac:dyDescent="0.3">
      <c r="A14334" t="s">
        <v>40</v>
      </c>
      <c r="B14334">
        <f>VLOOKUP(A14334, CrimeType!$A$1:$B$11, 2, FALSE)</f>
        <v>9</v>
      </c>
      <c r="C14334">
        <v>2017</v>
      </c>
      <c r="D14334">
        <v>6</v>
      </c>
      <c r="E14334">
        <v>8</v>
      </c>
      <c r="F14334">
        <v>0</v>
      </c>
      <c r="G14334">
        <v>0</v>
      </c>
      <c r="H14334" t="s">
        <v>4975</v>
      </c>
      <c r="I14334" t="s">
        <v>12</v>
      </c>
      <c r="J14334">
        <f>VLOOKUP(I14334, Neighbourhood!$A$1:$B$26, 2, FALSE)</f>
        <v>1</v>
      </c>
      <c r="K14334">
        <v>488259.43</v>
      </c>
      <c r="L14334">
        <v>5453761.4400000004</v>
      </c>
    </row>
    <row r="14335" spans="1:12" x14ac:dyDescent="0.3">
      <c r="A14335" t="s">
        <v>15</v>
      </c>
      <c r="B14335">
        <f>VLOOKUP(A14335, CrimeType!$A$1:$B$11, 2, FALSE)</f>
        <v>4</v>
      </c>
      <c r="C14335">
        <v>2017</v>
      </c>
      <c r="D14335">
        <v>6</v>
      </c>
      <c r="E14335">
        <v>8</v>
      </c>
      <c r="F14335">
        <v>0</v>
      </c>
      <c r="G14335">
        <v>0</v>
      </c>
      <c r="H14335" t="s">
        <v>4973</v>
      </c>
      <c r="I14335" t="s">
        <v>75</v>
      </c>
      <c r="J14335">
        <f>VLOOKUP(I14335, Neighbourhood!$A$1:$B$26, 2, FALSE)</f>
        <v>3</v>
      </c>
      <c r="K14335">
        <v>486517.17</v>
      </c>
      <c r="L14335">
        <v>5454627.4299999997</v>
      </c>
    </row>
    <row r="14336" spans="1:12" x14ac:dyDescent="0.3">
      <c r="A14336" t="s">
        <v>18</v>
      </c>
      <c r="B14336">
        <f>VLOOKUP(A14336, CrimeType!$A$1:$B$11, 2, FALSE)</f>
        <v>7</v>
      </c>
      <c r="C14336">
        <v>2017</v>
      </c>
      <c r="D14336">
        <v>6</v>
      </c>
      <c r="E14336">
        <v>8</v>
      </c>
      <c r="F14336">
        <v>1</v>
      </c>
      <c r="G14336">
        <v>43</v>
      </c>
      <c r="H14336" t="s">
        <v>187</v>
      </c>
      <c r="I14336" t="s">
        <v>26</v>
      </c>
      <c r="J14336">
        <f>VLOOKUP(I14336, Neighbourhood!$A$1:$B$26, 2, FALSE)</f>
        <v>2</v>
      </c>
      <c r="K14336">
        <v>492008.42</v>
      </c>
      <c r="L14336">
        <v>5458175.6500000004</v>
      </c>
    </row>
    <row r="14337" spans="1:12" x14ac:dyDescent="0.3">
      <c r="A14337" t="s">
        <v>15</v>
      </c>
      <c r="B14337">
        <f>VLOOKUP(A14337, CrimeType!$A$1:$B$11, 2, FALSE)</f>
        <v>4</v>
      </c>
      <c r="C14337">
        <v>2017</v>
      </c>
      <c r="D14337">
        <v>6</v>
      </c>
      <c r="E14337">
        <v>8</v>
      </c>
      <c r="F14337">
        <v>1</v>
      </c>
      <c r="G14337">
        <v>44</v>
      </c>
      <c r="H14337" t="s">
        <v>3435</v>
      </c>
      <c r="I14337" t="s">
        <v>26</v>
      </c>
      <c r="J14337">
        <f>VLOOKUP(I14337, Neighbourhood!$A$1:$B$26, 2, FALSE)</f>
        <v>2</v>
      </c>
      <c r="K14337">
        <v>492430.53</v>
      </c>
      <c r="L14337">
        <v>5458637.4199999999</v>
      </c>
    </row>
    <row r="14338" spans="1:12" x14ac:dyDescent="0.3">
      <c r="A14338" t="s">
        <v>24</v>
      </c>
      <c r="B14338">
        <f>VLOOKUP(A14338, CrimeType!$A$1:$B$11, 2, FALSE)</f>
        <v>1</v>
      </c>
      <c r="C14338">
        <v>2017</v>
      </c>
      <c r="D14338">
        <v>6</v>
      </c>
      <c r="E14338">
        <v>8</v>
      </c>
      <c r="F14338">
        <v>3</v>
      </c>
      <c r="G14338">
        <v>0</v>
      </c>
      <c r="H14338" t="s">
        <v>4976</v>
      </c>
      <c r="I14338" t="s">
        <v>26</v>
      </c>
      <c r="J14338">
        <f>VLOOKUP(I14338, Neighbourhood!$A$1:$B$26, 2, FALSE)</f>
        <v>2</v>
      </c>
      <c r="K14338">
        <v>492439.29</v>
      </c>
      <c r="L14338">
        <v>5458954.5499999998</v>
      </c>
    </row>
    <row r="14339" spans="1:12" x14ac:dyDescent="0.3">
      <c r="A14339" t="s">
        <v>15</v>
      </c>
      <c r="B14339">
        <f>VLOOKUP(A14339, CrimeType!$A$1:$B$11, 2, FALSE)</f>
        <v>4</v>
      </c>
      <c r="C14339">
        <v>2017</v>
      </c>
      <c r="D14339">
        <v>6</v>
      </c>
      <c r="E14339">
        <v>8</v>
      </c>
      <c r="F14339">
        <v>3</v>
      </c>
      <c r="G14339">
        <v>19</v>
      </c>
      <c r="H14339" t="s">
        <v>522</v>
      </c>
      <c r="I14339" t="s">
        <v>26</v>
      </c>
      <c r="J14339">
        <f>VLOOKUP(I14339, Neighbourhood!$A$1:$B$26, 2, FALSE)</f>
        <v>2</v>
      </c>
      <c r="K14339">
        <v>491005.31</v>
      </c>
      <c r="L14339">
        <v>5458601.1299999999</v>
      </c>
    </row>
    <row r="14340" spans="1:12" x14ac:dyDescent="0.3">
      <c r="A14340" t="s">
        <v>18</v>
      </c>
      <c r="B14340">
        <f>VLOOKUP(A14340, CrimeType!$A$1:$B$11, 2, FALSE)</f>
        <v>7</v>
      </c>
      <c r="C14340">
        <v>2017</v>
      </c>
      <c r="D14340">
        <v>6</v>
      </c>
      <c r="E14340">
        <v>8</v>
      </c>
      <c r="F14340">
        <v>4</v>
      </c>
      <c r="G14340">
        <v>0</v>
      </c>
      <c r="H14340" t="s">
        <v>57</v>
      </c>
      <c r="I14340" t="s">
        <v>26</v>
      </c>
      <c r="J14340">
        <f>VLOOKUP(I14340, Neighbourhood!$A$1:$B$26, 2, FALSE)</f>
        <v>2</v>
      </c>
      <c r="K14340">
        <v>492204.65</v>
      </c>
      <c r="L14340">
        <v>5459031.2800000003</v>
      </c>
    </row>
    <row r="14341" spans="1:12" x14ac:dyDescent="0.3">
      <c r="A14341" t="s">
        <v>10</v>
      </c>
      <c r="B14341">
        <f>VLOOKUP(A14341, CrimeType!$A$1:$B$11, 2, FALSE)</f>
        <v>2</v>
      </c>
      <c r="C14341">
        <v>2017</v>
      </c>
      <c r="D14341">
        <v>6</v>
      </c>
      <c r="E14341">
        <v>8</v>
      </c>
      <c r="F14341">
        <v>5</v>
      </c>
      <c r="G14341">
        <v>23</v>
      </c>
      <c r="H14341" t="s">
        <v>4977</v>
      </c>
      <c r="I14341" t="s">
        <v>39</v>
      </c>
      <c r="J14341">
        <f>VLOOKUP(I14341, Neighbourhood!$A$1:$B$26, 2, FALSE)</f>
        <v>11</v>
      </c>
      <c r="K14341">
        <v>491650.09</v>
      </c>
      <c r="L14341">
        <v>5450957.7199999997</v>
      </c>
    </row>
    <row r="14342" spans="1:12" x14ac:dyDescent="0.3">
      <c r="A14342" t="s">
        <v>15</v>
      </c>
      <c r="B14342">
        <f>VLOOKUP(A14342, CrimeType!$A$1:$B$11, 2, FALSE)</f>
        <v>4</v>
      </c>
      <c r="C14342">
        <v>2017</v>
      </c>
      <c r="D14342">
        <v>6</v>
      </c>
      <c r="E14342">
        <v>8</v>
      </c>
      <c r="F14342">
        <v>6</v>
      </c>
      <c r="G14342">
        <v>29</v>
      </c>
      <c r="H14342" t="s">
        <v>1261</v>
      </c>
      <c r="I14342" t="s">
        <v>61</v>
      </c>
      <c r="J14342">
        <f>VLOOKUP(I14342, Neighbourhood!$A$1:$B$26, 2, FALSE)</f>
        <v>15</v>
      </c>
      <c r="K14342">
        <v>496998.38</v>
      </c>
      <c r="L14342">
        <v>5453803.5999999996</v>
      </c>
    </row>
    <row r="14343" spans="1:12" x14ac:dyDescent="0.3">
      <c r="A14343" t="s">
        <v>18</v>
      </c>
      <c r="B14343">
        <f>VLOOKUP(A14343, CrimeType!$A$1:$B$11, 2, FALSE)</f>
        <v>7</v>
      </c>
      <c r="C14343">
        <v>2017</v>
      </c>
      <c r="D14343">
        <v>6</v>
      </c>
      <c r="E14343">
        <v>8</v>
      </c>
      <c r="F14343">
        <v>6</v>
      </c>
      <c r="G14343">
        <v>30</v>
      </c>
      <c r="H14343" t="s">
        <v>925</v>
      </c>
      <c r="I14343" t="s">
        <v>26</v>
      </c>
      <c r="J14343">
        <f>VLOOKUP(I14343, Neighbourhood!$A$1:$B$26, 2, FALSE)</f>
        <v>2</v>
      </c>
      <c r="K14343">
        <v>491120.9</v>
      </c>
      <c r="L14343">
        <v>5459309.9400000004</v>
      </c>
    </row>
    <row r="14344" spans="1:12" x14ac:dyDescent="0.3">
      <c r="A14344" t="s">
        <v>119</v>
      </c>
      <c r="B14344">
        <f>VLOOKUP(A14344, CrimeType!$A$1:$B$11, 2, FALSE)</f>
        <v>8</v>
      </c>
      <c r="C14344">
        <v>2017</v>
      </c>
      <c r="D14344">
        <v>6</v>
      </c>
      <c r="E14344">
        <v>8</v>
      </c>
      <c r="F14344">
        <v>7</v>
      </c>
      <c r="G14344">
        <v>1</v>
      </c>
      <c r="H14344" t="s">
        <v>4777</v>
      </c>
      <c r="I14344" t="s">
        <v>68</v>
      </c>
      <c r="J14344">
        <f>VLOOKUP(I14344, Neighbourhood!$A$1:$B$26, 2, FALSE)</f>
        <v>10</v>
      </c>
      <c r="K14344">
        <v>489018</v>
      </c>
      <c r="L14344">
        <v>5457472.6200000001</v>
      </c>
    </row>
    <row r="14345" spans="1:12" x14ac:dyDescent="0.3">
      <c r="A14345" t="s">
        <v>10</v>
      </c>
      <c r="B14345">
        <f>VLOOKUP(A14345, CrimeType!$A$1:$B$11, 2, FALSE)</f>
        <v>2</v>
      </c>
      <c r="C14345">
        <v>2017</v>
      </c>
      <c r="D14345">
        <v>6</v>
      </c>
      <c r="E14345">
        <v>8</v>
      </c>
      <c r="F14345">
        <v>7</v>
      </c>
      <c r="G14345">
        <v>30</v>
      </c>
      <c r="H14345" t="s">
        <v>3644</v>
      </c>
      <c r="I14345" t="s">
        <v>14</v>
      </c>
      <c r="J14345">
        <f>VLOOKUP(I14345, Neighbourhood!$A$1:$B$26, 2, FALSE)</f>
        <v>4</v>
      </c>
      <c r="K14345">
        <v>489864.43</v>
      </c>
      <c r="L14345">
        <v>5457485.54</v>
      </c>
    </row>
    <row r="14346" spans="1:12" x14ac:dyDescent="0.3">
      <c r="A14346" t="s">
        <v>10</v>
      </c>
      <c r="B14346">
        <f>VLOOKUP(A14346, CrimeType!$A$1:$B$11, 2, FALSE)</f>
        <v>2</v>
      </c>
      <c r="C14346">
        <v>2017</v>
      </c>
      <c r="D14346">
        <v>6</v>
      </c>
      <c r="E14346">
        <v>8</v>
      </c>
      <c r="F14346">
        <v>7</v>
      </c>
      <c r="G14346">
        <v>30</v>
      </c>
      <c r="H14346" t="s">
        <v>3019</v>
      </c>
      <c r="I14346" t="s">
        <v>14</v>
      </c>
      <c r="J14346">
        <f>VLOOKUP(I14346, Neighbourhood!$A$1:$B$26, 2, FALSE)</f>
        <v>4</v>
      </c>
      <c r="K14346">
        <v>489632.08</v>
      </c>
      <c r="L14346">
        <v>5457059.4100000001</v>
      </c>
    </row>
    <row r="14347" spans="1:12" x14ac:dyDescent="0.3">
      <c r="A14347" t="s">
        <v>10</v>
      </c>
      <c r="B14347">
        <f>VLOOKUP(A14347, CrimeType!$A$1:$B$11, 2, FALSE)</f>
        <v>2</v>
      </c>
      <c r="C14347">
        <v>2017</v>
      </c>
      <c r="D14347">
        <v>6</v>
      </c>
      <c r="E14347">
        <v>8</v>
      </c>
      <c r="F14347">
        <v>8</v>
      </c>
      <c r="G14347">
        <v>0</v>
      </c>
      <c r="H14347" t="s">
        <v>4978</v>
      </c>
      <c r="I14347" t="s">
        <v>53</v>
      </c>
      <c r="J14347">
        <f>VLOOKUP(I14347, Neighbourhood!$A$1:$B$26, 2, FALSE)</f>
        <v>16</v>
      </c>
      <c r="K14347">
        <v>492836.17</v>
      </c>
      <c r="L14347">
        <v>5455757.7000000002</v>
      </c>
    </row>
    <row r="14348" spans="1:12" x14ac:dyDescent="0.3">
      <c r="A14348" t="s">
        <v>18</v>
      </c>
      <c r="B14348">
        <f>VLOOKUP(A14348, CrimeType!$A$1:$B$11, 2, FALSE)</f>
        <v>7</v>
      </c>
      <c r="C14348">
        <v>2017</v>
      </c>
      <c r="D14348">
        <v>6</v>
      </c>
      <c r="E14348">
        <v>8</v>
      </c>
      <c r="F14348">
        <v>8</v>
      </c>
      <c r="G14348">
        <v>30</v>
      </c>
      <c r="H14348" t="s">
        <v>279</v>
      </c>
      <c r="I14348" t="s">
        <v>26</v>
      </c>
      <c r="J14348">
        <f>VLOOKUP(I14348, Neighbourhood!$A$1:$B$26, 2, FALSE)</f>
        <v>2</v>
      </c>
      <c r="K14348">
        <v>490792.66</v>
      </c>
      <c r="L14348">
        <v>5458251.3099999996</v>
      </c>
    </row>
    <row r="14349" spans="1:12" x14ac:dyDescent="0.3">
      <c r="A14349" t="s">
        <v>29</v>
      </c>
      <c r="B14349">
        <f>VLOOKUP(A14349, CrimeType!$A$1:$B$11, 2, FALSE)</f>
        <v>6</v>
      </c>
      <c r="C14349">
        <v>2017</v>
      </c>
      <c r="D14349">
        <v>6</v>
      </c>
      <c r="E14349">
        <v>8</v>
      </c>
      <c r="F14349">
        <v>8</v>
      </c>
      <c r="G14349">
        <v>34</v>
      </c>
      <c r="H14349" t="s">
        <v>368</v>
      </c>
      <c r="I14349" t="s">
        <v>26</v>
      </c>
      <c r="J14349">
        <f>VLOOKUP(I14349, Neighbourhood!$A$1:$B$26, 2, FALSE)</f>
        <v>2</v>
      </c>
      <c r="K14349">
        <v>491554.47</v>
      </c>
      <c r="L14349">
        <v>5459005.75</v>
      </c>
    </row>
    <row r="14350" spans="1:12" x14ac:dyDescent="0.3">
      <c r="A14350" t="s">
        <v>18</v>
      </c>
      <c r="B14350">
        <f>VLOOKUP(A14350, CrimeType!$A$1:$B$11, 2, FALSE)</f>
        <v>7</v>
      </c>
      <c r="C14350">
        <v>2017</v>
      </c>
      <c r="D14350">
        <v>6</v>
      </c>
      <c r="E14350">
        <v>8</v>
      </c>
      <c r="F14350">
        <v>8</v>
      </c>
      <c r="G14350">
        <v>35</v>
      </c>
      <c r="H14350" t="s">
        <v>4979</v>
      </c>
      <c r="I14350" t="s">
        <v>31</v>
      </c>
      <c r="J14350">
        <f>VLOOKUP(I14350, Neighbourhood!$A$1:$B$26, 2, FALSE)</f>
        <v>20</v>
      </c>
      <c r="K14350">
        <v>492743.67</v>
      </c>
      <c r="L14350">
        <v>5458222.5300000003</v>
      </c>
    </row>
    <row r="14351" spans="1:12" x14ac:dyDescent="0.3">
      <c r="A14351" t="s">
        <v>18</v>
      </c>
      <c r="B14351">
        <f>VLOOKUP(A14351, CrimeType!$A$1:$B$11, 2, FALSE)</f>
        <v>7</v>
      </c>
      <c r="C14351">
        <v>2017</v>
      </c>
      <c r="D14351">
        <v>6</v>
      </c>
      <c r="E14351">
        <v>8</v>
      </c>
      <c r="F14351">
        <v>9</v>
      </c>
      <c r="G14351">
        <v>0</v>
      </c>
      <c r="H14351" t="s">
        <v>4980</v>
      </c>
      <c r="I14351" t="s">
        <v>68</v>
      </c>
      <c r="J14351">
        <f>VLOOKUP(I14351, Neighbourhood!$A$1:$B$26, 2, FALSE)</f>
        <v>10</v>
      </c>
      <c r="K14351">
        <v>488530.75</v>
      </c>
      <c r="L14351">
        <v>5456804.9400000004</v>
      </c>
    </row>
    <row r="14352" spans="1:12" x14ac:dyDescent="0.3">
      <c r="A14352" t="s">
        <v>29</v>
      </c>
      <c r="B14352">
        <f>VLOOKUP(A14352, CrimeType!$A$1:$B$11, 2, FALSE)</f>
        <v>6</v>
      </c>
      <c r="C14352">
        <v>2017</v>
      </c>
      <c r="D14352">
        <v>6</v>
      </c>
      <c r="E14352">
        <v>8</v>
      </c>
      <c r="F14352">
        <v>9</v>
      </c>
      <c r="G14352">
        <v>30</v>
      </c>
      <c r="H14352" t="s">
        <v>670</v>
      </c>
      <c r="I14352" t="s">
        <v>26</v>
      </c>
      <c r="J14352">
        <f>VLOOKUP(I14352, Neighbourhood!$A$1:$B$26, 2, FALSE)</f>
        <v>2</v>
      </c>
      <c r="K14352">
        <v>490783.38</v>
      </c>
      <c r="L14352">
        <v>5458096.1600000001</v>
      </c>
    </row>
    <row r="14353" spans="1:12" x14ac:dyDescent="0.3">
      <c r="A14353" t="s">
        <v>24</v>
      </c>
      <c r="B14353">
        <f>VLOOKUP(A14353, CrimeType!$A$1:$B$11, 2, FALSE)</f>
        <v>1</v>
      </c>
      <c r="C14353">
        <v>2017</v>
      </c>
      <c r="D14353">
        <v>6</v>
      </c>
      <c r="E14353">
        <v>8</v>
      </c>
      <c r="F14353">
        <v>9</v>
      </c>
      <c r="G14353">
        <v>36</v>
      </c>
      <c r="H14353" t="s">
        <v>4981</v>
      </c>
      <c r="I14353" t="s">
        <v>14</v>
      </c>
      <c r="J14353">
        <f>VLOOKUP(I14353, Neighbourhood!$A$1:$B$26, 2, FALSE)</f>
        <v>4</v>
      </c>
      <c r="K14353">
        <v>490689.38</v>
      </c>
      <c r="L14353">
        <v>5457032.4000000004</v>
      </c>
    </row>
    <row r="14354" spans="1:12" x14ac:dyDescent="0.3">
      <c r="A14354" t="s">
        <v>24</v>
      </c>
      <c r="B14354">
        <f>VLOOKUP(A14354, CrimeType!$A$1:$B$11, 2, FALSE)</f>
        <v>1</v>
      </c>
      <c r="C14354">
        <v>2017</v>
      </c>
      <c r="D14354">
        <v>6</v>
      </c>
      <c r="E14354">
        <v>8</v>
      </c>
      <c r="F14354">
        <v>9</v>
      </c>
      <c r="G14354">
        <v>39</v>
      </c>
      <c r="H14354" t="s">
        <v>536</v>
      </c>
      <c r="I14354" t="s">
        <v>26</v>
      </c>
      <c r="J14354">
        <f>VLOOKUP(I14354, Neighbourhood!$A$1:$B$26, 2, FALSE)</f>
        <v>2</v>
      </c>
      <c r="K14354">
        <v>491402.38</v>
      </c>
      <c r="L14354">
        <v>5458427.1500000004</v>
      </c>
    </row>
    <row r="14355" spans="1:12" x14ac:dyDescent="0.3">
      <c r="A14355" t="s">
        <v>18</v>
      </c>
      <c r="B14355">
        <f>VLOOKUP(A14355, CrimeType!$A$1:$B$11, 2, FALSE)</f>
        <v>7</v>
      </c>
      <c r="C14355">
        <v>2017</v>
      </c>
      <c r="D14355">
        <v>6</v>
      </c>
      <c r="E14355">
        <v>8</v>
      </c>
      <c r="F14355">
        <v>10</v>
      </c>
      <c r="G14355">
        <v>0</v>
      </c>
      <c r="H14355" t="s">
        <v>599</v>
      </c>
      <c r="I14355" t="s">
        <v>14</v>
      </c>
      <c r="J14355">
        <f>VLOOKUP(I14355, Neighbourhood!$A$1:$B$26, 2, FALSE)</f>
        <v>4</v>
      </c>
      <c r="K14355">
        <v>490094.98</v>
      </c>
      <c r="L14355">
        <v>5456768.7300000004</v>
      </c>
    </row>
    <row r="14356" spans="1:12" x14ac:dyDescent="0.3">
      <c r="A14356" t="s">
        <v>18</v>
      </c>
      <c r="B14356">
        <f>VLOOKUP(A14356, CrimeType!$A$1:$B$11, 2, FALSE)</f>
        <v>7</v>
      </c>
      <c r="C14356">
        <v>2017</v>
      </c>
      <c r="D14356">
        <v>6</v>
      </c>
      <c r="E14356">
        <v>8</v>
      </c>
      <c r="F14356">
        <v>10</v>
      </c>
      <c r="G14356">
        <v>0</v>
      </c>
      <c r="H14356" t="s">
        <v>190</v>
      </c>
      <c r="I14356" t="s">
        <v>26</v>
      </c>
      <c r="J14356">
        <f>VLOOKUP(I14356, Neighbourhood!$A$1:$B$26, 2, FALSE)</f>
        <v>2</v>
      </c>
      <c r="K14356">
        <v>491285.88</v>
      </c>
      <c r="L14356">
        <v>5458741.8399999999</v>
      </c>
    </row>
    <row r="14357" spans="1:12" x14ac:dyDescent="0.3">
      <c r="A14357" t="s">
        <v>18</v>
      </c>
      <c r="B14357">
        <f>VLOOKUP(A14357, CrimeType!$A$1:$B$11, 2, FALSE)</f>
        <v>7</v>
      </c>
      <c r="C14357">
        <v>2017</v>
      </c>
      <c r="D14357">
        <v>6</v>
      </c>
      <c r="E14357">
        <v>8</v>
      </c>
      <c r="F14357">
        <v>10</v>
      </c>
      <c r="G14357">
        <v>30</v>
      </c>
      <c r="H14357" t="s">
        <v>233</v>
      </c>
      <c r="I14357" t="s">
        <v>26</v>
      </c>
      <c r="J14357">
        <f>VLOOKUP(I14357, Neighbourhood!$A$1:$B$26, 2, FALSE)</f>
        <v>2</v>
      </c>
      <c r="K14357">
        <v>491044.98</v>
      </c>
      <c r="L14357">
        <v>5458358.9800000004</v>
      </c>
    </row>
    <row r="14358" spans="1:12" x14ac:dyDescent="0.3">
      <c r="A14358" t="s">
        <v>18</v>
      </c>
      <c r="B14358">
        <f>VLOOKUP(A14358, CrimeType!$A$1:$B$11, 2, FALSE)</f>
        <v>7</v>
      </c>
      <c r="C14358">
        <v>2017</v>
      </c>
      <c r="D14358">
        <v>6</v>
      </c>
      <c r="E14358">
        <v>8</v>
      </c>
      <c r="F14358">
        <v>10</v>
      </c>
      <c r="G14358">
        <v>30</v>
      </c>
      <c r="H14358" t="s">
        <v>464</v>
      </c>
      <c r="I14358" t="s">
        <v>26</v>
      </c>
      <c r="J14358">
        <f>VLOOKUP(I14358, Neighbourhood!$A$1:$B$26, 2, FALSE)</f>
        <v>2</v>
      </c>
      <c r="K14358">
        <v>492586.59</v>
      </c>
      <c r="L14358">
        <v>5457740.9299999997</v>
      </c>
    </row>
    <row r="14359" spans="1:12" x14ac:dyDescent="0.3">
      <c r="A14359" t="s">
        <v>29</v>
      </c>
      <c r="B14359">
        <f>VLOOKUP(A14359, CrimeType!$A$1:$B$11, 2, FALSE)</f>
        <v>6</v>
      </c>
      <c r="C14359">
        <v>2017</v>
      </c>
      <c r="D14359">
        <v>6</v>
      </c>
      <c r="E14359">
        <v>8</v>
      </c>
      <c r="F14359">
        <v>10</v>
      </c>
      <c r="G14359">
        <v>33</v>
      </c>
      <c r="H14359" t="s">
        <v>1148</v>
      </c>
      <c r="I14359" t="s">
        <v>77</v>
      </c>
      <c r="J14359">
        <f>VLOOKUP(I14359, Neighbourhood!$A$1:$B$26, 2, FALSE)</f>
        <v>22</v>
      </c>
      <c r="K14359">
        <v>495211.49</v>
      </c>
      <c r="L14359">
        <v>5452620.46</v>
      </c>
    </row>
    <row r="14360" spans="1:12" x14ac:dyDescent="0.3">
      <c r="A14360" t="s">
        <v>115</v>
      </c>
      <c r="B14360">
        <f>VLOOKUP(A14360, CrimeType!$A$1:$B$11, 2, FALSE)</f>
        <v>11</v>
      </c>
      <c r="C14360">
        <v>2017</v>
      </c>
      <c r="D14360">
        <v>6</v>
      </c>
      <c r="E14360">
        <v>8</v>
      </c>
      <c r="F14360">
        <v>10</v>
      </c>
      <c r="G14360">
        <v>36</v>
      </c>
      <c r="H14360" t="s">
        <v>744</v>
      </c>
      <c r="I14360" t="s">
        <v>28</v>
      </c>
      <c r="J14360">
        <f>VLOOKUP(I14360, Neighbourhood!$A$1:$B$26, 2, FALSE)</f>
        <v>7</v>
      </c>
      <c r="K14360">
        <v>494782</v>
      </c>
      <c r="L14360">
        <v>5456622</v>
      </c>
    </row>
    <row r="14361" spans="1:12" x14ac:dyDescent="0.3">
      <c r="A14361" t="s">
        <v>15</v>
      </c>
      <c r="B14361">
        <f>VLOOKUP(A14361, CrimeType!$A$1:$B$11, 2, FALSE)</f>
        <v>4</v>
      </c>
      <c r="C14361">
        <v>2017</v>
      </c>
      <c r="D14361">
        <v>6</v>
      </c>
      <c r="E14361">
        <v>8</v>
      </c>
      <c r="F14361">
        <v>10</v>
      </c>
      <c r="G14361">
        <v>55</v>
      </c>
      <c r="H14361" t="s">
        <v>4982</v>
      </c>
      <c r="I14361" t="s">
        <v>22</v>
      </c>
      <c r="J14361">
        <f>VLOOKUP(I14361, Neighbourhood!$A$1:$B$26, 2, FALSE)</f>
        <v>6</v>
      </c>
      <c r="K14361">
        <v>496794.77</v>
      </c>
      <c r="L14361">
        <v>5458060.2800000003</v>
      </c>
    </row>
    <row r="14362" spans="1:12" x14ac:dyDescent="0.3">
      <c r="A14362" t="s">
        <v>15</v>
      </c>
      <c r="B14362">
        <f>VLOOKUP(A14362, CrimeType!$A$1:$B$11, 2, FALSE)</f>
        <v>4</v>
      </c>
      <c r="C14362">
        <v>2017</v>
      </c>
      <c r="D14362">
        <v>6</v>
      </c>
      <c r="E14362">
        <v>8</v>
      </c>
      <c r="F14362">
        <v>11</v>
      </c>
      <c r="G14362">
        <v>30</v>
      </c>
      <c r="H14362" t="s">
        <v>1491</v>
      </c>
      <c r="I14362" t="s">
        <v>31</v>
      </c>
      <c r="J14362">
        <f>VLOOKUP(I14362, Neighbourhood!$A$1:$B$26, 2, FALSE)</f>
        <v>20</v>
      </c>
      <c r="K14362">
        <v>493212.11</v>
      </c>
      <c r="L14362">
        <v>5458804.8499999996</v>
      </c>
    </row>
    <row r="14363" spans="1:12" x14ac:dyDescent="0.3">
      <c r="A14363" t="s">
        <v>10</v>
      </c>
      <c r="B14363">
        <f>VLOOKUP(A14363, CrimeType!$A$1:$B$11, 2, FALSE)</f>
        <v>2</v>
      </c>
      <c r="C14363">
        <v>2017</v>
      </c>
      <c r="D14363">
        <v>6</v>
      </c>
      <c r="E14363">
        <v>8</v>
      </c>
      <c r="F14363">
        <v>11</v>
      </c>
      <c r="G14363">
        <v>33</v>
      </c>
      <c r="H14363" t="s">
        <v>4983</v>
      </c>
      <c r="I14363" t="s">
        <v>17</v>
      </c>
      <c r="J14363">
        <f>VLOOKUP(I14363, Neighbourhood!$A$1:$B$26, 2, FALSE)</f>
        <v>9</v>
      </c>
      <c r="K14363">
        <v>497112.18</v>
      </c>
      <c r="L14363">
        <v>5452045.5599999996</v>
      </c>
    </row>
    <row r="14364" spans="1:12" x14ac:dyDescent="0.3">
      <c r="A14364" t="s">
        <v>29</v>
      </c>
      <c r="B14364">
        <f>VLOOKUP(A14364, CrimeType!$A$1:$B$11, 2, FALSE)</f>
        <v>6</v>
      </c>
      <c r="C14364">
        <v>2017</v>
      </c>
      <c r="D14364">
        <v>6</v>
      </c>
      <c r="E14364">
        <v>8</v>
      </c>
      <c r="F14364">
        <v>11</v>
      </c>
      <c r="G14364">
        <v>51</v>
      </c>
      <c r="H14364" t="s">
        <v>141</v>
      </c>
      <c r="I14364" t="s">
        <v>61</v>
      </c>
      <c r="J14364">
        <f>VLOOKUP(I14364, Neighbourhood!$A$1:$B$26, 2, FALSE)</f>
        <v>15</v>
      </c>
      <c r="K14364">
        <v>497311.41</v>
      </c>
      <c r="L14364">
        <v>5456155.9400000004</v>
      </c>
    </row>
    <row r="14365" spans="1:12" x14ac:dyDescent="0.3">
      <c r="A14365" t="s">
        <v>15</v>
      </c>
      <c r="B14365">
        <f>VLOOKUP(A14365, CrimeType!$A$1:$B$11, 2, FALSE)</f>
        <v>4</v>
      </c>
      <c r="C14365">
        <v>2017</v>
      </c>
      <c r="D14365">
        <v>6</v>
      </c>
      <c r="E14365">
        <v>8</v>
      </c>
      <c r="F14365">
        <v>11</v>
      </c>
      <c r="G14365">
        <v>53</v>
      </c>
      <c r="H14365" t="s">
        <v>70</v>
      </c>
      <c r="I14365" t="s">
        <v>26</v>
      </c>
      <c r="J14365">
        <f>VLOOKUP(I14365, Neighbourhood!$A$1:$B$26, 2, FALSE)</f>
        <v>2</v>
      </c>
      <c r="K14365">
        <v>491384.33</v>
      </c>
      <c r="L14365">
        <v>5458834.4100000001</v>
      </c>
    </row>
    <row r="14366" spans="1:12" x14ac:dyDescent="0.3">
      <c r="A14366" t="s">
        <v>40</v>
      </c>
      <c r="B14366">
        <f>VLOOKUP(A14366, CrimeType!$A$1:$B$11, 2, FALSE)</f>
        <v>9</v>
      </c>
      <c r="C14366">
        <v>2017</v>
      </c>
      <c r="D14366">
        <v>6</v>
      </c>
      <c r="E14366">
        <v>8</v>
      </c>
      <c r="F14366">
        <v>12</v>
      </c>
      <c r="G14366">
        <v>0</v>
      </c>
      <c r="H14366" t="s">
        <v>4985</v>
      </c>
      <c r="I14366" t="s">
        <v>61</v>
      </c>
      <c r="J14366">
        <f>VLOOKUP(I14366, Neighbourhood!$A$1:$B$26, 2, FALSE)</f>
        <v>15</v>
      </c>
      <c r="K14366">
        <v>497596.44</v>
      </c>
      <c r="L14366">
        <v>5455007.4299999997</v>
      </c>
    </row>
    <row r="14367" spans="1:12" x14ac:dyDescent="0.3">
      <c r="A14367" t="s">
        <v>10</v>
      </c>
      <c r="B14367">
        <f>VLOOKUP(A14367, CrimeType!$A$1:$B$11, 2, FALSE)</f>
        <v>2</v>
      </c>
      <c r="C14367">
        <v>2017</v>
      </c>
      <c r="D14367">
        <v>6</v>
      </c>
      <c r="E14367">
        <v>8</v>
      </c>
      <c r="F14367">
        <v>12</v>
      </c>
      <c r="G14367">
        <v>0</v>
      </c>
      <c r="H14367" t="s">
        <v>4984</v>
      </c>
      <c r="I14367" t="s">
        <v>12</v>
      </c>
      <c r="J14367">
        <f>VLOOKUP(I14367, Neighbourhood!$A$1:$B$26, 2, FALSE)</f>
        <v>1</v>
      </c>
      <c r="K14367">
        <v>488962.59</v>
      </c>
      <c r="L14367">
        <v>5454386.8899999997</v>
      </c>
    </row>
    <row r="14368" spans="1:12" x14ac:dyDescent="0.3">
      <c r="A14368" t="s">
        <v>10</v>
      </c>
      <c r="B14368">
        <f>VLOOKUP(A14368, CrimeType!$A$1:$B$11, 2, FALSE)</f>
        <v>2</v>
      </c>
      <c r="C14368">
        <v>2017</v>
      </c>
      <c r="D14368">
        <v>6</v>
      </c>
      <c r="E14368">
        <v>8</v>
      </c>
      <c r="F14368">
        <v>12</v>
      </c>
      <c r="G14368">
        <v>12</v>
      </c>
      <c r="H14368" t="s">
        <v>4986</v>
      </c>
      <c r="I14368" t="s">
        <v>61</v>
      </c>
      <c r="J14368">
        <f>VLOOKUP(I14368, Neighbourhood!$A$1:$B$26, 2, FALSE)</f>
        <v>15</v>
      </c>
      <c r="K14368">
        <v>496087.05</v>
      </c>
      <c r="L14368">
        <v>5454737.3899999997</v>
      </c>
    </row>
    <row r="14369" spans="1:12" x14ac:dyDescent="0.3">
      <c r="A14369" t="s">
        <v>29</v>
      </c>
      <c r="B14369">
        <f>VLOOKUP(A14369, CrimeType!$A$1:$B$11, 2, FALSE)</f>
        <v>6</v>
      </c>
      <c r="C14369">
        <v>2017</v>
      </c>
      <c r="D14369">
        <v>6</v>
      </c>
      <c r="E14369">
        <v>8</v>
      </c>
      <c r="F14369">
        <v>12</v>
      </c>
      <c r="G14369">
        <v>15</v>
      </c>
      <c r="H14369" t="s">
        <v>1259</v>
      </c>
      <c r="I14369" t="s">
        <v>68</v>
      </c>
      <c r="J14369">
        <f>VLOOKUP(I14369, Neighbourhood!$A$1:$B$26, 2, FALSE)</f>
        <v>10</v>
      </c>
      <c r="K14369">
        <v>488761.85</v>
      </c>
      <c r="L14369">
        <v>5457280.6500000004</v>
      </c>
    </row>
    <row r="14370" spans="1:12" x14ac:dyDescent="0.3">
      <c r="A14370" t="s">
        <v>29</v>
      </c>
      <c r="B14370">
        <f>VLOOKUP(A14370, CrimeType!$A$1:$B$11, 2, FALSE)</f>
        <v>6</v>
      </c>
      <c r="C14370">
        <v>2017</v>
      </c>
      <c r="D14370">
        <v>6</v>
      </c>
      <c r="E14370">
        <v>8</v>
      </c>
      <c r="F14370">
        <v>12</v>
      </c>
      <c r="G14370">
        <v>18</v>
      </c>
      <c r="H14370" t="s">
        <v>420</v>
      </c>
      <c r="I14370" t="s">
        <v>65</v>
      </c>
      <c r="J14370">
        <f>VLOOKUP(I14370, Neighbourhood!$A$1:$B$26, 2, FALSE)</f>
        <v>12</v>
      </c>
      <c r="K14370">
        <v>492936.76</v>
      </c>
      <c r="L14370">
        <v>5456669.2400000002</v>
      </c>
    </row>
    <row r="14371" spans="1:12" x14ac:dyDescent="0.3">
      <c r="A14371" t="s">
        <v>10</v>
      </c>
      <c r="B14371">
        <f>VLOOKUP(A14371, CrimeType!$A$1:$B$11, 2, FALSE)</f>
        <v>2</v>
      </c>
      <c r="C14371">
        <v>2017</v>
      </c>
      <c r="D14371">
        <v>6</v>
      </c>
      <c r="E14371">
        <v>8</v>
      </c>
      <c r="F14371">
        <v>12</v>
      </c>
      <c r="G14371">
        <v>30</v>
      </c>
      <c r="H14371" t="s">
        <v>4987</v>
      </c>
      <c r="I14371" t="s">
        <v>12</v>
      </c>
      <c r="J14371">
        <f>VLOOKUP(I14371, Neighbourhood!$A$1:$B$26, 2, FALSE)</f>
        <v>1</v>
      </c>
      <c r="K14371">
        <v>489087.93</v>
      </c>
      <c r="L14371">
        <v>5454371.2300000004</v>
      </c>
    </row>
    <row r="14372" spans="1:12" x14ac:dyDescent="0.3">
      <c r="A14372" t="s">
        <v>18</v>
      </c>
      <c r="B14372">
        <f>VLOOKUP(A14372, CrimeType!$A$1:$B$11, 2, FALSE)</f>
        <v>7</v>
      </c>
      <c r="C14372">
        <v>2017</v>
      </c>
      <c r="D14372">
        <v>6</v>
      </c>
      <c r="E14372">
        <v>8</v>
      </c>
      <c r="F14372">
        <v>12</v>
      </c>
      <c r="G14372">
        <v>30</v>
      </c>
      <c r="H14372" t="s">
        <v>4988</v>
      </c>
      <c r="I14372" t="s">
        <v>17</v>
      </c>
      <c r="J14372">
        <f>VLOOKUP(I14372, Neighbourhood!$A$1:$B$26, 2, FALSE)</f>
        <v>9</v>
      </c>
      <c r="K14372">
        <v>497162.23999999999</v>
      </c>
      <c r="L14372">
        <v>5452050.3600000003</v>
      </c>
    </row>
    <row r="14373" spans="1:12" x14ac:dyDescent="0.3">
      <c r="A14373" t="s">
        <v>18</v>
      </c>
      <c r="B14373">
        <f>VLOOKUP(A14373, CrimeType!$A$1:$B$11, 2, FALSE)</f>
        <v>7</v>
      </c>
      <c r="C14373">
        <v>2017</v>
      </c>
      <c r="D14373">
        <v>6</v>
      </c>
      <c r="E14373">
        <v>8</v>
      </c>
      <c r="F14373">
        <v>12</v>
      </c>
      <c r="G14373">
        <v>45</v>
      </c>
      <c r="H14373" t="s">
        <v>4572</v>
      </c>
      <c r="I14373" t="s">
        <v>26</v>
      </c>
      <c r="J14373">
        <f>VLOOKUP(I14373, Neighbourhood!$A$1:$B$26, 2, FALSE)</f>
        <v>2</v>
      </c>
      <c r="K14373">
        <v>492320</v>
      </c>
      <c r="L14373">
        <v>5458667.0800000001</v>
      </c>
    </row>
    <row r="14374" spans="1:12" x14ac:dyDescent="0.3">
      <c r="A14374" t="s">
        <v>18</v>
      </c>
      <c r="B14374">
        <f>VLOOKUP(A14374, CrimeType!$A$1:$B$11, 2, FALSE)</f>
        <v>7</v>
      </c>
      <c r="C14374">
        <v>2017</v>
      </c>
      <c r="D14374">
        <v>6</v>
      </c>
      <c r="E14374">
        <v>8</v>
      </c>
      <c r="F14374">
        <v>13</v>
      </c>
      <c r="G14374">
        <v>0</v>
      </c>
      <c r="H14374" t="s">
        <v>2151</v>
      </c>
      <c r="I14374" t="s">
        <v>26</v>
      </c>
      <c r="J14374">
        <f>VLOOKUP(I14374, Neighbourhood!$A$1:$B$26, 2, FALSE)</f>
        <v>2</v>
      </c>
      <c r="K14374">
        <v>490961.66</v>
      </c>
      <c r="L14374">
        <v>5458126.6799999997</v>
      </c>
    </row>
    <row r="14375" spans="1:12" x14ac:dyDescent="0.3">
      <c r="A14375" t="s">
        <v>29</v>
      </c>
      <c r="B14375">
        <f>VLOOKUP(A14375, CrimeType!$A$1:$B$11, 2, FALSE)</f>
        <v>6</v>
      </c>
      <c r="C14375">
        <v>2017</v>
      </c>
      <c r="D14375">
        <v>6</v>
      </c>
      <c r="E14375">
        <v>8</v>
      </c>
      <c r="F14375">
        <v>13</v>
      </c>
      <c r="G14375">
        <v>5</v>
      </c>
      <c r="H14375" t="s">
        <v>368</v>
      </c>
      <c r="I14375" t="s">
        <v>26</v>
      </c>
      <c r="J14375">
        <f>VLOOKUP(I14375, Neighbourhood!$A$1:$B$26, 2, FALSE)</f>
        <v>2</v>
      </c>
      <c r="K14375">
        <v>491554.47</v>
      </c>
      <c r="L14375">
        <v>5459005.75</v>
      </c>
    </row>
    <row r="14376" spans="1:12" x14ac:dyDescent="0.3">
      <c r="A14376" t="s">
        <v>18</v>
      </c>
      <c r="B14376">
        <f>VLOOKUP(A14376, CrimeType!$A$1:$B$11, 2, FALSE)</f>
        <v>7</v>
      </c>
      <c r="C14376">
        <v>2017</v>
      </c>
      <c r="D14376">
        <v>6</v>
      </c>
      <c r="E14376">
        <v>8</v>
      </c>
      <c r="F14376">
        <v>13</v>
      </c>
      <c r="G14376">
        <v>50</v>
      </c>
      <c r="H14376" t="s">
        <v>240</v>
      </c>
      <c r="I14376" t="s">
        <v>26</v>
      </c>
      <c r="J14376">
        <f>VLOOKUP(I14376, Neighbourhood!$A$1:$B$26, 2, FALSE)</f>
        <v>2</v>
      </c>
      <c r="K14376">
        <v>492617.39</v>
      </c>
      <c r="L14376">
        <v>5458528.8600000003</v>
      </c>
    </row>
    <row r="14377" spans="1:12" x14ac:dyDescent="0.3">
      <c r="A14377" t="s">
        <v>29</v>
      </c>
      <c r="B14377">
        <f>VLOOKUP(A14377, CrimeType!$A$1:$B$11, 2, FALSE)</f>
        <v>6</v>
      </c>
      <c r="C14377">
        <v>2017</v>
      </c>
      <c r="D14377">
        <v>6</v>
      </c>
      <c r="E14377">
        <v>8</v>
      </c>
      <c r="F14377">
        <v>14</v>
      </c>
      <c r="G14377">
        <v>12</v>
      </c>
      <c r="H14377" t="s">
        <v>467</v>
      </c>
      <c r="I14377" t="s">
        <v>20</v>
      </c>
      <c r="J14377">
        <f>VLOOKUP(I14377, Neighbourhood!$A$1:$B$26, 2, FALSE)</f>
        <v>23</v>
      </c>
      <c r="K14377">
        <v>490419.52</v>
      </c>
      <c r="L14377">
        <v>5458678.1900000004</v>
      </c>
    </row>
    <row r="14378" spans="1:12" x14ac:dyDescent="0.3">
      <c r="A14378" t="s">
        <v>29</v>
      </c>
      <c r="B14378">
        <f>VLOOKUP(A14378, CrimeType!$A$1:$B$11, 2, FALSE)</f>
        <v>6</v>
      </c>
      <c r="C14378">
        <v>2017</v>
      </c>
      <c r="D14378">
        <v>6</v>
      </c>
      <c r="E14378">
        <v>8</v>
      </c>
      <c r="F14378">
        <v>14</v>
      </c>
      <c r="G14378">
        <v>13</v>
      </c>
      <c r="H14378" t="s">
        <v>1420</v>
      </c>
      <c r="I14378" t="s">
        <v>26</v>
      </c>
      <c r="J14378">
        <f>VLOOKUP(I14378, Neighbourhood!$A$1:$B$26, 2, FALSE)</f>
        <v>2</v>
      </c>
      <c r="K14378">
        <v>491087.39</v>
      </c>
      <c r="L14378">
        <v>5458931.2599999998</v>
      </c>
    </row>
    <row r="14379" spans="1:12" x14ac:dyDescent="0.3">
      <c r="A14379" t="s">
        <v>18</v>
      </c>
      <c r="B14379">
        <f>VLOOKUP(A14379, CrimeType!$A$1:$B$11, 2, FALSE)</f>
        <v>7</v>
      </c>
      <c r="C14379">
        <v>2017</v>
      </c>
      <c r="D14379">
        <v>6</v>
      </c>
      <c r="E14379">
        <v>8</v>
      </c>
      <c r="F14379">
        <v>14</v>
      </c>
      <c r="G14379">
        <v>24</v>
      </c>
      <c r="H14379" t="s">
        <v>4359</v>
      </c>
      <c r="I14379" t="s">
        <v>26</v>
      </c>
      <c r="J14379">
        <f>VLOOKUP(I14379, Neighbourhood!$A$1:$B$26, 2, FALSE)</f>
        <v>2</v>
      </c>
      <c r="K14379">
        <v>492562.43</v>
      </c>
      <c r="L14379">
        <v>5458743.6200000001</v>
      </c>
    </row>
    <row r="14380" spans="1:12" x14ac:dyDescent="0.3">
      <c r="A14380" t="s">
        <v>29</v>
      </c>
      <c r="B14380">
        <f>VLOOKUP(A14380, CrimeType!$A$1:$B$11, 2, FALSE)</f>
        <v>6</v>
      </c>
      <c r="C14380">
        <v>2017</v>
      </c>
      <c r="D14380">
        <v>6</v>
      </c>
      <c r="E14380">
        <v>8</v>
      </c>
      <c r="F14380">
        <v>14</v>
      </c>
      <c r="G14380">
        <v>28</v>
      </c>
      <c r="H14380" t="s">
        <v>2122</v>
      </c>
      <c r="I14380" t="s">
        <v>26</v>
      </c>
      <c r="J14380">
        <f>VLOOKUP(I14380, Neighbourhood!$A$1:$B$26, 2, FALSE)</f>
        <v>2</v>
      </c>
      <c r="K14380">
        <v>491902.06</v>
      </c>
      <c r="L14380">
        <v>5458846.7199999997</v>
      </c>
    </row>
    <row r="14381" spans="1:12" x14ac:dyDescent="0.3">
      <c r="A14381" t="s">
        <v>29</v>
      </c>
      <c r="B14381">
        <f>VLOOKUP(A14381, CrimeType!$A$1:$B$11, 2, FALSE)</f>
        <v>6</v>
      </c>
      <c r="C14381">
        <v>2017</v>
      </c>
      <c r="D14381">
        <v>6</v>
      </c>
      <c r="E14381">
        <v>8</v>
      </c>
      <c r="F14381">
        <v>14</v>
      </c>
      <c r="G14381">
        <v>35</v>
      </c>
      <c r="H14381" t="s">
        <v>368</v>
      </c>
      <c r="I14381" t="s">
        <v>26</v>
      </c>
      <c r="J14381">
        <f>VLOOKUP(I14381, Neighbourhood!$A$1:$B$26, 2, FALSE)</f>
        <v>2</v>
      </c>
      <c r="K14381">
        <v>491554.47</v>
      </c>
      <c r="L14381">
        <v>5459005.75</v>
      </c>
    </row>
    <row r="14382" spans="1:12" x14ac:dyDescent="0.3">
      <c r="A14382" t="s">
        <v>18</v>
      </c>
      <c r="B14382">
        <f>VLOOKUP(A14382, CrimeType!$A$1:$B$11, 2, FALSE)</f>
        <v>7</v>
      </c>
      <c r="C14382">
        <v>2017</v>
      </c>
      <c r="D14382">
        <v>6</v>
      </c>
      <c r="E14382">
        <v>8</v>
      </c>
      <c r="F14382">
        <v>14</v>
      </c>
      <c r="G14382">
        <v>40</v>
      </c>
      <c r="H14382" t="s">
        <v>152</v>
      </c>
      <c r="I14382" t="s">
        <v>26</v>
      </c>
      <c r="J14382">
        <f>VLOOKUP(I14382, Neighbourhood!$A$1:$B$26, 2, FALSE)</f>
        <v>2</v>
      </c>
      <c r="K14382">
        <v>492754.33</v>
      </c>
      <c r="L14382">
        <v>5458935.8399999999</v>
      </c>
    </row>
    <row r="14383" spans="1:12" x14ac:dyDescent="0.3">
      <c r="A14383" t="s">
        <v>15</v>
      </c>
      <c r="B14383">
        <f>VLOOKUP(A14383, CrimeType!$A$1:$B$11, 2, FALSE)</f>
        <v>4</v>
      </c>
      <c r="C14383">
        <v>2017</v>
      </c>
      <c r="D14383">
        <v>6</v>
      </c>
      <c r="E14383">
        <v>8</v>
      </c>
      <c r="F14383">
        <v>15</v>
      </c>
      <c r="G14383">
        <v>0</v>
      </c>
      <c r="H14383" t="s">
        <v>4989</v>
      </c>
      <c r="I14383" t="s">
        <v>28</v>
      </c>
      <c r="J14383">
        <f>VLOOKUP(I14383, Neighbourhood!$A$1:$B$26, 2, FALSE)</f>
        <v>7</v>
      </c>
      <c r="K14383">
        <v>493635.47</v>
      </c>
      <c r="L14383">
        <v>5455861.25</v>
      </c>
    </row>
    <row r="14384" spans="1:12" x14ac:dyDescent="0.3">
      <c r="A14384" t="s">
        <v>18</v>
      </c>
      <c r="B14384">
        <f>VLOOKUP(A14384, CrimeType!$A$1:$B$11, 2, FALSE)</f>
        <v>7</v>
      </c>
      <c r="C14384">
        <v>2017</v>
      </c>
      <c r="D14384">
        <v>6</v>
      </c>
      <c r="E14384">
        <v>8</v>
      </c>
      <c r="F14384">
        <v>15</v>
      </c>
      <c r="G14384">
        <v>10</v>
      </c>
      <c r="H14384" t="s">
        <v>373</v>
      </c>
      <c r="I14384" t="s">
        <v>26</v>
      </c>
      <c r="J14384">
        <f>VLOOKUP(I14384, Neighbourhood!$A$1:$B$26, 2, FALSE)</f>
        <v>2</v>
      </c>
      <c r="K14384">
        <v>491248.8</v>
      </c>
      <c r="L14384">
        <v>5458550.9000000004</v>
      </c>
    </row>
    <row r="14385" spans="1:12" x14ac:dyDescent="0.3">
      <c r="A14385" t="s">
        <v>115</v>
      </c>
      <c r="B14385">
        <f>VLOOKUP(A14385, CrimeType!$A$1:$B$11, 2, FALSE)</f>
        <v>11</v>
      </c>
      <c r="C14385">
        <v>2017</v>
      </c>
      <c r="D14385">
        <v>6</v>
      </c>
      <c r="E14385">
        <v>8</v>
      </c>
      <c r="F14385">
        <v>15</v>
      </c>
      <c r="G14385">
        <v>46</v>
      </c>
      <c r="H14385" t="s">
        <v>4990</v>
      </c>
      <c r="I14385" t="s">
        <v>34</v>
      </c>
      <c r="J14385">
        <f>VLOOKUP(I14385, Neighbourhood!$A$1:$B$26, 2, FALSE)</f>
        <v>8</v>
      </c>
      <c r="K14385">
        <v>489831</v>
      </c>
      <c r="L14385">
        <v>5453103</v>
      </c>
    </row>
    <row r="14386" spans="1:12" x14ac:dyDescent="0.3">
      <c r="A14386" t="s">
        <v>18</v>
      </c>
      <c r="B14386">
        <f>VLOOKUP(A14386, CrimeType!$A$1:$B$11, 2, FALSE)</f>
        <v>7</v>
      </c>
      <c r="C14386">
        <v>2017</v>
      </c>
      <c r="D14386">
        <v>6</v>
      </c>
      <c r="E14386">
        <v>8</v>
      </c>
      <c r="F14386">
        <v>16</v>
      </c>
      <c r="G14386">
        <v>0</v>
      </c>
      <c r="H14386" t="s">
        <v>2047</v>
      </c>
      <c r="I14386" t="s">
        <v>14</v>
      </c>
      <c r="J14386">
        <f>VLOOKUP(I14386, Neighbourhood!$A$1:$B$26, 2, FALSE)</f>
        <v>4</v>
      </c>
      <c r="K14386">
        <v>490221.54</v>
      </c>
      <c r="L14386">
        <v>5456865.8200000003</v>
      </c>
    </row>
    <row r="14387" spans="1:12" x14ac:dyDescent="0.3">
      <c r="A14387" t="s">
        <v>115</v>
      </c>
      <c r="B14387">
        <f>VLOOKUP(A14387, CrimeType!$A$1:$B$11, 2, FALSE)</f>
        <v>11</v>
      </c>
      <c r="C14387">
        <v>2017</v>
      </c>
      <c r="D14387">
        <v>6</v>
      </c>
      <c r="E14387">
        <v>8</v>
      </c>
      <c r="F14387">
        <v>16</v>
      </c>
      <c r="G14387">
        <v>5</v>
      </c>
      <c r="H14387" t="s">
        <v>851</v>
      </c>
      <c r="I14387" t="s">
        <v>26</v>
      </c>
      <c r="J14387">
        <f>VLOOKUP(I14387, Neighbourhood!$A$1:$B$26, 2, FALSE)</f>
        <v>2</v>
      </c>
      <c r="K14387">
        <v>492597</v>
      </c>
      <c r="L14387">
        <v>5458636</v>
      </c>
    </row>
    <row r="14388" spans="1:12" x14ac:dyDescent="0.3">
      <c r="A14388" t="s">
        <v>10</v>
      </c>
      <c r="B14388">
        <f>VLOOKUP(A14388, CrimeType!$A$1:$B$11, 2, FALSE)</f>
        <v>2</v>
      </c>
      <c r="C14388">
        <v>2017</v>
      </c>
      <c r="D14388">
        <v>6</v>
      </c>
      <c r="E14388">
        <v>8</v>
      </c>
      <c r="F14388">
        <v>16</v>
      </c>
      <c r="G14388">
        <v>13</v>
      </c>
      <c r="H14388" t="s">
        <v>970</v>
      </c>
      <c r="I14388" t="s">
        <v>61</v>
      </c>
      <c r="J14388">
        <f>VLOOKUP(I14388, Neighbourhood!$A$1:$B$26, 2, FALSE)</f>
        <v>15</v>
      </c>
      <c r="K14388">
        <v>496309.88</v>
      </c>
      <c r="L14388">
        <v>5454748.3200000003</v>
      </c>
    </row>
    <row r="14389" spans="1:12" x14ac:dyDescent="0.3">
      <c r="A14389" t="s">
        <v>18</v>
      </c>
      <c r="B14389">
        <f>VLOOKUP(A14389, CrimeType!$A$1:$B$11, 2, FALSE)</f>
        <v>7</v>
      </c>
      <c r="C14389">
        <v>2017</v>
      </c>
      <c r="D14389">
        <v>6</v>
      </c>
      <c r="E14389">
        <v>8</v>
      </c>
      <c r="F14389">
        <v>16</v>
      </c>
      <c r="G14389">
        <v>30</v>
      </c>
      <c r="H14389" t="s">
        <v>4991</v>
      </c>
      <c r="I14389" t="s">
        <v>20</v>
      </c>
      <c r="J14389">
        <f>VLOOKUP(I14389, Neighbourhood!$A$1:$B$26, 2, FALSE)</f>
        <v>23</v>
      </c>
      <c r="K14389">
        <v>489666.57</v>
      </c>
      <c r="L14389">
        <v>5459811.8600000003</v>
      </c>
    </row>
    <row r="14390" spans="1:12" x14ac:dyDescent="0.3">
      <c r="A14390" t="s">
        <v>29</v>
      </c>
      <c r="B14390">
        <f>VLOOKUP(A14390, CrimeType!$A$1:$B$11, 2, FALSE)</f>
        <v>6</v>
      </c>
      <c r="C14390">
        <v>2017</v>
      </c>
      <c r="D14390">
        <v>6</v>
      </c>
      <c r="E14390">
        <v>8</v>
      </c>
      <c r="F14390">
        <v>16</v>
      </c>
      <c r="G14390">
        <v>46</v>
      </c>
      <c r="H14390" t="s">
        <v>368</v>
      </c>
      <c r="I14390" t="s">
        <v>26</v>
      </c>
      <c r="J14390">
        <f>VLOOKUP(I14390, Neighbourhood!$A$1:$B$26, 2, FALSE)</f>
        <v>2</v>
      </c>
      <c r="K14390">
        <v>491554.47</v>
      </c>
      <c r="L14390">
        <v>5459005.75</v>
      </c>
    </row>
    <row r="14391" spans="1:12" x14ac:dyDescent="0.3">
      <c r="A14391" t="s">
        <v>15</v>
      </c>
      <c r="B14391">
        <f>VLOOKUP(A14391, CrimeType!$A$1:$B$11, 2, FALSE)</f>
        <v>4</v>
      </c>
      <c r="C14391">
        <v>2017</v>
      </c>
      <c r="D14391">
        <v>6</v>
      </c>
      <c r="E14391">
        <v>8</v>
      </c>
      <c r="F14391">
        <v>17</v>
      </c>
      <c r="G14391">
        <v>0</v>
      </c>
      <c r="H14391" t="s">
        <v>4993</v>
      </c>
      <c r="I14391" t="s">
        <v>22</v>
      </c>
      <c r="J14391">
        <f>VLOOKUP(I14391, Neighbourhood!$A$1:$B$26, 2, FALSE)</f>
        <v>6</v>
      </c>
      <c r="K14391">
        <v>496708.43</v>
      </c>
      <c r="L14391">
        <v>5457209.4299999997</v>
      </c>
    </row>
    <row r="14392" spans="1:12" x14ac:dyDescent="0.3">
      <c r="A14392" t="s">
        <v>10</v>
      </c>
      <c r="B14392">
        <f>VLOOKUP(A14392, CrimeType!$A$1:$B$11, 2, FALSE)</f>
        <v>2</v>
      </c>
      <c r="C14392">
        <v>2017</v>
      </c>
      <c r="D14392">
        <v>6</v>
      </c>
      <c r="E14392">
        <v>8</v>
      </c>
      <c r="F14392">
        <v>17</v>
      </c>
      <c r="G14392">
        <v>0</v>
      </c>
      <c r="H14392" t="s">
        <v>4992</v>
      </c>
      <c r="I14392" t="s">
        <v>82</v>
      </c>
      <c r="J14392">
        <f>VLOOKUP(I14392, Neighbourhood!$A$1:$B$26, 2, FALSE)</f>
        <v>24</v>
      </c>
      <c r="K14392">
        <v>484942.87</v>
      </c>
      <c r="L14392">
        <v>5456403.1900000004</v>
      </c>
    </row>
    <row r="14393" spans="1:12" x14ac:dyDescent="0.3">
      <c r="A14393" t="s">
        <v>24</v>
      </c>
      <c r="B14393">
        <f>VLOOKUP(A14393, CrimeType!$A$1:$B$11, 2, FALSE)</f>
        <v>1</v>
      </c>
      <c r="C14393">
        <v>2017</v>
      </c>
      <c r="D14393">
        <v>6</v>
      </c>
      <c r="E14393">
        <v>8</v>
      </c>
      <c r="F14393">
        <v>17</v>
      </c>
      <c r="G14393">
        <v>0</v>
      </c>
      <c r="H14393" t="s">
        <v>171</v>
      </c>
      <c r="I14393" t="s">
        <v>14</v>
      </c>
      <c r="J14393">
        <f>VLOOKUP(I14393, Neighbourhood!$A$1:$B$26, 2, FALSE)</f>
        <v>4</v>
      </c>
      <c r="K14393">
        <v>491542.09</v>
      </c>
      <c r="L14393">
        <v>5456720.3600000003</v>
      </c>
    </row>
    <row r="14394" spans="1:12" x14ac:dyDescent="0.3">
      <c r="A14394" t="s">
        <v>18</v>
      </c>
      <c r="B14394">
        <f>VLOOKUP(A14394, CrimeType!$A$1:$B$11, 2, FALSE)</f>
        <v>7</v>
      </c>
      <c r="C14394">
        <v>2017</v>
      </c>
      <c r="D14394">
        <v>6</v>
      </c>
      <c r="E14394">
        <v>8</v>
      </c>
      <c r="F14394">
        <v>17</v>
      </c>
      <c r="G14394">
        <v>0</v>
      </c>
      <c r="H14394" t="s">
        <v>124</v>
      </c>
      <c r="I14394" t="s">
        <v>39</v>
      </c>
      <c r="J14394">
        <f>VLOOKUP(I14394, Neighbourhood!$A$1:$B$26, 2, FALSE)</f>
        <v>11</v>
      </c>
      <c r="K14394">
        <v>492228.7</v>
      </c>
      <c r="L14394">
        <v>5450927.3700000001</v>
      </c>
    </row>
    <row r="14395" spans="1:12" x14ac:dyDescent="0.3">
      <c r="A14395" t="s">
        <v>18</v>
      </c>
      <c r="B14395">
        <f>VLOOKUP(A14395, CrimeType!$A$1:$B$11, 2, FALSE)</f>
        <v>7</v>
      </c>
      <c r="C14395">
        <v>2017</v>
      </c>
      <c r="D14395">
        <v>6</v>
      </c>
      <c r="E14395">
        <v>8</v>
      </c>
      <c r="F14395">
        <v>17</v>
      </c>
      <c r="G14395">
        <v>15</v>
      </c>
      <c r="H14395" t="s">
        <v>240</v>
      </c>
      <c r="I14395" t="s">
        <v>26</v>
      </c>
      <c r="J14395">
        <f>VLOOKUP(I14395, Neighbourhood!$A$1:$B$26, 2, FALSE)</f>
        <v>2</v>
      </c>
      <c r="K14395">
        <v>492573.24</v>
      </c>
      <c r="L14395">
        <v>5458504.7300000004</v>
      </c>
    </row>
    <row r="14396" spans="1:12" x14ac:dyDescent="0.3">
      <c r="A14396" t="s">
        <v>29</v>
      </c>
      <c r="B14396">
        <f>VLOOKUP(A14396, CrimeType!$A$1:$B$11, 2, FALSE)</f>
        <v>6</v>
      </c>
      <c r="C14396">
        <v>2017</v>
      </c>
      <c r="D14396">
        <v>6</v>
      </c>
      <c r="E14396">
        <v>8</v>
      </c>
      <c r="F14396">
        <v>17</v>
      </c>
      <c r="G14396">
        <v>23</v>
      </c>
      <c r="H14396" t="s">
        <v>437</v>
      </c>
      <c r="I14396" t="s">
        <v>22</v>
      </c>
      <c r="J14396">
        <f>VLOOKUP(I14396, Neighbourhood!$A$1:$B$26, 2, FALSE)</f>
        <v>6</v>
      </c>
      <c r="K14396">
        <v>497946.44</v>
      </c>
      <c r="L14396">
        <v>5458704.5300000003</v>
      </c>
    </row>
    <row r="14397" spans="1:12" x14ac:dyDescent="0.3">
      <c r="A14397" t="s">
        <v>15</v>
      </c>
      <c r="B14397">
        <f>VLOOKUP(A14397, CrimeType!$A$1:$B$11, 2, FALSE)</f>
        <v>4</v>
      </c>
      <c r="C14397">
        <v>2017</v>
      </c>
      <c r="D14397">
        <v>6</v>
      </c>
      <c r="E14397">
        <v>8</v>
      </c>
      <c r="F14397">
        <v>17</v>
      </c>
      <c r="G14397">
        <v>30</v>
      </c>
      <c r="H14397" t="s">
        <v>753</v>
      </c>
      <c r="I14397" t="s">
        <v>61</v>
      </c>
      <c r="J14397">
        <f>VLOOKUP(I14397, Neighbourhood!$A$1:$B$26, 2, FALSE)</f>
        <v>15</v>
      </c>
      <c r="K14397">
        <v>497791.59</v>
      </c>
      <c r="L14397">
        <v>5456007.96</v>
      </c>
    </row>
    <row r="14398" spans="1:12" x14ac:dyDescent="0.3">
      <c r="A14398" t="s">
        <v>18</v>
      </c>
      <c r="B14398">
        <f>VLOOKUP(A14398, CrimeType!$A$1:$B$11, 2, FALSE)</f>
        <v>7</v>
      </c>
      <c r="C14398">
        <v>2017</v>
      </c>
      <c r="D14398">
        <v>6</v>
      </c>
      <c r="E14398">
        <v>8</v>
      </c>
      <c r="F14398">
        <v>17</v>
      </c>
      <c r="G14398">
        <v>30</v>
      </c>
      <c r="H14398" t="s">
        <v>3304</v>
      </c>
      <c r="I14398" t="s">
        <v>26</v>
      </c>
      <c r="J14398">
        <f>VLOOKUP(I14398, Neighbourhood!$A$1:$B$26, 2, FALSE)</f>
        <v>2</v>
      </c>
      <c r="K14398">
        <v>491720.7</v>
      </c>
      <c r="L14398">
        <v>5459179.6500000004</v>
      </c>
    </row>
    <row r="14399" spans="1:12" x14ac:dyDescent="0.3">
      <c r="A14399" t="s">
        <v>10</v>
      </c>
      <c r="B14399">
        <f>VLOOKUP(A14399, CrimeType!$A$1:$B$11, 2, FALSE)</f>
        <v>2</v>
      </c>
      <c r="C14399">
        <v>2017</v>
      </c>
      <c r="D14399">
        <v>6</v>
      </c>
      <c r="E14399">
        <v>8</v>
      </c>
      <c r="F14399">
        <v>18</v>
      </c>
      <c r="G14399">
        <v>0</v>
      </c>
      <c r="H14399" t="s">
        <v>4489</v>
      </c>
      <c r="I14399" t="s">
        <v>89</v>
      </c>
      <c r="J14399">
        <f>VLOOKUP(I14399, Neighbourhood!$A$1:$B$26, 2, FALSE)</f>
        <v>17</v>
      </c>
      <c r="K14399">
        <v>490004.46</v>
      </c>
      <c r="L14399">
        <v>5453916.4900000002</v>
      </c>
    </row>
    <row r="14400" spans="1:12" x14ac:dyDescent="0.3">
      <c r="A14400" t="s">
        <v>15</v>
      </c>
      <c r="B14400">
        <f>VLOOKUP(A14400, CrimeType!$A$1:$B$11, 2, FALSE)</f>
        <v>4</v>
      </c>
      <c r="C14400">
        <v>2017</v>
      </c>
      <c r="D14400">
        <v>6</v>
      </c>
      <c r="E14400">
        <v>8</v>
      </c>
      <c r="F14400">
        <v>18</v>
      </c>
      <c r="G14400">
        <v>0</v>
      </c>
      <c r="H14400" t="s">
        <v>4994</v>
      </c>
      <c r="I14400" t="s">
        <v>28</v>
      </c>
      <c r="J14400">
        <f>VLOOKUP(I14400, Neighbourhood!$A$1:$B$26, 2, FALSE)</f>
        <v>7</v>
      </c>
      <c r="K14400">
        <v>494920.66</v>
      </c>
      <c r="L14400">
        <v>5456109.0800000001</v>
      </c>
    </row>
    <row r="14401" spans="1:12" x14ac:dyDescent="0.3">
      <c r="A14401" t="s">
        <v>119</v>
      </c>
      <c r="B14401">
        <f>VLOOKUP(A14401, CrimeType!$A$1:$B$11, 2, FALSE)</f>
        <v>8</v>
      </c>
      <c r="C14401">
        <v>2017</v>
      </c>
      <c r="D14401">
        <v>6</v>
      </c>
      <c r="E14401">
        <v>8</v>
      </c>
      <c r="F14401">
        <v>18</v>
      </c>
      <c r="G14401">
        <v>0</v>
      </c>
      <c r="H14401" t="s">
        <v>3589</v>
      </c>
      <c r="I14401" t="s">
        <v>65</v>
      </c>
      <c r="J14401">
        <f>VLOOKUP(I14401, Neighbourhood!$A$1:$B$26, 2, FALSE)</f>
        <v>12</v>
      </c>
      <c r="K14401">
        <v>492318.57</v>
      </c>
      <c r="L14401">
        <v>5456705.8300000001</v>
      </c>
    </row>
    <row r="14402" spans="1:12" x14ac:dyDescent="0.3">
      <c r="A14402" t="s">
        <v>18</v>
      </c>
      <c r="B14402">
        <f>VLOOKUP(A14402, CrimeType!$A$1:$B$11, 2, FALSE)</f>
        <v>7</v>
      </c>
      <c r="C14402">
        <v>2017</v>
      </c>
      <c r="D14402">
        <v>6</v>
      </c>
      <c r="E14402">
        <v>8</v>
      </c>
      <c r="F14402">
        <v>18</v>
      </c>
      <c r="G14402">
        <v>0</v>
      </c>
      <c r="H14402" t="s">
        <v>4995</v>
      </c>
      <c r="I14402" t="s">
        <v>17</v>
      </c>
      <c r="J14402">
        <f>VLOOKUP(I14402, Neighbourhood!$A$1:$B$26, 2, FALSE)</f>
        <v>9</v>
      </c>
      <c r="K14402">
        <v>496437.61</v>
      </c>
      <c r="L14402">
        <v>5452269.3799999999</v>
      </c>
    </row>
    <row r="14403" spans="1:12" x14ac:dyDescent="0.3">
      <c r="A14403" t="s">
        <v>15</v>
      </c>
      <c r="B14403">
        <f>VLOOKUP(A14403, CrimeType!$A$1:$B$11, 2, FALSE)</f>
        <v>4</v>
      </c>
      <c r="C14403">
        <v>2017</v>
      </c>
      <c r="D14403">
        <v>6</v>
      </c>
      <c r="E14403">
        <v>8</v>
      </c>
      <c r="F14403">
        <v>18</v>
      </c>
      <c r="G14403">
        <v>35</v>
      </c>
      <c r="H14403" t="s">
        <v>2331</v>
      </c>
      <c r="I14403" t="s">
        <v>26</v>
      </c>
      <c r="J14403">
        <f>VLOOKUP(I14403, Neighbourhood!$A$1:$B$26, 2, FALSE)</f>
        <v>2</v>
      </c>
      <c r="K14403">
        <v>490681.46</v>
      </c>
      <c r="L14403">
        <v>5458560.2400000002</v>
      </c>
    </row>
    <row r="14404" spans="1:12" x14ac:dyDescent="0.3">
      <c r="A14404" t="s">
        <v>29</v>
      </c>
      <c r="B14404">
        <f>VLOOKUP(A14404, CrimeType!$A$1:$B$11, 2, FALSE)</f>
        <v>6</v>
      </c>
      <c r="C14404">
        <v>2017</v>
      </c>
      <c r="D14404">
        <v>6</v>
      </c>
      <c r="E14404">
        <v>8</v>
      </c>
      <c r="F14404">
        <v>18</v>
      </c>
      <c r="G14404">
        <v>37</v>
      </c>
      <c r="H14404" t="s">
        <v>371</v>
      </c>
      <c r="I14404" t="s">
        <v>20</v>
      </c>
      <c r="J14404">
        <f>VLOOKUP(I14404, Neighbourhood!$A$1:$B$26, 2, FALSE)</f>
        <v>23</v>
      </c>
      <c r="K14404">
        <v>489854.18</v>
      </c>
      <c r="L14404">
        <v>5459227.2999999998</v>
      </c>
    </row>
    <row r="14405" spans="1:12" x14ac:dyDescent="0.3">
      <c r="A14405" t="s">
        <v>18</v>
      </c>
      <c r="B14405">
        <f>VLOOKUP(A14405, CrimeType!$A$1:$B$11, 2, FALSE)</f>
        <v>7</v>
      </c>
      <c r="C14405">
        <v>2017</v>
      </c>
      <c r="D14405">
        <v>6</v>
      </c>
      <c r="E14405">
        <v>8</v>
      </c>
      <c r="F14405">
        <v>18</v>
      </c>
      <c r="G14405">
        <v>55</v>
      </c>
      <c r="H14405" t="s">
        <v>1295</v>
      </c>
      <c r="I14405" t="s">
        <v>26</v>
      </c>
      <c r="J14405">
        <f>VLOOKUP(I14405, Neighbourhood!$A$1:$B$26, 2, FALSE)</f>
        <v>2</v>
      </c>
      <c r="K14405">
        <v>492087.69</v>
      </c>
      <c r="L14405">
        <v>5458440.4299999997</v>
      </c>
    </row>
    <row r="14406" spans="1:12" x14ac:dyDescent="0.3">
      <c r="A14406" t="s">
        <v>18</v>
      </c>
      <c r="B14406">
        <f>VLOOKUP(A14406, CrimeType!$A$1:$B$11, 2, FALSE)</f>
        <v>7</v>
      </c>
      <c r="C14406">
        <v>2017</v>
      </c>
      <c r="D14406">
        <v>6</v>
      </c>
      <c r="E14406">
        <v>8</v>
      </c>
      <c r="F14406">
        <v>19</v>
      </c>
      <c r="G14406">
        <v>0</v>
      </c>
      <c r="H14406" t="s">
        <v>4208</v>
      </c>
      <c r="I14406" t="s">
        <v>14</v>
      </c>
      <c r="J14406">
        <f>VLOOKUP(I14406, Neighbourhood!$A$1:$B$26, 2, FALSE)</f>
        <v>4</v>
      </c>
      <c r="K14406">
        <v>490270.19</v>
      </c>
      <c r="L14406">
        <v>5456915.0800000001</v>
      </c>
    </row>
    <row r="14407" spans="1:12" x14ac:dyDescent="0.3">
      <c r="A14407" t="s">
        <v>15</v>
      </c>
      <c r="B14407">
        <f>VLOOKUP(A14407, CrimeType!$A$1:$B$11, 2, FALSE)</f>
        <v>4</v>
      </c>
      <c r="C14407">
        <v>2017</v>
      </c>
      <c r="D14407">
        <v>6</v>
      </c>
      <c r="E14407">
        <v>8</v>
      </c>
      <c r="F14407">
        <v>19</v>
      </c>
      <c r="G14407">
        <v>0</v>
      </c>
      <c r="H14407" t="s">
        <v>3410</v>
      </c>
      <c r="I14407" t="s">
        <v>75</v>
      </c>
      <c r="J14407">
        <f>VLOOKUP(I14407, Neighbourhood!$A$1:$B$26, 2, FALSE)</f>
        <v>3</v>
      </c>
      <c r="K14407">
        <v>486637.01</v>
      </c>
      <c r="L14407">
        <v>5453468.0599999996</v>
      </c>
    </row>
    <row r="14408" spans="1:12" x14ac:dyDescent="0.3">
      <c r="A14408" t="s">
        <v>119</v>
      </c>
      <c r="B14408">
        <f>VLOOKUP(A14408, CrimeType!$A$1:$B$11, 2, FALSE)</f>
        <v>8</v>
      </c>
      <c r="C14408">
        <v>2017</v>
      </c>
      <c r="D14408">
        <v>6</v>
      </c>
      <c r="E14408">
        <v>8</v>
      </c>
      <c r="F14408">
        <v>19</v>
      </c>
      <c r="G14408">
        <v>0</v>
      </c>
      <c r="H14408" t="s">
        <v>1938</v>
      </c>
      <c r="I14408" t="s">
        <v>31</v>
      </c>
      <c r="J14408">
        <f>VLOOKUP(I14408, Neighbourhood!$A$1:$B$26, 2, FALSE)</f>
        <v>20</v>
      </c>
      <c r="K14408">
        <v>493090.77</v>
      </c>
      <c r="L14408">
        <v>5458936.9000000004</v>
      </c>
    </row>
    <row r="14409" spans="1:12" x14ac:dyDescent="0.3">
      <c r="A14409" t="s">
        <v>119</v>
      </c>
      <c r="B14409">
        <f>VLOOKUP(A14409, CrimeType!$A$1:$B$11, 2, FALSE)</f>
        <v>8</v>
      </c>
      <c r="C14409">
        <v>2017</v>
      </c>
      <c r="D14409">
        <v>6</v>
      </c>
      <c r="E14409">
        <v>8</v>
      </c>
      <c r="F14409">
        <v>19</v>
      </c>
      <c r="G14409">
        <v>0</v>
      </c>
      <c r="H14409" t="s">
        <v>331</v>
      </c>
      <c r="I14409" t="s">
        <v>26</v>
      </c>
      <c r="J14409">
        <f>VLOOKUP(I14409, Neighbourhood!$A$1:$B$26, 2, FALSE)</f>
        <v>2</v>
      </c>
      <c r="K14409">
        <v>490952.94</v>
      </c>
      <c r="L14409">
        <v>5458833.2000000002</v>
      </c>
    </row>
    <row r="14410" spans="1:12" x14ac:dyDescent="0.3">
      <c r="A14410" t="s">
        <v>40</v>
      </c>
      <c r="B14410">
        <f>VLOOKUP(A14410, CrimeType!$A$1:$B$11, 2, FALSE)</f>
        <v>9</v>
      </c>
      <c r="C14410">
        <v>2017</v>
      </c>
      <c r="D14410">
        <v>6</v>
      </c>
      <c r="E14410">
        <v>8</v>
      </c>
      <c r="F14410">
        <v>19</v>
      </c>
      <c r="G14410">
        <v>0</v>
      </c>
      <c r="H14410" t="s">
        <v>4996</v>
      </c>
      <c r="I14410" t="s">
        <v>14</v>
      </c>
      <c r="J14410">
        <f>VLOOKUP(I14410, Neighbourhood!$A$1:$B$26, 2, FALSE)</f>
        <v>4</v>
      </c>
      <c r="K14410">
        <v>490604.75</v>
      </c>
      <c r="L14410">
        <v>5456331.0599999996</v>
      </c>
    </row>
    <row r="14411" spans="1:12" x14ac:dyDescent="0.3">
      <c r="A14411" t="s">
        <v>40</v>
      </c>
      <c r="B14411">
        <f>VLOOKUP(A14411, CrimeType!$A$1:$B$11, 2, FALSE)</f>
        <v>9</v>
      </c>
      <c r="C14411">
        <v>2017</v>
      </c>
      <c r="D14411">
        <v>6</v>
      </c>
      <c r="E14411">
        <v>8</v>
      </c>
      <c r="F14411">
        <v>19</v>
      </c>
      <c r="G14411">
        <v>30</v>
      </c>
      <c r="H14411" t="s">
        <v>1144</v>
      </c>
      <c r="I14411" t="s">
        <v>26</v>
      </c>
      <c r="J14411">
        <f>VLOOKUP(I14411, Neighbourhood!$A$1:$B$26, 2, FALSE)</f>
        <v>2</v>
      </c>
      <c r="K14411">
        <v>490443.9</v>
      </c>
      <c r="L14411">
        <v>5458177.7699999996</v>
      </c>
    </row>
    <row r="14412" spans="1:12" x14ac:dyDescent="0.3">
      <c r="A14412" t="s">
        <v>40</v>
      </c>
      <c r="B14412">
        <f>VLOOKUP(A14412, CrimeType!$A$1:$B$11, 2, FALSE)</f>
        <v>9</v>
      </c>
      <c r="C14412">
        <v>2017</v>
      </c>
      <c r="D14412">
        <v>6</v>
      </c>
      <c r="E14412">
        <v>8</v>
      </c>
      <c r="F14412">
        <v>20</v>
      </c>
      <c r="G14412">
        <v>0</v>
      </c>
      <c r="H14412" t="s">
        <v>411</v>
      </c>
      <c r="I14412" t="s">
        <v>28</v>
      </c>
      <c r="J14412">
        <f>VLOOKUP(I14412, Neighbourhood!$A$1:$B$26, 2, FALSE)</f>
        <v>7</v>
      </c>
      <c r="K14412">
        <v>495509.3</v>
      </c>
      <c r="L14412">
        <v>5454118.7999999998</v>
      </c>
    </row>
    <row r="14413" spans="1:12" x14ac:dyDescent="0.3">
      <c r="A14413" t="s">
        <v>18</v>
      </c>
      <c r="B14413">
        <f>VLOOKUP(A14413, CrimeType!$A$1:$B$11, 2, FALSE)</f>
        <v>7</v>
      </c>
      <c r="C14413">
        <v>2017</v>
      </c>
      <c r="D14413">
        <v>6</v>
      </c>
      <c r="E14413">
        <v>8</v>
      </c>
      <c r="F14413">
        <v>20</v>
      </c>
      <c r="G14413">
        <v>0</v>
      </c>
      <c r="H14413" t="s">
        <v>4998</v>
      </c>
      <c r="I14413" t="s">
        <v>46</v>
      </c>
      <c r="J14413">
        <f>VLOOKUP(I14413, Neighbourhood!$A$1:$B$26, 2, FALSE)</f>
        <v>5</v>
      </c>
      <c r="K14413">
        <v>495763.16</v>
      </c>
      <c r="L14413">
        <v>5459223.4900000002</v>
      </c>
    </row>
    <row r="14414" spans="1:12" x14ac:dyDescent="0.3">
      <c r="A14414" t="s">
        <v>18</v>
      </c>
      <c r="B14414">
        <f>VLOOKUP(A14414, CrimeType!$A$1:$B$11, 2, FALSE)</f>
        <v>7</v>
      </c>
      <c r="C14414">
        <v>2017</v>
      </c>
      <c r="D14414">
        <v>6</v>
      </c>
      <c r="E14414">
        <v>8</v>
      </c>
      <c r="F14414">
        <v>20</v>
      </c>
      <c r="G14414">
        <v>0</v>
      </c>
      <c r="H14414" t="s">
        <v>4997</v>
      </c>
      <c r="I14414" t="s">
        <v>14</v>
      </c>
      <c r="J14414">
        <f>VLOOKUP(I14414, Neighbourhood!$A$1:$B$26, 2, FALSE)</f>
        <v>4</v>
      </c>
      <c r="K14414">
        <v>490945</v>
      </c>
      <c r="L14414">
        <v>5456114.9800000004</v>
      </c>
    </row>
    <row r="14415" spans="1:12" x14ac:dyDescent="0.3">
      <c r="A14415" t="s">
        <v>119</v>
      </c>
      <c r="B14415">
        <f>VLOOKUP(A14415, CrimeType!$A$1:$B$11, 2, FALSE)</f>
        <v>8</v>
      </c>
      <c r="C14415">
        <v>2017</v>
      </c>
      <c r="D14415">
        <v>6</v>
      </c>
      <c r="E14415">
        <v>8</v>
      </c>
      <c r="F14415">
        <v>20</v>
      </c>
      <c r="G14415">
        <v>19</v>
      </c>
      <c r="H14415" t="s">
        <v>216</v>
      </c>
      <c r="I14415" t="s">
        <v>26</v>
      </c>
      <c r="J14415">
        <f>VLOOKUP(I14415, Neighbourhood!$A$1:$B$26, 2, FALSE)</f>
        <v>2</v>
      </c>
      <c r="K14415">
        <v>491538.4</v>
      </c>
      <c r="L14415">
        <v>5458728.6600000001</v>
      </c>
    </row>
    <row r="14416" spans="1:12" x14ac:dyDescent="0.3">
      <c r="A14416" t="s">
        <v>10</v>
      </c>
      <c r="B14416">
        <f>VLOOKUP(A14416, CrimeType!$A$1:$B$11, 2, FALSE)</f>
        <v>2</v>
      </c>
      <c r="C14416">
        <v>2017</v>
      </c>
      <c r="D14416">
        <v>6</v>
      </c>
      <c r="E14416">
        <v>8</v>
      </c>
      <c r="F14416">
        <v>20</v>
      </c>
      <c r="G14416">
        <v>30</v>
      </c>
      <c r="H14416" t="s">
        <v>1015</v>
      </c>
      <c r="I14416" t="s">
        <v>77</v>
      </c>
      <c r="J14416">
        <f>VLOOKUP(I14416, Neighbourhood!$A$1:$B$26, 2, FALSE)</f>
        <v>22</v>
      </c>
      <c r="K14416">
        <v>495513.57</v>
      </c>
      <c r="L14416">
        <v>5451295.4699999997</v>
      </c>
    </row>
    <row r="14417" spans="1:12" x14ac:dyDescent="0.3">
      <c r="A14417" t="s">
        <v>18</v>
      </c>
      <c r="B14417">
        <f>VLOOKUP(A14417, CrimeType!$A$1:$B$11, 2, FALSE)</f>
        <v>7</v>
      </c>
      <c r="C14417">
        <v>2017</v>
      </c>
      <c r="D14417">
        <v>6</v>
      </c>
      <c r="E14417">
        <v>8</v>
      </c>
      <c r="F14417">
        <v>20</v>
      </c>
      <c r="G14417">
        <v>30</v>
      </c>
      <c r="H14417" t="s">
        <v>1015</v>
      </c>
      <c r="I14417" t="s">
        <v>77</v>
      </c>
      <c r="J14417">
        <f>VLOOKUP(I14417, Neighbourhood!$A$1:$B$26, 2, FALSE)</f>
        <v>22</v>
      </c>
      <c r="K14417">
        <v>495513.57</v>
      </c>
      <c r="L14417">
        <v>5451295.4699999997</v>
      </c>
    </row>
    <row r="14418" spans="1:12" x14ac:dyDescent="0.3">
      <c r="A14418" t="s">
        <v>18</v>
      </c>
      <c r="B14418">
        <f>VLOOKUP(A14418, CrimeType!$A$1:$B$11, 2, FALSE)</f>
        <v>7</v>
      </c>
      <c r="C14418">
        <v>2017</v>
      </c>
      <c r="D14418">
        <v>6</v>
      </c>
      <c r="E14418">
        <v>8</v>
      </c>
      <c r="F14418">
        <v>20</v>
      </c>
      <c r="G14418">
        <v>30</v>
      </c>
      <c r="H14418" t="s">
        <v>4208</v>
      </c>
      <c r="I14418" t="s">
        <v>14</v>
      </c>
      <c r="J14418">
        <f>VLOOKUP(I14418, Neighbourhood!$A$1:$B$26, 2, FALSE)</f>
        <v>4</v>
      </c>
      <c r="K14418">
        <v>490270.09</v>
      </c>
      <c r="L14418">
        <v>5456911.3399999999</v>
      </c>
    </row>
    <row r="14419" spans="1:12" x14ac:dyDescent="0.3">
      <c r="A14419" t="s">
        <v>18</v>
      </c>
      <c r="B14419">
        <f>VLOOKUP(A14419, CrimeType!$A$1:$B$11, 2, FALSE)</f>
        <v>7</v>
      </c>
      <c r="C14419">
        <v>2017</v>
      </c>
      <c r="D14419">
        <v>6</v>
      </c>
      <c r="E14419">
        <v>8</v>
      </c>
      <c r="F14419">
        <v>20</v>
      </c>
      <c r="G14419">
        <v>45</v>
      </c>
      <c r="H14419" t="s">
        <v>3413</v>
      </c>
      <c r="I14419" t="s">
        <v>61</v>
      </c>
      <c r="J14419">
        <f>VLOOKUP(I14419, Neighbourhood!$A$1:$B$26, 2, FALSE)</f>
        <v>15</v>
      </c>
      <c r="K14419">
        <v>498113.91</v>
      </c>
      <c r="L14419">
        <v>5456094.2699999996</v>
      </c>
    </row>
    <row r="14420" spans="1:12" x14ac:dyDescent="0.3">
      <c r="A14420" t="s">
        <v>40</v>
      </c>
      <c r="B14420">
        <f>VLOOKUP(A14420, CrimeType!$A$1:$B$11, 2, FALSE)</f>
        <v>9</v>
      </c>
      <c r="C14420">
        <v>2017</v>
      </c>
      <c r="D14420">
        <v>6</v>
      </c>
      <c r="E14420">
        <v>8</v>
      </c>
      <c r="F14420">
        <v>21</v>
      </c>
      <c r="G14420">
        <v>0</v>
      </c>
      <c r="H14420" t="s">
        <v>789</v>
      </c>
      <c r="I14420" t="s">
        <v>20</v>
      </c>
      <c r="J14420">
        <f>VLOOKUP(I14420, Neighbourhood!$A$1:$B$26, 2, FALSE)</f>
        <v>23</v>
      </c>
      <c r="K14420">
        <v>491011.45</v>
      </c>
      <c r="L14420">
        <v>5458904.2599999998</v>
      </c>
    </row>
    <row r="14421" spans="1:12" x14ac:dyDescent="0.3">
      <c r="A14421" t="s">
        <v>15</v>
      </c>
      <c r="B14421">
        <f>VLOOKUP(A14421, CrimeType!$A$1:$B$11, 2, FALSE)</f>
        <v>4</v>
      </c>
      <c r="C14421">
        <v>2017</v>
      </c>
      <c r="D14421">
        <v>6</v>
      </c>
      <c r="E14421">
        <v>8</v>
      </c>
      <c r="F14421">
        <v>21</v>
      </c>
      <c r="G14421">
        <v>29</v>
      </c>
      <c r="H14421" t="s">
        <v>611</v>
      </c>
      <c r="I14421" t="s">
        <v>31</v>
      </c>
      <c r="J14421">
        <f>VLOOKUP(I14421, Neighbourhood!$A$1:$B$26, 2, FALSE)</f>
        <v>20</v>
      </c>
      <c r="K14421">
        <v>492747.39</v>
      </c>
      <c r="L14421">
        <v>5458525.4500000002</v>
      </c>
    </row>
    <row r="14422" spans="1:12" x14ac:dyDescent="0.3">
      <c r="A14422" t="s">
        <v>18</v>
      </c>
      <c r="B14422">
        <f>VLOOKUP(A14422, CrimeType!$A$1:$B$11, 2, FALSE)</f>
        <v>7</v>
      </c>
      <c r="C14422">
        <v>2017</v>
      </c>
      <c r="D14422">
        <v>6</v>
      </c>
      <c r="E14422">
        <v>8</v>
      </c>
      <c r="F14422">
        <v>21</v>
      </c>
      <c r="G14422">
        <v>29</v>
      </c>
      <c r="H14422" t="s">
        <v>611</v>
      </c>
      <c r="I14422" t="s">
        <v>31</v>
      </c>
      <c r="J14422">
        <f>VLOOKUP(I14422, Neighbourhood!$A$1:$B$26, 2, FALSE)</f>
        <v>20</v>
      </c>
      <c r="K14422">
        <v>492747.39</v>
      </c>
      <c r="L14422">
        <v>5458525.4500000002</v>
      </c>
    </row>
    <row r="14423" spans="1:12" x14ac:dyDescent="0.3">
      <c r="A14423" t="s">
        <v>18</v>
      </c>
      <c r="B14423">
        <f>VLOOKUP(A14423, CrimeType!$A$1:$B$11, 2, FALSE)</f>
        <v>7</v>
      </c>
      <c r="C14423">
        <v>2017</v>
      </c>
      <c r="D14423">
        <v>6</v>
      </c>
      <c r="E14423">
        <v>8</v>
      </c>
      <c r="F14423">
        <v>21</v>
      </c>
      <c r="G14423">
        <v>30</v>
      </c>
      <c r="H14423" t="s">
        <v>2047</v>
      </c>
      <c r="I14423" t="s">
        <v>14</v>
      </c>
      <c r="J14423">
        <f>VLOOKUP(I14423, Neighbourhood!$A$1:$B$26, 2, FALSE)</f>
        <v>4</v>
      </c>
      <c r="K14423">
        <v>490191.53</v>
      </c>
      <c r="L14423">
        <v>5456866.6399999997</v>
      </c>
    </row>
    <row r="14424" spans="1:12" x14ac:dyDescent="0.3">
      <c r="A14424" t="s">
        <v>18</v>
      </c>
      <c r="B14424">
        <f>VLOOKUP(A14424, CrimeType!$A$1:$B$11, 2, FALSE)</f>
        <v>7</v>
      </c>
      <c r="C14424">
        <v>2017</v>
      </c>
      <c r="D14424">
        <v>6</v>
      </c>
      <c r="E14424">
        <v>8</v>
      </c>
      <c r="F14424">
        <v>21</v>
      </c>
      <c r="G14424">
        <v>30</v>
      </c>
      <c r="H14424" t="s">
        <v>235</v>
      </c>
      <c r="I14424" t="s">
        <v>17</v>
      </c>
      <c r="J14424">
        <f>VLOOKUP(I14424, Neighbourhood!$A$1:$B$26, 2, FALSE)</f>
        <v>9</v>
      </c>
      <c r="K14424">
        <v>497775.38</v>
      </c>
      <c r="L14424">
        <v>5453239.5599999996</v>
      </c>
    </row>
    <row r="14425" spans="1:12" x14ac:dyDescent="0.3">
      <c r="A14425" t="s">
        <v>29</v>
      </c>
      <c r="B14425">
        <f>VLOOKUP(A14425, CrimeType!$A$1:$B$11, 2, FALSE)</f>
        <v>6</v>
      </c>
      <c r="C14425">
        <v>2017</v>
      </c>
      <c r="D14425">
        <v>6</v>
      </c>
      <c r="E14425">
        <v>8</v>
      </c>
      <c r="F14425">
        <v>21</v>
      </c>
      <c r="G14425">
        <v>55</v>
      </c>
      <c r="H14425" t="s">
        <v>141</v>
      </c>
      <c r="I14425" t="s">
        <v>61</v>
      </c>
      <c r="J14425">
        <f>VLOOKUP(I14425, Neighbourhood!$A$1:$B$26, 2, FALSE)</f>
        <v>15</v>
      </c>
      <c r="K14425">
        <v>497311.41</v>
      </c>
      <c r="L14425">
        <v>5456155.9400000004</v>
      </c>
    </row>
    <row r="14426" spans="1:12" x14ac:dyDescent="0.3">
      <c r="A14426" t="s">
        <v>18</v>
      </c>
      <c r="B14426">
        <f>VLOOKUP(A14426, CrimeType!$A$1:$B$11, 2, FALSE)</f>
        <v>7</v>
      </c>
      <c r="C14426">
        <v>2017</v>
      </c>
      <c r="D14426">
        <v>6</v>
      </c>
      <c r="E14426">
        <v>8</v>
      </c>
      <c r="F14426">
        <v>22</v>
      </c>
      <c r="G14426">
        <v>0</v>
      </c>
      <c r="H14426" t="s">
        <v>2853</v>
      </c>
      <c r="I14426" t="s">
        <v>39</v>
      </c>
      <c r="J14426">
        <f>VLOOKUP(I14426, Neighbourhood!$A$1:$B$26, 2, FALSE)</f>
        <v>11</v>
      </c>
      <c r="K14426">
        <v>491496.63</v>
      </c>
      <c r="L14426">
        <v>5450697.1399999997</v>
      </c>
    </row>
    <row r="14427" spans="1:12" x14ac:dyDescent="0.3">
      <c r="A14427" t="s">
        <v>15</v>
      </c>
      <c r="B14427">
        <f>VLOOKUP(A14427, CrimeType!$A$1:$B$11, 2, FALSE)</f>
        <v>4</v>
      </c>
      <c r="C14427">
        <v>2017</v>
      </c>
      <c r="D14427">
        <v>6</v>
      </c>
      <c r="E14427">
        <v>8</v>
      </c>
      <c r="F14427">
        <v>22</v>
      </c>
      <c r="G14427">
        <v>0</v>
      </c>
      <c r="H14427" t="s">
        <v>4999</v>
      </c>
      <c r="I14427" t="s">
        <v>34</v>
      </c>
      <c r="J14427">
        <f>VLOOKUP(I14427, Neighbourhood!$A$1:$B$26, 2, FALSE)</f>
        <v>8</v>
      </c>
      <c r="K14427">
        <v>485993.96</v>
      </c>
      <c r="L14427">
        <v>5453366.04</v>
      </c>
    </row>
    <row r="14428" spans="1:12" x14ac:dyDescent="0.3">
      <c r="A14428" t="s">
        <v>15</v>
      </c>
      <c r="B14428">
        <f>VLOOKUP(A14428, CrimeType!$A$1:$B$11, 2, FALSE)</f>
        <v>4</v>
      </c>
      <c r="C14428">
        <v>2017</v>
      </c>
      <c r="D14428">
        <v>6</v>
      </c>
      <c r="E14428">
        <v>8</v>
      </c>
      <c r="F14428">
        <v>22</v>
      </c>
      <c r="G14428">
        <v>1</v>
      </c>
      <c r="H14428" t="s">
        <v>5000</v>
      </c>
      <c r="I14428" t="s">
        <v>46</v>
      </c>
      <c r="J14428">
        <f>VLOOKUP(I14428, Neighbourhood!$A$1:$B$26, 2, FALSE)</f>
        <v>5</v>
      </c>
      <c r="K14428">
        <v>495355.16</v>
      </c>
      <c r="L14428">
        <v>5456999.6600000001</v>
      </c>
    </row>
    <row r="14429" spans="1:12" x14ac:dyDescent="0.3">
      <c r="A14429" t="s">
        <v>40</v>
      </c>
      <c r="B14429">
        <f>VLOOKUP(A14429, CrimeType!$A$1:$B$11, 2, FALSE)</f>
        <v>9</v>
      </c>
      <c r="C14429">
        <v>2017</v>
      </c>
      <c r="D14429">
        <v>6</v>
      </c>
      <c r="E14429">
        <v>8</v>
      </c>
      <c r="F14429">
        <v>22</v>
      </c>
      <c r="G14429">
        <v>30</v>
      </c>
      <c r="H14429" t="s">
        <v>5001</v>
      </c>
      <c r="I14429" t="s">
        <v>65</v>
      </c>
      <c r="J14429">
        <f>VLOOKUP(I14429, Neighbourhood!$A$1:$B$26, 2, FALSE)</f>
        <v>12</v>
      </c>
      <c r="K14429">
        <v>492812.48</v>
      </c>
      <c r="L14429">
        <v>5456969.8799999999</v>
      </c>
    </row>
    <row r="14430" spans="1:12" x14ac:dyDescent="0.3">
      <c r="A14430" t="s">
        <v>18</v>
      </c>
      <c r="B14430">
        <f>VLOOKUP(A14430, CrimeType!$A$1:$B$11, 2, FALSE)</f>
        <v>7</v>
      </c>
      <c r="C14430">
        <v>2017</v>
      </c>
      <c r="D14430">
        <v>6</v>
      </c>
      <c r="E14430">
        <v>8</v>
      </c>
      <c r="F14430">
        <v>22</v>
      </c>
      <c r="G14430">
        <v>30</v>
      </c>
      <c r="H14430" t="s">
        <v>2180</v>
      </c>
      <c r="I14430" t="s">
        <v>26</v>
      </c>
      <c r="J14430">
        <f>VLOOKUP(I14430, Neighbourhood!$A$1:$B$26, 2, FALSE)</f>
        <v>2</v>
      </c>
      <c r="K14430">
        <v>490978.37</v>
      </c>
      <c r="L14430">
        <v>5458580.1299999999</v>
      </c>
    </row>
    <row r="14431" spans="1:12" x14ac:dyDescent="0.3">
      <c r="A14431" t="s">
        <v>18</v>
      </c>
      <c r="B14431">
        <f>VLOOKUP(A14431, CrimeType!$A$1:$B$11, 2, FALSE)</f>
        <v>7</v>
      </c>
      <c r="C14431">
        <v>2017</v>
      </c>
      <c r="D14431">
        <v>6</v>
      </c>
      <c r="E14431">
        <v>8</v>
      </c>
      <c r="F14431">
        <v>23</v>
      </c>
      <c r="G14431">
        <v>0</v>
      </c>
      <c r="H14431" t="s">
        <v>2047</v>
      </c>
      <c r="I14431" t="s">
        <v>14</v>
      </c>
      <c r="J14431">
        <f>VLOOKUP(I14431, Neighbourhood!$A$1:$B$26, 2, FALSE)</f>
        <v>4</v>
      </c>
      <c r="K14431">
        <v>490184.86</v>
      </c>
      <c r="L14431">
        <v>5456866.8200000003</v>
      </c>
    </row>
    <row r="14432" spans="1:12" x14ac:dyDescent="0.3">
      <c r="A14432" t="s">
        <v>18</v>
      </c>
      <c r="B14432">
        <f>VLOOKUP(A14432, CrimeType!$A$1:$B$11, 2, FALSE)</f>
        <v>7</v>
      </c>
      <c r="C14432">
        <v>2017</v>
      </c>
      <c r="D14432">
        <v>6</v>
      </c>
      <c r="E14432">
        <v>8</v>
      </c>
      <c r="F14432">
        <v>23</v>
      </c>
      <c r="G14432">
        <v>0</v>
      </c>
      <c r="H14432" t="s">
        <v>5002</v>
      </c>
      <c r="I14432" t="s">
        <v>28</v>
      </c>
      <c r="J14432">
        <f>VLOOKUP(I14432, Neighbourhood!$A$1:$B$26, 2, FALSE)</f>
        <v>7</v>
      </c>
      <c r="K14432">
        <v>495766.12</v>
      </c>
      <c r="L14432">
        <v>5456297.4800000004</v>
      </c>
    </row>
    <row r="14433" spans="1:12" x14ac:dyDescent="0.3">
      <c r="A14433" t="s">
        <v>15</v>
      </c>
      <c r="B14433">
        <f>VLOOKUP(A14433, CrimeType!$A$1:$B$11, 2, FALSE)</f>
        <v>4</v>
      </c>
      <c r="C14433">
        <v>2017</v>
      </c>
      <c r="D14433">
        <v>6</v>
      </c>
      <c r="E14433">
        <v>8</v>
      </c>
      <c r="F14433">
        <v>23</v>
      </c>
      <c r="G14433">
        <v>30</v>
      </c>
      <c r="H14433" t="s">
        <v>5003</v>
      </c>
      <c r="I14433" t="s">
        <v>61</v>
      </c>
      <c r="J14433">
        <f>VLOOKUP(I14433, Neighbourhood!$A$1:$B$26, 2, FALSE)</f>
        <v>15</v>
      </c>
      <c r="K14433">
        <v>498013.26</v>
      </c>
      <c r="L14433">
        <v>5454914.7000000002</v>
      </c>
    </row>
    <row r="14434" spans="1:12" x14ac:dyDescent="0.3">
      <c r="A14434" t="s">
        <v>10</v>
      </c>
      <c r="B14434">
        <f>VLOOKUP(A14434, CrimeType!$A$1:$B$11, 2, FALSE)</f>
        <v>2</v>
      </c>
      <c r="C14434">
        <v>2017</v>
      </c>
      <c r="D14434">
        <v>6</v>
      </c>
      <c r="E14434">
        <v>8</v>
      </c>
      <c r="F14434">
        <v>23</v>
      </c>
      <c r="G14434">
        <v>30</v>
      </c>
      <c r="H14434" t="s">
        <v>1193</v>
      </c>
      <c r="I14434" t="s">
        <v>82</v>
      </c>
      <c r="J14434">
        <f>VLOOKUP(I14434, Neighbourhood!$A$1:$B$26, 2, FALSE)</f>
        <v>24</v>
      </c>
      <c r="K14434">
        <v>485487.41</v>
      </c>
      <c r="L14434">
        <v>5456682.9400000004</v>
      </c>
    </row>
    <row r="14435" spans="1:12" x14ac:dyDescent="0.3">
      <c r="A14435" t="s">
        <v>18</v>
      </c>
      <c r="B14435">
        <f>VLOOKUP(A14435, CrimeType!$A$1:$B$11, 2, FALSE)</f>
        <v>7</v>
      </c>
      <c r="C14435">
        <v>2017</v>
      </c>
      <c r="D14435">
        <v>6</v>
      </c>
      <c r="E14435">
        <v>8</v>
      </c>
      <c r="F14435">
        <v>23</v>
      </c>
      <c r="G14435">
        <v>36</v>
      </c>
      <c r="H14435" t="s">
        <v>249</v>
      </c>
      <c r="I14435" t="s">
        <v>26</v>
      </c>
      <c r="J14435">
        <f>VLOOKUP(I14435, Neighbourhood!$A$1:$B$26, 2, FALSE)</f>
        <v>2</v>
      </c>
      <c r="K14435">
        <v>491429.14</v>
      </c>
      <c r="L14435">
        <v>5459314.2000000002</v>
      </c>
    </row>
    <row r="14436" spans="1:12" x14ac:dyDescent="0.3">
      <c r="A14436" t="s">
        <v>10</v>
      </c>
      <c r="B14436">
        <f>VLOOKUP(A14436, CrimeType!$A$1:$B$11, 2, FALSE)</f>
        <v>2</v>
      </c>
      <c r="C14436">
        <v>2017</v>
      </c>
      <c r="D14436">
        <v>6</v>
      </c>
      <c r="E14436">
        <v>8</v>
      </c>
      <c r="F14436">
        <v>23</v>
      </c>
      <c r="G14436">
        <v>52</v>
      </c>
      <c r="H14436" t="s">
        <v>5004</v>
      </c>
      <c r="I14436" t="s">
        <v>316</v>
      </c>
      <c r="J14436">
        <f>VLOOKUP(I14436, Neighbourhood!$A$1:$B$26, 2, FALSE)</f>
        <v>18</v>
      </c>
      <c r="K14436">
        <v>491099.57</v>
      </c>
      <c r="L14436">
        <v>5453621.9100000001</v>
      </c>
    </row>
    <row r="14437" spans="1:12" x14ac:dyDescent="0.3">
      <c r="A14437" t="s">
        <v>92</v>
      </c>
      <c r="B14437">
        <f>VLOOKUP(A14437, CrimeType!$A$1:$B$11, 2, FALSE)</f>
        <v>5</v>
      </c>
      <c r="C14437">
        <v>2017</v>
      </c>
      <c r="D14437">
        <v>6</v>
      </c>
      <c r="E14437">
        <v>8</v>
      </c>
      <c r="F14437" t="s">
        <v>93</v>
      </c>
      <c r="G14437" t="s">
        <v>93</v>
      </c>
      <c r="H14437" t="s">
        <v>94</v>
      </c>
      <c r="I14437" t="s">
        <v>94</v>
      </c>
      <c r="J14437">
        <f>VLOOKUP(I14437, Neighbourhood!$A$1:$B$26, 2, FALSE)</f>
        <v>25</v>
      </c>
      <c r="K14437">
        <v>0</v>
      </c>
      <c r="L14437">
        <v>0</v>
      </c>
    </row>
    <row r="14438" spans="1:12" x14ac:dyDescent="0.3">
      <c r="A14438" t="s">
        <v>92</v>
      </c>
      <c r="B14438">
        <f>VLOOKUP(A14438, CrimeType!$A$1:$B$11, 2, FALSE)</f>
        <v>5</v>
      </c>
      <c r="C14438">
        <v>2017</v>
      </c>
      <c r="D14438">
        <v>6</v>
      </c>
      <c r="E14438">
        <v>8</v>
      </c>
      <c r="F14438" t="s">
        <v>93</v>
      </c>
      <c r="G14438" t="s">
        <v>93</v>
      </c>
      <c r="H14438" t="s">
        <v>94</v>
      </c>
      <c r="I14438" t="s">
        <v>94</v>
      </c>
      <c r="J14438">
        <f>VLOOKUP(I14438, Neighbourhood!$A$1:$B$26, 2, FALSE)</f>
        <v>25</v>
      </c>
      <c r="K14438">
        <v>0</v>
      </c>
      <c r="L14438">
        <v>0</v>
      </c>
    </row>
    <row r="14439" spans="1:12" x14ac:dyDescent="0.3">
      <c r="A14439" t="s">
        <v>92</v>
      </c>
      <c r="B14439">
        <f>VLOOKUP(A14439, CrimeType!$A$1:$B$11, 2, FALSE)</f>
        <v>5</v>
      </c>
      <c r="C14439">
        <v>2017</v>
      </c>
      <c r="D14439">
        <v>6</v>
      </c>
      <c r="E14439">
        <v>8</v>
      </c>
      <c r="F14439" t="s">
        <v>93</v>
      </c>
      <c r="G14439" t="s">
        <v>93</v>
      </c>
      <c r="H14439" t="s">
        <v>94</v>
      </c>
      <c r="I14439" t="s">
        <v>94</v>
      </c>
      <c r="J14439">
        <f>VLOOKUP(I14439, Neighbourhood!$A$1:$B$26, 2, FALSE)</f>
        <v>25</v>
      </c>
      <c r="K14439">
        <v>0</v>
      </c>
      <c r="L14439">
        <v>0</v>
      </c>
    </row>
    <row r="14440" spans="1:12" x14ac:dyDescent="0.3">
      <c r="A14440" t="s">
        <v>92</v>
      </c>
      <c r="B14440">
        <f>VLOOKUP(A14440, CrimeType!$A$1:$B$11, 2, FALSE)</f>
        <v>5</v>
      </c>
      <c r="C14440">
        <v>2017</v>
      </c>
      <c r="D14440">
        <v>6</v>
      </c>
      <c r="E14440">
        <v>8</v>
      </c>
      <c r="F14440" t="s">
        <v>93</v>
      </c>
      <c r="G14440" t="s">
        <v>93</v>
      </c>
      <c r="H14440" t="s">
        <v>94</v>
      </c>
      <c r="I14440" t="s">
        <v>94</v>
      </c>
      <c r="J14440">
        <f>VLOOKUP(I14440, Neighbourhood!$A$1:$B$26, 2, FALSE)</f>
        <v>25</v>
      </c>
      <c r="K14440">
        <v>0</v>
      </c>
      <c r="L14440">
        <v>0</v>
      </c>
    </row>
    <row r="14441" spans="1:12" x14ac:dyDescent="0.3">
      <c r="A14441" t="s">
        <v>92</v>
      </c>
      <c r="B14441">
        <f>VLOOKUP(A14441, CrimeType!$A$1:$B$11, 2, FALSE)</f>
        <v>5</v>
      </c>
      <c r="C14441">
        <v>2017</v>
      </c>
      <c r="D14441">
        <v>6</v>
      </c>
      <c r="E14441">
        <v>8</v>
      </c>
      <c r="F14441" t="s">
        <v>93</v>
      </c>
      <c r="G14441" t="s">
        <v>93</v>
      </c>
      <c r="H14441" t="s">
        <v>94</v>
      </c>
      <c r="I14441" t="s">
        <v>94</v>
      </c>
      <c r="J14441">
        <f>VLOOKUP(I14441, Neighbourhood!$A$1:$B$26, 2, FALSE)</f>
        <v>25</v>
      </c>
      <c r="K14441">
        <v>0</v>
      </c>
      <c r="L14441">
        <v>0</v>
      </c>
    </row>
    <row r="14442" spans="1:12" x14ac:dyDescent="0.3">
      <c r="A14442" t="s">
        <v>92</v>
      </c>
      <c r="B14442">
        <f>VLOOKUP(A14442, CrimeType!$A$1:$B$11, 2, FALSE)</f>
        <v>5</v>
      </c>
      <c r="C14442">
        <v>2017</v>
      </c>
      <c r="D14442">
        <v>6</v>
      </c>
      <c r="E14442">
        <v>8</v>
      </c>
      <c r="F14442" t="s">
        <v>93</v>
      </c>
      <c r="G14442" t="s">
        <v>93</v>
      </c>
      <c r="H14442" t="s">
        <v>94</v>
      </c>
      <c r="I14442" t="s">
        <v>94</v>
      </c>
      <c r="J14442">
        <f>VLOOKUP(I14442, Neighbourhood!$A$1:$B$26, 2, FALSE)</f>
        <v>25</v>
      </c>
      <c r="K14442">
        <v>0</v>
      </c>
      <c r="L14442">
        <v>0</v>
      </c>
    </row>
    <row r="14443" spans="1:12" x14ac:dyDescent="0.3">
      <c r="A14443" t="s">
        <v>92</v>
      </c>
      <c r="B14443">
        <f>VLOOKUP(A14443, CrimeType!$A$1:$B$11, 2, FALSE)</f>
        <v>5</v>
      </c>
      <c r="C14443">
        <v>2017</v>
      </c>
      <c r="D14443">
        <v>6</v>
      </c>
      <c r="E14443">
        <v>8</v>
      </c>
      <c r="F14443" t="s">
        <v>93</v>
      </c>
      <c r="G14443" t="s">
        <v>93</v>
      </c>
      <c r="H14443" t="s">
        <v>94</v>
      </c>
      <c r="I14443" t="s">
        <v>94</v>
      </c>
      <c r="J14443">
        <f>VLOOKUP(I14443, Neighbourhood!$A$1:$B$26, 2, FALSE)</f>
        <v>25</v>
      </c>
      <c r="K14443">
        <v>0</v>
      </c>
      <c r="L14443">
        <v>0</v>
      </c>
    </row>
    <row r="14444" spans="1:12" x14ac:dyDescent="0.3">
      <c r="A14444" t="s">
        <v>92</v>
      </c>
      <c r="B14444">
        <f>VLOOKUP(A14444, CrimeType!$A$1:$B$11, 2, FALSE)</f>
        <v>5</v>
      </c>
      <c r="C14444">
        <v>2017</v>
      </c>
      <c r="D14444">
        <v>6</v>
      </c>
      <c r="E14444">
        <v>8</v>
      </c>
      <c r="F14444" t="s">
        <v>93</v>
      </c>
      <c r="G14444" t="s">
        <v>93</v>
      </c>
      <c r="H14444" t="s">
        <v>94</v>
      </c>
      <c r="I14444" t="s">
        <v>94</v>
      </c>
      <c r="J14444">
        <f>VLOOKUP(I14444, Neighbourhood!$A$1:$B$26, 2, FALSE)</f>
        <v>25</v>
      </c>
      <c r="K14444">
        <v>0</v>
      </c>
      <c r="L14444">
        <v>0</v>
      </c>
    </row>
    <row r="14445" spans="1:12" x14ac:dyDescent="0.3">
      <c r="A14445" t="s">
        <v>92</v>
      </c>
      <c r="B14445">
        <f>VLOOKUP(A14445, CrimeType!$A$1:$B$11, 2, FALSE)</f>
        <v>5</v>
      </c>
      <c r="C14445">
        <v>2017</v>
      </c>
      <c r="D14445">
        <v>6</v>
      </c>
      <c r="E14445">
        <v>8</v>
      </c>
      <c r="F14445" t="s">
        <v>93</v>
      </c>
      <c r="G14445" t="s">
        <v>93</v>
      </c>
      <c r="H14445" t="s">
        <v>94</v>
      </c>
      <c r="I14445" t="s">
        <v>94</v>
      </c>
      <c r="J14445">
        <f>VLOOKUP(I14445, Neighbourhood!$A$1:$B$26, 2, FALSE)</f>
        <v>25</v>
      </c>
      <c r="K14445">
        <v>0</v>
      </c>
      <c r="L14445">
        <v>0</v>
      </c>
    </row>
    <row r="14446" spans="1:12" x14ac:dyDescent="0.3">
      <c r="A14446" t="s">
        <v>18</v>
      </c>
      <c r="B14446">
        <f>VLOOKUP(A14446, CrimeType!$A$1:$B$11, 2, FALSE)</f>
        <v>7</v>
      </c>
      <c r="C14446">
        <v>2017</v>
      </c>
      <c r="D14446">
        <v>6</v>
      </c>
      <c r="E14446">
        <v>9</v>
      </c>
      <c r="F14446">
        <v>0</v>
      </c>
      <c r="G14446">
        <v>0</v>
      </c>
      <c r="H14446" t="s">
        <v>5005</v>
      </c>
      <c r="I14446" t="s">
        <v>61</v>
      </c>
      <c r="J14446">
        <f>VLOOKUP(I14446, Neighbourhood!$A$1:$B$26, 2, FALSE)</f>
        <v>15</v>
      </c>
      <c r="K14446">
        <v>497996.06</v>
      </c>
      <c r="L14446">
        <v>5455997</v>
      </c>
    </row>
    <row r="14447" spans="1:12" x14ac:dyDescent="0.3">
      <c r="A14447" t="s">
        <v>18</v>
      </c>
      <c r="B14447">
        <f>VLOOKUP(A14447, CrimeType!$A$1:$B$11, 2, FALSE)</f>
        <v>7</v>
      </c>
      <c r="C14447">
        <v>2017</v>
      </c>
      <c r="D14447">
        <v>6</v>
      </c>
      <c r="E14447">
        <v>9</v>
      </c>
      <c r="F14447">
        <v>0</v>
      </c>
      <c r="G14447">
        <v>0</v>
      </c>
      <c r="H14447" t="s">
        <v>863</v>
      </c>
      <c r="I14447" t="s">
        <v>53</v>
      </c>
      <c r="J14447">
        <f>VLOOKUP(I14447, Neighbourhood!$A$1:$B$26, 2, FALSE)</f>
        <v>16</v>
      </c>
      <c r="K14447">
        <v>492951.35</v>
      </c>
      <c r="L14447">
        <v>5455783.0499999998</v>
      </c>
    </row>
    <row r="14448" spans="1:12" x14ac:dyDescent="0.3">
      <c r="A14448" t="s">
        <v>18</v>
      </c>
      <c r="B14448">
        <f>VLOOKUP(A14448, CrimeType!$A$1:$B$11, 2, FALSE)</f>
        <v>7</v>
      </c>
      <c r="C14448">
        <v>2017</v>
      </c>
      <c r="D14448">
        <v>6</v>
      </c>
      <c r="E14448">
        <v>9</v>
      </c>
      <c r="F14448">
        <v>0</v>
      </c>
      <c r="G14448">
        <v>0</v>
      </c>
      <c r="H14448" t="s">
        <v>979</v>
      </c>
      <c r="I14448" t="s">
        <v>53</v>
      </c>
      <c r="J14448">
        <f>VLOOKUP(I14448, Neighbourhood!$A$1:$B$26, 2, FALSE)</f>
        <v>16</v>
      </c>
      <c r="K14448">
        <v>492489.2</v>
      </c>
      <c r="L14448">
        <v>5454948.4199999999</v>
      </c>
    </row>
    <row r="14449" spans="1:12" x14ac:dyDescent="0.3">
      <c r="A14449" t="s">
        <v>18</v>
      </c>
      <c r="B14449">
        <f>VLOOKUP(A14449, CrimeType!$A$1:$B$11, 2, FALSE)</f>
        <v>7</v>
      </c>
      <c r="C14449">
        <v>2017</v>
      </c>
      <c r="D14449">
        <v>6</v>
      </c>
      <c r="E14449">
        <v>9</v>
      </c>
      <c r="F14449">
        <v>0</v>
      </c>
      <c r="G14449">
        <v>0</v>
      </c>
      <c r="H14449" t="s">
        <v>2911</v>
      </c>
      <c r="I14449" t="s">
        <v>53</v>
      </c>
      <c r="J14449">
        <f>VLOOKUP(I14449, Neighbourhood!$A$1:$B$26, 2, FALSE)</f>
        <v>16</v>
      </c>
      <c r="K14449">
        <v>492829.1</v>
      </c>
      <c r="L14449">
        <v>5454767.9000000004</v>
      </c>
    </row>
    <row r="14450" spans="1:12" x14ac:dyDescent="0.3">
      <c r="A14450" t="s">
        <v>18</v>
      </c>
      <c r="B14450">
        <f>VLOOKUP(A14450, CrimeType!$A$1:$B$11, 2, FALSE)</f>
        <v>7</v>
      </c>
      <c r="C14450">
        <v>2017</v>
      </c>
      <c r="D14450">
        <v>6</v>
      </c>
      <c r="E14450">
        <v>9</v>
      </c>
      <c r="F14450">
        <v>0</v>
      </c>
      <c r="G14450">
        <v>0</v>
      </c>
      <c r="H14450" t="s">
        <v>5006</v>
      </c>
      <c r="I14450" t="s">
        <v>53</v>
      </c>
      <c r="J14450">
        <f>VLOOKUP(I14450, Neighbourhood!$A$1:$B$26, 2, FALSE)</f>
        <v>16</v>
      </c>
      <c r="K14450">
        <v>492360.84</v>
      </c>
      <c r="L14450">
        <v>5455243.7000000002</v>
      </c>
    </row>
    <row r="14451" spans="1:12" x14ac:dyDescent="0.3">
      <c r="A14451" t="s">
        <v>15</v>
      </c>
      <c r="B14451">
        <f>VLOOKUP(A14451, CrimeType!$A$1:$B$11, 2, FALSE)</f>
        <v>4</v>
      </c>
      <c r="C14451">
        <v>2017</v>
      </c>
      <c r="D14451">
        <v>6</v>
      </c>
      <c r="E14451">
        <v>9</v>
      </c>
      <c r="F14451">
        <v>0</v>
      </c>
      <c r="G14451">
        <v>1</v>
      </c>
      <c r="H14451" t="s">
        <v>649</v>
      </c>
      <c r="I14451" t="s">
        <v>26</v>
      </c>
      <c r="J14451">
        <f>VLOOKUP(I14451, Neighbourhood!$A$1:$B$26, 2, FALSE)</f>
        <v>2</v>
      </c>
      <c r="K14451">
        <v>492580.55</v>
      </c>
      <c r="L14451">
        <v>5458852.6900000004</v>
      </c>
    </row>
    <row r="14452" spans="1:12" x14ac:dyDescent="0.3">
      <c r="A14452" t="s">
        <v>18</v>
      </c>
      <c r="B14452">
        <f>VLOOKUP(A14452, CrimeType!$A$1:$B$11, 2, FALSE)</f>
        <v>7</v>
      </c>
      <c r="C14452">
        <v>2017</v>
      </c>
      <c r="D14452">
        <v>6</v>
      </c>
      <c r="E14452">
        <v>9</v>
      </c>
      <c r="F14452">
        <v>0</v>
      </c>
      <c r="G14452">
        <v>30</v>
      </c>
      <c r="H14452" t="s">
        <v>1923</v>
      </c>
      <c r="I14452" t="s">
        <v>46</v>
      </c>
      <c r="J14452">
        <f>VLOOKUP(I14452, Neighbourhood!$A$1:$B$26, 2, FALSE)</f>
        <v>5</v>
      </c>
      <c r="K14452">
        <v>495694.45</v>
      </c>
      <c r="L14452">
        <v>5459023.9000000004</v>
      </c>
    </row>
    <row r="14453" spans="1:12" x14ac:dyDescent="0.3">
      <c r="A14453" t="s">
        <v>15</v>
      </c>
      <c r="B14453">
        <f>VLOOKUP(A14453, CrimeType!$A$1:$B$11, 2, FALSE)</f>
        <v>4</v>
      </c>
      <c r="C14453">
        <v>2017</v>
      </c>
      <c r="D14453">
        <v>6</v>
      </c>
      <c r="E14453">
        <v>9</v>
      </c>
      <c r="F14453">
        <v>0</v>
      </c>
      <c r="G14453">
        <v>32</v>
      </c>
      <c r="H14453" t="s">
        <v>649</v>
      </c>
      <c r="I14453" t="s">
        <v>26</v>
      </c>
      <c r="J14453">
        <f>VLOOKUP(I14453, Neighbourhood!$A$1:$B$26, 2, FALSE)</f>
        <v>2</v>
      </c>
      <c r="K14453">
        <v>492580.55</v>
      </c>
      <c r="L14453">
        <v>5458852.6900000004</v>
      </c>
    </row>
    <row r="14454" spans="1:12" x14ac:dyDescent="0.3">
      <c r="A14454" t="s">
        <v>15</v>
      </c>
      <c r="B14454">
        <f>VLOOKUP(A14454, CrimeType!$A$1:$B$11, 2, FALSE)</f>
        <v>4</v>
      </c>
      <c r="C14454">
        <v>2017</v>
      </c>
      <c r="D14454">
        <v>6</v>
      </c>
      <c r="E14454">
        <v>9</v>
      </c>
      <c r="F14454">
        <v>1</v>
      </c>
      <c r="G14454">
        <v>57</v>
      </c>
      <c r="H14454" t="s">
        <v>168</v>
      </c>
      <c r="I14454" t="s">
        <v>26</v>
      </c>
      <c r="J14454">
        <f>VLOOKUP(I14454, Neighbourhood!$A$1:$B$26, 2, FALSE)</f>
        <v>2</v>
      </c>
      <c r="K14454">
        <v>491656.12</v>
      </c>
      <c r="L14454">
        <v>5458976.4299999997</v>
      </c>
    </row>
    <row r="14455" spans="1:12" x14ac:dyDescent="0.3">
      <c r="A14455" t="s">
        <v>119</v>
      </c>
      <c r="B14455">
        <f>VLOOKUP(A14455, CrimeType!$A$1:$B$11, 2, FALSE)</f>
        <v>8</v>
      </c>
      <c r="C14455">
        <v>2017</v>
      </c>
      <c r="D14455">
        <v>6</v>
      </c>
      <c r="E14455">
        <v>9</v>
      </c>
      <c r="F14455">
        <v>2</v>
      </c>
      <c r="G14455">
        <v>0</v>
      </c>
      <c r="H14455" t="s">
        <v>267</v>
      </c>
      <c r="I14455" t="s">
        <v>26</v>
      </c>
      <c r="J14455">
        <f>VLOOKUP(I14455, Neighbourhood!$A$1:$B$26, 2, FALSE)</f>
        <v>2</v>
      </c>
      <c r="K14455">
        <v>492566.5</v>
      </c>
      <c r="L14455">
        <v>5458738.9100000001</v>
      </c>
    </row>
    <row r="14456" spans="1:12" x14ac:dyDescent="0.3">
      <c r="A14456" t="s">
        <v>119</v>
      </c>
      <c r="B14456">
        <f>VLOOKUP(A14456, CrimeType!$A$1:$B$11, 2, FALSE)</f>
        <v>8</v>
      </c>
      <c r="C14456">
        <v>2017</v>
      </c>
      <c r="D14456">
        <v>6</v>
      </c>
      <c r="E14456">
        <v>9</v>
      </c>
      <c r="F14456">
        <v>2</v>
      </c>
      <c r="G14456">
        <v>5</v>
      </c>
      <c r="H14456" t="s">
        <v>102</v>
      </c>
      <c r="I14456" t="s">
        <v>26</v>
      </c>
      <c r="J14456">
        <f>VLOOKUP(I14456, Neighbourhood!$A$1:$B$26, 2, FALSE)</f>
        <v>2</v>
      </c>
      <c r="K14456">
        <v>491609.29</v>
      </c>
      <c r="L14456">
        <v>5459492.6299999999</v>
      </c>
    </row>
    <row r="14457" spans="1:12" x14ac:dyDescent="0.3">
      <c r="A14457" t="s">
        <v>15</v>
      </c>
      <c r="B14457">
        <f>VLOOKUP(A14457, CrimeType!$A$1:$B$11, 2, FALSE)</f>
        <v>4</v>
      </c>
      <c r="C14457">
        <v>2017</v>
      </c>
      <c r="D14457">
        <v>6</v>
      </c>
      <c r="E14457">
        <v>9</v>
      </c>
      <c r="F14457">
        <v>2</v>
      </c>
      <c r="G14457">
        <v>40</v>
      </c>
      <c r="H14457" t="s">
        <v>5007</v>
      </c>
      <c r="I14457" t="s">
        <v>26</v>
      </c>
      <c r="J14457">
        <f>VLOOKUP(I14457, Neighbourhood!$A$1:$B$26, 2, FALSE)</f>
        <v>2</v>
      </c>
      <c r="K14457">
        <v>492266.47</v>
      </c>
      <c r="L14457">
        <v>5458261.6799999997</v>
      </c>
    </row>
    <row r="14458" spans="1:12" x14ac:dyDescent="0.3">
      <c r="A14458" t="s">
        <v>10</v>
      </c>
      <c r="B14458">
        <f>VLOOKUP(A14458, CrimeType!$A$1:$B$11, 2, FALSE)</f>
        <v>2</v>
      </c>
      <c r="C14458">
        <v>2017</v>
      </c>
      <c r="D14458">
        <v>6</v>
      </c>
      <c r="E14458">
        <v>9</v>
      </c>
      <c r="F14458">
        <v>4</v>
      </c>
      <c r="G14458">
        <v>0</v>
      </c>
      <c r="H14458" t="s">
        <v>5008</v>
      </c>
      <c r="I14458" t="s">
        <v>22</v>
      </c>
      <c r="J14458">
        <f>VLOOKUP(I14458, Neighbourhood!$A$1:$B$26, 2, FALSE)</f>
        <v>6</v>
      </c>
      <c r="K14458">
        <v>496607.67</v>
      </c>
      <c r="L14458">
        <v>5457627.6500000004</v>
      </c>
    </row>
    <row r="14459" spans="1:12" x14ac:dyDescent="0.3">
      <c r="A14459" t="s">
        <v>119</v>
      </c>
      <c r="B14459">
        <f>VLOOKUP(A14459, CrimeType!$A$1:$B$11, 2, FALSE)</f>
        <v>8</v>
      </c>
      <c r="C14459">
        <v>2017</v>
      </c>
      <c r="D14459">
        <v>6</v>
      </c>
      <c r="E14459">
        <v>9</v>
      </c>
      <c r="F14459">
        <v>4</v>
      </c>
      <c r="G14459">
        <v>45</v>
      </c>
      <c r="H14459" t="s">
        <v>3550</v>
      </c>
      <c r="I14459" t="s">
        <v>46</v>
      </c>
      <c r="J14459">
        <f>VLOOKUP(I14459, Neighbourhood!$A$1:$B$26, 2, FALSE)</f>
        <v>5</v>
      </c>
      <c r="K14459">
        <v>495826.69</v>
      </c>
      <c r="L14459">
        <v>5459213.7300000004</v>
      </c>
    </row>
    <row r="14460" spans="1:12" x14ac:dyDescent="0.3">
      <c r="A14460" t="s">
        <v>15</v>
      </c>
      <c r="B14460">
        <f>VLOOKUP(A14460, CrimeType!$A$1:$B$11, 2, FALSE)</f>
        <v>4</v>
      </c>
      <c r="C14460">
        <v>2017</v>
      </c>
      <c r="D14460">
        <v>6</v>
      </c>
      <c r="E14460">
        <v>9</v>
      </c>
      <c r="F14460">
        <v>5</v>
      </c>
      <c r="G14460">
        <v>0</v>
      </c>
      <c r="H14460" t="s">
        <v>2790</v>
      </c>
      <c r="I14460" t="s">
        <v>14</v>
      </c>
      <c r="J14460">
        <f>VLOOKUP(I14460, Neighbourhood!$A$1:$B$26, 2, FALSE)</f>
        <v>4</v>
      </c>
      <c r="K14460">
        <v>490864.78</v>
      </c>
      <c r="L14460">
        <v>5457027.0700000003</v>
      </c>
    </row>
    <row r="14461" spans="1:12" x14ac:dyDescent="0.3">
      <c r="A14461" t="s">
        <v>119</v>
      </c>
      <c r="B14461">
        <f>VLOOKUP(A14461, CrimeType!$A$1:$B$11, 2, FALSE)</f>
        <v>8</v>
      </c>
      <c r="C14461">
        <v>2017</v>
      </c>
      <c r="D14461">
        <v>6</v>
      </c>
      <c r="E14461">
        <v>9</v>
      </c>
      <c r="F14461">
        <v>5</v>
      </c>
      <c r="G14461">
        <v>30</v>
      </c>
      <c r="H14461" t="s">
        <v>5009</v>
      </c>
      <c r="I14461" t="s">
        <v>53</v>
      </c>
      <c r="J14461">
        <f>VLOOKUP(I14461, Neighbourhood!$A$1:$B$26, 2, FALSE)</f>
        <v>16</v>
      </c>
      <c r="K14461">
        <v>491793.41</v>
      </c>
      <c r="L14461">
        <v>5455581.1399999997</v>
      </c>
    </row>
    <row r="14462" spans="1:12" x14ac:dyDescent="0.3">
      <c r="A14462" t="s">
        <v>18</v>
      </c>
      <c r="B14462">
        <f>VLOOKUP(A14462, CrimeType!$A$1:$B$11, 2, FALSE)</f>
        <v>7</v>
      </c>
      <c r="C14462">
        <v>2017</v>
      </c>
      <c r="D14462">
        <v>6</v>
      </c>
      <c r="E14462">
        <v>9</v>
      </c>
      <c r="F14462">
        <v>6</v>
      </c>
      <c r="G14462">
        <v>30</v>
      </c>
      <c r="H14462" t="s">
        <v>1139</v>
      </c>
      <c r="I14462" t="s">
        <v>26</v>
      </c>
      <c r="J14462">
        <f>VLOOKUP(I14462, Neighbourhood!$A$1:$B$26, 2, FALSE)</f>
        <v>2</v>
      </c>
      <c r="K14462">
        <v>491258.5</v>
      </c>
      <c r="L14462">
        <v>5459410.0700000003</v>
      </c>
    </row>
    <row r="14463" spans="1:12" x14ac:dyDescent="0.3">
      <c r="A14463" t="s">
        <v>119</v>
      </c>
      <c r="B14463">
        <f>VLOOKUP(A14463, CrimeType!$A$1:$B$11, 2, FALSE)</f>
        <v>8</v>
      </c>
      <c r="C14463">
        <v>2017</v>
      </c>
      <c r="D14463">
        <v>6</v>
      </c>
      <c r="E14463">
        <v>9</v>
      </c>
      <c r="F14463">
        <v>6</v>
      </c>
      <c r="G14463">
        <v>30</v>
      </c>
      <c r="H14463" t="s">
        <v>925</v>
      </c>
      <c r="I14463" t="s">
        <v>26</v>
      </c>
      <c r="J14463">
        <f>VLOOKUP(I14463, Neighbourhood!$A$1:$B$26, 2, FALSE)</f>
        <v>2</v>
      </c>
      <c r="K14463">
        <v>491120.9</v>
      </c>
      <c r="L14463">
        <v>5459309.9400000004</v>
      </c>
    </row>
    <row r="14464" spans="1:12" x14ac:dyDescent="0.3">
      <c r="A14464" t="s">
        <v>18</v>
      </c>
      <c r="B14464">
        <f>VLOOKUP(A14464, CrimeType!$A$1:$B$11, 2, FALSE)</f>
        <v>7</v>
      </c>
      <c r="C14464">
        <v>2017</v>
      </c>
      <c r="D14464">
        <v>6</v>
      </c>
      <c r="E14464">
        <v>9</v>
      </c>
      <c r="F14464">
        <v>6</v>
      </c>
      <c r="G14464">
        <v>57</v>
      </c>
      <c r="H14464" t="s">
        <v>374</v>
      </c>
      <c r="I14464" t="s">
        <v>26</v>
      </c>
      <c r="J14464">
        <f>VLOOKUP(I14464, Neighbourhood!$A$1:$B$26, 2, FALSE)</f>
        <v>2</v>
      </c>
      <c r="K14464">
        <v>491794.69</v>
      </c>
      <c r="L14464">
        <v>5459103.1900000004</v>
      </c>
    </row>
    <row r="14465" spans="1:12" x14ac:dyDescent="0.3">
      <c r="A14465" t="s">
        <v>10</v>
      </c>
      <c r="B14465">
        <f>VLOOKUP(A14465, CrimeType!$A$1:$B$11, 2, FALSE)</f>
        <v>2</v>
      </c>
      <c r="C14465">
        <v>2017</v>
      </c>
      <c r="D14465">
        <v>6</v>
      </c>
      <c r="E14465">
        <v>9</v>
      </c>
      <c r="F14465">
        <v>7</v>
      </c>
      <c r="G14465">
        <v>18</v>
      </c>
      <c r="H14465" t="s">
        <v>1891</v>
      </c>
      <c r="I14465" t="s">
        <v>46</v>
      </c>
      <c r="J14465">
        <f>VLOOKUP(I14465, Neighbourhood!$A$1:$B$26, 2, FALSE)</f>
        <v>5</v>
      </c>
      <c r="K14465">
        <v>495540.06</v>
      </c>
      <c r="L14465">
        <v>5458098.1299999999</v>
      </c>
    </row>
    <row r="14466" spans="1:12" x14ac:dyDescent="0.3">
      <c r="A14466" t="s">
        <v>119</v>
      </c>
      <c r="B14466">
        <f>VLOOKUP(A14466, CrimeType!$A$1:$B$11, 2, FALSE)</f>
        <v>8</v>
      </c>
      <c r="C14466">
        <v>2017</v>
      </c>
      <c r="D14466">
        <v>6</v>
      </c>
      <c r="E14466">
        <v>9</v>
      </c>
      <c r="F14466">
        <v>7</v>
      </c>
      <c r="G14466">
        <v>50</v>
      </c>
      <c r="H14466" t="s">
        <v>4576</v>
      </c>
      <c r="I14466" t="s">
        <v>89</v>
      </c>
      <c r="J14466">
        <f>VLOOKUP(I14466, Neighbourhood!$A$1:$B$26, 2, FALSE)</f>
        <v>17</v>
      </c>
      <c r="K14466">
        <v>490719.37</v>
      </c>
      <c r="L14466">
        <v>5455409.4500000002</v>
      </c>
    </row>
    <row r="14467" spans="1:12" x14ac:dyDescent="0.3">
      <c r="A14467" t="s">
        <v>18</v>
      </c>
      <c r="B14467">
        <f>VLOOKUP(A14467, CrimeType!$A$1:$B$11, 2, FALSE)</f>
        <v>7</v>
      </c>
      <c r="C14467">
        <v>2017</v>
      </c>
      <c r="D14467">
        <v>6</v>
      </c>
      <c r="E14467">
        <v>9</v>
      </c>
      <c r="F14467">
        <v>8</v>
      </c>
      <c r="G14467">
        <v>10</v>
      </c>
      <c r="H14467" t="s">
        <v>2344</v>
      </c>
      <c r="I14467" t="s">
        <v>26</v>
      </c>
      <c r="J14467">
        <f>VLOOKUP(I14467, Neighbourhood!$A$1:$B$26, 2, FALSE)</f>
        <v>2</v>
      </c>
      <c r="K14467">
        <v>491311.38</v>
      </c>
      <c r="L14467">
        <v>5459211.0800000001</v>
      </c>
    </row>
    <row r="14468" spans="1:12" x14ac:dyDescent="0.3">
      <c r="A14468" t="s">
        <v>29</v>
      </c>
      <c r="B14468">
        <f>VLOOKUP(A14468, CrimeType!$A$1:$B$11, 2, FALSE)</f>
        <v>6</v>
      </c>
      <c r="C14468">
        <v>2017</v>
      </c>
      <c r="D14468">
        <v>6</v>
      </c>
      <c r="E14468">
        <v>9</v>
      </c>
      <c r="F14468">
        <v>8</v>
      </c>
      <c r="G14468">
        <v>18</v>
      </c>
      <c r="H14468" t="s">
        <v>512</v>
      </c>
      <c r="I14468" t="s">
        <v>14</v>
      </c>
      <c r="J14468">
        <f>VLOOKUP(I14468, Neighbourhood!$A$1:$B$26, 2, FALSE)</f>
        <v>4</v>
      </c>
      <c r="K14468">
        <v>491621.28</v>
      </c>
      <c r="L14468">
        <v>5456819.6500000004</v>
      </c>
    </row>
    <row r="14469" spans="1:12" x14ac:dyDescent="0.3">
      <c r="A14469" t="s">
        <v>40</v>
      </c>
      <c r="B14469">
        <f>VLOOKUP(A14469, CrimeType!$A$1:$B$11, 2, FALSE)</f>
        <v>9</v>
      </c>
      <c r="C14469">
        <v>2017</v>
      </c>
      <c r="D14469">
        <v>6</v>
      </c>
      <c r="E14469">
        <v>9</v>
      </c>
      <c r="F14469">
        <v>8</v>
      </c>
      <c r="G14469">
        <v>30</v>
      </c>
      <c r="H14469" t="s">
        <v>3001</v>
      </c>
      <c r="I14469" t="s">
        <v>17</v>
      </c>
      <c r="J14469">
        <f>VLOOKUP(I14469, Neighbourhood!$A$1:$B$26, 2, FALSE)</f>
        <v>9</v>
      </c>
      <c r="K14469">
        <v>495925.67</v>
      </c>
      <c r="L14469">
        <v>5450665.4800000004</v>
      </c>
    </row>
    <row r="14470" spans="1:12" x14ac:dyDescent="0.3">
      <c r="A14470" t="s">
        <v>18</v>
      </c>
      <c r="B14470">
        <f>VLOOKUP(A14470, CrimeType!$A$1:$B$11, 2, FALSE)</f>
        <v>7</v>
      </c>
      <c r="C14470">
        <v>2017</v>
      </c>
      <c r="D14470">
        <v>6</v>
      </c>
      <c r="E14470">
        <v>9</v>
      </c>
      <c r="F14470">
        <v>8</v>
      </c>
      <c r="G14470">
        <v>50</v>
      </c>
      <c r="H14470" t="s">
        <v>5010</v>
      </c>
      <c r="I14470" t="s">
        <v>53</v>
      </c>
      <c r="J14470">
        <f>VLOOKUP(I14470, Neighbourhood!$A$1:$B$26, 2, FALSE)</f>
        <v>16</v>
      </c>
      <c r="K14470">
        <v>492661.65</v>
      </c>
      <c r="L14470">
        <v>5455739.4800000004</v>
      </c>
    </row>
    <row r="14471" spans="1:12" x14ac:dyDescent="0.3">
      <c r="A14471" t="s">
        <v>18</v>
      </c>
      <c r="B14471">
        <f>VLOOKUP(A14471, CrimeType!$A$1:$B$11, 2, FALSE)</f>
        <v>7</v>
      </c>
      <c r="C14471">
        <v>2017</v>
      </c>
      <c r="D14471">
        <v>6</v>
      </c>
      <c r="E14471">
        <v>9</v>
      </c>
      <c r="F14471">
        <v>8</v>
      </c>
      <c r="G14471">
        <v>58</v>
      </c>
      <c r="H14471" t="s">
        <v>5011</v>
      </c>
      <c r="I14471" t="s">
        <v>65</v>
      </c>
      <c r="J14471">
        <f>VLOOKUP(I14471, Neighbourhood!$A$1:$B$26, 2, FALSE)</f>
        <v>12</v>
      </c>
      <c r="K14471">
        <v>492491.94</v>
      </c>
      <c r="L14471">
        <v>5456189.5099999998</v>
      </c>
    </row>
    <row r="14472" spans="1:12" x14ac:dyDescent="0.3">
      <c r="A14472" t="s">
        <v>18</v>
      </c>
      <c r="B14472">
        <f>VLOOKUP(A14472, CrimeType!$A$1:$B$11, 2, FALSE)</f>
        <v>7</v>
      </c>
      <c r="C14472">
        <v>2017</v>
      </c>
      <c r="D14472">
        <v>6</v>
      </c>
      <c r="E14472">
        <v>9</v>
      </c>
      <c r="F14472">
        <v>9</v>
      </c>
      <c r="G14472">
        <v>0</v>
      </c>
      <c r="H14472" t="s">
        <v>689</v>
      </c>
      <c r="I14472" t="s">
        <v>20</v>
      </c>
      <c r="J14472">
        <f>VLOOKUP(I14472, Neighbourhood!$A$1:$B$26, 2, FALSE)</f>
        <v>23</v>
      </c>
      <c r="K14472">
        <v>490373.75</v>
      </c>
      <c r="L14472">
        <v>5458554.5800000001</v>
      </c>
    </row>
    <row r="14473" spans="1:12" x14ac:dyDescent="0.3">
      <c r="A14473" t="s">
        <v>18</v>
      </c>
      <c r="B14473">
        <f>VLOOKUP(A14473, CrimeType!$A$1:$B$11, 2, FALSE)</f>
        <v>7</v>
      </c>
      <c r="C14473">
        <v>2017</v>
      </c>
      <c r="D14473">
        <v>6</v>
      </c>
      <c r="E14473">
        <v>9</v>
      </c>
      <c r="F14473">
        <v>9</v>
      </c>
      <c r="G14473">
        <v>0</v>
      </c>
      <c r="H14473" t="s">
        <v>5012</v>
      </c>
      <c r="I14473" t="s">
        <v>17</v>
      </c>
      <c r="J14473">
        <f>VLOOKUP(I14473, Neighbourhood!$A$1:$B$26, 2, FALSE)</f>
        <v>9</v>
      </c>
      <c r="K14473">
        <v>496660.56</v>
      </c>
      <c r="L14473">
        <v>5453352.7300000004</v>
      </c>
    </row>
    <row r="14474" spans="1:12" x14ac:dyDescent="0.3">
      <c r="A14474" t="s">
        <v>18</v>
      </c>
      <c r="B14474">
        <f>VLOOKUP(A14474, CrimeType!$A$1:$B$11, 2, FALSE)</f>
        <v>7</v>
      </c>
      <c r="C14474">
        <v>2017</v>
      </c>
      <c r="D14474">
        <v>6</v>
      </c>
      <c r="E14474">
        <v>9</v>
      </c>
      <c r="F14474">
        <v>9</v>
      </c>
      <c r="G14474">
        <v>0</v>
      </c>
      <c r="H14474" t="s">
        <v>519</v>
      </c>
      <c r="I14474" t="s">
        <v>20</v>
      </c>
      <c r="J14474">
        <f>VLOOKUP(I14474, Neighbourhood!$A$1:$B$26, 2, FALSE)</f>
        <v>23</v>
      </c>
      <c r="K14474">
        <v>490968.93</v>
      </c>
      <c r="L14474">
        <v>5459156.71</v>
      </c>
    </row>
    <row r="14475" spans="1:12" x14ac:dyDescent="0.3">
      <c r="A14475" t="s">
        <v>18</v>
      </c>
      <c r="B14475">
        <f>VLOOKUP(A14475, CrimeType!$A$1:$B$11, 2, FALSE)</f>
        <v>7</v>
      </c>
      <c r="C14475">
        <v>2017</v>
      </c>
      <c r="D14475">
        <v>6</v>
      </c>
      <c r="E14475">
        <v>9</v>
      </c>
      <c r="F14475">
        <v>9</v>
      </c>
      <c r="G14475">
        <v>30</v>
      </c>
      <c r="H14475" t="s">
        <v>233</v>
      </c>
      <c r="I14475" t="s">
        <v>26</v>
      </c>
      <c r="J14475">
        <f>VLOOKUP(I14475, Neighbourhood!$A$1:$B$26, 2, FALSE)</f>
        <v>2</v>
      </c>
      <c r="K14475">
        <v>491069.62</v>
      </c>
      <c r="L14475">
        <v>5458384.0300000003</v>
      </c>
    </row>
    <row r="14476" spans="1:12" x14ac:dyDescent="0.3">
      <c r="A14476" t="s">
        <v>18</v>
      </c>
      <c r="B14476">
        <f>VLOOKUP(A14476, CrimeType!$A$1:$B$11, 2, FALSE)</f>
        <v>7</v>
      </c>
      <c r="C14476">
        <v>2017</v>
      </c>
      <c r="D14476">
        <v>6</v>
      </c>
      <c r="E14476">
        <v>9</v>
      </c>
      <c r="F14476">
        <v>9</v>
      </c>
      <c r="G14476">
        <v>30</v>
      </c>
      <c r="H14476" t="s">
        <v>5013</v>
      </c>
      <c r="I14476" t="s">
        <v>53</v>
      </c>
      <c r="J14476">
        <f>VLOOKUP(I14476, Neighbourhood!$A$1:$B$26, 2, FALSE)</f>
        <v>16</v>
      </c>
      <c r="K14476">
        <v>492520.22</v>
      </c>
      <c r="L14476">
        <v>5455662.0800000001</v>
      </c>
    </row>
    <row r="14477" spans="1:12" x14ac:dyDescent="0.3">
      <c r="A14477" t="s">
        <v>18</v>
      </c>
      <c r="B14477">
        <f>VLOOKUP(A14477, CrimeType!$A$1:$B$11, 2, FALSE)</f>
        <v>7</v>
      </c>
      <c r="C14477">
        <v>2017</v>
      </c>
      <c r="D14477">
        <v>6</v>
      </c>
      <c r="E14477">
        <v>9</v>
      </c>
      <c r="F14477">
        <v>9</v>
      </c>
      <c r="G14477">
        <v>30</v>
      </c>
      <c r="H14477" t="s">
        <v>611</v>
      </c>
      <c r="I14477" t="s">
        <v>31</v>
      </c>
      <c r="J14477">
        <f>VLOOKUP(I14477, Neighbourhood!$A$1:$B$26, 2, FALSE)</f>
        <v>20</v>
      </c>
      <c r="K14477">
        <v>492812.93</v>
      </c>
      <c r="L14477">
        <v>5458523.5199999996</v>
      </c>
    </row>
    <row r="14478" spans="1:12" x14ac:dyDescent="0.3">
      <c r="A14478" t="s">
        <v>119</v>
      </c>
      <c r="B14478">
        <f>VLOOKUP(A14478, CrimeType!$A$1:$B$11, 2, FALSE)</f>
        <v>8</v>
      </c>
      <c r="C14478">
        <v>2017</v>
      </c>
      <c r="D14478">
        <v>6</v>
      </c>
      <c r="E14478">
        <v>9</v>
      </c>
      <c r="F14478">
        <v>9</v>
      </c>
      <c r="G14478">
        <v>45</v>
      </c>
      <c r="H14478" t="s">
        <v>141</v>
      </c>
      <c r="I14478" t="s">
        <v>61</v>
      </c>
      <c r="J14478">
        <f>VLOOKUP(I14478, Neighbourhood!$A$1:$B$26, 2, FALSE)</f>
        <v>15</v>
      </c>
      <c r="K14478">
        <v>497311.41</v>
      </c>
      <c r="L14478">
        <v>5456155.9400000004</v>
      </c>
    </row>
    <row r="14479" spans="1:12" x14ac:dyDescent="0.3">
      <c r="A14479" t="s">
        <v>10</v>
      </c>
      <c r="B14479">
        <f>VLOOKUP(A14479, CrimeType!$A$1:$B$11, 2, FALSE)</f>
        <v>2</v>
      </c>
      <c r="C14479">
        <v>2017</v>
      </c>
      <c r="D14479">
        <v>6</v>
      </c>
      <c r="E14479">
        <v>9</v>
      </c>
      <c r="F14479">
        <v>10</v>
      </c>
      <c r="G14479">
        <v>0</v>
      </c>
      <c r="H14479" t="s">
        <v>5014</v>
      </c>
      <c r="I14479" t="s">
        <v>28</v>
      </c>
      <c r="J14479">
        <f>VLOOKUP(I14479, Neighbourhood!$A$1:$B$26, 2, FALSE)</f>
        <v>7</v>
      </c>
      <c r="K14479">
        <v>494249.43</v>
      </c>
      <c r="L14479">
        <v>5454410.0499999998</v>
      </c>
    </row>
    <row r="14480" spans="1:12" x14ac:dyDescent="0.3">
      <c r="A14480" t="s">
        <v>18</v>
      </c>
      <c r="B14480">
        <f>VLOOKUP(A14480, CrimeType!$A$1:$B$11, 2, FALSE)</f>
        <v>7</v>
      </c>
      <c r="C14480">
        <v>2017</v>
      </c>
      <c r="D14480">
        <v>6</v>
      </c>
      <c r="E14480">
        <v>9</v>
      </c>
      <c r="F14480">
        <v>10</v>
      </c>
      <c r="G14480">
        <v>0</v>
      </c>
      <c r="H14480" t="s">
        <v>5014</v>
      </c>
      <c r="I14480" t="s">
        <v>28</v>
      </c>
      <c r="J14480">
        <f>VLOOKUP(I14480, Neighbourhood!$A$1:$B$26, 2, FALSE)</f>
        <v>7</v>
      </c>
      <c r="K14480">
        <v>494249.43</v>
      </c>
      <c r="L14480">
        <v>5454410.0499999998</v>
      </c>
    </row>
    <row r="14481" spans="1:12" x14ac:dyDescent="0.3">
      <c r="A14481" t="s">
        <v>40</v>
      </c>
      <c r="B14481">
        <f>VLOOKUP(A14481, CrimeType!$A$1:$B$11, 2, FALSE)</f>
        <v>9</v>
      </c>
      <c r="C14481">
        <v>2017</v>
      </c>
      <c r="D14481">
        <v>6</v>
      </c>
      <c r="E14481">
        <v>9</v>
      </c>
      <c r="F14481">
        <v>10</v>
      </c>
      <c r="G14481">
        <v>30</v>
      </c>
      <c r="H14481" t="s">
        <v>5015</v>
      </c>
      <c r="I14481" t="s">
        <v>85</v>
      </c>
      <c r="J14481">
        <f>VLOOKUP(I14481, Neighbourhood!$A$1:$B$26, 2, FALSE)</f>
        <v>21</v>
      </c>
      <c r="K14481">
        <v>492599.44</v>
      </c>
      <c r="L14481">
        <v>5452545.5800000001</v>
      </c>
    </row>
    <row r="14482" spans="1:12" x14ac:dyDescent="0.3">
      <c r="A14482" t="s">
        <v>18</v>
      </c>
      <c r="B14482">
        <f>VLOOKUP(A14482, CrimeType!$A$1:$B$11, 2, FALSE)</f>
        <v>7</v>
      </c>
      <c r="C14482">
        <v>2017</v>
      </c>
      <c r="D14482">
        <v>6</v>
      </c>
      <c r="E14482">
        <v>9</v>
      </c>
      <c r="F14482">
        <v>11</v>
      </c>
      <c r="G14482">
        <v>0</v>
      </c>
      <c r="H14482" t="s">
        <v>478</v>
      </c>
      <c r="I14482" t="s">
        <v>20</v>
      </c>
      <c r="J14482">
        <f>VLOOKUP(I14482, Neighbourhood!$A$1:$B$26, 2, FALSE)</f>
        <v>23</v>
      </c>
      <c r="K14482">
        <v>491004.24</v>
      </c>
      <c r="L14482">
        <v>5459012.3499999996</v>
      </c>
    </row>
    <row r="14483" spans="1:12" x14ac:dyDescent="0.3">
      <c r="A14483" t="s">
        <v>10</v>
      </c>
      <c r="B14483">
        <f>VLOOKUP(A14483, CrimeType!$A$1:$B$11, 2, FALSE)</f>
        <v>2</v>
      </c>
      <c r="C14483">
        <v>2017</v>
      </c>
      <c r="D14483">
        <v>6</v>
      </c>
      <c r="E14483">
        <v>9</v>
      </c>
      <c r="F14483">
        <v>11</v>
      </c>
      <c r="G14483">
        <v>1</v>
      </c>
      <c r="H14483" t="s">
        <v>3555</v>
      </c>
      <c r="I14483" t="s">
        <v>28</v>
      </c>
      <c r="J14483">
        <f>VLOOKUP(I14483, Neighbourhood!$A$1:$B$26, 2, FALSE)</f>
        <v>7</v>
      </c>
      <c r="K14483">
        <v>494402.94</v>
      </c>
      <c r="L14483">
        <v>5453685.2000000002</v>
      </c>
    </row>
    <row r="14484" spans="1:12" x14ac:dyDescent="0.3">
      <c r="A14484" t="s">
        <v>29</v>
      </c>
      <c r="B14484">
        <f>VLOOKUP(A14484, CrimeType!$A$1:$B$11, 2, FALSE)</f>
        <v>6</v>
      </c>
      <c r="C14484">
        <v>2017</v>
      </c>
      <c r="D14484">
        <v>6</v>
      </c>
      <c r="E14484">
        <v>9</v>
      </c>
      <c r="F14484">
        <v>11</v>
      </c>
      <c r="G14484">
        <v>15</v>
      </c>
      <c r="H14484" t="s">
        <v>57</v>
      </c>
      <c r="I14484" t="s">
        <v>26</v>
      </c>
      <c r="J14484">
        <f>VLOOKUP(I14484, Neighbourhood!$A$1:$B$26, 2, FALSE)</f>
        <v>2</v>
      </c>
      <c r="K14484">
        <v>492175.41</v>
      </c>
      <c r="L14484">
        <v>5459048.5499999998</v>
      </c>
    </row>
    <row r="14485" spans="1:12" x14ac:dyDescent="0.3">
      <c r="A14485" t="s">
        <v>10</v>
      </c>
      <c r="B14485">
        <f>VLOOKUP(A14485, CrimeType!$A$1:$B$11, 2, FALSE)</f>
        <v>2</v>
      </c>
      <c r="C14485">
        <v>2017</v>
      </c>
      <c r="D14485">
        <v>6</v>
      </c>
      <c r="E14485">
        <v>9</v>
      </c>
      <c r="F14485">
        <v>11</v>
      </c>
      <c r="G14485">
        <v>36</v>
      </c>
      <c r="H14485" t="s">
        <v>2047</v>
      </c>
      <c r="I14485" t="s">
        <v>14</v>
      </c>
      <c r="J14485">
        <f>VLOOKUP(I14485, Neighbourhood!$A$1:$B$26, 2, FALSE)</f>
        <v>4</v>
      </c>
      <c r="K14485">
        <v>490221.54</v>
      </c>
      <c r="L14485">
        <v>5456865.8200000003</v>
      </c>
    </row>
    <row r="14486" spans="1:12" x14ac:dyDescent="0.3">
      <c r="A14486" t="s">
        <v>29</v>
      </c>
      <c r="B14486">
        <f>VLOOKUP(A14486, CrimeType!$A$1:$B$11, 2, FALSE)</f>
        <v>6</v>
      </c>
      <c r="C14486">
        <v>2017</v>
      </c>
      <c r="D14486">
        <v>6</v>
      </c>
      <c r="E14486">
        <v>9</v>
      </c>
      <c r="F14486">
        <v>11</v>
      </c>
      <c r="G14486">
        <v>51</v>
      </c>
      <c r="H14486" t="s">
        <v>852</v>
      </c>
      <c r="I14486" t="s">
        <v>26</v>
      </c>
      <c r="J14486">
        <f>VLOOKUP(I14486, Neighbourhood!$A$1:$B$26, 2, FALSE)</f>
        <v>2</v>
      </c>
      <c r="K14486">
        <v>492416.86</v>
      </c>
      <c r="L14486">
        <v>5458750.3300000001</v>
      </c>
    </row>
    <row r="14487" spans="1:12" x14ac:dyDescent="0.3">
      <c r="A14487" t="s">
        <v>18</v>
      </c>
      <c r="B14487">
        <f>VLOOKUP(A14487, CrimeType!$A$1:$B$11, 2, FALSE)</f>
        <v>7</v>
      </c>
      <c r="C14487">
        <v>2017</v>
      </c>
      <c r="D14487">
        <v>6</v>
      </c>
      <c r="E14487">
        <v>9</v>
      </c>
      <c r="F14487">
        <v>12</v>
      </c>
      <c r="G14487">
        <v>0</v>
      </c>
      <c r="H14487" t="s">
        <v>5016</v>
      </c>
      <c r="I14487" t="s">
        <v>26</v>
      </c>
      <c r="J14487">
        <f>VLOOKUP(I14487, Neighbourhood!$A$1:$B$26, 2, FALSE)</f>
        <v>2</v>
      </c>
      <c r="K14487">
        <v>491451.72</v>
      </c>
      <c r="L14487">
        <v>5457972.75</v>
      </c>
    </row>
    <row r="14488" spans="1:12" x14ac:dyDescent="0.3">
      <c r="A14488" t="s">
        <v>15</v>
      </c>
      <c r="B14488">
        <f>VLOOKUP(A14488, CrimeType!$A$1:$B$11, 2, FALSE)</f>
        <v>4</v>
      </c>
      <c r="C14488">
        <v>2017</v>
      </c>
      <c r="D14488">
        <v>6</v>
      </c>
      <c r="E14488">
        <v>9</v>
      </c>
      <c r="F14488">
        <v>12</v>
      </c>
      <c r="G14488">
        <v>1</v>
      </c>
      <c r="H14488" t="s">
        <v>2948</v>
      </c>
      <c r="I14488" t="s">
        <v>20</v>
      </c>
      <c r="J14488">
        <f>VLOOKUP(I14488, Neighbourhood!$A$1:$B$26, 2, FALSE)</f>
        <v>23</v>
      </c>
      <c r="K14488">
        <v>490057.97</v>
      </c>
      <c r="L14488">
        <v>5459768.1699999999</v>
      </c>
    </row>
    <row r="14489" spans="1:12" x14ac:dyDescent="0.3">
      <c r="A14489" t="s">
        <v>115</v>
      </c>
      <c r="B14489">
        <f>VLOOKUP(A14489, CrimeType!$A$1:$B$11, 2, FALSE)</f>
        <v>11</v>
      </c>
      <c r="C14489">
        <v>2017</v>
      </c>
      <c r="D14489">
        <v>6</v>
      </c>
      <c r="E14489">
        <v>9</v>
      </c>
      <c r="F14489">
        <v>12</v>
      </c>
      <c r="G14489">
        <v>34</v>
      </c>
      <c r="H14489" t="s">
        <v>5017</v>
      </c>
      <c r="I14489" t="s">
        <v>85</v>
      </c>
      <c r="J14489">
        <f>VLOOKUP(I14489, Neighbourhood!$A$1:$B$26, 2, FALSE)</f>
        <v>21</v>
      </c>
      <c r="K14489">
        <v>492404</v>
      </c>
      <c r="L14489">
        <v>5451172</v>
      </c>
    </row>
    <row r="14490" spans="1:12" x14ac:dyDescent="0.3">
      <c r="A14490" t="s">
        <v>18</v>
      </c>
      <c r="B14490">
        <f>VLOOKUP(A14490, CrimeType!$A$1:$B$11, 2, FALSE)</f>
        <v>7</v>
      </c>
      <c r="C14490">
        <v>2017</v>
      </c>
      <c r="D14490">
        <v>6</v>
      </c>
      <c r="E14490">
        <v>9</v>
      </c>
      <c r="F14490">
        <v>12</v>
      </c>
      <c r="G14490">
        <v>38</v>
      </c>
      <c r="H14490" t="s">
        <v>2007</v>
      </c>
      <c r="I14490" t="s">
        <v>61</v>
      </c>
      <c r="J14490">
        <f>VLOOKUP(I14490, Neighbourhood!$A$1:$B$26, 2, FALSE)</f>
        <v>15</v>
      </c>
      <c r="K14490">
        <v>496274.27</v>
      </c>
      <c r="L14490">
        <v>5453995.6900000004</v>
      </c>
    </row>
    <row r="14491" spans="1:12" x14ac:dyDescent="0.3">
      <c r="A14491" t="s">
        <v>115</v>
      </c>
      <c r="B14491">
        <f>VLOOKUP(A14491, CrimeType!$A$1:$B$11, 2, FALSE)</f>
        <v>11</v>
      </c>
      <c r="C14491">
        <v>2017</v>
      </c>
      <c r="D14491">
        <v>6</v>
      </c>
      <c r="E14491">
        <v>9</v>
      </c>
      <c r="F14491">
        <v>12</v>
      </c>
      <c r="G14491">
        <v>38</v>
      </c>
      <c r="H14491" t="s">
        <v>4759</v>
      </c>
      <c r="I14491" t="s">
        <v>26</v>
      </c>
      <c r="J14491">
        <f>VLOOKUP(I14491, Neighbourhood!$A$1:$B$26, 2, FALSE)</f>
        <v>2</v>
      </c>
      <c r="K14491">
        <v>492416</v>
      </c>
      <c r="L14491">
        <v>5458858</v>
      </c>
    </row>
    <row r="14492" spans="1:12" x14ac:dyDescent="0.3">
      <c r="A14492" t="s">
        <v>115</v>
      </c>
      <c r="B14492">
        <f>VLOOKUP(A14492, CrimeType!$A$1:$B$11, 2, FALSE)</f>
        <v>11</v>
      </c>
      <c r="C14492">
        <v>2017</v>
      </c>
      <c r="D14492">
        <v>6</v>
      </c>
      <c r="E14492">
        <v>9</v>
      </c>
      <c r="F14492">
        <v>12</v>
      </c>
      <c r="G14492">
        <v>46</v>
      </c>
      <c r="H14492" t="s">
        <v>5018</v>
      </c>
      <c r="I14492" t="s">
        <v>61</v>
      </c>
      <c r="J14492">
        <f>VLOOKUP(I14492, Neighbourhood!$A$1:$B$26, 2, FALSE)</f>
        <v>15</v>
      </c>
      <c r="K14492">
        <v>496615</v>
      </c>
      <c r="L14492">
        <v>5456159</v>
      </c>
    </row>
    <row r="14493" spans="1:12" x14ac:dyDescent="0.3">
      <c r="A14493" t="s">
        <v>10</v>
      </c>
      <c r="B14493">
        <f>VLOOKUP(A14493, CrimeType!$A$1:$B$11, 2, FALSE)</f>
        <v>2</v>
      </c>
      <c r="C14493">
        <v>2017</v>
      </c>
      <c r="D14493">
        <v>6</v>
      </c>
      <c r="E14493">
        <v>9</v>
      </c>
      <c r="F14493">
        <v>12</v>
      </c>
      <c r="G14493">
        <v>59</v>
      </c>
      <c r="H14493" t="s">
        <v>3343</v>
      </c>
      <c r="I14493" t="s">
        <v>14</v>
      </c>
      <c r="J14493">
        <f>VLOOKUP(I14493, Neighbourhood!$A$1:$B$26, 2, FALSE)</f>
        <v>4</v>
      </c>
      <c r="K14493">
        <v>489830.84</v>
      </c>
      <c r="L14493">
        <v>5457441.9100000001</v>
      </c>
    </row>
    <row r="14494" spans="1:12" x14ac:dyDescent="0.3">
      <c r="A14494" t="s">
        <v>29</v>
      </c>
      <c r="B14494">
        <f>VLOOKUP(A14494, CrimeType!$A$1:$B$11, 2, FALSE)</f>
        <v>6</v>
      </c>
      <c r="C14494">
        <v>2017</v>
      </c>
      <c r="D14494">
        <v>6</v>
      </c>
      <c r="E14494">
        <v>9</v>
      </c>
      <c r="F14494">
        <v>13</v>
      </c>
      <c r="G14494">
        <v>32</v>
      </c>
      <c r="H14494" t="s">
        <v>512</v>
      </c>
      <c r="I14494" t="s">
        <v>14</v>
      </c>
      <c r="J14494">
        <f>VLOOKUP(I14494, Neighbourhood!$A$1:$B$26, 2, FALSE)</f>
        <v>4</v>
      </c>
      <c r="K14494">
        <v>491621.28</v>
      </c>
      <c r="L14494">
        <v>5456819.6500000004</v>
      </c>
    </row>
    <row r="14495" spans="1:12" x14ac:dyDescent="0.3">
      <c r="A14495" t="s">
        <v>18</v>
      </c>
      <c r="B14495">
        <f>VLOOKUP(A14495, CrimeType!$A$1:$B$11, 2, FALSE)</f>
        <v>7</v>
      </c>
      <c r="C14495">
        <v>2017</v>
      </c>
      <c r="D14495">
        <v>6</v>
      </c>
      <c r="E14495">
        <v>9</v>
      </c>
      <c r="F14495">
        <v>14</v>
      </c>
      <c r="G14495">
        <v>0</v>
      </c>
      <c r="H14495" t="s">
        <v>5019</v>
      </c>
      <c r="I14495" t="s">
        <v>55</v>
      </c>
      <c r="J14495">
        <f>VLOOKUP(I14495, Neighbourhood!$A$1:$B$26, 2, FALSE)</f>
        <v>14</v>
      </c>
      <c r="K14495">
        <v>489989.29</v>
      </c>
      <c r="L14495">
        <v>5452682.1900000004</v>
      </c>
    </row>
    <row r="14496" spans="1:12" x14ac:dyDescent="0.3">
      <c r="A14496" t="s">
        <v>18</v>
      </c>
      <c r="B14496">
        <f>VLOOKUP(A14496, CrimeType!$A$1:$B$11, 2, FALSE)</f>
        <v>7</v>
      </c>
      <c r="C14496">
        <v>2017</v>
      </c>
      <c r="D14496">
        <v>6</v>
      </c>
      <c r="E14496">
        <v>9</v>
      </c>
      <c r="F14496">
        <v>14</v>
      </c>
      <c r="G14496">
        <v>0</v>
      </c>
      <c r="H14496" t="s">
        <v>4748</v>
      </c>
      <c r="I14496" t="s">
        <v>68</v>
      </c>
      <c r="J14496">
        <f>VLOOKUP(I14496, Neighbourhood!$A$1:$B$26, 2, FALSE)</f>
        <v>10</v>
      </c>
      <c r="K14496">
        <v>487184.39</v>
      </c>
      <c r="L14496">
        <v>5456335.7400000002</v>
      </c>
    </row>
    <row r="14497" spans="1:12" x14ac:dyDescent="0.3">
      <c r="A14497" t="s">
        <v>29</v>
      </c>
      <c r="B14497">
        <f>VLOOKUP(A14497, CrimeType!$A$1:$B$11, 2, FALSE)</f>
        <v>6</v>
      </c>
      <c r="C14497">
        <v>2017</v>
      </c>
      <c r="D14497">
        <v>6</v>
      </c>
      <c r="E14497">
        <v>9</v>
      </c>
      <c r="F14497">
        <v>14</v>
      </c>
      <c r="G14497">
        <v>14</v>
      </c>
      <c r="H14497" t="s">
        <v>136</v>
      </c>
      <c r="I14497" t="s">
        <v>26</v>
      </c>
      <c r="J14497">
        <f>VLOOKUP(I14497, Neighbourhood!$A$1:$B$26, 2, FALSE)</f>
        <v>2</v>
      </c>
      <c r="K14497">
        <v>491512.51</v>
      </c>
      <c r="L14497">
        <v>5459022.8099999996</v>
      </c>
    </row>
    <row r="14498" spans="1:12" x14ac:dyDescent="0.3">
      <c r="A14498" t="s">
        <v>29</v>
      </c>
      <c r="B14498">
        <f>VLOOKUP(A14498, CrimeType!$A$1:$B$11, 2, FALSE)</f>
        <v>6</v>
      </c>
      <c r="C14498">
        <v>2017</v>
      </c>
      <c r="D14498">
        <v>6</v>
      </c>
      <c r="E14498">
        <v>9</v>
      </c>
      <c r="F14498">
        <v>14</v>
      </c>
      <c r="G14498">
        <v>42</v>
      </c>
      <c r="H14498" t="s">
        <v>121</v>
      </c>
      <c r="I14498" t="s">
        <v>26</v>
      </c>
      <c r="J14498">
        <f>VLOOKUP(I14498, Neighbourhood!$A$1:$B$26, 2, FALSE)</f>
        <v>2</v>
      </c>
      <c r="K14498">
        <v>491826.94</v>
      </c>
      <c r="L14498">
        <v>5459079.6900000004</v>
      </c>
    </row>
    <row r="14499" spans="1:12" x14ac:dyDescent="0.3">
      <c r="A14499" t="s">
        <v>24</v>
      </c>
      <c r="B14499">
        <f>VLOOKUP(A14499, CrimeType!$A$1:$B$11, 2, FALSE)</f>
        <v>1</v>
      </c>
      <c r="C14499">
        <v>2017</v>
      </c>
      <c r="D14499">
        <v>6</v>
      </c>
      <c r="E14499">
        <v>9</v>
      </c>
      <c r="F14499">
        <v>15</v>
      </c>
      <c r="G14499">
        <v>0</v>
      </c>
      <c r="H14499" t="s">
        <v>1421</v>
      </c>
      <c r="I14499" t="s">
        <v>65</v>
      </c>
      <c r="J14499">
        <f>VLOOKUP(I14499, Neighbourhood!$A$1:$B$26, 2, FALSE)</f>
        <v>12</v>
      </c>
      <c r="K14499">
        <v>492109.73</v>
      </c>
      <c r="L14499">
        <v>5457196.2999999998</v>
      </c>
    </row>
    <row r="14500" spans="1:12" x14ac:dyDescent="0.3">
      <c r="A14500" t="s">
        <v>18</v>
      </c>
      <c r="B14500">
        <f>VLOOKUP(A14500, CrimeType!$A$1:$B$11, 2, FALSE)</f>
        <v>7</v>
      </c>
      <c r="C14500">
        <v>2017</v>
      </c>
      <c r="D14500">
        <v>6</v>
      </c>
      <c r="E14500">
        <v>9</v>
      </c>
      <c r="F14500">
        <v>15</v>
      </c>
      <c r="G14500">
        <v>5</v>
      </c>
      <c r="H14500" t="s">
        <v>673</v>
      </c>
      <c r="I14500" t="s">
        <v>14</v>
      </c>
      <c r="J14500">
        <f>VLOOKUP(I14500, Neighbourhood!$A$1:$B$26, 2, FALSE)</f>
        <v>4</v>
      </c>
      <c r="K14500">
        <v>489901.3</v>
      </c>
      <c r="L14500">
        <v>5456257.4100000001</v>
      </c>
    </row>
    <row r="14501" spans="1:12" x14ac:dyDescent="0.3">
      <c r="A14501" t="s">
        <v>29</v>
      </c>
      <c r="B14501">
        <f>VLOOKUP(A14501, CrimeType!$A$1:$B$11, 2, FALSE)</f>
        <v>6</v>
      </c>
      <c r="C14501">
        <v>2017</v>
      </c>
      <c r="D14501">
        <v>6</v>
      </c>
      <c r="E14501">
        <v>9</v>
      </c>
      <c r="F14501">
        <v>15</v>
      </c>
      <c r="G14501">
        <v>22</v>
      </c>
      <c r="H14501" t="s">
        <v>125</v>
      </c>
      <c r="I14501" t="s">
        <v>26</v>
      </c>
      <c r="J14501">
        <f>VLOOKUP(I14501, Neighbourhood!$A$1:$B$26, 2, FALSE)</f>
        <v>2</v>
      </c>
      <c r="K14501">
        <v>491409.22</v>
      </c>
      <c r="L14501">
        <v>5458870.3799999999</v>
      </c>
    </row>
    <row r="14502" spans="1:12" x14ac:dyDescent="0.3">
      <c r="A14502" t="s">
        <v>18</v>
      </c>
      <c r="B14502">
        <f>VLOOKUP(A14502, CrimeType!$A$1:$B$11, 2, FALSE)</f>
        <v>7</v>
      </c>
      <c r="C14502">
        <v>2017</v>
      </c>
      <c r="D14502">
        <v>6</v>
      </c>
      <c r="E14502">
        <v>9</v>
      </c>
      <c r="F14502">
        <v>15</v>
      </c>
      <c r="G14502">
        <v>30</v>
      </c>
      <c r="H14502" t="s">
        <v>244</v>
      </c>
      <c r="I14502" t="s">
        <v>26</v>
      </c>
      <c r="J14502">
        <f>VLOOKUP(I14502, Neighbourhood!$A$1:$B$26, 2, FALSE)</f>
        <v>2</v>
      </c>
      <c r="K14502">
        <v>492412.95</v>
      </c>
      <c r="L14502">
        <v>5458641.5599999996</v>
      </c>
    </row>
    <row r="14503" spans="1:12" x14ac:dyDescent="0.3">
      <c r="A14503" t="s">
        <v>10</v>
      </c>
      <c r="B14503">
        <f>VLOOKUP(A14503, CrimeType!$A$1:$B$11, 2, FALSE)</f>
        <v>2</v>
      </c>
      <c r="C14503">
        <v>2017</v>
      </c>
      <c r="D14503">
        <v>6</v>
      </c>
      <c r="E14503">
        <v>9</v>
      </c>
      <c r="F14503">
        <v>15</v>
      </c>
      <c r="G14503">
        <v>30</v>
      </c>
      <c r="H14503" t="s">
        <v>1790</v>
      </c>
      <c r="I14503" t="s">
        <v>85</v>
      </c>
      <c r="J14503">
        <f>VLOOKUP(I14503, Neighbourhood!$A$1:$B$26, 2, FALSE)</f>
        <v>21</v>
      </c>
      <c r="K14503">
        <v>492603.84</v>
      </c>
      <c r="L14503">
        <v>5452805.3600000003</v>
      </c>
    </row>
    <row r="14504" spans="1:12" x14ac:dyDescent="0.3">
      <c r="A14504" t="s">
        <v>29</v>
      </c>
      <c r="B14504">
        <f>VLOOKUP(A14504, CrimeType!$A$1:$B$11, 2, FALSE)</f>
        <v>6</v>
      </c>
      <c r="C14504">
        <v>2017</v>
      </c>
      <c r="D14504">
        <v>6</v>
      </c>
      <c r="E14504">
        <v>9</v>
      </c>
      <c r="F14504">
        <v>15</v>
      </c>
      <c r="G14504">
        <v>34</v>
      </c>
      <c r="H14504" t="s">
        <v>70</v>
      </c>
      <c r="I14504" t="s">
        <v>26</v>
      </c>
      <c r="J14504">
        <f>VLOOKUP(I14504, Neighbourhood!$A$1:$B$26, 2, FALSE)</f>
        <v>2</v>
      </c>
      <c r="K14504">
        <v>491396.06</v>
      </c>
      <c r="L14504">
        <v>5458846.2199999997</v>
      </c>
    </row>
    <row r="14505" spans="1:12" x14ac:dyDescent="0.3">
      <c r="A14505" t="s">
        <v>115</v>
      </c>
      <c r="B14505">
        <f>VLOOKUP(A14505, CrimeType!$A$1:$B$11, 2, FALSE)</f>
        <v>11</v>
      </c>
      <c r="C14505">
        <v>2017</v>
      </c>
      <c r="D14505">
        <v>6</v>
      </c>
      <c r="E14505">
        <v>9</v>
      </c>
      <c r="F14505">
        <v>15</v>
      </c>
      <c r="G14505">
        <v>56</v>
      </c>
      <c r="H14505" t="s">
        <v>5020</v>
      </c>
      <c r="I14505" t="s">
        <v>65</v>
      </c>
      <c r="J14505">
        <f>VLOOKUP(I14505, Neighbourhood!$A$1:$B$26, 2, FALSE)</f>
        <v>12</v>
      </c>
      <c r="K14505">
        <v>492376</v>
      </c>
      <c r="L14505">
        <v>5456983</v>
      </c>
    </row>
    <row r="14506" spans="1:12" x14ac:dyDescent="0.3">
      <c r="A14506" t="s">
        <v>18</v>
      </c>
      <c r="B14506">
        <f>VLOOKUP(A14506, CrimeType!$A$1:$B$11, 2, FALSE)</f>
        <v>7</v>
      </c>
      <c r="C14506">
        <v>2017</v>
      </c>
      <c r="D14506">
        <v>6</v>
      </c>
      <c r="E14506">
        <v>9</v>
      </c>
      <c r="F14506">
        <v>16</v>
      </c>
      <c r="G14506">
        <v>15</v>
      </c>
      <c r="H14506" t="s">
        <v>5021</v>
      </c>
      <c r="I14506" t="s">
        <v>26</v>
      </c>
      <c r="J14506">
        <f>VLOOKUP(I14506, Neighbourhood!$A$1:$B$26, 2, FALSE)</f>
        <v>2</v>
      </c>
      <c r="K14506">
        <v>491123.03</v>
      </c>
      <c r="L14506">
        <v>5459615.2400000002</v>
      </c>
    </row>
    <row r="14507" spans="1:12" x14ac:dyDescent="0.3">
      <c r="A14507" t="s">
        <v>29</v>
      </c>
      <c r="B14507">
        <f>VLOOKUP(A14507, CrimeType!$A$1:$B$11, 2, FALSE)</f>
        <v>6</v>
      </c>
      <c r="C14507">
        <v>2017</v>
      </c>
      <c r="D14507">
        <v>6</v>
      </c>
      <c r="E14507">
        <v>9</v>
      </c>
      <c r="F14507">
        <v>16</v>
      </c>
      <c r="G14507">
        <v>25</v>
      </c>
      <c r="H14507" t="s">
        <v>180</v>
      </c>
      <c r="I14507" t="s">
        <v>20</v>
      </c>
      <c r="J14507">
        <f>VLOOKUP(I14507, Neighbourhood!$A$1:$B$26, 2, FALSE)</f>
        <v>23</v>
      </c>
      <c r="K14507">
        <v>491013.34</v>
      </c>
      <c r="L14507">
        <v>5459168.75</v>
      </c>
    </row>
    <row r="14508" spans="1:12" x14ac:dyDescent="0.3">
      <c r="A14508" t="s">
        <v>18</v>
      </c>
      <c r="B14508">
        <f>VLOOKUP(A14508, CrimeType!$A$1:$B$11, 2, FALSE)</f>
        <v>7</v>
      </c>
      <c r="C14508">
        <v>2017</v>
      </c>
      <c r="D14508">
        <v>6</v>
      </c>
      <c r="E14508">
        <v>9</v>
      </c>
      <c r="F14508">
        <v>16</v>
      </c>
      <c r="G14508">
        <v>30</v>
      </c>
      <c r="H14508" t="s">
        <v>2394</v>
      </c>
      <c r="I14508" t="s">
        <v>65</v>
      </c>
      <c r="J14508">
        <f>VLOOKUP(I14508, Neighbourhood!$A$1:$B$26, 2, FALSE)</f>
        <v>12</v>
      </c>
      <c r="K14508">
        <v>493924.75</v>
      </c>
      <c r="L14508">
        <v>5456733.6299999999</v>
      </c>
    </row>
    <row r="14509" spans="1:12" x14ac:dyDescent="0.3">
      <c r="A14509" t="s">
        <v>29</v>
      </c>
      <c r="B14509">
        <f>VLOOKUP(A14509, CrimeType!$A$1:$B$11, 2, FALSE)</f>
        <v>6</v>
      </c>
      <c r="C14509">
        <v>2017</v>
      </c>
      <c r="D14509">
        <v>6</v>
      </c>
      <c r="E14509">
        <v>9</v>
      </c>
      <c r="F14509">
        <v>16</v>
      </c>
      <c r="G14509">
        <v>31</v>
      </c>
      <c r="H14509" t="s">
        <v>121</v>
      </c>
      <c r="I14509" t="s">
        <v>26</v>
      </c>
      <c r="J14509">
        <f>VLOOKUP(I14509, Neighbourhood!$A$1:$B$26, 2, FALSE)</f>
        <v>2</v>
      </c>
      <c r="K14509">
        <v>491826.94</v>
      </c>
      <c r="L14509">
        <v>5459079.6900000004</v>
      </c>
    </row>
    <row r="14510" spans="1:12" x14ac:dyDescent="0.3">
      <c r="A14510" t="s">
        <v>15</v>
      </c>
      <c r="B14510">
        <f>VLOOKUP(A14510, CrimeType!$A$1:$B$11, 2, FALSE)</f>
        <v>4</v>
      </c>
      <c r="C14510">
        <v>2017</v>
      </c>
      <c r="D14510">
        <v>6</v>
      </c>
      <c r="E14510">
        <v>9</v>
      </c>
      <c r="F14510">
        <v>16</v>
      </c>
      <c r="G14510">
        <v>50</v>
      </c>
      <c r="H14510" t="s">
        <v>5022</v>
      </c>
      <c r="I14510" t="s">
        <v>26</v>
      </c>
      <c r="J14510">
        <f>VLOOKUP(I14510, Neighbourhood!$A$1:$B$26, 2, FALSE)</f>
        <v>2</v>
      </c>
      <c r="K14510">
        <v>492575.06</v>
      </c>
      <c r="L14510">
        <v>5458503.46</v>
      </c>
    </row>
    <row r="14511" spans="1:12" x14ac:dyDescent="0.3">
      <c r="A14511" t="s">
        <v>15</v>
      </c>
      <c r="B14511">
        <f>VLOOKUP(A14511, CrimeType!$A$1:$B$11, 2, FALSE)</f>
        <v>4</v>
      </c>
      <c r="C14511">
        <v>2017</v>
      </c>
      <c r="D14511">
        <v>6</v>
      </c>
      <c r="E14511">
        <v>9</v>
      </c>
      <c r="F14511">
        <v>17</v>
      </c>
      <c r="G14511">
        <v>0</v>
      </c>
      <c r="H14511" t="s">
        <v>1785</v>
      </c>
      <c r="I14511" t="s">
        <v>20</v>
      </c>
      <c r="J14511">
        <f>VLOOKUP(I14511, Neighbourhood!$A$1:$B$26, 2, FALSE)</f>
        <v>23</v>
      </c>
      <c r="K14511">
        <v>490852.26</v>
      </c>
      <c r="L14511">
        <v>5459007.71</v>
      </c>
    </row>
    <row r="14512" spans="1:12" x14ac:dyDescent="0.3">
      <c r="A14512" t="s">
        <v>24</v>
      </c>
      <c r="B14512">
        <f>VLOOKUP(A14512, CrimeType!$A$1:$B$11, 2, FALSE)</f>
        <v>1</v>
      </c>
      <c r="C14512">
        <v>2017</v>
      </c>
      <c r="D14512">
        <v>6</v>
      </c>
      <c r="E14512">
        <v>9</v>
      </c>
      <c r="F14512">
        <v>17</v>
      </c>
      <c r="G14512">
        <v>0</v>
      </c>
      <c r="H14512" t="s">
        <v>5023</v>
      </c>
      <c r="I14512" t="s">
        <v>17</v>
      </c>
      <c r="J14512">
        <f>VLOOKUP(I14512, Neighbourhood!$A$1:$B$26, 2, FALSE)</f>
        <v>9</v>
      </c>
      <c r="K14512">
        <v>496392.47</v>
      </c>
      <c r="L14512">
        <v>5450398.0700000003</v>
      </c>
    </row>
    <row r="14513" spans="1:12" x14ac:dyDescent="0.3">
      <c r="A14513" t="s">
        <v>18</v>
      </c>
      <c r="B14513">
        <f>VLOOKUP(A14513, CrimeType!$A$1:$B$11, 2, FALSE)</f>
        <v>7</v>
      </c>
      <c r="C14513">
        <v>2017</v>
      </c>
      <c r="D14513">
        <v>6</v>
      </c>
      <c r="E14513">
        <v>9</v>
      </c>
      <c r="F14513">
        <v>17</v>
      </c>
      <c r="G14513">
        <v>0</v>
      </c>
      <c r="H14513" t="s">
        <v>5024</v>
      </c>
      <c r="I14513" t="s">
        <v>65</v>
      </c>
      <c r="J14513">
        <f>VLOOKUP(I14513, Neighbourhood!$A$1:$B$26, 2, FALSE)</f>
        <v>12</v>
      </c>
      <c r="K14513">
        <v>492801.49</v>
      </c>
      <c r="L14513">
        <v>5456771.1299999999</v>
      </c>
    </row>
    <row r="14514" spans="1:12" x14ac:dyDescent="0.3">
      <c r="A14514" t="s">
        <v>15</v>
      </c>
      <c r="B14514">
        <f>VLOOKUP(A14514, CrimeType!$A$1:$B$11, 2, FALSE)</f>
        <v>4</v>
      </c>
      <c r="C14514">
        <v>2017</v>
      </c>
      <c r="D14514">
        <v>6</v>
      </c>
      <c r="E14514">
        <v>9</v>
      </c>
      <c r="F14514">
        <v>17</v>
      </c>
      <c r="G14514">
        <v>22</v>
      </c>
      <c r="H14514" t="s">
        <v>168</v>
      </c>
      <c r="I14514" t="s">
        <v>26</v>
      </c>
      <c r="J14514">
        <f>VLOOKUP(I14514, Neighbourhood!$A$1:$B$26, 2, FALSE)</f>
        <v>2</v>
      </c>
      <c r="K14514">
        <v>491656.12</v>
      </c>
      <c r="L14514">
        <v>5458976.4299999997</v>
      </c>
    </row>
    <row r="14515" spans="1:12" x14ac:dyDescent="0.3">
      <c r="A14515" t="s">
        <v>18</v>
      </c>
      <c r="B14515">
        <f>VLOOKUP(A14515, CrimeType!$A$1:$B$11, 2, FALSE)</f>
        <v>7</v>
      </c>
      <c r="C14515">
        <v>2017</v>
      </c>
      <c r="D14515">
        <v>6</v>
      </c>
      <c r="E14515">
        <v>9</v>
      </c>
      <c r="F14515">
        <v>17</v>
      </c>
      <c r="G14515">
        <v>30</v>
      </c>
      <c r="H14515" t="s">
        <v>5025</v>
      </c>
      <c r="I14515" t="s">
        <v>77</v>
      </c>
      <c r="J14515">
        <f>VLOOKUP(I14515, Neighbourhood!$A$1:$B$26, 2, FALSE)</f>
        <v>22</v>
      </c>
      <c r="K14515">
        <v>496189.96</v>
      </c>
      <c r="L14515">
        <v>5451508.3799999999</v>
      </c>
    </row>
    <row r="14516" spans="1:12" x14ac:dyDescent="0.3">
      <c r="A14516" t="s">
        <v>10</v>
      </c>
      <c r="B14516">
        <f>VLOOKUP(A14516, CrimeType!$A$1:$B$11, 2, FALSE)</f>
        <v>2</v>
      </c>
      <c r="C14516">
        <v>2017</v>
      </c>
      <c r="D14516">
        <v>6</v>
      </c>
      <c r="E14516">
        <v>9</v>
      </c>
      <c r="F14516">
        <v>17</v>
      </c>
      <c r="G14516">
        <v>49</v>
      </c>
      <c r="H14516" t="s">
        <v>3129</v>
      </c>
      <c r="I14516" t="s">
        <v>31</v>
      </c>
      <c r="J14516">
        <f>VLOOKUP(I14516, Neighbourhood!$A$1:$B$26, 2, FALSE)</f>
        <v>20</v>
      </c>
      <c r="K14516">
        <v>492925.54</v>
      </c>
      <c r="L14516">
        <v>5458620.04</v>
      </c>
    </row>
    <row r="14517" spans="1:12" x14ac:dyDescent="0.3">
      <c r="A14517" t="s">
        <v>18</v>
      </c>
      <c r="B14517">
        <f>VLOOKUP(A14517, CrimeType!$A$1:$B$11, 2, FALSE)</f>
        <v>7</v>
      </c>
      <c r="C14517">
        <v>2017</v>
      </c>
      <c r="D14517">
        <v>6</v>
      </c>
      <c r="E14517">
        <v>9</v>
      </c>
      <c r="F14517">
        <v>18</v>
      </c>
      <c r="G14517">
        <v>0</v>
      </c>
      <c r="H14517" t="s">
        <v>62</v>
      </c>
      <c r="I14517" t="s">
        <v>46</v>
      </c>
      <c r="J14517">
        <f>VLOOKUP(I14517, Neighbourhood!$A$1:$B$26, 2, FALSE)</f>
        <v>5</v>
      </c>
      <c r="K14517">
        <v>495217.4</v>
      </c>
      <c r="L14517">
        <v>5458724.4000000004</v>
      </c>
    </row>
    <row r="14518" spans="1:12" x14ac:dyDescent="0.3">
      <c r="A14518" t="s">
        <v>24</v>
      </c>
      <c r="B14518">
        <f>VLOOKUP(A14518, CrimeType!$A$1:$B$11, 2, FALSE)</f>
        <v>1</v>
      </c>
      <c r="C14518">
        <v>2017</v>
      </c>
      <c r="D14518">
        <v>6</v>
      </c>
      <c r="E14518">
        <v>9</v>
      </c>
      <c r="F14518">
        <v>18</v>
      </c>
      <c r="G14518">
        <v>0</v>
      </c>
      <c r="H14518" t="s">
        <v>377</v>
      </c>
      <c r="I14518" t="s">
        <v>26</v>
      </c>
      <c r="J14518">
        <f>VLOOKUP(I14518, Neighbourhood!$A$1:$B$26, 2, FALSE)</f>
        <v>2</v>
      </c>
      <c r="K14518">
        <v>491724.66</v>
      </c>
      <c r="L14518">
        <v>5458907.7999999998</v>
      </c>
    </row>
    <row r="14519" spans="1:12" x14ac:dyDescent="0.3">
      <c r="A14519" t="s">
        <v>18</v>
      </c>
      <c r="B14519">
        <f>VLOOKUP(A14519, CrimeType!$A$1:$B$11, 2, FALSE)</f>
        <v>7</v>
      </c>
      <c r="C14519">
        <v>2017</v>
      </c>
      <c r="D14519">
        <v>6</v>
      </c>
      <c r="E14519">
        <v>9</v>
      </c>
      <c r="F14519">
        <v>18</v>
      </c>
      <c r="G14519">
        <v>0</v>
      </c>
      <c r="H14519" t="s">
        <v>388</v>
      </c>
      <c r="I14519" t="s">
        <v>26</v>
      </c>
      <c r="J14519">
        <f>VLOOKUP(I14519, Neighbourhood!$A$1:$B$26, 2, FALSE)</f>
        <v>2</v>
      </c>
      <c r="K14519">
        <v>491792.73</v>
      </c>
      <c r="L14519">
        <v>5459252.2000000002</v>
      </c>
    </row>
    <row r="14520" spans="1:12" x14ac:dyDescent="0.3">
      <c r="A14520" t="s">
        <v>18</v>
      </c>
      <c r="B14520">
        <f>VLOOKUP(A14520, CrimeType!$A$1:$B$11, 2, FALSE)</f>
        <v>7</v>
      </c>
      <c r="C14520">
        <v>2017</v>
      </c>
      <c r="D14520">
        <v>6</v>
      </c>
      <c r="E14520">
        <v>9</v>
      </c>
      <c r="F14520">
        <v>18</v>
      </c>
      <c r="G14520">
        <v>0</v>
      </c>
      <c r="H14520" t="s">
        <v>562</v>
      </c>
      <c r="I14520" t="s">
        <v>26</v>
      </c>
      <c r="J14520">
        <f>VLOOKUP(I14520, Neighbourhood!$A$1:$B$26, 2, FALSE)</f>
        <v>2</v>
      </c>
      <c r="K14520">
        <v>491721.62</v>
      </c>
      <c r="L14520">
        <v>5459035.9199999999</v>
      </c>
    </row>
    <row r="14521" spans="1:12" x14ac:dyDescent="0.3">
      <c r="A14521" t="s">
        <v>29</v>
      </c>
      <c r="B14521">
        <f>VLOOKUP(A14521, CrimeType!$A$1:$B$11, 2, FALSE)</f>
        <v>6</v>
      </c>
      <c r="C14521">
        <v>2017</v>
      </c>
      <c r="D14521">
        <v>6</v>
      </c>
      <c r="E14521">
        <v>9</v>
      </c>
      <c r="F14521">
        <v>18</v>
      </c>
      <c r="G14521">
        <v>5</v>
      </c>
      <c r="H14521" t="s">
        <v>125</v>
      </c>
      <c r="I14521" t="s">
        <v>26</v>
      </c>
      <c r="J14521">
        <f>VLOOKUP(I14521, Neighbourhood!$A$1:$B$26, 2, FALSE)</f>
        <v>2</v>
      </c>
      <c r="K14521">
        <v>491409.22</v>
      </c>
      <c r="L14521">
        <v>5458870.3799999999</v>
      </c>
    </row>
    <row r="14522" spans="1:12" x14ac:dyDescent="0.3">
      <c r="A14522" t="s">
        <v>40</v>
      </c>
      <c r="B14522">
        <f>VLOOKUP(A14522, CrimeType!$A$1:$B$11, 2, FALSE)</f>
        <v>9</v>
      </c>
      <c r="C14522">
        <v>2017</v>
      </c>
      <c r="D14522">
        <v>6</v>
      </c>
      <c r="E14522">
        <v>9</v>
      </c>
      <c r="F14522">
        <v>18</v>
      </c>
      <c r="G14522">
        <v>30</v>
      </c>
      <c r="H14522" t="s">
        <v>2736</v>
      </c>
      <c r="I14522" t="s">
        <v>46</v>
      </c>
      <c r="J14522">
        <f>VLOOKUP(I14522, Neighbourhood!$A$1:$B$26, 2, FALSE)</f>
        <v>5</v>
      </c>
      <c r="K14522">
        <v>495379.91</v>
      </c>
      <c r="L14522">
        <v>5458542.8700000001</v>
      </c>
    </row>
    <row r="14523" spans="1:12" x14ac:dyDescent="0.3">
      <c r="A14523" t="s">
        <v>29</v>
      </c>
      <c r="B14523">
        <f>VLOOKUP(A14523, CrimeType!$A$1:$B$11, 2, FALSE)</f>
        <v>6</v>
      </c>
      <c r="C14523">
        <v>2017</v>
      </c>
      <c r="D14523">
        <v>6</v>
      </c>
      <c r="E14523">
        <v>9</v>
      </c>
      <c r="F14523">
        <v>18</v>
      </c>
      <c r="G14523">
        <v>30</v>
      </c>
      <c r="H14523" t="s">
        <v>59</v>
      </c>
      <c r="I14523" t="s">
        <v>26</v>
      </c>
      <c r="J14523">
        <f>VLOOKUP(I14523, Neighbourhood!$A$1:$B$26, 2, FALSE)</f>
        <v>2</v>
      </c>
      <c r="K14523">
        <v>492213.73</v>
      </c>
      <c r="L14523">
        <v>5458862.1500000004</v>
      </c>
    </row>
    <row r="14524" spans="1:12" x14ac:dyDescent="0.3">
      <c r="A14524" t="s">
        <v>18</v>
      </c>
      <c r="B14524">
        <f>VLOOKUP(A14524, CrimeType!$A$1:$B$11, 2, FALSE)</f>
        <v>7</v>
      </c>
      <c r="C14524">
        <v>2017</v>
      </c>
      <c r="D14524">
        <v>6</v>
      </c>
      <c r="E14524">
        <v>9</v>
      </c>
      <c r="F14524">
        <v>18</v>
      </c>
      <c r="G14524">
        <v>30</v>
      </c>
      <c r="H14524" t="s">
        <v>477</v>
      </c>
      <c r="I14524" t="s">
        <v>26</v>
      </c>
      <c r="J14524">
        <f>VLOOKUP(I14524, Neighbourhood!$A$1:$B$26, 2, FALSE)</f>
        <v>2</v>
      </c>
      <c r="K14524">
        <v>491821.62</v>
      </c>
      <c r="L14524">
        <v>5458582.7300000004</v>
      </c>
    </row>
    <row r="14525" spans="1:12" x14ac:dyDescent="0.3">
      <c r="A14525" t="s">
        <v>15</v>
      </c>
      <c r="B14525">
        <f>VLOOKUP(A14525, CrimeType!$A$1:$B$11, 2, FALSE)</f>
        <v>4</v>
      </c>
      <c r="C14525">
        <v>2017</v>
      </c>
      <c r="D14525">
        <v>6</v>
      </c>
      <c r="E14525">
        <v>9</v>
      </c>
      <c r="F14525">
        <v>18</v>
      </c>
      <c r="G14525">
        <v>34</v>
      </c>
      <c r="H14525" t="s">
        <v>3382</v>
      </c>
      <c r="I14525" t="s">
        <v>28</v>
      </c>
      <c r="J14525">
        <f>VLOOKUP(I14525, Neighbourhood!$A$1:$B$26, 2, FALSE)</f>
        <v>7</v>
      </c>
      <c r="K14525">
        <v>494806.54</v>
      </c>
      <c r="L14525">
        <v>5455038.9199999999</v>
      </c>
    </row>
    <row r="14526" spans="1:12" x14ac:dyDescent="0.3">
      <c r="A14526" t="s">
        <v>24</v>
      </c>
      <c r="B14526">
        <f>VLOOKUP(A14526, CrimeType!$A$1:$B$11, 2, FALSE)</f>
        <v>1</v>
      </c>
      <c r="C14526">
        <v>2017</v>
      </c>
      <c r="D14526">
        <v>6</v>
      </c>
      <c r="E14526">
        <v>9</v>
      </c>
      <c r="F14526">
        <v>19</v>
      </c>
      <c r="G14526">
        <v>0</v>
      </c>
      <c r="H14526" t="s">
        <v>487</v>
      </c>
      <c r="I14526" t="s">
        <v>26</v>
      </c>
      <c r="J14526">
        <f>VLOOKUP(I14526, Neighbourhood!$A$1:$B$26, 2, FALSE)</f>
        <v>2</v>
      </c>
      <c r="K14526">
        <v>490915.27</v>
      </c>
      <c r="L14526">
        <v>5459361.0800000001</v>
      </c>
    </row>
    <row r="14527" spans="1:12" x14ac:dyDescent="0.3">
      <c r="A14527" t="s">
        <v>10</v>
      </c>
      <c r="B14527">
        <f>VLOOKUP(A14527, CrimeType!$A$1:$B$11, 2, FALSE)</f>
        <v>2</v>
      </c>
      <c r="C14527">
        <v>2017</v>
      </c>
      <c r="D14527">
        <v>6</v>
      </c>
      <c r="E14527">
        <v>9</v>
      </c>
      <c r="F14527">
        <v>19</v>
      </c>
      <c r="G14527">
        <v>0</v>
      </c>
      <c r="H14527" t="s">
        <v>2929</v>
      </c>
      <c r="I14527" t="s">
        <v>46</v>
      </c>
      <c r="J14527">
        <f>VLOOKUP(I14527, Neighbourhood!$A$1:$B$26, 2, FALSE)</f>
        <v>5</v>
      </c>
      <c r="K14527">
        <v>494652.2</v>
      </c>
      <c r="L14527">
        <v>5457577.6299999999</v>
      </c>
    </row>
    <row r="14528" spans="1:12" x14ac:dyDescent="0.3">
      <c r="A14528" t="s">
        <v>18</v>
      </c>
      <c r="B14528">
        <f>VLOOKUP(A14528, CrimeType!$A$1:$B$11, 2, FALSE)</f>
        <v>7</v>
      </c>
      <c r="C14528">
        <v>2017</v>
      </c>
      <c r="D14528">
        <v>6</v>
      </c>
      <c r="E14528">
        <v>9</v>
      </c>
      <c r="F14528">
        <v>19</v>
      </c>
      <c r="G14528">
        <v>0</v>
      </c>
      <c r="H14528" t="s">
        <v>5026</v>
      </c>
      <c r="I14528" t="s">
        <v>28</v>
      </c>
      <c r="J14528">
        <f>VLOOKUP(I14528, Neighbourhood!$A$1:$B$26, 2, FALSE)</f>
        <v>7</v>
      </c>
      <c r="K14528">
        <v>494173.61</v>
      </c>
      <c r="L14528">
        <v>5455209.6799999997</v>
      </c>
    </row>
    <row r="14529" spans="1:12" x14ac:dyDescent="0.3">
      <c r="A14529" t="s">
        <v>18</v>
      </c>
      <c r="B14529">
        <f>VLOOKUP(A14529, CrimeType!$A$1:$B$11, 2, FALSE)</f>
        <v>7</v>
      </c>
      <c r="C14529">
        <v>2017</v>
      </c>
      <c r="D14529">
        <v>6</v>
      </c>
      <c r="E14529">
        <v>9</v>
      </c>
      <c r="F14529">
        <v>19</v>
      </c>
      <c r="G14529">
        <v>0</v>
      </c>
      <c r="H14529" t="s">
        <v>562</v>
      </c>
      <c r="I14529" t="s">
        <v>26</v>
      </c>
      <c r="J14529">
        <f>VLOOKUP(I14529, Neighbourhood!$A$1:$B$26, 2, FALSE)</f>
        <v>2</v>
      </c>
      <c r="K14529">
        <v>491721.62</v>
      </c>
      <c r="L14529">
        <v>5459035.9199999999</v>
      </c>
    </row>
    <row r="14530" spans="1:12" x14ac:dyDescent="0.3">
      <c r="A14530" t="s">
        <v>18</v>
      </c>
      <c r="B14530">
        <f>VLOOKUP(A14530, CrimeType!$A$1:$B$11, 2, FALSE)</f>
        <v>7</v>
      </c>
      <c r="C14530">
        <v>2017</v>
      </c>
      <c r="D14530">
        <v>6</v>
      </c>
      <c r="E14530">
        <v>9</v>
      </c>
      <c r="F14530">
        <v>19</v>
      </c>
      <c r="G14530">
        <v>27</v>
      </c>
      <c r="H14530" t="s">
        <v>649</v>
      </c>
      <c r="I14530" t="s">
        <v>26</v>
      </c>
      <c r="J14530">
        <f>VLOOKUP(I14530, Neighbourhood!$A$1:$B$26, 2, FALSE)</f>
        <v>2</v>
      </c>
      <c r="K14530">
        <v>492569.37</v>
      </c>
      <c r="L14530">
        <v>5458843.9299999997</v>
      </c>
    </row>
    <row r="14531" spans="1:12" x14ac:dyDescent="0.3">
      <c r="A14531" t="s">
        <v>24</v>
      </c>
      <c r="B14531">
        <f>VLOOKUP(A14531, CrimeType!$A$1:$B$11, 2, FALSE)</f>
        <v>1</v>
      </c>
      <c r="C14531">
        <v>2017</v>
      </c>
      <c r="D14531">
        <v>6</v>
      </c>
      <c r="E14531">
        <v>9</v>
      </c>
      <c r="F14531">
        <v>19</v>
      </c>
      <c r="G14531">
        <v>30</v>
      </c>
      <c r="H14531" t="s">
        <v>1755</v>
      </c>
      <c r="I14531" t="s">
        <v>14</v>
      </c>
      <c r="J14531">
        <f>VLOOKUP(I14531, Neighbourhood!$A$1:$B$26, 2, FALSE)</f>
        <v>4</v>
      </c>
      <c r="K14531">
        <v>490076.53</v>
      </c>
      <c r="L14531">
        <v>5456953.8499999996</v>
      </c>
    </row>
    <row r="14532" spans="1:12" x14ac:dyDescent="0.3">
      <c r="A14532" t="s">
        <v>18</v>
      </c>
      <c r="B14532">
        <f>VLOOKUP(A14532, CrimeType!$A$1:$B$11, 2, FALSE)</f>
        <v>7</v>
      </c>
      <c r="C14532">
        <v>2017</v>
      </c>
      <c r="D14532">
        <v>6</v>
      </c>
      <c r="E14532">
        <v>9</v>
      </c>
      <c r="F14532">
        <v>19</v>
      </c>
      <c r="G14532">
        <v>30</v>
      </c>
      <c r="H14532" t="s">
        <v>107</v>
      </c>
      <c r="I14532" t="s">
        <v>26</v>
      </c>
      <c r="J14532">
        <f>VLOOKUP(I14532, Neighbourhood!$A$1:$B$26, 2, FALSE)</f>
        <v>2</v>
      </c>
      <c r="K14532">
        <v>492111.79</v>
      </c>
      <c r="L14532">
        <v>5458724.1699999999</v>
      </c>
    </row>
    <row r="14533" spans="1:12" x14ac:dyDescent="0.3">
      <c r="A14533" t="s">
        <v>29</v>
      </c>
      <c r="B14533">
        <f>VLOOKUP(A14533, CrimeType!$A$1:$B$11, 2, FALSE)</f>
        <v>6</v>
      </c>
      <c r="C14533">
        <v>2017</v>
      </c>
      <c r="D14533">
        <v>6</v>
      </c>
      <c r="E14533">
        <v>9</v>
      </c>
      <c r="F14533">
        <v>19</v>
      </c>
      <c r="G14533">
        <v>43</v>
      </c>
      <c r="H14533" t="s">
        <v>1329</v>
      </c>
      <c r="I14533" t="s">
        <v>14</v>
      </c>
      <c r="J14533">
        <f>VLOOKUP(I14533, Neighbourhood!$A$1:$B$26, 2, FALSE)</f>
        <v>4</v>
      </c>
      <c r="K14533">
        <v>489914.3</v>
      </c>
      <c r="L14533">
        <v>5456760.4100000001</v>
      </c>
    </row>
    <row r="14534" spans="1:12" x14ac:dyDescent="0.3">
      <c r="A14534" t="s">
        <v>18</v>
      </c>
      <c r="B14534">
        <f>VLOOKUP(A14534, CrimeType!$A$1:$B$11, 2, FALSE)</f>
        <v>7</v>
      </c>
      <c r="C14534">
        <v>2017</v>
      </c>
      <c r="D14534">
        <v>6</v>
      </c>
      <c r="E14534">
        <v>9</v>
      </c>
      <c r="F14534">
        <v>19</v>
      </c>
      <c r="G14534">
        <v>46</v>
      </c>
      <c r="H14534" t="s">
        <v>388</v>
      </c>
      <c r="I14534" t="s">
        <v>26</v>
      </c>
      <c r="J14534">
        <f>VLOOKUP(I14534, Neighbourhood!$A$1:$B$26, 2, FALSE)</f>
        <v>2</v>
      </c>
      <c r="K14534">
        <v>491792.73</v>
      </c>
      <c r="L14534">
        <v>5459252.2000000002</v>
      </c>
    </row>
    <row r="14535" spans="1:12" x14ac:dyDescent="0.3">
      <c r="A14535" t="s">
        <v>18</v>
      </c>
      <c r="B14535">
        <f>VLOOKUP(A14535, CrimeType!$A$1:$B$11, 2, FALSE)</f>
        <v>7</v>
      </c>
      <c r="C14535">
        <v>2017</v>
      </c>
      <c r="D14535">
        <v>6</v>
      </c>
      <c r="E14535">
        <v>9</v>
      </c>
      <c r="F14535">
        <v>20</v>
      </c>
      <c r="G14535">
        <v>0</v>
      </c>
      <c r="H14535" t="s">
        <v>1469</v>
      </c>
      <c r="I14535" t="s">
        <v>28</v>
      </c>
      <c r="J14535">
        <f>VLOOKUP(I14535, Neighbourhood!$A$1:$B$26, 2, FALSE)</f>
        <v>7</v>
      </c>
      <c r="K14535">
        <v>495876.14</v>
      </c>
      <c r="L14535">
        <v>5454739.3099999996</v>
      </c>
    </row>
    <row r="14536" spans="1:12" x14ac:dyDescent="0.3">
      <c r="A14536" t="s">
        <v>29</v>
      </c>
      <c r="B14536">
        <f>VLOOKUP(A14536, CrimeType!$A$1:$B$11, 2, FALSE)</f>
        <v>6</v>
      </c>
      <c r="C14536">
        <v>2017</v>
      </c>
      <c r="D14536">
        <v>6</v>
      </c>
      <c r="E14536">
        <v>9</v>
      </c>
      <c r="F14536">
        <v>20</v>
      </c>
      <c r="G14536">
        <v>15</v>
      </c>
      <c r="H14536" t="s">
        <v>1922</v>
      </c>
      <c r="I14536" t="s">
        <v>20</v>
      </c>
      <c r="J14536">
        <f>VLOOKUP(I14536, Neighbourhood!$A$1:$B$26, 2, FALSE)</f>
        <v>23</v>
      </c>
      <c r="K14536">
        <v>489771.54</v>
      </c>
      <c r="L14536">
        <v>5459309.6900000004</v>
      </c>
    </row>
    <row r="14537" spans="1:12" x14ac:dyDescent="0.3">
      <c r="A14537" t="s">
        <v>18</v>
      </c>
      <c r="B14537">
        <f>VLOOKUP(A14537, CrimeType!$A$1:$B$11, 2, FALSE)</f>
        <v>7</v>
      </c>
      <c r="C14537">
        <v>2017</v>
      </c>
      <c r="D14537">
        <v>6</v>
      </c>
      <c r="E14537">
        <v>9</v>
      </c>
      <c r="F14537">
        <v>20</v>
      </c>
      <c r="G14537">
        <v>30</v>
      </c>
      <c r="H14537" t="s">
        <v>1630</v>
      </c>
      <c r="I14537" t="s">
        <v>26</v>
      </c>
      <c r="J14537">
        <f>VLOOKUP(I14537, Neighbourhood!$A$1:$B$26, 2, FALSE)</f>
        <v>2</v>
      </c>
      <c r="K14537">
        <v>491684.61</v>
      </c>
      <c r="L14537">
        <v>5458581.0700000003</v>
      </c>
    </row>
    <row r="14538" spans="1:12" x14ac:dyDescent="0.3">
      <c r="A14538" t="s">
        <v>119</v>
      </c>
      <c r="B14538">
        <f>VLOOKUP(A14538, CrimeType!$A$1:$B$11, 2, FALSE)</f>
        <v>8</v>
      </c>
      <c r="C14538">
        <v>2017</v>
      </c>
      <c r="D14538">
        <v>6</v>
      </c>
      <c r="E14538">
        <v>9</v>
      </c>
      <c r="F14538">
        <v>20</v>
      </c>
      <c r="G14538">
        <v>30</v>
      </c>
      <c r="H14538" t="s">
        <v>3713</v>
      </c>
      <c r="I14538" t="s">
        <v>26</v>
      </c>
      <c r="J14538">
        <f>VLOOKUP(I14538, Neighbourhood!$A$1:$B$26, 2, FALSE)</f>
        <v>2</v>
      </c>
      <c r="K14538">
        <v>491525.07</v>
      </c>
      <c r="L14538">
        <v>5458563.5599999996</v>
      </c>
    </row>
    <row r="14539" spans="1:12" x14ac:dyDescent="0.3">
      <c r="A14539" t="s">
        <v>15</v>
      </c>
      <c r="B14539">
        <f>VLOOKUP(A14539, CrimeType!$A$1:$B$11, 2, FALSE)</f>
        <v>4</v>
      </c>
      <c r="C14539">
        <v>2017</v>
      </c>
      <c r="D14539">
        <v>6</v>
      </c>
      <c r="E14539">
        <v>9</v>
      </c>
      <c r="F14539">
        <v>20</v>
      </c>
      <c r="G14539">
        <v>38</v>
      </c>
      <c r="H14539" t="s">
        <v>2347</v>
      </c>
      <c r="I14539" t="s">
        <v>75</v>
      </c>
      <c r="J14539">
        <f>VLOOKUP(I14539, Neighbourhood!$A$1:$B$26, 2, FALSE)</f>
        <v>3</v>
      </c>
      <c r="K14539">
        <v>486734.61</v>
      </c>
      <c r="L14539">
        <v>5453355.4900000002</v>
      </c>
    </row>
    <row r="14540" spans="1:12" x14ac:dyDescent="0.3">
      <c r="A14540" t="s">
        <v>18</v>
      </c>
      <c r="B14540">
        <f>VLOOKUP(A14540, CrimeType!$A$1:$B$11, 2, FALSE)</f>
        <v>7</v>
      </c>
      <c r="C14540">
        <v>2017</v>
      </c>
      <c r="D14540">
        <v>6</v>
      </c>
      <c r="E14540">
        <v>9</v>
      </c>
      <c r="F14540">
        <v>21</v>
      </c>
      <c r="G14540">
        <v>0</v>
      </c>
      <c r="H14540" t="s">
        <v>951</v>
      </c>
      <c r="I14540" t="s">
        <v>14</v>
      </c>
      <c r="J14540">
        <f>VLOOKUP(I14540, Neighbourhood!$A$1:$B$26, 2, FALSE)</f>
        <v>4</v>
      </c>
      <c r="K14540">
        <v>490414.22</v>
      </c>
      <c r="L14540">
        <v>5456760.3099999996</v>
      </c>
    </row>
    <row r="14541" spans="1:12" x14ac:dyDescent="0.3">
      <c r="A14541" t="s">
        <v>40</v>
      </c>
      <c r="B14541">
        <f>VLOOKUP(A14541, CrimeType!$A$1:$B$11, 2, FALSE)</f>
        <v>9</v>
      </c>
      <c r="C14541">
        <v>2017</v>
      </c>
      <c r="D14541">
        <v>6</v>
      </c>
      <c r="E14541">
        <v>9</v>
      </c>
      <c r="F14541">
        <v>21</v>
      </c>
      <c r="G14541">
        <v>0</v>
      </c>
      <c r="H14541" t="s">
        <v>3978</v>
      </c>
      <c r="I14541" t="s">
        <v>17</v>
      </c>
      <c r="J14541">
        <f>VLOOKUP(I14541, Neighbourhood!$A$1:$B$26, 2, FALSE)</f>
        <v>9</v>
      </c>
      <c r="K14541">
        <v>497983</v>
      </c>
      <c r="L14541">
        <v>5452869.3799999999</v>
      </c>
    </row>
    <row r="14542" spans="1:12" x14ac:dyDescent="0.3">
      <c r="A14542" t="s">
        <v>18</v>
      </c>
      <c r="B14542">
        <f>VLOOKUP(A14542, CrimeType!$A$1:$B$11, 2, FALSE)</f>
        <v>7</v>
      </c>
      <c r="C14542">
        <v>2017</v>
      </c>
      <c r="D14542">
        <v>6</v>
      </c>
      <c r="E14542">
        <v>9</v>
      </c>
      <c r="F14542">
        <v>21</v>
      </c>
      <c r="G14542">
        <v>0</v>
      </c>
      <c r="H14542" t="s">
        <v>1496</v>
      </c>
      <c r="I14542" t="s">
        <v>31</v>
      </c>
      <c r="J14542">
        <f>VLOOKUP(I14542, Neighbourhood!$A$1:$B$26, 2, FALSE)</f>
        <v>20</v>
      </c>
      <c r="K14542">
        <v>493629.36</v>
      </c>
      <c r="L14542">
        <v>5458810.6600000001</v>
      </c>
    </row>
    <row r="14543" spans="1:12" x14ac:dyDescent="0.3">
      <c r="A14543" t="s">
        <v>18</v>
      </c>
      <c r="B14543">
        <f>VLOOKUP(A14543, CrimeType!$A$1:$B$11, 2, FALSE)</f>
        <v>7</v>
      </c>
      <c r="C14543">
        <v>2017</v>
      </c>
      <c r="D14543">
        <v>6</v>
      </c>
      <c r="E14543">
        <v>9</v>
      </c>
      <c r="F14543">
        <v>22</v>
      </c>
      <c r="G14543">
        <v>0</v>
      </c>
      <c r="H14543" t="s">
        <v>1030</v>
      </c>
      <c r="I14543" t="s">
        <v>46</v>
      </c>
      <c r="J14543">
        <f>VLOOKUP(I14543, Neighbourhood!$A$1:$B$26, 2, FALSE)</f>
        <v>5</v>
      </c>
      <c r="K14543">
        <v>494931.77</v>
      </c>
      <c r="L14543">
        <v>5457700.5</v>
      </c>
    </row>
    <row r="14544" spans="1:12" x14ac:dyDescent="0.3">
      <c r="A14544" t="s">
        <v>40</v>
      </c>
      <c r="B14544">
        <f>VLOOKUP(A14544, CrimeType!$A$1:$B$11, 2, FALSE)</f>
        <v>9</v>
      </c>
      <c r="C14544">
        <v>2017</v>
      </c>
      <c r="D14544">
        <v>6</v>
      </c>
      <c r="E14544">
        <v>9</v>
      </c>
      <c r="F14544">
        <v>22</v>
      </c>
      <c r="G14544">
        <v>0</v>
      </c>
      <c r="H14544" t="s">
        <v>5027</v>
      </c>
      <c r="I14544" t="s">
        <v>12</v>
      </c>
      <c r="J14544">
        <f>VLOOKUP(I14544, Neighbourhood!$A$1:$B$26, 2, FALSE)</f>
        <v>1</v>
      </c>
      <c r="K14544">
        <v>487917.81</v>
      </c>
      <c r="L14544">
        <v>5456095.7599999998</v>
      </c>
    </row>
    <row r="14545" spans="1:12" x14ac:dyDescent="0.3">
      <c r="A14545" t="s">
        <v>18</v>
      </c>
      <c r="B14545">
        <f>VLOOKUP(A14545, CrimeType!$A$1:$B$11, 2, FALSE)</f>
        <v>7</v>
      </c>
      <c r="C14545">
        <v>2017</v>
      </c>
      <c r="D14545">
        <v>6</v>
      </c>
      <c r="E14545">
        <v>9</v>
      </c>
      <c r="F14545">
        <v>22</v>
      </c>
      <c r="G14545">
        <v>0</v>
      </c>
      <c r="H14545" t="s">
        <v>4978</v>
      </c>
      <c r="I14545" t="s">
        <v>53</v>
      </c>
      <c r="J14545">
        <f>VLOOKUP(I14545, Neighbourhood!$A$1:$B$26, 2, FALSE)</f>
        <v>16</v>
      </c>
      <c r="K14545">
        <v>492836.59</v>
      </c>
      <c r="L14545">
        <v>5455775.8399999999</v>
      </c>
    </row>
    <row r="14546" spans="1:12" x14ac:dyDescent="0.3">
      <c r="A14546" t="s">
        <v>18</v>
      </c>
      <c r="B14546">
        <f>VLOOKUP(A14546, CrimeType!$A$1:$B$11, 2, FALSE)</f>
        <v>7</v>
      </c>
      <c r="C14546">
        <v>2017</v>
      </c>
      <c r="D14546">
        <v>6</v>
      </c>
      <c r="E14546">
        <v>9</v>
      </c>
      <c r="F14546">
        <v>22</v>
      </c>
      <c r="G14546">
        <v>0</v>
      </c>
      <c r="H14546" t="s">
        <v>654</v>
      </c>
      <c r="I14546" t="s">
        <v>31</v>
      </c>
      <c r="J14546">
        <f>VLOOKUP(I14546, Neighbourhood!$A$1:$B$26, 2, FALSE)</f>
        <v>20</v>
      </c>
      <c r="K14546">
        <v>492753.07</v>
      </c>
      <c r="L14546">
        <v>5458621.0999999996</v>
      </c>
    </row>
    <row r="14547" spans="1:12" x14ac:dyDescent="0.3">
      <c r="A14547" t="s">
        <v>18</v>
      </c>
      <c r="B14547">
        <f>VLOOKUP(A14547, CrimeType!$A$1:$B$11, 2, FALSE)</f>
        <v>7</v>
      </c>
      <c r="C14547">
        <v>2017</v>
      </c>
      <c r="D14547">
        <v>6</v>
      </c>
      <c r="E14547">
        <v>9</v>
      </c>
      <c r="F14547">
        <v>22</v>
      </c>
      <c r="G14547">
        <v>5</v>
      </c>
      <c r="H14547" t="s">
        <v>398</v>
      </c>
      <c r="I14547" t="s">
        <v>31</v>
      </c>
      <c r="J14547">
        <f>VLOOKUP(I14547, Neighbourhood!$A$1:$B$26, 2, FALSE)</f>
        <v>20</v>
      </c>
      <c r="K14547">
        <v>492801.17</v>
      </c>
      <c r="L14547">
        <v>5458422.6500000004</v>
      </c>
    </row>
    <row r="14548" spans="1:12" x14ac:dyDescent="0.3">
      <c r="A14548" t="s">
        <v>15</v>
      </c>
      <c r="B14548">
        <f>VLOOKUP(A14548, CrimeType!$A$1:$B$11, 2, FALSE)</f>
        <v>4</v>
      </c>
      <c r="C14548">
        <v>2017</v>
      </c>
      <c r="D14548">
        <v>6</v>
      </c>
      <c r="E14548">
        <v>9</v>
      </c>
      <c r="F14548">
        <v>22</v>
      </c>
      <c r="G14548">
        <v>10</v>
      </c>
      <c r="H14548" t="s">
        <v>1511</v>
      </c>
      <c r="I14548" t="s">
        <v>26</v>
      </c>
      <c r="J14548">
        <f>VLOOKUP(I14548, Neighbourhood!$A$1:$B$26, 2, FALSE)</f>
        <v>2</v>
      </c>
      <c r="K14548">
        <v>491689.46</v>
      </c>
      <c r="L14548">
        <v>5458575.21</v>
      </c>
    </row>
    <row r="14549" spans="1:12" x14ac:dyDescent="0.3">
      <c r="A14549" t="s">
        <v>18</v>
      </c>
      <c r="B14549">
        <f>VLOOKUP(A14549, CrimeType!$A$1:$B$11, 2, FALSE)</f>
        <v>7</v>
      </c>
      <c r="C14549">
        <v>2017</v>
      </c>
      <c r="D14549">
        <v>6</v>
      </c>
      <c r="E14549">
        <v>9</v>
      </c>
      <c r="F14549">
        <v>22</v>
      </c>
      <c r="G14549">
        <v>45</v>
      </c>
      <c r="H14549" t="s">
        <v>536</v>
      </c>
      <c r="I14549" t="s">
        <v>26</v>
      </c>
      <c r="J14549">
        <f>VLOOKUP(I14549, Neighbourhood!$A$1:$B$26, 2, FALSE)</f>
        <v>2</v>
      </c>
      <c r="K14549">
        <v>491487.75</v>
      </c>
      <c r="L14549">
        <v>5458513.1399999997</v>
      </c>
    </row>
    <row r="14550" spans="1:12" x14ac:dyDescent="0.3">
      <c r="A14550" t="s">
        <v>18</v>
      </c>
      <c r="B14550">
        <f>VLOOKUP(A14550, CrimeType!$A$1:$B$11, 2, FALSE)</f>
        <v>7</v>
      </c>
      <c r="C14550">
        <v>2017</v>
      </c>
      <c r="D14550">
        <v>6</v>
      </c>
      <c r="E14550">
        <v>9</v>
      </c>
      <c r="F14550">
        <v>23</v>
      </c>
      <c r="G14550">
        <v>0</v>
      </c>
      <c r="H14550" t="s">
        <v>3270</v>
      </c>
      <c r="I14550" t="s">
        <v>46</v>
      </c>
      <c r="J14550">
        <f>VLOOKUP(I14550, Neighbourhood!$A$1:$B$26, 2, FALSE)</f>
        <v>5</v>
      </c>
      <c r="K14550">
        <v>494713.59</v>
      </c>
      <c r="L14550">
        <v>5458519.6299999999</v>
      </c>
    </row>
    <row r="14551" spans="1:12" x14ac:dyDescent="0.3">
      <c r="A14551" t="s">
        <v>92</v>
      </c>
      <c r="B14551">
        <f>VLOOKUP(A14551, CrimeType!$A$1:$B$11, 2, FALSE)</f>
        <v>5</v>
      </c>
      <c r="C14551">
        <v>2017</v>
      </c>
      <c r="D14551">
        <v>6</v>
      </c>
      <c r="E14551">
        <v>9</v>
      </c>
      <c r="F14551" t="s">
        <v>93</v>
      </c>
      <c r="G14551" t="s">
        <v>93</v>
      </c>
      <c r="H14551" t="s">
        <v>94</v>
      </c>
      <c r="I14551" t="s">
        <v>94</v>
      </c>
      <c r="J14551">
        <f>VLOOKUP(I14551, Neighbourhood!$A$1:$B$26, 2, FALSE)</f>
        <v>25</v>
      </c>
      <c r="K14551">
        <v>0</v>
      </c>
      <c r="L14551">
        <v>0</v>
      </c>
    </row>
    <row r="14552" spans="1:12" x14ac:dyDescent="0.3">
      <c r="A14552" t="s">
        <v>92</v>
      </c>
      <c r="B14552">
        <f>VLOOKUP(A14552, CrimeType!$A$1:$B$11, 2, FALSE)</f>
        <v>5</v>
      </c>
      <c r="C14552">
        <v>2017</v>
      </c>
      <c r="D14552">
        <v>6</v>
      </c>
      <c r="E14552">
        <v>9</v>
      </c>
      <c r="F14552" t="s">
        <v>93</v>
      </c>
      <c r="G14552" t="s">
        <v>93</v>
      </c>
      <c r="H14552" t="s">
        <v>94</v>
      </c>
      <c r="I14552" t="s">
        <v>94</v>
      </c>
      <c r="J14552">
        <f>VLOOKUP(I14552, Neighbourhood!$A$1:$B$26, 2, FALSE)</f>
        <v>25</v>
      </c>
      <c r="K14552">
        <v>0</v>
      </c>
      <c r="L14552">
        <v>0</v>
      </c>
    </row>
    <row r="14553" spans="1:12" x14ac:dyDescent="0.3">
      <c r="A14553" t="s">
        <v>92</v>
      </c>
      <c r="B14553">
        <f>VLOOKUP(A14553, CrimeType!$A$1:$B$11, 2, FALSE)</f>
        <v>5</v>
      </c>
      <c r="C14553">
        <v>2017</v>
      </c>
      <c r="D14553">
        <v>6</v>
      </c>
      <c r="E14553">
        <v>9</v>
      </c>
      <c r="F14553" t="s">
        <v>93</v>
      </c>
      <c r="G14553" t="s">
        <v>93</v>
      </c>
      <c r="H14553" t="s">
        <v>94</v>
      </c>
      <c r="I14553" t="s">
        <v>94</v>
      </c>
      <c r="J14553">
        <f>VLOOKUP(I14553, Neighbourhood!$A$1:$B$26, 2, FALSE)</f>
        <v>25</v>
      </c>
      <c r="K14553">
        <v>0</v>
      </c>
      <c r="L14553">
        <v>0</v>
      </c>
    </row>
    <row r="14554" spans="1:12" x14ac:dyDescent="0.3">
      <c r="A14554" t="s">
        <v>92</v>
      </c>
      <c r="B14554">
        <f>VLOOKUP(A14554, CrimeType!$A$1:$B$11, 2, FALSE)</f>
        <v>5</v>
      </c>
      <c r="C14554">
        <v>2017</v>
      </c>
      <c r="D14554">
        <v>6</v>
      </c>
      <c r="E14554">
        <v>9</v>
      </c>
      <c r="F14554" t="s">
        <v>93</v>
      </c>
      <c r="G14554" t="s">
        <v>93</v>
      </c>
      <c r="H14554" t="s">
        <v>94</v>
      </c>
      <c r="I14554" t="s">
        <v>94</v>
      </c>
      <c r="J14554">
        <f>VLOOKUP(I14554, Neighbourhood!$A$1:$B$26, 2, FALSE)</f>
        <v>25</v>
      </c>
      <c r="K14554">
        <v>0</v>
      </c>
      <c r="L14554">
        <v>0</v>
      </c>
    </row>
    <row r="14555" spans="1:12" x14ac:dyDescent="0.3">
      <c r="A14555" t="s">
        <v>92</v>
      </c>
      <c r="B14555">
        <f>VLOOKUP(A14555, CrimeType!$A$1:$B$11, 2, FALSE)</f>
        <v>5</v>
      </c>
      <c r="C14555">
        <v>2017</v>
      </c>
      <c r="D14555">
        <v>6</v>
      </c>
      <c r="E14555">
        <v>9</v>
      </c>
      <c r="F14555" t="s">
        <v>93</v>
      </c>
      <c r="G14555" t="s">
        <v>93</v>
      </c>
      <c r="H14555" t="s">
        <v>94</v>
      </c>
      <c r="I14555" t="s">
        <v>94</v>
      </c>
      <c r="J14555">
        <f>VLOOKUP(I14555, Neighbourhood!$A$1:$B$26, 2, FALSE)</f>
        <v>25</v>
      </c>
      <c r="K14555">
        <v>0</v>
      </c>
      <c r="L14555">
        <v>0</v>
      </c>
    </row>
    <row r="14556" spans="1:12" x14ac:dyDescent="0.3">
      <c r="A14556" t="s">
        <v>92</v>
      </c>
      <c r="B14556">
        <f>VLOOKUP(A14556, CrimeType!$A$1:$B$11, 2, FALSE)</f>
        <v>5</v>
      </c>
      <c r="C14556">
        <v>2017</v>
      </c>
      <c r="D14556">
        <v>6</v>
      </c>
      <c r="E14556">
        <v>9</v>
      </c>
      <c r="F14556" t="s">
        <v>93</v>
      </c>
      <c r="G14556" t="s">
        <v>93</v>
      </c>
      <c r="H14556" t="s">
        <v>94</v>
      </c>
      <c r="I14556" t="s">
        <v>94</v>
      </c>
      <c r="J14556">
        <f>VLOOKUP(I14556, Neighbourhood!$A$1:$B$26, 2, FALSE)</f>
        <v>25</v>
      </c>
      <c r="K14556">
        <v>0</v>
      </c>
      <c r="L14556">
        <v>0</v>
      </c>
    </row>
    <row r="14557" spans="1:12" x14ac:dyDescent="0.3">
      <c r="A14557" t="s">
        <v>92</v>
      </c>
      <c r="B14557">
        <f>VLOOKUP(A14557, CrimeType!$A$1:$B$11, 2, FALSE)</f>
        <v>5</v>
      </c>
      <c r="C14557">
        <v>2017</v>
      </c>
      <c r="D14557">
        <v>6</v>
      </c>
      <c r="E14557">
        <v>9</v>
      </c>
      <c r="F14557" t="s">
        <v>93</v>
      </c>
      <c r="G14557" t="s">
        <v>93</v>
      </c>
      <c r="H14557" t="s">
        <v>94</v>
      </c>
      <c r="I14557" t="s">
        <v>94</v>
      </c>
      <c r="J14557">
        <f>VLOOKUP(I14557, Neighbourhood!$A$1:$B$26, 2, FALSE)</f>
        <v>25</v>
      </c>
      <c r="K14557">
        <v>0</v>
      </c>
      <c r="L14557">
        <v>0</v>
      </c>
    </row>
    <row r="14558" spans="1:12" x14ac:dyDescent="0.3">
      <c r="A14558" t="s">
        <v>15</v>
      </c>
      <c r="B14558">
        <f>VLOOKUP(A14558, CrimeType!$A$1:$B$11, 2, FALSE)</f>
        <v>4</v>
      </c>
      <c r="C14558">
        <v>2017</v>
      </c>
      <c r="D14558">
        <v>6</v>
      </c>
      <c r="E14558">
        <v>10</v>
      </c>
      <c r="F14558">
        <v>0</v>
      </c>
      <c r="G14558">
        <v>0</v>
      </c>
      <c r="H14558" t="s">
        <v>297</v>
      </c>
      <c r="I14558" t="s">
        <v>68</v>
      </c>
      <c r="J14558">
        <f>VLOOKUP(I14558, Neighbourhood!$A$1:$B$26, 2, FALSE)</f>
        <v>10</v>
      </c>
      <c r="K14558">
        <v>489195.93</v>
      </c>
      <c r="L14558">
        <v>5457269.8799999999</v>
      </c>
    </row>
    <row r="14559" spans="1:12" x14ac:dyDescent="0.3">
      <c r="A14559" t="s">
        <v>18</v>
      </c>
      <c r="B14559">
        <f>VLOOKUP(A14559, CrimeType!$A$1:$B$11, 2, FALSE)</f>
        <v>7</v>
      </c>
      <c r="C14559">
        <v>2017</v>
      </c>
      <c r="D14559">
        <v>6</v>
      </c>
      <c r="E14559">
        <v>10</v>
      </c>
      <c r="F14559">
        <v>0</v>
      </c>
      <c r="G14559">
        <v>0</v>
      </c>
      <c r="H14559" t="s">
        <v>5028</v>
      </c>
      <c r="I14559" t="s">
        <v>61</v>
      </c>
      <c r="J14559">
        <f>VLOOKUP(I14559, Neighbourhood!$A$1:$B$26, 2, FALSE)</f>
        <v>15</v>
      </c>
      <c r="K14559">
        <v>496257.78</v>
      </c>
      <c r="L14559">
        <v>5454621.21</v>
      </c>
    </row>
    <row r="14560" spans="1:12" x14ac:dyDescent="0.3">
      <c r="A14560" t="s">
        <v>18</v>
      </c>
      <c r="B14560">
        <f>VLOOKUP(A14560, CrimeType!$A$1:$B$11, 2, FALSE)</f>
        <v>7</v>
      </c>
      <c r="C14560">
        <v>2017</v>
      </c>
      <c r="D14560">
        <v>6</v>
      </c>
      <c r="E14560">
        <v>10</v>
      </c>
      <c r="F14560">
        <v>0</v>
      </c>
      <c r="G14560">
        <v>0</v>
      </c>
      <c r="H14560" t="s">
        <v>3533</v>
      </c>
      <c r="I14560" t="s">
        <v>26</v>
      </c>
      <c r="J14560">
        <f>VLOOKUP(I14560, Neighbourhood!$A$1:$B$26, 2, FALSE)</f>
        <v>2</v>
      </c>
      <c r="K14560">
        <v>491570.97</v>
      </c>
      <c r="L14560">
        <v>5459173.8200000003</v>
      </c>
    </row>
    <row r="14561" spans="1:12" x14ac:dyDescent="0.3">
      <c r="A14561" t="s">
        <v>18</v>
      </c>
      <c r="B14561">
        <f>VLOOKUP(A14561, CrimeType!$A$1:$B$11, 2, FALSE)</f>
        <v>7</v>
      </c>
      <c r="C14561">
        <v>2017</v>
      </c>
      <c r="D14561">
        <v>6</v>
      </c>
      <c r="E14561">
        <v>10</v>
      </c>
      <c r="F14561">
        <v>3</v>
      </c>
      <c r="G14561">
        <v>32</v>
      </c>
      <c r="H14561" t="s">
        <v>509</v>
      </c>
      <c r="I14561" t="s">
        <v>26</v>
      </c>
      <c r="J14561">
        <f>VLOOKUP(I14561, Neighbourhood!$A$1:$B$26, 2, FALSE)</f>
        <v>2</v>
      </c>
      <c r="K14561">
        <v>491413.49</v>
      </c>
      <c r="L14561">
        <v>5458730.8300000001</v>
      </c>
    </row>
    <row r="14562" spans="1:12" x14ac:dyDescent="0.3">
      <c r="A14562" t="s">
        <v>40</v>
      </c>
      <c r="B14562">
        <f>VLOOKUP(A14562, CrimeType!$A$1:$B$11, 2, FALSE)</f>
        <v>9</v>
      </c>
      <c r="C14562">
        <v>2017</v>
      </c>
      <c r="D14562">
        <v>6</v>
      </c>
      <c r="E14562">
        <v>10</v>
      </c>
      <c r="F14562">
        <v>3</v>
      </c>
      <c r="G14562">
        <v>50</v>
      </c>
      <c r="H14562" t="s">
        <v>5029</v>
      </c>
      <c r="I14562" t="s">
        <v>85</v>
      </c>
      <c r="J14562">
        <f>VLOOKUP(I14562, Neighbourhood!$A$1:$B$26, 2, FALSE)</f>
        <v>21</v>
      </c>
      <c r="K14562">
        <v>492536.11</v>
      </c>
      <c r="L14562">
        <v>5452140.2000000002</v>
      </c>
    </row>
    <row r="14563" spans="1:12" x14ac:dyDescent="0.3">
      <c r="A14563" t="s">
        <v>18</v>
      </c>
      <c r="B14563">
        <f>VLOOKUP(A14563, CrimeType!$A$1:$B$11, 2, FALSE)</f>
        <v>7</v>
      </c>
      <c r="C14563">
        <v>2017</v>
      </c>
      <c r="D14563">
        <v>6</v>
      </c>
      <c r="E14563">
        <v>10</v>
      </c>
      <c r="F14563">
        <v>4</v>
      </c>
      <c r="G14563">
        <v>31</v>
      </c>
      <c r="H14563" t="s">
        <v>2974</v>
      </c>
      <c r="I14563" t="s">
        <v>26</v>
      </c>
      <c r="J14563">
        <f>VLOOKUP(I14563, Neighbourhood!$A$1:$B$26, 2, FALSE)</f>
        <v>2</v>
      </c>
      <c r="K14563">
        <v>491486.69</v>
      </c>
      <c r="L14563">
        <v>5459385.3099999996</v>
      </c>
    </row>
    <row r="14564" spans="1:12" x14ac:dyDescent="0.3">
      <c r="A14564" t="s">
        <v>119</v>
      </c>
      <c r="B14564">
        <f>VLOOKUP(A14564, CrimeType!$A$1:$B$11, 2, FALSE)</f>
        <v>8</v>
      </c>
      <c r="C14564">
        <v>2017</v>
      </c>
      <c r="D14564">
        <v>6</v>
      </c>
      <c r="E14564">
        <v>10</v>
      </c>
      <c r="F14564">
        <v>8</v>
      </c>
      <c r="G14564">
        <v>0</v>
      </c>
      <c r="H14564" t="s">
        <v>1392</v>
      </c>
      <c r="I14564" t="s">
        <v>65</v>
      </c>
      <c r="J14564">
        <f>VLOOKUP(I14564, Neighbourhood!$A$1:$B$26, 2, FALSE)</f>
        <v>12</v>
      </c>
      <c r="K14564">
        <v>494351.02</v>
      </c>
      <c r="L14564">
        <v>5456303.9100000001</v>
      </c>
    </row>
    <row r="14565" spans="1:12" x14ac:dyDescent="0.3">
      <c r="A14565" t="s">
        <v>24</v>
      </c>
      <c r="B14565">
        <f>VLOOKUP(A14565, CrimeType!$A$1:$B$11, 2, FALSE)</f>
        <v>1</v>
      </c>
      <c r="C14565">
        <v>2017</v>
      </c>
      <c r="D14565">
        <v>6</v>
      </c>
      <c r="E14565">
        <v>10</v>
      </c>
      <c r="F14565">
        <v>8</v>
      </c>
      <c r="G14565">
        <v>28</v>
      </c>
      <c r="H14565" t="s">
        <v>322</v>
      </c>
      <c r="I14565" t="s">
        <v>26</v>
      </c>
      <c r="J14565">
        <f>VLOOKUP(I14565, Neighbourhood!$A$1:$B$26, 2, FALSE)</f>
        <v>2</v>
      </c>
      <c r="K14565">
        <v>491518.76</v>
      </c>
      <c r="L14565">
        <v>5458982.75</v>
      </c>
    </row>
    <row r="14566" spans="1:12" x14ac:dyDescent="0.3">
      <c r="A14566" t="s">
        <v>10</v>
      </c>
      <c r="B14566">
        <f>VLOOKUP(A14566, CrimeType!$A$1:$B$11, 2, FALSE)</f>
        <v>2</v>
      </c>
      <c r="C14566">
        <v>2017</v>
      </c>
      <c r="D14566">
        <v>6</v>
      </c>
      <c r="E14566">
        <v>10</v>
      </c>
      <c r="F14566">
        <v>8</v>
      </c>
      <c r="G14566">
        <v>30</v>
      </c>
      <c r="H14566" t="s">
        <v>1852</v>
      </c>
      <c r="I14566" t="s">
        <v>46</v>
      </c>
      <c r="J14566">
        <f>VLOOKUP(I14566, Neighbourhood!$A$1:$B$26, 2, FALSE)</f>
        <v>5</v>
      </c>
      <c r="K14566">
        <v>494497.35</v>
      </c>
      <c r="L14566">
        <v>5456765</v>
      </c>
    </row>
    <row r="14567" spans="1:12" x14ac:dyDescent="0.3">
      <c r="A14567" t="s">
        <v>115</v>
      </c>
      <c r="B14567">
        <f>VLOOKUP(A14567, CrimeType!$A$1:$B$11, 2, FALSE)</f>
        <v>11</v>
      </c>
      <c r="C14567">
        <v>2017</v>
      </c>
      <c r="D14567">
        <v>6</v>
      </c>
      <c r="E14567">
        <v>10</v>
      </c>
      <c r="F14567">
        <v>8</v>
      </c>
      <c r="G14567">
        <v>30</v>
      </c>
      <c r="H14567" t="s">
        <v>3312</v>
      </c>
      <c r="I14567" t="s">
        <v>1071</v>
      </c>
      <c r="J14567">
        <f>VLOOKUP(I14567, Neighbourhood!$A$1:$B$26, 2, FALSE)</f>
        <v>19</v>
      </c>
      <c r="K14567">
        <v>490443</v>
      </c>
      <c r="L14567">
        <v>5460544</v>
      </c>
    </row>
    <row r="14568" spans="1:12" x14ac:dyDescent="0.3">
      <c r="A14568" t="s">
        <v>119</v>
      </c>
      <c r="B14568">
        <f>VLOOKUP(A14568, CrimeType!$A$1:$B$11, 2, FALSE)</f>
        <v>8</v>
      </c>
      <c r="C14568">
        <v>2017</v>
      </c>
      <c r="D14568">
        <v>6</v>
      </c>
      <c r="E14568">
        <v>10</v>
      </c>
      <c r="F14568">
        <v>9</v>
      </c>
      <c r="G14568">
        <v>0</v>
      </c>
      <c r="H14568" t="s">
        <v>559</v>
      </c>
      <c r="I14568" t="s">
        <v>68</v>
      </c>
      <c r="J14568">
        <f>VLOOKUP(I14568, Neighbourhood!$A$1:$B$26, 2, FALSE)</f>
        <v>10</v>
      </c>
      <c r="K14568">
        <v>489390.3</v>
      </c>
      <c r="L14568">
        <v>5456785.8700000001</v>
      </c>
    </row>
    <row r="14569" spans="1:12" x14ac:dyDescent="0.3">
      <c r="A14569" t="s">
        <v>15</v>
      </c>
      <c r="B14569">
        <f>VLOOKUP(A14569, CrimeType!$A$1:$B$11, 2, FALSE)</f>
        <v>4</v>
      </c>
      <c r="C14569">
        <v>2017</v>
      </c>
      <c r="D14569">
        <v>6</v>
      </c>
      <c r="E14569">
        <v>10</v>
      </c>
      <c r="F14569">
        <v>9</v>
      </c>
      <c r="G14569">
        <v>0</v>
      </c>
      <c r="H14569" t="s">
        <v>2350</v>
      </c>
      <c r="I14569" t="s">
        <v>31</v>
      </c>
      <c r="J14569">
        <f>VLOOKUP(I14569, Neighbourhood!$A$1:$B$26, 2, FALSE)</f>
        <v>20</v>
      </c>
      <c r="K14569">
        <v>493299.02</v>
      </c>
      <c r="L14569">
        <v>5458069.4000000004</v>
      </c>
    </row>
    <row r="14570" spans="1:12" x14ac:dyDescent="0.3">
      <c r="A14570" t="s">
        <v>40</v>
      </c>
      <c r="B14570">
        <f>VLOOKUP(A14570, CrimeType!$A$1:$B$11, 2, FALSE)</f>
        <v>9</v>
      </c>
      <c r="C14570">
        <v>2017</v>
      </c>
      <c r="D14570">
        <v>6</v>
      </c>
      <c r="E14570">
        <v>10</v>
      </c>
      <c r="F14570">
        <v>10</v>
      </c>
      <c r="G14570">
        <v>0</v>
      </c>
      <c r="H14570" t="s">
        <v>2965</v>
      </c>
      <c r="I14570" t="s">
        <v>68</v>
      </c>
      <c r="J14570">
        <f>VLOOKUP(I14570, Neighbourhood!$A$1:$B$26, 2, FALSE)</f>
        <v>10</v>
      </c>
      <c r="K14570">
        <v>487661.72</v>
      </c>
      <c r="L14570">
        <v>5457015.5899999999</v>
      </c>
    </row>
    <row r="14571" spans="1:12" x14ac:dyDescent="0.3">
      <c r="A14571" t="s">
        <v>29</v>
      </c>
      <c r="B14571">
        <f>VLOOKUP(A14571, CrimeType!$A$1:$B$11, 2, FALSE)</f>
        <v>6</v>
      </c>
      <c r="C14571">
        <v>2017</v>
      </c>
      <c r="D14571">
        <v>6</v>
      </c>
      <c r="E14571">
        <v>10</v>
      </c>
      <c r="F14571">
        <v>10</v>
      </c>
      <c r="G14571">
        <v>5</v>
      </c>
      <c r="H14571" t="s">
        <v>121</v>
      </c>
      <c r="I14571" t="s">
        <v>26</v>
      </c>
      <c r="J14571">
        <f>VLOOKUP(I14571, Neighbourhood!$A$1:$B$26, 2, FALSE)</f>
        <v>2</v>
      </c>
      <c r="K14571">
        <v>491826.94</v>
      </c>
      <c r="L14571">
        <v>5459079.6900000004</v>
      </c>
    </row>
    <row r="14572" spans="1:12" x14ac:dyDescent="0.3">
      <c r="A14572" t="s">
        <v>29</v>
      </c>
      <c r="B14572">
        <f>VLOOKUP(A14572, CrimeType!$A$1:$B$11, 2, FALSE)</f>
        <v>6</v>
      </c>
      <c r="C14572">
        <v>2017</v>
      </c>
      <c r="D14572">
        <v>6</v>
      </c>
      <c r="E14572">
        <v>10</v>
      </c>
      <c r="F14572">
        <v>10</v>
      </c>
      <c r="G14572">
        <v>25</v>
      </c>
      <c r="H14572" t="s">
        <v>1232</v>
      </c>
      <c r="I14572" t="s">
        <v>26</v>
      </c>
      <c r="J14572">
        <f>VLOOKUP(I14572, Neighbourhood!$A$1:$B$26, 2, FALSE)</f>
        <v>2</v>
      </c>
      <c r="K14572">
        <v>491117.43</v>
      </c>
      <c r="L14572">
        <v>5458996.1500000004</v>
      </c>
    </row>
    <row r="14573" spans="1:12" x14ac:dyDescent="0.3">
      <c r="A14573" t="s">
        <v>18</v>
      </c>
      <c r="B14573">
        <f>VLOOKUP(A14573, CrimeType!$A$1:$B$11, 2, FALSE)</f>
        <v>7</v>
      </c>
      <c r="C14573">
        <v>2017</v>
      </c>
      <c r="D14573">
        <v>6</v>
      </c>
      <c r="E14573">
        <v>10</v>
      </c>
      <c r="F14573">
        <v>11</v>
      </c>
      <c r="G14573">
        <v>0</v>
      </c>
      <c r="H14573" t="s">
        <v>925</v>
      </c>
      <c r="I14573" t="s">
        <v>26</v>
      </c>
      <c r="J14573">
        <f>VLOOKUP(I14573, Neighbourhood!$A$1:$B$26, 2, FALSE)</f>
        <v>2</v>
      </c>
      <c r="K14573">
        <v>491078.09</v>
      </c>
      <c r="L14573">
        <v>5459364.0800000001</v>
      </c>
    </row>
    <row r="14574" spans="1:12" x14ac:dyDescent="0.3">
      <c r="A14574" t="s">
        <v>18</v>
      </c>
      <c r="B14574">
        <f>VLOOKUP(A14574, CrimeType!$A$1:$B$11, 2, FALSE)</f>
        <v>7</v>
      </c>
      <c r="C14574">
        <v>2017</v>
      </c>
      <c r="D14574">
        <v>6</v>
      </c>
      <c r="E14574">
        <v>10</v>
      </c>
      <c r="F14574">
        <v>11</v>
      </c>
      <c r="G14574">
        <v>0</v>
      </c>
      <c r="H14574" t="s">
        <v>1920</v>
      </c>
      <c r="I14574" t="s">
        <v>26</v>
      </c>
      <c r="J14574">
        <f>VLOOKUP(I14574, Neighbourhood!$A$1:$B$26, 2, FALSE)</f>
        <v>2</v>
      </c>
      <c r="K14574">
        <v>492123</v>
      </c>
      <c r="L14574">
        <v>5458572.0300000003</v>
      </c>
    </row>
    <row r="14575" spans="1:12" x14ac:dyDescent="0.3">
      <c r="A14575" t="s">
        <v>18</v>
      </c>
      <c r="B14575">
        <f>VLOOKUP(A14575, CrimeType!$A$1:$B$11, 2, FALSE)</f>
        <v>7</v>
      </c>
      <c r="C14575">
        <v>2017</v>
      </c>
      <c r="D14575">
        <v>6</v>
      </c>
      <c r="E14575">
        <v>10</v>
      </c>
      <c r="F14575">
        <v>11</v>
      </c>
      <c r="G14575">
        <v>20</v>
      </c>
      <c r="H14575" t="s">
        <v>3269</v>
      </c>
      <c r="I14575" t="s">
        <v>26</v>
      </c>
      <c r="J14575">
        <f>VLOOKUP(I14575, Neighbourhood!$A$1:$B$26, 2, FALSE)</f>
        <v>2</v>
      </c>
      <c r="K14575">
        <v>491780.65</v>
      </c>
      <c r="L14575">
        <v>5459233.5499999998</v>
      </c>
    </row>
    <row r="14576" spans="1:12" x14ac:dyDescent="0.3">
      <c r="A14576" t="s">
        <v>18</v>
      </c>
      <c r="B14576">
        <f>VLOOKUP(A14576, CrimeType!$A$1:$B$11, 2, FALSE)</f>
        <v>7</v>
      </c>
      <c r="C14576">
        <v>2017</v>
      </c>
      <c r="D14576">
        <v>6</v>
      </c>
      <c r="E14576">
        <v>10</v>
      </c>
      <c r="F14576">
        <v>11</v>
      </c>
      <c r="G14576">
        <v>30</v>
      </c>
      <c r="H14576" t="s">
        <v>1109</v>
      </c>
      <c r="I14576" t="s">
        <v>1071</v>
      </c>
      <c r="J14576">
        <f>VLOOKUP(I14576, Neighbourhood!$A$1:$B$26, 2, FALSE)</f>
        <v>19</v>
      </c>
      <c r="K14576">
        <v>489602.99</v>
      </c>
      <c r="L14576">
        <v>5462180.04</v>
      </c>
    </row>
    <row r="14577" spans="1:12" x14ac:dyDescent="0.3">
      <c r="A14577" t="s">
        <v>10</v>
      </c>
      <c r="B14577">
        <f>VLOOKUP(A14577, CrimeType!$A$1:$B$11, 2, FALSE)</f>
        <v>2</v>
      </c>
      <c r="C14577">
        <v>2017</v>
      </c>
      <c r="D14577">
        <v>6</v>
      </c>
      <c r="E14577">
        <v>10</v>
      </c>
      <c r="F14577">
        <v>11</v>
      </c>
      <c r="G14577">
        <v>56</v>
      </c>
      <c r="H14577" t="s">
        <v>5030</v>
      </c>
      <c r="I14577" t="s">
        <v>17</v>
      </c>
      <c r="J14577">
        <f>VLOOKUP(I14577, Neighbourhood!$A$1:$B$26, 2, FALSE)</f>
        <v>9</v>
      </c>
      <c r="K14577">
        <v>497838.9</v>
      </c>
      <c r="L14577">
        <v>5451039.2699999996</v>
      </c>
    </row>
    <row r="14578" spans="1:12" x14ac:dyDescent="0.3">
      <c r="A14578" t="s">
        <v>18</v>
      </c>
      <c r="B14578">
        <f>VLOOKUP(A14578, CrimeType!$A$1:$B$11, 2, FALSE)</f>
        <v>7</v>
      </c>
      <c r="C14578">
        <v>2017</v>
      </c>
      <c r="D14578">
        <v>6</v>
      </c>
      <c r="E14578">
        <v>10</v>
      </c>
      <c r="F14578">
        <v>12</v>
      </c>
      <c r="G14578">
        <v>0</v>
      </c>
      <c r="H14578" t="s">
        <v>5031</v>
      </c>
      <c r="I14578" t="s">
        <v>28</v>
      </c>
      <c r="J14578">
        <f>VLOOKUP(I14578, Neighbourhood!$A$1:$B$26, 2, FALSE)</f>
        <v>7</v>
      </c>
      <c r="K14578">
        <v>494639.32</v>
      </c>
      <c r="L14578">
        <v>5453967.0999999996</v>
      </c>
    </row>
    <row r="14579" spans="1:12" x14ac:dyDescent="0.3">
      <c r="A14579" t="s">
        <v>29</v>
      </c>
      <c r="B14579">
        <f>VLOOKUP(A14579, CrimeType!$A$1:$B$11, 2, FALSE)</f>
        <v>6</v>
      </c>
      <c r="C14579">
        <v>2017</v>
      </c>
      <c r="D14579">
        <v>6</v>
      </c>
      <c r="E14579">
        <v>10</v>
      </c>
      <c r="F14579">
        <v>12</v>
      </c>
      <c r="G14579">
        <v>3</v>
      </c>
      <c r="H14579" t="s">
        <v>322</v>
      </c>
      <c r="I14579" t="s">
        <v>26</v>
      </c>
      <c r="J14579">
        <f>VLOOKUP(I14579, Neighbourhood!$A$1:$B$26, 2, FALSE)</f>
        <v>2</v>
      </c>
      <c r="K14579">
        <v>491444.61</v>
      </c>
      <c r="L14579">
        <v>5458895.0999999996</v>
      </c>
    </row>
    <row r="14580" spans="1:12" x14ac:dyDescent="0.3">
      <c r="A14580" t="s">
        <v>15</v>
      </c>
      <c r="B14580">
        <f>VLOOKUP(A14580, CrimeType!$A$1:$B$11, 2, FALSE)</f>
        <v>4</v>
      </c>
      <c r="C14580">
        <v>2017</v>
      </c>
      <c r="D14580">
        <v>6</v>
      </c>
      <c r="E14580">
        <v>10</v>
      </c>
      <c r="F14580">
        <v>12</v>
      </c>
      <c r="G14580">
        <v>23</v>
      </c>
      <c r="H14580" t="s">
        <v>449</v>
      </c>
      <c r="I14580" t="s">
        <v>26</v>
      </c>
      <c r="J14580">
        <f>VLOOKUP(I14580, Neighbourhood!$A$1:$B$26, 2, FALSE)</f>
        <v>2</v>
      </c>
      <c r="K14580">
        <v>491603.33</v>
      </c>
      <c r="L14580">
        <v>5458785.2999999998</v>
      </c>
    </row>
    <row r="14581" spans="1:12" x14ac:dyDescent="0.3">
      <c r="A14581" t="s">
        <v>18</v>
      </c>
      <c r="B14581">
        <f>VLOOKUP(A14581, CrimeType!$A$1:$B$11, 2, FALSE)</f>
        <v>7</v>
      </c>
      <c r="C14581">
        <v>2017</v>
      </c>
      <c r="D14581">
        <v>6</v>
      </c>
      <c r="E14581">
        <v>10</v>
      </c>
      <c r="F14581">
        <v>12</v>
      </c>
      <c r="G14581">
        <v>29</v>
      </c>
      <c r="H14581" t="s">
        <v>5032</v>
      </c>
      <c r="I14581" t="s">
        <v>28</v>
      </c>
      <c r="J14581">
        <f>VLOOKUP(I14581, Neighbourhood!$A$1:$B$26, 2, FALSE)</f>
        <v>7</v>
      </c>
      <c r="K14581">
        <v>495357.55</v>
      </c>
      <c r="L14581">
        <v>5453790.8600000003</v>
      </c>
    </row>
    <row r="14582" spans="1:12" x14ac:dyDescent="0.3">
      <c r="A14582" t="s">
        <v>115</v>
      </c>
      <c r="B14582">
        <f>VLOOKUP(A14582, CrimeType!$A$1:$B$11, 2, FALSE)</f>
        <v>11</v>
      </c>
      <c r="C14582">
        <v>2017</v>
      </c>
      <c r="D14582">
        <v>6</v>
      </c>
      <c r="E14582">
        <v>10</v>
      </c>
      <c r="F14582">
        <v>13</v>
      </c>
      <c r="G14582">
        <v>28</v>
      </c>
      <c r="H14582" t="s">
        <v>5033</v>
      </c>
      <c r="I14582" t="s">
        <v>61</v>
      </c>
      <c r="J14582">
        <f>VLOOKUP(I14582, Neighbourhood!$A$1:$B$26, 2, FALSE)</f>
        <v>15</v>
      </c>
      <c r="K14582">
        <v>497251</v>
      </c>
      <c r="L14582">
        <v>5454214</v>
      </c>
    </row>
    <row r="14583" spans="1:12" x14ac:dyDescent="0.3">
      <c r="A14583" t="s">
        <v>40</v>
      </c>
      <c r="B14583">
        <f>VLOOKUP(A14583, CrimeType!$A$1:$B$11, 2, FALSE)</f>
        <v>9</v>
      </c>
      <c r="C14583">
        <v>2017</v>
      </c>
      <c r="D14583">
        <v>6</v>
      </c>
      <c r="E14583">
        <v>10</v>
      </c>
      <c r="F14583">
        <v>14</v>
      </c>
      <c r="G14583">
        <v>30</v>
      </c>
      <c r="H14583" t="s">
        <v>766</v>
      </c>
      <c r="I14583" t="s">
        <v>20</v>
      </c>
      <c r="J14583">
        <f>VLOOKUP(I14583, Neighbourhood!$A$1:$B$26, 2, FALSE)</f>
        <v>23</v>
      </c>
      <c r="K14583">
        <v>489926.9</v>
      </c>
      <c r="L14583">
        <v>5458848.2000000002</v>
      </c>
    </row>
    <row r="14584" spans="1:12" x14ac:dyDescent="0.3">
      <c r="A14584" t="s">
        <v>29</v>
      </c>
      <c r="B14584">
        <f>VLOOKUP(A14584, CrimeType!$A$1:$B$11, 2, FALSE)</f>
        <v>6</v>
      </c>
      <c r="C14584">
        <v>2017</v>
      </c>
      <c r="D14584">
        <v>6</v>
      </c>
      <c r="E14584">
        <v>10</v>
      </c>
      <c r="F14584">
        <v>14</v>
      </c>
      <c r="G14584">
        <v>37</v>
      </c>
      <c r="H14584" t="s">
        <v>134</v>
      </c>
      <c r="I14584" t="s">
        <v>85</v>
      </c>
      <c r="J14584">
        <f>VLOOKUP(I14584, Neighbourhood!$A$1:$B$26, 2, FALSE)</f>
        <v>21</v>
      </c>
      <c r="K14584">
        <v>492774.66</v>
      </c>
      <c r="L14584">
        <v>5450882.6100000003</v>
      </c>
    </row>
    <row r="14585" spans="1:12" x14ac:dyDescent="0.3">
      <c r="A14585" t="s">
        <v>18</v>
      </c>
      <c r="B14585">
        <f>VLOOKUP(A14585, CrimeType!$A$1:$B$11, 2, FALSE)</f>
        <v>7</v>
      </c>
      <c r="C14585">
        <v>2017</v>
      </c>
      <c r="D14585">
        <v>6</v>
      </c>
      <c r="E14585">
        <v>10</v>
      </c>
      <c r="F14585">
        <v>14</v>
      </c>
      <c r="G14585">
        <v>47</v>
      </c>
      <c r="H14585" t="s">
        <v>840</v>
      </c>
      <c r="I14585" t="s">
        <v>26</v>
      </c>
      <c r="J14585">
        <f>VLOOKUP(I14585, Neighbourhood!$A$1:$B$26, 2, FALSE)</f>
        <v>2</v>
      </c>
      <c r="K14585">
        <v>491675.88</v>
      </c>
      <c r="L14585">
        <v>5458852.2999999998</v>
      </c>
    </row>
    <row r="14586" spans="1:12" x14ac:dyDescent="0.3">
      <c r="A14586" t="s">
        <v>18</v>
      </c>
      <c r="B14586">
        <f>VLOOKUP(A14586, CrimeType!$A$1:$B$11, 2, FALSE)</f>
        <v>7</v>
      </c>
      <c r="C14586">
        <v>2017</v>
      </c>
      <c r="D14586">
        <v>6</v>
      </c>
      <c r="E14586">
        <v>10</v>
      </c>
      <c r="F14586">
        <v>14</v>
      </c>
      <c r="G14586">
        <v>50</v>
      </c>
      <c r="H14586" t="s">
        <v>251</v>
      </c>
      <c r="I14586" t="s">
        <v>31</v>
      </c>
      <c r="J14586">
        <f>VLOOKUP(I14586, Neighbourhood!$A$1:$B$26, 2, FALSE)</f>
        <v>20</v>
      </c>
      <c r="K14586">
        <v>492953.17</v>
      </c>
      <c r="L14586">
        <v>5457740.21</v>
      </c>
    </row>
    <row r="14587" spans="1:12" x14ac:dyDescent="0.3">
      <c r="A14587" t="s">
        <v>29</v>
      </c>
      <c r="B14587">
        <f>VLOOKUP(A14587, CrimeType!$A$1:$B$11, 2, FALSE)</f>
        <v>6</v>
      </c>
      <c r="C14587">
        <v>2017</v>
      </c>
      <c r="D14587">
        <v>6</v>
      </c>
      <c r="E14587">
        <v>10</v>
      </c>
      <c r="F14587">
        <v>14</v>
      </c>
      <c r="G14587">
        <v>51</v>
      </c>
      <c r="H14587" t="s">
        <v>121</v>
      </c>
      <c r="I14587" t="s">
        <v>26</v>
      </c>
      <c r="J14587">
        <f>VLOOKUP(I14587, Neighbourhood!$A$1:$B$26, 2, FALSE)</f>
        <v>2</v>
      </c>
      <c r="K14587">
        <v>491826.94</v>
      </c>
      <c r="L14587">
        <v>5459079.6900000004</v>
      </c>
    </row>
    <row r="14588" spans="1:12" x14ac:dyDescent="0.3">
      <c r="A14588" t="s">
        <v>29</v>
      </c>
      <c r="B14588">
        <f>VLOOKUP(A14588, CrimeType!$A$1:$B$11, 2, FALSE)</f>
        <v>6</v>
      </c>
      <c r="C14588">
        <v>2017</v>
      </c>
      <c r="D14588">
        <v>6</v>
      </c>
      <c r="E14588">
        <v>10</v>
      </c>
      <c r="F14588">
        <v>15</v>
      </c>
      <c r="G14588">
        <v>15</v>
      </c>
      <c r="H14588" t="s">
        <v>420</v>
      </c>
      <c r="I14588" t="s">
        <v>65</v>
      </c>
      <c r="J14588">
        <f>VLOOKUP(I14588, Neighbourhood!$A$1:$B$26, 2, FALSE)</f>
        <v>12</v>
      </c>
      <c r="K14588">
        <v>492936.76</v>
      </c>
      <c r="L14588">
        <v>5456669.2400000002</v>
      </c>
    </row>
    <row r="14589" spans="1:12" x14ac:dyDescent="0.3">
      <c r="A14589" t="s">
        <v>10</v>
      </c>
      <c r="B14589">
        <f>VLOOKUP(A14589, CrimeType!$A$1:$B$11, 2, FALSE)</f>
        <v>2</v>
      </c>
      <c r="C14589">
        <v>2017</v>
      </c>
      <c r="D14589">
        <v>6</v>
      </c>
      <c r="E14589">
        <v>10</v>
      </c>
      <c r="F14589">
        <v>15</v>
      </c>
      <c r="G14589">
        <v>15</v>
      </c>
      <c r="H14589" t="s">
        <v>5034</v>
      </c>
      <c r="I14589" t="s">
        <v>89</v>
      </c>
      <c r="J14589">
        <f>VLOOKUP(I14589, Neighbourhood!$A$1:$B$26, 2, FALSE)</f>
        <v>17</v>
      </c>
      <c r="K14589">
        <v>489880.84</v>
      </c>
      <c r="L14589">
        <v>5455165.5899999999</v>
      </c>
    </row>
    <row r="14590" spans="1:12" x14ac:dyDescent="0.3">
      <c r="A14590" t="s">
        <v>24</v>
      </c>
      <c r="B14590">
        <f>VLOOKUP(A14590, CrimeType!$A$1:$B$11, 2, FALSE)</f>
        <v>1</v>
      </c>
      <c r="C14590">
        <v>2017</v>
      </c>
      <c r="D14590">
        <v>6</v>
      </c>
      <c r="E14590">
        <v>10</v>
      </c>
      <c r="F14590">
        <v>15</v>
      </c>
      <c r="G14590">
        <v>23</v>
      </c>
      <c r="H14590" t="s">
        <v>2570</v>
      </c>
      <c r="I14590" t="s">
        <v>20</v>
      </c>
      <c r="J14590">
        <f>VLOOKUP(I14590, Neighbourhood!$A$1:$B$26, 2, FALSE)</f>
        <v>23</v>
      </c>
      <c r="K14590">
        <v>489884.77</v>
      </c>
      <c r="L14590">
        <v>5458963.9299999997</v>
      </c>
    </row>
    <row r="14591" spans="1:12" x14ac:dyDescent="0.3">
      <c r="A14591" t="s">
        <v>10</v>
      </c>
      <c r="B14591">
        <f>VLOOKUP(A14591, CrimeType!$A$1:$B$11, 2, FALSE)</f>
        <v>2</v>
      </c>
      <c r="C14591">
        <v>2017</v>
      </c>
      <c r="D14591">
        <v>6</v>
      </c>
      <c r="E14591">
        <v>10</v>
      </c>
      <c r="F14591">
        <v>15</v>
      </c>
      <c r="G14591">
        <v>24</v>
      </c>
      <c r="H14591" t="s">
        <v>4172</v>
      </c>
      <c r="I14591" t="s">
        <v>89</v>
      </c>
      <c r="J14591">
        <f>VLOOKUP(I14591, Neighbourhood!$A$1:$B$26, 2, FALSE)</f>
        <v>17</v>
      </c>
      <c r="K14591">
        <v>490345.77</v>
      </c>
      <c r="L14591">
        <v>5455192.6699999999</v>
      </c>
    </row>
    <row r="14592" spans="1:12" x14ac:dyDescent="0.3">
      <c r="A14592" t="s">
        <v>18</v>
      </c>
      <c r="B14592">
        <f>VLOOKUP(A14592, CrimeType!$A$1:$B$11, 2, FALSE)</f>
        <v>7</v>
      </c>
      <c r="C14592">
        <v>2017</v>
      </c>
      <c r="D14592">
        <v>6</v>
      </c>
      <c r="E14592">
        <v>10</v>
      </c>
      <c r="F14592">
        <v>15</v>
      </c>
      <c r="G14592">
        <v>30</v>
      </c>
      <c r="H14592" t="s">
        <v>5035</v>
      </c>
      <c r="I14592" t="s">
        <v>26</v>
      </c>
      <c r="J14592">
        <f>VLOOKUP(I14592, Neighbourhood!$A$1:$B$26, 2, FALSE)</f>
        <v>2</v>
      </c>
      <c r="K14592">
        <v>492421.54</v>
      </c>
      <c r="L14592">
        <v>5459007.9299999997</v>
      </c>
    </row>
    <row r="14593" spans="1:12" x14ac:dyDescent="0.3">
      <c r="A14593" t="s">
        <v>18</v>
      </c>
      <c r="B14593">
        <f>VLOOKUP(A14593, CrimeType!$A$1:$B$11, 2, FALSE)</f>
        <v>7</v>
      </c>
      <c r="C14593">
        <v>2017</v>
      </c>
      <c r="D14593">
        <v>6</v>
      </c>
      <c r="E14593">
        <v>10</v>
      </c>
      <c r="F14593">
        <v>15</v>
      </c>
      <c r="G14593">
        <v>45</v>
      </c>
      <c r="H14593" t="s">
        <v>134</v>
      </c>
      <c r="I14593" t="s">
        <v>85</v>
      </c>
      <c r="J14593">
        <f>VLOOKUP(I14593, Neighbourhood!$A$1:$B$26, 2, FALSE)</f>
        <v>21</v>
      </c>
      <c r="K14593">
        <v>492774.66</v>
      </c>
      <c r="L14593">
        <v>5450882.6100000003</v>
      </c>
    </row>
    <row r="14594" spans="1:12" x14ac:dyDescent="0.3">
      <c r="A14594" t="s">
        <v>119</v>
      </c>
      <c r="B14594">
        <f>VLOOKUP(A14594, CrimeType!$A$1:$B$11, 2, FALSE)</f>
        <v>8</v>
      </c>
      <c r="C14594">
        <v>2017</v>
      </c>
      <c r="D14594">
        <v>6</v>
      </c>
      <c r="E14594">
        <v>10</v>
      </c>
      <c r="F14594">
        <v>16</v>
      </c>
      <c r="G14594">
        <v>0</v>
      </c>
      <c r="H14594" t="s">
        <v>4083</v>
      </c>
      <c r="I14594" t="s">
        <v>14</v>
      </c>
      <c r="J14594">
        <f>VLOOKUP(I14594, Neighbourhood!$A$1:$B$26, 2, FALSE)</f>
        <v>4</v>
      </c>
      <c r="K14594">
        <v>490106.55</v>
      </c>
      <c r="L14594">
        <v>5457539.9699999997</v>
      </c>
    </row>
    <row r="14595" spans="1:12" x14ac:dyDescent="0.3">
      <c r="A14595" t="s">
        <v>15</v>
      </c>
      <c r="B14595">
        <f>VLOOKUP(A14595, CrimeType!$A$1:$B$11, 2, FALSE)</f>
        <v>4</v>
      </c>
      <c r="C14595">
        <v>2017</v>
      </c>
      <c r="D14595">
        <v>6</v>
      </c>
      <c r="E14595">
        <v>10</v>
      </c>
      <c r="F14595">
        <v>16</v>
      </c>
      <c r="G14595">
        <v>0</v>
      </c>
      <c r="H14595" t="s">
        <v>168</v>
      </c>
      <c r="I14595" t="s">
        <v>26</v>
      </c>
      <c r="J14595">
        <f>VLOOKUP(I14595, Neighbourhood!$A$1:$B$26, 2, FALSE)</f>
        <v>2</v>
      </c>
      <c r="K14595">
        <v>491656.12</v>
      </c>
      <c r="L14595">
        <v>5458976.4299999997</v>
      </c>
    </row>
    <row r="14596" spans="1:12" x14ac:dyDescent="0.3">
      <c r="A14596" t="s">
        <v>29</v>
      </c>
      <c r="B14596">
        <f>VLOOKUP(A14596, CrimeType!$A$1:$B$11, 2, FALSE)</f>
        <v>6</v>
      </c>
      <c r="C14596">
        <v>2017</v>
      </c>
      <c r="D14596">
        <v>6</v>
      </c>
      <c r="E14596">
        <v>10</v>
      </c>
      <c r="F14596">
        <v>16</v>
      </c>
      <c r="G14596">
        <v>14</v>
      </c>
      <c r="H14596" t="s">
        <v>1414</v>
      </c>
      <c r="I14596" t="s">
        <v>26</v>
      </c>
      <c r="J14596">
        <f>VLOOKUP(I14596, Neighbourhood!$A$1:$B$26, 2, FALSE)</f>
        <v>2</v>
      </c>
      <c r="K14596">
        <v>491435.55</v>
      </c>
      <c r="L14596">
        <v>5458599.75</v>
      </c>
    </row>
    <row r="14597" spans="1:12" x14ac:dyDescent="0.3">
      <c r="A14597" t="s">
        <v>115</v>
      </c>
      <c r="B14597">
        <f>VLOOKUP(A14597, CrimeType!$A$1:$B$11, 2, FALSE)</f>
        <v>11</v>
      </c>
      <c r="C14597">
        <v>2017</v>
      </c>
      <c r="D14597">
        <v>6</v>
      </c>
      <c r="E14597">
        <v>10</v>
      </c>
      <c r="F14597">
        <v>16</v>
      </c>
      <c r="G14597">
        <v>18</v>
      </c>
      <c r="H14597" t="s">
        <v>5036</v>
      </c>
      <c r="I14597" t="s">
        <v>34</v>
      </c>
      <c r="J14597">
        <f>VLOOKUP(I14597, Neighbourhood!$A$1:$B$26, 2, FALSE)</f>
        <v>8</v>
      </c>
      <c r="K14597">
        <v>488706</v>
      </c>
      <c r="L14597">
        <v>5452719</v>
      </c>
    </row>
    <row r="14598" spans="1:12" x14ac:dyDescent="0.3">
      <c r="A14598" t="s">
        <v>15</v>
      </c>
      <c r="B14598">
        <f>VLOOKUP(A14598, CrimeType!$A$1:$B$11, 2, FALSE)</f>
        <v>4</v>
      </c>
      <c r="C14598">
        <v>2017</v>
      </c>
      <c r="D14598">
        <v>6</v>
      </c>
      <c r="E14598">
        <v>10</v>
      </c>
      <c r="F14598">
        <v>16</v>
      </c>
      <c r="G14598">
        <v>28</v>
      </c>
      <c r="H14598" t="s">
        <v>748</v>
      </c>
      <c r="I14598" t="s">
        <v>14</v>
      </c>
      <c r="J14598">
        <f>VLOOKUP(I14598, Neighbourhood!$A$1:$B$26, 2, FALSE)</f>
        <v>4</v>
      </c>
      <c r="K14598">
        <v>491525.98</v>
      </c>
      <c r="L14598">
        <v>5456417.3899999997</v>
      </c>
    </row>
    <row r="14599" spans="1:12" x14ac:dyDescent="0.3">
      <c r="A14599" t="s">
        <v>119</v>
      </c>
      <c r="B14599">
        <f>VLOOKUP(A14599, CrimeType!$A$1:$B$11, 2, FALSE)</f>
        <v>8</v>
      </c>
      <c r="C14599">
        <v>2017</v>
      </c>
      <c r="D14599">
        <v>6</v>
      </c>
      <c r="E14599">
        <v>10</v>
      </c>
      <c r="F14599">
        <v>17</v>
      </c>
      <c r="G14599">
        <v>0</v>
      </c>
      <c r="H14599" t="s">
        <v>5039</v>
      </c>
      <c r="I14599" t="s">
        <v>68</v>
      </c>
      <c r="J14599">
        <f>VLOOKUP(I14599, Neighbourhood!$A$1:$B$26, 2, FALSE)</f>
        <v>10</v>
      </c>
      <c r="K14599">
        <v>488888.84</v>
      </c>
      <c r="L14599">
        <v>5457545.2800000003</v>
      </c>
    </row>
    <row r="14600" spans="1:12" x14ac:dyDescent="0.3">
      <c r="A14600" t="s">
        <v>10</v>
      </c>
      <c r="B14600">
        <f>VLOOKUP(A14600, CrimeType!$A$1:$B$11, 2, FALSE)</f>
        <v>2</v>
      </c>
      <c r="C14600">
        <v>2017</v>
      </c>
      <c r="D14600">
        <v>6</v>
      </c>
      <c r="E14600">
        <v>10</v>
      </c>
      <c r="F14600">
        <v>17</v>
      </c>
      <c r="G14600">
        <v>0</v>
      </c>
      <c r="H14600" t="s">
        <v>5037</v>
      </c>
      <c r="I14600" t="s">
        <v>46</v>
      </c>
      <c r="J14600">
        <f>VLOOKUP(I14600, Neighbourhood!$A$1:$B$26, 2, FALSE)</f>
        <v>5</v>
      </c>
      <c r="K14600">
        <v>495581.92</v>
      </c>
      <c r="L14600">
        <v>5457315.6100000003</v>
      </c>
    </row>
    <row r="14601" spans="1:12" x14ac:dyDescent="0.3">
      <c r="A14601" t="s">
        <v>15</v>
      </c>
      <c r="B14601">
        <f>VLOOKUP(A14601, CrimeType!$A$1:$B$11, 2, FALSE)</f>
        <v>4</v>
      </c>
      <c r="C14601">
        <v>2017</v>
      </c>
      <c r="D14601">
        <v>6</v>
      </c>
      <c r="E14601">
        <v>10</v>
      </c>
      <c r="F14601">
        <v>17</v>
      </c>
      <c r="G14601">
        <v>0</v>
      </c>
      <c r="H14601" t="s">
        <v>1105</v>
      </c>
      <c r="I14601" t="s">
        <v>68</v>
      </c>
      <c r="J14601">
        <f>VLOOKUP(I14601, Neighbourhood!$A$1:$B$26, 2, FALSE)</f>
        <v>10</v>
      </c>
      <c r="K14601">
        <v>487060.92</v>
      </c>
      <c r="L14601">
        <v>5457029.2400000002</v>
      </c>
    </row>
    <row r="14602" spans="1:12" x14ac:dyDescent="0.3">
      <c r="A14602" t="s">
        <v>15</v>
      </c>
      <c r="B14602">
        <f>VLOOKUP(A14602, CrimeType!$A$1:$B$11, 2, FALSE)</f>
        <v>4</v>
      </c>
      <c r="C14602">
        <v>2017</v>
      </c>
      <c r="D14602">
        <v>6</v>
      </c>
      <c r="E14602">
        <v>10</v>
      </c>
      <c r="F14602">
        <v>17</v>
      </c>
      <c r="G14602">
        <v>0</v>
      </c>
      <c r="H14602" t="s">
        <v>5038</v>
      </c>
      <c r="I14602" t="s">
        <v>68</v>
      </c>
      <c r="J14602">
        <f>VLOOKUP(I14602, Neighbourhood!$A$1:$B$26, 2, FALSE)</f>
        <v>10</v>
      </c>
      <c r="K14602">
        <v>486769.37</v>
      </c>
      <c r="L14602">
        <v>5457037.2800000003</v>
      </c>
    </row>
    <row r="14603" spans="1:12" x14ac:dyDescent="0.3">
      <c r="A14603" t="s">
        <v>40</v>
      </c>
      <c r="B14603">
        <f>VLOOKUP(A14603, CrimeType!$A$1:$B$11, 2, FALSE)</f>
        <v>9</v>
      </c>
      <c r="C14603">
        <v>2017</v>
      </c>
      <c r="D14603">
        <v>6</v>
      </c>
      <c r="E14603">
        <v>10</v>
      </c>
      <c r="F14603">
        <v>17</v>
      </c>
      <c r="G14603">
        <v>0</v>
      </c>
      <c r="H14603" t="s">
        <v>3759</v>
      </c>
      <c r="I14603" t="s">
        <v>17</v>
      </c>
      <c r="J14603">
        <f>VLOOKUP(I14603, Neighbourhood!$A$1:$B$26, 2, FALSE)</f>
        <v>9</v>
      </c>
      <c r="K14603">
        <v>496685.49</v>
      </c>
      <c r="L14603">
        <v>5452640.7300000004</v>
      </c>
    </row>
    <row r="14604" spans="1:12" x14ac:dyDescent="0.3">
      <c r="A14604" t="s">
        <v>119</v>
      </c>
      <c r="B14604">
        <f>VLOOKUP(A14604, CrimeType!$A$1:$B$11, 2, FALSE)</f>
        <v>8</v>
      </c>
      <c r="C14604">
        <v>2017</v>
      </c>
      <c r="D14604">
        <v>6</v>
      </c>
      <c r="E14604">
        <v>10</v>
      </c>
      <c r="F14604">
        <v>17</v>
      </c>
      <c r="G14604">
        <v>0</v>
      </c>
      <c r="H14604" t="s">
        <v>3938</v>
      </c>
      <c r="I14604" t="s">
        <v>14</v>
      </c>
      <c r="J14604">
        <f>VLOOKUP(I14604, Neighbourhood!$A$1:$B$26, 2, FALSE)</f>
        <v>4</v>
      </c>
      <c r="K14604">
        <v>491415.45</v>
      </c>
      <c r="L14604">
        <v>5457339.46</v>
      </c>
    </row>
    <row r="14605" spans="1:12" x14ac:dyDescent="0.3">
      <c r="A14605" t="s">
        <v>115</v>
      </c>
      <c r="B14605">
        <f>VLOOKUP(A14605, CrimeType!$A$1:$B$11, 2, FALSE)</f>
        <v>11</v>
      </c>
      <c r="C14605">
        <v>2017</v>
      </c>
      <c r="D14605">
        <v>6</v>
      </c>
      <c r="E14605">
        <v>10</v>
      </c>
      <c r="F14605">
        <v>17</v>
      </c>
      <c r="G14605">
        <v>8</v>
      </c>
      <c r="H14605" t="s">
        <v>5040</v>
      </c>
      <c r="I14605" t="s">
        <v>14</v>
      </c>
      <c r="J14605">
        <f>VLOOKUP(I14605, Neighbourhood!$A$1:$B$26, 2, FALSE)</f>
        <v>4</v>
      </c>
      <c r="K14605">
        <v>489908</v>
      </c>
      <c r="L14605">
        <v>5456457</v>
      </c>
    </row>
    <row r="14606" spans="1:12" x14ac:dyDescent="0.3">
      <c r="A14606" t="s">
        <v>15</v>
      </c>
      <c r="B14606">
        <f>VLOOKUP(A14606, CrimeType!$A$1:$B$11, 2, FALSE)</f>
        <v>4</v>
      </c>
      <c r="C14606">
        <v>2017</v>
      </c>
      <c r="D14606">
        <v>6</v>
      </c>
      <c r="E14606">
        <v>10</v>
      </c>
      <c r="F14606">
        <v>17</v>
      </c>
      <c r="G14606">
        <v>15</v>
      </c>
      <c r="H14606" t="s">
        <v>1136</v>
      </c>
      <c r="I14606" t="s">
        <v>68</v>
      </c>
      <c r="J14606">
        <f>VLOOKUP(I14606, Neighbourhood!$A$1:$B$26, 2, FALSE)</f>
        <v>10</v>
      </c>
      <c r="K14606">
        <v>486490.25</v>
      </c>
      <c r="L14606">
        <v>5457144.5999999996</v>
      </c>
    </row>
    <row r="14607" spans="1:12" x14ac:dyDescent="0.3">
      <c r="A14607" t="s">
        <v>29</v>
      </c>
      <c r="B14607">
        <f>VLOOKUP(A14607, CrimeType!$A$1:$B$11, 2, FALSE)</f>
        <v>6</v>
      </c>
      <c r="C14607">
        <v>2017</v>
      </c>
      <c r="D14607">
        <v>6</v>
      </c>
      <c r="E14607">
        <v>10</v>
      </c>
      <c r="F14607">
        <v>17</v>
      </c>
      <c r="G14607">
        <v>30</v>
      </c>
      <c r="H14607" t="s">
        <v>420</v>
      </c>
      <c r="I14607" t="s">
        <v>65</v>
      </c>
      <c r="J14607">
        <f>VLOOKUP(I14607, Neighbourhood!$A$1:$B$26, 2, FALSE)</f>
        <v>12</v>
      </c>
      <c r="K14607">
        <v>492936.76</v>
      </c>
      <c r="L14607">
        <v>5456669.2400000002</v>
      </c>
    </row>
    <row r="14608" spans="1:12" x14ac:dyDescent="0.3">
      <c r="A14608" t="s">
        <v>18</v>
      </c>
      <c r="B14608">
        <f>VLOOKUP(A14608, CrimeType!$A$1:$B$11, 2, FALSE)</f>
        <v>7</v>
      </c>
      <c r="C14608">
        <v>2017</v>
      </c>
      <c r="D14608">
        <v>6</v>
      </c>
      <c r="E14608">
        <v>10</v>
      </c>
      <c r="F14608">
        <v>17</v>
      </c>
      <c r="G14608">
        <v>45</v>
      </c>
      <c r="H14608" t="s">
        <v>198</v>
      </c>
      <c r="I14608" t="s">
        <v>26</v>
      </c>
      <c r="J14608">
        <f>VLOOKUP(I14608, Neighbourhood!$A$1:$B$26, 2, FALSE)</f>
        <v>2</v>
      </c>
      <c r="K14608">
        <v>492573</v>
      </c>
      <c r="L14608">
        <v>5458946.5899999999</v>
      </c>
    </row>
    <row r="14609" spans="1:12" x14ac:dyDescent="0.3">
      <c r="A14609" t="s">
        <v>15</v>
      </c>
      <c r="B14609">
        <f>VLOOKUP(A14609, CrimeType!$A$1:$B$11, 2, FALSE)</f>
        <v>4</v>
      </c>
      <c r="C14609">
        <v>2017</v>
      </c>
      <c r="D14609">
        <v>6</v>
      </c>
      <c r="E14609">
        <v>10</v>
      </c>
      <c r="F14609">
        <v>18</v>
      </c>
      <c r="G14609">
        <v>0</v>
      </c>
      <c r="H14609" t="s">
        <v>5041</v>
      </c>
      <c r="I14609" t="s">
        <v>61</v>
      </c>
      <c r="J14609">
        <f>VLOOKUP(I14609, Neighbourhood!$A$1:$B$26, 2, FALSE)</f>
        <v>15</v>
      </c>
      <c r="K14609">
        <v>496584.68</v>
      </c>
      <c r="L14609">
        <v>5456154.7400000002</v>
      </c>
    </row>
    <row r="14610" spans="1:12" x14ac:dyDescent="0.3">
      <c r="A14610" t="s">
        <v>24</v>
      </c>
      <c r="B14610">
        <f>VLOOKUP(A14610, CrimeType!$A$1:$B$11, 2, FALSE)</f>
        <v>1</v>
      </c>
      <c r="C14610">
        <v>2017</v>
      </c>
      <c r="D14610">
        <v>6</v>
      </c>
      <c r="E14610">
        <v>10</v>
      </c>
      <c r="F14610">
        <v>18</v>
      </c>
      <c r="G14610">
        <v>0</v>
      </c>
      <c r="H14610" t="s">
        <v>146</v>
      </c>
      <c r="I14610" t="s">
        <v>26</v>
      </c>
      <c r="J14610">
        <f>VLOOKUP(I14610, Neighbourhood!$A$1:$B$26, 2, FALSE)</f>
        <v>2</v>
      </c>
      <c r="K14610">
        <v>492486.44</v>
      </c>
      <c r="L14610">
        <v>5458635.3799999999</v>
      </c>
    </row>
    <row r="14611" spans="1:12" x14ac:dyDescent="0.3">
      <c r="A14611" t="s">
        <v>15</v>
      </c>
      <c r="B14611">
        <f>VLOOKUP(A14611, CrimeType!$A$1:$B$11, 2, FALSE)</f>
        <v>4</v>
      </c>
      <c r="C14611">
        <v>2017</v>
      </c>
      <c r="D14611">
        <v>6</v>
      </c>
      <c r="E14611">
        <v>10</v>
      </c>
      <c r="F14611">
        <v>18</v>
      </c>
      <c r="G14611">
        <v>43</v>
      </c>
      <c r="H14611" t="s">
        <v>152</v>
      </c>
      <c r="I14611" t="s">
        <v>26</v>
      </c>
      <c r="J14611">
        <f>VLOOKUP(I14611, Neighbourhood!$A$1:$B$26, 2, FALSE)</f>
        <v>2</v>
      </c>
      <c r="K14611">
        <v>492752.82</v>
      </c>
      <c r="L14611">
        <v>5458906.9500000002</v>
      </c>
    </row>
    <row r="14612" spans="1:12" x14ac:dyDescent="0.3">
      <c r="A14612" t="s">
        <v>18</v>
      </c>
      <c r="B14612">
        <f>VLOOKUP(A14612, CrimeType!$A$1:$B$11, 2, FALSE)</f>
        <v>7</v>
      </c>
      <c r="C14612">
        <v>2017</v>
      </c>
      <c r="D14612">
        <v>6</v>
      </c>
      <c r="E14612">
        <v>10</v>
      </c>
      <c r="F14612">
        <v>19</v>
      </c>
      <c r="G14612">
        <v>0</v>
      </c>
      <c r="H14612" t="s">
        <v>5044</v>
      </c>
      <c r="I14612" t="s">
        <v>65</v>
      </c>
      <c r="J14612">
        <f>VLOOKUP(I14612, Neighbourhood!$A$1:$B$26, 2, FALSE)</f>
        <v>12</v>
      </c>
      <c r="K14612">
        <v>493939.85</v>
      </c>
      <c r="L14612">
        <v>5456327.0199999996</v>
      </c>
    </row>
    <row r="14613" spans="1:12" x14ac:dyDescent="0.3">
      <c r="A14613" t="s">
        <v>10</v>
      </c>
      <c r="B14613">
        <f>VLOOKUP(A14613, CrimeType!$A$1:$B$11, 2, FALSE)</f>
        <v>2</v>
      </c>
      <c r="C14613">
        <v>2017</v>
      </c>
      <c r="D14613">
        <v>6</v>
      </c>
      <c r="E14613">
        <v>10</v>
      </c>
      <c r="F14613">
        <v>19</v>
      </c>
      <c r="G14613">
        <v>0</v>
      </c>
      <c r="H14613" t="s">
        <v>5042</v>
      </c>
      <c r="I14613" t="s">
        <v>34</v>
      </c>
      <c r="J14613">
        <f>VLOOKUP(I14613, Neighbourhood!$A$1:$B$26, 2, FALSE)</f>
        <v>8</v>
      </c>
      <c r="K14613">
        <v>487420.11</v>
      </c>
      <c r="L14613">
        <v>5452806.3799999999</v>
      </c>
    </row>
    <row r="14614" spans="1:12" x14ac:dyDescent="0.3">
      <c r="A14614" t="s">
        <v>18</v>
      </c>
      <c r="B14614">
        <f>VLOOKUP(A14614, CrimeType!$A$1:$B$11, 2, FALSE)</f>
        <v>7</v>
      </c>
      <c r="C14614">
        <v>2017</v>
      </c>
      <c r="D14614">
        <v>6</v>
      </c>
      <c r="E14614">
        <v>10</v>
      </c>
      <c r="F14614">
        <v>19</v>
      </c>
      <c r="G14614">
        <v>0</v>
      </c>
      <c r="H14614" t="s">
        <v>5042</v>
      </c>
      <c r="I14614" t="s">
        <v>34</v>
      </c>
      <c r="J14614">
        <f>VLOOKUP(I14614, Neighbourhood!$A$1:$B$26, 2, FALSE)</f>
        <v>8</v>
      </c>
      <c r="K14614">
        <v>487420.11</v>
      </c>
      <c r="L14614">
        <v>5452806.3799999999</v>
      </c>
    </row>
    <row r="14615" spans="1:12" x14ac:dyDescent="0.3">
      <c r="A14615" t="s">
        <v>15</v>
      </c>
      <c r="B14615">
        <f>VLOOKUP(A14615, CrimeType!$A$1:$B$11, 2, FALSE)</f>
        <v>4</v>
      </c>
      <c r="C14615">
        <v>2017</v>
      </c>
      <c r="D14615">
        <v>6</v>
      </c>
      <c r="E14615">
        <v>10</v>
      </c>
      <c r="F14615">
        <v>19</v>
      </c>
      <c r="G14615">
        <v>0</v>
      </c>
      <c r="H14615" t="s">
        <v>5043</v>
      </c>
      <c r="I14615" t="s">
        <v>12</v>
      </c>
      <c r="J14615">
        <f>VLOOKUP(I14615, Neighbourhood!$A$1:$B$26, 2, FALSE)</f>
        <v>1</v>
      </c>
      <c r="K14615">
        <v>487834.77</v>
      </c>
      <c r="L14615">
        <v>5454955.0800000001</v>
      </c>
    </row>
    <row r="14616" spans="1:12" x14ac:dyDescent="0.3">
      <c r="A14616" t="s">
        <v>40</v>
      </c>
      <c r="B14616">
        <f>VLOOKUP(A14616, CrimeType!$A$1:$B$11, 2, FALSE)</f>
        <v>9</v>
      </c>
      <c r="C14616">
        <v>2017</v>
      </c>
      <c r="D14616">
        <v>6</v>
      </c>
      <c r="E14616">
        <v>10</v>
      </c>
      <c r="F14616">
        <v>19</v>
      </c>
      <c r="G14616">
        <v>0</v>
      </c>
      <c r="H14616" t="s">
        <v>5045</v>
      </c>
      <c r="I14616" t="s">
        <v>17</v>
      </c>
      <c r="J14616">
        <f>VLOOKUP(I14616, Neighbourhood!$A$1:$B$26, 2, FALSE)</f>
        <v>9</v>
      </c>
      <c r="K14616">
        <v>498013.25</v>
      </c>
      <c r="L14616">
        <v>5450863.3499999996</v>
      </c>
    </row>
    <row r="14617" spans="1:12" x14ac:dyDescent="0.3">
      <c r="A14617" t="s">
        <v>29</v>
      </c>
      <c r="B14617">
        <f>VLOOKUP(A14617, CrimeType!$A$1:$B$11, 2, FALSE)</f>
        <v>6</v>
      </c>
      <c r="C14617">
        <v>2017</v>
      </c>
      <c r="D14617">
        <v>6</v>
      </c>
      <c r="E14617">
        <v>10</v>
      </c>
      <c r="F14617">
        <v>19</v>
      </c>
      <c r="G14617">
        <v>6</v>
      </c>
      <c r="H14617" t="s">
        <v>423</v>
      </c>
      <c r="I14617" t="s">
        <v>46</v>
      </c>
      <c r="J14617">
        <f>VLOOKUP(I14617, Neighbourhood!$A$1:$B$26, 2, FALSE)</f>
        <v>5</v>
      </c>
      <c r="K14617">
        <v>494939.29</v>
      </c>
      <c r="L14617">
        <v>5457604.3799999999</v>
      </c>
    </row>
    <row r="14618" spans="1:12" x14ac:dyDescent="0.3">
      <c r="A14618" t="s">
        <v>18</v>
      </c>
      <c r="B14618">
        <f>VLOOKUP(A14618, CrimeType!$A$1:$B$11, 2, FALSE)</f>
        <v>7</v>
      </c>
      <c r="C14618">
        <v>2017</v>
      </c>
      <c r="D14618">
        <v>6</v>
      </c>
      <c r="E14618">
        <v>10</v>
      </c>
      <c r="F14618">
        <v>19</v>
      </c>
      <c r="G14618">
        <v>30</v>
      </c>
      <c r="H14618" t="s">
        <v>5046</v>
      </c>
      <c r="I14618" t="s">
        <v>53</v>
      </c>
      <c r="J14618">
        <f>VLOOKUP(I14618, Neighbourhood!$A$1:$B$26, 2, FALSE)</f>
        <v>16</v>
      </c>
      <c r="K14618">
        <v>491807.79</v>
      </c>
      <c r="L14618">
        <v>5454809.9900000002</v>
      </c>
    </row>
    <row r="14619" spans="1:12" x14ac:dyDescent="0.3">
      <c r="A14619" t="s">
        <v>29</v>
      </c>
      <c r="B14619">
        <f>VLOOKUP(A14619, CrimeType!$A$1:$B$11, 2, FALSE)</f>
        <v>6</v>
      </c>
      <c r="C14619">
        <v>2017</v>
      </c>
      <c r="D14619">
        <v>6</v>
      </c>
      <c r="E14619">
        <v>10</v>
      </c>
      <c r="F14619">
        <v>19</v>
      </c>
      <c r="G14619">
        <v>32</v>
      </c>
      <c r="H14619" t="s">
        <v>70</v>
      </c>
      <c r="I14619" t="s">
        <v>26</v>
      </c>
      <c r="J14619">
        <f>VLOOKUP(I14619, Neighbourhood!$A$1:$B$26, 2, FALSE)</f>
        <v>2</v>
      </c>
      <c r="K14619">
        <v>491292.79</v>
      </c>
      <c r="L14619">
        <v>5458742.3099999996</v>
      </c>
    </row>
    <row r="14620" spans="1:12" x14ac:dyDescent="0.3">
      <c r="A14620" t="s">
        <v>18</v>
      </c>
      <c r="B14620">
        <f>VLOOKUP(A14620, CrimeType!$A$1:$B$11, 2, FALSE)</f>
        <v>7</v>
      </c>
      <c r="C14620">
        <v>2017</v>
      </c>
      <c r="D14620">
        <v>6</v>
      </c>
      <c r="E14620">
        <v>10</v>
      </c>
      <c r="F14620">
        <v>20</v>
      </c>
      <c r="G14620">
        <v>0</v>
      </c>
      <c r="H14620" t="s">
        <v>1444</v>
      </c>
      <c r="I14620" t="s">
        <v>28</v>
      </c>
      <c r="J14620">
        <f>VLOOKUP(I14620, Neighbourhood!$A$1:$B$26, 2, FALSE)</f>
        <v>7</v>
      </c>
      <c r="K14620">
        <v>495603.49</v>
      </c>
      <c r="L14620">
        <v>5454672.5499999998</v>
      </c>
    </row>
    <row r="14621" spans="1:12" x14ac:dyDescent="0.3">
      <c r="A14621" t="s">
        <v>18</v>
      </c>
      <c r="B14621">
        <f>VLOOKUP(A14621, CrimeType!$A$1:$B$11, 2, FALSE)</f>
        <v>7</v>
      </c>
      <c r="C14621">
        <v>2017</v>
      </c>
      <c r="D14621">
        <v>6</v>
      </c>
      <c r="E14621">
        <v>10</v>
      </c>
      <c r="F14621">
        <v>20</v>
      </c>
      <c r="G14621">
        <v>0</v>
      </c>
      <c r="H14621" t="s">
        <v>5047</v>
      </c>
      <c r="I14621" t="s">
        <v>28</v>
      </c>
      <c r="J14621">
        <f>VLOOKUP(I14621, Neighbourhood!$A$1:$B$26, 2, FALSE)</f>
        <v>7</v>
      </c>
      <c r="K14621">
        <v>494593.94</v>
      </c>
      <c r="L14621">
        <v>5453616.2800000003</v>
      </c>
    </row>
    <row r="14622" spans="1:12" x14ac:dyDescent="0.3">
      <c r="A14622" t="s">
        <v>18</v>
      </c>
      <c r="B14622">
        <f>VLOOKUP(A14622, CrimeType!$A$1:$B$11, 2, FALSE)</f>
        <v>7</v>
      </c>
      <c r="C14622">
        <v>2017</v>
      </c>
      <c r="D14622">
        <v>6</v>
      </c>
      <c r="E14622">
        <v>10</v>
      </c>
      <c r="F14622">
        <v>20</v>
      </c>
      <c r="G14622">
        <v>0</v>
      </c>
      <c r="H14622" t="s">
        <v>5048</v>
      </c>
      <c r="I14622" t="s">
        <v>17</v>
      </c>
      <c r="J14622">
        <f>VLOOKUP(I14622, Neighbourhood!$A$1:$B$26, 2, FALSE)</f>
        <v>9</v>
      </c>
      <c r="K14622">
        <v>497881.38</v>
      </c>
      <c r="L14622">
        <v>5453021.1200000001</v>
      </c>
    </row>
    <row r="14623" spans="1:12" x14ac:dyDescent="0.3">
      <c r="A14623" t="s">
        <v>119</v>
      </c>
      <c r="B14623">
        <f>VLOOKUP(A14623, CrimeType!$A$1:$B$11, 2, FALSE)</f>
        <v>8</v>
      </c>
      <c r="C14623">
        <v>2017</v>
      </c>
      <c r="D14623">
        <v>6</v>
      </c>
      <c r="E14623">
        <v>10</v>
      </c>
      <c r="F14623">
        <v>20</v>
      </c>
      <c r="G14623">
        <v>17</v>
      </c>
      <c r="H14623" t="s">
        <v>1685</v>
      </c>
      <c r="I14623" t="s">
        <v>20</v>
      </c>
      <c r="J14623">
        <f>VLOOKUP(I14623, Neighbourhood!$A$1:$B$26, 2, FALSE)</f>
        <v>23</v>
      </c>
      <c r="K14623">
        <v>490217.6</v>
      </c>
      <c r="L14623">
        <v>5459141.2199999997</v>
      </c>
    </row>
    <row r="14624" spans="1:12" x14ac:dyDescent="0.3">
      <c r="A14624" t="s">
        <v>18</v>
      </c>
      <c r="B14624">
        <f>VLOOKUP(A14624, CrimeType!$A$1:$B$11, 2, FALSE)</f>
        <v>7</v>
      </c>
      <c r="C14624">
        <v>2017</v>
      </c>
      <c r="D14624">
        <v>6</v>
      </c>
      <c r="E14624">
        <v>10</v>
      </c>
      <c r="F14624">
        <v>20</v>
      </c>
      <c r="G14624">
        <v>22</v>
      </c>
      <c r="H14624" t="s">
        <v>5049</v>
      </c>
      <c r="I14624" t="s">
        <v>28</v>
      </c>
      <c r="J14624">
        <f>VLOOKUP(I14624, Neighbourhood!$A$1:$B$26, 2, FALSE)</f>
        <v>7</v>
      </c>
      <c r="K14624">
        <v>493431.64</v>
      </c>
      <c r="L14624">
        <v>5454529.3700000001</v>
      </c>
    </row>
    <row r="14625" spans="1:12" x14ac:dyDescent="0.3">
      <c r="A14625" t="s">
        <v>119</v>
      </c>
      <c r="B14625">
        <f>VLOOKUP(A14625, CrimeType!$A$1:$B$11, 2, FALSE)</f>
        <v>8</v>
      </c>
      <c r="C14625">
        <v>2017</v>
      </c>
      <c r="D14625">
        <v>6</v>
      </c>
      <c r="E14625">
        <v>10</v>
      </c>
      <c r="F14625">
        <v>20</v>
      </c>
      <c r="G14625">
        <v>33</v>
      </c>
      <c r="H14625" t="s">
        <v>2166</v>
      </c>
      <c r="I14625" t="s">
        <v>39</v>
      </c>
      <c r="J14625">
        <f>VLOOKUP(I14625, Neighbourhood!$A$1:$B$26, 2, FALSE)</f>
        <v>11</v>
      </c>
      <c r="K14625">
        <v>491535.98</v>
      </c>
      <c r="L14625">
        <v>5450849.8399999999</v>
      </c>
    </row>
    <row r="14626" spans="1:12" x14ac:dyDescent="0.3">
      <c r="A14626" t="s">
        <v>15</v>
      </c>
      <c r="B14626">
        <f>VLOOKUP(A14626, CrimeType!$A$1:$B$11, 2, FALSE)</f>
        <v>4</v>
      </c>
      <c r="C14626">
        <v>2017</v>
      </c>
      <c r="D14626">
        <v>6</v>
      </c>
      <c r="E14626">
        <v>10</v>
      </c>
      <c r="F14626">
        <v>20</v>
      </c>
      <c r="G14626">
        <v>38</v>
      </c>
      <c r="H14626" t="s">
        <v>509</v>
      </c>
      <c r="I14626" t="s">
        <v>26</v>
      </c>
      <c r="J14626">
        <f>VLOOKUP(I14626, Neighbourhood!$A$1:$B$26, 2, FALSE)</f>
        <v>2</v>
      </c>
      <c r="K14626">
        <v>491413.49</v>
      </c>
      <c r="L14626">
        <v>5458730.8300000001</v>
      </c>
    </row>
    <row r="14627" spans="1:12" x14ac:dyDescent="0.3">
      <c r="A14627" t="s">
        <v>115</v>
      </c>
      <c r="B14627">
        <f>VLOOKUP(A14627, CrimeType!$A$1:$B$11, 2, FALSE)</f>
        <v>11</v>
      </c>
      <c r="C14627">
        <v>2017</v>
      </c>
      <c r="D14627">
        <v>6</v>
      </c>
      <c r="E14627">
        <v>10</v>
      </c>
      <c r="F14627">
        <v>20</v>
      </c>
      <c r="G14627">
        <v>43</v>
      </c>
      <c r="H14627" t="s">
        <v>5050</v>
      </c>
      <c r="I14627" t="s">
        <v>20</v>
      </c>
      <c r="J14627">
        <f>VLOOKUP(I14627, Neighbourhood!$A$1:$B$26, 2, FALSE)</f>
        <v>23</v>
      </c>
      <c r="K14627">
        <v>490164</v>
      </c>
      <c r="L14627">
        <v>5459081</v>
      </c>
    </row>
    <row r="14628" spans="1:12" x14ac:dyDescent="0.3">
      <c r="A14628" t="s">
        <v>18</v>
      </c>
      <c r="B14628">
        <f>VLOOKUP(A14628, CrimeType!$A$1:$B$11, 2, FALSE)</f>
        <v>7</v>
      </c>
      <c r="C14628">
        <v>2017</v>
      </c>
      <c r="D14628">
        <v>6</v>
      </c>
      <c r="E14628">
        <v>10</v>
      </c>
      <c r="F14628">
        <v>20</v>
      </c>
      <c r="G14628">
        <v>45</v>
      </c>
      <c r="H14628" t="s">
        <v>182</v>
      </c>
      <c r="I14628" t="s">
        <v>26</v>
      </c>
      <c r="J14628">
        <f>VLOOKUP(I14628, Neighbourhood!$A$1:$B$26, 2, FALSE)</f>
        <v>2</v>
      </c>
      <c r="K14628">
        <v>492569.9</v>
      </c>
      <c r="L14628">
        <v>5458847.0300000003</v>
      </c>
    </row>
    <row r="14629" spans="1:12" x14ac:dyDescent="0.3">
      <c r="A14629" t="s">
        <v>15</v>
      </c>
      <c r="B14629">
        <f>VLOOKUP(A14629, CrimeType!$A$1:$B$11, 2, FALSE)</f>
        <v>4</v>
      </c>
      <c r="C14629">
        <v>2017</v>
      </c>
      <c r="D14629">
        <v>6</v>
      </c>
      <c r="E14629">
        <v>10</v>
      </c>
      <c r="F14629">
        <v>21</v>
      </c>
      <c r="G14629">
        <v>0</v>
      </c>
      <c r="H14629" t="s">
        <v>5051</v>
      </c>
      <c r="I14629" t="s">
        <v>68</v>
      </c>
      <c r="J14629">
        <f>VLOOKUP(I14629, Neighbourhood!$A$1:$B$26, 2, FALSE)</f>
        <v>10</v>
      </c>
      <c r="K14629">
        <v>487323.41</v>
      </c>
      <c r="L14629">
        <v>5456533.7800000003</v>
      </c>
    </row>
    <row r="14630" spans="1:12" x14ac:dyDescent="0.3">
      <c r="A14630" t="s">
        <v>18</v>
      </c>
      <c r="B14630">
        <f>VLOOKUP(A14630, CrimeType!$A$1:$B$11, 2, FALSE)</f>
        <v>7</v>
      </c>
      <c r="C14630">
        <v>2017</v>
      </c>
      <c r="D14630">
        <v>6</v>
      </c>
      <c r="E14630">
        <v>10</v>
      </c>
      <c r="F14630">
        <v>21</v>
      </c>
      <c r="G14630">
        <v>0</v>
      </c>
      <c r="H14630" t="s">
        <v>5052</v>
      </c>
      <c r="I14630" t="s">
        <v>26</v>
      </c>
      <c r="J14630">
        <f>VLOOKUP(I14630, Neighbourhood!$A$1:$B$26, 2, FALSE)</f>
        <v>2</v>
      </c>
      <c r="K14630">
        <v>491387.84</v>
      </c>
      <c r="L14630">
        <v>5459133.21</v>
      </c>
    </row>
    <row r="14631" spans="1:12" x14ac:dyDescent="0.3">
      <c r="A14631" t="s">
        <v>10</v>
      </c>
      <c r="B14631">
        <f>VLOOKUP(A14631, CrimeType!$A$1:$B$11, 2, FALSE)</f>
        <v>2</v>
      </c>
      <c r="C14631">
        <v>2017</v>
      </c>
      <c r="D14631">
        <v>6</v>
      </c>
      <c r="E14631">
        <v>10</v>
      </c>
      <c r="F14631">
        <v>21</v>
      </c>
      <c r="G14631">
        <v>25</v>
      </c>
      <c r="H14631" t="s">
        <v>837</v>
      </c>
      <c r="I14631" t="s">
        <v>14</v>
      </c>
      <c r="J14631">
        <f>VLOOKUP(I14631, Neighbourhood!$A$1:$B$26, 2, FALSE)</f>
        <v>4</v>
      </c>
      <c r="K14631">
        <v>490486.54</v>
      </c>
      <c r="L14631">
        <v>5456227.79</v>
      </c>
    </row>
    <row r="14632" spans="1:12" x14ac:dyDescent="0.3">
      <c r="A14632" t="s">
        <v>18</v>
      </c>
      <c r="B14632">
        <f>VLOOKUP(A14632, CrimeType!$A$1:$B$11, 2, FALSE)</f>
        <v>7</v>
      </c>
      <c r="C14632">
        <v>2017</v>
      </c>
      <c r="D14632">
        <v>6</v>
      </c>
      <c r="E14632">
        <v>10</v>
      </c>
      <c r="F14632">
        <v>21</v>
      </c>
      <c r="G14632">
        <v>30</v>
      </c>
      <c r="H14632" t="s">
        <v>5053</v>
      </c>
      <c r="I14632" t="s">
        <v>31</v>
      </c>
      <c r="J14632">
        <f>VLOOKUP(I14632, Neighbourhood!$A$1:$B$26, 2, FALSE)</f>
        <v>20</v>
      </c>
      <c r="K14632">
        <v>494281.22</v>
      </c>
      <c r="L14632">
        <v>5457843.7800000003</v>
      </c>
    </row>
    <row r="14633" spans="1:12" x14ac:dyDescent="0.3">
      <c r="A14633" t="s">
        <v>119</v>
      </c>
      <c r="B14633">
        <f>VLOOKUP(A14633, CrimeType!$A$1:$B$11, 2, FALSE)</f>
        <v>8</v>
      </c>
      <c r="C14633">
        <v>2017</v>
      </c>
      <c r="D14633">
        <v>6</v>
      </c>
      <c r="E14633">
        <v>10</v>
      </c>
      <c r="F14633">
        <v>21</v>
      </c>
      <c r="G14633">
        <v>30</v>
      </c>
      <c r="H14633" t="s">
        <v>1092</v>
      </c>
      <c r="I14633" t="s">
        <v>68</v>
      </c>
      <c r="J14633">
        <f>VLOOKUP(I14633, Neighbourhood!$A$1:$B$26, 2, FALSE)</f>
        <v>10</v>
      </c>
      <c r="K14633">
        <v>488908.51</v>
      </c>
      <c r="L14633">
        <v>5457931.3600000003</v>
      </c>
    </row>
    <row r="14634" spans="1:12" x14ac:dyDescent="0.3">
      <c r="A14634" t="s">
        <v>18</v>
      </c>
      <c r="B14634">
        <f>VLOOKUP(A14634, CrimeType!$A$1:$B$11, 2, FALSE)</f>
        <v>7</v>
      </c>
      <c r="C14634">
        <v>2017</v>
      </c>
      <c r="D14634">
        <v>6</v>
      </c>
      <c r="E14634">
        <v>10</v>
      </c>
      <c r="F14634">
        <v>21</v>
      </c>
      <c r="G14634">
        <v>30</v>
      </c>
      <c r="H14634" t="s">
        <v>3151</v>
      </c>
      <c r="I14634" t="s">
        <v>26</v>
      </c>
      <c r="J14634">
        <f>VLOOKUP(I14634, Neighbourhood!$A$1:$B$26, 2, FALSE)</f>
        <v>2</v>
      </c>
      <c r="K14634">
        <v>492561.84</v>
      </c>
      <c r="L14634">
        <v>5458637.2000000002</v>
      </c>
    </row>
    <row r="14635" spans="1:12" x14ac:dyDescent="0.3">
      <c r="A14635" t="s">
        <v>15</v>
      </c>
      <c r="B14635">
        <f>VLOOKUP(A14635, CrimeType!$A$1:$B$11, 2, FALSE)</f>
        <v>4</v>
      </c>
      <c r="C14635">
        <v>2017</v>
      </c>
      <c r="D14635">
        <v>6</v>
      </c>
      <c r="E14635">
        <v>10</v>
      </c>
      <c r="F14635">
        <v>22</v>
      </c>
      <c r="G14635">
        <v>0</v>
      </c>
      <c r="H14635" t="s">
        <v>549</v>
      </c>
      <c r="I14635" t="s">
        <v>68</v>
      </c>
      <c r="J14635">
        <f>VLOOKUP(I14635, Neighbourhood!$A$1:$B$26, 2, FALSE)</f>
        <v>10</v>
      </c>
      <c r="K14635">
        <v>486884.06</v>
      </c>
      <c r="L14635">
        <v>5457034.1600000001</v>
      </c>
    </row>
    <row r="14636" spans="1:12" x14ac:dyDescent="0.3">
      <c r="A14636" t="s">
        <v>18</v>
      </c>
      <c r="B14636">
        <f>VLOOKUP(A14636, CrimeType!$A$1:$B$11, 2, FALSE)</f>
        <v>7</v>
      </c>
      <c r="C14636">
        <v>2017</v>
      </c>
      <c r="D14636">
        <v>6</v>
      </c>
      <c r="E14636">
        <v>10</v>
      </c>
      <c r="F14636">
        <v>22</v>
      </c>
      <c r="G14636">
        <v>0</v>
      </c>
      <c r="H14636" t="s">
        <v>5055</v>
      </c>
      <c r="I14636" t="s">
        <v>53</v>
      </c>
      <c r="J14636">
        <f>VLOOKUP(I14636, Neighbourhood!$A$1:$B$26, 2, FALSE)</f>
        <v>16</v>
      </c>
      <c r="K14636">
        <v>492810.76</v>
      </c>
      <c r="L14636">
        <v>5454187.1200000001</v>
      </c>
    </row>
    <row r="14637" spans="1:12" x14ac:dyDescent="0.3">
      <c r="A14637" t="s">
        <v>10</v>
      </c>
      <c r="B14637">
        <f>VLOOKUP(A14637, CrimeType!$A$1:$B$11, 2, FALSE)</f>
        <v>2</v>
      </c>
      <c r="C14637">
        <v>2017</v>
      </c>
      <c r="D14637">
        <v>6</v>
      </c>
      <c r="E14637">
        <v>10</v>
      </c>
      <c r="F14637">
        <v>22</v>
      </c>
      <c r="G14637">
        <v>0</v>
      </c>
      <c r="H14637" t="s">
        <v>5054</v>
      </c>
      <c r="I14637" t="s">
        <v>22</v>
      </c>
      <c r="J14637">
        <f>VLOOKUP(I14637, Neighbourhood!$A$1:$B$26, 2, FALSE)</f>
        <v>6</v>
      </c>
      <c r="K14637">
        <v>496033.86</v>
      </c>
      <c r="L14637">
        <v>5458550.9199999999</v>
      </c>
    </row>
    <row r="14638" spans="1:12" x14ac:dyDescent="0.3">
      <c r="A14638" t="s">
        <v>18</v>
      </c>
      <c r="B14638">
        <f>VLOOKUP(A14638, CrimeType!$A$1:$B$11, 2, FALSE)</f>
        <v>7</v>
      </c>
      <c r="C14638">
        <v>2017</v>
      </c>
      <c r="D14638">
        <v>6</v>
      </c>
      <c r="E14638">
        <v>10</v>
      </c>
      <c r="F14638">
        <v>22</v>
      </c>
      <c r="G14638">
        <v>0</v>
      </c>
      <c r="H14638" t="s">
        <v>5056</v>
      </c>
      <c r="I14638" t="s">
        <v>34</v>
      </c>
      <c r="J14638">
        <f>VLOOKUP(I14638, Neighbourhood!$A$1:$B$26, 2, FALSE)</f>
        <v>8</v>
      </c>
      <c r="K14638">
        <v>488259.96</v>
      </c>
      <c r="L14638">
        <v>5452690.9199999999</v>
      </c>
    </row>
    <row r="14639" spans="1:12" x14ac:dyDescent="0.3">
      <c r="A14639" t="s">
        <v>18</v>
      </c>
      <c r="B14639">
        <f>VLOOKUP(A14639, CrimeType!$A$1:$B$11, 2, FALSE)</f>
        <v>7</v>
      </c>
      <c r="C14639">
        <v>2017</v>
      </c>
      <c r="D14639">
        <v>6</v>
      </c>
      <c r="E14639">
        <v>10</v>
      </c>
      <c r="F14639">
        <v>22</v>
      </c>
      <c r="G14639">
        <v>0</v>
      </c>
      <c r="H14639" t="s">
        <v>388</v>
      </c>
      <c r="I14639" t="s">
        <v>26</v>
      </c>
      <c r="J14639">
        <f>VLOOKUP(I14639, Neighbourhood!$A$1:$B$26, 2, FALSE)</f>
        <v>2</v>
      </c>
      <c r="K14639">
        <v>491792.73</v>
      </c>
      <c r="L14639">
        <v>5459252.2000000002</v>
      </c>
    </row>
    <row r="14640" spans="1:12" x14ac:dyDescent="0.3">
      <c r="A14640" t="s">
        <v>18</v>
      </c>
      <c r="B14640">
        <f>VLOOKUP(A14640, CrimeType!$A$1:$B$11, 2, FALSE)</f>
        <v>7</v>
      </c>
      <c r="C14640">
        <v>2017</v>
      </c>
      <c r="D14640">
        <v>6</v>
      </c>
      <c r="E14640">
        <v>10</v>
      </c>
      <c r="F14640">
        <v>22</v>
      </c>
      <c r="G14640">
        <v>9</v>
      </c>
      <c r="H14640" t="s">
        <v>2800</v>
      </c>
      <c r="I14640" t="s">
        <v>28</v>
      </c>
      <c r="J14640">
        <f>VLOOKUP(I14640, Neighbourhood!$A$1:$B$26, 2, FALSE)</f>
        <v>7</v>
      </c>
      <c r="K14640">
        <v>493500.18</v>
      </c>
      <c r="L14640">
        <v>5454660.25</v>
      </c>
    </row>
    <row r="14641" spans="1:12" x14ac:dyDescent="0.3">
      <c r="A14641" t="s">
        <v>24</v>
      </c>
      <c r="B14641">
        <f>VLOOKUP(A14641, CrimeType!$A$1:$B$11, 2, FALSE)</f>
        <v>1</v>
      </c>
      <c r="C14641">
        <v>2017</v>
      </c>
      <c r="D14641">
        <v>6</v>
      </c>
      <c r="E14641">
        <v>10</v>
      </c>
      <c r="F14641">
        <v>23</v>
      </c>
      <c r="G14641">
        <v>0</v>
      </c>
      <c r="H14641" t="s">
        <v>1356</v>
      </c>
      <c r="I14641" t="s">
        <v>68</v>
      </c>
      <c r="J14641">
        <f>VLOOKUP(I14641, Neighbourhood!$A$1:$B$26, 2, FALSE)</f>
        <v>10</v>
      </c>
      <c r="K14641">
        <v>488877.45</v>
      </c>
      <c r="L14641">
        <v>5457761.6900000004</v>
      </c>
    </row>
    <row r="14642" spans="1:12" x14ac:dyDescent="0.3">
      <c r="A14642" t="s">
        <v>18</v>
      </c>
      <c r="B14642">
        <f>VLOOKUP(A14642, CrimeType!$A$1:$B$11, 2, FALSE)</f>
        <v>7</v>
      </c>
      <c r="C14642">
        <v>2017</v>
      </c>
      <c r="D14642">
        <v>6</v>
      </c>
      <c r="E14642">
        <v>10</v>
      </c>
      <c r="F14642">
        <v>23</v>
      </c>
      <c r="G14642">
        <v>23</v>
      </c>
      <c r="H14642" t="s">
        <v>377</v>
      </c>
      <c r="I14642" t="s">
        <v>26</v>
      </c>
      <c r="J14642">
        <f>VLOOKUP(I14642, Neighbourhood!$A$1:$B$26, 2, FALSE)</f>
        <v>2</v>
      </c>
      <c r="K14642">
        <v>491793.9</v>
      </c>
      <c r="L14642">
        <v>5458964.4199999999</v>
      </c>
    </row>
    <row r="14643" spans="1:12" x14ac:dyDescent="0.3">
      <c r="A14643" t="s">
        <v>92</v>
      </c>
      <c r="B14643">
        <f>VLOOKUP(A14643, CrimeType!$A$1:$B$11, 2, FALSE)</f>
        <v>5</v>
      </c>
      <c r="C14643">
        <v>2017</v>
      </c>
      <c r="D14643">
        <v>6</v>
      </c>
      <c r="E14643">
        <v>10</v>
      </c>
      <c r="F14643" t="s">
        <v>93</v>
      </c>
      <c r="G14643" t="s">
        <v>93</v>
      </c>
      <c r="H14643" t="s">
        <v>94</v>
      </c>
      <c r="I14643" t="s">
        <v>94</v>
      </c>
      <c r="J14643">
        <f>VLOOKUP(I14643, Neighbourhood!$A$1:$B$26, 2, FALSE)</f>
        <v>25</v>
      </c>
      <c r="K14643">
        <v>0</v>
      </c>
      <c r="L14643">
        <v>0</v>
      </c>
    </row>
    <row r="14644" spans="1:12" x14ac:dyDescent="0.3">
      <c r="A14644" t="s">
        <v>92</v>
      </c>
      <c r="B14644">
        <f>VLOOKUP(A14644, CrimeType!$A$1:$B$11, 2, FALSE)</f>
        <v>5</v>
      </c>
      <c r="C14644">
        <v>2017</v>
      </c>
      <c r="D14644">
        <v>6</v>
      </c>
      <c r="E14644">
        <v>10</v>
      </c>
      <c r="F14644" t="s">
        <v>93</v>
      </c>
      <c r="G14644" t="s">
        <v>93</v>
      </c>
      <c r="H14644" t="s">
        <v>94</v>
      </c>
      <c r="I14644" t="s">
        <v>94</v>
      </c>
      <c r="J14644">
        <f>VLOOKUP(I14644, Neighbourhood!$A$1:$B$26, 2, FALSE)</f>
        <v>25</v>
      </c>
      <c r="K14644">
        <v>0</v>
      </c>
      <c r="L14644">
        <v>0</v>
      </c>
    </row>
    <row r="14645" spans="1:12" x14ac:dyDescent="0.3">
      <c r="A14645" t="s">
        <v>92</v>
      </c>
      <c r="B14645">
        <f>VLOOKUP(A14645, CrimeType!$A$1:$B$11, 2, FALSE)</f>
        <v>5</v>
      </c>
      <c r="C14645">
        <v>2017</v>
      </c>
      <c r="D14645">
        <v>6</v>
      </c>
      <c r="E14645">
        <v>10</v>
      </c>
      <c r="F14645" t="s">
        <v>93</v>
      </c>
      <c r="G14645" t="s">
        <v>93</v>
      </c>
      <c r="H14645" t="s">
        <v>94</v>
      </c>
      <c r="I14645" t="s">
        <v>94</v>
      </c>
      <c r="J14645">
        <f>VLOOKUP(I14645, Neighbourhood!$A$1:$B$26, 2, FALSE)</f>
        <v>25</v>
      </c>
      <c r="K14645">
        <v>0</v>
      </c>
      <c r="L14645">
        <v>0</v>
      </c>
    </row>
    <row r="14646" spans="1:12" x14ac:dyDescent="0.3">
      <c r="A14646" t="s">
        <v>92</v>
      </c>
      <c r="B14646">
        <f>VLOOKUP(A14646, CrimeType!$A$1:$B$11, 2, FALSE)</f>
        <v>5</v>
      </c>
      <c r="C14646">
        <v>2017</v>
      </c>
      <c r="D14646">
        <v>6</v>
      </c>
      <c r="E14646">
        <v>10</v>
      </c>
      <c r="F14646" t="s">
        <v>93</v>
      </c>
      <c r="G14646" t="s">
        <v>93</v>
      </c>
      <c r="H14646" t="s">
        <v>94</v>
      </c>
      <c r="I14646" t="s">
        <v>94</v>
      </c>
      <c r="J14646">
        <f>VLOOKUP(I14646, Neighbourhood!$A$1:$B$26, 2, FALSE)</f>
        <v>25</v>
      </c>
      <c r="K14646">
        <v>0</v>
      </c>
      <c r="L14646">
        <v>0</v>
      </c>
    </row>
    <row r="14647" spans="1:12" x14ac:dyDescent="0.3">
      <c r="A14647" t="s">
        <v>92</v>
      </c>
      <c r="B14647">
        <f>VLOOKUP(A14647, CrimeType!$A$1:$B$11, 2, FALSE)</f>
        <v>5</v>
      </c>
      <c r="C14647">
        <v>2017</v>
      </c>
      <c r="D14647">
        <v>6</v>
      </c>
      <c r="E14647">
        <v>10</v>
      </c>
      <c r="F14647" t="s">
        <v>93</v>
      </c>
      <c r="G14647" t="s">
        <v>93</v>
      </c>
      <c r="H14647" t="s">
        <v>94</v>
      </c>
      <c r="I14647" t="s">
        <v>94</v>
      </c>
      <c r="J14647">
        <f>VLOOKUP(I14647, Neighbourhood!$A$1:$B$26, 2, FALSE)</f>
        <v>25</v>
      </c>
      <c r="K14647">
        <v>0</v>
      </c>
      <c r="L14647">
        <v>0</v>
      </c>
    </row>
    <row r="14648" spans="1:12" x14ac:dyDescent="0.3">
      <c r="A14648" t="s">
        <v>92</v>
      </c>
      <c r="B14648">
        <f>VLOOKUP(A14648, CrimeType!$A$1:$B$11, 2, FALSE)</f>
        <v>5</v>
      </c>
      <c r="C14648">
        <v>2017</v>
      </c>
      <c r="D14648">
        <v>6</v>
      </c>
      <c r="E14648">
        <v>10</v>
      </c>
      <c r="F14648" t="s">
        <v>93</v>
      </c>
      <c r="G14648" t="s">
        <v>93</v>
      </c>
      <c r="H14648" t="s">
        <v>94</v>
      </c>
      <c r="I14648" t="s">
        <v>94</v>
      </c>
      <c r="J14648">
        <f>VLOOKUP(I14648, Neighbourhood!$A$1:$B$26, 2, FALSE)</f>
        <v>25</v>
      </c>
      <c r="K14648">
        <v>0</v>
      </c>
      <c r="L14648">
        <v>0</v>
      </c>
    </row>
    <row r="14649" spans="1:12" x14ac:dyDescent="0.3">
      <c r="A14649" t="s">
        <v>92</v>
      </c>
      <c r="B14649">
        <f>VLOOKUP(A14649, CrimeType!$A$1:$B$11, 2, FALSE)</f>
        <v>5</v>
      </c>
      <c r="C14649">
        <v>2017</v>
      </c>
      <c r="D14649">
        <v>6</v>
      </c>
      <c r="E14649">
        <v>10</v>
      </c>
      <c r="F14649" t="s">
        <v>93</v>
      </c>
      <c r="G14649" t="s">
        <v>93</v>
      </c>
      <c r="H14649" t="s">
        <v>94</v>
      </c>
      <c r="I14649" t="s">
        <v>94</v>
      </c>
      <c r="J14649">
        <f>VLOOKUP(I14649, Neighbourhood!$A$1:$B$26, 2, FALSE)</f>
        <v>25</v>
      </c>
      <c r="K14649">
        <v>0</v>
      </c>
      <c r="L14649">
        <v>0</v>
      </c>
    </row>
    <row r="14650" spans="1:12" x14ac:dyDescent="0.3">
      <c r="A14650" t="s">
        <v>92</v>
      </c>
      <c r="B14650">
        <f>VLOOKUP(A14650, CrimeType!$A$1:$B$11, 2, FALSE)</f>
        <v>5</v>
      </c>
      <c r="C14650">
        <v>2017</v>
      </c>
      <c r="D14650">
        <v>6</v>
      </c>
      <c r="E14650">
        <v>10</v>
      </c>
      <c r="F14650" t="s">
        <v>93</v>
      </c>
      <c r="G14650" t="s">
        <v>93</v>
      </c>
      <c r="H14650" t="s">
        <v>94</v>
      </c>
      <c r="I14650" t="s">
        <v>94</v>
      </c>
      <c r="J14650">
        <f>VLOOKUP(I14650, Neighbourhood!$A$1:$B$26, 2, FALSE)</f>
        <v>25</v>
      </c>
      <c r="K14650">
        <v>0</v>
      </c>
      <c r="L14650">
        <v>0</v>
      </c>
    </row>
    <row r="14651" spans="1:12" x14ac:dyDescent="0.3">
      <c r="A14651" t="s">
        <v>92</v>
      </c>
      <c r="B14651">
        <f>VLOOKUP(A14651, CrimeType!$A$1:$B$11, 2, FALSE)</f>
        <v>5</v>
      </c>
      <c r="C14651">
        <v>2017</v>
      </c>
      <c r="D14651">
        <v>6</v>
      </c>
      <c r="E14651">
        <v>10</v>
      </c>
      <c r="F14651" t="s">
        <v>93</v>
      </c>
      <c r="G14651" t="s">
        <v>93</v>
      </c>
      <c r="H14651" t="s">
        <v>94</v>
      </c>
      <c r="I14651" t="s">
        <v>94</v>
      </c>
      <c r="J14651">
        <f>VLOOKUP(I14651, Neighbourhood!$A$1:$B$26, 2, FALSE)</f>
        <v>25</v>
      </c>
      <c r="K14651">
        <v>0</v>
      </c>
      <c r="L14651">
        <v>0</v>
      </c>
    </row>
    <row r="14652" spans="1:12" x14ac:dyDescent="0.3">
      <c r="A14652" t="s">
        <v>18</v>
      </c>
      <c r="B14652">
        <f>VLOOKUP(A14652, CrimeType!$A$1:$B$11, 2, FALSE)</f>
        <v>7</v>
      </c>
      <c r="C14652">
        <v>2017</v>
      </c>
      <c r="D14652">
        <v>6</v>
      </c>
      <c r="E14652">
        <v>11</v>
      </c>
      <c r="F14652">
        <v>0</v>
      </c>
      <c r="G14652">
        <v>0</v>
      </c>
      <c r="H14652" t="s">
        <v>4865</v>
      </c>
      <c r="I14652" t="s">
        <v>61</v>
      </c>
      <c r="J14652">
        <f>VLOOKUP(I14652, Neighbourhood!$A$1:$B$26, 2, FALSE)</f>
        <v>15</v>
      </c>
      <c r="K14652">
        <v>497282.98</v>
      </c>
      <c r="L14652">
        <v>5454002.8399999999</v>
      </c>
    </row>
    <row r="14653" spans="1:12" x14ac:dyDescent="0.3">
      <c r="A14653" t="s">
        <v>18</v>
      </c>
      <c r="B14653">
        <f>VLOOKUP(A14653, CrimeType!$A$1:$B$11, 2, FALSE)</f>
        <v>7</v>
      </c>
      <c r="C14653">
        <v>2017</v>
      </c>
      <c r="D14653">
        <v>6</v>
      </c>
      <c r="E14653">
        <v>11</v>
      </c>
      <c r="F14653">
        <v>0</v>
      </c>
      <c r="G14653">
        <v>0</v>
      </c>
      <c r="H14653" t="s">
        <v>605</v>
      </c>
      <c r="I14653" t="s">
        <v>53</v>
      </c>
      <c r="J14653">
        <f>VLOOKUP(I14653, Neighbourhood!$A$1:$B$26, 2, FALSE)</f>
        <v>16</v>
      </c>
      <c r="K14653">
        <v>492644.45</v>
      </c>
      <c r="L14653">
        <v>5455289.1699999999</v>
      </c>
    </row>
    <row r="14654" spans="1:12" x14ac:dyDescent="0.3">
      <c r="A14654" t="s">
        <v>119</v>
      </c>
      <c r="B14654">
        <f>VLOOKUP(A14654, CrimeType!$A$1:$B$11, 2, FALSE)</f>
        <v>8</v>
      </c>
      <c r="C14654">
        <v>2017</v>
      </c>
      <c r="D14654">
        <v>6</v>
      </c>
      <c r="E14654">
        <v>11</v>
      </c>
      <c r="F14654">
        <v>0</v>
      </c>
      <c r="G14654">
        <v>0</v>
      </c>
      <c r="H14654" t="s">
        <v>3042</v>
      </c>
      <c r="I14654" t="s">
        <v>31</v>
      </c>
      <c r="J14654">
        <f>VLOOKUP(I14654, Neighbourhood!$A$1:$B$26, 2, FALSE)</f>
        <v>20</v>
      </c>
      <c r="K14654">
        <v>493190.51</v>
      </c>
      <c r="L14654">
        <v>5458391.3099999996</v>
      </c>
    </row>
    <row r="14655" spans="1:12" x14ac:dyDescent="0.3">
      <c r="A14655" t="s">
        <v>15</v>
      </c>
      <c r="B14655">
        <f>VLOOKUP(A14655, CrimeType!$A$1:$B$11, 2, FALSE)</f>
        <v>4</v>
      </c>
      <c r="C14655">
        <v>2017</v>
      </c>
      <c r="D14655">
        <v>6</v>
      </c>
      <c r="E14655">
        <v>11</v>
      </c>
      <c r="F14655">
        <v>1</v>
      </c>
      <c r="G14655">
        <v>0</v>
      </c>
      <c r="H14655" t="s">
        <v>493</v>
      </c>
      <c r="I14655" t="s">
        <v>26</v>
      </c>
      <c r="J14655">
        <f>VLOOKUP(I14655, Neighbourhood!$A$1:$B$26, 2, FALSE)</f>
        <v>2</v>
      </c>
      <c r="K14655">
        <v>492579.9</v>
      </c>
      <c r="L14655">
        <v>5458147.5199999996</v>
      </c>
    </row>
    <row r="14656" spans="1:12" x14ac:dyDescent="0.3">
      <c r="A14656" t="s">
        <v>15</v>
      </c>
      <c r="B14656">
        <f>VLOOKUP(A14656, CrimeType!$A$1:$B$11, 2, FALSE)</f>
        <v>4</v>
      </c>
      <c r="C14656">
        <v>2017</v>
      </c>
      <c r="D14656">
        <v>6</v>
      </c>
      <c r="E14656">
        <v>11</v>
      </c>
      <c r="F14656">
        <v>1</v>
      </c>
      <c r="G14656">
        <v>0</v>
      </c>
      <c r="H14656" t="s">
        <v>549</v>
      </c>
      <c r="I14656" t="s">
        <v>68</v>
      </c>
      <c r="J14656">
        <f>VLOOKUP(I14656, Neighbourhood!$A$1:$B$26, 2, FALSE)</f>
        <v>10</v>
      </c>
      <c r="K14656">
        <v>486864.51</v>
      </c>
      <c r="L14656">
        <v>5457034.6900000004</v>
      </c>
    </row>
    <row r="14657" spans="1:12" x14ac:dyDescent="0.3">
      <c r="A14657" t="s">
        <v>119</v>
      </c>
      <c r="B14657">
        <f>VLOOKUP(A14657, CrimeType!$A$1:$B$11, 2, FALSE)</f>
        <v>8</v>
      </c>
      <c r="C14657">
        <v>2017</v>
      </c>
      <c r="D14657">
        <v>6</v>
      </c>
      <c r="E14657">
        <v>11</v>
      </c>
      <c r="F14657">
        <v>1</v>
      </c>
      <c r="G14657">
        <v>0</v>
      </c>
      <c r="H14657" t="s">
        <v>5057</v>
      </c>
      <c r="I14657" t="s">
        <v>26</v>
      </c>
      <c r="J14657">
        <f>VLOOKUP(I14657, Neighbourhood!$A$1:$B$26, 2, FALSE)</f>
        <v>2</v>
      </c>
      <c r="K14657">
        <v>491241.85</v>
      </c>
      <c r="L14657">
        <v>5459422.6500000004</v>
      </c>
    </row>
    <row r="14658" spans="1:12" x14ac:dyDescent="0.3">
      <c r="A14658" t="s">
        <v>18</v>
      </c>
      <c r="B14658">
        <f>VLOOKUP(A14658, CrimeType!$A$1:$B$11, 2, FALSE)</f>
        <v>7</v>
      </c>
      <c r="C14658">
        <v>2017</v>
      </c>
      <c r="D14658">
        <v>6</v>
      </c>
      <c r="E14658">
        <v>11</v>
      </c>
      <c r="F14658">
        <v>1</v>
      </c>
      <c r="G14658">
        <v>3</v>
      </c>
      <c r="H14658" t="s">
        <v>2905</v>
      </c>
      <c r="I14658" t="s">
        <v>65</v>
      </c>
      <c r="J14658">
        <f>VLOOKUP(I14658, Neighbourhood!$A$1:$B$26, 2, FALSE)</f>
        <v>12</v>
      </c>
      <c r="K14658">
        <v>492718.25</v>
      </c>
      <c r="L14658">
        <v>5457784.5800000001</v>
      </c>
    </row>
    <row r="14659" spans="1:12" x14ac:dyDescent="0.3">
      <c r="A14659" t="s">
        <v>29</v>
      </c>
      <c r="B14659">
        <f>VLOOKUP(A14659, CrimeType!$A$1:$B$11, 2, FALSE)</f>
        <v>6</v>
      </c>
      <c r="C14659">
        <v>2017</v>
      </c>
      <c r="D14659">
        <v>6</v>
      </c>
      <c r="E14659">
        <v>11</v>
      </c>
      <c r="F14659">
        <v>1</v>
      </c>
      <c r="G14659">
        <v>25</v>
      </c>
      <c r="H14659" t="s">
        <v>108</v>
      </c>
      <c r="I14659" t="s">
        <v>20</v>
      </c>
      <c r="J14659">
        <f>VLOOKUP(I14659, Neighbourhood!$A$1:$B$26, 2, FALSE)</f>
        <v>23</v>
      </c>
      <c r="K14659">
        <v>490242.4</v>
      </c>
      <c r="L14659">
        <v>5458856.71</v>
      </c>
    </row>
    <row r="14660" spans="1:12" x14ac:dyDescent="0.3">
      <c r="A14660" t="s">
        <v>15</v>
      </c>
      <c r="B14660">
        <f>VLOOKUP(A14660, CrimeType!$A$1:$B$11, 2, FALSE)</f>
        <v>4</v>
      </c>
      <c r="C14660">
        <v>2017</v>
      </c>
      <c r="D14660">
        <v>6</v>
      </c>
      <c r="E14660">
        <v>11</v>
      </c>
      <c r="F14660">
        <v>1</v>
      </c>
      <c r="G14660">
        <v>30</v>
      </c>
      <c r="H14660" t="s">
        <v>5038</v>
      </c>
      <c r="I14660" t="s">
        <v>68</v>
      </c>
      <c r="J14660">
        <f>VLOOKUP(I14660, Neighbourhood!$A$1:$B$26, 2, FALSE)</f>
        <v>10</v>
      </c>
      <c r="K14660">
        <v>486769.37</v>
      </c>
      <c r="L14660">
        <v>5457037.2800000003</v>
      </c>
    </row>
    <row r="14661" spans="1:12" x14ac:dyDescent="0.3">
      <c r="A14661" t="s">
        <v>15</v>
      </c>
      <c r="B14661">
        <f>VLOOKUP(A14661, CrimeType!$A$1:$B$11, 2, FALSE)</f>
        <v>4</v>
      </c>
      <c r="C14661">
        <v>2017</v>
      </c>
      <c r="D14661">
        <v>6</v>
      </c>
      <c r="E14661">
        <v>11</v>
      </c>
      <c r="F14661">
        <v>1</v>
      </c>
      <c r="G14661">
        <v>30</v>
      </c>
      <c r="H14661" t="s">
        <v>1941</v>
      </c>
      <c r="I14661" t="s">
        <v>31</v>
      </c>
      <c r="J14661">
        <f>VLOOKUP(I14661, Neighbourhood!$A$1:$B$26, 2, FALSE)</f>
        <v>20</v>
      </c>
      <c r="K14661">
        <v>493527.76</v>
      </c>
      <c r="L14661">
        <v>5459015.7400000002</v>
      </c>
    </row>
    <row r="14662" spans="1:12" x14ac:dyDescent="0.3">
      <c r="A14662" t="s">
        <v>15</v>
      </c>
      <c r="B14662">
        <f>VLOOKUP(A14662, CrimeType!$A$1:$B$11, 2, FALSE)</f>
        <v>4</v>
      </c>
      <c r="C14662">
        <v>2017</v>
      </c>
      <c r="D14662">
        <v>6</v>
      </c>
      <c r="E14662">
        <v>11</v>
      </c>
      <c r="F14662">
        <v>1</v>
      </c>
      <c r="G14662">
        <v>40</v>
      </c>
      <c r="H14662" t="s">
        <v>851</v>
      </c>
      <c r="I14662" t="s">
        <v>26</v>
      </c>
      <c r="J14662">
        <f>VLOOKUP(I14662, Neighbourhood!$A$1:$B$26, 2, FALSE)</f>
        <v>2</v>
      </c>
      <c r="K14662">
        <v>492709.7</v>
      </c>
      <c r="L14662">
        <v>5458626.9199999999</v>
      </c>
    </row>
    <row r="14663" spans="1:12" x14ac:dyDescent="0.3">
      <c r="A14663" t="s">
        <v>15</v>
      </c>
      <c r="B14663">
        <f>VLOOKUP(A14663, CrimeType!$A$1:$B$11, 2, FALSE)</f>
        <v>4</v>
      </c>
      <c r="C14663">
        <v>2017</v>
      </c>
      <c r="D14663">
        <v>6</v>
      </c>
      <c r="E14663">
        <v>11</v>
      </c>
      <c r="F14663">
        <v>1</v>
      </c>
      <c r="G14663">
        <v>40</v>
      </c>
      <c r="H14663" t="s">
        <v>549</v>
      </c>
      <c r="I14663" t="s">
        <v>68</v>
      </c>
      <c r="J14663">
        <f>VLOOKUP(I14663, Neighbourhood!$A$1:$B$26, 2, FALSE)</f>
        <v>10</v>
      </c>
      <c r="K14663">
        <v>486914.77</v>
      </c>
      <c r="L14663">
        <v>5457033.3200000003</v>
      </c>
    </row>
    <row r="14664" spans="1:12" x14ac:dyDescent="0.3">
      <c r="A14664" t="s">
        <v>10</v>
      </c>
      <c r="B14664">
        <f>VLOOKUP(A14664, CrimeType!$A$1:$B$11, 2, FALSE)</f>
        <v>2</v>
      </c>
      <c r="C14664">
        <v>2017</v>
      </c>
      <c r="D14664">
        <v>6</v>
      </c>
      <c r="E14664">
        <v>11</v>
      </c>
      <c r="F14664">
        <v>2</v>
      </c>
      <c r="G14664">
        <v>0</v>
      </c>
      <c r="H14664" t="s">
        <v>5058</v>
      </c>
      <c r="I14664" t="s">
        <v>46</v>
      </c>
      <c r="J14664">
        <f>VLOOKUP(I14664, Neighbourhood!$A$1:$B$26, 2, FALSE)</f>
        <v>5</v>
      </c>
      <c r="K14664">
        <v>494417.89</v>
      </c>
      <c r="L14664">
        <v>5457531.54</v>
      </c>
    </row>
    <row r="14665" spans="1:12" x14ac:dyDescent="0.3">
      <c r="A14665" t="s">
        <v>40</v>
      </c>
      <c r="B14665">
        <f>VLOOKUP(A14665, CrimeType!$A$1:$B$11, 2, FALSE)</f>
        <v>9</v>
      </c>
      <c r="C14665">
        <v>2017</v>
      </c>
      <c r="D14665">
        <v>6</v>
      </c>
      <c r="E14665">
        <v>11</v>
      </c>
      <c r="F14665">
        <v>2</v>
      </c>
      <c r="G14665">
        <v>0</v>
      </c>
      <c r="H14665" t="s">
        <v>5058</v>
      </c>
      <c r="I14665" t="s">
        <v>46</v>
      </c>
      <c r="J14665">
        <f>VLOOKUP(I14665, Neighbourhood!$A$1:$B$26, 2, FALSE)</f>
        <v>5</v>
      </c>
      <c r="K14665">
        <v>494417.89</v>
      </c>
      <c r="L14665">
        <v>5457531.54</v>
      </c>
    </row>
    <row r="14666" spans="1:12" x14ac:dyDescent="0.3">
      <c r="A14666" t="s">
        <v>40</v>
      </c>
      <c r="B14666">
        <f>VLOOKUP(A14666, CrimeType!$A$1:$B$11, 2, FALSE)</f>
        <v>9</v>
      </c>
      <c r="C14666">
        <v>2017</v>
      </c>
      <c r="D14666">
        <v>6</v>
      </c>
      <c r="E14666">
        <v>11</v>
      </c>
      <c r="F14666">
        <v>3</v>
      </c>
      <c r="G14666">
        <v>45</v>
      </c>
      <c r="H14666" t="s">
        <v>5059</v>
      </c>
      <c r="I14666" t="s">
        <v>77</v>
      </c>
      <c r="J14666">
        <f>VLOOKUP(I14666, Neighbourhood!$A$1:$B$26, 2, FALSE)</f>
        <v>22</v>
      </c>
      <c r="K14666">
        <v>496009.46</v>
      </c>
      <c r="L14666">
        <v>5452128.29</v>
      </c>
    </row>
    <row r="14667" spans="1:12" x14ac:dyDescent="0.3">
      <c r="A14667" t="s">
        <v>15</v>
      </c>
      <c r="B14667">
        <f>VLOOKUP(A14667, CrimeType!$A$1:$B$11, 2, FALSE)</f>
        <v>4</v>
      </c>
      <c r="C14667">
        <v>2017</v>
      </c>
      <c r="D14667">
        <v>6</v>
      </c>
      <c r="E14667">
        <v>11</v>
      </c>
      <c r="F14667">
        <v>4</v>
      </c>
      <c r="G14667">
        <v>33</v>
      </c>
      <c r="H14667" t="s">
        <v>5060</v>
      </c>
      <c r="I14667" t="s">
        <v>65</v>
      </c>
      <c r="J14667">
        <f>VLOOKUP(I14667, Neighbourhood!$A$1:$B$26, 2, FALSE)</f>
        <v>12</v>
      </c>
      <c r="K14667">
        <v>493007.21</v>
      </c>
      <c r="L14667">
        <v>5456436.9800000004</v>
      </c>
    </row>
    <row r="14668" spans="1:12" x14ac:dyDescent="0.3">
      <c r="A14668" t="s">
        <v>119</v>
      </c>
      <c r="B14668">
        <f>VLOOKUP(A14668, CrimeType!$A$1:$B$11, 2, FALSE)</f>
        <v>8</v>
      </c>
      <c r="C14668">
        <v>2017</v>
      </c>
      <c r="D14668">
        <v>6</v>
      </c>
      <c r="E14668">
        <v>11</v>
      </c>
      <c r="F14668">
        <v>4</v>
      </c>
      <c r="G14668">
        <v>33</v>
      </c>
      <c r="H14668" t="s">
        <v>5060</v>
      </c>
      <c r="I14668" t="s">
        <v>65</v>
      </c>
      <c r="J14668">
        <f>VLOOKUP(I14668, Neighbourhood!$A$1:$B$26, 2, FALSE)</f>
        <v>12</v>
      </c>
      <c r="K14668">
        <v>493007.21</v>
      </c>
      <c r="L14668">
        <v>5456436.9800000004</v>
      </c>
    </row>
    <row r="14669" spans="1:12" x14ac:dyDescent="0.3">
      <c r="A14669" t="s">
        <v>29</v>
      </c>
      <c r="B14669">
        <f>VLOOKUP(A14669, CrimeType!$A$1:$B$11, 2, FALSE)</f>
        <v>6</v>
      </c>
      <c r="C14669">
        <v>2017</v>
      </c>
      <c r="D14669">
        <v>6</v>
      </c>
      <c r="E14669">
        <v>11</v>
      </c>
      <c r="F14669">
        <v>5</v>
      </c>
      <c r="G14669">
        <v>0</v>
      </c>
      <c r="H14669" t="s">
        <v>416</v>
      </c>
      <c r="I14669" t="s">
        <v>20</v>
      </c>
      <c r="J14669">
        <f>VLOOKUP(I14669, Neighbourhood!$A$1:$B$26, 2, FALSE)</f>
        <v>23</v>
      </c>
      <c r="K14669">
        <v>490796.73</v>
      </c>
      <c r="L14669">
        <v>5459281.25</v>
      </c>
    </row>
    <row r="14670" spans="1:12" x14ac:dyDescent="0.3">
      <c r="A14670" t="s">
        <v>119</v>
      </c>
      <c r="B14670">
        <f>VLOOKUP(A14670, CrimeType!$A$1:$B$11, 2, FALSE)</f>
        <v>8</v>
      </c>
      <c r="C14670">
        <v>2017</v>
      </c>
      <c r="D14670">
        <v>6</v>
      </c>
      <c r="E14670">
        <v>11</v>
      </c>
      <c r="F14670">
        <v>7</v>
      </c>
      <c r="G14670">
        <v>36</v>
      </c>
      <c r="H14670" t="s">
        <v>3353</v>
      </c>
      <c r="I14670" t="s">
        <v>53</v>
      </c>
      <c r="J14670">
        <f>VLOOKUP(I14670, Neighbourhood!$A$1:$B$26, 2, FALSE)</f>
        <v>16</v>
      </c>
      <c r="K14670">
        <v>492640.22</v>
      </c>
      <c r="L14670">
        <v>5455135.6600000001</v>
      </c>
    </row>
    <row r="14671" spans="1:12" x14ac:dyDescent="0.3">
      <c r="A14671" t="s">
        <v>115</v>
      </c>
      <c r="B14671">
        <f>VLOOKUP(A14671, CrimeType!$A$1:$B$11, 2, FALSE)</f>
        <v>11</v>
      </c>
      <c r="C14671">
        <v>2017</v>
      </c>
      <c r="D14671">
        <v>6</v>
      </c>
      <c r="E14671">
        <v>11</v>
      </c>
      <c r="F14671">
        <v>7</v>
      </c>
      <c r="G14671">
        <v>53</v>
      </c>
      <c r="H14671" t="s">
        <v>1754</v>
      </c>
      <c r="I14671" t="s">
        <v>53</v>
      </c>
      <c r="J14671">
        <f>VLOOKUP(I14671, Neighbourhood!$A$1:$B$26, 2, FALSE)</f>
        <v>16</v>
      </c>
      <c r="K14671">
        <v>491607</v>
      </c>
      <c r="L14671">
        <v>5455368</v>
      </c>
    </row>
    <row r="14672" spans="1:12" x14ac:dyDescent="0.3">
      <c r="A14672" t="s">
        <v>15</v>
      </c>
      <c r="B14672">
        <f>VLOOKUP(A14672, CrimeType!$A$1:$B$11, 2, FALSE)</f>
        <v>4</v>
      </c>
      <c r="C14672">
        <v>2017</v>
      </c>
      <c r="D14672">
        <v>6</v>
      </c>
      <c r="E14672">
        <v>11</v>
      </c>
      <c r="F14672">
        <v>8</v>
      </c>
      <c r="G14672">
        <v>0</v>
      </c>
      <c r="H14672" t="s">
        <v>3209</v>
      </c>
      <c r="I14672" t="s">
        <v>31</v>
      </c>
      <c r="J14672">
        <f>VLOOKUP(I14672, Neighbourhood!$A$1:$B$26, 2, FALSE)</f>
        <v>20</v>
      </c>
      <c r="K14672">
        <v>494011.86</v>
      </c>
      <c r="L14672">
        <v>5458817.9100000001</v>
      </c>
    </row>
    <row r="14673" spans="1:12" x14ac:dyDescent="0.3">
      <c r="A14673" t="s">
        <v>15</v>
      </c>
      <c r="B14673">
        <f>VLOOKUP(A14673, CrimeType!$A$1:$B$11, 2, FALSE)</f>
        <v>4</v>
      </c>
      <c r="C14673">
        <v>2017</v>
      </c>
      <c r="D14673">
        <v>6</v>
      </c>
      <c r="E14673">
        <v>11</v>
      </c>
      <c r="F14673">
        <v>9</v>
      </c>
      <c r="G14673">
        <v>0</v>
      </c>
      <c r="H14673" t="s">
        <v>73</v>
      </c>
      <c r="I14673" t="s">
        <v>31</v>
      </c>
      <c r="J14673">
        <f>VLOOKUP(I14673, Neighbourhood!$A$1:$B$26, 2, FALSE)</f>
        <v>20</v>
      </c>
      <c r="K14673">
        <v>492757.91</v>
      </c>
      <c r="L14673">
        <v>5457632.8200000003</v>
      </c>
    </row>
    <row r="14674" spans="1:12" x14ac:dyDescent="0.3">
      <c r="A14674" t="s">
        <v>10</v>
      </c>
      <c r="B14674">
        <f>VLOOKUP(A14674, CrimeType!$A$1:$B$11, 2, FALSE)</f>
        <v>2</v>
      </c>
      <c r="C14674">
        <v>2017</v>
      </c>
      <c r="D14674">
        <v>6</v>
      </c>
      <c r="E14674">
        <v>11</v>
      </c>
      <c r="F14674">
        <v>9</v>
      </c>
      <c r="G14674">
        <v>2</v>
      </c>
      <c r="H14674" t="s">
        <v>489</v>
      </c>
      <c r="I14674" t="s">
        <v>89</v>
      </c>
      <c r="J14674">
        <f>VLOOKUP(I14674, Neighbourhood!$A$1:$B$26, 2, FALSE)</f>
        <v>17</v>
      </c>
      <c r="K14674">
        <v>489709.67</v>
      </c>
      <c r="L14674">
        <v>5455212.7400000002</v>
      </c>
    </row>
    <row r="14675" spans="1:12" x14ac:dyDescent="0.3">
      <c r="A14675" t="s">
        <v>18</v>
      </c>
      <c r="B14675">
        <f>VLOOKUP(A14675, CrimeType!$A$1:$B$11, 2, FALSE)</f>
        <v>7</v>
      </c>
      <c r="C14675">
        <v>2017</v>
      </c>
      <c r="D14675">
        <v>6</v>
      </c>
      <c r="E14675">
        <v>11</v>
      </c>
      <c r="F14675">
        <v>9</v>
      </c>
      <c r="G14675">
        <v>18</v>
      </c>
      <c r="H14675" t="s">
        <v>70</v>
      </c>
      <c r="I14675" t="s">
        <v>26</v>
      </c>
      <c r="J14675">
        <f>VLOOKUP(I14675, Neighbourhood!$A$1:$B$26, 2, FALSE)</f>
        <v>2</v>
      </c>
      <c r="K14675">
        <v>491407.8</v>
      </c>
      <c r="L14675">
        <v>5458858.0199999996</v>
      </c>
    </row>
    <row r="14676" spans="1:12" x14ac:dyDescent="0.3">
      <c r="A14676" t="s">
        <v>15</v>
      </c>
      <c r="B14676">
        <f>VLOOKUP(A14676, CrimeType!$A$1:$B$11, 2, FALSE)</f>
        <v>4</v>
      </c>
      <c r="C14676">
        <v>2017</v>
      </c>
      <c r="D14676">
        <v>6</v>
      </c>
      <c r="E14676">
        <v>11</v>
      </c>
      <c r="F14676">
        <v>9</v>
      </c>
      <c r="G14676">
        <v>30</v>
      </c>
      <c r="H14676" t="s">
        <v>604</v>
      </c>
      <c r="I14676" t="s">
        <v>31</v>
      </c>
      <c r="J14676">
        <f>VLOOKUP(I14676, Neighbourhood!$A$1:$B$26, 2, FALSE)</f>
        <v>20</v>
      </c>
      <c r="K14676">
        <v>492956.2</v>
      </c>
      <c r="L14676">
        <v>5458736.5800000001</v>
      </c>
    </row>
    <row r="14677" spans="1:12" x14ac:dyDescent="0.3">
      <c r="A14677" t="s">
        <v>18</v>
      </c>
      <c r="B14677">
        <f>VLOOKUP(A14677, CrimeType!$A$1:$B$11, 2, FALSE)</f>
        <v>7</v>
      </c>
      <c r="C14677">
        <v>2017</v>
      </c>
      <c r="D14677">
        <v>6</v>
      </c>
      <c r="E14677">
        <v>11</v>
      </c>
      <c r="F14677">
        <v>9</v>
      </c>
      <c r="G14677">
        <v>55</v>
      </c>
      <c r="H14677" t="s">
        <v>5061</v>
      </c>
      <c r="I14677" t="s">
        <v>61</v>
      </c>
      <c r="J14677">
        <f>VLOOKUP(I14677, Neighbourhood!$A$1:$B$26, 2, FALSE)</f>
        <v>15</v>
      </c>
      <c r="K14677">
        <v>497558.26</v>
      </c>
      <c r="L14677">
        <v>5453306.2400000002</v>
      </c>
    </row>
    <row r="14678" spans="1:12" x14ac:dyDescent="0.3">
      <c r="A14678" t="s">
        <v>18</v>
      </c>
      <c r="B14678">
        <f>VLOOKUP(A14678, CrimeType!$A$1:$B$11, 2, FALSE)</f>
        <v>7</v>
      </c>
      <c r="C14678">
        <v>2017</v>
      </c>
      <c r="D14678">
        <v>6</v>
      </c>
      <c r="E14678">
        <v>11</v>
      </c>
      <c r="F14678">
        <v>10</v>
      </c>
      <c r="G14678">
        <v>0</v>
      </c>
      <c r="H14678" t="s">
        <v>3533</v>
      </c>
      <c r="I14678" t="s">
        <v>26</v>
      </c>
      <c r="J14678">
        <f>VLOOKUP(I14678, Neighbourhood!$A$1:$B$26, 2, FALSE)</f>
        <v>2</v>
      </c>
      <c r="K14678">
        <v>491570.97</v>
      </c>
      <c r="L14678">
        <v>5459173.8200000003</v>
      </c>
    </row>
    <row r="14679" spans="1:12" x14ac:dyDescent="0.3">
      <c r="A14679" t="s">
        <v>119</v>
      </c>
      <c r="B14679">
        <f>VLOOKUP(A14679, CrimeType!$A$1:$B$11, 2, FALSE)</f>
        <v>8</v>
      </c>
      <c r="C14679">
        <v>2017</v>
      </c>
      <c r="D14679">
        <v>6</v>
      </c>
      <c r="E14679">
        <v>11</v>
      </c>
      <c r="F14679">
        <v>10</v>
      </c>
      <c r="G14679">
        <v>0</v>
      </c>
      <c r="H14679" t="s">
        <v>2223</v>
      </c>
      <c r="I14679" t="s">
        <v>55</v>
      </c>
      <c r="J14679">
        <f>VLOOKUP(I14679, Neighbourhood!$A$1:$B$26, 2, FALSE)</f>
        <v>14</v>
      </c>
      <c r="K14679">
        <v>491528.41</v>
      </c>
      <c r="L14679">
        <v>5453418.29</v>
      </c>
    </row>
    <row r="14680" spans="1:12" x14ac:dyDescent="0.3">
      <c r="A14680" t="s">
        <v>29</v>
      </c>
      <c r="B14680">
        <f>VLOOKUP(A14680, CrimeType!$A$1:$B$11, 2, FALSE)</f>
        <v>6</v>
      </c>
      <c r="C14680">
        <v>2017</v>
      </c>
      <c r="D14680">
        <v>6</v>
      </c>
      <c r="E14680">
        <v>11</v>
      </c>
      <c r="F14680">
        <v>10</v>
      </c>
      <c r="G14680">
        <v>2</v>
      </c>
      <c r="H14680" t="s">
        <v>1414</v>
      </c>
      <c r="I14680" t="s">
        <v>26</v>
      </c>
      <c r="J14680">
        <f>VLOOKUP(I14680, Neighbourhood!$A$1:$B$26, 2, FALSE)</f>
        <v>2</v>
      </c>
      <c r="K14680">
        <v>491435.55</v>
      </c>
      <c r="L14680">
        <v>5458599.75</v>
      </c>
    </row>
    <row r="14681" spans="1:12" x14ac:dyDescent="0.3">
      <c r="A14681" t="s">
        <v>18</v>
      </c>
      <c r="B14681">
        <f>VLOOKUP(A14681, CrimeType!$A$1:$B$11, 2, FALSE)</f>
        <v>7</v>
      </c>
      <c r="C14681">
        <v>2017</v>
      </c>
      <c r="D14681">
        <v>6</v>
      </c>
      <c r="E14681">
        <v>11</v>
      </c>
      <c r="F14681">
        <v>10</v>
      </c>
      <c r="G14681">
        <v>28</v>
      </c>
      <c r="H14681" t="s">
        <v>5062</v>
      </c>
      <c r="I14681" t="s">
        <v>53</v>
      </c>
      <c r="J14681">
        <f>VLOOKUP(I14681, Neighbourhood!$A$1:$B$26, 2, FALSE)</f>
        <v>16</v>
      </c>
      <c r="K14681">
        <v>491901.2</v>
      </c>
      <c r="L14681">
        <v>5455568.4900000002</v>
      </c>
    </row>
    <row r="14682" spans="1:12" x14ac:dyDescent="0.3">
      <c r="A14682" t="s">
        <v>29</v>
      </c>
      <c r="B14682">
        <f>VLOOKUP(A14682, CrimeType!$A$1:$B$11, 2, FALSE)</f>
        <v>6</v>
      </c>
      <c r="C14682">
        <v>2017</v>
      </c>
      <c r="D14682">
        <v>6</v>
      </c>
      <c r="E14682">
        <v>11</v>
      </c>
      <c r="F14682">
        <v>10</v>
      </c>
      <c r="G14682">
        <v>36</v>
      </c>
      <c r="H14682" t="s">
        <v>122</v>
      </c>
      <c r="I14682" t="s">
        <v>55</v>
      </c>
      <c r="J14682">
        <f>VLOOKUP(I14682, Neighbourhood!$A$1:$B$26, 2, FALSE)</f>
        <v>14</v>
      </c>
      <c r="K14682">
        <v>491253.17</v>
      </c>
      <c r="L14682">
        <v>5453429.8600000003</v>
      </c>
    </row>
    <row r="14683" spans="1:12" x14ac:dyDescent="0.3">
      <c r="A14683" t="s">
        <v>29</v>
      </c>
      <c r="B14683">
        <f>VLOOKUP(A14683, CrimeType!$A$1:$B$11, 2, FALSE)</f>
        <v>6</v>
      </c>
      <c r="C14683">
        <v>2017</v>
      </c>
      <c r="D14683">
        <v>6</v>
      </c>
      <c r="E14683">
        <v>11</v>
      </c>
      <c r="F14683">
        <v>11</v>
      </c>
      <c r="G14683">
        <v>13</v>
      </c>
      <c r="H14683" t="s">
        <v>2306</v>
      </c>
      <c r="I14683" t="s">
        <v>26</v>
      </c>
      <c r="J14683">
        <f>VLOOKUP(I14683, Neighbourhood!$A$1:$B$26, 2, FALSE)</f>
        <v>2</v>
      </c>
      <c r="K14683">
        <v>492029.22</v>
      </c>
      <c r="L14683">
        <v>5458878.1399999997</v>
      </c>
    </row>
    <row r="14684" spans="1:12" x14ac:dyDescent="0.3">
      <c r="A14684" t="s">
        <v>18</v>
      </c>
      <c r="B14684">
        <f>VLOOKUP(A14684, CrimeType!$A$1:$B$11, 2, FALSE)</f>
        <v>7</v>
      </c>
      <c r="C14684">
        <v>2017</v>
      </c>
      <c r="D14684">
        <v>6</v>
      </c>
      <c r="E14684">
        <v>11</v>
      </c>
      <c r="F14684">
        <v>11</v>
      </c>
      <c r="G14684">
        <v>30</v>
      </c>
      <c r="H14684" t="s">
        <v>238</v>
      </c>
      <c r="I14684" t="s">
        <v>26</v>
      </c>
      <c r="J14684">
        <f>VLOOKUP(I14684, Neighbourhood!$A$1:$B$26, 2, FALSE)</f>
        <v>2</v>
      </c>
      <c r="K14684">
        <v>492575.46</v>
      </c>
      <c r="L14684">
        <v>5459006.0199999996</v>
      </c>
    </row>
    <row r="14685" spans="1:12" x14ac:dyDescent="0.3">
      <c r="A14685" t="s">
        <v>29</v>
      </c>
      <c r="B14685">
        <f>VLOOKUP(A14685, CrimeType!$A$1:$B$11, 2, FALSE)</f>
        <v>6</v>
      </c>
      <c r="C14685">
        <v>2017</v>
      </c>
      <c r="D14685">
        <v>6</v>
      </c>
      <c r="E14685">
        <v>11</v>
      </c>
      <c r="F14685">
        <v>11</v>
      </c>
      <c r="G14685">
        <v>48</v>
      </c>
      <c r="H14685" t="s">
        <v>59</v>
      </c>
      <c r="I14685" t="s">
        <v>26</v>
      </c>
      <c r="J14685">
        <f>VLOOKUP(I14685, Neighbourhood!$A$1:$B$26, 2, FALSE)</f>
        <v>2</v>
      </c>
      <c r="K14685">
        <v>492213.73</v>
      </c>
      <c r="L14685">
        <v>5458862.1500000004</v>
      </c>
    </row>
    <row r="14686" spans="1:12" x14ac:dyDescent="0.3">
      <c r="A14686" t="s">
        <v>18</v>
      </c>
      <c r="B14686">
        <f>VLOOKUP(A14686, CrimeType!$A$1:$B$11, 2, FALSE)</f>
        <v>7</v>
      </c>
      <c r="C14686">
        <v>2017</v>
      </c>
      <c r="D14686">
        <v>6</v>
      </c>
      <c r="E14686">
        <v>11</v>
      </c>
      <c r="F14686">
        <v>11</v>
      </c>
      <c r="G14686">
        <v>53</v>
      </c>
      <c r="H14686" t="s">
        <v>678</v>
      </c>
      <c r="I14686" t="s">
        <v>26</v>
      </c>
      <c r="J14686">
        <f>VLOOKUP(I14686, Neighbourhood!$A$1:$B$26, 2, FALSE)</f>
        <v>2</v>
      </c>
      <c r="K14686">
        <v>492203.92</v>
      </c>
      <c r="L14686">
        <v>5458810.8899999997</v>
      </c>
    </row>
    <row r="14687" spans="1:12" x14ac:dyDescent="0.3">
      <c r="A14687" t="s">
        <v>15</v>
      </c>
      <c r="B14687">
        <f>VLOOKUP(A14687, CrimeType!$A$1:$B$11, 2, FALSE)</f>
        <v>4</v>
      </c>
      <c r="C14687">
        <v>2017</v>
      </c>
      <c r="D14687">
        <v>6</v>
      </c>
      <c r="E14687">
        <v>11</v>
      </c>
      <c r="F14687">
        <v>12</v>
      </c>
      <c r="G14687">
        <v>9</v>
      </c>
      <c r="H14687" t="s">
        <v>1214</v>
      </c>
      <c r="I14687" t="s">
        <v>14</v>
      </c>
      <c r="J14687">
        <f>VLOOKUP(I14687, Neighbourhood!$A$1:$B$26, 2, FALSE)</f>
        <v>4</v>
      </c>
      <c r="K14687">
        <v>491119.22</v>
      </c>
      <c r="L14687">
        <v>5456936.7599999998</v>
      </c>
    </row>
    <row r="14688" spans="1:12" x14ac:dyDescent="0.3">
      <c r="A14688" t="s">
        <v>29</v>
      </c>
      <c r="B14688">
        <f>VLOOKUP(A14688, CrimeType!$A$1:$B$11, 2, FALSE)</f>
        <v>6</v>
      </c>
      <c r="C14688">
        <v>2017</v>
      </c>
      <c r="D14688">
        <v>6</v>
      </c>
      <c r="E14688">
        <v>11</v>
      </c>
      <c r="F14688">
        <v>12</v>
      </c>
      <c r="G14688">
        <v>38</v>
      </c>
      <c r="H14688" t="s">
        <v>1420</v>
      </c>
      <c r="I14688" t="s">
        <v>26</v>
      </c>
      <c r="J14688">
        <f>VLOOKUP(I14688, Neighbourhood!$A$1:$B$26, 2, FALSE)</f>
        <v>2</v>
      </c>
      <c r="K14688">
        <v>491126.83</v>
      </c>
      <c r="L14688">
        <v>5458894.25</v>
      </c>
    </row>
    <row r="14689" spans="1:12" x14ac:dyDescent="0.3">
      <c r="A14689" t="s">
        <v>29</v>
      </c>
      <c r="B14689">
        <f>VLOOKUP(A14689, CrimeType!$A$1:$B$11, 2, FALSE)</f>
        <v>6</v>
      </c>
      <c r="C14689">
        <v>2017</v>
      </c>
      <c r="D14689">
        <v>6</v>
      </c>
      <c r="E14689">
        <v>11</v>
      </c>
      <c r="F14689">
        <v>12</v>
      </c>
      <c r="G14689">
        <v>50</v>
      </c>
      <c r="H14689" t="s">
        <v>121</v>
      </c>
      <c r="I14689" t="s">
        <v>26</v>
      </c>
      <c r="J14689">
        <f>VLOOKUP(I14689, Neighbourhood!$A$1:$B$26, 2, FALSE)</f>
        <v>2</v>
      </c>
      <c r="K14689">
        <v>491826.94</v>
      </c>
      <c r="L14689">
        <v>5459079.6900000004</v>
      </c>
    </row>
    <row r="14690" spans="1:12" x14ac:dyDescent="0.3">
      <c r="A14690" t="s">
        <v>29</v>
      </c>
      <c r="B14690">
        <f>VLOOKUP(A14690, CrimeType!$A$1:$B$11, 2, FALSE)</f>
        <v>6</v>
      </c>
      <c r="C14690">
        <v>2017</v>
      </c>
      <c r="D14690">
        <v>6</v>
      </c>
      <c r="E14690">
        <v>11</v>
      </c>
      <c r="F14690">
        <v>12</v>
      </c>
      <c r="G14690">
        <v>54</v>
      </c>
      <c r="H14690" t="s">
        <v>136</v>
      </c>
      <c r="I14690" t="s">
        <v>26</v>
      </c>
      <c r="J14690">
        <f>VLOOKUP(I14690, Neighbourhood!$A$1:$B$26, 2, FALSE)</f>
        <v>2</v>
      </c>
      <c r="K14690">
        <v>491512.51</v>
      </c>
      <c r="L14690">
        <v>5459022.8099999996</v>
      </c>
    </row>
    <row r="14691" spans="1:12" x14ac:dyDescent="0.3">
      <c r="A14691" t="s">
        <v>119</v>
      </c>
      <c r="B14691">
        <f>VLOOKUP(A14691, CrimeType!$A$1:$B$11, 2, FALSE)</f>
        <v>8</v>
      </c>
      <c r="C14691">
        <v>2017</v>
      </c>
      <c r="D14691">
        <v>6</v>
      </c>
      <c r="E14691">
        <v>11</v>
      </c>
      <c r="F14691">
        <v>13</v>
      </c>
      <c r="G14691">
        <v>0</v>
      </c>
      <c r="H14691" t="s">
        <v>5063</v>
      </c>
      <c r="I14691" t="s">
        <v>14</v>
      </c>
      <c r="J14691">
        <f>VLOOKUP(I14691, Neighbourhood!$A$1:$B$26, 2, FALSE)</f>
        <v>4</v>
      </c>
      <c r="K14691">
        <v>490215.2</v>
      </c>
      <c r="L14691">
        <v>5457295.71</v>
      </c>
    </row>
    <row r="14692" spans="1:12" x14ac:dyDescent="0.3">
      <c r="A14692" t="s">
        <v>18</v>
      </c>
      <c r="B14692">
        <f>VLOOKUP(A14692, CrimeType!$A$1:$B$11, 2, FALSE)</f>
        <v>7</v>
      </c>
      <c r="C14692">
        <v>2017</v>
      </c>
      <c r="D14692">
        <v>6</v>
      </c>
      <c r="E14692">
        <v>11</v>
      </c>
      <c r="F14692">
        <v>13</v>
      </c>
      <c r="G14692">
        <v>0</v>
      </c>
      <c r="H14692" t="s">
        <v>1244</v>
      </c>
      <c r="I14692" t="s">
        <v>26</v>
      </c>
      <c r="J14692">
        <f>VLOOKUP(I14692, Neighbourhood!$A$1:$B$26, 2, FALSE)</f>
        <v>2</v>
      </c>
      <c r="K14692">
        <v>491860.15</v>
      </c>
      <c r="L14692">
        <v>5458896.0599999996</v>
      </c>
    </row>
    <row r="14693" spans="1:12" x14ac:dyDescent="0.3">
      <c r="A14693" t="s">
        <v>18</v>
      </c>
      <c r="B14693">
        <f>VLOOKUP(A14693, CrimeType!$A$1:$B$11, 2, FALSE)</f>
        <v>7</v>
      </c>
      <c r="C14693">
        <v>2017</v>
      </c>
      <c r="D14693">
        <v>6</v>
      </c>
      <c r="E14693">
        <v>11</v>
      </c>
      <c r="F14693">
        <v>13</v>
      </c>
      <c r="G14693">
        <v>18</v>
      </c>
      <c r="H14693" t="s">
        <v>585</v>
      </c>
      <c r="I14693" t="s">
        <v>26</v>
      </c>
      <c r="J14693">
        <f>VLOOKUP(I14693, Neighbourhood!$A$1:$B$26, 2, FALSE)</f>
        <v>2</v>
      </c>
      <c r="K14693">
        <v>490903.07</v>
      </c>
      <c r="L14693">
        <v>5458649.5300000003</v>
      </c>
    </row>
    <row r="14694" spans="1:12" x14ac:dyDescent="0.3">
      <c r="A14694" t="s">
        <v>18</v>
      </c>
      <c r="B14694">
        <f>VLOOKUP(A14694, CrimeType!$A$1:$B$11, 2, FALSE)</f>
        <v>7</v>
      </c>
      <c r="C14694">
        <v>2017</v>
      </c>
      <c r="D14694">
        <v>6</v>
      </c>
      <c r="E14694">
        <v>11</v>
      </c>
      <c r="F14694">
        <v>13</v>
      </c>
      <c r="G14694">
        <v>30</v>
      </c>
      <c r="H14694" t="s">
        <v>201</v>
      </c>
      <c r="I14694" t="s">
        <v>22</v>
      </c>
      <c r="J14694">
        <f>VLOOKUP(I14694, Neighbourhood!$A$1:$B$26, 2, FALSE)</f>
        <v>6</v>
      </c>
      <c r="K14694">
        <v>496590.75</v>
      </c>
      <c r="L14694">
        <v>5457399.7599999998</v>
      </c>
    </row>
    <row r="14695" spans="1:12" x14ac:dyDescent="0.3">
      <c r="A14695" t="s">
        <v>18</v>
      </c>
      <c r="B14695">
        <f>VLOOKUP(A14695, CrimeType!$A$1:$B$11, 2, FALSE)</f>
        <v>7</v>
      </c>
      <c r="C14695">
        <v>2017</v>
      </c>
      <c r="D14695">
        <v>6</v>
      </c>
      <c r="E14695">
        <v>11</v>
      </c>
      <c r="F14695">
        <v>14</v>
      </c>
      <c r="G14695">
        <v>0</v>
      </c>
      <c r="H14695" t="s">
        <v>1781</v>
      </c>
      <c r="I14695" t="s">
        <v>28</v>
      </c>
      <c r="J14695">
        <f>VLOOKUP(I14695, Neighbourhood!$A$1:$B$26, 2, FALSE)</f>
        <v>7</v>
      </c>
      <c r="K14695">
        <v>494921.9</v>
      </c>
      <c r="L14695">
        <v>5456620.4299999997</v>
      </c>
    </row>
    <row r="14696" spans="1:12" x14ac:dyDescent="0.3">
      <c r="A14696" t="s">
        <v>18</v>
      </c>
      <c r="B14696">
        <f>VLOOKUP(A14696, CrimeType!$A$1:$B$11, 2, FALSE)</f>
        <v>7</v>
      </c>
      <c r="C14696">
        <v>2017</v>
      </c>
      <c r="D14696">
        <v>6</v>
      </c>
      <c r="E14696">
        <v>11</v>
      </c>
      <c r="F14696">
        <v>14</v>
      </c>
      <c r="G14696">
        <v>0</v>
      </c>
      <c r="H14696" t="s">
        <v>4402</v>
      </c>
      <c r="I14696" t="s">
        <v>22</v>
      </c>
      <c r="J14696">
        <f>VLOOKUP(I14696, Neighbourhood!$A$1:$B$26, 2, FALSE)</f>
        <v>6</v>
      </c>
      <c r="K14696">
        <v>496392.22</v>
      </c>
      <c r="L14696">
        <v>5456583.6900000004</v>
      </c>
    </row>
    <row r="14697" spans="1:12" x14ac:dyDescent="0.3">
      <c r="A14697" t="s">
        <v>18</v>
      </c>
      <c r="B14697">
        <f>VLOOKUP(A14697, CrimeType!$A$1:$B$11, 2, FALSE)</f>
        <v>7</v>
      </c>
      <c r="C14697">
        <v>2017</v>
      </c>
      <c r="D14697">
        <v>6</v>
      </c>
      <c r="E14697">
        <v>11</v>
      </c>
      <c r="F14697">
        <v>14</v>
      </c>
      <c r="G14697">
        <v>30</v>
      </c>
      <c r="H14697" t="s">
        <v>3390</v>
      </c>
      <c r="I14697" t="s">
        <v>26</v>
      </c>
      <c r="J14697">
        <f>VLOOKUP(I14697, Neighbourhood!$A$1:$B$26, 2, FALSE)</f>
        <v>2</v>
      </c>
      <c r="K14697">
        <v>492401.99</v>
      </c>
      <c r="L14697">
        <v>5458502.0800000001</v>
      </c>
    </row>
    <row r="14698" spans="1:12" x14ac:dyDescent="0.3">
      <c r="A14698" t="s">
        <v>18</v>
      </c>
      <c r="B14698">
        <f>VLOOKUP(A14698, CrimeType!$A$1:$B$11, 2, FALSE)</f>
        <v>7</v>
      </c>
      <c r="C14698">
        <v>2017</v>
      </c>
      <c r="D14698">
        <v>6</v>
      </c>
      <c r="E14698">
        <v>11</v>
      </c>
      <c r="F14698">
        <v>14</v>
      </c>
      <c r="G14698">
        <v>32</v>
      </c>
      <c r="H14698" t="s">
        <v>771</v>
      </c>
      <c r="I14698" t="s">
        <v>26</v>
      </c>
      <c r="J14698">
        <f>VLOOKUP(I14698, Neighbourhood!$A$1:$B$26, 2, FALSE)</f>
        <v>2</v>
      </c>
      <c r="K14698">
        <v>491242.02</v>
      </c>
      <c r="L14698">
        <v>5458550.5300000003</v>
      </c>
    </row>
    <row r="14699" spans="1:12" x14ac:dyDescent="0.3">
      <c r="A14699" t="s">
        <v>18</v>
      </c>
      <c r="B14699">
        <f>VLOOKUP(A14699, CrimeType!$A$1:$B$11, 2, FALSE)</f>
        <v>7</v>
      </c>
      <c r="C14699">
        <v>2017</v>
      </c>
      <c r="D14699">
        <v>6</v>
      </c>
      <c r="E14699">
        <v>11</v>
      </c>
      <c r="F14699">
        <v>14</v>
      </c>
      <c r="G14699">
        <v>33</v>
      </c>
      <c r="H14699" t="s">
        <v>487</v>
      </c>
      <c r="I14699" t="s">
        <v>20</v>
      </c>
      <c r="J14699">
        <f>VLOOKUP(I14699, Neighbourhood!$A$1:$B$26, 2, FALSE)</f>
        <v>23</v>
      </c>
      <c r="K14699">
        <v>491037.44</v>
      </c>
      <c r="L14699">
        <v>5459227.8499999996</v>
      </c>
    </row>
    <row r="14700" spans="1:12" x14ac:dyDescent="0.3">
      <c r="A14700" t="s">
        <v>29</v>
      </c>
      <c r="B14700">
        <f>VLOOKUP(A14700, CrimeType!$A$1:$B$11, 2, FALSE)</f>
        <v>6</v>
      </c>
      <c r="C14700">
        <v>2017</v>
      </c>
      <c r="D14700">
        <v>6</v>
      </c>
      <c r="E14700">
        <v>11</v>
      </c>
      <c r="F14700">
        <v>14</v>
      </c>
      <c r="G14700">
        <v>39</v>
      </c>
      <c r="H14700" t="s">
        <v>59</v>
      </c>
      <c r="I14700" t="s">
        <v>26</v>
      </c>
      <c r="J14700">
        <f>VLOOKUP(I14700, Neighbourhood!$A$1:$B$26, 2, FALSE)</f>
        <v>2</v>
      </c>
      <c r="K14700">
        <v>492219.19</v>
      </c>
      <c r="L14700">
        <v>5458881.3499999996</v>
      </c>
    </row>
    <row r="14701" spans="1:12" x14ac:dyDescent="0.3">
      <c r="A14701" t="s">
        <v>29</v>
      </c>
      <c r="B14701">
        <f>VLOOKUP(A14701, CrimeType!$A$1:$B$11, 2, FALSE)</f>
        <v>6</v>
      </c>
      <c r="C14701">
        <v>2017</v>
      </c>
      <c r="D14701">
        <v>6</v>
      </c>
      <c r="E14701">
        <v>11</v>
      </c>
      <c r="F14701">
        <v>14</v>
      </c>
      <c r="G14701">
        <v>43</v>
      </c>
      <c r="H14701" t="s">
        <v>188</v>
      </c>
      <c r="I14701" t="s">
        <v>14</v>
      </c>
      <c r="J14701">
        <f>VLOOKUP(I14701, Neighbourhood!$A$1:$B$26, 2, FALSE)</f>
        <v>4</v>
      </c>
      <c r="K14701">
        <v>491637.18</v>
      </c>
      <c r="L14701">
        <v>5456824.7199999997</v>
      </c>
    </row>
    <row r="14702" spans="1:12" x14ac:dyDescent="0.3">
      <c r="A14702" t="s">
        <v>29</v>
      </c>
      <c r="B14702">
        <f>VLOOKUP(A14702, CrimeType!$A$1:$B$11, 2, FALSE)</f>
        <v>6</v>
      </c>
      <c r="C14702">
        <v>2017</v>
      </c>
      <c r="D14702">
        <v>6</v>
      </c>
      <c r="E14702">
        <v>11</v>
      </c>
      <c r="F14702">
        <v>14</v>
      </c>
      <c r="G14702">
        <v>52</v>
      </c>
      <c r="H14702" t="s">
        <v>141</v>
      </c>
      <c r="I14702" t="s">
        <v>61</v>
      </c>
      <c r="J14702">
        <f>VLOOKUP(I14702, Neighbourhood!$A$1:$B$26, 2, FALSE)</f>
        <v>15</v>
      </c>
      <c r="K14702">
        <v>497311.41</v>
      </c>
      <c r="L14702">
        <v>5456155.9400000004</v>
      </c>
    </row>
    <row r="14703" spans="1:12" x14ac:dyDescent="0.3">
      <c r="A14703" t="s">
        <v>15</v>
      </c>
      <c r="B14703">
        <f>VLOOKUP(A14703, CrimeType!$A$1:$B$11, 2, FALSE)</f>
        <v>4</v>
      </c>
      <c r="C14703">
        <v>2017</v>
      </c>
      <c r="D14703">
        <v>6</v>
      </c>
      <c r="E14703">
        <v>11</v>
      </c>
      <c r="F14703">
        <v>14</v>
      </c>
      <c r="G14703">
        <v>57</v>
      </c>
      <c r="H14703" t="s">
        <v>2106</v>
      </c>
      <c r="I14703" t="s">
        <v>26</v>
      </c>
      <c r="J14703">
        <f>VLOOKUP(I14703, Neighbourhood!$A$1:$B$26, 2, FALSE)</f>
        <v>2</v>
      </c>
      <c r="K14703">
        <v>491603.69</v>
      </c>
      <c r="L14703">
        <v>5459486.0099999998</v>
      </c>
    </row>
    <row r="14704" spans="1:12" x14ac:dyDescent="0.3">
      <c r="A14704" t="s">
        <v>18</v>
      </c>
      <c r="B14704">
        <f>VLOOKUP(A14704, CrimeType!$A$1:$B$11, 2, FALSE)</f>
        <v>7</v>
      </c>
      <c r="C14704">
        <v>2017</v>
      </c>
      <c r="D14704">
        <v>6</v>
      </c>
      <c r="E14704">
        <v>11</v>
      </c>
      <c r="F14704">
        <v>15</v>
      </c>
      <c r="G14704">
        <v>0</v>
      </c>
      <c r="H14704" t="s">
        <v>4108</v>
      </c>
      <c r="I14704" t="s">
        <v>68</v>
      </c>
      <c r="J14704">
        <f>VLOOKUP(I14704, Neighbourhood!$A$1:$B$26, 2, FALSE)</f>
        <v>10</v>
      </c>
      <c r="K14704">
        <v>487466.48</v>
      </c>
      <c r="L14704">
        <v>5456929.0899999999</v>
      </c>
    </row>
    <row r="14705" spans="1:12" x14ac:dyDescent="0.3">
      <c r="A14705" t="s">
        <v>15</v>
      </c>
      <c r="B14705">
        <f>VLOOKUP(A14705, CrimeType!$A$1:$B$11, 2, FALSE)</f>
        <v>4</v>
      </c>
      <c r="C14705">
        <v>2017</v>
      </c>
      <c r="D14705">
        <v>6</v>
      </c>
      <c r="E14705">
        <v>11</v>
      </c>
      <c r="F14705">
        <v>15</v>
      </c>
      <c r="G14705">
        <v>14</v>
      </c>
      <c r="H14705" t="s">
        <v>2347</v>
      </c>
      <c r="I14705" t="s">
        <v>75</v>
      </c>
      <c r="J14705">
        <f>VLOOKUP(I14705, Neighbourhood!$A$1:$B$26, 2, FALSE)</f>
        <v>3</v>
      </c>
      <c r="K14705">
        <v>486549.64</v>
      </c>
      <c r="L14705">
        <v>5453361.9500000002</v>
      </c>
    </row>
    <row r="14706" spans="1:12" x14ac:dyDescent="0.3">
      <c r="A14706" t="s">
        <v>18</v>
      </c>
      <c r="B14706">
        <f>VLOOKUP(A14706, CrimeType!$A$1:$B$11, 2, FALSE)</f>
        <v>7</v>
      </c>
      <c r="C14706">
        <v>2017</v>
      </c>
      <c r="D14706">
        <v>6</v>
      </c>
      <c r="E14706">
        <v>11</v>
      </c>
      <c r="F14706">
        <v>15</v>
      </c>
      <c r="G14706">
        <v>24</v>
      </c>
      <c r="H14706" t="s">
        <v>4491</v>
      </c>
      <c r="I14706" t="s">
        <v>17</v>
      </c>
      <c r="J14706">
        <f>VLOOKUP(I14706, Neighbourhood!$A$1:$B$26, 2, FALSE)</f>
        <v>9</v>
      </c>
      <c r="K14706">
        <v>497096.5</v>
      </c>
      <c r="L14706">
        <v>5451595.1699999999</v>
      </c>
    </row>
    <row r="14707" spans="1:12" x14ac:dyDescent="0.3">
      <c r="A14707" t="s">
        <v>18</v>
      </c>
      <c r="B14707">
        <f>VLOOKUP(A14707, CrimeType!$A$1:$B$11, 2, FALSE)</f>
        <v>7</v>
      </c>
      <c r="C14707">
        <v>2017</v>
      </c>
      <c r="D14707">
        <v>6</v>
      </c>
      <c r="E14707">
        <v>11</v>
      </c>
      <c r="F14707">
        <v>15</v>
      </c>
      <c r="G14707">
        <v>28</v>
      </c>
      <c r="H14707" t="s">
        <v>3379</v>
      </c>
      <c r="I14707" t="s">
        <v>17</v>
      </c>
      <c r="J14707">
        <f>VLOOKUP(I14707, Neighbourhood!$A$1:$B$26, 2, FALSE)</f>
        <v>9</v>
      </c>
      <c r="K14707">
        <v>497990.74</v>
      </c>
      <c r="L14707">
        <v>5453255.6900000004</v>
      </c>
    </row>
    <row r="14708" spans="1:12" x14ac:dyDescent="0.3">
      <c r="A14708" t="s">
        <v>18</v>
      </c>
      <c r="B14708">
        <f>VLOOKUP(A14708, CrimeType!$A$1:$B$11, 2, FALSE)</f>
        <v>7</v>
      </c>
      <c r="C14708">
        <v>2017</v>
      </c>
      <c r="D14708">
        <v>6</v>
      </c>
      <c r="E14708">
        <v>11</v>
      </c>
      <c r="F14708">
        <v>15</v>
      </c>
      <c r="G14708">
        <v>30</v>
      </c>
      <c r="H14708" t="s">
        <v>207</v>
      </c>
      <c r="I14708" t="s">
        <v>26</v>
      </c>
      <c r="J14708">
        <f>VLOOKUP(I14708, Neighbourhood!$A$1:$B$26, 2, FALSE)</f>
        <v>2</v>
      </c>
      <c r="K14708">
        <v>492166.43</v>
      </c>
      <c r="L14708">
        <v>5458452.7199999997</v>
      </c>
    </row>
    <row r="14709" spans="1:12" x14ac:dyDescent="0.3">
      <c r="A14709" t="s">
        <v>18</v>
      </c>
      <c r="B14709">
        <f>VLOOKUP(A14709, CrimeType!$A$1:$B$11, 2, FALSE)</f>
        <v>7</v>
      </c>
      <c r="C14709">
        <v>2017</v>
      </c>
      <c r="D14709">
        <v>6</v>
      </c>
      <c r="E14709">
        <v>11</v>
      </c>
      <c r="F14709">
        <v>15</v>
      </c>
      <c r="G14709">
        <v>30</v>
      </c>
      <c r="H14709" t="s">
        <v>3938</v>
      </c>
      <c r="I14709" t="s">
        <v>14</v>
      </c>
      <c r="J14709">
        <f>VLOOKUP(I14709, Neighbourhood!$A$1:$B$26, 2, FALSE)</f>
        <v>4</v>
      </c>
      <c r="K14709">
        <v>491415.45</v>
      </c>
      <c r="L14709">
        <v>5457339.46</v>
      </c>
    </row>
    <row r="14710" spans="1:12" x14ac:dyDescent="0.3">
      <c r="A14710" t="s">
        <v>29</v>
      </c>
      <c r="B14710">
        <f>VLOOKUP(A14710, CrimeType!$A$1:$B$11, 2, FALSE)</f>
        <v>6</v>
      </c>
      <c r="C14710">
        <v>2017</v>
      </c>
      <c r="D14710">
        <v>6</v>
      </c>
      <c r="E14710">
        <v>11</v>
      </c>
      <c r="F14710">
        <v>15</v>
      </c>
      <c r="G14710">
        <v>32</v>
      </c>
      <c r="H14710" t="s">
        <v>121</v>
      </c>
      <c r="I14710" t="s">
        <v>26</v>
      </c>
      <c r="J14710">
        <f>VLOOKUP(I14710, Neighbourhood!$A$1:$B$26, 2, FALSE)</f>
        <v>2</v>
      </c>
      <c r="K14710">
        <v>491826.94</v>
      </c>
      <c r="L14710">
        <v>5459079.6900000004</v>
      </c>
    </row>
    <row r="14711" spans="1:12" x14ac:dyDescent="0.3">
      <c r="A14711" t="s">
        <v>15</v>
      </c>
      <c r="B14711">
        <f>VLOOKUP(A14711, CrimeType!$A$1:$B$11, 2, FALSE)</f>
        <v>4</v>
      </c>
      <c r="C14711">
        <v>2017</v>
      </c>
      <c r="D14711">
        <v>6</v>
      </c>
      <c r="E14711">
        <v>11</v>
      </c>
      <c r="F14711">
        <v>15</v>
      </c>
      <c r="G14711">
        <v>58</v>
      </c>
      <c r="H14711" t="s">
        <v>2611</v>
      </c>
      <c r="I14711" t="s">
        <v>20</v>
      </c>
      <c r="J14711">
        <f>VLOOKUP(I14711, Neighbourhood!$A$1:$B$26, 2, FALSE)</f>
        <v>23</v>
      </c>
      <c r="K14711">
        <v>491045.44</v>
      </c>
      <c r="L14711">
        <v>5459226.3899999997</v>
      </c>
    </row>
    <row r="14712" spans="1:12" x14ac:dyDescent="0.3">
      <c r="A14712" t="s">
        <v>18</v>
      </c>
      <c r="B14712">
        <f>VLOOKUP(A14712, CrimeType!$A$1:$B$11, 2, FALSE)</f>
        <v>7</v>
      </c>
      <c r="C14712">
        <v>2017</v>
      </c>
      <c r="D14712">
        <v>6</v>
      </c>
      <c r="E14712">
        <v>11</v>
      </c>
      <c r="F14712">
        <v>16</v>
      </c>
      <c r="G14712">
        <v>0</v>
      </c>
      <c r="H14712" t="s">
        <v>1994</v>
      </c>
      <c r="I14712" t="s">
        <v>68</v>
      </c>
      <c r="J14712">
        <f>VLOOKUP(I14712, Neighbourhood!$A$1:$B$26, 2, FALSE)</f>
        <v>10</v>
      </c>
      <c r="K14712">
        <v>489400.12</v>
      </c>
      <c r="L14712">
        <v>5457245.2300000004</v>
      </c>
    </row>
    <row r="14713" spans="1:12" x14ac:dyDescent="0.3">
      <c r="A14713" t="s">
        <v>10</v>
      </c>
      <c r="B14713">
        <f>VLOOKUP(A14713, CrimeType!$A$1:$B$11, 2, FALSE)</f>
        <v>2</v>
      </c>
      <c r="C14713">
        <v>2017</v>
      </c>
      <c r="D14713">
        <v>6</v>
      </c>
      <c r="E14713">
        <v>11</v>
      </c>
      <c r="F14713">
        <v>16</v>
      </c>
      <c r="G14713">
        <v>0</v>
      </c>
      <c r="H14713" t="s">
        <v>5064</v>
      </c>
      <c r="I14713" t="s">
        <v>89</v>
      </c>
      <c r="J14713">
        <f>VLOOKUP(I14713, Neighbourhood!$A$1:$B$26, 2, FALSE)</f>
        <v>17</v>
      </c>
      <c r="K14713">
        <v>489247.88</v>
      </c>
      <c r="L14713">
        <v>5453658.4400000004</v>
      </c>
    </row>
    <row r="14714" spans="1:12" x14ac:dyDescent="0.3">
      <c r="A14714" t="s">
        <v>119</v>
      </c>
      <c r="B14714">
        <f>VLOOKUP(A14714, CrimeType!$A$1:$B$11, 2, FALSE)</f>
        <v>8</v>
      </c>
      <c r="C14714">
        <v>2017</v>
      </c>
      <c r="D14714">
        <v>6</v>
      </c>
      <c r="E14714">
        <v>11</v>
      </c>
      <c r="F14714">
        <v>16</v>
      </c>
      <c r="G14714">
        <v>0</v>
      </c>
      <c r="H14714" t="s">
        <v>778</v>
      </c>
      <c r="I14714" t="s">
        <v>26</v>
      </c>
      <c r="J14714">
        <f>VLOOKUP(I14714, Neighbourhood!$A$1:$B$26, 2, FALSE)</f>
        <v>2</v>
      </c>
      <c r="K14714">
        <v>492040.79</v>
      </c>
      <c r="L14714">
        <v>5458645.7699999996</v>
      </c>
    </row>
    <row r="14715" spans="1:12" x14ac:dyDescent="0.3">
      <c r="A14715" t="s">
        <v>29</v>
      </c>
      <c r="B14715">
        <f>VLOOKUP(A14715, CrimeType!$A$1:$B$11, 2, FALSE)</f>
        <v>6</v>
      </c>
      <c r="C14715">
        <v>2017</v>
      </c>
      <c r="D14715">
        <v>6</v>
      </c>
      <c r="E14715">
        <v>11</v>
      </c>
      <c r="F14715">
        <v>16</v>
      </c>
      <c r="G14715">
        <v>5</v>
      </c>
      <c r="H14715" t="s">
        <v>141</v>
      </c>
      <c r="I14715" t="s">
        <v>61</v>
      </c>
      <c r="J14715">
        <f>VLOOKUP(I14715, Neighbourhood!$A$1:$B$26, 2, FALSE)</f>
        <v>15</v>
      </c>
      <c r="K14715">
        <v>497311.41</v>
      </c>
      <c r="L14715">
        <v>5456155.9400000004</v>
      </c>
    </row>
    <row r="14716" spans="1:12" x14ac:dyDescent="0.3">
      <c r="A14716" t="s">
        <v>29</v>
      </c>
      <c r="B14716">
        <f>VLOOKUP(A14716, CrimeType!$A$1:$B$11, 2, FALSE)</f>
        <v>6</v>
      </c>
      <c r="C14716">
        <v>2017</v>
      </c>
      <c r="D14716">
        <v>6</v>
      </c>
      <c r="E14716">
        <v>11</v>
      </c>
      <c r="F14716">
        <v>16</v>
      </c>
      <c r="G14716">
        <v>43</v>
      </c>
      <c r="H14716" t="s">
        <v>59</v>
      </c>
      <c r="I14716" t="s">
        <v>26</v>
      </c>
      <c r="J14716">
        <f>VLOOKUP(I14716, Neighbourhood!$A$1:$B$26, 2, FALSE)</f>
        <v>2</v>
      </c>
      <c r="K14716">
        <v>492213.73</v>
      </c>
      <c r="L14716">
        <v>5458862.1500000004</v>
      </c>
    </row>
    <row r="14717" spans="1:12" x14ac:dyDescent="0.3">
      <c r="A14717" t="s">
        <v>18</v>
      </c>
      <c r="B14717">
        <f>VLOOKUP(A14717, CrimeType!$A$1:$B$11, 2, FALSE)</f>
        <v>7</v>
      </c>
      <c r="C14717">
        <v>2017</v>
      </c>
      <c r="D14717">
        <v>6</v>
      </c>
      <c r="E14717">
        <v>11</v>
      </c>
      <c r="F14717">
        <v>16</v>
      </c>
      <c r="G14717">
        <v>44</v>
      </c>
      <c r="H14717" t="s">
        <v>338</v>
      </c>
      <c r="I14717" t="s">
        <v>26</v>
      </c>
      <c r="J14717">
        <f>VLOOKUP(I14717, Neighbourhood!$A$1:$B$26, 2, FALSE)</f>
        <v>2</v>
      </c>
      <c r="K14717">
        <v>492569.99</v>
      </c>
      <c r="L14717">
        <v>5458508.4800000004</v>
      </c>
    </row>
    <row r="14718" spans="1:12" x14ac:dyDescent="0.3">
      <c r="A14718" t="s">
        <v>29</v>
      </c>
      <c r="B14718">
        <f>VLOOKUP(A14718, CrimeType!$A$1:$B$11, 2, FALSE)</f>
        <v>6</v>
      </c>
      <c r="C14718">
        <v>2017</v>
      </c>
      <c r="D14718">
        <v>6</v>
      </c>
      <c r="E14718">
        <v>11</v>
      </c>
      <c r="F14718">
        <v>16</v>
      </c>
      <c r="G14718">
        <v>48</v>
      </c>
      <c r="H14718" t="s">
        <v>1826</v>
      </c>
      <c r="I14718" t="s">
        <v>14</v>
      </c>
      <c r="J14718">
        <f>VLOOKUP(I14718, Neighbourhood!$A$1:$B$26, 2, FALSE)</f>
        <v>4</v>
      </c>
      <c r="K14718">
        <v>491043.09</v>
      </c>
      <c r="L14718">
        <v>5456743.1600000001</v>
      </c>
    </row>
    <row r="14719" spans="1:12" x14ac:dyDescent="0.3">
      <c r="A14719" t="s">
        <v>18</v>
      </c>
      <c r="B14719">
        <f>VLOOKUP(A14719, CrimeType!$A$1:$B$11, 2, FALSE)</f>
        <v>7</v>
      </c>
      <c r="C14719">
        <v>2017</v>
      </c>
      <c r="D14719">
        <v>6</v>
      </c>
      <c r="E14719">
        <v>11</v>
      </c>
      <c r="F14719">
        <v>17</v>
      </c>
      <c r="G14719">
        <v>0</v>
      </c>
      <c r="H14719" t="s">
        <v>5066</v>
      </c>
      <c r="I14719" t="s">
        <v>82</v>
      </c>
      <c r="J14719">
        <f>VLOOKUP(I14719, Neighbourhood!$A$1:$B$26, 2, FALSE)</f>
        <v>24</v>
      </c>
      <c r="K14719">
        <v>486496.61</v>
      </c>
      <c r="L14719">
        <v>5457757.9699999997</v>
      </c>
    </row>
    <row r="14720" spans="1:12" x14ac:dyDescent="0.3">
      <c r="A14720" t="s">
        <v>15</v>
      </c>
      <c r="B14720">
        <f>VLOOKUP(A14720, CrimeType!$A$1:$B$11, 2, FALSE)</f>
        <v>4</v>
      </c>
      <c r="C14720">
        <v>2017</v>
      </c>
      <c r="D14720">
        <v>6</v>
      </c>
      <c r="E14720">
        <v>11</v>
      </c>
      <c r="F14720">
        <v>17</v>
      </c>
      <c r="G14720">
        <v>0</v>
      </c>
      <c r="H14720" t="s">
        <v>5065</v>
      </c>
      <c r="I14720" t="s">
        <v>75</v>
      </c>
      <c r="J14720">
        <f>VLOOKUP(I14720, Neighbourhood!$A$1:$B$26, 2, FALSE)</f>
        <v>3</v>
      </c>
      <c r="K14720">
        <v>486858.06</v>
      </c>
      <c r="L14720">
        <v>5455482.5099999998</v>
      </c>
    </row>
    <row r="14721" spans="1:12" x14ac:dyDescent="0.3">
      <c r="A14721" t="s">
        <v>29</v>
      </c>
      <c r="B14721">
        <f>VLOOKUP(A14721, CrimeType!$A$1:$B$11, 2, FALSE)</f>
        <v>6</v>
      </c>
      <c r="C14721">
        <v>2017</v>
      </c>
      <c r="D14721">
        <v>6</v>
      </c>
      <c r="E14721">
        <v>11</v>
      </c>
      <c r="F14721">
        <v>17</v>
      </c>
      <c r="G14721">
        <v>0</v>
      </c>
      <c r="H14721" t="s">
        <v>59</v>
      </c>
      <c r="I14721" t="s">
        <v>26</v>
      </c>
      <c r="J14721">
        <f>VLOOKUP(I14721, Neighbourhood!$A$1:$B$26, 2, FALSE)</f>
        <v>2</v>
      </c>
      <c r="K14721">
        <v>492213.73</v>
      </c>
      <c r="L14721">
        <v>5458862.1500000004</v>
      </c>
    </row>
    <row r="14722" spans="1:12" x14ac:dyDescent="0.3">
      <c r="A14722" t="s">
        <v>119</v>
      </c>
      <c r="B14722">
        <f>VLOOKUP(A14722, CrimeType!$A$1:$B$11, 2, FALSE)</f>
        <v>8</v>
      </c>
      <c r="C14722">
        <v>2017</v>
      </c>
      <c r="D14722">
        <v>6</v>
      </c>
      <c r="E14722">
        <v>11</v>
      </c>
      <c r="F14722">
        <v>17</v>
      </c>
      <c r="G14722">
        <v>5</v>
      </c>
      <c r="H14722" t="s">
        <v>5067</v>
      </c>
      <c r="I14722" t="s">
        <v>65</v>
      </c>
      <c r="J14722">
        <f>VLOOKUP(I14722, Neighbourhood!$A$1:$B$26, 2, FALSE)</f>
        <v>12</v>
      </c>
      <c r="K14722">
        <v>491805.04</v>
      </c>
      <c r="L14722">
        <v>5457198.0700000003</v>
      </c>
    </row>
    <row r="14723" spans="1:12" x14ac:dyDescent="0.3">
      <c r="A14723" t="s">
        <v>24</v>
      </c>
      <c r="B14723">
        <f>VLOOKUP(A14723, CrimeType!$A$1:$B$11, 2, FALSE)</f>
        <v>1</v>
      </c>
      <c r="C14723">
        <v>2017</v>
      </c>
      <c r="D14723">
        <v>6</v>
      </c>
      <c r="E14723">
        <v>11</v>
      </c>
      <c r="F14723">
        <v>17</v>
      </c>
      <c r="G14723">
        <v>8</v>
      </c>
      <c r="H14723" t="s">
        <v>3462</v>
      </c>
      <c r="I14723" t="s">
        <v>20</v>
      </c>
      <c r="J14723">
        <f>VLOOKUP(I14723, Neighbourhood!$A$1:$B$26, 2, FALSE)</f>
        <v>23</v>
      </c>
      <c r="K14723">
        <v>490496.65</v>
      </c>
      <c r="L14723">
        <v>5459672.9000000004</v>
      </c>
    </row>
    <row r="14724" spans="1:12" x14ac:dyDescent="0.3">
      <c r="A14724" t="s">
        <v>29</v>
      </c>
      <c r="B14724">
        <f>VLOOKUP(A14724, CrimeType!$A$1:$B$11, 2, FALSE)</f>
        <v>6</v>
      </c>
      <c r="C14724">
        <v>2017</v>
      </c>
      <c r="D14724">
        <v>6</v>
      </c>
      <c r="E14724">
        <v>11</v>
      </c>
      <c r="F14724">
        <v>17</v>
      </c>
      <c r="G14724">
        <v>17</v>
      </c>
      <c r="H14724" t="s">
        <v>188</v>
      </c>
      <c r="I14724" t="s">
        <v>14</v>
      </c>
      <c r="J14724">
        <f>VLOOKUP(I14724, Neighbourhood!$A$1:$B$26, 2, FALSE)</f>
        <v>4</v>
      </c>
      <c r="K14724">
        <v>491637.18</v>
      </c>
      <c r="L14724">
        <v>5456824.7199999997</v>
      </c>
    </row>
    <row r="14725" spans="1:12" x14ac:dyDescent="0.3">
      <c r="A14725" t="s">
        <v>18</v>
      </c>
      <c r="B14725">
        <f>VLOOKUP(A14725, CrimeType!$A$1:$B$11, 2, FALSE)</f>
        <v>7</v>
      </c>
      <c r="C14725">
        <v>2017</v>
      </c>
      <c r="D14725">
        <v>6</v>
      </c>
      <c r="E14725">
        <v>11</v>
      </c>
      <c r="F14725">
        <v>17</v>
      </c>
      <c r="G14725">
        <v>30</v>
      </c>
      <c r="H14725" t="s">
        <v>5068</v>
      </c>
      <c r="I14725" t="s">
        <v>77</v>
      </c>
      <c r="J14725">
        <f>VLOOKUP(I14725, Neighbourhood!$A$1:$B$26, 2, FALSE)</f>
        <v>22</v>
      </c>
      <c r="K14725">
        <v>495343.53</v>
      </c>
      <c r="L14725">
        <v>5452706.8700000001</v>
      </c>
    </row>
    <row r="14726" spans="1:12" x14ac:dyDescent="0.3">
      <c r="A14726" t="s">
        <v>15</v>
      </c>
      <c r="B14726">
        <f>VLOOKUP(A14726, CrimeType!$A$1:$B$11, 2, FALSE)</f>
        <v>4</v>
      </c>
      <c r="C14726">
        <v>2017</v>
      </c>
      <c r="D14726">
        <v>6</v>
      </c>
      <c r="E14726">
        <v>11</v>
      </c>
      <c r="F14726">
        <v>18</v>
      </c>
      <c r="G14726">
        <v>0</v>
      </c>
      <c r="H14726" t="s">
        <v>2230</v>
      </c>
      <c r="I14726" t="s">
        <v>28</v>
      </c>
      <c r="J14726">
        <f>VLOOKUP(I14726, Neighbourhood!$A$1:$B$26, 2, FALSE)</f>
        <v>7</v>
      </c>
      <c r="K14726">
        <v>494369.48</v>
      </c>
      <c r="L14726">
        <v>5456415.2699999996</v>
      </c>
    </row>
    <row r="14727" spans="1:12" x14ac:dyDescent="0.3">
      <c r="A14727" t="s">
        <v>18</v>
      </c>
      <c r="B14727">
        <f>VLOOKUP(A14727, CrimeType!$A$1:$B$11, 2, FALSE)</f>
        <v>7</v>
      </c>
      <c r="C14727">
        <v>2017</v>
      </c>
      <c r="D14727">
        <v>6</v>
      </c>
      <c r="E14727">
        <v>11</v>
      </c>
      <c r="F14727">
        <v>18</v>
      </c>
      <c r="G14727">
        <v>0</v>
      </c>
      <c r="H14727" t="s">
        <v>5070</v>
      </c>
      <c r="I14727" t="s">
        <v>46</v>
      </c>
      <c r="J14727">
        <f>VLOOKUP(I14727, Neighbourhood!$A$1:$B$26, 2, FALSE)</f>
        <v>5</v>
      </c>
      <c r="K14727">
        <v>494993.09</v>
      </c>
      <c r="L14727">
        <v>5458518.21</v>
      </c>
    </row>
    <row r="14728" spans="1:12" x14ac:dyDescent="0.3">
      <c r="A14728" t="s">
        <v>18</v>
      </c>
      <c r="B14728">
        <f>VLOOKUP(A14728, CrimeType!$A$1:$B$11, 2, FALSE)</f>
        <v>7</v>
      </c>
      <c r="C14728">
        <v>2017</v>
      </c>
      <c r="D14728">
        <v>6</v>
      </c>
      <c r="E14728">
        <v>11</v>
      </c>
      <c r="F14728">
        <v>18</v>
      </c>
      <c r="G14728">
        <v>0</v>
      </c>
      <c r="H14728" t="s">
        <v>227</v>
      </c>
      <c r="I14728" t="s">
        <v>31</v>
      </c>
      <c r="J14728">
        <f>VLOOKUP(I14728, Neighbourhood!$A$1:$B$26, 2, FALSE)</f>
        <v>20</v>
      </c>
      <c r="K14728">
        <v>492889.78</v>
      </c>
      <c r="L14728">
        <v>5459062.9000000004</v>
      </c>
    </row>
    <row r="14729" spans="1:12" x14ac:dyDescent="0.3">
      <c r="A14729" t="s">
        <v>40</v>
      </c>
      <c r="B14729">
        <f>VLOOKUP(A14729, CrimeType!$A$1:$B$11, 2, FALSE)</f>
        <v>9</v>
      </c>
      <c r="C14729">
        <v>2017</v>
      </c>
      <c r="D14729">
        <v>6</v>
      </c>
      <c r="E14729">
        <v>11</v>
      </c>
      <c r="F14729">
        <v>18</v>
      </c>
      <c r="G14729">
        <v>0</v>
      </c>
      <c r="H14729" t="s">
        <v>5071</v>
      </c>
      <c r="I14729" t="s">
        <v>17</v>
      </c>
      <c r="J14729">
        <f>VLOOKUP(I14729, Neighbourhood!$A$1:$B$26, 2, FALSE)</f>
        <v>9</v>
      </c>
      <c r="K14729">
        <v>497746.6</v>
      </c>
      <c r="L14729">
        <v>5452110.5099999998</v>
      </c>
    </row>
    <row r="14730" spans="1:12" x14ac:dyDescent="0.3">
      <c r="A14730" t="s">
        <v>24</v>
      </c>
      <c r="B14730">
        <f>VLOOKUP(A14730, CrimeType!$A$1:$B$11, 2, FALSE)</f>
        <v>1</v>
      </c>
      <c r="C14730">
        <v>2017</v>
      </c>
      <c r="D14730">
        <v>6</v>
      </c>
      <c r="E14730">
        <v>11</v>
      </c>
      <c r="F14730">
        <v>18</v>
      </c>
      <c r="G14730">
        <v>0</v>
      </c>
      <c r="H14730" t="s">
        <v>5069</v>
      </c>
      <c r="I14730" t="s">
        <v>46</v>
      </c>
      <c r="J14730">
        <f>VLOOKUP(I14730, Neighbourhood!$A$1:$B$26, 2, FALSE)</f>
        <v>5</v>
      </c>
      <c r="K14730">
        <v>494951.75</v>
      </c>
      <c r="L14730">
        <v>5458221.5700000003</v>
      </c>
    </row>
    <row r="14731" spans="1:12" x14ac:dyDescent="0.3">
      <c r="A14731" t="s">
        <v>29</v>
      </c>
      <c r="B14731">
        <f>VLOOKUP(A14731, CrimeType!$A$1:$B$11, 2, FALSE)</f>
        <v>6</v>
      </c>
      <c r="C14731">
        <v>2017</v>
      </c>
      <c r="D14731">
        <v>6</v>
      </c>
      <c r="E14731">
        <v>11</v>
      </c>
      <c r="F14731">
        <v>18</v>
      </c>
      <c r="G14731">
        <v>17</v>
      </c>
      <c r="H14731" t="s">
        <v>83</v>
      </c>
      <c r="I14731" t="s">
        <v>22</v>
      </c>
      <c r="J14731">
        <f>VLOOKUP(I14731, Neighbourhood!$A$1:$B$26, 2, FALSE)</f>
        <v>6</v>
      </c>
      <c r="K14731">
        <v>496507.24</v>
      </c>
      <c r="L14731">
        <v>5458707.9699999997</v>
      </c>
    </row>
    <row r="14732" spans="1:12" x14ac:dyDescent="0.3">
      <c r="A14732" t="s">
        <v>29</v>
      </c>
      <c r="B14732">
        <f>VLOOKUP(A14732, CrimeType!$A$1:$B$11, 2, FALSE)</f>
        <v>6</v>
      </c>
      <c r="C14732">
        <v>2017</v>
      </c>
      <c r="D14732">
        <v>6</v>
      </c>
      <c r="E14732">
        <v>11</v>
      </c>
      <c r="F14732">
        <v>18</v>
      </c>
      <c r="G14732">
        <v>20</v>
      </c>
      <c r="H14732" t="s">
        <v>788</v>
      </c>
      <c r="I14732" t="s">
        <v>61</v>
      </c>
      <c r="J14732">
        <f>VLOOKUP(I14732, Neighbourhood!$A$1:$B$26, 2, FALSE)</f>
        <v>15</v>
      </c>
      <c r="K14732">
        <v>497403.43</v>
      </c>
      <c r="L14732">
        <v>5453466.8099999996</v>
      </c>
    </row>
    <row r="14733" spans="1:12" x14ac:dyDescent="0.3">
      <c r="A14733" t="s">
        <v>18</v>
      </c>
      <c r="B14733">
        <f>VLOOKUP(A14733, CrimeType!$A$1:$B$11, 2, FALSE)</f>
        <v>7</v>
      </c>
      <c r="C14733">
        <v>2017</v>
      </c>
      <c r="D14733">
        <v>6</v>
      </c>
      <c r="E14733">
        <v>11</v>
      </c>
      <c r="F14733">
        <v>18</v>
      </c>
      <c r="G14733">
        <v>47</v>
      </c>
      <c r="H14733" t="s">
        <v>1696</v>
      </c>
      <c r="I14733" t="s">
        <v>28</v>
      </c>
      <c r="J14733">
        <f>VLOOKUP(I14733, Neighbourhood!$A$1:$B$26, 2, FALSE)</f>
        <v>7</v>
      </c>
      <c r="K14733">
        <v>495244.71</v>
      </c>
      <c r="L14733">
        <v>5454050.7800000003</v>
      </c>
    </row>
    <row r="14734" spans="1:12" x14ac:dyDescent="0.3">
      <c r="A14734" t="s">
        <v>18</v>
      </c>
      <c r="B14734">
        <f>VLOOKUP(A14734, CrimeType!$A$1:$B$11, 2, FALSE)</f>
        <v>7</v>
      </c>
      <c r="C14734">
        <v>2017</v>
      </c>
      <c r="D14734">
        <v>6</v>
      </c>
      <c r="E14734">
        <v>11</v>
      </c>
      <c r="F14734">
        <v>19</v>
      </c>
      <c r="G14734">
        <v>0</v>
      </c>
      <c r="H14734" t="s">
        <v>5072</v>
      </c>
      <c r="I14734" t="s">
        <v>26</v>
      </c>
      <c r="J14734">
        <f>VLOOKUP(I14734, Neighbourhood!$A$1:$B$26, 2, FALSE)</f>
        <v>2</v>
      </c>
      <c r="K14734">
        <v>490413.33</v>
      </c>
      <c r="L14734">
        <v>5458003.6900000004</v>
      </c>
    </row>
    <row r="14735" spans="1:12" x14ac:dyDescent="0.3">
      <c r="A14735" t="s">
        <v>18</v>
      </c>
      <c r="B14735">
        <f>VLOOKUP(A14735, CrimeType!$A$1:$B$11, 2, FALSE)</f>
        <v>7</v>
      </c>
      <c r="C14735">
        <v>2017</v>
      </c>
      <c r="D14735">
        <v>6</v>
      </c>
      <c r="E14735">
        <v>11</v>
      </c>
      <c r="F14735">
        <v>19</v>
      </c>
      <c r="G14735">
        <v>0</v>
      </c>
      <c r="H14735" t="s">
        <v>254</v>
      </c>
      <c r="I14735" t="s">
        <v>31</v>
      </c>
      <c r="J14735">
        <f>VLOOKUP(I14735, Neighbourhood!$A$1:$B$26, 2, FALSE)</f>
        <v>20</v>
      </c>
      <c r="K14735">
        <v>492747.72</v>
      </c>
      <c r="L14735">
        <v>5458426.6500000004</v>
      </c>
    </row>
    <row r="14736" spans="1:12" x14ac:dyDescent="0.3">
      <c r="A14736" t="s">
        <v>119</v>
      </c>
      <c r="B14736">
        <f>VLOOKUP(A14736, CrimeType!$A$1:$B$11, 2, FALSE)</f>
        <v>8</v>
      </c>
      <c r="C14736">
        <v>2017</v>
      </c>
      <c r="D14736">
        <v>6</v>
      </c>
      <c r="E14736">
        <v>11</v>
      </c>
      <c r="F14736">
        <v>19</v>
      </c>
      <c r="G14736">
        <v>0</v>
      </c>
      <c r="H14736" t="s">
        <v>2959</v>
      </c>
      <c r="I14736" t="s">
        <v>65</v>
      </c>
      <c r="J14736">
        <f>VLOOKUP(I14736, Neighbourhood!$A$1:$B$26, 2, FALSE)</f>
        <v>12</v>
      </c>
      <c r="K14736">
        <v>492242.37</v>
      </c>
      <c r="L14736">
        <v>5457496.4199999999</v>
      </c>
    </row>
    <row r="14737" spans="1:12" x14ac:dyDescent="0.3">
      <c r="A14737" t="s">
        <v>29</v>
      </c>
      <c r="B14737">
        <f>VLOOKUP(A14737, CrimeType!$A$1:$B$11, 2, FALSE)</f>
        <v>6</v>
      </c>
      <c r="C14737">
        <v>2017</v>
      </c>
      <c r="D14737">
        <v>6</v>
      </c>
      <c r="E14737">
        <v>11</v>
      </c>
      <c r="F14737">
        <v>19</v>
      </c>
      <c r="G14737">
        <v>9</v>
      </c>
      <c r="H14737" t="s">
        <v>368</v>
      </c>
      <c r="I14737" t="s">
        <v>26</v>
      </c>
      <c r="J14737">
        <f>VLOOKUP(I14737, Neighbourhood!$A$1:$B$26, 2, FALSE)</f>
        <v>2</v>
      </c>
      <c r="K14737">
        <v>491554.47</v>
      </c>
      <c r="L14737">
        <v>5459005.75</v>
      </c>
    </row>
    <row r="14738" spans="1:12" x14ac:dyDescent="0.3">
      <c r="A14738" t="s">
        <v>29</v>
      </c>
      <c r="B14738">
        <f>VLOOKUP(A14738, CrimeType!$A$1:$B$11, 2, FALSE)</f>
        <v>6</v>
      </c>
      <c r="C14738">
        <v>2017</v>
      </c>
      <c r="D14738">
        <v>6</v>
      </c>
      <c r="E14738">
        <v>11</v>
      </c>
      <c r="F14738">
        <v>19</v>
      </c>
      <c r="G14738">
        <v>36</v>
      </c>
      <c r="H14738" t="s">
        <v>332</v>
      </c>
      <c r="I14738" t="s">
        <v>26</v>
      </c>
      <c r="J14738">
        <f>VLOOKUP(I14738, Neighbourhood!$A$1:$B$26, 2, FALSE)</f>
        <v>2</v>
      </c>
      <c r="K14738">
        <v>491044.23</v>
      </c>
      <c r="L14738">
        <v>5458493.54</v>
      </c>
    </row>
    <row r="14739" spans="1:12" x14ac:dyDescent="0.3">
      <c r="A14739" t="s">
        <v>115</v>
      </c>
      <c r="B14739">
        <f>VLOOKUP(A14739, CrimeType!$A$1:$B$11, 2, FALSE)</f>
        <v>11</v>
      </c>
      <c r="C14739">
        <v>2017</v>
      </c>
      <c r="D14739">
        <v>6</v>
      </c>
      <c r="E14739">
        <v>11</v>
      </c>
      <c r="F14739">
        <v>19</v>
      </c>
      <c r="G14739">
        <v>47</v>
      </c>
      <c r="H14739" t="s">
        <v>3458</v>
      </c>
      <c r="I14739" t="s">
        <v>61</v>
      </c>
      <c r="J14739">
        <f>VLOOKUP(I14739, Neighbourhood!$A$1:$B$26, 2, FALSE)</f>
        <v>15</v>
      </c>
      <c r="K14739">
        <v>496786</v>
      </c>
      <c r="L14739">
        <v>5455323</v>
      </c>
    </row>
    <row r="14740" spans="1:12" x14ac:dyDescent="0.3">
      <c r="A14740" t="s">
        <v>15</v>
      </c>
      <c r="B14740">
        <f>VLOOKUP(A14740, CrimeType!$A$1:$B$11, 2, FALSE)</f>
        <v>4</v>
      </c>
      <c r="C14740">
        <v>2017</v>
      </c>
      <c r="D14740">
        <v>6</v>
      </c>
      <c r="E14740">
        <v>11</v>
      </c>
      <c r="F14740">
        <v>19</v>
      </c>
      <c r="G14740">
        <v>51</v>
      </c>
      <c r="H14740" t="s">
        <v>401</v>
      </c>
      <c r="I14740" t="s">
        <v>26</v>
      </c>
      <c r="J14740">
        <f>VLOOKUP(I14740, Neighbourhood!$A$1:$B$26, 2, FALSE)</f>
        <v>2</v>
      </c>
      <c r="K14740">
        <v>492323.85</v>
      </c>
      <c r="L14740">
        <v>5458663.8300000001</v>
      </c>
    </row>
    <row r="14741" spans="1:12" x14ac:dyDescent="0.3">
      <c r="A14741" t="s">
        <v>18</v>
      </c>
      <c r="B14741">
        <f>VLOOKUP(A14741, CrimeType!$A$1:$B$11, 2, FALSE)</f>
        <v>7</v>
      </c>
      <c r="C14741">
        <v>2017</v>
      </c>
      <c r="D14741">
        <v>6</v>
      </c>
      <c r="E14741">
        <v>11</v>
      </c>
      <c r="F14741">
        <v>20</v>
      </c>
      <c r="G14741">
        <v>0</v>
      </c>
      <c r="H14741" t="s">
        <v>5072</v>
      </c>
      <c r="I14741" t="s">
        <v>26</v>
      </c>
      <c r="J14741">
        <f>VLOOKUP(I14741, Neighbourhood!$A$1:$B$26, 2, FALSE)</f>
        <v>2</v>
      </c>
      <c r="K14741">
        <v>490413.33</v>
      </c>
      <c r="L14741">
        <v>5458003.6900000004</v>
      </c>
    </row>
    <row r="14742" spans="1:12" x14ac:dyDescent="0.3">
      <c r="A14742" t="s">
        <v>18</v>
      </c>
      <c r="B14742">
        <f>VLOOKUP(A14742, CrimeType!$A$1:$B$11, 2, FALSE)</f>
        <v>7</v>
      </c>
      <c r="C14742">
        <v>2017</v>
      </c>
      <c r="D14742">
        <v>6</v>
      </c>
      <c r="E14742">
        <v>11</v>
      </c>
      <c r="F14742">
        <v>20</v>
      </c>
      <c r="G14742">
        <v>0</v>
      </c>
      <c r="H14742" t="s">
        <v>441</v>
      </c>
      <c r="I14742" t="s">
        <v>26</v>
      </c>
      <c r="J14742">
        <f>VLOOKUP(I14742, Neighbourhood!$A$1:$B$26, 2, FALSE)</f>
        <v>2</v>
      </c>
      <c r="K14742">
        <v>492074.19</v>
      </c>
      <c r="L14742">
        <v>5458729.9800000004</v>
      </c>
    </row>
    <row r="14743" spans="1:12" x14ac:dyDescent="0.3">
      <c r="A14743" t="s">
        <v>18</v>
      </c>
      <c r="B14743">
        <f>VLOOKUP(A14743, CrimeType!$A$1:$B$11, 2, FALSE)</f>
        <v>7</v>
      </c>
      <c r="C14743">
        <v>2017</v>
      </c>
      <c r="D14743">
        <v>6</v>
      </c>
      <c r="E14743">
        <v>11</v>
      </c>
      <c r="F14743">
        <v>20</v>
      </c>
      <c r="G14743">
        <v>0</v>
      </c>
      <c r="H14743" t="s">
        <v>373</v>
      </c>
      <c r="I14743" t="s">
        <v>26</v>
      </c>
      <c r="J14743">
        <f>VLOOKUP(I14743, Neighbourhood!$A$1:$B$26, 2, FALSE)</f>
        <v>2</v>
      </c>
      <c r="K14743">
        <v>491359.53</v>
      </c>
      <c r="L14743">
        <v>5458663.1200000001</v>
      </c>
    </row>
    <row r="14744" spans="1:12" x14ac:dyDescent="0.3">
      <c r="A14744" t="s">
        <v>18</v>
      </c>
      <c r="B14744">
        <f>VLOOKUP(A14744, CrimeType!$A$1:$B$11, 2, FALSE)</f>
        <v>7</v>
      </c>
      <c r="C14744">
        <v>2017</v>
      </c>
      <c r="D14744">
        <v>6</v>
      </c>
      <c r="E14744">
        <v>11</v>
      </c>
      <c r="F14744">
        <v>20</v>
      </c>
      <c r="G14744">
        <v>0</v>
      </c>
      <c r="H14744" t="s">
        <v>5073</v>
      </c>
      <c r="I14744" t="s">
        <v>68</v>
      </c>
      <c r="J14744">
        <f>VLOOKUP(I14744, Neighbourhood!$A$1:$B$26, 2, FALSE)</f>
        <v>10</v>
      </c>
      <c r="K14744">
        <v>487469.36</v>
      </c>
      <c r="L14744">
        <v>5456334.54</v>
      </c>
    </row>
    <row r="14745" spans="1:12" x14ac:dyDescent="0.3">
      <c r="A14745" t="s">
        <v>18</v>
      </c>
      <c r="B14745">
        <f>VLOOKUP(A14745, CrimeType!$A$1:$B$11, 2, FALSE)</f>
        <v>7</v>
      </c>
      <c r="C14745">
        <v>2017</v>
      </c>
      <c r="D14745">
        <v>6</v>
      </c>
      <c r="E14745">
        <v>11</v>
      </c>
      <c r="F14745">
        <v>20</v>
      </c>
      <c r="G14745">
        <v>0</v>
      </c>
      <c r="H14745" t="s">
        <v>4791</v>
      </c>
      <c r="I14745" t="s">
        <v>26</v>
      </c>
      <c r="J14745">
        <f>VLOOKUP(I14745, Neighbourhood!$A$1:$B$26, 2, FALSE)</f>
        <v>2</v>
      </c>
      <c r="K14745">
        <v>492569.99</v>
      </c>
      <c r="L14745">
        <v>5458508.4800000004</v>
      </c>
    </row>
    <row r="14746" spans="1:12" x14ac:dyDescent="0.3">
      <c r="A14746" t="s">
        <v>29</v>
      </c>
      <c r="B14746">
        <f>VLOOKUP(A14746, CrimeType!$A$1:$B$11, 2, FALSE)</f>
        <v>6</v>
      </c>
      <c r="C14746">
        <v>2017</v>
      </c>
      <c r="D14746">
        <v>6</v>
      </c>
      <c r="E14746">
        <v>11</v>
      </c>
      <c r="F14746">
        <v>20</v>
      </c>
      <c r="G14746">
        <v>7</v>
      </c>
      <c r="H14746" t="s">
        <v>62</v>
      </c>
      <c r="I14746" t="s">
        <v>46</v>
      </c>
      <c r="J14746">
        <f>VLOOKUP(I14746, Neighbourhood!$A$1:$B$26, 2, FALSE)</f>
        <v>5</v>
      </c>
      <c r="K14746">
        <v>495221.04</v>
      </c>
      <c r="L14746">
        <v>5458715.1900000004</v>
      </c>
    </row>
    <row r="14747" spans="1:12" x14ac:dyDescent="0.3">
      <c r="A14747" t="s">
        <v>15</v>
      </c>
      <c r="B14747">
        <f>VLOOKUP(A14747, CrimeType!$A$1:$B$11, 2, FALSE)</f>
        <v>4</v>
      </c>
      <c r="C14747">
        <v>2017</v>
      </c>
      <c r="D14747">
        <v>6</v>
      </c>
      <c r="E14747">
        <v>11</v>
      </c>
      <c r="F14747">
        <v>20</v>
      </c>
      <c r="G14747">
        <v>30</v>
      </c>
      <c r="H14747" t="s">
        <v>755</v>
      </c>
      <c r="I14747" t="s">
        <v>26</v>
      </c>
      <c r="J14747">
        <f>VLOOKUP(I14747, Neighbourhood!$A$1:$B$26, 2, FALSE)</f>
        <v>2</v>
      </c>
      <c r="K14747">
        <v>491427.1</v>
      </c>
      <c r="L14747">
        <v>5458601.6699999999</v>
      </c>
    </row>
    <row r="14748" spans="1:12" x14ac:dyDescent="0.3">
      <c r="A14748" t="s">
        <v>18</v>
      </c>
      <c r="B14748">
        <f>VLOOKUP(A14748, CrimeType!$A$1:$B$11, 2, FALSE)</f>
        <v>7</v>
      </c>
      <c r="C14748">
        <v>2017</v>
      </c>
      <c r="D14748">
        <v>6</v>
      </c>
      <c r="E14748">
        <v>11</v>
      </c>
      <c r="F14748">
        <v>21</v>
      </c>
      <c r="G14748">
        <v>0</v>
      </c>
      <c r="H14748" t="s">
        <v>5072</v>
      </c>
      <c r="I14748" t="s">
        <v>26</v>
      </c>
      <c r="J14748">
        <f>VLOOKUP(I14748, Neighbourhood!$A$1:$B$26, 2, FALSE)</f>
        <v>2</v>
      </c>
      <c r="K14748">
        <v>490413.33</v>
      </c>
      <c r="L14748">
        <v>5458003.6900000004</v>
      </c>
    </row>
    <row r="14749" spans="1:12" x14ac:dyDescent="0.3">
      <c r="A14749" t="s">
        <v>18</v>
      </c>
      <c r="B14749">
        <f>VLOOKUP(A14749, CrimeType!$A$1:$B$11, 2, FALSE)</f>
        <v>7</v>
      </c>
      <c r="C14749">
        <v>2017</v>
      </c>
      <c r="D14749">
        <v>6</v>
      </c>
      <c r="E14749">
        <v>11</v>
      </c>
      <c r="F14749">
        <v>21</v>
      </c>
      <c r="G14749">
        <v>0</v>
      </c>
      <c r="H14749" t="s">
        <v>4277</v>
      </c>
      <c r="I14749" t="s">
        <v>68</v>
      </c>
      <c r="J14749">
        <f>VLOOKUP(I14749, Neighbourhood!$A$1:$B$26, 2, FALSE)</f>
        <v>10</v>
      </c>
      <c r="K14749">
        <v>486879.47</v>
      </c>
      <c r="L14749">
        <v>5457519.4299999997</v>
      </c>
    </row>
    <row r="14750" spans="1:12" x14ac:dyDescent="0.3">
      <c r="A14750" t="s">
        <v>18</v>
      </c>
      <c r="B14750">
        <f>VLOOKUP(A14750, CrimeType!$A$1:$B$11, 2, FALSE)</f>
        <v>7</v>
      </c>
      <c r="C14750">
        <v>2017</v>
      </c>
      <c r="D14750">
        <v>6</v>
      </c>
      <c r="E14750">
        <v>11</v>
      </c>
      <c r="F14750">
        <v>21</v>
      </c>
      <c r="G14750">
        <v>30</v>
      </c>
      <c r="H14750" t="s">
        <v>398</v>
      </c>
      <c r="I14750" t="s">
        <v>31</v>
      </c>
      <c r="J14750">
        <f>VLOOKUP(I14750, Neighbourhood!$A$1:$B$26, 2, FALSE)</f>
        <v>20</v>
      </c>
      <c r="K14750">
        <v>492744.75</v>
      </c>
      <c r="L14750">
        <v>5458423.9199999999</v>
      </c>
    </row>
    <row r="14751" spans="1:12" x14ac:dyDescent="0.3">
      <c r="A14751" t="s">
        <v>29</v>
      </c>
      <c r="B14751">
        <f>VLOOKUP(A14751, CrimeType!$A$1:$B$11, 2, FALSE)</f>
        <v>6</v>
      </c>
      <c r="C14751">
        <v>2017</v>
      </c>
      <c r="D14751">
        <v>6</v>
      </c>
      <c r="E14751">
        <v>11</v>
      </c>
      <c r="F14751">
        <v>21</v>
      </c>
      <c r="G14751">
        <v>53</v>
      </c>
      <c r="H14751" t="s">
        <v>368</v>
      </c>
      <c r="I14751" t="s">
        <v>26</v>
      </c>
      <c r="J14751">
        <f>VLOOKUP(I14751, Neighbourhood!$A$1:$B$26, 2, FALSE)</f>
        <v>2</v>
      </c>
      <c r="K14751">
        <v>491554.47</v>
      </c>
      <c r="L14751">
        <v>5459005.75</v>
      </c>
    </row>
    <row r="14752" spans="1:12" x14ac:dyDescent="0.3">
      <c r="A14752" t="s">
        <v>10</v>
      </c>
      <c r="B14752">
        <f>VLOOKUP(A14752, CrimeType!$A$1:$B$11, 2, FALSE)</f>
        <v>2</v>
      </c>
      <c r="C14752">
        <v>2017</v>
      </c>
      <c r="D14752">
        <v>6</v>
      </c>
      <c r="E14752">
        <v>11</v>
      </c>
      <c r="F14752">
        <v>22</v>
      </c>
      <c r="G14752">
        <v>0</v>
      </c>
      <c r="H14752" t="s">
        <v>1615</v>
      </c>
      <c r="I14752" t="s">
        <v>46</v>
      </c>
      <c r="J14752">
        <f>VLOOKUP(I14752, Neighbourhood!$A$1:$B$26, 2, FALSE)</f>
        <v>5</v>
      </c>
      <c r="K14752">
        <v>495660.63</v>
      </c>
      <c r="L14752">
        <v>5458490.7000000002</v>
      </c>
    </row>
    <row r="14753" spans="1:12" x14ac:dyDescent="0.3">
      <c r="A14753" t="s">
        <v>18</v>
      </c>
      <c r="B14753">
        <f>VLOOKUP(A14753, CrimeType!$A$1:$B$11, 2, FALSE)</f>
        <v>7</v>
      </c>
      <c r="C14753">
        <v>2017</v>
      </c>
      <c r="D14753">
        <v>6</v>
      </c>
      <c r="E14753">
        <v>11</v>
      </c>
      <c r="F14753">
        <v>22</v>
      </c>
      <c r="G14753">
        <v>0</v>
      </c>
      <c r="H14753" t="s">
        <v>5075</v>
      </c>
      <c r="I14753" t="s">
        <v>68</v>
      </c>
      <c r="J14753">
        <f>VLOOKUP(I14753, Neighbourhood!$A$1:$B$26, 2, FALSE)</f>
        <v>10</v>
      </c>
      <c r="K14753">
        <v>487887.09</v>
      </c>
      <c r="L14753">
        <v>5456318.1299999999</v>
      </c>
    </row>
    <row r="14754" spans="1:12" x14ac:dyDescent="0.3">
      <c r="A14754" t="s">
        <v>18</v>
      </c>
      <c r="B14754">
        <f>VLOOKUP(A14754, CrimeType!$A$1:$B$11, 2, FALSE)</f>
        <v>7</v>
      </c>
      <c r="C14754">
        <v>2017</v>
      </c>
      <c r="D14754">
        <v>6</v>
      </c>
      <c r="E14754">
        <v>11</v>
      </c>
      <c r="F14754">
        <v>22</v>
      </c>
      <c r="G14754">
        <v>0</v>
      </c>
      <c r="H14754" t="s">
        <v>5074</v>
      </c>
      <c r="I14754" t="s">
        <v>22</v>
      </c>
      <c r="J14754">
        <f>VLOOKUP(I14754, Neighbourhood!$A$1:$B$26, 2, FALSE)</f>
        <v>6</v>
      </c>
      <c r="K14754">
        <v>496630.03</v>
      </c>
      <c r="L14754">
        <v>5458305.2000000002</v>
      </c>
    </row>
    <row r="14755" spans="1:12" x14ac:dyDescent="0.3">
      <c r="A14755" t="s">
        <v>29</v>
      </c>
      <c r="B14755">
        <f>VLOOKUP(A14755, CrimeType!$A$1:$B$11, 2, FALSE)</f>
        <v>6</v>
      </c>
      <c r="C14755">
        <v>2017</v>
      </c>
      <c r="D14755">
        <v>6</v>
      </c>
      <c r="E14755">
        <v>11</v>
      </c>
      <c r="F14755">
        <v>22</v>
      </c>
      <c r="G14755">
        <v>45</v>
      </c>
      <c r="H14755" t="s">
        <v>381</v>
      </c>
      <c r="I14755" t="s">
        <v>20</v>
      </c>
      <c r="J14755">
        <f>VLOOKUP(I14755, Neighbourhood!$A$1:$B$26, 2, FALSE)</f>
        <v>23</v>
      </c>
      <c r="K14755">
        <v>490467.12</v>
      </c>
      <c r="L14755">
        <v>5458629.8700000001</v>
      </c>
    </row>
    <row r="14756" spans="1:12" x14ac:dyDescent="0.3">
      <c r="A14756" t="s">
        <v>18</v>
      </c>
      <c r="B14756">
        <f>VLOOKUP(A14756, CrimeType!$A$1:$B$11, 2, FALSE)</f>
        <v>7</v>
      </c>
      <c r="C14756">
        <v>2017</v>
      </c>
      <c r="D14756">
        <v>6</v>
      </c>
      <c r="E14756">
        <v>11</v>
      </c>
      <c r="F14756">
        <v>23</v>
      </c>
      <c r="G14756">
        <v>0</v>
      </c>
      <c r="H14756" t="s">
        <v>5077</v>
      </c>
      <c r="I14756" t="s">
        <v>22</v>
      </c>
      <c r="J14756">
        <f>VLOOKUP(I14756, Neighbourhood!$A$1:$B$26, 2, FALSE)</f>
        <v>6</v>
      </c>
      <c r="K14756">
        <v>497132.2</v>
      </c>
      <c r="L14756">
        <v>5458386.1500000004</v>
      </c>
    </row>
    <row r="14757" spans="1:12" x14ac:dyDescent="0.3">
      <c r="A14757" t="s">
        <v>18</v>
      </c>
      <c r="B14757">
        <f>VLOOKUP(A14757, CrimeType!$A$1:$B$11, 2, FALSE)</f>
        <v>7</v>
      </c>
      <c r="C14757">
        <v>2017</v>
      </c>
      <c r="D14757">
        <v>6</v>
      </c>
      <c r="E14757">
        <v>11</v>
      </c>
      <c r="F14757">
        <v>23</v>
      </c>
      <c r="G14757">
        <v>0</v>
      </c>
      <c r="H14757" t="s">
        <v>5076</v>
      </c>
      <c r="I14757" t="s">
        <v>53</v>
      </c>
      <c r="J14757">
        <f>VLOOKUP(I14757, Neighbourhood!$A$1:$B$26, 2, FALSE)</f>
        <v>16</v>
      </c>
      <c r="K14757">
        <v>492901.97</v>
      </c>
      <c r="L14757">
        <v>5454102.5999999996</v>
      </c>
    </row>
    <row r="14758" spans="1:12" x14ac:dyDescent="0.3">
      <c r="A14758" t="s">
        <v>115</v>
      </c>
      <c r="B14758">
        <f>VLOOKUP(A14758, CrimeType!$A$1:$B$11, 2, FALSE)</f>
        <v>11</v>
      </c>
      <c r="C14758">
        <v>2017</v>
      </c>
      <c r="D14758">
        <v>6</v>
      </c>
      <c r="E14758">
        <v>11</v>
      </c>
      <c r="F14758">
        <v>23</v>
      </c>
      <c r="G14758">
        <v>13</v>
      </c>
      <c r="H14758" t="s">
        <v>5078</v>
      </c>
      <c r="I14758" t="s">
        <v>26</v>
      </c>
      <c r="J14758">
        <f>VLOOKUP(I14758, Neighbourhood!$A$1:$B$26, 2, FALSE)</f>
        <v>2</v>
      </c>
      <c r="K14758">
        <v>491019</v>
      </c>
      <c r="L14758">
        <v>5457962</v>
      </c>
    </row>
    <row r="14759" spans="1:12" x14ac:dyDescent="0.3">
      <c r="A14759" t="s">
        <v>15</v>
      </c>
      <c r="B14759">
        <f>VLOOKUP(A14759, CrimeType!$A$1:$B$11, 2, FALSE)</f>
        <v>4</v>
      </c>
      <c r="C14759">
        <v>2017</v>
      </c>
      <c r="D14759">
        <v>6</v>
      </c>
      <c r="E14759">
        <v>11</v>
      </c>
      <c r="F14759">
        <v>23</v>
      </c>
      <c r="G14759">
        <v>18</v>
      </c>
      <c r="H14759" t="s">
        <v>198</v>
      </c>
      <c r="I14759" t="s">
        <v>26</v>
      </c>
      <c r="J14759">
        <f>VLOOKUP(I14759, Neighbourhood!$A$1:$B$26, 2, FALSE)</f>
        <v>2</v>
      </c>
      <c r="K14759">
        <v>492573</v>
      </c>
      <c r="L14759">
        <v>5458946.5899999999</v>
      </c>
    </row>
    <row r="14760" spans="1:12" x14ac:dyDescent="0.3">
      <c r="A14760" t="s">
        <v>29</v>
      </c>
      <c r="B14760">
        <f>VLOOKUP(A14760, CrimeType!$A$1:$B$11, 2, FALSE)</f>
        <v>6</v>
      </c>
      <c r="C14760">
        <v>2017</v>
      </c>
      <c r="D14760">
        <v>6</v>
      </c>
      <c r="E14760">
        <v>11</v>
      </c>
      <c r="F14760">
        <v>23</v>
      </c>
      <c r="G14760">
        <v>28</v>
      </c>
      <c r="H14760" t="s">
        <v>141</v>
      </c>
      <c r="I14760" t="s">
        <v>61</v>
      </c>
      <c r="J14760">
        <f>VLOOKUP(I14760, Neighbourhood!$A$1:$B$26, 2, FALSE)</f>
        <v>15</v>
      </c>
      <c r="K14760">
        <v>497311.41</v>
      </c>
      <c r="L14760">
        <v>5456155.9400000004</v>
      </c>
    </row>
    <row r="14761" spans="1:12" x14ac:dyDescent="0.3">
      <c r="A14761" t="s">
        <v>24</v>
      </c>
      <c r="B14761">
        <f>VLOOKUP(A14761, CrimeType!$A$1:$B$11, 2, FALSE)</f>
        <v>1</v>
      </c>
      <c r="C14761">
        <v>2017</v>
      </c>
      <c r="D14761">
        <v>6</v>
      </c>
      <c r="E14761">
        <v>11</v>
      </c>
      <c r="F14761">
        <v>23</v>
      </c>
      <c r="G14761">
        <v>31</v>
      </c>
      <c r="H14761" t="s">
        <v>3462</v>
      </c>
      <c r="I14761" t="s">
        <v>20</v>
      </c>
      <c r="J14761">
        <f>VLOOKUP(I14761, Neighbourhood!$A$1:$B$26, 2, FALSE)</f>
        <v>23</v>
      </c>
      <c r="K14761">
        <v>490496.65</v>
      </c>
      <c r="L14761">
        <v>5459672.9000000004</v>
      </c>
    </row>
    <row r="14762" spans="1:12" x14ac:dyDescent="0.3">
      <c r="A14762" t="s">
        <v>18</v>
      </c>
      <c r="B14762">
        <f>VLOOKUP(A14762, CrimeType!$A$1:$B$11, 2, FALSE)</f>
        <v>7</v>
      </c>
      <c r="C14762">
        <v>2017</v>
      </c>
      <c r="D14762">
        <v>6</v>
      </c>
      <c r="E14762">
        <v>11</v>
      </c>
      <c r="F14762">
        <v>23</v>
      </c>
      <c r="G14762">
        <v>56</v>
      </c>
      <c r="H14762" t="s">
        <v>193</v>
      </c>
      <c r="I14762" t="s">
        <v>26</v>
      </c>
      <c r="J14762">
        <f>VLOOKUP(I14762, Neighbourhood!$A$1:$B$26, 2, FALSE)</f>
        <v>2</v>
      </c>
      <c r="K14762">
        <v>492492.17</v>
      </c>
      <c r="L14762">
        <v>5458853.6399999997</v>
      </c>
    </row>
    <row r="14763" spans="1:12" x14ac:dyDescent="0.3">
      <c r="A14763" t="s">
        <v>92</v>
      </c>
      <c r="B14763">
        <f>VLOOKUP(A14763, CrimeType!$A$1:$B$11, 2, FALSE)</f>
        <v>5</v>
      </c>
      <c r="C14763">
        <v>2017</v>
      </c>
      <c r="D14763">
        <v>6</v>
      </c>
      <c r="E14763">
        <v>11</v>
      </c>
      <c r="F14763" t="s">
        <v>93</v>
      </c>
      <c r="G14763" t="s">
        <v>93</v>
      </c>
      <c r="H14763" t="s">
        <v>94</v>
      </c>
      <c r="I14763" t="s">
        <v>94</v>
      </c>
      <c r="J14763">
        <f>VLOOKUP(I14763, Neighbourhood!$A$1:$B$26, 2, FALSE)</f>
        <v>25</v>
      </c>
      <c r="K14763">
        <v>0</v>
      </c>
      <c r="L14763">
        <v>0</v>
      </c>
    </row>
    <row r="14764" spans="1:12" x14ac:dyDescent="0.3">
      <c r="A14764" t="s">
        <v>92</v>
      </c>
      <c r="B14764">
        <f>VLOOKUP(A14764, CrimeType!$A$1:$B$11, 2, FALSE)</f>
        <v>5</v>
      </c>
      <c r="C14764">
        <v>2017</v>
      </c>
      <c r="D14764">
        <v>6</v>
      </c>
      <c r="E14764">
        <v>11</v>
      </c>
      <c r="F14764" t="s">
        <v>93</v>
      </c>
      <c r="G14764" t="s">
        <v>93</v>
      </c>
      <c r="H14764" t="s">
        <v>94</v>
      </c>
      <c r="I14764" t="s">
        <v>94</v>
      </c>
      <c r="J14764">
        <f>VLOOKUP(I14764, Neighbourhood!$A$1:$B$26, 2, FALSE)</f>
        <v>25</v>
      </c>
      <c r="K14764">
        <v>0</v>
      </c>
      <c r="L14764">
        <v>0</v>
      </c>
    </row>
    <row r="14765" spans="1:12" x14ac:dyDescent="0.3">
      <c r="A14765" t="s">
        <v>92</v>
      </c>
      <c r="B14765">
        <f>VLOOKUP(A14765, CrimeType!$A$1:$B$11, 2, FALSE)</f>
        <v>5</v>
      </c>
      <c r="C14765">
        <v>2017</v>
      </c>
      <c r="D14765">
        <v>6</v>
      </c>
      <c r="E14765">
        <v>11</v>
      </c>
      <c r="F14765" t="s">
        <v>93</v>
      </c>
      <c r="G14765" t="s">
        <v>93</v>
      </c>
      <c r="H14765" t="s">
        <v>94</v>
      </c>
      <c r="I14765" t="s">
        <v>94</v>
      </c>
      <c r="J14765">
        <f>VLOOKUP(I14765, Neighbourhood!$A$1:$B$26, 2, FALSE)</f>
        <v>25</v>
      </c>
      <c r="K14765">
        <v>0</v>
      </c>
      <c r="L14765">
        <v>0</v>
      </c>
    </row>
    <row r="14766" spans="1:12" x14ac:dyDescent="0.3">
      <c r="A14766" t="s">
        <v>92</v>
      </c>
      <c r="B14766">
        <f>VLOOKUP(A14766, CrimeType!$A$1:$B$11, 2, FALSE)</f>
        <v>5</v>
      </c>
      <c r="C14766">
        <v>2017</v>
      </c>
      <c r="D14766">
        <v>6</v>
      </c>
      <c r="E14766">
        <v>11</v>
      </c>
      <c r="F14766" t="s">
        <v>93</v>
      </c>
      <c r="G14766" t="s">
        <v>93</v>
      </c>
      <c r="H14766" t="s">
        <v>94</v>
      </c>
      <c r="I14766" t="s">
        <v>94</v>
      </c>
      <c r="J14766">
        <f>VLOOKUP(I14766, Neighbourhood!$A$1:$B$26, 2, FALSE)</f>
        <v>25</v>
      </c>
      <c r="K14766">
        <v>0</v>
      </c>
      <c r="L14766">
        <v>0</v>
      </c>
    </row>
    <row r="14767" spans="1:12" x14ac:dyDescent="0.3">
      <c r="A14767" t="s">
        <v>92</v>
      </c>
      <c r="B14767">
        <f>VLOOKUP(A14767, CrimeType!$A$1:$B$11, 2, FALSE)</f>
        <v>5</v>
      </c>
      <c r="C14767">
        <v>2017</v>
      </c>
      <c r="D14767">
        <v>6</v>
      </c>
      <c r="E14767">
        <v>11</v>
      </c>
      <c r="F14767" t="s">
        <v>93</v>
      </c>
      <c r="G14767" t="s">
        <v>93</v>
      </c>
      <c r="H14767" t="s">
        <v>94</v>
      </c>
      <c r="I14767" t="s">
        <v>94</v>
      </c>
      <c r="J14767">
        <f>VLOOKUP(I14767, Neighbourhood!$A$1:$B$26, 2, FALSE)</f>
        <v>25</v>
      </c>
      <c r="K14767">
        <v>0</v>
      </c>
      <c r="L14767">
        <v>0</v>
      </c>
    </row>
    <row r="14768" spans="1:12" x14ac:dyDescent="0.3">
      <c r="A14768" t="s">
        <v>92</v>
      </c>
      <c r="B14768">
        <f>VLOOKUP(A14768, CrimeType!$A$1:$B$11, 2, FALSE)</f>
        <v>5</v>
      </c>
      <c r="C14768">
        <v>2017</v>
      </c>
      <c r="D14768">
        <v>6</v>
      </c>
      <c r="E14768">
        <v>11</v>
      </c>
      <c r="F14768" t="s">
        <v>93</v>
      </c>
      <c r="G14768" t="s">
        <v>93</v>
      </c>
      <c r="H14768" t="s">
        <v>94</v>
      </c>
      <c r="I14768" t="s">
        <v>94</v>
      </c>
      <c r="J14768">
        <f>VLOOKUP(I14768, Neighbourhood!$A$1:$B$26, 2, FALSE)</f>
        <v>25</v>
      </c>
      <c r="K14768">
        <v>0</v>
      </c>
      <c r="L14768">
        <v>0</v>
      </c>
    </row>
    <row r="14769" spans="1:12" x14ac:dyDescent="0.3">
      <c r="A14769" t="s">
        <v>92</v>
      </c>
      <c r="B14769">
        <f>VLOOKUP(A14769, CrimeType!$A$1:$B$11, 2, FALSE)</f>
        <v>5</v>
      </c>
      <c r="C14769">
        <v>2017</v>
      </c>
      <c r="D14769">
        <v>6</v>
      </c>
      <c r="E14769">
        <v>11</v>
      </c>
      <c r="F14769" t="s">
        <v>93</v>
      </c>
      <c r="G14769" t="s">
        <v>93</v>
      </c>
      <c r="H14769" t="s">
        <v>94</v>
      </c>
      <c r="I14769" t="s">
        <v>94</v>
      </c>
      <c r="J14769">
        <f>VLOOKUP(I14769, Neighbourhood!$A$1:$B$26, 2, FALSE)</f>
        <v>25</v>
      </c>
      <c r="K14769">
        <v>0</v>
      </c>
      <c r="L14769">
        <v>0</v>
      </c>
    </row>
    <row r="14770" spans="1:12" x14ac:dyDescent="0.3">
      <c r="A14770" t="s">
        <v>18</v>
      </c>
      <c r="B14770">
        <f>VLOOKUP(A14770, CrimeType!$A$1:$B$11, 2, FALSE)</f>
        <v>7</v>
      </c>
      <c r="C14770">
        <v>2017</v>
      </c>
      <c r="D14770">
        <v>6</v>
      </c>
      <c r="E14770">
        <v>12</v>
      </c>
      <c r="F14770">
        <v>0</v>
      </c>
      <c r="G14770">
        <v>0</v>
      </c>
      <c r="H14770" t="s">
        <v>513</v>
      </c>
      <c r="I14770" t="s">
        <v>31</v>
      </c>
      <c r="J14770">
        <f>VLOOKUP(I14770, Neighbourhood!$A$1:$B$26, 2, FALSE)</f>
        <v>20</v>
      </c>
      <c r="K14770">
        <v>492936.75</v>
      </c>
      <c r="L14770">
        <v>5458513.8499999996</v>
      </c>
    </row>
    <row r="14771" spans="1:12" x14ac:dyDescent="0.3">
      <c r="A14771" t="s">
        <v>18</v>
      </c>
      <c r="B14771">
        <f>VLOOKUP(A14771, CrimeType!$A$1:$B$11, 2, FALSE)</f>
        <v>7</v>
      </c>
      <c r="C14771">
        <v>2017</v>
      </c>
      <c r="D14771">
        <v>6</v>
      </c>
      <c r="E14771">
        <v>12</v>
      </c>
      <c r="F14771">
        <v>0</v>
      </c>
      <c r="G14771">
        <v>0</v>
      </c>
      <c r="H14771" t="s">
        <v>5079</v>
      </c>
      <c r="I14771" t="s">
        <v>17</v>
      </c>
      <c r="J14771">
        <f>VLOOKUP(I14771, Neighbourhood!$A$1:$B$26, 2, FALSE)</f>
        <v>9</v>
      </c>
      <c r="K14771">
        <v>497640.5</v>
      </c>
      <c r="L14771">
        <v>5451805.4400000004</v>
      </c>
    </row>
    <row r="14772" spans="1:12" x14ac:dyDescent="0.3">
      <c r="A14772" t="s">
        <v>18</v>
      </c>
      <c r="B14772">
        <f>VLOOKUP(A14772, CrimeType!$A$1:$B$11, 2, FALSE)</f>
        <v>7</v>
      </c>
      <c r="C14772">
        <v>2017</v>
      </c>
      <c r="D14772">
        <v>6</v>
      </c>
      <c r="E14772">
        <v>12</v>
      </c>
      <c r="F14772">
        <v>0</v>
      </c>
      <c r="G14772">
        <v>51</v>
      </c>
      <c r="H14772" t="s">
        <v>5080</v>
      </c>
      <c r="I14772" t="s">
        <v>53</v>
      </c>
      <c r="J14772">
        <f>VLOOKUP(I14772, Neighbourhood!$A$1:$B$26, 2, FALSE)</f>
        <v>16</v>
      </c>
      <c r="K14772">
        <v>492981.58</v>
      </c>
      <c r="L14772">
        <v>5455873.4000000004</v>
      </c>
    </row>
    <row r="14773" spans="1:12" x14ac:dyDescent="0.3">
      <c r="A14773" t="s">
        <v>115</v>
      </c>
      <c r="B14773">
        <f>VLOOKUP(A14773, CrimeType!$A$1:$B$11, 2, FALSE)</f>
        <v>11</v>
      </c>
      <c r="C14773">
        <v>2017</v>
      </c>
      <c r="D14773">
        <v>6</v>
      </c>
      <c r="E14773">
        <v>12</v>
      </c>
      <c r="F14773">
        <v>0</v>
      </c>
      <c r="G14773">
        <v>55</v>
      </c>
      <c r="H14773" t="s">
        <v>5081</v>
      </c>
      <c r="I14773" t="s">
        <v>28</v>
      </c>
      <c r="J14773">
        <f>VLOOKUP(I14773, Neighbourhood!$A$1:$B$26, 2, FALSE)</f>
        <v>7</v>
      </c>
      <c r="K14773">
        <v>494505</v>
      </c>
      <c r="L14773">
        <v>5455237</v>
      </c>
    </row>
    <row r="14774" spans="1:12" x14ac:dyDescent="0.3">
      <c r="A14774" t="s">
        <v>29</v>
      </c>
      <c r="B14774">
        <f>VLOOKUP(A14774, CrimeType!$A$1:$B$11, 2, FALSE)</f>
        <v>6</v>
      </c>
      <c r="C14774">
        <v>2017</v>
      </c>
      <c r="D14774">
        <v>6</v>
      </c>
      <c r="E14774">
        <v>12</v>
      </c>
      <c r="F14774">
        <v>1</v>
      </c>
      <c r="G14774">
        <v>23</v>
      </c>
      <c r="H14774" t="s">
        <v>467</v>
      </c>
      <c r="I14774" t="s">
        <v>20</v>
      </c>
      <c r="J14774">
        <f>VLOOKUP(I14774, Neighbourhood!$A$1:$B$26, 2, FALSE)</f>
        <v>23</v>
      </c>
      <c r="K14774">
        <v>490419.52</v>
      </c>
      <c r="L14774">
        <v>5458678.1900000004</v>
      </c>
    </row>
    <row r="14775" spans="1:12" x14ac:dyDescent="0.3">
      <c r="A14775" t="s">
        <v>18</v>
      </c>
      <c r="B14775">
        <f>VLOOKUP(A14775, CrimeType!$A$1:$B$11, 2, FALSE)</f>
        <v>7</v>
      </c>
      <c r="C14775">
        <v>2017</v>
      </c>
      <c r="D14775">
        <v>6</v>
      </c>
      <c r="E14775">
        <v>12</v>
      </c>
      <c r="F14775">
        <v>1</v>
      </c>
      <c r="G14775">
        <v>40</v>
      </c>
      <c r="H14775" t="s">
        <v>2550</v>
      </c>
      <c r="I14775" t="s">
        <v>65</v>
      </c>
      <c r="J14775">
        <f>VLOOKUP(I14775, Neighbourhood!$A$1:$B$26, 2, FALSE)</f>
        <v>12</v>
      </c>
      <c r="K14775">
        <v>493269.32</v>
      </c>
      <c r="L14775">
        <v>5456332.3499999996</v>
      </c>
    </row>
    <row r="14776" spans="1:12" x14ac:dyDescent="0.3">
      <c r="A14776" t="s">
        <v>15</v>
      </c>
      <c r="B14776">
        <f>VLOOKUP(A14776, CrimeType!$A$1:$B$11, 2, FALSE)</f>
        <v>4</v>
      </c>
      <c r="C14776">
        <v>2017</v>
      </c>
      <c r="D14776">
        <v>6</v>
      </c>
      <c r="E14776">
        <v>12</v>
      </c>
      <c r="F14776">
        <v>2</v>
      </c>
      <c r="G14776">
        <v>3</v>
      </c>
      <c r="H14776" t="s">
        <v>2362</v>
      </c>
      <c r="I14776" t="s">
        <v>22</v>
      </c>
      <c r="J14776">
        <f>VLOOKUP(I14776, Neighbourhood!$A$1:$B$26, 2, FALSE)</f>
        <v>6</v>
      </c>
      <c r="K14776">
        <v>496608.83</v>
      </c>
      <c r="L14776">
        <v>5456586.6500000004</v>
      </c>
    </row>
    <row r="14777" spans="1:12" x14ac:dyDescent="0.3">
      <c r="A14777" t="s">
        <v>15</v>
      </c>
      <c r="B14777">
        <f>VLOOKUP(A14777, CrimeType!$A$1:$B$11, 2, FALSE)</f>
        <v>4</v>
      </c>
      <c r="C14777">
        <v>2017</v>
      </c>
      <c r="D14777">
        <v>6</v>
      </c>
      <c r="E14777">
        <v>12</v>
      </c>
      <c r="F14777">
        <v>2</v>
      </c>
      <c r="G14777">
        <v>8</v>
      </c>
      <c r="H14777" t="s">
        <v>239</v>
      </c>
      <c r="I14777" t="s">
        <v>26</v>
      </c>
      <c r="J14777">
        <f>VLOOKUP(I14777, Neighbourhood!$A$1:$B$26, 2, FALSE)</f>
        <v>2</v>
      </c>
      <c r="K14777">
        <v>491791.75</v>
      </c>
      <c r="L14777">
        <v>5458968.75</v>
      </c>
    </row>
    <row r="14778" spans="1:12" x14ac:dyDescent="0.3">
      <c r="A14778" t="s">
        <v>119</v>
      </c>
      <c r="B14778">
        <f>VLOOKUP(A14778, CrimeType!$A$1:$B$11, 2, FALSE)</f>
        <v>8</v>
      </c>
      <c r="C14778">
        <v>2017</v>
      </c>
      <c r="D14778">
        <v>6</v>
      </c>
      <c r="E14778">
        <v>12</v>
      </c>
      <c r="F14778">
        <v>2</v>
      </c>
      <c r="G14778">
        <v>20</v>
      </c>
      <c r="H14778" t="s">
        <v>447</v>
      </c>
      <c r="I14778" t="s">
        <v>26</v>
      </c>
      <c r="J14778">
        <f>VLOOKUP(I14778, Neighbourhood!$A$1:$B$26, 2, FALSE)</f>
        <v>2</v>
      </c>
      <c r="K14778">
        <v>492725.76000000001</v>
      </c>
      <c r="L14778">
        <v>5458184.4000000004</v>
      </c>
    </row>
    <row r="14779" spans="1:12" x14ac:dyDescent="0.3">
      <c r="A14779" t="s">
        <v>18</v>
      </c>
      <c r="B14779">
        <f>VLOOKUP(A14779, CrimeType!$A$1:$B$11, 2, FALSE)</f>
        <v>7</v>
      </c>
      <c r="C14779">
        <v>2017</v>
      </c>
      <c r="D14779">
        <v>6</v>
      </c>
      <c r="E14779">
        <v>12</v>
      </c>
      <c r="F14779">
        <v>3</v>
      </c>
      <c r="G14779">
        <v>21</v>
      </c>
      <c r="H14779" t="s">
        <v>5082</v>
      </c>
      <c r="I14779" t="s">
        <v>68</v>
      </c>
      <c r="J14779">
        <f>VLOOKUP(I14779, Neighbourhood!$A$1:$B$26, 2, FALSE)</f>
        <v>10</v>
      </c>
      <c r="K14779">
        <v>488548.8</v>
      </c>
      <c r="L14779">
        <v>5457578.6699999999</v>
      </c>
    </row>
    <row r="14780" spans="1:12" x14ac:dyDescent="0.3">
      <c r="A14780" t="s">
        <v>24</v>
      </c>
      <c r="B14780">
        <f>VLOOKUP(A14780, CrimeType!$A$1:$B$11, 2, FALSE)</f>
        <v>1</v>
      </c>
      <c r="C14780">
        <v>2017</v>
      </c>
      <c r="D14780">
        <v>6</v>
      </c>
      <c r="E14780">
        <v>12</v>
      </c>
      <c r="F14780">
        <v>4</v>
      </c>
      <c r="G14780">
        <v>33</v>
      </c>
      <c r="H14780" t="s">
        <v>305</v>
      </c>
      <c r="I14780" t="s">
        <v>26</v>
      </c>
      <c r="J14780">
        <f>VLOOKUP(I14780, Neighbourhood!$A$1:$B$26, 2, FALSE)</f>
        <v>2</v>
      </c>
      <c r="K14780">
        <v>492424.37</v>
      </c>
      <c r="L14780">
        <v>5458959.5199999996</v>
      </c>
    </row>
    <row r="14781" spans="1:12" x14ac:dyDescent="0.3">
      <c r="A14781" t="s">
        <v>24</v>
      </c>
      <c r="B14781">
        <f>VLOOKUP(A14781, CrimeType!$A$1:$B$11, 2, FALSE)</f>
        <v>1</v>
      </c>
      <c r="C14781">
        <v>2017</v>
      </c>
      <c r="D14781">
        <v>6</v>
      </c>
      <c r="E14781">
        <v>12</v>
      </c>
      <c r="F14781">
        <v>4</v>
      </c>
      <c r="G14781">
        <v>55</v>
      </c>
      <c r="H14781" t="s">
        <v>756</v>
      </c>
      <c r="I14781" t="s">
        <v>14</v>
      </c>
      <c r="J14781">
        <f>VLOOKUP(I14781, Neighbourhood!$A$1:$B$26, 2, FALSE)</f>
        <v>4</v>
      </c>
      <c r="K14781">
        <v>489930.6</v>
      </c>
      <c r="L14781">
        <v>5457051.2800000003</v>
      </c>
    </row>
    <row r="14782" spans="1:12" x14ac:dyDescent="0.3">
      <c r="A14782" t="s">
        <v>119</v>
      </c>
      <c r="B14782">
        <f>VLOOKUP(A14782, CrimeType!$A$1:$B$11, 2, FALSE)</f>
        <v>8</v>
      </c>
      <c r="C14782">
        <v>2017</v>
      </c>
      <c r="D14782">
        <v>6</v>
      </c>
      <c r="E14782">
        <v>12</v>
      </c>
      <c r="F14782">
        <v>5</v>
      </c>
      <c r="G14782">
        <v>0</v>
      </c>
      <c r="H14782" t="s">
        <v>5083</v>
      </c>
      <c r="I14782" t="s">
        <v>17</v>
      </c>
      <c r="J14782">
        <f>VLOOKUP(I14782, Neighbourhood!$A$1:$B$26, 2, FALSE)</f>
        <v>9</v>
      </c>
      <c r="K14782">
        <v>497966.15</v>
      </c>
      <c r="L14782">
        <v>5453118.8600000003</v>
      </c>
    </row>
    <row r="14783" spans="1:12" x14ac:dyDescent="0.3">
      <c r="A14783" t="s">
        <v>18</v>
      </c>
      <c r="B14783">
        <f>VLOOKUP(A14783, CrimeType!$A$1:$B$11, 2, FALSE)</f>
        <v>7</v>
      </c>
      <c r="C14783">
        <v>2017</v>
      </c>
      <c r="D14783">
        <v>6</v>
      </c>
      <c r="E14783">
        <v>12</v>
      </c>
      <c r="F14783">
        <v>5</v>
      </c>
      <c r="G14783">
        <v>24</v>
      </c>
      <c r="H14783" t="s">
        <v>493</v>
      </c>
      <c r="I14783" t="s">
        <v>26</v>
      </c>
      <c r="J14783">
        <f>VLOOKUP(I14783, Neighbourhood!$A$1:$B$26, 2, FALSE)</f>
        <v>2</v>
      </c>
      <c r="K14783">
        <v>492579.9</v>
      </c>
      <c r="L14783">
        <v>5458147.5199999996</v>
      </c>
    </row>
    <row r="14784" spans="1:12" x14ac:dyDescent="0.3">
      <c r="A14784" t="s">
        <v>24</v>
      </c>
      <c r="B14784">
        <f>VLOOKUP(A14784, CrimeType!$A$1:$B$11, 2, FALSE)</f>
        <v>1</v>
      </c>
      <c r="C14784">
        <v>2017</v>
      </c>
      <c r="D14784">
        <v>6</v>
      </c>
      <c r="E14784">
        <v>12</v>
      </c>
      <c r="F14784">
        <v>7</v>
      </c>
      <c r="G14784">
        <v>2</v>
      </c>
      <c r="H14784" t="s">
        <v>1725</v>
      </c>
      <c r="I14784" t="s">
        <v>46</v>
      </c>
      <c r="J14784">
        <f>VLOOKUP(I14784, Neighbourhood!$A$1:$B$26, 2, FALSE)</f>
        <v>5</v>
      </c>
      <c r="K14784">
        <v>494815.73</v>
      </c>
      <c r="L14784">
        <v>5458721.4000000004</v>
      </c>
    </row>
    <row r="14785" spans="1:12" x14ac:dyDescent="0.3">
      <c r="A14785" t="s">
        <v>29</v>
      </c>
      <c r="B14785">
        <f>VLOOKUP(A14785, CrimeType!$A$1:$B$11, 2, FALSE)</f>
        <v>6</v>
      </c>
      <c r="C14785">
        <v>2017</v>
      </c>
      <c r="D14785">
        <v>6</v>
      </c>
      <c r="E14785">
        <v>12</v>
      </c>
      <c r="F14785">
        <v>7</v>
      </c>
      <c r="G14785">
        <v>30</v>
      </c>
      <c r="H14785" t="s">
        <v>134</v>
      </c>
      <c r="I14785" t="s">
        <v>85</v>
      </c>
      <c r="J14785">
        <f>VLOOKUP(I14785, Neighbourhood!$A$1:$B$26, 2, FALSE)</f>
        <v>21</v>
      </c>
      <c r="K14785">
        <v>492774.66</v>
      </c>
      <c r="L14785">
        <v>5450882.6100000003</v>
      </c>
    </row>
    <row r="14786" spans="1:12" x14ac:dyDescent="0.3">
      <c r="A14786" t="s">
        <v>119</v>
      </c>
      <c r="B14786">
        <f>VLOOKUP(A14786, CrimeType!$A$1:$B$11, 2, FALSE)</f>
        <v>8</v>
      </c>
      <c r="C14786">
        <v>2017</v>
      </c>
      <c r="D14786">
        <v>6</v>
      </c>
      <c r="E14786">
        <v>12</v>
      </c>
      <c r="F14786">
        <v>7</v>
      </c>
      <c r="G14786">
        <v>35</v>
      </c>
      <c r="H14786" t="s">
        <v>535</v>
      </c>
      <c r="I14786" t="s">
        <v>20</v>
      </c>
      <c r="J14786">
        <f>VLOOKUP(I14786, Neighbourhood!$A$1:$B$26, 2, FALSE)</f>
        <v>23</v>
      </c>
      <c r="K14786">
        <v>490584.36</v>
      </c>
      <c r="L14786">
        <v>5459678.0099999998</v>
      </c>
    </row>
    <row r="14787" spans="1:12" x14ac:dyDescent="0.3">
      <c r="A14787" t="s">
        <v>18</v>
      </c>
      <c r="B14787">
        <f>VLOOKUP(A14787, CrimeType!$A$1:$B$11, 2, FALSE)</f>
        <v>7</v>
      </c>
      <c r="C14787">
        <v>2017</v>
      </c>
      <c r="D14787">
        <v>6</v>
      </c>
      <c r="E14787">
        <v>12</v>
      </c>
      <c r="F14787">
        <v>9</v>
      </c>
      <c r="G14787">
        <v>0</v>
      </c>
      <c r="H14787" t="s">
        <v>5084</v>
      </c>
      <c r="I14787" t="s">
        <v>26</v>
      </c>
      <c r="J14787">
        <f>VLOOKUP(I14787, Neighbourhood!$A$1:$B$26, 2, FALSE)</f>
        <v>2</v>
      </c>
      <c r="K14787">
        <v>490452.65</v>
      </c>
      <c r="L14787">
        <v>5458056.5599999996</v>
      </c>
    </row>
    <row r="14788" spans="1:12" x14ac:dyDescent="0.3">
      <c r="A14788" t="s">
        <v>15</v>
      </c>
      <c r="B14788">
        <f>VLOOKUP(A14788, CrimeType!$A$1:$B$11, 2, FALSE)</f>
        <v>4</v>
      </c>
      <c r="C14788">
        <v>2017</v>
      </c>
      <c r="D14788">
        <v>6</v>
      </c>
      <c r="E14788">
        <v>12</v>
      </c>
      <c r="F14788">
        <v>9</v>
      </c>
      <c r="G14788">
        <v>46</v>
      </c>
      <c r="H14788" t="s">
        <v>462</v>
      </c>
      <c r="I14788" t="s">
        <v>26</v>
      </c>
      <c r="J14788">
        <f>VLOOKUP(I14788, Neighbourhood!$A$1:$B$26, 2, FALSE)</f>
        <v>2</v>
      </c>
      <c r="K14788">
        <v>491833.29</v>
      </c>
      <c r="L14788">
        <v>5458441.1100000003</v>
      </c>
    </row>
    <row r="14789" spans="1:12" x14ac:dyDescent="0.3">
      <c r="A14789" t="s">
        <v>119</v>
      </c>
      <c r="B14789">
        <f>VLOOKUP(A14789, CrimeType!$A$1:$B$11, 2, FALSE)</f>
        <v>8</v>
      </c>
      <c r="C14789">
        <v>2017</v>
      </c>
      <c r="D14789">
        <v>6</v>
      </c>
      <c r="E14789">
        <v>12</v>
      </c>
      <c r="F14789">
        <v>10</v>
      </c>
      <c r="G14789">
        <v>0</v>
      </c>
      <c r="H14789" t="s">
        <v>647</v>
      </c>
      <c r="I14789" t="s">
        <v>26</v>
      </c>
      <c r="J14789">
        <f>VLOOKUP(I14789, Neighbourhood!$A$1:$B$26, 2, FALSE)</f>
        <v>2</v>
      </c>
      <c r="K14789">
        <v>490409.46</v>
      </c>
      <c r="L14789">
        <v>5458288.5099999998</v>
      </c>
    </row>
    <row r="14790" spans="1:12" x14ac:dyDescent="0.3">
      <c r="A14790" t="s">
        <v>119</v>
      </c>
      <c r="B14790">
        <f>VLOOKUP(A14790, CrimeType!$A$1:$B$11, 2, FALSE)</f>
        <v>8</v>
      </c>
      <c r="C14790">
        <v>2017</v>
      </c>
      <c r="D14790">
        <v>6</v>
      </c>
      <c r="E14790">
        <v>12</v>
      </c>
      <c r="F14790">
        <v>10</v>
      </c>
      <c r="G14790">
        <v>0</v>
      </c>
      <c r="H14790" t="s">
        <v>5086</v>
      </c>
      <c r="I14790" t="s">
        <v>68</v>
      </c>
      <c r="J14790">
        <f>VLOOKUP(I14790, Neighbourhood!$A$1:$B$26, 2, FALSE)</f>
        <v>10</v>
      </c>
      <c r="K14790">
        <v>489257.36</v>
      </c>
      <c r="L14790">
        <v>5457961.0199999996</v>
      </c>
    </row>
    <row r="14791" spans="1:12" x14ac:dyDescent="0.3">
      <c r="A14791" t="s">
        <v>10</v>
      </c>
      <c r="B14791">
        <f>VLOOKUP(A14791, CrimeType!$A$1:$B$11, 2, FALSE)</f>
        <v>2</v>
      </c>
      <c r="C14791">
        <v>2017</v>
      </c>
      <c r="D14791">
        <v>6</v>
      </c>
      <c r="E14791">
        <v>12</v>
      </c>
      <c r="F14791">
        <v>10</v>
      </c>
      <c r="G14791">
        <v>0</v>
      </c>
      <c r="H14791" t="s">
        <v>5085</v>
      </c>
      <c r="I14791" t="s">
        <v>61</v>
      </c>
      <c r="J14791">
        <f>VLOOKUP(I14791, Neighbourhood!$A$1:$B$26, 2, FALSE)</f>
        <v>15</v>
      </c>
      <c r="K14791">
        <v>496890.33</v>
      </c>
      <c r="L14791">
        <v>5454647.9699999997</v>
      </c>
    </row>
    <row r="14792" spans="1:12" x14ac:dyDescent="0.3">
      <c r="A14792" t="s">
        <v>15</v>
      </c>
      <c r="B14792">
        <f>VLOOKUP(A14792, CrimeType!$A$1:$B$11, 2, FALSE)</f>
        <v>4</v>
      </c>
      <c r="C14792">
        <v>2017</v>
      </c>
      <c r="D14792">
        <v>6</v>
      </c>
      <c r="E14792">
        <v>12</v>
      </c>
      <c r="F14792">
        <v>10</v>
      </c>
      <c r="G14792">
        <v>55</v>
      </c>
      <c r="H14792" t="s">
        <v>381</v>
      </c>
      <c r="I14792" t="s">
        <v>20</v>
      </c>
      <c r="J14792">
        <f>VLOOKUP(I14792, Neighbourhood!$A$1:$B$26, 2, FALSE)</f>
        <v>23</v>
      </c>
      <c r="K14792">
        <v>490548.41</v>
      </c>
      <c r="L14792">
        <v>5458536.8700000001</v>
      </c>
    </row>
    <row r="14793" spans="1:12" x14ac:dyDescent="0.3">
      <c r="A14793" t="s">
        <v>119</v>
      </c>
      <c r="B14793">
        <f>VLOOKUP(A14793, CrimeType!$A$1:$B$11, 2, FALSE)</f>
        <v>8</v>
      </c>
      <c r="C14793">
        <v>2017</v>
      </c>
      <c r="D14793">
        <v>6</v>
      </c>
      <c r="E14793">
        <v>12</v>
      </c>
      <c r="F14793">
        <v>12</v>
      </c>
      <c r="G14793">
        <v>0</v>
      </c>
      <c r="H14793" t="s">
        <v>1528</v>
      </c>
      <c r="I14793" t="s">
        <v>46</v>
      </c>
      <c r="J14793">
        <f>VLOOKUP(I14793, Neighbourhood!$A$1:$B$26, 2, FALSE)</f>
        <v>5</v>
      </c>
      <c r="K14793">
        <v>494923.24</v>
      </c>
      <c r="L14793">
        <v>5458018.9199999999</v>
      </c>
    </row>
    <row r="14794" spans="1:12" x14ac:dyDescent="0.3">
      <c r="A14794" t="s">
        <v>24</v>
      </c>
      <c r="B14794">
        <f>VLOOKUP(A14794, CrimeType!$A$1:$B$11, 2, FALSE)</f>
        <v>1</v>
      </c>
      <c r="C14794">
        <v>2017</v>
      </c>
      <c r="D14794">
        <v>6</v>
      </c>
      <c r="E14794">
        <v>12</v>
      </c>
      <c r="F14794">
        <v>12</v>
      </c>
      <c r="G14794">
        <v>13</v>
      </c>
      <c r="H14794" t="s">
        <v>111</v>
      </c>
      <c r="I14794" t="s">
        <v>26</v>
      </c>
      <c r="J14794">
        <f>VLOOKUP(I14794, Neighbourhood!$A$1:$B$26, 2, FALSE)</f>
        <v>2</v>
      </c>
      <c r="K14794">
        <v>491710.68</v>
      </c>
      <c r="L14794">
        <v>5459176.0599999996</v>
      </c>
    </row>
    <row r="14795" spans="1:12" x14ac:dyDescent="0.3">
      <c r="A14795" t="s">
        <v>29</v>
      </c>
      <c r="B14795">
        <f>VLOOKUP(A14795, CrimeType!$A$1:$B$11, 2, FALSE)</f>
        <v>6</v>
      </c>
      <c r="C14795">
        <v>2017</v>
      </c>
      <c r="D14795">
        <v>6</v>
      </c>
      <c r="E14795">
        <v>12</v>
      </c>
      <c r="F14795">
        <v>13</v>
      </c>
      <c r="G14795">
        <v>10</v>
      </c>
      <c r="H14795" t="s">
        <v>362</v>
      </c>
      <c r="I14795" t="s">
        <v>46</v>
      </c>
      <c r="J14795">
        <f>VLOOKUP(I14795, Neighbourhood!$A$1:$B$26, 2, FALSE)</f>
        <v>5</v>
      </c>
      <c r="K14795">
        <v>494563.75</v>
      </c>
      <c r="L14795">
        <v>5458727.4000000004</v>
      </c>
    </row>
    <row r="14796" spans="1:12" x14ac:dyDescent="0.3">
      <c r="A14796" t="s">
        <v>29</v>
      </c>
      <c r="B14796">
        <f>VLOOKUP(A14796, CrimeType!$A$1:$B$11, 2, FALSE)</f>
        <v>6</v>
      </c>
      <c r="C14796">
        <v>2017</v>
      </c>
      <c r="D14796">
        <v>6</v>
      </c>
      <c r="E14796">
        <v>12</v>
      </c>
      <c r="F14796">
        <v>13</v>
      </c>
      <c r="G14796">
        <v>10</v>
      </c>
      <c r="H14796" t="s">
        <v>423</v>
      </c>
      <c r="I14796" t="s">
        <v>46</v>
      </c>
      <c r="J14796">
        <f>VLOOKUP(I14796, Neighbourhood!$A$1:$B$26, 2, FALSE)</f>
        <v>5</v>
      </c>
      <c r="K14796">
        <v>494939.29</v>
      </c>
      <c r="L14796">
        <v>5457604.3799999999</v>
      </c>
    </row>
    <row r="14797" spans="1:12" x14ac:dyDescent="0.3">
      <c r="A14797" t="s">
        <v>29</v>
      </c>
      <c r="B14797">
        <f>VLOOKUP(A14797, CrimeType!$A$1:$B$11, 2, FALSE)</f>
        <v>6</v>
      </c>
      <c r="C14797">
        <v>2017</v>
      </c>
      <c r="D14797">
        <v>6</v>
      </c>
      <c r="E14797">
        <v>12</v>
      </c>
      <c r="F14797">
        <v>13</v>
      </c>
      <c r="G14797">
        <v>54</v>
      </c>
      <c r="H14797" t="s">
        <v>1172</v>
      </c>
      <c r="I14797" t="s">
        <v>61</v>
      </c>
      <c r="J14797">
        <f>VLOOKUP(I14797, Neighbourhood!$A$1:$B$26, 2, FALSE)</f>
        <v>15</v>
      </c>
      <c r="K14797">
        <v>495839.74</v>
      </c>
      <c r="L14797">
        <v>5454290.8899999997</v>
      </c>
    </row>
    <row r="14798" spans="1:12" x14ac:dyDescent="0.3">
      <c r="A14798" t="s">
        <v>119</v>
      </c>
      <c r="B14798">
        <f>VLOOKUP(A14798, CrimeType!$A$1:$B$11, 2, FALSE)</f>
        <v>8</v>
      </c>
      <c r="C14798">
        <v>2017</v>
      </c>
      <c r="D14798">
        <v>6</v>
      </c>
      <c r="E14798">
        <v>12</v>
      </c>
      <c r="F14798">
        <v>14</v>
      </c>
      <c r="G14798">
        <v>0</v>
      </c>
      <c r="H14798" t="s">
        <v>5087</v>
      </c>
      <c r="I14798" t="s">
        <v>20</v>
      </c>
      <c r="J14798">
        <f>VLOOKUP(I14798, Neighbourhood!$A$1:$B$26, 2, FALSE)</f>
        <v>23</v>
      </c>
      <c r="K14798">
        <v>489706</v>
      </c>
      <c r="L14798">
        <v>5459074.71</v>
      </c>
    </row>
    <row r="14799" spans="1:12" x14ac:dyDescent="0.3">
      <c r="A14799" t="s">
        <v>18</v>
      </c>
      <c r="B14799">
        <f>VLOOKUP(A14799, CrimeType!$A$1:$B$11, 2, FALSE)</f>
        <v>7</v>
      </c>
      <c r="C14799">
        <v>2017</v>
      </c>
      <c r="D14799">
        <v>6</v>
      </c>
      <c r="E14799">
        <v>12</v>
      </c>
      <c r="F14799">
        <v>14</v>
      </c>
      <c r="G14799">
        <v>0</v>
      </c>
      <c r="H14799" t="s">
        <v>4865</v>
      </c>
      <c r="I14799" t="s">
        <v>61</v>
      </c>
      <c r="J14799">
        <f>VLOOKUP(I14799, Neighbourhood!$A$1:$B$26, 2, FALSE)</f>
        <v>15</v>
      </c>
      <c r="K14799">
        <v>497385.81</v>
      </c>
      <c r="L14799">
        <v>5453951.2599999998</v>
      </c>
    </row>
    <row r="14800" spans="1:12" x14ac:dyDescent="0.3">
      <c r="A14800" t="s">
        <v>29</v>
      </c>
      <c r="B14800">
        <f>VLOOKUP(A14800, CrimeType!$A$1:$B$11, 2, FALSE)</f>
        <v>6</v>
      </c>
      <c r="C14800">
        <v>2017</v>
      </c>
      <c r="D14800">
        <v>6</v>
      </c>
      <c r="E14800">
        <v>12</v>
      </c>
      <c r="F14800">
        <v>14</v>
      </c>
      <c r="G14800">
        <v>7</v>
      </c>
      <c r="H14800" t="s">
        <v>70</v>
      </c>
      <c r="I14800" t="s">
        <v>26</v>
      </c>
      <c r="J14800">
        <f>VLOOKUP(I14800, Neighbourhood!$A$1:$B$26, 2, FALSE)</f>
        <v>2</v>
      </c>
      <c r="K14800">
        <v>491396.06</v>
      </c>
      <c r="L14800">
        <v>5458846.2199999997</v>
      </c>
    </row>
    <row r="14801" spans="1:12" x14ac:dyDescent="0.3">
      <c r="A14801" t="s">
        <v>18</v>
      </c>
      <c r="B14801">
        <f>VLOOKUP(A14801, CrimeType!$A$1:$B$11, 2, FALSE)</f>
        <v>7</v>
      </c>
      <c r="C14801">
        <v>2017</v>
      </c>
      <c r="D14801">
        <v>6</v>
      </c>
      <c r="E14801">
        <v>12</v>
      </c>
      <c r="F14801">
        <v>14</v>
      </c>
      <c r="G14801">
        <v>10</v>
      </c>
      <c r="H14801" t="s">
        <v>5088</v>
      </c>
      <c r="I14801" t="s">
        <v>85</v>
      </c>
      <c r="J14801">
        <f>VLOOKUP(I14801, Neighbourhood!$A$1:$B$26, 2, FALSE)</f>
        <v>21</v>
      </c>
      <c r="K14801">
        <v>492445.82</v>
      </c>
      <c r="L14801">
        <v>5452657.5999999996</v>
      </c>
    </row>
    <row r="14802" spans="1:12" x14ac:dyDescent="0.3">
      <c r="A14802" t="s">
        <v>29</v>
      </c>
      <c r="B14802">
        <f>VLOOKUP(A14802, CrimeType!$A$1:$B$11, 2, FALSE)</f>
        <v>6</v>
      </c>
      <c r="C14802">
        <v>2017</v>
      </c>
      <c r="D14802">
        <v>6</v>
      </c>
      <c r="E14802">
        <v>12</v>
      </c>
      <c r="F14802">
        <v>14</v>
      </c>
      <c r="G14802">
        <v>40</v>
      </c>
      <c r="H14802" t="s">
        <v>416</v>
      </c>
      <c r="I14802" t="s">
        <v>20</v>
      </c>
      <c r="J14802">
        <f>VLOOKUP(I14802, Neighbourhood!$A$1:$B$26, 2, FALSE)</f>
        <v>23</v>
      </c>
      <c r="K14802">
        <v>490796.73</v>
      </c>
      <c r="L14802">
        <v>5459281.25</v>
      </c>
    </row>
    <row r="14803" spans="1:12" x14ac:dyDescent="0.3">
      <c r="A14803" t="s">
        <v>29</v>
      </c>
      <c r="B14803">
        <f>VLOOKUP(A14803, CrimeType!$A$1:$B$11, 2, FALSE)</f>
        <v>6</v>
      </c>
      <c r="C14803">
        <v>2017</v>
      </c>
      <c r="D14803">
        <v>6</v>
      </c>
      <c r="E14803">
        <v>12</v>
      </c>
      <c r="F14803">
        <v>14</v>
      </c>
      <c r="G14803">
        <v>45</v>
      </c>
      <c r="H14803" t="s">
        <v>66</v>
      </c>
      <c r="I14803" t="s">
        <v>46</v>
      </c>
      <c r="J14803">
        <f>VLOOKUP(I14803, Neighbourhood!$A$1:$B$26, 2, FALSE)</f>
        <v>5</v>
      </c>
      <c r="K14803">
        <v>494999.85</v>
      </c>
      <c r="L14803">
        <v>5456623.7300000004</v>
      </c>
    </row>
    <row r="14804" spans="1:12" x14ac:dyDescent="0.3">
      <c r="A14804" t="s">
        <v>18</v>
      </c>
      <c r="B14804">
        <f>VLOOKUP(A14804, CrimeType!$A$1:$B$11, 2, FALSE)</f>
        <v>7</v>
      </c>
      <c r="C14804">
        <v>2017</v>
      </c>
      <c r="D14804">
        <v>6</v>
      </c>
      <c r="E14804">
        <v>12</v>
      </c>
      <c r="F14804">
        <v>15</v>
      </c>
      <c r="G14804">
        <v>0</v>
      </c>
      <c r="H14804" t="s">
        <v>198</v>
      </c>
      <c r="I14804" t="s">
        <v>26</v>
      </c>
      <c r="J14804">
        <f>VLOOKUP(I14804, Neighbourhood!$A$1:$B$26, 2, FALSE)</f>
        <v>2</v>
      </c>
      <c r="K14804">
        <v>492573</v>
      </c>
      <c r="L14804">
        <v>5458946.5899999999</v>
      </c>
    </row>
    <row r="14805" spans="1:12" x14ac:dyDescent="0.3">
      <c r="A14805" t="s">
        <v>29</v>
      </c>
      <c r="B14805">
        <f>VLOOKUP(A14805, CrimeType!$A$1:$B$11, 2, FALSE)</f>
        <v>6</v>
      </c>
      <c r="C14805">
        <v>2017</v>
      </c>
      <c r="D14805">
        <v>6</v>
      </c>
      <c r="E14805">
        <v>12</v>
      </c>
      <c r="F14805">
        <v>15</v>
      </c>
      <c r="G14805">
        <v>13</v>
      </c>
      <c r="H14805" t="s">
        <v>420</v>
      </c>
      <c r="I14805" t="s">
        <v>65</v>
      </c>
      <c r="J14805">
        <f>VLOOKUP(I14805, Neighbourhood!$A$1:$B$26, 2, FALSE)</f>
        <v>12</v>
      </c>
      <c r="K14805">
        <v>492936.76</v>
      </c>
      <c r="L14805">
        <v>5456669.2400000002</v>
      </c>
    </row>
    <row r="14806" spans="1:12" x14ac:dyDescent="0.3">
      <c r="A14806" t="s">
        <v>18</v>
      </c>
      <c r="B14806">
        <f>VLOOKUP(A14806, CrimeType!$A$1:$B$11, 2, FALSE)</f>
        <v>7</v>
      </c>
      <c r="C14806">
        <v>2017</v>
      </c>
      <c r="D14806">
        <v>6</v>
      </c>
      <c r="E14806">
        <v>12</v>
      </c>
      <c r="F14806">
        <v>15</v>
      </c>
      <c r="G14806">
        <v>30</v>
      </c>
      <c r="H14806" t="s">
        <v>5089</v>
      </c>
      <c r="I14806" t="s">
        <v>77</v>
      </c>
      <c r="J14806">
        <f>VLOOKUP(I14806, Neighbourhood!$A$1:$B$26, 2, FALSE)</f>
        <v>22</v>
      </c>
      <c r="K14806">
        <v>495202.77</v>
      </c>
      <c r="L14806">
        <v>5452262.1699999999</v>
      </c>
    </row>
    <row r="14807" spans="1:12" x14ac:dyDescent="0.3">
      <c r="A14807" t="s">
        <v>18</v>
      </c>
      <c r="B14807">
        <f>VLOOKUP(A14807, CrimeType!$A$1:$B$11, 2, FALSE)</f>
        <v>7</v>
      </c>
      <c r="C14807">
        <v>2017</v>
      </c>
      <c r="D14807">
        <v>6</v>
      </c>
      <c r="E14807">
        <v>12</v>
      </c>
      <c r="F14807">
        <v>16</v>
      </c>
      <c r="G14807">
        <v>0</v>
      </c>
      <c r="H14807" t="s">
        <v>3129</v>
      </c>
      <c r="I14807" t="s">
        <v>31</v>
      </c>
      <c r="J14807">
        <f>VLOOKUP(I14807, Neighbourhood!$A$1:$B$26, 2, FALSE)</f>
        <v>20</v>
      </c>
      <c r="K14807">
        <v>492925.54</v>
      </c>
      <c r="L14807">
        <v>5458620.04</v>
      </c>
    </row>
    <row r="14808" spans="1:12" x14ac:dyDescent="0.3">
      <c r="A14808" t="s">
        <v>18</v>
      </c>
      <c r="B14808">
        <f>VLOOKUP(A14808, CrimeType!$A$1:$B$11, 2, FALSE)</f>
        <v>7</v>
      </c>
      <c r="C14808">
        <v>2017</v>
      </c>
      <c r="D14808">
        <v>6</v>
      </c>
      <c r="E14808">
        <v>12</v>
      </c>
      <c r="F14808">
        <v>16</v>
      </c>
      <c r="G14808">
        <v>30</v>
      </c>
      <c r="H14808" t="s">
        <v>5090</v>
      </c>
      <c r="I14808" t="s">
        <v>28</v>
      </c>
      <c r="J14808">
        <f>VLOOKUP(I14808, Neighbourhood!$A$1:$B$26, 2, FALSE)</f>
        <v>7</v>
      </c>
      <c r="K14808">
        <v>495326.93</v>
      </c>
      <c r="L14808">
        <v>5453567.7400000002</v>
      </c>
    </row>
    <row r="14809" spans="1:12" x14ac:dyDescent="0.3">
      <c r="A14809" t="s">
        <v>10</v>
      </c>
      <c r="B14809">
        <f>VLOOKUP(A14809, CrimeType!$A$1:$B$11, 2, FALSE)</f>
        <v>2</v>
      </c>
      <c r="C14809">
        <v>2017</v>
      </c>
      <c r="D14809">
        <v>6</v>
      </c>
      <c r="E14809">
        <v>12</v>
      </c>
      <c r="F14809">
        <v>16</v>
      </c>
      <c r="G14809">
        <v>40</v>
      </c>
      <c r="H14809" t="s">
        <v>5091</v>
      </c>
      <c r="I14809" t="s">
        <v>39</v>
      </c>
      <c r="J14809">
        <f>VLOOKUP(I14809, Neighbourhood!$A$1:$B$26, 2, FALSE)</f>
        <v>11</v>
      </c>
      <c r="K14809">
        <v>489545.62</v>
      </c>
      <c r="L14809">
        <v>5451338.71</v>
      </c>
    </row>
    <row r="14810" spans="1:12" x14ac:dyDescent="0.3">
      <c r="A14810" t="s">
        <v>18</v>
      </c>
      <c r="B14810">
        <f>VLOOKUP(A14810, CrimeType!$A$1:$B$11, 2, FALSE)</f>
        <v>7</v>
      </c>
      <c r="C14810">
        <v>2017</v>
      </c>
      <c r="D14810">
        <v>6</v>
      </c>
      <c r="E14810">
        <v>12</v>
      </c>
      <c r="F14810">
        <v>16</v>
      </c>
      <c r="G14810">
        <v>42</v>
      </c>
      <c r="H14810" t="s">
        <v>279</v>
      </c>
      <c r="I14810" t="s">
        <v>26</v>
      </c>
      <c r="J14810">
        <f>VLOOKUP(I14810, Neighbourhood!$A$1:$B$26, 2, FALSE)</f>
        <v>2</v>
      </c>
      <c r="K14810">
        <v>490821.15</v>
      </c>
      <c r="L14810">
        <v>5458267.4299999997</v>
      </c>
    </row>
    <row r="14811" spans="1:12" x14ac:dyDescent="0.3">
      <c r="A14811" t="s">
        <v>18</v>
      </c>
      <c r="B14811">
        <f>VLOOKUP(A14811, CrimeType!$A$1:$B$11, 2, FALSE)</f>
        <v>7</v>
      </c>
      <c r="C14811">
        <v>2017</v>
      </c>
      <c r="D14811">
        <v>6</v>
      </c>
      <c r="E14811">
        <v>12</v>
      </c>
      <c r="F14811">
        <v>17</v>
      </c>
      <c r="G14811">
        <v>0</v>
      </c>
      <c r="H14811" t="s">
        <v>5092</v>
      </c>
      <c r="I14811" t="s">
        <v>46</v>
      </c>
      <c r="J14811">
        <f>VLOOKUP(I14811, Neighbourhood!$A$1:$B$26, 2, FALSE)</f>
        <v>5</v>
      </c>
      <c r="K14811">
        <v>495771.12</v>
      </c>
      <c r="L14811">
        <v>5456709.1799999997</v>
      </c>
    </row>
    <row r="14812" spans="1:12" x14ac:dyDescent="0.3">
      <c r="A14812" t="s">
        <v>29</v>
      </c>
      <c r="B14812">
        <f>VLOOKUP(A14812, CrimeType!$A$1:$B$11, 2, FALSE)</f>
        <v>6</v>
      </c>
      <c r="C14812">
        <v>2017</v>
      </c>
      <c r="D14812">
        <v>6</v>
      </c>
      <c r="E14812">
        <v>12</v>
      </c>
      <c r="F14812">
        <v>17</v>
      </c>
      <c r="G14812">
        <v>25</v>
      </c>
      <c r="H14812" t="s">
        <v>121</v>
      </c>
      <c r="I14812" t="s">
        <v>26</v>
      </c>
      <c r="J14812">
        <f>VLOOKUP(I14812, Neighbourhood!$A$1:$B$26, 2, FALSE)</f>
        <v>2</v>
      </c>
      <c r="K14812">
        <v>491826.94</v>
      </c>
      <c r="L14812">
        <v>5459079.6900000004</v>
      </c>
    </row>
    <row r="14813" spans="1:12" x14ac:dyDescent="0.3">
      <c r="A14813" t="s">
        <v>40</v>
      </c>
      <c r="B14813">
        <f>VLOOKUP(A14813, CrimeType!$A$1:$B$11, 2, FALSE)</f>
        <v>9</v>
      </c>
      <c r="C14813">
        <v>2017</v>
      </c>
      <c r="D14813">
        <v>6</v>
      </c>
      <c r="E14813">
        <v>12</v>
      </c>
      <c r="F14813">
        <v>17</v>
      </c>
      <c r="G14813">
        <v>30</v>
      </c>
      <c r="H14813" t="s">
        <v>1596</v>
      </c>
      <c r="I14813" t="s">
        <v>31</v>
      </c>
      <c r="J14813">
        <f>VLOOKUP(I14813, Neighbourhood!$A$1:$B$26, 2, FALSE)</f>
        <v>20</v>
      </c>
      <c r="K14813">
        <v>494090.11</v>
      </c>
      <c r="L14813">
        <v>5458587.1399999997</v>
      </c>
    </row>
    <row r="14814" spans="1:12" x14ac:dyDescent="0.3">
      <c r="A14814" t="s">
        <v>15</v>
      </c>
      <c r="B14814">
        <f>VLOOKUP(A14814, CrimeType!$A$1:$B$11, 2, FALSE)</f>
        <v>4</v>
      </c>
      <c r="C14814">
        <v>2017</v>
      </c>
      <c r="D14814">
        <v>6</v>
      </c>
      <c r="E14814">
        <v>12</v>
      </c>
      <c r="F14814">
        <v>18</v>
      </c>
      <c r="G14814">
        <v>0</v>
      </c>
      <c r="H14814" t="s">
        <v>210</v>
      </c>
      <c r="I14814" t="s">
        <v>20</v>
      </c>
      <c r="J14814">
        <f>VLOOKUP(I14814, Neighbourhood!$A$1:$B$26, 2, FALSE)</f>
        <v>23</v>
      </c>
      <c r="K14814">
        <v>489782.86</v>
      </c>
      <c r="L14814">
        <v>5459029</v>
      </c>
    </row>
    <row r="14815" spans="1:12" x14ac:dyDescent="0.3">
      <c r="A14815" t="s">
        <v>18</v>
      </c>
      <c r="B14815">
        <f>VLOOKUP(A14815, CrimeType!$A$1:$B$11, 2, FALSE)</f>
        <v>7</v>
      </c>
      <c r="C14815">
        <v>2017</v>
      </c>
      <c r="D14815">
        <v>6</v>
      </c>
      <c r="E14815">
        <v>12</v>
      </c>
      <c r="F14815">
        <v>18</v>
      </c>
      <c r="G14815">
        <v>0</v>
      </c>
      <c r="H14815" t="s">
        <v>2881</v>
      </c>
      <c r="I14815" t="s">
        <v>31</v>
      </c>
      <c r="J14815">
        <f>VLOOKUP(I14815, Neighbourhood!$A$1:$B$26, 2, FALSE)</f>
        <v>20</v>
      </c>
      <c r="K14815">
        <v>493065.64</v>
      </c>
      <c r="L14815">
        <v>5458727.1100000003</v>
      </c>
    </row>
    <row r="14816" spans="1:12" x14ac:dyDescent="0.3">
      <c r="A14816" t="s">
        <v>18</v>
      </c>
      <c r="B14816">
        <f>VLOOKUP(A14816, CrimeType!$A$1:$B$11, 2, FALSE)</f>
        <v>7</v>
      </c>
      <c r="C14816">
        <v>2017</v>
      </c>
      <c r="D14816">
        <v>6</v>
      </c>
      <c r="E14816">
        <v>12</v>
      </c>
      <c r="F14816">
        <v>18</v>
      </c>
      <c r="G14816">
        <v>0</v>
      </c>
      <c r="H14816" t="s">
        <v>5093</v>
      </c>
      <c r="I14816" t="s">
        <v>61</v>
      </c>
      <c r="J14816">
        <f>VLOOKUP(I14816, Neighbourhood!$A$1:$B$26, 2, FALSE)</f>
        <v>15</v>
      </c>
      <c r="K14816">
        <v>496764.94</v>
      </c>
      <c r="L14816">
        <v>5453524.9400000004</v>
      </c>
    </row>
    <row r="14817" spans="1:12" x14ac:dyDescent="0.3">
      <c r="A14817" t="s">
        <v>18</v>
      </c>
      <c r="B14817">
        <f>VLOOKUP(A14817, CrimeType!$A$1:$B$11, 2, FALSE)</f>
        <v>7</v>
      </c>
      <c r="C14817">
        <v>2017</v>
      </c>
      <c r="D14817">
        <v>6</v>
      </c>
      <c r="E14817">
        <v>12</v>
      </c>
      <c r="F14817">
        <v>18</v>
      </c>
      <c r="G14817">
        <v>0</v>
      </c>
      <c r="H14817" t="s">
        <v>2027</v>
      </c>
      <c r="I14817" t="s">
        <v>26</v>
      </c>
      <c r="J14817">
        <f>VLOOKUP(I14817, Neighbourhood!$A$1:$B$26, 2, FALSE)</f>
        <v>2</v>
      </c>
      <c r="K14817">
        <v>492733.66</v>
      </c>
      <c r="L14817">
        <v>5458331.7999999998</v>
      </c>
    </row>
    <row r="14818" spans="1:12" x14ac:dyDescent="0.3">
      <c r="A14818" t="s">
        <v>18</v>
      </c>
      <c r="B14818">
        <f>VLOOKUP(A14818, CrimeType!$A$1:$B$11, 2, FALSE)</f>
        <v>7</v>
      </c>
      <c r="C14818">
        <v>2017</v>
      </c>
      <c r="D14818">
        <v>6</v>
      </c>
      <c r="E14818">
        <v>12</v>
      </c>
      <c r="F14818">
        <v>18</v>
      </c>
      <c r="G14818">
        <v>30</v>
      </c>
      <c r="H14818" t="s">
        <v>5094</v>
      </c>
      <c r="I14818" t="s">
        <v>61</v>
      </c>
      <c r="J14818">
        <f>VLOOKUP(I14818, Neighbourhood!$A$1:$B$26, 2, FALSE)</f>
        <v>15</v>
      </c>
      <c r="K14818">
        <v>497926.39</v>
      </c>
      <c r="L14818">
        <v>5453558.2300000004</v>
      </c>
    </row>
    <row r="14819" spans="1:12" x14ac:dyDescent="0.3">
      <c r="A14819" t="s">
        <v>10</v>
      </c>
      <c r="B14819">
        <f>VLOOKUP(A14819, CrimeType!$A$1:$B$11, 2, FALSE)</f>
        <v>2</v>
      </c>
      <c r="C14819">
        <v>2017</v>
      </c>
      <c r="D14819">
        <v>6</v>
      </c>
      <c r="E14819">
        <v>12</v>
      </c>
      <c r="F14819">
        <v>19</v>
      </c>
      <c r="G14819">
        <v>0</v>
      </c>
      <c r="H14819" t="s">
        <v>5095</v>
      </c>
      <c r="I14819" t="s">
        <v>89</v>
      </c>
      <c r="J14819">
        <f>VLOOKUP(I14819, Neighbourhood!$A$1:$B$26, 2, FALSE)</f>
        <v>17</v>
      </c>
      <c r="K14819">
        <v>490350.36</v>
      </c>
      <c r="L14819">
        <v>5454742.96</v>
      </c>
    </row>
    <row r="14820" spans="1:12" x14ac:dyDescent="0.3">
      <c r="A14820" t="s">
        <v>18</v>
      </c>
      <c r="B14820">
        <f>VLOOKUP(A14820, CrimeType!$A$1:$B$11, 2, FALSE)</f>
        <v>7</v>
      </c>
      <c r="C14820">
        <v>2017</v>
      </c>
      <c r="D14820">
        <v>6</v>
      </c>
      <c r="E14820">
        <v>12</v>
      </c>
      <c r="F14820">
        <v>19</v>
      </c>
      <c r="G14820">
        <v>0</v>
      </c>
      <c r="H14820" t="s">
        <v>5095</v>
      </c>
      <c r="I14820" t="s">
        <v>89</v>
      </c>
      <c r="J14820">
        <f>VLOOKUP(I14820, Neighbourhood!$A$1:$B$26, 2, FALSE)</f>
        <v>17</v>
      </c>
      <c r="K14820">
        <v>490350.36</v>
      </c>
      <c r="L14820">
        <v>5454742.96</v>
      </c>
    </row>
    <row r="14821" spans="1:12" x14ac:dyDescent="0.3">
      <c r="A14821" t="s">
        <v>15</v>
      </c>
      <c r="B14821">
        <f>VLOOKUP(A14821, CrimeType!$A$1:$B$11, 2, FALSE)</f>
        <v>4</v>
      </c>
      <c r="C14821">
        <v>2017</v>
      </c>
      <c r="D14821">
        <v>6</v>
      </c>
      <c r="E14821">
        <v>12</v>
      </c>
      <c r="F14821">
        <v>19</v>
      </c>
      <c r="G14821">
        <v>0</v>
      </c>
      <c r="H14821" t="s">
        <v>5096</v>
      </c>
      <c r="I14821" t="s">
        <v>61</v>
      </c>
      <c r="J14821">
        <f>VLOOKUP(I14821, Neighbourhood!$A$1:$B$26, 2, FALSE)</f>
        <v>15</v>
      </c>
      <c r="K14821">
        <v>496019.09</v>
      </c>
      <c r="L14821">
        <v>5456154.1200000001</v>
      </c>
    </row>
    <row r="14822" spans="1:12" x14ac:dyDescent="0.3">
      <c r="A14822" t="s">
        <v>15</v>
      </c>
      <c r="B14822">
        <f>VLOOKUP(A14822, CrimeType!$A$1:$B$11, 2, FALSE)</f>
        <v>4</v>
      </c>
      <c r="C14822">
        <v>2017</v>
      </c>
      <c r="D14822">
        <v>6</v>
      </c>
      <c r="E14822">
        <v>12</v>
      </c>
      <c r="F14822">
        <v>19</v>
      </c>
      <c r="G14822">
        <v>0</v>
      </c>
      <c r="H14822" t="s">
        <v>3848</v>
      </c>
      <c r="I14822" t="s">
        <v>39</v>
      </c>
      <c r="J14822">
        <f>VLOOKUP(I14822, Neighbourhood!$A$1:$B$26, 2, FALSE)</f>
        <v>11</v>
      </c>
      <c r="K14822">
        <v>491888.28</v>
      </c>
      <c r="L14822">
        <v>5451016.7999999998</v>
      </c>
    </row>
    <row r="14823" spans="1:12" x14ac:dyDescent="0.3">
      <c r="A14823" t="s">
        <v>29</v>
      </c>
      <c r="B14823">
        <f>VLOOKUP(A14823, CrimeType!$A$1:$B$11, 2, FALSE)</f>
        <v>6</v>
      </c>
      <c r="C14823">
        <v>2017</v>
      </c>
      <c r="D14823">
        <v>6</v>
      </c>
      <c r="E14823">
        <v>12</v>
      </c>
      <c r="F14823">
        <v>19</v>
      </c>
      <c r="G14823">
        <v>8</v>
      </c>
      <c r="H14823" t="s">
        <v>483</v>
      </c>
      <c r="I14823" t="s">
        <v>20</v>
      </c>
      <c r="J14823">
        <f>VLOOKUP(I14823, Neighbourhood!$A$1:$B$26, 2, FALSE)</f>
        <v>23</v>
      </c>
      <c r="K14823">
        <v>490184.75</v>
      </c>
      <c r="L14823">
        <v>5459826.5700000003</v>
      </c>
    </row>
    <row r="14824" spans="1:12" x14ac:dyDescent="0.3">
      <c r="A14824" t="s">
        <v>29</v>
      </c>
      <c r="B14824">
        <f>VLOOKUP(A14824, CrimeType!$A$1:$B$11, 2, FALSE)</f>
        <v>6</v>
      </c>
      <c r="C14824">
        <v>2017</v>
      </c>
      <c r="D14824">
        <v>6</v>
      </c>
      <c r="E14824">
        <v>12</v>
      </c>
      <c r="F14824">
        <v>19</v>
      </c>
      <c r="G14824">
        <v>29</v>
      </c>
      <c r="H14824" t="s">
        <v>1600</v>
      </c>
      <c r="I14824" t="s">
        <v>85</v>
      </c>
      <c r="J14824">
        <f>VLOOKUP(I14824, Neighbourhood!$A$1:$B$26, 2, FALSE)</f>
        <v>21</v>
      </c>
      <c r="K14824">
        <v>493394.17</v>
      </c>
      <c r="L14824">
        <v>5452439.3399999999</v>
      </c>
    </row>
    <row r="14825" spans="1:12" x14ac:dyDescent="0.3">
      <c r="A14825" t="s">
        <v>15</v>
      </c>
      <c r="B14825">
        <f>VLOOKUP(A14825, CrimeType!$A$1:$B$11, 2, FALSE)</f>
        <v>4</v>
      </c>
      <c r="C14825">
        <v>2017</v>
      </c>
      <c r="D14825">
        <v>6</v>
      </c>
      <c r="E14825">
        <v>12</v>
      </c>
      <c r="F14825">
        <v>19</v>
      </c>
      <c r="G14825">
        <v>30</v>
      </c>
      <c r="H14825" t="s">
        <v>5097</v>
      </c>
      <c r="I14825" t="s">
        <v>46</v>
      </c>
      <c r="J14825">
        <f>VLOOKUP(I14825, Neighbourhood!$A$1:$B$26, 2, FALSE)</f>
        <v>5</v>
      </c>
      <c r="K14825">
        <v>494941.08</v>
      </c>
      <c r="L14825">
        <v>5457154.3799999999</v>
      </c>
    </row>
    <row r="14826" spans="1:12" x14ac:dyDescent="0.3">
      <c r="A14826" t="s">
        <v>29</v>
      </c>
      <c r="B14826">
        <f>VLOOKUP(A14826, CrimeType!$A$1:$B$11, 2, FALSE)</f>
        <v>6</v>
      </c>
      <c r="C14826">
        <v>2017</v>
      </c>
      <c r="D14826">
        <v>6</v>
      </c>
      <c r="E14826">
        <v>12</v>
      </c>
      <c r="F14826">
        <v>19</v>
      </c>
      <c r="G14826">
        <v>45</v>
      </c>
      <c r="H14826" t="s">
        <v>1420</v>
      </c>
      <c r="I14826" t="s">
        <v>26</v>
      </c>
      <c r="J14826">
        <f>VLOOKUP(I14826, Neighbourhood!$A$1:$B$26, 2, FALSE)</f>
        <v>2</v>
      </c>
      <c r="K14826">
        <v>491087.39</v>
      </c>
      <c r="L14826">
        <v>5458931.2599999998</v>
      </c>
    </row>
    <row r="14827" spans="1:12" x14ac:dyDescent="0.3">
      <c r="A14827" t="s">
        <v>29</v>
      </c>
      <c r="B14827">
        <f>VLOOKUP(A14827, CrimeType!$A$1:$B$11, 2, FALSE)</f>
        <v>6</v>
      </c>
      <c r="C14827">
        <v>2017</v>
      </c>
      <c r="D14827">
        <v>6</v>
      </c>
      <c r="E14827">
        <v>12</v>
      </c>
      <c r="F14827">
        <v>19</v>
      </c>
      <c r="G14827">
        <v>48</v>
      </c>
      <c r="H14827" t="s">
        <v>416</v>
      </c>
      <c r="I14827" t="s">
        <v>20</v>
      </c>
      <c r="J14827">
        <f>VLOOKUP(I14827, Neighbourhood!$A$1:$B$26, 2, FALSE)</f>
        <v>23</v>
      </c>
      <c r="K14827">
        <v>490796.73</v>
      </c>
      <c r="L14827">
        <v>5459281.25</v>
      </c>
    </row>
    <row r="14828" spans="1:12" x14ac:dyDescent="0.3">
      <c r="A14828" t="s">
        <v>18</v>
      </c>
      <c r="B14828">
        <f>VLOOKUP(A14828, CrimeType!$A$1:$B$11, 2, FALSE)</f>
        <v>7</v>
      </c>
      <c r="C14828">
        <v>2017</v>
      </c>
      <c r="D14828">
        <v>6</v>
      </c>
      <c r="E14828">
        <v>12</v>
      </c>
      <c r="F14828">
        <v>20</v>
      </c>
      <c r="G14828">
        <v>0</v>
      </c>
      <c r="H14828" t="s">
        <v>5084</v>
      </c>
      <c r="I14828" t="s">
        <v>26</v>
      </c>
      <c r="J14828">
        <f>VLOOKUP(I14828, Neighbourhood!$A$1:$B$26, 2, FALSE)</f>
        <v>2</v>
      </c>
      <c r="K14828">
        <v>490452.65</v>
      </c>
      <c r="L14828">
        <v>5458056.5599999996</v>
      </c>
    </row>
    <row r="14829" spans="1:12" x14ac:dyDescent="0.3">
      <c r="A14829" t="s">
        <v>119</v>
      </c>
      <c r="B14829">
        <f>VLOOKUP(A14829, CrimeType!$A$1:$B$11, 2, FALSE)</f>
        <v>8</v>
      </c>
      <c r="C14829">
        <v>2017</v>
      </c>
      <c r="D14829">
        <v>6</v>
      </c>
      <c r="E14829">
        <v>12</v>
      </c>
      <c r="F14829">
        <v>20</v>
      </c>
      <c r="G14829">
        <v>0</v>
      </c>
      <c r="H14829" t="s">
        <v>2553</v>
      </c>
      <c r="I14829" t="s">
        <v>28</v>
      </c>
      <c r="J14829">
        <f>VLOOKUP(I14829, Neighbourhood!$A$1:$B$26, 2, FALSE)</f>
        <v>7</v>
      </c>
      <c r="K14829">
        <v>494876.7</v>
      </c>
      <c r="L14829">
        <v>5456512.6799999997</v>
      </c>
    </row>
    <row r="14830" spans="1:12" x14ac:dyDescent="0.3">
      <c r="A14830" t="s">
        <v>119</v>
      </c>
      <c r="B14830">
        <f>VLOOKUP(A14830, CrimeType!$A$1:$B$11, 2, FALSE)</f>
        <v>8</v>
      </c>
      <c r="C14830">
        <v>2017</v>
      </c>
      <c r="D14830">
        <v>6</v>
      </c>
      <c r="E14830">
        <v>12</v>
      </c>
      <c r="F14830">
        <v>20</v>
      </c>
      <c r="G14830">
        <v>0</v>
      </c>
      <c r="H14830" t="s">
        <v>5098</v>
      </c>
      <c r="I14830" t="s">
        <v>46</v>
      </c>
      <c r="J14830">
        <f>VLOOKUP(I14830, Neighbourhood!$A$1:$B$26, 2, FALSE)</f>
        <v>5</v>
      </c>
      <c r="K14830">
        <v>494939.79</v>
      </c>
      <c r="L14830">
        <v>5457808.2699999996</v>
      </c>
    </row>
    <row r="14831" spans="1:12" x14ac:dyDescent="0.3">
      <c r="A14831" t="s">
        <v>18</v>
      </c>
      <c r="B14831">
        <f>VLOOKUP(A14831, CrimeType!$A$1:$B$11, 2, FALSE)</f>
        <v>7</v>
      </c>
      <c r="C14831">
        <v>2017</v>
      </c>
      <c r="D14831">
        <v>6</v>
      </c>
      <c r="E14831">
        <v>12</v>
      </c>
      <c r="F14831">
        <v>20</v>
      </c>
      <c r="G14831">
        <v>22</v>
      </c>
      <c r="H14831" t="s">
        <v>5007</v>
      </c>
      <c r="I14831" t="s">
        <v>26</v>
      </c>
      <c r="J14831">
        <f>VLOOKUP(I14831, Neighbourhood!$A$1:$B$26, 2, FALSE)</f>
        <v>2</v>
      </c>
      <c r="K14831">
        <v>492266.47</v>
      </c>
      <c r="L14831">
        <v>5458261.6799999997</v>
      </c>
    </row>
    <row r="14832" spans="1:12" x14ac:dyDescent="0.3">
      <c r="A14832" t="s">
        <v>119</v>
      </c>
      <c r="B14832">
        <f>VLOOKUP(A14832, CrimeType!$A$1:$B$11, 2, FALSE)</f>
        <v>8</v>
      </c>
      <c r="C14832">
        <v>2017</v>
      </c>
      <c r="D14832">
        <v>6</v>
      </c>
      <c r="E14832">
        <v>12</v>
      </c>
      <c r="F14832">
        <v>20</v>
      </c>
      <c r="G14832">
        <v>30</v>
      </c>
      <c r="H14832" t="s">
        <v>280</v>
      </c>
      <c r="I14832" t="s">
        <v>65</v>
      </c>
      <c r="J14832">
        <f>VLOOKUP(I14832, Neighbourhood!$A$1:$B$26, 2, FALSE)</f>
        <v>12</v>
      </c>
      <c r="K14832">
        <v>492739.91</v>
      </c>
      <c r="L14832">
        <v>5456969.2699999996</v>
      </c>
    </row>
    <row r="14833" spans="1:12" x14ac:dyDescent="0.3">
      <c r="A14833" t="s">
        <v>18</v>
      </c>
      <c r="B14833">
        <f>VLOOKUP(A14833, CrimeType!$A$1:$B$11, 2, FALSE)</f>
        <v>7</v>
      </c>
      <c r="C14833">
        <v>2017</v>
      </c>
      <c r="D14833">
        <v>6</v>
      </c>
      <c r="E14833">
        <v>12</v>
      </c>
      <c r="F14833">
        <v>20</v>
      </c>
      <c r="G14833">
        <v>48</v>
      </c>
      <c r="H14833" t="s">
        <v>373</v>
      </c>
      <c r="I14833" t="s">
        <v>26</v>
      </c>
      <c r="J14833">
        <f>VLOOKUP(I14833, Neighbourhood!$A$1:$B$26, 2, FALSE)</f>
        <v>2</v>
      </c>
      <c r="K14833">
        <v>491359.53</v>
      </c>
      <c r="L14833">
        <v>5458663.1200000001</v>
      </c>
    </row>
    <row r="14834" spans="1:12" x14ac:dyDescent="0.3">
      <c r="A14834" t="s">
        <v>119</v>
      </c>
      <c r="B14834">
        <f>VLOOKUP(A14834, CrimeType!$A$1:$B$11, 2, FALSE)</f>
        <v>8</v>
      </c>
      <c r="C14834">
        <v>2017</v>
      </c>
      <c r="D14834">
        <v>6</v>
      </c>
      <c r="E14834">
        <v>12</v>
      </c>
      <c r="F14834">
        <v>20</v>
      </c>
      <c r="G14834">
        <v>50</v>
      </c>
      <c r="H14834" t="s">
        <v>393</v>
      </c>
      <c r="I14834" t="s">
        <v>26</v>
      </c>
      <c r="J14834">
        <f>VLOOKUP(I14834, Neighbourhood!$A$1:$B$26, 2, FALSE)</f>
        <v>2</v>
      </c>
      <c r="K14834">
        <v>491623.03</v>
      </c>
      <c r="L14834">
        <v>5458657.6600000001</v>
      </c>
    </row>
    <row r="14835" spans="1:12" x14ac:dyDescent="0.3">
      <c r="A14835" t="s">
        <v>18</v>
      </c>
      <c r="B14835">
        <f>VLOOKUP(A14835, CrimeType!$A$1:$B$11, 2, FALSE)</f>
        <v>7</v>
      </c>
      <c r="C14835">
        <v>2017</v>
      </c>
      <c r="D14835">
        <v>6</v>
      </c>
      <c r="E14835">
        <v>12</v>
      </c>
      <c r="F14835">
        <v>21</v>
      </c>
      <c r="G14835">
        <v>0</v>
      </c>
      <c r="H14835" t="s">
        <v>5099</v>
      </c>
      <c r="I14835" t="s">
        <v>61</v>
      </c>
      <c r="J14835">
        <f>VLOOKUP(I14835, Neighbourhood!$A$1:$B$26, 2, FALSE)</f>
        <v>15</v>
      </c>
      <c r="K14835">
        <v>496147.92</v>
      </c>
      <c r="L14835">
        <v>5456263.71</v>
      </c>
    </row>
    <row r="14836" spans="1:12" x14ac:dyDescent="0.3">
      <c r="A14836" t="s">
        <v>18</v>
      </c>
      <c r="B14836">
        <f>VLOOKUP(A14836, CrimeType!$A$1:$B$11, 2, FALSE)</f>
        <v>7</v>
      </c>
      <c r="C14836">
        <v>2017</v>
      </c>
      <c r="D14836">
        <v>6</v>
      </c>
      <c r="E14836">
        <v>12</v>
      </c>
      <c r="F14836">
        <v>21</v>
      </c>
      <c r="G14836">
        <v>0</v>
      </c>
      <c r="H14836" t="s">
        <v>1584</v>
      </c>
      <c r="I14836" t="s">
        <v>22</v>
      </c>
      <c r="J14836">
        <f>VLOOKUP(I14836, Neighbourhood!$A$1:$B$26, 2, FALSE)</f>
        <v>6</v>
      </c>
      <c r="K14836">
        <v>498149.4</v>
      </c>
      <c r="L14836">
        <v>5457924.2699999996</v>
      </c>
    </row>
    <row r="14837" spans="1:12" x14ac:dyDescent="0.3">
      <c r="A14837" t="s">
        <v>29</v>
      </c>
      <c r="B14837">
        <f>VLOOKUP(A14837, CrimeType!$A$1:$B$11, 2, FALSE)</f>
        <v>6</v>
      </c>
      <c r="C14837">
        <v>2017</v>
      </c>
      <c r="D14837">
        <v>6</v>
      </c>
      <c r="E14837">
        <v>12</v>
      </c>
      <c r="F14837">
        <v>21</v>
      </c>
      <c r="G14837">
        <v>10</v>
      </c>
      <c r="H14837" t="s">
        <v>854</v>
      </c>
      <c r="I14837" t="s">
        <v>65</v>
      </c>
      <c r="J14837">
        <f>VLOOKUP(I14837, Neighbourhood!$A$1:$B$26, 2, FALSE)</f>
        <v>12</v>
      </c>
      <c r="K14837">
        <v>492637.67</v>
      </c>
      <c r="L14837">
        <v>5456237.8600000003</v>
      </c>
    </row>
    <row r="14838" spans="1:12" x14ac:dyDescent="0.3">
      <c r="A14838" t="s">
        <v>15</v>
      </c>
      <c r="B14838">
        <f>VLOOKUP(A14838, CrimeType!$A$1:$B$11, 2, FALSE)</f>
        <v>4</v>
      </c>
      <c r="C14838">
        <v>2017</v>
      </c>
      <c r="D14838">
        <v>6</v>
      </c>
      <c r="E14838">
        <v>12</v>
      </c>
      <c r="F14838">
        <v>21</v>
      </c>
      <c r="G14838">
        <v>40</v>
      </c>
      <c r="H14838" t="s">
        <v>2067</v>
      </c>
      <c r="I14838" t="s">
        <v>46</v>
      </c>
      <c r="J14838">
        <f>VLOOKUP(I14838, Neighbourhood!$A$1:$B$26, 2, FALSE)</f>
        <v>5</v>
      </c>
      <c r="K14838">
        <v>494932.15</v>
      </c>
      <c r="L14838">
        <v>5457722.0999999996</v>
      </c>
    </row>
    <row r="14839" spans="1:12" x14ac:dyDescent="0.3">
      <c r="A14839" t="s">
        <v>40</v>
      </c>
      <c r="B14839">
        <f>VLOOKUP(A14839, CrimeType!$A$1:$B$11, 2, FALSE)</f>
        <v>9</v>
      </c>
      <c r="C14839">
        <v>2017</v>
      </c>
      <c r="D14839">
        <v>6</v>
      </c>
      <c r="E14839">
        <v>12</v>
      </c>
      <c r="F14839">
        <v>22</v>
      </c>
      <c r="G14839">
        <v>0</v>
      </c>
      <c r="H14839" t="s">
        <v>5101</v>
      </c>
      <c r="I14839" t="s">
        <v>61</v>
      </c>
      <c r="J14839">
        <f>VLOOKUP(I14839, Neighbourhood!$A$1:$B$26, 2, FALSE)</f>
        <v>15</v>
      </c>
      <c r="K14839">
        <v>495885.76</v>
      </c>
      <c r="L14839">
        <v>5453572.1699999999</v>
      </c>
    </row>
    <row r="14840" spans="1:12" x14ac:dyDescent="0.3">
      <c r="A14840" t="s">
        <v>24</v>
      </c>
      <c r="B14840">
        <f>VLOOKUP(A14840, CrimeType!$A$1:$B$11, 2, FALSE)</f>
        <v>1</v>
      </c>
      <c r="C14840">
        <v>2017</v>
      </c>
      <c r="D14840">
        <v>6</v>
      </c>
      <c r="E14840">
        <v>12</v>
      </c>
      <c r="F14840">
        <v>22</v>
      </c>
      <c r="G14840">
        <v>0</v>
      </c>
      <c r="H14840" t="s">
        <v>5094</v>
      </c>
      <c r="I14840" t="s">
        <v>61</v>
      </c>
      <c r="J14840">
        <f>VLOOKUP(I14840, Neighbourhood!$A$1:$B$26, 2, FALSE)</f>
        <v>15</v>
      </c>
      <c r="K14840">
        <v>497926.39</v>
      </c>
      <c r="L14840">
        <v>5453558.2300000004</v>
      </c>
    </row>
    <row r="14841" spans="1:12" x14ac:dyDescent="0.3">
      <c r="A14841" t="s">
        <v>18</v>
      </c>
      <c r="B14841">
        <f>VLOOKUP(A14841, CrimeType!$A$1:$B$11, 2, FALSE)</f>
        <v>7</v>
      </c>
      <c r="C14841">
        <v>2017</v>
      </c>
      <c r="D14841">
        <v>6</v>
      </c>
      <c r="E14841">
        <v>12</v>
      </c>
      <c r="F14841">
        <v>22</v>
      </c>
      <c r="G14841">
        <v>0</v>
      </c>
      <c r="H14841" t="s">
        <v>5094</v>
      </c>
      <c r="I14841" t="s">
        <v>61</v>
      </c>
      <c r="J14841">
        <f>VLOOKUP(I14841, Neighbourhood!$A$1:$B$26, 2, FALSE)</f>
        <v>15</v>
      </c>
      <c r="K14841">
        <v>497926.39</v>
      </c>
      <c r="L14841">
        <v>5453558.2300000004</v>
      </c>
    </row>
    <row r="14842" spans="1:12" x14ac:dyDescent="0.3">
      <c r="A14842" t="s">
        <v>18</v>
      </c>
      <c r="B14842">
        <f>VLOOKUP(A14842, CrimeType!$A$1:$B$11, 2, FALSE)</f>
        <v>7</v>
      </c>
      <c r="C14842">
        <v>2017</v>
      </c>
      <c r="D14842">
        <v>6</v>
      </c>
      <c r="E14842">
        <v>12</v>
      </c>
      <c r="F14842">
        <v>22</v>
      </c>
      <c r="G14842">
        <v>0</v>
      </c>
      <c r="H14842" t="s">
        <v>1584</v>
      </c>
      <c r="I14842" t="s">
        <v>22</v>
      </c>
      <c r="J14842">
        <f>VLOOKUP(I14842, Neighbourhood!$A$1:$B$26, 2, FALSE)</f>
        <v>6</v>
      </c>
      <c r="K14842">
        <v>498135.55</v>
      </c>
      <c r="L14842">
        <v>5457924.2599999998</v>
      </c>
    </row>
    <row r="14843" spans="1:12" x14ac:dyDescent="0.3">
      <c r="A14843" t="s">
        <v>15</v>
      </c>
      <c r="B14843">
        <f>VLOOKUP(A14843, CrimeType!$A$1:$B$11, 2, FALSE)</f>
        <v>4</v>
      </c>
      <c r="C14843">
        <v>2017</v>
      </c>
      <c r="D14843">
        <v>6</v>
      </c>
      <c r="E14843">
        <v>12</v>
      </c>
      <c r="F14843">
        <v>22</v>
      </c>
      <c r="G14843">
        <v>0</v>
      </c>
      <c r="H14843" t="s">
        <v>5100</v>
      </c>
      <c r="I14843" t="s">
        <v>34</v>
      </c>
      <c r="J14843">
        <f>VLOOKUP(I14843, Neighbourhood!$A$1:$B$26, 2, FALSE)</f>
        <v>8</v>
      </c>
      <c r="K14843">
        <v>488917.43</v>
      </c>
      <c r="L14843">
        <v>5452858.9800000004</v>
      </c>
    </row>
    <row r="14844" spans="1:12" x14ac:dyDescent="0.3">
      <c r="A14844" t="s">
        <v>18</v>
      </c>
      <c r="B14844">
        <f>VLOOKUP(A14844, CrimeType!$A$1:$B$11, 2, FALSE)</f>
        <v>7</v>
      </c>
      <c r="C14844">
        <v>2017</v>
      </c>
      <c r="D14844">
        <v>6</v>
      </c>
      <c r="E14844">
        <v>12</v>
      </c>
      <c r="F14844">
        <v>22</v>
      </c>
      <c r="G14844">
        <v>0</v>
      </c>
      <c r="H14844" t="s">
        <v>2764</v>
      </c>
      <c r="I14844" t="s">
        <v>316</v>
      </c>
      <c r="J14844">
        <f>VLOOKUP(I14844, Neighbourhood!$A$1:$B$26, 2, FALSE)</f>
        <v>18</v>
      </c>
      <c r="K14844">
        <v>491401.46</v>
      </c>
      <c r="L14844">
        <v>5456022.1100000003</v>
      </c>
    </row>
    <row r="14845" spans="1:12" x14ac:dyDescent="0.3">
      <c r="A14845" t="s">
        <v>29</v>
      </c>
      <c r="B14845">
        <f>VLOOKUP(A14845, CrimeType!$A$1:$B$11, 2, FALSE)</f>
        <v>6</v>
      </c>
      <c r="C14845">
        <v>2017</v>
      </c>
      <c r="D14845">
        <v>6</v>
      </c>
      <c r="E14845">
        <v>12</v>
      </c>
      <c r="F14845">
        <v>22</v>
      </c>
      <c r="G14845">
        <v>5</v>
      </c>
      <c r="H14845" t="s">
        <v>368</v>
      </c>
      <c r="I14845" t="s">
        <v>26</v>
      </c>
      <c r="J14845">
        <f>VLOOKUP(I14845, Neighbourhood!$A$1:$B$26, 2, FALSE)</f>
        <v>2</v>
      </c>
      <c r="K14845">
        <v>491554.47</v>
      </c>
      <c r="L14845">
        <v>5459005.75</v>
      </c>
    </row>
    <row r="14846" spans="1:12" x14ac:dyDescent="0.3">
      <c r="A14846" t="s">
        <v>18</v>
      </c>
      <c r="B14846">
        <f>VLOOKUP(A14846, CrimeType!$A$1:$B$11, 2, FALSE)</f>
        <v>7</v>
      </c>
      <c r="C14846">
        <v>2017</v>
      </c>
      <c r="D14846">
        <v>6</v>
      </c>
      <c r="E14846">
        <v>12</v>
      </c>
      <c r="F14846">
        <v>22</v>
      </c>
      <c r="G14846">
        <v>34</v>
      </c>
      <c r="H14846" t="s">
        <v>997</v>
      </c>
      <c r="I14846" t="s">
        <v>26</v>
      </c>
      <c r="J14846">
        <f>VLOOKUP(I14846, Neighbourhood!$A$1:$B$26, 2, FALSE)</f>
        <v>2</v>
      </c>
      <c r="K14846">
        <v>491746.51</v>
      </c>
      <c r="L14846">
        <v>5458773.8399999999</v>
      </c>
    </row>
    <row r="14847" spans="1:12" x14ac:dyDescent="0.3">
      <c r="A14847" t="s">
        <v>18</v>
      </c>
      <c r="B14847">
        <f>VLOOKUP(A14847, CrimeType!$A$1:$B$11, 2, FALSE)</f>
        <v>7</v>
      </c>
      <c r="C14847">
        <v>2017</v>
      </c>
      <c r="D14847">
        <v>6</v>
      </c>
      <c r="E14847">
        <v>12</v>
      </c>
      <c r="F14847">
        <v>22</v>
      </c>
      <c r="G14847">
        <v>49</v>
      </c>
      <c r="H14847" t="s">
        <v>851</v>
      </c>
      <c r="I14847" t="s">
        <v>26</v>
      </c>
      <c r="J14847">
        <f>VLOOKUP(I14847, Neighbourhood!$A$1:$B$26, 2, FALSE)</f>
        <v>2</v>
      </c>
      <c r="K14847">
        <v>492565.83</v>
      </c>
      <c r="L14847">
        <v>5458632.4699999997</v>
      </c>
    </row>
    <row r="14848" spans="1:12" x14ac:dyDescent="0.3">
      <c r="A14848" t="s">
        <v>18</v>
      </c>
      <c r="B14848">
        <f>VLOOKUP(A14848, CrimeType!$A$1:$B$11, 2, FALSE)</f>
        <v>7</v>
      </c>
      <c r="C14848">
        <v>2017</v>
      </c>
      <c r="D14848">
        <v>6</v>
      </c>
      <c r="E14848">
        <v>12</v>
      </c>
      <c r="F14848">
        <v>23</v>
      </c>
      <c r="G14848">
        <v>0</v>
      </c>
      <c r="H14848" t="s">
        <v>2207</v>
      </c>
      <c r="I14848" t="s">
        <v>17</v>
      </c>
      <c r="J14848">
        <f>VLOOKUP(I14848, Neighbourhood!$A$1:$B$26, 2, FALSE)</f>
        <v>9</v>
      </c>
      <c r="K14848">
        <v>496503.98</v>
      </c>
      <c r="L14848">
        <v>5451932.2800000003</v>
      </c>
    </row>
    <row r="14849" spans="1:12" x14ac:dyDescent="0.3">
      <c r="A14849" t="s">
        <v>18</v>
      </c>
      <c r="B14849">
        <f>VLOOKUP(A14849, CrimeType!$A$1:$B$11, 2, FALSE)</f>
        <v>7</v>
      </c>
      <c r="C14849">
        <v>2017</v>
      </c>
      <c r="D14849">
        <v>6</v>
      </c>
      <c r="E14849">
        <v>12</v>
      </c>
      <c r="F14849">
        <v>23</v>
      </c>
      <c r="G14849">
        <v>0</v>
      </c>
      <c r="H14849" t="s">
        <v>5094</v>
      </c>
      <c r="I14849" t="s">
        <v>61</v>
      </c>
      <c r="J14849">
        <f>VLOOKUP(I14849, Neighbourhood!$A$1:$B$26, 2, FALSE)</f>
        <v>15</v>
      </c>
      <c r="K14849">
        <v>497926.39</v>
      </c>
      <c r="L14849">
        <v>5453558.2300000004</v>
      </c>
    </row>
    <row r="14850" spans="1:12" x14ac:dyDescent="0.3">
      <c r="A14850" t="s">
        <v>18</v>
      </c>
      <c r="B14850">
        <f>VLOOKUP(A14850, CrimeType!$A$1:$B$11, 2, FALSE)</f>
        <v>7</v>
      </c>
      <c r="C14850">
        <v>2017</v>
      </c>
      <c r="D14850">
        <v>6</v>
      </c>
      <c r="E14850">
        <v>12</v>
      </c>
      <c r="F14850">
        <v>23</v>
      </c>
      <c r="G14850">
        <v>0</v>
      </c>
      <c r="H14850" t="s">
        <v>635</v>
      </c>
      <c r="I14850" t="s">
        <v>26</v>
      </c>
      <c r="J14850">
        <f>VLOOKUP(I14850, Neighbourhood!$A$1:$B$26, 2, FALSE)</f>
        <v>2</v>
      </c>
      <c r="K14850">
        <v>490970.79</v>
      </c>
      <c r="L14850">
        <v>5459459.2400000002</v>
      </c>
    </row>
    <row r="14851" spans="1:12" x14ac:dyDescent="0.3">
      <c r="A14851" t="s">
        <v>15</v>
      </c>
      <c r="B14851">
        <f>VLOOKUP(A14851, CrimeType!$A$1:$B$11, 2, FALSE)</f>
        <v>4</v>
      </c>
      <c r="C14851">
        <v>2017</v>
      </c>
      <c r="D14851">
        <v>6</v>
      </c>
      <c r="E14851">
        <v>12</v>
      </c>
      <c r="F14851">
        <v>23</v>
      </c>
      <c r="G14851">
        <v>22</v>
      </c>
      <c r="H14851" t="s">
        <v>2322</v>
      </c>
      <c r="I14851" t="s">
        <v>26</v>
      </c>
      <c r="J14851">
        <f>VLOOKUP(I14851, Neighbourhood!$A$1:$B$26, 2, FALSE)</f>
        <v>2</v>
      </c>
      <c r="K14851">
        <v>491785.57</v>
      </c>
      <c r="L14851">
        <v>5457952.5999999996</v>
      </c>
    </row>
    <row r="14852" spans="1:12" x14ac:dyDescent="0.3">
      <c r="A14852" t="s">
        <v>18</v>
      </c>
      <c r="B14852">
        <f>VLOOKUP(A14852, CrimeType!$A$1:$B$11, 2, FALSE)</f>
        <v>7</v>
      </c>
      <c r="C14852">
        <v>2017</v>
      </c>
      <c r="D14852">
        <v>6</v>
      </c>
      <c r="E14852">
        <v>12</v>
      </c>
      <c r="F14852">
        <v>23</v>
      </c>
      <c r="G14852">
        <v>40</v>
      </c>
      <c r="H14852" t="s">
        <v>417</v>
      </c>
      <c r="I14852" t="s">
        <v>26</v>
      </c>
      <c r="J14852">
        <f>VLOOKUP(I14852, Neighbourhood!$A$1:$B$26, 2, FALSE)</f>
        <v>2</v>
      </c>
      <c r="K14852">
        <v>492005.94</v>
      </c>
      <c r="L14852">
        <v>5459036.4299999997</v>
      </c>
    </row>
    <row r="14853" spans="1:12" x14ac:dyDescent="0.3">
      <c r="A14853" t="s">
        <v>10</v>
      </c>
      <c r="B14853">
        <f>VLOOKUP(A14853, CrimeType!$A$1:$B$11, 2, FALSE)</f>
        <v>2</v>
      </c>
      <c r="C14853">
        <v>2017</v>
      </c>
      <c r="D14853">
        <v>6</v>
      </c>
      <c r="E14853">
        <v>12</v>
      </c>
      <c r="F14853">
        <v>23</v>
      </c>
      <c r="G14853">
        <v>45</v>
      </c>
      <c r="H14853" t="s">
        <v>4874</v>
      </c>
      <c r="I14853" t="s">
        <v>17</v>
      </c>
      <c r="J14853">
        <f>VLOOKUP(I14853, Neighbourhood!$A$1:$B$26, 2, FALSE)</f>
        <v>9</v>
      </c>
      <c r="K14853">
        <v>498167.58</v>
      </c>
      <c r="L14853">
        <v>5450781.5700000003</v>
      </c>
    </row>
    <row r="14854" spans="1:12" x14ac:dyDescent="0.3">
      <c r="A14854" t="s">
        <v>92</v>
      </c>
      <c r="B14854">
        <f>VLOOKUP(A14854, CrimeType!$A$1:$B$11, 2, FALSE)</f>
        <v>5</v>
      </c>
      <c r="C14854">
        <v>2017</v>
      </c>
      <c r="D14854">
        <v>6</v>
      </c>
      <c r="E14854">
        <v>12</v>
      </c>
      <c r="F14854" t="s">
        <v>93</v>
      </c>
      <c r="G14854" t="s">
        <v>93</v>
      </c>
      <c r="H14854" t="s">
        <v>94</v>
      </c>
      <c r="I14854" t="s">
        <v>94</v>
      </c>
      <c r="J14854">
        <f>VLOOKUP(I14854, Neighbourhood!$A$1:$B$26, 2, FALSE)</f>
        <v>25</v>
      </c>
      <c r="K14854">
        <v>0</v>
      </c>
      <c r="L14854">
        <v>0</v>
      </c>
    </row>
    <row r="14855" spans="1:12" x14ac:dyDescent="0.3">
      <c r="A14855" t="s">
        <v>92</v>
      </c>
      <c r="B14855">
        <f>VLOOKUP(A14855, CrimeType!$A$1:$B$11, 2, FALSE)</f>
        <v>5</v>
      </c>
      <c r="C14855">
        <v>2017</v>
      </c>
      <c r="D14855">
        <v>6</v>
      </c>
      <c r="E14855">
        <v>12</v>
      </c>
      <c r="F14855" t="s">
        <v>93</v>
      </c>
      <c r="G14855" t="s">
        <v>93</v>
      </c>
      <c r="H14855" t="s">
        <v>94</v>
      </c>
      <c r="I14855" t="s">
        <v>94</v>
      </c>
      <c r="J14855">
        <f>VLOOKUP(I14855, Neighbourhood!$A$1:$B$26, 2, FALSE)</f>
        <v>25</v>
      </c>
      <c r="K14855">
        <v>0</v>
      </c>
      <c r="L14855">
        <v>0</v>
      </c>
    </row>
    <row r="14856" spans="1:12" x14ac:dyDescent="0.3">
      <c r="A14856" t="s">
        <v>92</v>
      </c>
      <c r="B14856">
        <f>VLOOKUP(A14856, CrimeType!$A$1:$B$11, 2, FALSE)</f>
        <v>5</v>
      </c>
      <c r="C14856">
        <v>2017</v>
      </c>
      <c r="D14856">
        <v>6</v>
      </c>
      <c r="E14856">
        <v>12</v>
      </c>
      <c r="F14856" t="s">
        <v>93</v>
      </c>
      <c r="G14856" t="s">
        <v>93</v>
      </c>
      <c r="H14856" t="s">
        <v>94</v>
      </c>
      <c r="I14856" t="s">
        <v>94</v>
      </c>
      <c r="J14856">
        <f>VLOOKUP(I14856, Neighbourhood!$A$1:$B$26, 2, FALSE)</f>
        <v>25</v>
      </c>
      <c r="K14856">
        <v>0</v>
      </c>
      <c r="L14856">
        <v>0</v>
      </c>
    </row>
    <row r="14857" spans="1:12" x14ac:dyDescent="0.3">
      <c r="A14857" t="s">
        <v>92</v>
      </c>
      <c r="B14857">
        <f>VLOOKUP(A14857, CrimeType!$A$1:$B$11, 2, FALSE)</f>
        <v>5</v>
      </c>
      <c r="C14857">
        <v>2017</v>
      </c>
      <c r="D14857">
        <v>6</v>
      </c>
      <c r="E14857">
        <v>12</v>
      </c>
      <c r="F14857" t="s">
        <v>93</v>
      </c>
      <c r="G14857" t="s">
        <v>93</v>
      </c>
      <c r="H14857" t="s">
        <v>94</v>
      </c>
      <c r="I14857" t="s">
        <v>94</v>
      </c>
      <c r="J14857">
        <f>VLOOKUP(I14857, Neighbourhood!$A$1:$B$26, 2, FALSE)</f>
        <v>25</v>
      </c>
      <c r="K14857">
        <v>0</v>
      </c>
      <c r="L14857">
        <v>0</v>
      </c>
    </row>
    <row r="14858" spans="1:12" x14ac:dyDescent="0.3">
      <c r="A14858" t="s">
        <v>92</v>
      </c>
      <c r="B14858">
        <f>VLOOKUP(A14858, CrimeType!$A$1:$B$11, 2, FALSE)</f>
        <v>5</v>
      </c>
      <c r="C14858">
        <v>2017</v>
      </c>
      <c r="D14858">
        <v>6</v>
      </c>
      <c r="E14858">
        <v>12</v>
      </c>
      <c r="F14858" t="s">
        <v>93</v>
      </c>
      <c r="G14858" t="s">
        <v>93</v>
      </c>
      <c r="H14858" t="s">
        <v>94</v>
      </c>
      <c r="I14858" t="s">
        <v>94</v>
      </c>
      <c r="J14858">
        <f>VLOOKUP(I14858, Neighbourhood!$A$1:$B$26, 2, FALSE)</f>
        <v>25</v>
      </c>
      <c r="K14858">
        <v>0</v>
      </c>
      <c r="L14858">
        <v>0</v>
      </c>
    </row>
    <row r="14859" spans="1:12" x14ac:dyDescent="0.3">
      <c r="A14859" t="s">
        <v>92</v>
      </c>
      <c r="B14859">
        <f>VLOOKUP(A14859, CrimeType!$A$1:$B$11, 2, FALSE)</f>
        <v>5</v>
      </c>
      <c r="C14859">
        <v>2017</v>
      </c>
      <c r="D14859">
        <v>6</v>
      </c>
      <c r="E14859">
        <v>12</v>
      </c>
      <c r="F14859" t="s">
        <v>93</v>
      </c>
      <c r="G14859" t="s">
        <v>93</v>
      </c>
      <c r="H14859" t="s">
        <v>94</v>
      </c>
      <c r="I14859" t="s">
        <v>94</v>
      </c>
      <c r="J14859">
        <f>VLOOKUP(I14859, Neighbourhood!$A$1:$B$26, 2, FALSE)</f>
        <v>25</v>
      </c>
      <c r="K14859">
        <v>0</v>
      </c>
      <c r="L14859">
        <v>0</v>
      </c>
    </row>
    <row r="14860" spans="1:12" x14ac:dyDescent="0.3">
      <c r="A14860" t="s">
        <v>92</v>
      </c>
      <c r="B14860">
        <f>VLOOKUP(A14860, CrimeType!$A$1:$B$11, 2, FALSE)</f>
        <v>5</v>
      </c>
      <c r="C14860">
        <v>2017</v>
      </c>
      <c r="D14860">
        <v>6</v>
      </c>
      <c r="E14860">
        <v>12</v>
      </c>
      <c r="F14860" t="s">
        <v>93</v>
      </c>
      <c r="G14860" t="s">
        <v>93</v>
      </c>
      <c r="H14860" t="s">
        <v>94</v>
      </c>
      <c r="I14860" t="s">
        <v>94</v>
      </c>
      <c r="J14860">
        <f>VLOOKUP(I14860, Neighbourhood!$A$1:$B$26, 2, FALSE)</f>
        <v>25</v>
      </c>
      <c r="K14860">
        <v>0</v>
      </c>
      <c r="L14860">
        <v>0</v>
      </c>
    </row>
    <row r="14861" spans="1:12" x14ac:dyDescent="0.3">
      <c r="A14861" t="s">
        <v>92</v>
      </c>
      <c r="B14861">
        <f>VLOOKUP(A14861, CrimeType!$A$1:$B$11, 2, FALSE)</f>
        <v>5</v>
      </c>
      <c r="C14861">
        <v>2017</v>
      </c>
      <c r="D14861">
        <v>6</v>
      </c>
      <c r="E14861">
        <v>12</v>
      </c>
      <c r="F14861" t="s">
        <v>93</v>
      </c>
      <c r="G14861" t="s">
        <v>93</v>
      </c>
      <c r="H14861" t="s">
        <v>94</v>
      </c>
      <c r="I14861" t="s">
        <v>94</v>
      </c>
      <c r="J14861">
        <f>VLOOKUP(I14861, Neighbourhood!$A$1:$B$26, 2, FALSE)</f>
        <v>25</v>
      </c>
      <c r="K14861">
        <v>0</v>
      </c>
      <c r="L14861">
        <v>0</v>
      </c>
    </row>
    <row r="14862" spans="1:12" x14ac:dyDescent="0.3">
      <c r="A14862" t="s">
        <v>92</v>
      </c>
      <c r="B14862">
        <f>VLOOKUP(A14862, CrimeType!$A$1:$B$11, 2, FALSE)</f>
        <v>5</v>
      </c>
      <c r="C14862">
        <v>2017</v>
      </c>
      <c r="D14862">
        <v>6</v>
      </c>
      <c r="E14862">
        <v>12</v>
      </c>
      <c r="F14862" t="s">
        <v>93</v>
      </c>
      <c r="G14862" t="s">
        <v>93</v>
      </c>
      <c r="H14862" t="s">
        <v>94</v>
      </c>
      <c r="I14862" t="s">
        <v>94</v>
      </c>
      <c r="J14862">
        <f>VLOOKUP(I14862, Neighbourhood!$A$1:$B$26, 2, FALSE)</f>
        <v>25</v>
      </c>
      <c r="K14862">
        <v>0</v>
      </c>
      <c r="L14862">
        <v>0</v>
      </c>
    </row>
    <row r="14863" spans="1:12" x14ac:dyDescent="0.3">
      <c r="A14863" t="s">
        <v>18</v>
      </c>
      <c r="B14863">
        <f>VLOOKUP(A14863, CrimeType!$A$1:$B$11, 2, FALSE)</f>
        <v>7</v>
      </c>
      <c r="C14863">
        <v>2017</v>
      </c>
      <c r="D14863">
        <v>6</v>
      </c>
      <c r="E14863">
        <v>13</v>
      </c>
      <c r="F14863">
        <v>0</v>
      </c>
      <c r="G14863">
        <v>0</v>
      </c>
      <c r="H14863" t="s">
        <v>3371</v>
      </c>
      <c r="I14863" t="s">
        <v>89</v>
      </c>
      <c r="J14863">
        <f>VLOOKUP(I14863, Neighbourhood!$A$1:$B$26, 2, FALSE)</f>
        <v>17</v>
      </c>
      <c r="K14863">
        <v>490324.67</v>
      </c>
      <c r="L14863">
        <v>5455466.6399999997</v>
      </c>
    </row>
    <row r="14864" spans="1:12" x14ac:dyDescent="0.3">
      <c r="A14864" t="s">
        <v>15</v>
      </c>
      <c r="B14864">
        <f>VLOOKUP(A14864, CrimeType!$A$1:$B$11, 2, FALSE)</f>
        <v>4</v>
      </c>
      <c r="C14864">
        <v>2017</v>
      </c>
      <c r="D14864">
        <v>6</v>
      </c>
      <c r="E14864">
        <v>13</v>
      </c>
      <c r="F14864">
        <v>0</v>
      </c>
      <c r="G14864">
        <v>0</v>
      </c>
      <c r="H14864" t="s">
        <v>929</v>
      </c>
      <c r="I14864" t="s">
        <v>26</v>
      </c>
      <c r="J14864">
        <f>VLOOKUP(I14864, Neighbourhood!$A$1:$B$26, 2, FALSE)</f>
        <v>2</v>
      </c>
      <c r="K14864">
        <v>492700.3</v>
      </c>
      <c r="L14864">
        <v>5458033.8399999999</v>
      </c>
    </row>
    <row r="14865" spans="1:12" x14ac:dyDescent="0.3">
      <c r="A14865" t="s">
        <v>15</v>
      </c>
      <c r="B14865">
        <f>VLOOKUP(A14865, CrimeType!$A$1:$B$11, 2, FALSE)</f>
        <v>4</v>
      </c>
      <c r="C14865">
        <v>2017</v>
      </c>
      <c r="D14865">
        <v>6</v>
      </c>
      <c r="E14865">
        <v>13</v>
      </c>
      <c r="F14865">
        <v>0</v>
      </c>
      <c r="G14865">
        <v>0</v>
      </c>
      <c r="H14865" t="s">
        <v>5102</v>
      </c>
      <c r="I14865" t="s">
        <v>53</v>
      </c>
      <c r="J14865">
        <f>VLOOKUP(I14865, Neighbourhood!$A$1:$B$26, 2, FALSE)</f>
        <v>16</v>
      </c>
      <c r="K14865">
        <v>493080.74</v>
      </c>
      <c r="L14865">
        <v>5453714.0899999999</v>
      </c>
    </row>
    <row r="14866" spans="1:12" x14ac:dyDescent="0.3">
      <c r="A14866" t="s">
        <v>24</v>
      </c>
      <c r="B14866">
        <f>VLOOKUP(A14866, CrimeType!$A$1:$B$11, 2, FALSE)</f>
        <v>1</v>
      </c>
      <c r="C14866">
        <v>2017</v>
      </c>
      <c r="D14866">
        <v>6</v>
      </c>
      <c r="E14866">
        <v>13</v>
      </c>
      <c r="F14866">
        <v>0</v>
      </c>
      <c r="G14866">
        <v>0</v>
      </c>
      <c r="H14866" t="s">
        <v>2286</v>
      </c>
      <c r="I14866" t="s">
        <v>39</v>
      </c>
      <c r="J14866">
        <f>VLOOKUP(I14866, Neighbourhood!$A$1:$B$26, 2, FALSE)</f>
        <v>11</v>
      </c>
      <c r="K14866">
        <v>490185.15</v>
      </c>
      <c r="L14866">
        <v>5450365.7800000003</v>
      </c>
    </row>
    <row r="14867" spans="1:12" x14ac:dyDescent="0.3">
      <c r="A14867" t="s">
        <v>18</v>
      </c>
      <c r="B14867">
        <f>VLOOKUP(A14867, CrimeType!$A$1:$B$11, 2, FALSE)</f>
        <v>7</v>
      </c>
      <c r="C14867">
        <v>2017</v>
      </c>
      <c r="D14867">
        <v>6</v>
      </c>
      <c r="E14867">
        <v>13</v>
      </c>
      <c r="F14867">
        <v>0</v>
      </c>
      <c r="G14867">
        <v>56</v>
      </c>
      <c r="H14867" t="s">
        <v>788</v>
      </c>
      <c r="I14867" t="s">
        <v>61</v>
      </c>
      <c r="J14867">
        <f>VLOOKUP(I14867, Neighbourhood!$A$1:$B$26, 2, FALSE)</f>
        <v>15</v>
      </c>
      <c r="K14867">
        <v>497389.1</v>
      </c>
      <c r="L14867">
        <v>5453478.4199999999</v>
      </c>
    </row>
    <row r="14868" spans="1:12" x14ac:dyDescent="0.3">
      <c r="A14868" t="s">
        <v>18</v>
      </c>
      <c r="B14868">
        <f>VLOOKUP(A14868, CrimeType!$A$1:$B$11, 2, FALSE)</f>
        <v>7</v>
      </c>
      <c r="C14868">
        <v>2017</v>
      </c>
      <c r="D14868">
        <v>6</v>
      </c>
      <c r="E14868">
        <v>13</v>
      </c>
      <c r="F14868">
        <v>1</v>
      </c>
      <c r="G14868">
        <v>0</v>
      </c>
      <c r="H14868" t="s">
        <v>5103</v>
      </c>
      <c r="I14868" t="s">
        <v>85</v>
      </c>
      <c r="J14868">
        <f>VLOOKUP(I14868, Neighbourhood!$A$1:$B$26, 2, FALSE)</f>
        <v>21</v>
      </c>
      <c r="K14868">
        <v>493142.17</v>
      </c>
      <c r="L14868">
        <v>5451341.9299999997</v>
      </c>
    </row>
    <row r="14869" spans="1:12" x14ac:dyDescent="0.3">
      <c r="A14869" t="s">
        <v>10</v>
      </c>
      <c r="B14869">
        <f>VLOOKUP(A14869, CrimeType!$A$1:$B$11, 2, FALSE)</f>
        <v>2</v>
      </c>
      <c r="C14869">
        <v>2017</v>
      </c>
      <c r="D14869">
        <v>6</v>
      </c>
      <c r="E14869">
        <v>13</v>
      </c>
      <c r="F14869">
        <v>2</v>
      </c>
      <c r="G14869">
        <v>30</v>
      </c>
      <c r="H14869" t="s">
        <v>900</v>
      </c>
      <c r="I14869" t="s">
        <v>31</v>
      </c>
      <c r="J14869">
        <f>VLOOKUP(I14869, Neighbourhood!$A$1:$B$26, 2, FALSE)</f>
        <v>20</v>
      </c>
      <c r="K14869">
        <v>493723.38</v>
      </c>
      <c r="L14869">
        <v>5458496.4800000004</v>
      </c>
    </row>
    <row r="14870" spans="1:12" x14ac:dyDescent="0.3">
      <c r="A14870" t="s">
        <v>24</v>
      </c>
      <c r="B14870">
        <f>VLOOKUP(A14870, CrimeType!$A$1:$B$11, 2, FALSE)</f>
        <v>1</v>
      </c>
      <c r="C14870">
        <v>2017</v>
      </c>
      <c r="D14870">
        <v>6</v>
      </c>
      <c r="E14870">
        <v>13</v>
      </c>
      <c r="F14870">
        <v>3</v>
      </c>
      <c r="G14870">
        <v>5</v>
      </c>
      <c r="H14870" t="s">
        <v>1921</v>
      </c>
      <c r="I14870" t="s">
        <v>46</v>
      </c>
      <c r="J14870">
        <f>VLOOKUP(I14870, Neighbourhood!$A$1:$B$26, 2, FALSE)</f>
        <v>5</v>
      </c>
      <c r="K14870">
        <v>494879.32</v>
      </c>
      <c r="L14870">
        <v>5458226.8200000003</v>
      </c>
    </row>
    <row r="14871" spans="1:12" x14ac:dyDescent="0.3">
      <c r="A14871" t="s">
        <v>18</v>
      </c>
      <c r="B14871">
        <f>VLOOKUP(A14871, CrimeType!$A$1:$B$11, 2, FALSE)</f>
        <v>7</v>
      </c>
      <c r="C14871">
        <v>2017</v>
      </c>
      <c r="D14871">
        <v>6</v>
      </c>
      <c r="E14871">
        <v>13</v>
      </c>
      <c r="F14871">
        <v>3</v>
      </c>
      <c r="G14871">
        <v>43</v>
      </c>
      <c r="H14871" t="s">
        <v>3795</v>
      </c>
      <c r="I14871" t="s">
        <v>20</v>
      </c>
      <c r="J14871">
        <f>VLOOKUP(I14871, Neighbourhood!$A$1:$B$26, 2, FALSE)</f>
        <v>23</v>
      </c>
      <c r="K14871">
        <v>490533.98</v>
      </c>
      <c r="L14871">
        <v>5458713.4100000001</v>
      </c>
    </row>
    <row r="14872" spans="1:12" x14ac:dyDescent="0.3">
      <c r="A14872" t="s">
        <v>15</v>
      </c>
      <c r="B14872">
        <f>VLOOKUP(A14872, CrimeType!$A$1:$B$11, 2, FALSE)</f>
        <v>4</v>
      </c>
      <c r="C14872">
        <v>2017</v>
      </c>
      <c r="D14872">
        <v>6</v>
      </c>
      <c r="E14872">
        <v>13</v>
      </c>
      <c r="F14872">
        <v>4</v>
      </c>
      <c r="G14872">
        <v>33</v>
      </c>
      <c r="H14872" t="s">
        <v>2306</v>
      </c>
      <c r="I14872" t="s">
        <v>26</v>
      </c>
      <c r="J14872">
        <f>VLOOKUP(I14872, Neighbourhood!$A$1:$B$26, 2, FALSE)</f>
        <v>2</v>
      </c>
      <c r="K14872">
        <v>492029.22</v>
      </c>
      <c r="L14872">
        <v>5458878.1399999997</v>
      </c>
    </row>
    <row r="14873" spans="1:12" x14ac:dyDescent="0.3">
      <c r="A14873" t="s">
        <v>24</v>
      </c>
      <c r="B14873">
        <f>VLOOKUP(A14873, CrimeType!$A$1:$B$11, 2, FALSE)</f>
        <v>1</v>
      </c>
      <c r="C14873">
        <v>2017</v>
      </c>
      <c r="D14873">
        <v>6</v>
      </c>
      <c r="E14873">
        <v>13</v>
      </c>
      <c r="F14873">
        <v>5</v>
      </c>
      <c r="G14873">
        <v>0</v>
      </c>
      <c r="H14873" t="s">
        <v>5083</v>
      </c>
      <c r="I14873" t="s">
        <v>17</v>
      </c>
      <c r="J14873">
        <f>VLOOKUP(I14873, Neighbourhood!$A$1:$B$26, 2, FALSE)</f>
        <v>9</v>
      </c>
      <c r="K14873">
        <v>497966.15</v>
      </c>
      <c r="L14873">
        <v>5453118.8600000003</v>
      </c>
    </row>
    <row r="14874" spans="1:12" x14ac:dyDescent="0.3">
      <c r="A14874" t="s">
        <v>18</v>
      </c>
      <c r="B14874">
        <f>VLOOKUP(A14874, CrimeType!$A$1:$B$11, 2, FALSE)</f>
        <v>7</v>
      </c>
      <c r="C14874">
        <v>2017</v>
      </c>
      <c r="D14874">
        <v>6</v>
      </c>
      <c r="E14874">
        <v>13</v>
      </c>
      <c r="F14874">
        <v>6</v>
      </c>
      <c r="G14874">
        <v>7</v>
      </c>
      <c r="H14874" t="s">
        <v>50</v>
      </c>
      <c r="I14874" t="s">
        <v>26</v>
      </c>
      <c r="J14874">
        <f>VLOOKUP(I14874, Neighbourhood!$A$1:$B$26, 2, FALSE)</f>
        <v>2</v>
      </c>
      <c r="K14874">
        <v>491115.45</v>
      </c>
      <c r="L14874">
        <v>5459163.4800000004</v>
      </c>
    </row>
    <row r="14875" spans="1:12" x14ac:dyDescent="0.3">
      <c r="A14875" t="s">
        <v>40</v>
      </c>
      <c r="B14875">
        <f>VLOOKUP(A14875, CrimeType!$A$1:$B$11, 2, FALSE)</f>
        <v>9</v>
      </c>
      <c r="C14875">
        <v>2017</v>
      </c>
      <c r="D14875">
        <v>6</v>
      </c>
      <c r="E14875">
        <v>13</v>
      </c>
      <c r="F14875">
        <v>6</v>
      </c>
      <c r="G14875">
        <v>45</v>
      </c>
      <c r="H14875" t="s">
        <v>73</v>
      </c>
      <c r="I14875" t="s">
        <v>31</v>
      </c>
      <c r="J14875">
        <f>VLOOKUP(I14875, Neighbourhood!$A$1:$B$26, 2, FALSE)</f>
        <v>20</v>
      </c>
      <c r="K14875">
        <v>492754.36</v>
      </c>
      <c r="L14875">
        <v>5457624.3899999997</v>
      </c>
    </row>
    <row r="14876" spans="1:12" x14ac:dyDescent="0.3">
      <c r="A14876" t="s">
        <v>18</v>
      </c>
      <c r="B14876">
        <f>VLOOKUP(A14876, CrimeType!$A$1:$B$11, 2, FALSE)</f>
        <v>7</v>
      </c>
      <c r="C14876">
        <v>2017</v>
      </c>
      <c r="D14876">
        <v>6</v>
      </c>
      <c r="E14876">
        <v>13</v>
      </c>
      <c r="F14876">
        <v>6</v>
      </c>
      <c r="G14876">
        <v>55</v>
      </c>
      <c r="H14876" t="s">
        <v>2371</v>
      </c>
      <c r="I14876" t="s">
        <v>65</v>
      </c>
      <c r="J14876">
        <f>VLOOKUP(I14876, Neighbourhood!$A$1:$B$26, 2, FALSE)</f>
        <v>12</v>
      </c>
      <c r="K14876">
        <v>493090.35</v>
      </c>
      <c r="L14876">
        <v>5456536.8700000001</v>
      </c>
    </row>
    <row r="14877" spans="1:12" x14ac:dyDescent="0.3">
      <c r="A14877" t="s">
        <v>18</v>
      </c>
      <c r="B14877">
        <f>VLOOKUP(A14877, CrimeType!$A$1:$B$11, 2, FALSE)</f>
        <v>7</v>
      </c>
      <c r="C14877">
        <v>2017</v>
      </c>
      <c r="D14877">
        <v>6</v>
      </c>
      <c r="E14877">
        <v>13</v>
      </c>
      <c r="F14877">
        <v>7</v>
      </c>
      <c r="G14877">
        <v>0</v>
      </c>
      <c r="H14877" t="s">
        <v>481</v>
      </c>
      <c r="I14877" t="s">
        <v>26</v>
      </c>
      <c r="J14877">
        <f>VLOOKUP(I14877, Neighbourhood!$A$1:$B$26, 2, FALSE)</f>
        <v>2</v>
      </c>
      <c r="K14877">
        <v>490999.68</v>
      </c>
      <c r="L14877">
        <v>5459695.0499999998</v>
      </c>
    </row>
    <row r="14878" spans="1:12" x14ac:dyDescent="0.3">
      <c r="A14878" t="s">
        <v>10</v>
      </c>
      <c r="B14878">
        <f>VLOOKUP(A14878, CrimeType!$A$1:$B$11, 2, FALSE)</f>
        <v>2</v>
      </c>
      <c r="C14878">
        <v>2017</v>
      </c>
      <c r="D14878">
        <v>6</v>
      </c>
      <c r="E14878">
        <v>13</v>
      </c>
      <c r="F14878">
        <v>8</v>
      </c>
      <c r="G14878">
        <v>0</v>
      </c>
      <c r="H14878" t="s">
        <v>906</v>
      </c>
      <c r="I14878" t="s">
        <v>14</v>
      </c>
      <c r="J14878">
        <f>VLOOKUP(I14878, Neighbourhood!$A$1:$B$26, 2, FALSE)</f>
        <v>4</v>
      </c>
      <c r="K14878">
        <v>490469.84</v>
      </c>
      <c r="L14878">
        <v>5457038.6500000004</v>
      </c>
    </row>
    <row r="14879" spans="1:12" x14ac:dyDescent="0.3">
      <c r="A14879" t="s">
        <v>18</v>
      </c>
      <c r="B14879">
        <f>VLOOKUP(A14879, CrimeType!$A$1:$B$11, 2, FALSE)</f>
        <v>7</v>
      </c>
      <c r="C14879">
        <v>2017</v>
      </c>
      <c r="D14879">
        <v>6</v>
      </c>
      <c r="E14879">
        <v>13</v>
      </c>
      <c r="F14879">
        <v>8</v>
      </c>
      <c r="G14879">
        <v>1</v>
      </c>
      <c r="H14879" t="s">
        <v>519</v>
      </c>
      <c r="I14879" t="s">
        <v>20</v>
      </c>
      <c r="J14879">
        <f>VLOOKUP(I14879, Neighbourhood!$A$1:$B$26, 2, FALSE)</f>
        <v>23</v>
      </c>
      <c r="K14879">
        <v>491047.4</v>
      </c>
      <c r="L14879">
        <v>5459221.9000000004</v>
      </c>
    </row>
    <row r="14880" spans="1:12" x14ac:dyDescent="0.3">
      <c r="A14880" t="s">
        <v>24</v>
      </c>
      <c r="B14880">
        <f>VLOOKUP(A14880, CrimeType!$A$1:$B$11, 2, FALSE)</f>
        <v>1</v>
      </c>
      <c r="C14880">
        <v>2017</v>
      </c>
      <c r="D14880">
        <v>6</v>
      </c>
      <c r="E14880">
        <v>13</v>
      </c>
      <c r="F14880">
        <v>8</v>
      </c>
      <c r="G14880">
        <v>27</v>
      </c>
      <c r="H14880" t="s">
        <v>778</v>
      </c>
      <c r="I14880" t="s">
        <v>26</v>
      </c>
      <c r="J14880">
        <f>VLOOKUP(I14880, Neighbourhood!$A$1:$B$26, 2, FALSE)</f>
        <v>2</v>
      </c>
      <c r="K14880">
        <v>492023.36</v>
      </c>
      <c r="L14880">
        <v>5458628.1299999999</v>
      </c>
    </row>
    <row r="14881" spans="1:12" x14ac:dyDescent="0.3">
      <c r="A14881" t="s">
        <v>24</v>
      </c>
      <c r="B14881">
        <f>VLOOKUP(A14881, CrimeType!$A$1:$B$11, 2, FALSE)</f>
        <v>1</v>
      </c>
      <c r="C14881">
        <v>2017</v>
      </c>
      <c r="D14881">
        <v>6</v>
      </c>
      <c r="E14881">
        <v>13</v>
      </c>
      <c r="F14881">
        <v>8</v>
      </c>
      <c r="G14881">
        <v>28</v>
      </c>
      <c r="H14881" t="s">
        <v>1562</v>
      </c>
      <c r="I14881" t="s">
        <v>31</v>
      </c>
      <c r="J14881">
        <f>VLOOKUP(I14881, Neighbourhood!$A$1:$B$26, 2, FALSE)</f>
        <v>20</v>
      </c>
      <c r="K14881">
        <v>493230.31</v>
      </c>
      <c r="L14881">
        <v>5458098.3700000001</v>
      </c>
    </row>
    <row r="14882" spans="1:12" x14ac:dyDescent="0.3">
      <c r="A14882" t="s">
        <v>10</v>
      </c>
      <c r="B14882">
        <f>VLOOKUP(A14882, CrimeType!$A$1:$B$11, 2, FALSE)</f>
        <v>2</v>
      </c>
      <c r="C14882">
        <v>2017</v>
      </c>
      <c r="D14882">
        <v>6</v>
      </c>
      <c r="E14882">
        <v>13</v>
      </c>
      <c r="F14882">
        <v>8</v>
      </c>
      <c r="G14882">
        <v>45</v>
      </c>
      <c r="H14882" t="s">
        <v>5104</v>
      </c>
      <c r="I14882" t="s">
        <v>89</v>
      </c>
      <c r="J14882">
        <f>VLOOKUP(I14882, Neighbourhood!$A$1:$B$26, 2, FALSE)</f>
        <v>17</v>
      </c>
      <c r="K14882">
        <v>490015.67</v>
      </c>
      <c r="L14882">
        <v>5454611.9299999997</v>
      </c>
    </row>
    <row r="14883" spans="1:12" x14ac:dyDescent="0.3">
      <c r="A14883" t="s">
        <v>18</v>
      </c>
      <c r="B14883">
        <f>VLOOKUP(A14883, CrimeType!$A$1:$B$11, 2, FALSE)</f>
        <v>7</v>
      </c>
      <c r="C14883">
        <v>2017</v>
      </c>
      <c r="D14883">
        <v>6</v>
      </c>
      <c r="E14883">
        <v>13</v>
      </c>
      <c r="F14883">
        <v>8</v>
      </c>
      <c r="G14883">
        <v>45</v>
      </c>
      <c r="H14883" t="s">
        <v>1901</v>
      </c>
      <c r="I14883" t="s">
        <v>26</v>
      </c>
      <c r="J14883">
        <f>VLOOKUP(I14883, Neighbourhood!$A$1:$B$26, 2, FALSE)</f>
        <v>2</v>
      </c>
      <c r="K14883">
        <v>492563.17</v>
      </c>
      <c r="L14883">
        <v>5458584.0800000001</v>
      </c>
    </row>
    <row r="14884" spans="1:12" x14ac:dyDescent="0.3">
      <c r="A14884" t="s">
        <v>119</v>
      </c>
      <c r="B14884">
        <f>VLOOKUP(A14884, CrimeType!$A$1:$B$11, 2, FALSE)</f>
        <v>8</v>
      </c>
      <c r="C14884">
        <v>2017</v>
      </c>
      <c r="D14884">
        <v>6</v>
      </c>
      <c r="E14884">
        <v>13</v>
      </c>
      <c r="F14884">
        <v>9</v>
      </c>
      <c r="G14884">
        <v>0</v>
      </c>
      <c r="H14884" t="s">
        <v>2128</v>
      </c>
      <c r="I14884" t="s">
        <v>82</v>
      </c>
      <c r="J14884">
        <f>VLOOKUP(I14884, Neighbourhood!$A$1:$B$26, 2, FALSE)</f>
        <v>24</v>
      </c>
      <c r="K14884">
        <v>484623.54</v>
      </c>
      <c r="L14884">
        <v>5456815.5700000003</v>
      </c>
    </row>
    <row r="14885" spans="1:12" x14ac:dyDescent="0.3">
      <c r="A14885" t="s">
        <v>15</v>
      </c>
      <c r="B14885">
        <f>VLOOKUP(A14885, CrimeType!$A$1:$B$11, 2, FALSE)</f>
        <v>4</v>
      </c>
      <c r="C14885">
        <v>2017</v>
      </c>
      <c r="D14885">
        <v>6</v>
      </c>
      <c r="E14885">
        <v>13</v>
      </c>
      <c r="F14885">
        <v>9</v>
      </c>
      <c r="G14885">
        <v>0</v>
      </c>
      <c r="H14885" t="s">
        <v>779</v>
      </c>
      <c r="I14885" t="s">
        <v>26</v>
      </c>
      <c r="J14885">
        <f>VLOOKUP(I14885, Neighbourhood!$A$1:$B$26, 2, FALSE)</f>
        <v>2</v>
      </c>
      <c r="K14885">
        <v>492525.03</v>
      </c>
      <c r="L14885">
        <v>5458643.1200000001</v>
      </c>
    </row>
    <row r="14886" spans="1:12" x14ac:dyDescent="0.3">
      <c r="A14886" t="s">
        <v>119</v>
      </c>
      <c r="B14886">
        <f>VLOOKUP(A14886, CrimeType!$A$1:$B$11, 2, FALSE)</f>
        <v>8</v>
      </c>
      <c r="C14886">
        <v>2017</v>
      </c>
      <c r="D14886">
        <v>6</v>
      </c>
      <c r="E14886">
        <v>13</v>
      </c>
      <c r="F14886">
        <v>9</v>
      </c>
      <c r="G14886">
        <v>15</v>
      </c>
      <c r="H14886" t="s">
        <v>30</v>
      </c>
      <c r="I14886" t="s">
        <v>31</v>
      </c>
      <c r="J14886">
        <f>VLOOKUP(I14886, Neighbourhood!$A$1:$B$26, 2, FALSE)</f>
        <v>20</v>
      </c>
      <c r="K14886">
        <v>492999.29</v>
      </c>
      <c r="L14886">
        <v>5457727.8099999996</v>
      </c>
    </row>
    <row r="14887" spans="1:12" x14ac:dyDescent="0.3">
      <c r="A14887" t="s">
        <v>24</v>
      </c>
      <c r="B14887">
        <f>VLOOKUP(A14887, CrimeType!$A$1:$B$11, 2, FALSE)</f>
        <v>1</v>
      </c>
      <c r="C14887">
        <v>2017</v>
      </c>
      <c r="D14887">
        <v>6</v>
      </c>
      <c r="E14887">
        <v>13</v>
      </c>
      <c r="F14887">
        <v>10</v>
      </c>
      <c r="G14887">
        <v>8</v>
      </c>
      <c r="H14887" t="s">
        <v>2677</v>
      </c>
      <c r="I14887" t="s">
        <v>28</v>
      </c>
      <c r="J14887">
        <f>VLOOKUP(I14887, Neighbourhood!$A$1:$B$26, 2, FALSE)</f>
        <v>7</v>
      </c>
      <c r="K14887">
        <v>494885.02</v>
      </c>
      <c r="L14887">
        <v>5454971.9100000001</v>
      </c>
    </row>
    <row r="14888" spans="1:12" x14ac:dyDescent="0.3">
      <c r="A14888" t="s">
        <v>15</v>
      </c>
      <c r="B14888">
        <f>VLOOKUP(A14888, CrimeType!$A$1:$B$11, 2, FALSE)</f>
        <v>4</v>
      </c>
      <c r="C14888">
        <v>2017</v>
      </c>
      <c r="D14888">
        <v>6</v>
      </c>
      <c r="E14888">
        <v>13</v>
      </c>
      <c r="F14888">
        <v>10</v>
      </c>
      <c r="G14888">
        <v>20</v>
      </c>
      <c r="H14888" t="s">
        <v>5105</v>
      </c>
      <c r="I14888" t="s">
        <v>26</v>
      </c>
      <c r="J14888">
        <f>VLOOKUP(I14888, Neighbourhood!$A$1:$B$26, 2, FALSE)</f>
        <v>2</v>
      </c>
      <c r="K14888">
        <v>490792.84</v>
      </c>
      <c r="L14888">
        <v>5458530.21</v>
      </c>
    </row>
    <row r="14889" spans="1:12" x14ac:dyDescent="0.3">
      <c r="A14889" t="s">
        <v>18</v>
      </c>
      <c r="B14889">
        <f>VLOOKUP(A14889, CrimeType!$A$1:$B$11, 2, FALSE)</f>
        <v>7</v>
      </c>
      <c r="C14889">
        <v>2017</v>
      </c>
      <c r="D14889">
        <v>6</v>
      </c>
      <c r="E14889">
        <v>13</v>
      </c>
      <c r="F14889">
        <v>10</v>
      </c>
      <c r="G14889">
        <v>50</v>
      </c>
      <c r="H14889" t="s">
        <v>3566</v>
      </c>
      <c r="I14889" t="s">
        <v>26</v>
      </c>
      <c r="J14889">
        <f>VLOOKUP(I14889, Neighbourhood!$A$1:$B$26, 2, FALSE)</f>
        <v>2</v>
      </c>
      <c r="K14889">
        <v>491163.04</v>
      </c>
      <c r="L14889">
        <v>5457698.7300000004</v>
      </c>
    </row>
    <row r="14890" spans="1:12" x14ac:dyDescent="0.3">
      <c r="A14890" t="s">
        <v>18</v>
      </c>
      <c r="B14890">
        <f>VLOOKUP(A14890, CrimeType!$A$1:$B$11, 2, FALSE)</f>
        <v>7</v>
      </c>
      <c r="C14890">
        <v>2017</v>
      </c>
      <c r="D14890">
        <v>6</v>
      </c>
      <c r="E14890">
        <v>13</v>
      </c>
      <c r="F14890">
        <v>11</v>
      </c>
      <c r="G14890">
        <v>2</v>
      </c>
      <c r="H14890" t="s">
        <v>3151</v>
      </c>
      <c r="I14890" t="s">
        <v>26</v>
      </c>
      <c r="J14890">
        <f>VLOOKUP(I14890, Neighbourhood!$A$1:$B$26, 2, FALSE)</f>
        <v>2</v>
      </c>
      <c r="K14890">
        <v>492561.84</v>
      </c>
      <c r="L14890">
        <v>5458637.2000000002</v>
      </c>
    </row>
    <row r="14891" spans="1:12" x14ac:dyDescent="0.3">
      <c r="A14891" t="s">
        <v>15</v>
      </c>
      <c r="B14891">
        <f>VLOOKUP(A14891, CrimeType!$A$1:$B$11, 2, FALSE)</f>
        <v>4</v>
      </c>
      <c r="C14891">
        <v>2017</v>
      </c>
      <c r="D14891">
        <v>6</v>
      </c>
      <c r="E14891">
        <v>13</v>
      </c>
      <c r="F14891">
        <v>11</v>
      </c>
      <c r="G14891">
        <v>27</v>
      </c>
      <c r="H14891" t="s">
        <v>62</v>
      </c>
      <c r="I14891" t="s">
        <v>46</v>
      </c>
      <c r="J14891">
        <f>VLOOKUP(I14891, Neighbourhood!$A$1:$B$26, 2, FALSE)</f>
        <v>5</v>
      </c>
      <c r="K14891">
        <v>495077.01</v>
      </c>
      <c r="L14891">
        <v>5458717.6500000004</v>
      </c>
    </row>
    <row r="14892" spans="1:12" x14ac:dyDescent="0.3">
      <c r="A14892" t="s">
        <v>18</v>
      </c>
      <c r="B14892">
        <f>VLOOKUP(A14892, CrimeType!$A$1:$B$11, 2, FALSE)</f>
        <v>7</v>
      </c>
      <c r="C14892">
        <v>2017</v>
      </c>
      <c r="D14892">
        <v>6</v>
      </c>
      <c r="E14892">
        <v>13</v>
      </c>
      <c r="F14892">
        <v>12</v>
      </c>
      <c r="G14892">
        <v>0</v>
      </c>
      <c r="H14892" t="s">
        <v>5106</v>
      </c>
      <c r="I14892" t="s">
        <v>61</v>
      </c>
      <c r="J14892">
        <f>VLOOKUP(I14892, Neighbourhood!$A$1:$B$26, 2, FALSE)</f>
        <v>15</v>
      </c>
      <c r="K14892">
        <v>496630.92</v>
      </c>
      <c r="L14892">
        <v>5456057.2199999997</v>
      </c>
    </row>
    <row r="14893" spans="1:12" x14ac:dyDescent="0.3">
      <c r="A14893" t="s">
        <v>40</v>
      </c>
      <c r="B14893">
        <f>VLOOKUP(A14893, CrimeType!$A$1:$B$11, 2, FALSE)</f>
        <v>9</v>
      </c>
      <c r="C14893">
        <v>2017</v>
      </c>
      <c r="D14893">
        <v>6</v>
      </c>
      <c r="E14893">
        <v>13</v>
      </c>
      <c r="F14893">
        <v>12</v>
      </c>
      <c r="G14893">
        <v>43</v>
      </c>
      <c r="H14893" t="s">
        <v>5107</v>
      </c>
      <c r="I14893" t="s">
        <v>34</v>
      </c>
      <c r="J14893">
        <f>VLOOKUP(I14893, Neighbourhood!$A$1:$B$26, 2, FALSE)</f>
        <v>8</v>
      </c>
      <c r="K14893">
        <v>489527.91</v>
      </c>
      <c r="L14893">
        <v>5451858.6200000001</v>
      </c>
    </row>
    <row r="14894" spans="1:12" x14ac:dyDescent="0.3">
      <c r="A14894" t="s">
        <v>10</v>
      </c>
      <c r="B14894">
        <f>VLOOKUP(A14894, CrimeType!$A$1:$B$11, 2, FALSE)</f>
        <v>2</v>
      </c>
      <c r="C14894">
        <v>2017</v>
      </c>
      <c r="D14894">
        <v>6</v>
      </c>
      <c r="E14894">
        <v>13</v>
      </c>
      <c r="F14894">
        <v>12</v>
      </c>
      <c r="G14894">
        <v>47</v>
      </c>
      <c r="H14894" t="s">
        <v>4258</v>
      </c>
      <c r="I14894" t="s">
        <v>68</v>
      </c>
      <c r="J14894">
        <f>VLOOKUP(I14894, Neighbourhood!$A$1:$B$26, 2, FALSE)</f>
        <v>10</v>
      </c>
      <c r="K14894">
        <v>488782.96</v>
      </c>
      <c r="L14894">
        <v>5457576.9000000004</v>
      </c>
    </row>
    <row r="14895" spans="1:12" x14ac:dyDescent="0.3">
      <c r="A14895" t="s">
        <v>15</v>
      </c>
      <c r="B14895">
        <f>VLOOKUP(A14895, CrimeType!$A$1:$B$11, 2, FALSE)</f>
        <v>4</v>
      </c>
      <c r="C14895">
        <v>2017</v>
      </c>
      <c r="D14895">
        <v>6</v>
      </c>
      <c r="E14895">
        <v>13</v>
      </c>
      <c r="F14895">
        <v>13</v>
      </c>
      <c r="G14895">
        <v>0</v>
      </c>
      <c r="H14895" t="s">
        <v>1593</v>
      </c>
      <c r="I14895" t="s">
        <v>26</v>
      </c>
      <c r="J14895">
        <f>VLOOKUP(I14895, Neighbourhood!$A$1:$B$26, 2, FALSE)</f>
        <v>2</v>
      </c>
      <c r="K14895">
        <v>491260.69</v>
      </c>
      <c r="L14895">
        <v>5459006.29</v>
      </c>
    </row>
    <row r="14896" spans="1:12" x14ac:dyDescent="0.3">
      <c r="A14896" t="s">
        <v>29</v>
      </c>
      <c r="B14896">
        <f>VLOOKUP(A14896, CrimeType!$A$1:$B$11, 2, FALSE)</f>
        <v>6</v>
      </c>
      <c r="C14896">
        <v>2017</v>
      </c>
      <c r="D14896">
        <v>6</v>
      </c>
      <c r="E14896">
        <v>13</v>
      </c>
      <c r="F14896">
        <v>14</v>
      </c>
      <c r="G14896">
        <v>18</v>
      </c>
      <c r="H14896" t="s">
        <v>371</v>
      </c>
      <c r="I14896" t="s">
        <v>20</v>
      </c>
      <c r="J14896">
        <f>VLOOKUP(I14896, Neighbourhood!$A$1:$B$26, 2, FALSE)</f>
        <v>23</v>
      </c>
      <c r="K14896">
        <v>489856.27</v>
      </c>
      <c r="L14896">
        <v>5459238.1200000001</v>
      </c>
    </row>
    <row r="14897" spans="1:12" x14ac:dyDescent="0.3">
      <c r="A14897" t="s">
        <v>18</v>
      </c>
      <c r="B14897">
        <f>VLOOKUP(A14897, CrimeType!$A$1:$B$11, 2, FALSE)</f>
        <v>7</v>
      </c>
      <c r="C14897">
        <v>2017</v>
      </c>
      <c r="D14897">
        <v>6</v>
      </c>
      <c r="E14897">
        <v>13</v>
      </c>
      <c r="F14897">
        <v>14</v>
      </c>
      <c r="G14897">
        <v>30</v>
      </c>
      <c r="H14897" t="s">
        <v>102</v>
      </c>
      <c r="I14897" t="s">
        <v>26</v>
      </c>
      <c r="J14897">
        <f>VLOOKUP(I14897, Neighbourhood!$A$1:$B$26, 2, FALSE)</f>
        <v>2</v>
      </c>
      <c r="K14897">
        <v>491609.29</v>
      </c>
      <c r="L14897">
        <v>5459492.6299999999</v>
      </c>
    </row>
    <row r="14898" spans="1:12" x14ac:dyDescent="0.3">
      <c r="A14898" t="s">
        <v>15</v>
      </c>
      <c r="B14898">
        <f>VLOOKUP(A14898, CrimeType!$A$1:$B$11, 2, FALSE)</f>
        <v>4</v>
      </c>
      <c r="C14898">
        <v>2017</v>
      </c>
      <c r="D14898">
        <v>6</v>
      </c>
      <c r="E14898">
        <v>13</v>
      </c>
      <c r="F14898">
        <v>14</v>
      </c>
      <c r="G14898">
        <v>50</v>
      </c>
      <c r="H14898" t="s">
        <v>755</v>
      </c>
      <c r="I14898" t="s">
        <v>26</v>
      </c>
      <c r="J14898">
        <f>VLOOKUP(I14898, Neighbourhood!$A$1:$B$26, 2, FALSE)</f>
        <v>2</v>
      </c>
      <c r="K14898">
        <v>491427.1</v>
      </c>
      <c r="L14898">
        <v>5458601.6699999999</v>
      </c>
    </row>
    <row r="14899" spans="1:12" x14ac:dyDescent="0.3">
      <c r="A14899" t="s">
        <v>18</v>
      </c>
      <c r="B14899">
        <f>VLOOKUP(A14899, CrimeType!$A$1:$B$11, 2, FALSE)</f>
        <v>7</v>
      </c>
      <c r="C14899">
        <v>2017</v>
      </c>
      <c r="D14899">
        <v>6</v>
      </c>
      <c r="E14899">
        <v>13</v>
      </c>
      <c r="F14899">
        <v>14</v>
      </c>
      <c r="G14899">
        <v>53</v>
      </c>
      <c r="H14899" t="s">
        <v>129</v>
      </c>
      <c r="I14899" t="s">
        <v>65</v>
      </c>
      <c r="J14899">
        <f>VLOOKUP(I14899, Neighbourhood!$A$1:$B$26, 2, FALSE)</f>
        <v>12</v>
      </c>
      <c r="K14899">
        <v>491909.6</v>
      </c>
      <c r="L14899">
        <v>5456710.9699999997</v>
      </c>
    </row>
    <row r="14900" spans="1:12" x14ac:dyDescent="0.3">
      <c r="A14900" t="s">
        <v>29</v>
      </c>
      <c r="B14900">
        <f>VLOOKUP(A14900, CrimeType!$A$1:$B$11, 2, FALSE)</f>
        <v>6</v>
      </c>
      <c r="C14900">
        <v>2017</v>
      </c>
      <c r="D14900">
        <v>6</v>
      </c>
      <c r="E14900">
        <v>13</v>
      </c>
      <c r="F14900">
        <v>14</v>
      </c>
      <c r="G14900">
        <v>58</v>
      </c>
      <c r="H14900" t="s">
        <v>390</v>
      </c>
      <c r="I14900" t="s">
        <v>26</v>
      </c>
      <c r="J14900">
        <f>VLOOKUP(I14900, Neighbourhood!$A$1:$B$26, 2, FALSE)</f>
        <v>2</v>
      </c>
      <c r="K14900">
        <v>492206.87</v>
      </c>
      <c r="L14900">
        <v>5458693.46</v>
      </c>
    </row>
    <row r="14901" spans="1:12" x14ac:dyDescent="0.3">
      <c r="A14901" t="s">
        <v>119</v>
      </c>
      <c r="B14901">
        <f>VLOOKUP(A14901, CrimeType!$A$1:$B$11, 2, FALSE)</f>
        <v>8</v>
      </c>
      <c r="C14901">
        <v>2017</v>
      </c>
      <c r="D14901">
        <v>6</v>
      </c>
      <c r="E14901">
        <v>13</v>
      </c>
      <c r="F14901">
        <v>15</v>
      </c>
      <c r="G14901">
        <v>0</v>
      </c>
      <c r="H14901" t="s">
        <v>5108</v>
      </c>
      <c r="I14901" t="s">
        <v>61</v>
      </c>
      <c r="J14901">
        <f>VLOOKUP(I14901, Neighbourhood!$A$1:$B$26, 2, FALSE)</f>
        <v>15</v>
      </c>
      <c r="K14901">
        <v>496659.28</v>
      </c>
      <c r="L14901">
        <v>5454375.3600000003</v>
      </c>
    </row>
    <row r="14902" spans="1:12" x14ac:dyDescent="0.3">
      <c r="A14902" t="s">
        <v>29</v>
      </c>
      <c r="B14902">
        <f>VLOOKUP(A14902, CrimeType!$A$1:$B$11, 2, FALSE)</f>
        <v>6</v>
      </c>
      <c r="C14902">
        <v>2017</v>
      </c>
      <c r="D14902">
        <v>6</v>
      </c>
      <c r="E14902">
        <v>13</v>
      </c>
      <c r="F14902">
        <v>15</v>
      </c>
      <c r="G14902">
        <v>6</v>
      </c>
      <c r="H14902" t="s">
        <v>788</v>
      </c>
      <c r="I14902" t="s">
        <v>61</v>
      </c>
      <c r="J14902">
        <f>VLOOKUP(I14902, Neighbourhood!$A$1:$B$26, 2, FALSE)</f>
        <v>15</v>
      </c>
      <c r="K14902">
        <v>497467.75</v>
      </c>
      <c r="L14902">
        <v>5453414.9299999997</v>
      </c>
    </row>
    <row r="14903" spans="1:12" x14ac:dyDescent="0.3">
      <c r="A14903" t="s">
        <v>18</v>
      </c>
      <c r="B14903">
        <f>VLOOKUP(A14903, CrimeType!$A$1:$B$11, 2, FALSE)</f>
        <v>7</v>
      </c>
      <c r="C14903">
        <v>2017</v>
      </c>
      <c r="D14903">
        <v>6</v>
      </c>
      <c r="E14903">
        <v>13</v>
      </c>
      <c r="F14903">
        <v>15</v>
      </c>
      <c r="G14903">
        <v>17</v>
      </c>
      <c r="H14903" t="s">
        <v>3182</v>
      </c>
      <c r="I14903" t="s">
        <v>75</v>
      </c>
      <c r="J14903">
        <f>VLOOKUP(I14903, Neighbourhood!$A$1:$B$26, 2, FALSE)</f>
        <v>3</v>
      </c>
      <c r="K14903">
        <v>486513.27</v>
      </c>
      <c r="L14903">
        <v>5453569.4100000001</v>
      </c>
    </row>
    <row r="14904" spans="1:12" x14ac:dyDescent="0.3">
      <c r="A14904" t="s">
        <v>18</v>
      </c>
      <c r="B14904">
        <f>VLOOKUP(A14904, CrimeType!$A$1:$B$11, 2, FALSE)</f>
        <v>7</v>
      </c>
      <c r="C14904">
        <v>2017</v>
      </c>
      <c r="D14904">
        <v>6</v>
      </c>
      <c r="E14904">
        <v>13</v>
      </c>
      <c r="F14904">
        <v>15</v>
      </c>
      <c r="G14904">
        <v>20</v>
      </c>
      <c r="H14904" t="s">
        <v>932</v>
      </c>
      <c r="I14904" t="s">
        <v>20</v>
      </c>
      <c r="J14904">
        <f>VLOOKUP(I14904, Neighbourhood!$A$1:$B$26, 2, FALSE)</f>
        <v>23</v>
      </c>
      <c r="K14904">
        <v>490767.24</v>
      </c>
      <c r="L14904">
        <v>5459254.5999999996</v>
      </c>
    </row>
    <row r="14905" spans="1:12" x14ac:dyDescent="0.3">
      <c r="A14905" t="s">
        <v>10</v>
      </c>
      <c r="B14905">
        <f>VLOOKUP(A14905, CrimeType!$A$1:$B$11, 2, FALSE)</f>
        <v>2</v>
      </c>
      <c r="C14905">
        <v>2017</v>
      </c>
      <c r="D14905">
        <v>6</v>
      </c>
      <c r="E14905">
        <v>13</v>
      </c>
      <c r="F14905">
        <v>15</v>
      </c>
      <c r="G14905">
        <v>30</v>
      </c>
      <c r="H14905" t="s">
        <v>5109</v>
      </c>
      <c r="I14905" t="s">
        <v>89</v>
      </c>
      <c r="J14905">
        <f>VLOOKUP(I14905, Neighbourhood!$A$1:$B$26, 2, FALSE)</f>
        <v>17</v>
      </c>
      <c r="K14905">
        <v>490153.26</v>
      </c>
      <c r="L14905">
        <v>5454717.9500000002</v>
      </c>
    </row>
    <row r="14906" spans="1:12" x14ac:dyDescent="0.3">
      <c r="A14906" t="s">
        <v>115</v>
      </c>
      <c r="B14906">
        <f>VLOOKUP(A14906, CrimeType!$A$1:$B$11, 2, FALSE)</f>
        <v>11</v>
      </c>
      <c r="C14906">
        <v>2017</v>
      </c>
      <c r="D14906">
        <v>6</v>
      </c>
      <c r="E14906">
        <v>13</v>
      </c>
      <c r="F14906">
        <v>15</v>
      </c>
      <c r="G14906">
        <v>53</v>
      </c>
      <c r="H14906" t="s">
        <v>5110</v>
      </c>
      <c r="I14906" t="s">
        <v>61</v>
      </c>
      <c r="J14906">
        <f>VLOOKUP(I14906, Neighbourhood!$A$1:$B$26, 2, FALSE)</f>
        <v>15</v>
      </c>
      <c r="K14906">
        <v>496389</v>
      </c>
      <c r="L14906">
        <v>5455324</v>
      </c>
    </row>
    <row r="14907" spans="1:12" x14ac:dyDescent="0.3">
      <c r="A14907" t="s">
        <v>24</v>
      </c>
      <c r="B14907">
        <f>VLOOKUP(A14907, CrimeType!$A$1:$B$11, 2, FALSE)</f>
        <v>1</v>
      </c>
      <c r="C14907">
        <v>2017</v>
      </c>
      <c r="D14907">
        <v>6</v>
      </c>
      <c r="E14907">
        <v>13</v>
      </c>
      <c r="F14907">
        <v>16</v>
      </c>
      <c r="G14907">
        <v>3</v>
      </c>
      <c r="H14907" t="s">
        <v>536</v>
      </c>
      <c r="I14907" t="s">
        <v>26</v>
      </c>
      <c r="J14907">
        <f>VLOOKUP(I14907, Neighbourhood!$A$1:$B$26, 2, FALSE)</f>
        <v>2</v>
      </c>
      <c r="K14907">
        <v>491437.4</v>
      </c>
      <c r="L14907">
        <v>5458462.4299999997</v>
      </c>
    </row>
    <row r="14908" spans="1:12" x14ac:dyDescent="0.3">
      <c r="A14908" t="s">
        <v>29</v>
      </c>
      <c r="B14908">
        <f>VLOOKUP(A14908, CrimeType!$A$1:$B$11, 2, FALSE)</f>
        <v>6</v>
      </c>
      <c r="C14908">
        <v>2017</v>
      </c>
      <c r="D14908">
        <v>6</v>
      </c>
      <c r="E14908">
        <v>13</v>
      </c>
      <c r="F14908">
        <v>16</v>
      </c>
      <c r="G14908">
        <v>31</v>
      </c>
      <c r="H14908" t="s">
        <v>371</v>
      </c>
      <c r="I14908" t="s">
        <v>20</v>
      </c>
      <c r="J14908">
        <f>VLOOKUP(I14908, Neighbourhood!$A$1:$B$26, 2, FALSE)</f>
        <v>23</v>
      </c>
      <c r="K14908">
        <v>489856.27</v>
      </c>
      <c r="L14908">
        <v>5459238.1200000001</v>
      </c>
    </row>
    <row r="14909" spans="1:12" x14ac:dyDescent="0.3">
      <c r="A14909" t="s">
        <v>29</v>
      </c>
      <c r="B14909">
        <f>VLOOKUP(A14909, CrimeType!$A$1:$B$11, 2, FALSE)</f>
        <v>6</v>
      </c>
      <c r="C14909">
        <v>2017</v>
      </c>
      <c r="D14909">
        <v>6</v>
      </c>
      <c r="E14909">
        <v>13</v>
      </c>
      <c r="F14909">
        <v>16</v>
      </c>
      <c r="G14909">
        <v>37</v>
      </c>
      <c r="H14909" t="s">
        <v>1935</v>
      </c>
      <c r="I14909" t="s">
        <v>14</v>
      </c>
      <c r="J14909">
        <f>VLOOKUP(I14909, Neighbourhood!$A$1:$B$26, 2, FALSE)</f>
        <v>4</v>
      </c>
      <c r="K14909">
        <v>489922.49</v>
      </c>
      <c r="L14909">
        <v>5456569.6600000001</v>
      </c>
    </row>
    <row r="14910" spans="1:12" x14ac:dyDescent="0.3">
      <c r="A14910" t="s">
        <v>18</v>
      </c>
      <c r="B14910">
        <f>VLOOKUP(A14910, CrimeType!$A$1:$B$11, 2, FALSE)</f>
        <v>7</v>
      </c>
      <c r="C14910">
        <v>2017</v>
      </c>
      <c r="D14910">
        <v>6</v>
      </c>
      <c r="E14910">
        <v>13</v>
      </c>
      <c r="F14910">
        <v>16</v>
      </c>
      <c r="G14910">
        <v>45</v>
      </c>
      <c r="H14910" t="s">
        <v>1070</v>
      </c>
      <c r="I14910" t="s">
        <v>1071</v>
      </c>
      <c r="J14910">
        <f>VLOOKUP(I14910, Neighbourhood!$A$1:$B$26, 2, FALSE)</f>
        <v>19</v>
      </c>
      <c r="K14910">
        <v>491317.33</v>
      </c>
      <c r="L14910">
        <v>5460639.1900000004</v>
      </c>
    </row>
    <row r="14911" spans="1:12" x14ac:dyDescent="0.3">
      <c r="A14911" t="s">
        <v>29</v>
      </c>
      <c r="B14911">
        <f>VLOOKUP(A14911, CrimeType!$A$1:$B$11, 2, FALSE)</f>
        <v>6</v>
      </c>
      <c r="C14911">
        <v>2017</v>
      </c>
      <c r="D14911">
        <v>6</v>
      </c>
      <c r="E14911">
        <v>13</v>
      </c>
      <c r="F14911">
        <v>16</v>
      </c>
      <c r="G14911">
        <v>48</v>
      </c>
      <c r="H14911" t="s">
        <v>1826</v>
      </c>
      <c r="I14911" t="s">
        <v>14</v>
      </c>
      <c r="J14911">
        <f>VLOOKUP(I14911, Neighbourhood!$A$1:$B$26, 2, FALSE)</f>
        <v>4</v>
      </c>
      <c r="K14911">
        <v>490993.75</v>
      </c>
      <c r="L14911">
        <v>5456744.8799999999</v>
      </c>
    </row>
    <row r="14912" spans="1:12" x14ac:dyDescent="0.3">
      <c r="A14912" t="s">
        <v>18</v>
      </c>
      <c r="B14912">
        <f>VLOOKUP(A14912, CrimeType!$A$1:$B$11, 2, FALSE)</f>
        <v>7</v>
      </c>
      <c r="C14912">
        <v>2017</v>
      </c>
      <c r="D14912">
        <v>6</v>
      </c>
      <c r="E14912">
        <v>13</v>
      </c>
      <c r="F14912">
        <v>17</v>
      </c>
      <c r="G14912">
        <v>0</v>
      </c>
      <c r="H14912" t="s">
        <v>319</v>
      </c>
      <c r="I14912" t="s">
        <v>77</v>
      </c>
      <c r="J14912">
        <f>VLOOKUP(I14912, Neighbourhood!$A$1:$B$26, 2, FALSE)</f>
        <v>22</v>
      </c>
      <c r="K14912">
        <v>495448.64</v>
      </c>
      <c r="L14912">
        <v>5452605.8499999996</v>
      </c>
    </row>
    <row r="14913" spans="1:12" x14ac:dyDescent="0.3">
      <c r="A14913" t="s">
        <v>40</v>
      </c>
      <c r="B14913">
        <f>VLOOKUP(A14913, CrimeType!$A$1:$B$11, 2, FALSE)</f>
        <v>9</v>
      </c>
      <c r="C14913">
        <v>2017</v>
      </c>
      <c r="D14913">
        <v>6</v>
      </c>
      <c r="E14913">
        <v>13</v>
      </c>
      <c r="F14913">
        <v>17</v>
      </c>
      <c r="G14913">
        <v>20</v>
      </c>
      <c r="H14913" t="s">
        <v>1085</v>
      </c>
      <c r="I14913" t="s">
        <v>77</v>
      </c>
      <c r="J14913">
        <f>VLOOKUP(I14913, Neighbourhood!$A$1:$B$26, 2, FALSE)</f>
        <v>22</v>
      </c>
      <c r="K14913">
        <v>495541.73</v>
      </c>
      <c r="L14913">
        <v>5451385.5</v>
      </c>
    </row>
    <row r="14914" spans="1:12" x14ac:dyDescent="0.3">
      <c r="A14914" t="s">
        <v>15</v>
      </c>
      <c r="B14914">
        <f>VLOOKUP(A14914, CrimeType!$A$1:$B$11, 2, FALSE)</f>
        <v>4</v>
      </c>
      <c r="C14914">
        <v>2017</v>
      </c>
      <c r="D14914">
        <v>6</v>
      </c>
      <c r="E14914">
        <v>13</v>
      </c>
      <c r="F14914">
        <v>17</v>
      </c>
      <c r="G14914">
        <v>29</v>
      </c>
      <c r="H14914" t="s">
        <v>3085</v>
      </c>
      <c r="I14914" t="s">
        <v>65</v>
      </c>
      <c r="J14914">
        <f>VLOOKUP(I14914, Neighbourhood!$A$1:$B$26, 2, FALSE)</f>
        <v>12</v>
      </c>
      <c r="K14914">
        <v>494355.8</v>
      </c>
      <c r="L14914">
        <v>5456321.0899999999</v>
      </c>
    </row>
    <row r="14915" spans="1:12" x14ac:dyDescent="0.3">
      <c r="A14915" t="s">
        <v>18</v>
      </c>
      <c r="B14915">
        <f>VLOOKUP(A14915, CrimeType!$A$1:$B$11, 2, FALSE)</f>
        <v>7</v>
      </c>
      <c r="C14915">
        <v>2017</v>
      </c>
      <c r="D14915">
        <v>6</v>
      </c>
      <c r="E14915">
        <v>13</v>
      </c>
      <c r="F14915">
        <v>17</v>
      </c>
      <c r="G14915">
        <v>30</v>
      </c>
      <c r="H14915" t="s">
        <v>5111</v>
      </c>
      <c r="I14915" t="s">
        <v>12</v>
      </c>
      <c r="J14915">
        <f>VLOOKUP(I14915, Neighbourhood!$A$1:$B$26, 2, FALSE)</f>
        <v>1</v>
      </c>
      <c r="K14915">
        <v>487356.01</v>
      </c>
      <c r="L14915">
        <v>5455616.1299999999</v>
      </c>
    </row>
    <row r="14916" spans="1:12" x14ac:dyDescent="0.3">
      <c r="A14916" t="s">
        <v>29</v>
      </c>
      <c r="B14916">
        <f>VLOOKUP(A14916, CrimeType!$A$1:$B$11, 2, FALSE)</f>
        <v>6</v>
      </c>
      <c r="C14916">
        <v>2017</v>
      </c>
      <c r="D14916">
        <v>6</v>
      </c>
      <c r="E14916">
        <v>13</v>
      </c>
      <c r="F14916">
        <v>18</v>
      </c>
      <c r="G14916">
        <v>8</v>
      </c>
      <c r="H14916" t="s">
        <v>512</v>
      </c>
      <c r="I14916" t="s">
        <v>14</v>
      </c>
      <c r="J14916">
        <f>VLOOKUP(I14916, Neighbourhood!$A$1:$B$26, 2, FALSE)</f>
        <v>4</v>
      </c>
      <c r="K14916">
        <v>491621.28</v>
      </c>
      <c r="L14916">
        <v>5456819.6500000004</v>
      </c>
    </row>
    <row r="14917" spans="1:12" x14ac:dyDescent="0.3">
      <c r="A14917" t="s">
        <v>10</v>
      </c>
      <c r="B14917">
        <f>VLOOKUP(A14917, CrimeType!$A$1:$B$11, 2, FALSE)</f>
        <v>2</v>
      </c>
      <c r="C14917">
        <v>2017</v>
      </c>
      <c r="D14917">
        <v>6</v>
      </c>
      <c r="E14917">
        <v>13</v>
      </c>
      <c r="F14917">
        <v>18</v>
      </c>
      <c r="G14917">
        <v>28</v>
      </c>
      <c r="H14917" t="s">
        <v>5112</v>
      </c>
      <c r="I14917" t="s">
        <v>55</v>
      </c>
      <c r="J14917">
        <f>VLOOKUP(I14917, Neighbourhood!$A$1:$B$26, 2, FALSE)</f>
        <v>14</v>
      </c>
      <c r="K14917">
        <v>490541.48</v>
      </c>
      <c r="L14917">
        <v>5452856</v>
      </c>
    </row>
    <row r="14918" spans="1:12" x14ac:dyDescent="0.3">
      <c r="A14918" t="s">
        <v>10</v>
      </c>
      <c r="B14918">
        <f>VLOOKUP(A14918, CrimeType!$A$1:$B$11, 2, FALSE)</f>
        <v>2</v>
      </c>
      <c r="C14918">
        <v>2017</v>
      </c>
      <c r="D14918">
        <v>6</v>
      </c>
      <c r="E14918">
        <v>13</v>
      </c>
      <c r="F14918">
        <v>18</v>
      </c>
      <c r="G14918">
        <v>30</v>
      </c>
      <c r="H14918" t="s">
        <v>5113</v>
      </c>
      <c r="I14918" t="s">
        <v>39</v>
      </c>
      <c r="J14918">
        <f>VLOOKUP(I14918, Neighbourhood!$A$1:$B$26, 2, FALSE)</f>
        <v>11</v>
      </c>
      <c r="K14918">
        <v>490866.16</v>
      </c>
      <c r="L14918">
        <v>5451420.4800000004</v>
      </c>
    </row>
    <row r="14919" spans="1:12" x14ac:dyDescent="0.3">
      <c r="A14919" t="s">
        <v>10</v>
      </c>
      <c r="B14919">
        <f>VLOOKUP(A14919, CrimeType!$A$1:$B$11, 2, FALSE)</f>
        <v>2</v>
      </c>
      <c r="C14919">
        <v>2017</v>
      </c>
      <c r="D14919">
        <v>6</v>
      </c>
      <c r="E14919">
        <v>13</v>
      </c>
      <c r="F14919">
        <v>18</v>
      </c>
      <c r="G14919">
        <v>33</v>
      </c>
      <c r="H14919" t="s">
        <v>532</v>
      </c>
      <c r="I14919" t="s">
        <v>55</v>
      </c>
      <c r="J14919">
        <f>VLOOKUP(I14919, Neighbourhood!$A$1:$B$26, 2, FALSE)</f>
        <v>14</v>
      </c>
      <c r="K14919">
        <v>490912.74</v>
      </c>
      <c r="L14919">
        <v>5452743.2699999996</v>
      </c>
    </row>
    <row r="14920" spans="1:12" x14ac:dyDescent="0.3">
      <c r="A14920" t="s">
        <v>18</v>
      </c>
      <c r="B14920">
        <f>VLOOKUP(A14920, CrimeType!$A$1:$B$11, 2, FALSE)</f>
        <v>7</v>
      </c>
      <c r="C14920">
        <v>2017</v>
      </c>
      <c r="D14920">
        <v>6</v>
      </c>
      <c r="E14920">
        <v>13</v>
      </c>
      <c r="F14920">
        <v>18</v>
      </c>
      <c r="G14920">
        <v>45</v>
      </c>
      <c r="H14920" t="s">
        <v>801</v>
      </c>
      <c r="I14920" t="s">
        <v>26</v>
      </c>
      <c r="J14920">
        <f>VLOOKUP(I14920, Neighbourhood!$A$1:$B$26, 2, FALSE)</f>
        <v>2</v>
      </c>
      <c r="K14920">
        <v>491211.2</v>
      </c>
      <c r="L14920">
        <v>5458807.6900000004</v>
      </c>
    </row>
    <row r="14921" spans="1:12" x14ac:dyDescent="0.3">
      <c r="A14921" t="s">
        <v>119</v>
      </c>
      <c r="B14921">
        <f>VLOOKUP(A14921, CrimeType!$A$1:$B$11, 2, FALSE)</f>
        <v>8</v>
      </c>
      <c r="C14921">
        <v>2017</v>
      </c>
      <c r="D14921">
        <v>6</v>
      </c>
      <c r="E14921">
        <v>13</v>
      </c>
      <c r="F14921">
        <v>18</v>
      </c>
      <c r="G14921">
        <v>50</v>
      </c>
      <c r="H14921" t="s">
        <v>2217</v>
      </c>
      <c r="I14921" t="s">
        <v>20</v>
      </c>
      <c r="J14921">
        <f>VLOOKUP(I14921, Neighbourhood!$A$1:$B$26, 2, FALSE)</f>
        <v>23</v>
      </c>
      <c r="K14921">
        <v>489724.38</v>
      </c>
      <c r="L14921">
        <v>5459200.6699999999</v>
      </c>
    </row>
    <row r="14922" spans="1:12" x14ac:dyDescent="0.3">
      <c r="A14922" t="s">
        <v>29</v>
      </c>
      <c r="B14922">
        <f>VLOOKUP(A14922, CrimeType!$A$1:$B$11, 2, FALSE)</f>
        <v>6</v>
      </c>
      <c r="C14922">
        <v>2017</v>
      </c>
      <c r="D14922">
        <v>6</v>
      </c>
      <c r="E14922">
        <v>13</v>
      </c>
      <c r="F14922">
        <v>18</v>
      </c>
      <c r="G14922">
        <v>56</v>
      </c>
      <c r="H14922" t="s">
        <v>170</v>
      </c>
      <c r="I14922" t="s">
        <v>31</v>
      </c>
      <c r="J14922">
        <f>VLOOKUP(I14922, Neighbourhood!$A$1:$B$26, 2, FALSE)</f>
        <v>20</v>
      </c>
      <c r="K14922">
        <v>493902.91</v>
      </c>
      <c r="L14922">
        <v>5457453.3300000001</v>
      </c>
    </row>
    <row r="14923" spans="1:12" x14ac:dyDescent="0.3">
      <c r="A14923" t="s">
        <v>29</v>
      </c>
      <c r="B14923">
        <f>VLOOKUP(A14923, CrimeType!$A$1:$B$11, 2, FALSE)</f>
        <v>6</v>
      </c>
      <c r="C14923">
        <v>2017</v>
      </c>
      <c r="D14923">
        <v>6</v>
      </c>
      <c r="E14923">
        <v>13</v>
      </c>
      <c r="F14923">
        <v>18</v>
      </c>
      <c r="G14923">
        <v>57</v>
      </c>
      <c r="H14923" t="s">
        <v>125</v>
      </c>
      <c r="I14923" t="s">
        <v>26</v>
      </c>
      <c r="J14923">
        <f>VLOOKUP(I14923, Neighbourhood!$A$1:$B$26, 2, FALSE)</f>
        <v>2</v>
      </c>
      <c r="K14923">
        <v>491409.22</v>
      </c>
      <c r="L14923">
        <v>5458870.3799999999</v>
      </c>
    </row>
    <row r="14924" spans="1:12" x14ac:dyDescent="0.3">
      <c r="A14924" t="s">
        <v>15</v>
      </c>
      <c r="B14924">
        <f>VLOOKUP(A14924, CrimeType!$A$1:$B$11, 2, FALSE)</f>
        <v>4</v>
      </c>
      <c r="C14924">
        <v>2017</v>
      </c>
      <c r="D14924">
        <v>6</v>
      </c>
      <c r="E14924">
        <v>13</v>
      </c>
      <c r="F14924">
        <v>19</v>
      </c>
      <c r="G14924">
        <v>0</v>
      </c>
      <c r="H14924" t="s">
        <v>5065</v>
      </c>
      <c r="I14924" t="s">
        <v>75</v>
      </c>
      <c r="J14924">
        <f>VLOOKUP(I14924, Neighbourhood!$A$1:$B$26, 2, FALSE)</f>
        <v>3</v>
      </c>
      <c r="K14924">
        <v>486883.09</v>
      </c>
      <c r="L14924">
        <v>5455473.2000000002</v>
      </c>
    </row>
    <row r="14925" spans="1:12" x14ac:dyDescent="0.3">
      <c r="A14925" t="s">
        <v>10</v>
      </c>
      <c r="B14925">
        <f>VLOOKUP(A14925, CrimeType!$A$1:$B$11, 2, FALSE)</f>
        <v>2</v>
      </c>
      <c r="C14925">
        <v>2017</v>
      </c>
      <c r="D14925">
        <v>6</v>
      </c>
      <c r="E14925">
        <v>13</v>
      </c>
      <c r="F14925">
        <v>19</v>
      </c>
      <c r="G14925">
        <v>30</v>
      </c>
      <c r="H14925" t="s">
        <v>4172</v>
      </c>
      <c r="I14925" t="s">
        <v>89</v>
      </c>
      <c r="J14925">
        <f>VLOOKUP(I14925, Neighbourhood!$A$1:$B$26, 2, FALSE)</f>
        <v>17</v>
      </c>
      <c r="K14925">
        <v>490345.77</v>
      </c>
      <c r="L14925">
        <v>5455192.6699999999</v>
      </c>
    </row>
    <row r="14926" spans="1:12" x14ac:dyDescent="0.3">
      <c r="A14926" t="s">
        <v>18</v>
      </c>
      <c r="B14926">
        <f>VLOOKUP(A14926, CrimeType!$A$1:$B$11, 2, FALSE)</f>
        <v>7</v>
      </c>
      <c r="C14926">
        <v>2017</v>
      </c>
      <c r="D14926">
        <v>6</v>
      </c>
      <c r="E14926">
        <v>13</v>
      </c>
      <c r="F14926">
        <v>19</v>
      </c>
      <c r="G14926">
        <v>30</v>
      </c>
      <c r="H14926" t="s">
        <v>5114</v>
      </c>
      <c r="I14926" t="s">
        <v>53</v>
      </c>
      <c r="J14926">
        <f>VLOOKUP(I14926, Neighbourhood!$A$1:$B$26, 2, FALSE)</f>
        <v>16</v>
      </c>
      <c r="K14926">
        <v>492346.9</v>
      </c>
      <c r="L14926">
        <v>5455133.54</v>
      </c>
    </row>
    <row r="14927" spans="1:12" x14ac:dyDescent="0.3">
      <c r="A14927" t="s">
        <v>29</v>
      </c>
      <c r="B14927">
        <f>VLOOKUP(A14927, CrimeType!$A$1:$B$11, 2, FALSE)</f>
        <v>6</v>
      </c>
      <c r="C14927">
        <v>2017</v>
      </c>
      <c r="D14927">
        <v>6</v>
      </c>
      <c r="E14927">
        <v>13</v>
      </c>
      <c r="F14927">
        <v>19</v>
      </c>
      <c r="G14927">
        <v>33</v>
      </c>
      <c r="H14927" t="s">
        <v>3225</v>
      </c>
      <c r="I14927" t="s">
        <v>12</v>
      </c>
      <c r="J14927">
        <f>VLOOKUP(I14927, Neighbourhood!$A$1:$B$26, 2, FALSE)</f>
        <v>1</v>
      </c>
      <c r="K14927">
        <v>488360.09</v>
      </c>
      <c r="L14927">
        <v>5453558.4100000001</v>
      </c>
    </row>
    <row r="14928" spans="1:12" x14ac:dyDescent="0.3">
      <c r="A14928" t="s">
        <v>119</v>
      </c>
      <c r="B14928">
        <f>VLOOKUP(A14928, CrimeType!$A$1:$B$11, 2, FALSE)</f>
        <v>8</v>
      </c>
      <c r="C14928">
        <v>2017</v>
      </c>
      <c r="D14928">
        <v>6</v>
      </c>
      <c r="E14928">
        <v>13</v>
      </c>
      <c r="F14928">
        <v>20</v>
      </c>
      <c r="G14928">
        <v>0</v>
      </c>
      <c r="H14928" t="s">
        <v>2047</v>
      </c>
      <c r="I14928" t="s">
        <v>14</v>
      </c>
      <c r="J14928">
        <f>VLOOKUP(I14928, Neighbourhood!$A$1:$B$26, 2, FALSE)</f>
        <v>4</v>
      </c>
      <c r="K14928">
        <v>490264.89</v>
      </c>
      <c r="L14928">
        <v>5456864.6299999999</v>
      </c>
    </row>
    <row r="14929" spans="1:12" x14ac:dyDescent="0.3">
      <c r="A14929" t="s">
        <v>18</v>
      </c>
      <c r="B14929">
        <f>VLOOKUP(A14929, CrimeType!$A$1:$B$11, 2, FALSE)</f>
        <v>7</v>
      </c>
      <c r="C14929">
        <v>2017</v>
      </c>
      <c r="D14929">
        <v>6</v>
      </c>
      <c r="E14929">
        <v>13</v>
      </c>
      <c r="F14929">
        <v>20</v>
      </c>
      <c r="G14929">
        <v>30</v>
      </c>
      <c r="H14929" t="s">
        <v>1109</v>
      </c>
      <c r="I14929" t="s">
        <v>1071</v>
      </c>
      <c r="J14929">
        <f>VLOOKUP(I14929, Neighbourhood!$A$1:$B$26, 2, FALSE)</f>
        <v>19</v>
      </c>
      <c r="K14929">
        <v>489602.99</v>
      </c>
      <c r="L14929">
        <v>5462180.04</v>
      </c>
    </row>
    <row r="14930" spans="1:12" x14ac:dyDescent="0.3">
      <c r="A14930" t="s">
        <v>119</v>
      </c>
      <c r="B14930">
        <f>VLOOKUP(A14930, CrimeType!$A$1:$B$11, 2, FALSE)</f>
        <v>8</v>
      </c>
      <c r="C14930">
        <v>2017</v>
      </c>
      <c r="D14930">
        <v>6</v>
      </c>
      <c r="E14930">
        <v>13</v>
      </c>
      <c r="F14930">
        <v>21</v>
      </c>
      <c r="G14930">
        <v>0</v>
      </c>
      <c r="H14930" t="s">
        <v>707</v>
      </c>
      <c r="I14930" t="s">
        <v>28</v>
      </c>
      <c r="J14930">
        <f>VLOOKUP(I14930, Neighbourhood!$A$1:$B$26, 2, FALSE)</f>
        <v>7</v>
      </c>
      <c r="K14930">
        <v>494915.75</v>
      </c>
      <c r="L14930">
        <v>5456515.5999999996</v>
      </c>
    </row>
    <row r="14931" spans="1:12" x14ac:dyDescent="0.3">
      <c r="A14931" t="s">
        <v>18</v>
      </c>
      <c r="B14931">
        <f>VLOOKUP(A14931, CrimeType!$A$1:$B$11, 2, FALSE)</f>
        <v>7</v>
      </c>
      <c r="C14931">
        <v>2017</v>
      </c>
      <c r="D14931">
        <v>6</v>
      </c>
      <c r="E14931">
        <v>13</v>
      </c>
      <c r="F14931">
        <v>21</v>
      </c>
      <c r="G14931">
        <v>0</v>
      </c>
      <c r="H14931" t="s">
        <v>2065</v>
      </c>
      <c r="I14931" t="s">
        <v>12</v>
      </c>
      <c r="J14931">
        <f>VLOOKUP(I14931, Neighbourhood!$A$1:$B$26, 2, FALSE)</f>
        <v>1</v>
      </c>
      <c r="K14931">
        <v>487793.21</v>
      </c>
      <c r="L14931">
        <v>5456043.3399999999</v>
      </c>
    </row>
    <row r="14932" spans="1:12" x14ac:dyDescent="0.3">
      <c r="A14932" t="s">
        <v>18</v>
      </c>
      <c r="B14932">
        <f>VLOOKUP(A14932, CrimeType!$A$1:$B$11, 2, FALSE)</f>
        <v>7</v>
      </c>
      <c r="C14932">
        <v>2017</v>
      </c>
      <c r="D14932">
        <v>6</v>
      </c>
      <c r="E14932">
        <v>13</v>
      </c>
      <c r="F14932">
        <v>21</v>
      </c>
      <c r="G14932">
        <v>0</v>
      </c>
      <c r="H14932" t="s">
        <v>5115</v>
      </c>
      <c r="I14932" t="s">
        <v>61</v>
      </c>
      <c r="J14932">
        <f>VLOOKUP(I14932, Neighbourhood!$A$1:$B$26, 2, FALSE)</f>
        <v>15</v>
      </c>
      <c r="K14932">
        <v>497278.89</v>
      </c>
      <c r="L14932">
        <v>5455409.1699999999</v>
      </c>
    </row>
    <row r="14933" spans="1:12" x14ac:dyDescent="0.3">
      <c r="A14933" t="s">
        <v>18</v>
      </c>
      <c r="B14933">
        <f>VLOOKUP(A14933, CrimeType!$A$1:$B$11, 2, FALSE)</f>
        <v>7</v>
      </c>
      <c r="C14933">
        <v>2017</v>
      </c>
      <c r="D14933">
        <v>6</v>
      </c>
      <c r="E14933">
        <v>13</v>
      </c>
      <c r="F14933">
        <v>21</v>
      </c>
      <c r="G14933">
        <v>0</v>
      </c>
      <c r="H14933" t="s">
        <v>762</v>
      </c>
      <c r="I14933" t="s">
        <v>75</v>
      </c>
      <c r="J14933">
        <f>VLOOKUP(I14933, Neighbourhood!$A$1:$B$26, 2, FALSE)</f>
        <v>3</v>
      </c>
      <c r="K14933">
        <v>486203.72</v>
      </c>
      <c r="L14933">
        <v>5454624.7300000004</v>
      </c>
    </row>
    <row r="14934" spans="1:12" x14ac:dyDescent="0.3">
      <c r="A14934" t="s">
        <v>18</v>
      </c>
      <c r="B14934">
        <f>VLOOKUP(A14934, CrimeType!$A$1:$B$11, 2, FALSE)</f>
        <v>7</v>
      </c>
      <c r="C14934">
        <v>2017</v>
      </c>
      <c r="D14934">
        <v>6</v>
      </c>
      <c r="E14934">
        <v>13</v>
      </c>
      <c r="F14934">
        <v>21</v>
      </c>
      <c r="G14934">
        <v>0</v>
      </c>
      <c r="H14934" t="s">
        <v>4332</v>
      </c>
      <c r="I14934" t="s">
        <v>316</v>
      </c>
      <c r="J14934">
        <f>VLOOKUP(I14934, Neighbourhood!$A$1:$B$26, 2, FALSE)</f>
        <v>18</v>
      </c>
      <c r="K14934">
        <v>490745.03</v>
      </c>
      <c r="L14934">
        <v>5455652.1299999999</v>
      </c>
    </row>
    <row r="14935" spans="1:12" x14ac:dyDescent="0.3">
      <c r="A14935" t="s">
        <v>18</v>
      </c>
      <c r="B14935">
        <f>VLOOKUP(A14935, CrimeType!$A$1:$B$11, 2, FALSE)</f>
        <v>7</v>
      </c>
      <c r="C14935">
        <v>2017</v>
      </c>
      <c r="D14935">
        <v>6</v>
      </c>
      <c r="E14935">
        <v>13</v>
      </c>
      <c r="F14935">
        <v>21</v>
      </c>
      <c r="G14935">
        <v>5</v>
      </c>
      <c r="H14935" t="s">
        <v>5116</v>
      </c>
      <c r="I14935" t="s">
        <v>46</v>
      </c>
      <c r="J14935">
        <f>VLOOKUP(I14935, Neighbourhood!$A$1:$B$26, 2, FALSE)</f>
        <v>5</v>
      </c>
      <c r="K14935">
        <v>495767.31</v>
      </c>
      <c r="L14935">
        <v>5457212.4000000004</v>
      </c>
    </row>
    <row r="14936" spans="1:12" x14ac:dyDescent="0.3">
      <c r="A14936" t="s">
        <v>18</v>
      </c>
      <c r="B14936">
        <f>VLOOKUP(A14936, CrimeType!$A$1:$B$11, 2, FALSE)</f>
        <v>7</v>
      </c>
      <c r="C14936">
        <v>2017</v>
      </c>
      <c r="D14936">
        <v>6</v>
      </c>
      <c r="E14936">
        <v>13</v>
      </c>
      <c r="F14936">
        <v>21</v>
      </c>
      <c r="G14936">
        <v>45</v>
      </c>
      <c r="H14936" t="s">
        <v>4696</v>
      </c>
      <c r="I14936" t="s">
        <v>61</v>
      </c>
      <c r="J14936">
        <f>VLOOKUP(I14936, Neighbourhood!$A$1:$B$26, 2, FALSE)</f>
        <v>15</v>
      </c>
      <c r="K14936">
        <v>498196.8</v>
      </c>
      <c r="L14936">
        <v>5453389.21</v>
      </c>
    </row>
    <row r="14937" spans="1:12" x14ac:dyDescent="0.3">
      <c r="A14937" t="s">
        <v>115</v>
      </c>
      <c r="B14937">
        <f>VLOOKUP(A14937, CrimeType!$A$1:$B$11, 2, FALSE)</f>
        <v>11</v>
      </c>
      <c r="C14937">
        <v>2017</v>
      </c>
      <c r="D14937">
        <v>6</v>
      </c>
      <c r="E14937">
        <v>13</v>
      </c>
      <c r="F14937">
        <v>21</v>
      </c>
      <c r="G14937">
        <v>55</v>
      </c>
      <c r="H14937" t="s">
        <v>5117</v>
      </c>
      <c r="I14937" t="s">
        <v>28</v>
      </c>
      <c r="J14937">
        <f>VLOOKUP(I14937, Neighbourhood!$A$1:$B$26, 2, FALSE)</f>
        <v>7</v>
      </c>
      <c r="K14937">
        <v>495241</v>
      </c>
      <c r="L14937">
        <v>5454144</v>
      </c>
    </row>
    <row r="14938" spans="1:12" x14ac:dyDescent="0.3">
      <c r="A14938" t="s">
        <v>18</v>
      </c>
      <c r="B14938">
        <f>VLOOKUP(A14938, CrimeType!$A$1:$B$11, 2, FALSE)</f>
        <v>7</v>
      </c>
      <c r="C14938">
        <v>2017</v>
      </c>
      <c r="D14938">
        <v>6</v>
      </c>
      <c r="E14938">
        <v>13</v>
      </c>
      <c r="F14938">
        <v>22</v>
      </c>
      <c r="G14938">
        <v>0</v>
      </c>
      <c r="H14938" t="s">
        <v>5118</v>
      </c>
      <c r="I14938" t="s">
        <v>22</v>
      </c>
      <c r="J14938">
        <f>VLOOKUP(I14938, Neighbourhood!$A$1:$B$26, 2, FALSE)</f>
        <v>6</v>
      </c>
      <c r="K14938">
        <v>496770.97</v>
      </c>
      <c r="L14938">
        <v>5456802.6200000001</v>
      </c>
    </row>
    <row r="14939" spans="1:12" x14ac:dyDescent="0.3">
      <c r="A14939" t="s">
        <v>18</v>
      </c>
      <c r="B14939">
        <f>VLOOKUP(A14939, CrimeType!$A$1:$B$11, 2, FALSE)</f>
        <v>7</v>
      </c>
      <c r="C14939">
        <v>2017</v>
      </c>
      <c r="D14939">
        <v>6</v>
      </c>
      <c r="E14939">
        <v>13</v>
      </c>
      <c r="F14939">
        <v>22</v>
      </c>
      <c r="G14939">
        <v>0</v>
      </c>
      <c r="H14939" t="s">
        <v>5119</v>
      </c>
      <c r="I14939" t="s">
        <v>22</v>
      </c>
      <c r="J14939">
        <f>VLOOKUP(I14939, Neighbourhood!$A$1:$B$26, 2, FALSE)</f>
        <v>6</v>
      </c>
      <c r="K14939">
        <v>496779.3</v>
      </c>
      <c r="L14939">
        <v>5456683.2800000003</v>
      </c>
    </row>
    <row r="14940" spans="1:12" x14ac:dyDescent="0.3">
      <c r="A14940" t="s">
        <v>18</v>
      </c>
      <c r="B14940">
        <f>VLOOKUP(A14940, CrimeType!$A$1:$B$11, 2, FALSE)</f>
        <v>7</v>
      </c>
      <c r="C14940">
        <v>2017</v>
      </c>
      <c r="D14940">
        <v>6</v>
      </c>
      <c r="E14940">
        <v>13</v>
      </c>
      <c r="F14940">
        <v>22</v>
      </c>
      <c r="G14940">
        <v>45</v>
      </c>
      <c r="H14940" t="s">
        <v>267</v>
      </c>
      <c r="I14940" t="s">
        <v>26</v>
      </c>
      <c r="J14940">
        <f>VLOOKUP(I14940, Neighbourhood!$A$1:$B$26, 2, FALSE)</f>
        <v>2</v>
      </c>
      <c r="K14940">
        <v>492566.5</v>
      </c>
      <c r="L14940">
        <v>5458738.9100000001</v>
      </c>
    </row>
    <row r="14941" spans="1:12" x14ac:dyDescent="0.3">
      <c r="A14941" t="s">
        <v>18</v>
      </c>
      <c r="B14941">
        <f>VLOOKUP(A14941, CrimeType!$A$1:$B$11, 2, FALSE)</f>
        <v>7</v>
      </c>
      <c r="C14941">
        <v>2017</v>
      </c>
      <c r="D14941">
        <v>6</v>
      </c>
      <c r="E14941">
        <v>13</v>
      </c>
      <c r="F14941">
        <v>23</v>
      </c>
      <c r="G14941">
        <v>44</v>
      </c>
      <c r="H14941" t="s">
        <v>2758</v>
      </c>
      <c r="I14941" t="s">
        <v>22</v>
      </c>
      <c r="J14941">
        <f>VLOOKUP(I14941, Neighbourhood!$A$1:$B$26, 2, FALSE)</f>
        <v>6</v>
      </c>
      <c r="K14941">
        <v>497558.82</v>
      </c>
      <c r="L14941">
        <v>5458385.4900000002</v>
      </c>
    </row>
    <row r="14942" spans="1:12" x14ac:dyDescent="0.3">
      <c r="A14942" t="s">
        <v>92</v>
      </c>
      <c r="B14942">
        <f>VLOOKUP(A14942, CrimeType!$A$1:$B$11, 2, FALSE)</f>
        <v>5</v>
      </c>
      <c r="C14942">
        <v>2017</v>
      </c>
      <c r="D14942">
        <v>6</v>
      </c>
      <c r="E14942">
        <v>13</v>
      </c>
      <c r="F14942" t="s">
        <v>93</v>
      </c>
      <c r="G14942" t="s">
        <v>93</v>
      </c>
      <c r="H14942" t="s">
        <v>94</v>
      </c>
      <c r="I14942" t="s">
        <v>94</v>
      </c>
      <c r="J14942">
        <f>VLOOKUP(I14942, Neighbourhood!$A$1:$B$26, 2, FALSE)</f>
        <v>25</v>
      </c>
      <c r="K14942">
        <v>0</v>
      </c>
      <c r="L14942">
        <v>0</v>
      </c>
    </row>
    <row r="14943" spans="1:12" x14ac:dyDescent="0.3">
      <c r="A14943" t="s">
        <v>15</v>
      </c>
      <c r="B14943">
        <f>VLOOKUP(A14943, CrimeType!$A$1:$B$11, 2, FALSE)</f>
        <v>4</v>
      </c>
      <c r="C14943">
        <v>2017</v>
      </c>
      <c r="D14943">
        <v>6</v>
      </c>
      <c r="E14943">
        <v>14</v>
      </c>
      <c r="F14943">
        <v>0</v>
      </c>
      <c r="G14943">
        <v>0</v>
      </c>
      <c r="H14943" t="s">
        <v>514</v>
      </c>
      <c r="I14943" t="s">
        <v>26</v>
      </c>
      <c r="J14943">
        <f>VLOOKUP(I14943, Neighbourhood!$A$1:$B$26, 2, FALSE)</f>
        <v>2</v>
      </c>
      <c r="K14943">
        <v>492585.89</v>
      </c>
      <c r="L14943">
        <v>5458060.0300000003</v>
      </c>
    </row>
    <row r="14944" spans="1:12" x14ac:dyDescent="0.3">
      <c r="A14944" t="s">
        <v>119</v>
      </c>
      <c r="B14944">
        <f>VLOOKUP(A14944, CrimeType!$A$1:$B$11, 2, FALSE)</f>
        <v>8</v>
      </c>
      <c r="C14944">
        <v>2017</v>
      </c>
      <c r="D14944">
        <v>6</v>
      </c>
      <c r="E14944">
        <v>14</v>
      </c>
      <c r="F14944">
        <v>0</v>
      </c>
      <c r="G14944">
        <v>0</v>
      </c>
      <c r="H14944" t="s">
        <v>1224</v>
      </c>
      <c r="I14944" t="s">
        <v>68</v>
      </c>
      <c r="J14944">
        <f>VLOOKUP(I14944, Neighbourhood!$A$1:$B$26, 2, FALSE)</f>
        <v>10</v>
      </c>
      <c r="K14944">
        <v>486981.41</v>
      </c>
      <c r="L14944">
        <v>5456852.3799999999</v>
      </c>
    </row>
    <row r="14945" spans="1:12" x14ac:dyDescent="0.3">
      <c r="A14945" t="s">
        <v>10</v>
      </c>
      <c r="B14945">
        <f>VLOOKUP(A14945, CrimeType!$A$1:$B$11, 2, FALSE)</f>
        <v>2</v>
      </c>
      <c r="C14945">
        <v>2017</v>
      </c>
      <c r="D14945">
        <v>6</v>
      </c>
      <c r="E14945">
        <v>14</v>
      </c>
      <c r="F14945">
        <v>0</v>
      </c>
      <c r="G14945">
        <v>6</v>
      </c>
      <c r="H14945" t="s">
        <v>5120</v>
      </c>
      <c r="I14945" t="s">
        <v>55</v>
      </c>
      <c r="J14945">
        <f>VLOOKUP(I14945, Neighbourhood!$A$1:$B$26, 2, FALSE)</f>
        <v>14</v>
      </c>
      <c r="K14945">
        <v>490594.27</v>
      </c>
      <c r="L14945">
        <v>5453055.4699999997</v>
      </c>
    </row>
    <row r="14946" spans="1:12" x14ac:dyDescent="0.3">
      <c r="A14946" t="s">
        <v>18</v>
      </c>
      <c r="B14946">
        <f>VLOOKUP(A14946, CrimeType!$A$1:$B$11, 2, FALSE)</f>
        <v>7</v>
      </c>
      <c r="C14946">
        <v>2017</v>
      </c>
      <c r="D14946">
        <v>6</v>
      </c>
      <c r="E14946">
        <v>14</v>
      </c>
      <c r="F14946">
        <v>1</v>
      </c>
      <c r="G14946">
        <v>0</v>
      </c>
      <c r="H14946" t="s">
        <v>3730</v>
      </c>
      <c r="I14946" t="s">
        <v>61</v>
      </c>
      <c r="J14946">
        <f>VLOOKUP(I14946, Neighbourhood!$A$1:$B$26, 2, FALSE)</f>
        <v>15</v>
      </c>
      <c r="K14946">
        <v>496769.24</v>
      </c>
      <c r="L14946">
        <v>5456404.3399999999</v>
      </c>
    </row>
    <row r="14947" spans="1:12" x14ac:dyDescent="0.3">
      <c r="A14947" t="s">
        <v>119</v>
      </c>
      <c r="B14947">
        <f>VLOOKUP(A14947, CrimeType!$A$1:$B$11, 2, FALSE)</f>
        <v>8</v>
      </c>
      <c r="C14947">
        <v>2017</v>
      </c>
      <c r="D14947">
        <v>6</v>
      </c>
      <c r="E14947">
        <v>14</v>
      </c>
      <c r="F14947">
        <v>2</v>
      </c>
      <c r="G14947">
        <v>0</v>
      </c>
      <c r="H14947" t="s">
        <v>3054</v>
      </c>
      <c r="I14947" t="s">
        <v>68</v>
      </c>
      <c r="J14947">
        <f>VLOOKUP(I14947, Neighbourhood!$A$1:$B$26, 2, FALSE)</f>
        <v>10</v>
      </c>
      <c r="K14947">
        <v>489163.39</v>
      </c>
      <c r="L14947">
        <v>5457943.2199999997</v>
      </c>
    </row>
    <row r="14948" spans="1:12" x14ac:dyDescent="0.3">
      <c r="A14948" t="s">
        <v>10</v>
      </c>
      <c r="B14948">
        <f>VLOOKUP(A14948, CrimeType!$A$1:$B$11, 2, FALSE)</f>
        <v>2</v>
      </c>
      <c r="C14948">
        <v>2017</v>
      </c>
      <c r="D14948">
        <v>6</v>
      </c>
      <c r="E14948">
        <v>14</v>
      </c>
      <c r="F14948">
        <v>2</v>
      </c>
      <c r="G14948">
        <v>40</v>
      </c>
      <c r="H14948" t="s">
        <v>5121</v>
      </c>
      <c r="I14948" t="s">
        <v>68</v>
      </c>
      <c r="J14948">
        <f>VLOOKUP(I14948, Neighbourhood!$A$1:$B$26, 2, FALSE)</f>
        <v>10</v>
      </c>
      <c r="K14948">
        <v>488938.84</v>
      </c>
      <c r="L14948">
        <v>5456682.4299999997</v>
      </c>
    </row>
    <row r="14949" spans="1:12" x14ac:dyDescent="0.3">
      <c r="A14949" t="s">
        <v>29</v>
      </c>
      <c r="B14949">
        <f>VLOOKUP(A14949, CrimeType!$A$1:$B$11, 2, FALSE)</f>
        <v>6</v>
      </c>
      <c r="C14949">
        <v>2017</v>
      </c>
      <c r="D14949">
        <v>6</v>
      </c>
      <c r="E14949">
        <v>14</v>
      </c>
      <c r="F14949">
        <v>3</v>
      </c>
      <c r="G14949">
        <v>19</v>
      </c>
      <c r="H14949" t="s">
        <v>168</v>
      </c>
      <c r="I14949" t="s">
        <v>26</v>
      </c>
      <c r="J14949">
        <f>VLOOKUP(I14949, Neighbourhood!$A$1:$B$26, 2, FALSE)</f>
        <v>2</v>
      </c>
      <c r="K14949">
        <v>491615.38</v>
      </c>
      <c r="L14949">
        <v>5458922.4100000001</v>
      </c>
    </row>
    <row r="14950" spans="1:12" x14ac:dyDescent="0.3">
      <c r="A14950" t="s">
        <v>10</v>
      </c>
      <c r="B14950">
        <f>VLOOKUP(A14950, CrimeType!$A$1:$B$11, 2, FALSE)</f>
        <v>2</v>
      </c>
      <c r="C14950">
        <v>2017</v>
      </c>
      <c r="D14950">
        <v>6</v>
      </c>
      <c r="E14950">
        <v>14</v>
      </c>
      <c r="F14950">
        <v>4</v>
      </c>
      <c r="G14950">
        <v>0</v>
      </c>
      <c r="H14950" t="s">
        <v>5122</v>
      </c>
      <c r="I14950" t="s">
        <v>14</v>
      </c>
      <c r="J14950">
        <f>VLOOKUP(I14950, Neighbourhood!$A$1:$B$26, 2, FALSE)</f>
        <v>4</v>
      </c>
      <c r="K14950">
        <v>491146.66</v>
      </c>
      <c r="L14950">
        <v>5457023.2400000002</v>
      </c>
    </row>
    <row r="14951" spans="1:12" x14ac:dyDescent="0.3">
      <c r="A14951" t="s">
        <v>24</v>
      </c>
      <c r="B14951">
        <f>VLOOKUP(A14951, CrimeType!$A$1:$B$11, 2, FALSE)</f>
        <v>1</v>
      </c>
      <c r="C14951">
        <v>2017</v>
      </c>
      <c r="D14951">
        <v>6</v>
      </c>
      <c r="E14951">
        <v>14</v>
      </c>
      <c r="F14951">
        <v>4</v>
      </c>
      <c r="G14951">
        <v>0</v>
      </c>
      <c r="H14951" t="s">
        <v>2889</v>
      </c>
      <c r="I14951" t="s">
        <v>65</v>
      </c>
      <c r="J14951">
        <f>VLOOKUP(I14951, Neighbourhood!$A$1:$B$26, 2, FALSE)</f>
        <v>12</v>
      </c>
      <c r="K14951">
        <v>492434.3</v>
      </c>
      <c r="L14951">
        <v>5457080.8300000001</v>
      </c>
    </row>
    <row r="14952" spans="1:12" x14ac:dyDescent="0.3">
      <c r="A14952" t="s">
        <v>15</v>
      </c>
      <c r="B14952">
        <f>VLOOKUP(A14952, CrimeType!$A$1:$B$11, 2, FALSE)</f>
        <v>4</v>
      </c>
      <c r="C14952">
        <v>2017</v>
      </c>
      <c r="D14952">
        <v>6</v>
      </c>
      <c r="E14952">
        <v>14</v>
      </c>
      <c r="F14952">
        <v>5</v>
      </c>
      <c r="G14952">
        <v>1</v>
      </c>
      <c r="H14952" t="s">
        <v>503</v>
      </c>
      <c r="I14952" t="s">
        <v>31</v>
      </c>
      <c r="J14952">
        <f>VLOOKUP(I14952, Neighbourhood!$A$1:$B$26, 2, FALSE)</f>
        <v>20</v>
      </c>
      <c r="K14952">
        <v>493350.57</v>
      </c>
      <c r="L14952">
        <v>5459014.0700000003</v>
      </c>
    </row>
    <row r="14953" spans="1:12" x14ac:dyDescent="0.3">
      <c r="A14953" t="s">
        <v>24</v>
      </c>
      <c r="B14953">
        <f>VLOOKUP(A14953, CrimeType!$A$1:$B$11, 2, FALSE)</f>
        <v>1</v>
      </c>
      <c r="C14953">
        <v>2017</v>
      </c>
      <c r="D14953">
        <v>6</v>
      </c>
      <c r="E14953">
        <v>14</v>
      </c>
      <c r="F14953">
        <v>6</v>
      </c>
      <c r="G14953">
        <v>3</v>
      </c>
      <c r="H14953" t="s">
        <v>1181</v>
      </c>
      <c r="I14953" t="s">
        <v>31</v>
      </c>
      <c r="J14953">
        <f>VLOOKUP(I14953, Neighbourhood!$A$1:$B$26, 2, FALSE)</f>
        <v>20</v>
      </c>
      <c r="K14953">
        <v>492892.64</v>
      </c>
      <c r="L14953">
        <v>5458729.2300000004</v>
      </c>
    </row>
    <row r="14954" spans="1:12" x14ac:dyDescent="0.3">
      <c r="A14954" t="s">
        <v>18</v>
      </c>
      <c r="B14954">
        <f>VLOOKUP(A14954, CrimeType!$A$1:$B$11, 2, FALSE)</f>
        <v>7</v>
      </c>
      <c r="C14954">
        <v>2017</v>
      </c>
      <c r="D14954">
        <v>6</v>
      </c>
      <c r="E14954">
        <v>14</v>
      </c>
      <c r="F14954">
        <v>6</v>
      </c>
      <c r="G14954">
        <v>15</v>
      </c>
      <c r="H14954" t="s">
        <v>1140</v>
      </c>
      <c r="I14954" t="s">
        <v>46</v>
      </c>
      <c r="J14954">
        <f>VLOOKUP(I14954, Neighbourhood!$A$1:$B$26, 2, FALSE)</f>
        <v>5</v>
      </c>
      <c r="K14954">
        <v>495654.61</v>
      </c>
      <c r="L14954">
        <v>5458390.4900000002</v>
      </c>
    </row>
    <row r="14955" spans="1:12" x14ac:dyDescent="0.3">
      <c r="A14955" t="s">
        <v>29</v>
      </c>
      <c r="B14955">
        <f>VLOOKUP(A14955, CrimeType!$A$1:$B$11, 2, FALSE)</f>
        <v>6</v>
      </c>
      <c r="C14955">
        <v>2017</v>
      </c>
      <c r="D14955">
        <v>6</v>
      </c>
      <c r="E14955">
        <v>14</v>
      </c>
      <c r="F14955">
        <v>7</v>
      </c>
      <c r="G14955">
        <v>2</v>
      </c>
      <c r="H14955" t="s">
        <v>1656</v>
      </c>
      <c r="I14955" t="s">
        <v>46</v>
      </c>
      <c r="J14955">
        <f>VLOOKUP(I14955, Neighbourhood!$A$1:$B$26, 2, FALSE)</f>
        <v>5</v>
      </c>
      <c r="K14955">
        <v>495495.87</v>
      </c>
      <c r="L14955">
        <v>5459122.8799999999</v>
      </c>
    </row>
    <row r="14956" spans="1:12" x14ac:dyDescent="0.3">
      <c r="A14956" t="s">
        <v>24</v>
      </c>
      <c r="B14956">
        <f>VLOOKUP(A14956, CrimeType!$A$1:$B$11, 2, FALSE)</f>
        <v>1</v>
      </c>
      <c r="C14956">
        <v>2017</v>
      </c>
      <c r="D14956">
        <v>6</v>
      </c>
      <c r="E14956">
        <v>14</v>
      </c>
      <c r="F14956">
        <v>7</v>
      </c>
      <c r="G14956">
        <v>23</v>
      </c>
      <c r="H14956" t="s">
        <v>5123</v>
      </c>
      <c r="I14956" t="s">
        <v>34</v>
      </c>
      <c r="J14956">
        <f>VLOOKUP(I14956, Neighbourhood!$A$1:$B$26, 2, FALSE)</f>
        <v>8</v>
      </c>
      <c r="K14956">
        <v>487167.78</v>
      </c>
      <c r="L14956">
        <v>5451588.1699999999</v>
      </c>
    </row>
    <row r="14957" spans="1:12" x14ac:dyDescent="0.3">
      <c r="A14957" t="s">
        <v>15</v>
      </c>
      <c r="B14957">
        <f>VLOOKUP(A14957, CrimeType!$A$1:$B$11, 2, FALSE)</f>
        <v>4</v>
      </c>
      <c r="C14957">
        <v>2017</v>
      </c>
      <c r="D14957">
        <v>6</v>
      </c>
      <c r="E14957">
        <v>14</v>
      </c>
      <c r="F14957">
        <v>8</v>
      </c>
      <c r="G14957">
        <v>36</v>
      </c>
      <c r="H14957" t="s">
        <v>5124</v>
      </c>
      <c r="I14957" t="s">
        <v>75</v>
      </c>
      <c r="J14957">
        <f>VLOOKUP(I14957, Neighbourhood!$A$1:$B$26, 2, FALSE)</f>
        <v>3</v>
      </c>
      <c r="K14957">
        <v>486865.94</v>
      </c>
      <c r="L14957">
        <v>5453120.96</v>
      </c>
    </row>
    <row r="14958" spans="1:12" x14ac:dyDescent="0.3">
      <c r="A14958" t="s">
        <v>29</v>
      </c>
      <c r="B14958">
        <f>VLOOKUP(A14958, CrimeType!$A$1:$B$11, 2, FALSE)</f>
        <v>6</v>
      </c>
      <c r="C14958">
        <v>2017</v>
      </c>
      <c r="D14958">
        <v>6</v>
      </c>
      <c r="E14958">
        <v>14</v>
      </c>
      <c r="F14958">
        <v>8</v>
      </c>
      <c r="G14958">
        <v>42</v>
      </c>
      <c r="H14958" t="s">
        <v>134</v>
      </c>
      <c r="I14958" t="s">
        <v>85</v>
      </c>
      <c r="J14958">
        <f>VLOOKUP(I14958, Neighbourhood!$A$1:$B$26, 2, FALSE)</f>
        <v>21</v>
      </c>
      <c r="K14958">
        <v>492774.66</v>
      </c>
      <c r="L14958">
        <v>5450882.6100000003</v>
      </c>
    </row>
    <row r="14959" spans="1:12" x14ac:dyDescent="0.3">
      <c r="A14959" t="s">
        <v>24</v>
      </c>
      <c r="B14959">
        <f>VLOOKUP(A14959, CrimeType!$A$1:$B$11, 2, FALSE)</f>
        <v>1</v>
      </c>
      <c r="C14959">
        <v>2017</v>
      </c>
      <c r="D14959">
        <v>6</v>
      </c>
      <c r="E14959">
        <v>14</v>
      </c>
      <c r="F14959">
        <v>8</v>
      </c>
      <c r="G14959">
        <v>48</v>
      </c>
      <c r="H14959" t="s">
        <v>1007</v>
      </c>
      <c r="I14959" t="s">
        <v>20</v>
      </c>
      <c r="J14959">
        <f>VLOOKUP(I14959, Neighbourhood!$A$1:$B$26, 2, FALSE)</f>
        <v>23</v>
      </c>
      <c r="K14959">
        <v>490228.83</v>
      </c>
      <c r="L14959">
        <v>5459711.7000000002</v>
      </c>
    </row>
    <row r="14960" spans="1:12" x14ac:dyDescent="0.3">
      <c r="A14960" t="s">
        <v>10</v>
      </c>
      <c r="B14960">
        <f>VLOOKUP(A14960, CrimeType!$A$1:$B$11, 2, FALSE)</f>
        <v>2</v>
      </c>
      <c r="C14960">
        <v>2017</v>
      </c>
      <c r="D14960">
        <v>6</v>
      </c>
      <c r="E14960">
        <v>14</v>
      </c>
      <c r="F14960">
        <v>9</v>
      </c>
      <c r="G14960">
        <v>0</v>
      </c>
      <c r="H14960" t="s">
        <v>5126</v>
      </c>
      <c r="I14960" t="s">
        <v>31</v>
      </c>
      <c r="J14960">
        <f>VLOOKUP(I14960, Neighbourhood!$A$1:$B$26, 2, FALSE)</f>
        <v>20</v>
      </c>
      <c r="K14960">
        <v>494071.02</v>
      </c>
      <c r="L14960">
        <v>5457879.46</v>
      </c>
    </row>
    <row r="14961" spans="1:12" x14ac:dyDescent="0.3">
      <c r="A14961" t="s">
        <v>10</v>
      </c>
      <c r="B14961">
        <f>VLOOKUP(A14961, CrimeType!$A$1:$B$11, 2, FALSE)</f>
        <v>2</v>
      </c>
      <c r="C14961">
        <v>2017</v>
      </c>
      <c r="D14961">
        <v>6</v>
      </c>
      <c r="E14961">
        <v>14</v>
      </c>
      <c r="F14961">
        <v>9</v>
      </c>
      <c r="G14961">
        <v>0</v>
      </c>
      <c r="H14961" t="s">
        <v>5125</v>
      </c>
      <c r="I14961" t="s">
        <v>77</v>
      </c>
      <c r="J14961">
        <f>VLOOKUP(I14961, Neighbourhood!$A$1:$B$26, 2, FALSE)</f>
        <v>22</v>
      </c>
      <c r="K14961">
        <v>495876.53</v>
      </c>
      <c r="L14961">
        <v>5453238.7300000004</v>
      </c>
    </row>
    <row r="14962" spans="1:12" x14ac:dyDescent="0.3">
      <c r="A14962" t="s">
        <v>18</v>
      </c>
      <c r="B14962">
        <f>VLOOKUP(A14962, CrimeType!$A$1:$B$11, 2, FALSE)</f>
        <v>7</v>
      </c>
      <c r="C14962">
        <v>2017</v>
      </c>
      <c r="D14962">
        <v>6</v>
      </c>
      <c r="E14962">
        <v>14</v>
      </c>
      <c r="F14962">
        <v>9</v>
      </c>
      <c r="G14962">
        <v>16</v>
      </c>
      <c r="H14962" t="s">
        <v>793</v>
      </c>
      <c r="I14962" t="s">
        <v>26</v>
      </c>
      <c r="J14962">
        <f>VLOOKUP(I14962, Neighbourhood!$A$1:$B$26, 2, FALSE)</f>
        <v>2</v>
      </c>
      <c r="K14962">
        <v>492175.44</v>
      </c>
      <c r="L14962">
        <v>5458706.8499999996</v>
      </c>
    </row>
    <row r="14963" spans="1:12" x14ac:dyDescent="0.3">
      <c r="A14963" t="s">
        <v>15</v>
      </c>
      <c r="B14963">
        <f>VLOOKUP(A14963, CrimeType!$A$1:$B$11, 2, FALSE)</f>
        <v>4</v>
      </c>
      <c r="C14963">
        <v>2017</v>
      </c>
      <c r="D14963">
        <v>6</v>
      </c>
      <c r="E14963">
        <v>14</v>
      </c>
      <c r="F14963">
        <v>9</v>
      </c>
      <c r="G14963">
        <v>20</v>
      </c>
      <c r="H14963" t="s">
        <v>638</v>
      </c>
      <c r="I14963" t="s">
        <v>20</v>
      </c>
      <c r="J14963">
        <f>VLOOKUP(I14963, Neighbourhood!$A$1:$B$26, 2, FALSE)</f>
        <v>23</v>
      </c>
      <c r="K14963">
        <v>490794.89</v>
      </c>
      <c r="L14963">
        <v>5458754.79</v>
      </c>
    </row>
    <row r="14964" spans="1:12" x14ac:dyDescent="0.3">
      <c r="A14964" t="s">
        <v>29</v>
      </c>
      <c r="B14964">
        <f>VLOOKUP(A14964, CrimeType!$A$1:$B$11, 2, FALSE)</f>
        <v>6</v>
      </c>
      <c r="C14964">
        <v>2017</v>
      </c>
      <c r="D14964">
        <v>6</v>
      </c>
      <c r="E14964">
        <v>14</v>
      </c>
      <c r="F14964">
        <v>10</v>
      </c>
      <c r="G14964">
        <v>0</v>
      </c>
      <c r="H14964" t="s">
        <v>423</v>
      </c>
      <c r="I14964" t="s">
        <v>46</v>
      </c>
      <c r="J14964">
        <f>VLOOKUP(I14964, Neighbourhood!$A$1:$B$26, 2, FALSE)</f>
        <v>5</v>
      </c>
      <c r="K14964">
        <v>494939.29</v>
      </c>
      <c r="L14964">
        <v>5457604.3799999999</v>
      </c>
    </row>
    <row r="14965" spans="1:12" x14ac:dyDescent="0.3">
      <c r="A14965" t="s">
        <v>10</v>
      </c>
      <c r="B14965">
        <f>VLOOKUP(A14965, CrimeType!$A$1:$B$11, 2, FALSE)</f>
        <v>2</v>
      </c>
      <c r="C14965">
        <v>2017</v>
      </c>
      <c r="D14965">
        <v>6</v>
      </c>
      <c r="E14965">
        <v>14</v>
      </c>
      <c r="F14965">
        <v>10</v>
      </c>
      <c r="G14965">
        <v>0</v>
      </c>
      <c r="H14965" t="s">
        <v>5127</v>
      </c>
      <c r="I14965" t="s">
        <v>46</v>
      </c>
      <c r="J14965">
        <f>VLOOKUP(I14965, Neighbourhood!$A$1:$B$26, 2, FALSE)</f>
        <v>5</v>
      </c>
      <c r="K14965">
        <v>494931.99</v>
      </c>
      <c r="L14965">
        <v>5457002.5999999996</v>
      </c>
    </row>
    <row r="14966" spans="1:12" x14ac:dyDescent="0.3">
      <c r="A14966" t="s">
        <v>119</v>
      </c>
      <c r="B14966">
        <f>VLOOKUP(A14966, CrimeType!$A$1:$B$11, 2, FALSE)</f>
        <v>8</v>
      </c>
      <c r="C14966">
        <v>2017</v>
      </c>
      <c r="D14966">
        <v>6</v>
      </c>
      <c r="E14966">
        <v>14</v>
      </c>
      <c r="F14966">
        <v>10</v>
      </c>
      <c r="G14966">
        <v>0</v>
      </c>
      <c r="H14966" t="s">
        <v>5129</v>
      </c>
      <c r="I14966" t="s">
        <v>89</v>
      </c>
      <c r="J14966">
        <f>VLOOKUP(I14966, Neighbourhood!$A$1:$B$26, 2, FALSE)</f>
        <v>17</v>
      </c>
      <c r="K14966">
        <v>488728.26</v>
      </c>
      <c r="L14966">
        <v>5453895.5899999999</v>
      </c>
    </row>
    <row r="14967" spans="1:12" x14ac:dyDescent="0.3">
      <c r="A14967" t="s">
        <v>119</v>
      </c>
      <c r="B14967">
        <f>VLOOKUP(A14967, CrimeType!$A$1:$B$11, 2, FALSE)</f>
        <v>8</v>
      </c>
      <c r="C14967">
        <v>2017</v>
      </c>
      <c r="D14967">
        <v>6</v>
      </c>
      <c r="E14967">
        <v>14</v>
      </c>
      <c r="F14967">
        <v>10</v>
      </c>
      <c r="G14967">
        <v>0</v>
      </c>
      <c r="H14967" t="s">
        <v>5130</v>
      </c>
      <c r="I14967" t="s">
        <v>14</v>
      </c>
      <c r="J14967">
        <f>VLOOKUP(I14967, Neighbourhood!$A$1:$B$26, 2, FALSE)</f>
        <v>4</v>
      </c>
      <c r="K14967">
        <v>491340.01</v>
      </c>
      <c r="L14967">
        <v>5457013.6799999997</v>
      </c>
    </row>
    <row r="14968" spans="1:12" x14ac:dyDescent="0.3">
      <c r="A14968" t="s">
        <v>18</v>
      </c>
      <c r="B14968">
        <f>VLOOKUP(A14968, CrimeType!$A$1:$B$11, 2, FALSE)</f>
        <v>7</v>
      </c>
      <c r="C14968">
        <v>2017</v>
      </c>
      <c r="D14968">
        <v>6</v>
      </c>
      <c r="E14968">
        <v>14</v>
      </c>
      <c r="F14968">
        <v>10</v>
      </c>
      <c r="G14968">
        <v>0</v>
      </c>
      <c r="H14968" t="s">
        <v>5128</v>
      </c>
      <c r="I14968" t="s">
        <v>68</v>
      </c>
      <c r="J14968">
        <f>VLOOKUP(I14968, Neighbourhood!$A$1:$B$26, 2, FALSE)</f>
        <v>10</v>
      </c>
      <c r="K14968">
        <v>489044.64</v>
      </c>
      <c r="L14968">
        <v>5456684.3399999999</v>
      </c>
    </row>
    <row r="14969" spans="1:12" x14ac:dyDescent="0.3">
      <c r="A14969" t="s">
        <v>119</v>
      </c>
      <c r="B14969">
        <f>VLOOKUP(A14969, CrimeType!$A$1:$B$11, 2, FALSE)</f>
        <v>8</v>
      </c>
      <c r="C14969">
        <v>2017</v>
      </c>
      <c r="D14969">
        <v>6</v>
      </c>
      <c r="E14969">
        <v>14</v>
      </c>
      <c r="F14969">
        <v>10</v>
      </c>
      <c r="G14969">
        <v>6</v>
      </c>
      <c r="H14969" t="s">
        <v>5131</v>
      </c>
      <c r="I14969" t="s">
        <v>61</v>
      </c>
      <c r="J14969">
        <f>VLOOKUP(I14969, Neighbourhood!$A$1:$B$26, 2, FALSE)</f>
        <v>15</v>
      </c>
      <c r="K14969">
        <v>497304.94</v>
      </c>
      <c r="L14969">
        <v>5454836.7400000002</v>
      </c>
    </row>
    <row r="14970" spans="1:12" x14ac:dyDescent="0.3">
      <c r="A14970" t="s">
        <v>24</v>
      </c>
      <c r="B14970">
        <f>VLOOKUP(A14970, CrimeType!$A$1:$B$11, 2, FALSE)</f>
        <v>1</v>
      </c>
      <c r="C14970">
        <v>2017</v>
      </c>
      <c r="D14970">
        <v>6</v>
      </c>
      <c r="E14970">
        <v>14</v>
      </c>
      <c r="F14970">
        <v>10</v>
      </c>
      <c r="G14970">
        <v>21</v>
      </c>
      <c r="H14970" t="s">
        <v>5132</v>
      </c>
      <c r="I14970" t="s">
        <v>28</v>
      </c>
      <c r="J14970">
        <f>VLOOKUP(I14970, Neighbourhood!$A$1:$B$26, 2, FALSE)</f>
        <v>7</v>
      </c>
      <c r="K14970">
        <v>495168.85</v>
      </c>
      <c r="L14970">
        <v>5455595.1100000003</v>
      </c>
    </row>
    <row r="14971" spans="1:12" x14ac:dyDescent="0.3">
      <c r="A14971" t="s">
        <v>119</v>
      </c>
      <c r="B14971">
        <f>VLOOKUP(A14971, CrimeType!$A$1:$B$11, 2, FALSE)</f>
        <v>8</v>
      </c>
      <c r="C14971">
        <v>2017</v>
      </c>
      <c r="D14971">
        <v>6</v>
      </c>
      <c r="E14971">
        <v>14</v>
      </c>
      <c r="F14971">
        <v>10</v>
      </c>
      <c r="G14971">
        <v>30</v>
      </c>
      <c r="H14971" t="s">
        <v>2753</v>
      </c>
      <c r="I14971" t="s">
        <v>20</v>
      </c>
      <c r="J14971">
        <f>VLOOKUP(I14971, Neighbourhood!$A$1:$B$26, 2, FALSE)</f>
        <v>23</v>
      </c>
      <c r="K14971">
        <v>490167.9</v>
      </c>
      <c r="L14971">
        <v>5459549.6500000004</v>
      </c>
    </row>
    <row r="14972" spans="1:12" x14ac:dyDescent="0.3">
      <c r="A14972" t="s">
        <v>29</v>
      </c>
      <c r="B14972">
        <f>VLOOKUP(A14972, CrimeType!$A$1:$B$11, 2, FALSE)</f>
        <v>6</v>
      </c>
      <c r="C14972">
        <v>2017</v>
      </c>
      <c r="D14972">
        <v>6</v>
      </c>
      <c r="E14972">
        <v>14</v>
      </c>
      <c r="F14972">
        <v>10</v>
      </c>
      <c r="G14972">
        <v>35</v>
      </c>
      <c r="H14972" t="s">
        <v>62</v>
      </c>
      <c r="I14972" t="s">
        <v>46</v>
      </c>
      <c r="J14972">
        <f>VLOOKUP(I14972, Neighbourhood!$A$1:$B$26, 2, FALSE)</f>
        <v>5</v>
      </c>
      <c r="K14972">
        <v>495077.01</v>
      </c>
      <c r="L14972">
        <v>5458717.6500000004</v>
      </c>
    </row>
    <row r="14973" spans="1:12" x14ac:dyDescent="0.3">
      <c r="A14973" t="s">
        <v>29</v>
      </c>
      <c r="B14973">
        <f>VLOOKUP(A14973, CrimeType!$A$1:$B$11, 2, FALSE)</f>
        <v>6</v>
      </c>
      <c r="C14973">
        <v>2017</v>
      </c>
      <c r="D14973">
        <v>6</v>
      </c>
      <c r="E14973">
        <v>14</v>
      </c>
      <c r="F14973">
        <v>10</v>
      </c>
      <c r="G14973">
        <v>55</v>
      </c>
      <c r="H14973" t="s">
        <v>176</v>
      </c>
      <c r="I14973" t="s">
        <v>22</v>
      </c>
      <c r="J14973">
        <f>VLOOKUP(I14973, Neighbourhood!$A$1:$B$26, 2, FALSE)</f>
        <v>6</v>
      </c>
      <c r="K14973">
        <v>496090.53</v>
      </c>
      <c r="L14973">
        <v>5458718.3300000001</v>
      </c>
    </row>
    <row r="14974" spans="1:12" x14ac:dyDescent="0.3">
      <c r="A14974" t="s">
        <v>29</v>
      </c>
      <c r="B14974">
        <f>VLOOKUP(A14974, CrimeType!$A$1:$B$11, 2, FALSE)</f>
        <v>6</v>
      </c>
      <c r="C14974">
        <v>2017</v>
      </c>
      <c r="D14974">
        <v>6</v>
      </c>
      <c r="E14974">
        <v>14</v>
      </c>
      <c r="F14974">
        <v>11</v>
      </c>
      <c r="G14974">
        <v>8</v>
      </c>
      <c r="H14974" t="s">
        <v>224</v>
      </c>
      <c r="I14974" t="s">
        <v>20</v>
      </c>
      <c r="J14974">
        <f>VLOOKUP(I14974, Neighbourhood!$A$1:$B$26, 2, FALSE)</f>
        <v>23</v>
      </c>
      <c r="K14974">
        <v>490347.6</v>
      </c>
      <c r="L14974">
        <v>5458842.9699999997</v>
      </c>
    </row>
    <row r="14975" spans="1:12" x14ac:dyDescent="0.3">
      <c r="A14975" t="s">
        <v>18</v>
      </c>
      <c r="B14975">
        <f>VLOOKUP(A14975, CrimeType!$A$1:$B$11, 2, FALSE)</f>
        <v>7</v>
      </c>
      <c r="C14975">
        <v>2017</v>
      </c>
      <c r="D14975">
        <v>6</v>
      </c>
      <c r="E14975">
        <v>14</v>
      </c>
      <c r="F14975">
        <v>11</v>
      </c>
      <c r="G14975">
        <v>21</v>
      </c>
      <c r="H14975" t="s">
        <v>736</v>
      </c>
      <c r="I14975" t="s">
        <v>31</v>
      </c>
      <c r="J14975">
        <f>VLOOKUP(I14975, Neighbourhood!$A$1:$B$26, 2, FALSE)</f>
        <v>20</v>
      </c>
      <c r="K14975">
        <v>493209.2</v>
      </c>
      <c r="L14975">
        <v>5458719.8799999999</v>
      </c>
    </row>
    <row r="14976" spans="1:12" x14ac:dyDescent="0.3">
      <c r="A14976" t="s">
        <v>18</v>
      </c>
      <c r="B14976">
        <f>VLOOKUP(A14976, CrimeType!$A$1:$B$11, 2, FALSE)</f>
        <v>7</v>
      </c>
      <c r="C14976">
        <v>2017</v>
      </c>
      <c r="D14976">
        <v>6</v>
      </c>
      <c r="E14976">
        <v>14</v>
      </c>
      <c r="F14976">
        <v>11</v>
      </c>
      <c r="G14976">
        <v>30</v>
      </c>
      <c r="H14976" t="s">
        <v>1714</v>
      </c>
      <c r="I14976" t="s">
        <v>12</v>
      </c>
      <c r="J14976">
        <f>VLOOKUP(I14976, Neighbourhood!$A$1:$B$26, 2, FALSE)</f>
        <v>1</v>
      </c>
      <c r="K14976">
        <v>488447.2</v>
      </c>
      <c r="L14976">
        <v>5453960.0599999996</v>
      </c>
    </row>
    <row r="14977" spans="1:12" x14ac:dyDescent="0.3">
      <c r="A14977" t="s">
        <v>29</v>
      </c>
      <c r="B14977">
        <f>VLOOKUP(A14977, CrimeType!$A$1:$B$11, 2, FALSE)</f>
        <v>6</v>
      </c>
      <c r="C14977">
        <v>2017</v>
      </c>
      <c r="D14977">
        <v>6</v>
      </c>
      <c r="E14977">
        <v>14</v>
      </c>
      <c r="F14977">
        <v>12</v>
      </c>
      <c r="G14977">
        <v>53</v>
      </c>
      <c r="H14977" t="s">
        <v>224</v>
      </c>
      <c r="I14977" t="s">
        <v>20</v>
      </c>
      <c r="J14977">
        <f>VLOOKUP(I14977, Neighbourhood!$A$1:$B$26, 2, FALSE)</f>
        <v>23</v>
      </c>
      <c r="K14977">
        <v>490347.6</v>
      </c>
      <c r="L14977">
        <v>5458842.9699999997</v>
      </c>
    </row>
    <row r="14978" spans="1:12" x14ac:dyDescent="0.3">
      <c r="A14978" t="s">
        <v>18</v>
      </c>
      <c r="B14978">
        <f>VLOOKUP(A14978, CrimeType!$A$1:$B$11, 2, FALSE)</f>
        <v>7</v>
      </c>
      <c r="C14978">
        <v>2017</v>
      </c>
      <c r="D14978">
        <v>6</v>
      </c>
      <c r="E14978">
        <v>14</v>
      </c>
      <c r="F14978">
        <v>13</v>
      </c>
      <c r="G14978">
        <v>30</v>
      </c>
      <c r="H14978" t="s">
        <v>1291</v>
      </c>
      <c r="I14978" t="s">
        <v>65</v>
      </c>
      <c r="J14978">
        <f>VLOOKUP(I14978, Neighbourhood!$A$1:$B$26, 2, FALSE)</f>
        <v>12</v>
      </c>
      <c r="K14978">
        <v>492705.24</v>
      </c>
      <c r="L14978">
        <v>5456869.4500000002</v>
      </c>
    </row>
    <row r="14979" spans="1:12" x14ac:dyDescent="0.3">
      <c r="A14979" t="s">
        <v>29</v>
      </c>
      <c r="B14979">
        <f>VLOOKUP(A14979, CrimeType!$A$1:$B$11, 2, FALSE)</f>
        <v>6</v>
      </c>
      <c r="C14979">
        <v>2017</v>
      </c>
      <c r="D14979">
        <v>6</v>
      </c>
      <c r="E14979">
        <v>14</v>
      </c>
      <c r="F14979">
        <v>13</v>
      </c>
      <c r="G14979">
        <v>58</v>
      </c>
      <c r="H14979" t="s">
        <v>70</v>
      </c>
      <c r="I14979" t="s">
        <v>26</v>
      </c>
      <c r="J14979">
        <f>VLOOKUP(I14979, Neighbourhood!$A$1:$B$26, 2, FALSE)</f>
        <v>2</v>
      </c>
      <c r="K14979">
        <v>491292.79</v>
      </c>
      <c r="L14979">
        <v>5458742.3099999996</v>
      </c>
    </row>
    <row r="14980" spans="1:12" x14ac:dyDescent="0.3">
      <c r="A14980" t="s">
        <v>119</v>
      </c>
      <c r="B14980">
        <f>VLOOKUP(A14980, CrimeType!$A$1:$B$11, 2, FALSE)</f>
        <v>8</v>
      </c>
      <c r="C14980">
        <v>2017</v>
      </c>
      <c r="D14980">
        <v>6</v>
      </c>
      <c r="E14980">
        <v>14</v>
      </c>
      <c r="F14980">
        <v>14</v>
      </c>
      <c r="G14980">
        <v>0</v>
      </c>
      <c r="H14980" t="s">
        <v>5133</v>
      </c>
      <c r="I14980" t="s">
        <v>68</v>
      </c>
      <c r="J14980">
        <f>VLOOKUP(I14980, Neighbourhood!$A$1:$B$26, 2, FALSE)</f>
        <v>10</v>
      </c>
      <c r="K14980">
        <v>486640.71</v>
      </c>
      <c r="L14980">
        <v>5457330.0599999996</v>
      </c>
    </row>
    <row r="14981" spans="1:12" x14ac:dyDescent="0.3">
      <c r="A14981" t="s">
        <v>10</v>
      </c>
      <c r="B14981">
        <f>VLOOKUP(A14981, CrimeType!$A$1:$B$11, 2, FALSE)</f>
        <v>2</v>
      </c>
      <c r="C14981">
        <v>2017</v>
      </c>
      <c r="D14981">
        <v>6</v>
      </c>
      <c r="E14981">
        <v>14</v>
      </c>
      <c r="F14981">
        <v>14</v>
      </c>
      <c r="G14981">
        <v>30</v>
      </c>
      <c r="H14981" t="s">
        <v>5134</v>
      </c>
      <c r="I14981" t="s">
        <v>22</v>
      </c>
      <c r="J14981">
        <f>VLOOKUP(I14981, Neighbourhood!$A$1:$B$26, 2, FALSE)</f>
        <v>6</v>
      </c>
      <c r="K14981">
        <v>497151.24</v>
      </c>
      <c r="L14981">
        <v>5456890.1900000004</v>
      </c>
    </row>
    <row r="14982" spans="1:12" x14ac:dyDescent="0.3">
      <c r="A14982" t="s">
        <v>18</v>
      </c>
      <c r="B14982">
        <f>VLOOKUP(A14982, CrimeType!$A$1:$B$11, 2, FALSE)</f>
        <v>7</v>
      </c>
      <c r="C14982">
        <v>2017</v>
      </c>
      <c r="D14982">
        <v>6</v>
      </c>
      <c r="E14982">
        <v>14</v>
      </c>
      <c r="F14982">
        <v>15</v>
      </c>
      <c r="G14982">
        <v>0</v>
      </c>
      <c r="H14982" t="s">
        <v>5135</v>
      </c>
      <c r="I14982" t="s">
        <v>26</v>
      </c>
      <c r="J14982">
        <f>VLOOKUP(I14982, Neighbourhood!$A$1:$B$26, 2, FALSE)</f>
        <v>2</v>
      </c>
      <c r="K14982">
        <v>491006</v>
      </c>
      <c r="L14982">
        <v>5457850.79</v>
      </c>
    </row>
    <row r="14983" spans="1:12" x14ac:dyDescent="0.3">
      <c r="A14983" t="s">
        <v>15</v>
      </c>
      <c r="B14983">
        <f>VLOOKUP(A14983, CrimeType!$A$1:$B$11, 2, FALSE)</f>
        <v>4</v>
      </c>
      <c r="C14983">
        <v>2017</v>
      </c>
      <c r="D14983">
        <v>6</v>
      </c>
      <c r="E14983">
        <v>14</v>
      </c>
      <c r="F14983">
        <v>15</v>
      </c>
      <c r="G14983">
        <v>10</v>
      </c>
      <c r="H14983" t="s">
        <v>5136</v>
      </c>
      <c r="I14983" t="s">
        <v>85</v>
      </c>
      <c r="J14983">
        <f>VLOOKUP(I14983, Neighbourhood!$A$1:$B$26, 2, FALSE)</f>
        <v>21</v>
      </c>
      <c r="K14983">
        <v>494095.75</v>
      </c>
      <c r="L14983">
        <v>5452293.5899999999</v>
      </c>
    </row>
    <row r="14984" spans="1:12" x14ac:dyDescent="0.3">
      <c r="A14984" t="s">
        <v>29</v>
      </c>
      <c r="B14984">
        <f>VLOOKUP(A14984, CrimeType!$A$1:$B$11, 2, FALSE)</f>
        <v>6</v>
      </c>
      <c r="C14984">
        <v>2017</v>
      </c>
      <c r="D14984">
        <v>6</v>
      </c>
      <c r="E14984">
        <v>14</v>
      </c>
      <c r="F14984">
        <v>15</v>
      </c>
      <c r="G14984">
        <v>23</v>
      </c>
      <c r="H14984" t="s">
        <v>670</v>
      </c>
      <c r="I14984" t="s">
        <v>26</v>
      </c>
      <c r="J14984">
        <f>VLOOKUP(I14984, Neighbourhood!$A$1:$B$26, 2, FALSE)</f>
        <v>2</v>
      </c>
      <c r="K14984">
        <v>490783.38</v>
      </c>
      <c r="L14984">
        <v>5458096.1600000001</v>
      </c>
    </row>
    <row r="14985" spans="1:12" x14ac:dyDescent="0.3">
      <c r="A14985" t="s">
        <v>29</v>
      </c>
      <c r="B14985">
        <f>VLOOKUP(A14985, CrimeType!$A$1:$B$11, 2, FALSE)</f>
        <v>6</v>
      </c>
      <c r="C14985">
        <v>2017</v>
      </c>
      <c r="D14985">
        <v>6</v>
      </c>
      <c r="E14985">
        <v>14</v>
      </c>
      <c r="F14985">
        <v>15</v>
      </c>
      <c r="G14985">
        <v>24</v>
      </c>
      <c r="H14985" t="s">
        <v>125</v>
      </c>
      <c r="I14985" t="s">
        <v>26</v>
      </c>
      <c r="J14985">
        <f>VLOOKUP(I14985, Neighbourhood!$A$1:$B$26, 2, FALSE)</f>
        <v>2</v>
      </c>
      <c r="K14985">
        <v>491409.22</v>
      </c>
      <c r="L14985">
        <v>5458870.3799999999</v>
      </c>
    </row>
    <row r="14986" spans="1:12" x14ac:dyDescent="0.3">
      <c r="A14986" t="s">
        <v>10</v>
      </c>
      <c r="B14986">
        <f>VLOOKUP(A14986, CrimeType!$A$1:$B$11, 2, FALSE)</f>
        <v>2</v>
      </c>
      <c r="C14986">
        <v>2017</v>
      </c>
      <c r="D14986">
        <v>6</v>
      </c>
      <c r="E14986">
        <v>14</v>
      </c>
      <c r="F14986">
        <v>15</v>
      </c>
      <c r="G14986">
        <v>30</v>
      </c>
      <c r="H14986" t="s">
        <v>789</v>
      </c>
      <c r="I14986" t="s">
        <v>20</v>
      </c>
      <c r="J14986">
        <f>VLOOKUP(I14986, Neighbourhood!$A$1:$B$26, 2, FALSE)</f>
        <v>23</v>
      </c>
      <c r="K14986">
        <v>491011.45</v>
      </c>
      <c r="L14986">
        <v>5458904.2599999998</v>
      </c>
    </row>
    <row r="14987" spans="1:12" x14ac:dyDescent="0.3">
      <c r="A14987" t="s">
        <v>119</v>
      </c>
      <c r="B14987">
        <f>VLOOKUP(A14987, CrimeType!$A$1:$B$11, 2, FALSE)</f>
        <v>8</v>
      </c>
      <c r="C14987">
        <v>2017</v>
      </c>
      <c r="D14987">
        <v>6</v>
      </c>
      <c r="E14987">
        <v>14</v>
      </c>
      <c r="F14987">
        <v>15</v>
      </c>
      <c r="G14987">
        <v>34</v>
      </c>
      <c r="H14987" t="s">
        <v>5137</v>
      </c>
      <c r="I14987" t="s">
        <v>77</v>
      </c>
      <c r="J14987">
        <f>VLOOKUP(I14987, Neighbourhood!$A$1:$B$26, 2, FALSE)</f>
        <v>22</v>
      </c>
      <c r="K14987">
        <v>495836.85</v>
      </c>
      <c r="L14987">
        <v>5450762.0800000001</v>
      </c>
    </row>
    <row r="14988" spans="1:12" x14ac:dyDescent="0.3">
      <c r="A14988" t="s">
        <v>119</v>
      </c>
      <c r="B14988">
        <f>VLOOKUP(A14988, CrimeType!$A$1:$B$11, 2, FALSE)</f>
        <v>8</v>
      </c>
      <c r="C14988">
        <v>2017</v>
      </c>
      <c r="D14988">
        <v>6</v>
      </c>
      <c r="E14988">
        <v>14</v>
      </c>
      <c r="F14988">
        <v>16</v>
      </c>
      <c r="G14988">
        <v>0</v>
      </c>
      <c r="H14988" t="s">
        <v>689</v>
      </c>
      <c r="I14988" t="s">
        <v>20</v>
      </c>
      <c r="J14988">
        <f>VLOOKUP(I14988, Neighbourhood!$A$1:$B$26, 2, FALSE)</f>
        <v>23</v>
      </c>
      <c r="K14988">
        <v>490296.59</v>
      </c>
      <c r="L14988">
        <v>5458630.1299999999</v>
      </c>
    </row>
    <row r="14989" spans="1:12" x14ac:dyDescent="0.3">
      <c r="A14989" t="s">
        <v>119</v>
      </c>
      <c r="B14989">
        <f>VLOOKUP(A14989, CrimeType!$A$1:$B$11, 2, FALSE)</f>
        <v>8</v>
      </c>
      <c r="C14989">
        <v>2017</v>
      </c>
      <c r="D14989">
        <v>6</v>
      </c>
      <c r="E14989">
        <v>14</v>
      </c>
      <c r="F14989">
        <v>16</v>
      </c>
      <c r="G14989">
        <v>0</v>
      </c>
      <c r="H14989" t="s">
        <v>5138</v>
      </c>
      <c r="I14989" t="s">
        <v>28</v>
      </c>
      <c r="J14989">
        <f>VLOOKUP(I14989, Neighbourhood!$A$1:$B$26, 2, FALSE)</f>
        <v>7</v>
      </c>
      <c r="K14989">
        <v>495205.34</v>
      </c>
      <c r="L14989">
        <v>5455178.2400000002</v>
      </c>
    </row>
    <row r="14990" spans="1:12" x14ac:dyDescent="0.3">
      <c r="A14990" t="s">
        <v>18</v>
      </c>
      <c r="B14990">
        <f>VLOOKUP(A14990, CrimeType!$A$1:$B$11, 2, FALSE)</f>
        <v>7</v>
      </c>
      <c r="C14990">
        <v>2017</v>
      </c>
      <c r="D14990">
        <v>6</v>
      </c>
      <c r="E14990">
        <v>14</v>
      </c>
      <c r="F14990">
        <v>16</v>
      </c>
      <c r="G14990">
        <v>0</v>
      </c>
      <c r="H14990" t="s">
        <v>3385</v>
      </c>
      <c r="I14990" t="s">
        <v>28</v>
      </c>
      <c r="J14990">
        <f>VLOOKUP(I14990, Neighbourhood!$A$1:$B$26, 2, FALSE)</f>
        <v>7</v>
      </c>
      <c r="K14990">
        <v>493759.71</v>
      </c>
      <c r="L14990">
        <v>5453866.71</v>
      </c>
    </row>
    <row r="14991" spans="1:12" x14ac:dyDescent="0.3">
      <c r="A14991" t="s">
        <v>29</v>
      </c>
      <c r="B14991">
        <f>VLOOKUP(A14991, CrimeType!$A$1:$B$11, 2, FALSE)</f>
        <v>6</v>
      </c>
      <c r="C14991">
        <v>2017</v>
      </c>
      <c r="D14991">
        <v>6</v>
      </c>
      <c r="E14991">
        <v>14</v>
      </c>
      <c r="F14991">
        <v>16</v>
      </c>
      <c r="G14991">
        <v>0</v>
      </c>
      <c r="H14991" t="s">
        <v>416</v>
      </c>
      <c r="I14991" t="s">
        <v>20</v>
      </c>
      <c r="J14991">
        <f>VLOOKUP(I14991, Neighbourhood!$A$1:$B$26, 2, FALSE)</f>
        <v>23</v>
      </c>
      <c r="K14991">
        <v>490796.73</v>
      </c>
      <c r="L14991">
        <v>5459281.25</v>
      </c>
    </row>
    <row r="14992" spans="1:12" x14ac:dyDescent="0.3">
      <c r="A14992" t="s">
        <v>40</v>
      </c>
      <c r="B14992">
        <f>VLOOKUP(A14992, CrimeType!$A$1:$B$11, 2, FALSE)</f>
        <v>9</v>
      </c>
      <c r="C14992">
        <v>2017</v>
      </c>
      <c r="D14992">
        <v>6</v>
      </c>
      <c r="E14992">
        <v>14</v>
      </c>
      <c r="F14992">
        <v>16</v>
      </c>
      <c r="G14992">
        <v>0</v>
      </c>
      <c r="H14992" t="s">
        <v>5139</v>
      </c>
      <c r="I14992" t="s">
        <v>39</v>
      </c>
      <c r="J14992">
        <f>VLOOKUP(I14992, Neighbourhood!$A$1:$B$26, 2, FALSE)</f>
        <v>11</v>
      </c>
      <c r="K14992">
        <v>490517.49</v>
      </c>
      <c r="L14992">
        <v>5450661.1699999999</v>
      </c>
    </row>
    <row r="14993" spans="1:12" x14ac:dyDescent="0.3">
      <c r="A14993" t="s">
        <v>18</v>
      </c>
      <c r="B14993">
        <f>VLOOKUP(A14993, CrimeType!$A$1:$B$11, 2, FALSE)</f>
        <v>7</v>
      </c>
      <c r="C14993">
        <v>2017</v>
      </c>
      <c r="D14993">
        <v>6</v>
      </c>
      <c r="E14993">
        <v>14</v>
      </c>
      <c r="F14993">
        <v>16</v>
      </c>
      <c r="G14993">
        <v>30</v>
      </c>
      <c r="H14993" t="s">
        <v>233</v>
      </c>
      <c r="I14993" t="s">
        <v>26</v>
      </c>
      <c r="J14993">
        <f>VLOOKUP(I14993, Neighbourhood!$A$1:$B$26, 2, FALSE)</f>
        <v>2</v>
      </c>
      <c r="K14993">
        <v>491058.42</v>
      </c>
      <c r="L14993">
        <v>5458372.6399999997</v>
      </c>
    </row>
    <row r="14994" spans="1:12" x14ac:dyDescent="0.3">
      <c r="A14994" t="s">
        <v>115</v>
      </c>
      <c r="B14994">
        <f>VLOOKUP(A14994, CrimeType!$A$1:$B$11, 2, FALSE)</f>
        <v>11</v>
      </c>
      <c r="C14994">
        <v>2017</v>
      </c>
      <c r="D14994">
        <v>6</v>
      </c>
      <c r="E14994">
        <v>14</v>
      </c>
      <c r="F14994">
        <v>16</v>
      </c>
      <c r="G14994">
        <v>32</v>
      </c>
      <c r="H14994" t="s">
        <v>5140</v>
      </c>
      <c r="I14994" t="s">
        <v>26</v>
      </c>
      <c r="J14994">
        <f>VLOOKUP(I14994, Neighbourhood!$A$1:$B$26, 2, FALSE)</f>
        <v>2</v>
      </c>
      <c r="K14994">
        <v>491095</v>
      </c>
      <c r="L14994">
        <v>5458699</v>
      </c>
    </row>
    <row r="14995" spans="1:12" x14ac:dyDescent="0.3">
      <c r="A14995" t="s">
        <v>29</v>
      </c>
      <c r="B14995">
        <f>VLOOKUP(A14995, CrimeType!$A$1:$B$11, 2, FALSE)</f>
        <v>6</v>
      </c>
      <c r="C14995">
        <v>2017</v>
      </c>
      <c r="D14995">
        <v>6</v>
      </c>
      <c r="E14995">
        <v>14</v>
      </c>
      <c r="F14995">
        <v>16</v>
      </c>
      <c r="G14995">
        <v>36</v>
      </c>
      <c r="H14995" t="s">
        <v>420</v>
      </c>
      <c r="I14995" t="s">
        <v>65</v>
      </c>
      <c r="J14995">
        <f>VLOOKUP(I14995, Neighbourhood!$A$1:$B$26, 2, FALSE)</f>
        <v>12</v>
      </c>
      <c r="K14995">
        <v>492936.76</v>
      </c>
      <c r="L14995">
        <v>5456669.2400000002</v>
      </c>
    </row>
    <row r="14996" spans="1:12" x14ac:dyDescent="0.3">
      <c r="A14996" t="s">
        <v>29</v>
      </c>
      <c r="B14996">
        <f>VLOOKUP(A14996, CrimeType!$A$1:$B$11, 2, FALSE)</f>
        <v>6</v>
      </c>
      <c r="C14996">
        <v>2017</v>
      </c>
      <c r="D14996">
        <v>6</v>
      </c>
      <c r="E14996">
        <v>14</v>
      </c>
      <c r="F14996">
        <v>17</v>
      </c>
      <c r="G14996">
        <v>0</v>
      </c>
      <c r="H14996" t="s">
        <v>224</v>
      </c>
      <c r="I14996" t="s">
        <v>20</v>
      </c>
      <c r="J14996">
        <f>VLOOKUP(I14996, Neighbourhood!$A$1:$B$26, 2, FALSE)</f>
        <v>23</v>
      </c>
      <c r="K14996">
        <v>490347.6</v>
      </c>
      <c r="L14996">
        <v>5458842.9699999997</v>
      </c>
    </row>
    <row r="14997" spans="1:12" x14ac:dyDescent="0.3">
      <c r="A14997" t="s">
        <v>18</v>
      </c>
      <c r="B14997">
        <f>VLOOKUP(A14997, CrimeType!$A$1:$B$11, 2, FALSE)</f>
        <v>7</v>
      </c>
      <c r="C14997">
        <v>2017</v>
      </c>
      <c r="D14997">
        <v>6</v>
      </c>
      <c r="E14997">
        <v>14</v>
      </c>
      <c r="F14997">
        <v>17</v>
      </c>
      <c r="G14997">
        <v>0</v>
      </c>
      <c r="H14997" t="s">
        <v>2907</v>
      </c>
      <c r="I14997" t="s">
        <v>31</v>
      </c>
      <c r="J14997">
        <f>VLOOKUP(I14997, Neighbourhood!$A$1:$B$26, 2, FALSE)</f>
        <v>20</v>
      </c>
      <c r="K14997">
        <v>493203.3</v>
      </c>
      <c r="L14997">
        <v>5458514.9500000002</v>
      </c>
    </row>
    <row r="14998" spans="1:12" x14ac:dyDescent="0.3">
      <c r="A14998" t="s">
        <v>18</v>
      </c>
      <c r="B14998">
        <f>VLOOKUP(A14998, CrimeType!$A$1:$B$11, 2, FALSE)</f>
        <v>7</v>
      </c>
      <c r="C14998">
        <v>2017</v>
      </c>
      <c r="D14998">
        <v>6</v>
      </c>
      <c r="E14998">
        <v>14</v>
      </c>
      <c r="F14998">
        <v>17</v>
      </c>
      <c r="G14998">
        <v>0</v>
      </c>
      <c r="H14998" t="s">
        <v>840</v>
      </c>
      <c r="I14998" t="s">
        <v>26</v>
      </c>
      <c r="J14998">
        <f>VLOOKUP(I14998, Neighbourhood!$A$1:$B$26, 2, FALSE)</f>
        <v>2</v>
      </c>
      <c r="K14998">
        <v>491675.88</v>
      </c>
      <c r="L14998">
        <v>5458852.2999999998</v>
      </c>
    </row>
    <row r="14999" spans="1:12" x14ac:dyDescent="0.3">
      <c r="A14999" t="s">
        <v>10</v>
      </c>
      <c r="B14999">
        <f>VLOOKUP(A14999, CrimeType!$A$1:$B$11, 2, FALSE)</f>
        <v>2</v>
      </c>
      <c r="C14999">
        <v>2017</v>
      </c>
      <c r="D14999">
        <v>6</v>
      </c>
      <c r="E14999">
        <v>14</v>
      </c>
      <c r="F14999">
        <v>17</v>
      </c>
      <c r="G14999">
        <v>9</v>
      </c>
      <c r="H14999" t="s">
        <v>4931</v>
      </c>
      <c r="I14999" t="s">
        <v>46</v>
      </c>
      <c r="J14999">
        <f>VLOOKUP(I14999, Neighbourhood!$A$1:$B$26, 2, FALSE)</f>
        <v>5</v>
      </c>
      <c r="K14999">
        <v>494485.13</v>
      </c>
      <c r="L14999">
        <v>5458097.8600000003</v>
      </c>
    </row>
    <row r="15000" spans="1:12" x14ac:dyDescent="0.3">
      <c r="A15000" t="s">
        <v>29</v>
      </c>
      <c r="B15000">
        <f>VLOOKUP(A15000, CrimeType!$A$1:$B$11, 2, FALSE)</f>
        <v>6</v>
      </c>
      <c r="C15000">
        <v>2017</v>
      </c>
      <c r="D15000">
        <v>6</v>
      </c>
      <c r="E15000">
        <v>14</v>
      </c>
      <c r="F15000">
        <v>17</v>
      </c>
      <c r="G15000">
        <v>14</v>
      </c>
      <c r="H15000" t="s">
        <v>322</v>
      </c>
      <c r="I15000" t="s">
        <v>26</v>
      </c>
      <c r="J15000">
        <f>VLOOKUP(I15000, Neighbourhood!$A$1:$B$26, 2, FALSE)</f>
        <v>2</v>
      </c>
      <c r="K15000">
        <v>491444.61</v>
      </c>
      <c r="L15000">
        <v>5458895.0999999996</v>
      </c>
    </row>
    <row r="15001" spans="1:12" x14ac:dyDescent="0.3">
      <c r="A15001" t="s">
        <v>115</v>
      </c>
      <c r="B15001">
        <f>VLOOKUP(A15001, CrimeType!$A$1:$B$11, 2, FALSE)</f>
        <v>11</v>
      </c>
      <c r="C15001">
        <v>2017</v>
      </c>
      <c r="D15001">
        <v>6</v>
      </c>
      <c r="E15001">
        <v>14</v>
      </c>
      <c r="F15001">
        <v>17</v>
      </c>
      <c r="G15001">
        <v>30</v>
      </c>
      <c r="H15001" t="s">
        <v>5141</v>
      </c>
      <c r="I15001" t="s">
        <v>68</v>
      </c>
      <c r="J15001">
        <f>VLOOKUP(I15001, Neighbourhood!$A$1:$B$26, 2, FALSE)</f>
        <v>10</v>
      </c>
      <c r="K15001">
        <v>489407</v>
      </c>
      <c r="L15001">
        <v>5457334</v>
      </c>
    </row>
    <row r="15002" spans="1:12" x14ac:dyDescent="0.3">
      <c r="A15002" t="s">
        <v>29</v>
      </c>
      <c r="B15002">
        <f>VLOOKUP(A15002, CrimeType!$A$1:$B$11, 2, FALSE)</f>
        <v>6</v>
      </c>
      <c r="C15002">
        <v>2017</v>
      </c>
      <c r="D15002">
        <v>6</v>
      </c>
      <c r="E15002">
        <v>14</v>
      </c>
      <c r="F15002">
        <v>17</v>
      </c>
      <c r="G15002">
        <v>46</v>
      </c>
      <c r="H15002" t="s">
        <v>483</v>
      </c>
      <c r="I15002" t="s">
        <v>20</v>
      </c>
      <c r="J15002">
        <f>VLOOKUP(I15002, Neighbourhood!$A$1:$B$26, 2, FALSE)</f>
        <v>23</v>
      </c>
      <c r="K15002">
        <v>490240.33</v>
      </c>
      <c r="L15002">
        <v>5459772.54</v>
      </c>
    </row>
    <row r="15003" spans="1:12" x14ac:dyDescent="0.3">
      <c r="A15003" t="s">
        <v>119</v>
      </c>
      <c r="B15003">
        <f>VLOOKUP(A15003, CrimeType!$A$1:$B$11, 2, FALSE)</f>
        <v>8</v>
      </c>
      <c r="C15003">
        <v>2017</v>
      </c>
      <c r="D15003">
        <v>6</v>
      </c>
      <c r="E15003">
        <v>14</v>
      </c>
      <c r="F15003">
        <v>18</v>
      </c>
      <c r="G15003">
        <v>4</v>
      </c>
      <c r="H15003" t="s">
        <v>19</v>
      </c>
      <c r="I15003" t="s">
        <v>20</v>
      </c>
      <c r="J15003">
        <f>VLOOKUP(I15003, Neighbourhood!$A$1:$B$26, 2, FALSE)</f>
        <v>23</v>
      </c>
      <c r="K15003">
        <v>490228.78</v>
      </c>
      <c r="L15003">
        <v>5458208.3499999996</v>
      </c>
    </row>
    <row r="15004" spans="1:12" x14ac:dyDescent="0.3">
      <c r="A15004" t="s">
        <v>15</v>
      </c>
      <c r="B15004">
        <f>VLOOKUP(A15004, CrimeType!$A$1:$B$11, 2, FALSE)</f>
        <v>4</v>
      </c>
      <c r="C15004">
        <v>2017</v>
      </c>
      <c r="D15004">
        <v>6</v>
      </c>
      <c r="E15004">
        <v>14</v>
      </c>
      <c r="F15004">
        <v>18</v>
      </c>
      <c r="G15004">
        <v>13</v>
      </c>
      <c r="H15004" t="s">
        <v>5142</v>
      </c>
      <c r="I15004" t="s">
        <v>26</v>
      </c>
      <c r="J15004">
        <f>VLOOKUP(I15004, Neighbourhood!$A$1:$B$26, 2, FALSE)</f>
        <v>2</v>
      </c>
      <c r="K15004">
        <v>490618.11</v>
      </c>
      <c r="L15004">
        <v>5459706.9299999997</v>
      </c>
    </row>
    <row r="15005" spans="1:12" x14ac:dyDescent="0.3">
      <c r="A15005" t="s">
        <v>18</v>
      </c>
      <c r="B15005">
        <f>VLOOKUP(A15005, CrimeType!$A$1:$B$11, 2, FALSE)</f>
        <v>7</v>
      </c>
      <c r="C15005">
        <v>2017</v>
      </c>
      <c r="D15005">
        <v>6</v>
      </c>
      <c r="E15005">
        <v>14</v>
      </c>
      <c r="F15005">
        <v>18</v>
      </c>
      <c r="G15005">
        <v>15</v>
      </c>
      <c r="H15005" t="s">
        <v>323</v>
      </c>
      <c r="I15005" t="s">
        <v>26</v>
      </c>
      <c r="J15005">
        <f>VLOOKUP(I15005, Neighbourhood!$A$1:$B$26, 2, FALSE)</f>
        <v>2</v>
      </c>
      <c r="K15005">
        <v>492317.51</v>
      </c>
      <c r="L15005">
        <v>5458893.0099999998</v>
      </c>
    </row>
    <row r="15006" spans="1:12" x14ac:dyDescent="0.3">
      <c r="A15006" t="s">
        <v>24</v>
      </c>
      <c r="B15006">
        <f>VLOOKUP(A15006, CrimeType!$A$1:$B$11, 2, FALSE)</f>
        <v>1</v>
      </c>
      <c r="C15006">
        <v>2017</v>
      </c>
      <c r="D15006">
        <v>6</v>
      </c>
      <c r="E15006">
        <v>14</v>
      </c>
      <c r="F15006">
        <v>18</v>
      </c>
      <c r="G15006">
        <v>19</v>
      </c>
      <c r="H15006" t="s">
        <v>487</v>
      </c>
      <c r="I15006" t="s">
        <v>26</v>
      </c>
      <c r="J15006">
        <f>VLOOKUP(I15006, Neighbourhood!$A$1:$B$26, 2, FALSE)</f>
        <v>2</v>
      </c>
      <c r="K15006">
        <v>491028.55</v>
      </c>
      <c r="L15006">
        <v>5459249.4500000002</v>
      </c>
    </row>
    <row r="15007" spans="1:12" x14ac:dyDescent="0.3">
      <c r="A15007" t="s">
        <v>10</v>
      </c>
      <c r="B15007">
        <f>VLOOKUP(A15007, CrimeType!$A$1:$B$11, 2, FALSE)</f>
        <v>2</v>
      </c>
      <c r="C15007">
        <v>2017</v>
      </c>
      <c r="D15007">
        <v>6</v>
      </c>
      <c r="E15007">
        <v>14</v>
      </c>
      <c r="F15007">
        <v>18</v>
      </c>
      <c r="G15007">
        <v>25</v>
      </c>
      <c r="H15007" t="s">
        <v>5143</v>
      </c>
      <c r="I15007" t="s">
        <v>22</v>
      </c>
      <c r="J15007">
        <f>VLOOKUP(I15007, Neighbourhood!$A$1:$B$26, 2, FALSE)</f>
        <v>6</v>
      </c>
      <c r="K15007">
        <v>497030.83</v>
      </c>
      <c r="L15007">
        <v>5456680.8300000001</v>
      </c>
    </row>
    <row r="15008" spans="1:12" x14ac:dyDescent="0.3">
      <c r="A15008" t="s">
        <v>119</v>
      </c>
      <c r="B15008">
        <f>VLOOKUP(A15008, CrimeType!$A$1:$B$11, 2, FALSE)</f>
        <v>8</v>
      </c>
      <c r="C15008">
        <v>2017</v>
      </c>
      <c r="D15008">
        <v>6</v>
      </c>
      <c r="E15008">
        <v>14</v>
      </c>
      <c r="F15008">
        <v>18</v>
      </c>
      <c r="G15008">
        <v>30</v>
      </c>
      <c r="H15008" t="s">
        <v>1913</v>
      </c>
      <c r="I15008" t="s">
        <v>26</v>
      </c>
      <c r="J15008">
        <f>VLOOKUP(I15008, Neighbourhood!$A$1:$B$26, 2, FALSE)</f>
        <v>2</v>
      </c>
      <c r="K15008">
        <v>491616.29</v>
      </c>
      <c r="L15008">
        <v>5459277.6699999999</v>
      </c>
    </row>
    <row r="15009" spans="1:12" x14ac:dyDescent="0.3">
      <c r="A15009" t="s">
        <v>29</v>
      </c>
      <c r="B15009">
        <f>VLOOKUP(A15009, CrimeType!$A$1:$B$11, 2, FALSE)</f>
        <v>6</v>
      </c>
      <c r="C15009">
        <v>2017</v>
      </c>
      <c r="D15009">
        <v>6</v>
      </c>
      <c r="E15009">
        <v>14</v>
      </c>
      <c r="F15009">
        <v>18</v>
      </c>
      <c r="G15009">
        <v>43</v>
      </c>
      <c r="H15009" t="s">
        <v>1232</v>
      </c>
      <c r="I15009" t="s">
        <v>26</v>
      </c>
      <c r="J15009">
        <f>VLOOKUP(I15009, Neighbourhood!$A$1:$B$26, 2, FALSE)</f>
        <v>2</v>
      </c>
      <c r="K15009">
        <v>491135.84</v>
      </c>
      <c r="L15009">
        <v>5459014.2000000002</v>
      </c>
    </row>
    <row r="15010" spans="1:12" x14ac:dyDescent="0.3">
      <c r="A15010" t="s">
        <v>18</v>
      </c>
      <c r="B15010">
        <f>VLOOKUP(A15010, CrimeType!$A$1:$B$11, 2, FALSE)</f>
        <v>7</v>
      </c>
      <c r="C15010">
        <v>2017</v>
      </c>
      <c r="D15010">
        <v>6</v>
      </c>
      <c r="E15010">
        <v>14</v>
      </c>
      <c r="F15010">
        <v>18</v>
      </c>
      <c r="G15010">
        <v>55</v>
      </c>
      <c r="H15010" t="s">
        <v>5144</v>
      </c>
      <c r="I15010" t="s">
        <v>77</v>
      </c>
      <c r="J15010">
        <f>VLOOKUP(I15010, Neighbourhood!$A$1:$B$26, 2, FALSE)</f>
        <v>22</v>
      </c>
      <c r="K15010">
        <v>495226.36</v>
      </c>
      <c r="L15010">
        <v>5453068.1100000003</v>
      </c>
    </row>
    <row r="15011" spans="1:12" x14ac:dyDescent="0.3">
      <c r="A15011" t="s">
        <v>119</v>
      </c>
      <c r="B15011">
        <f>VLOOKUP(A15011, CrimeType!$A$1:$B$11, 2, FALSE)</f>
        <v>8</v>
      </c>
      <c r="C15011">
        <v>2017</v>
      </c>
      <c r="D15011">
        <v>6</v>
      </c>
      <c r="E15011">
        <v>14</v>
      </c>
      <c r="F15011">
        <v>18</v>
      </c>
      <c r="G15011">
        <v>57</v>
      </c>
      <c r="H15011" t="s">
        <v>331</v>
      </c>
      <c r="I15011" t="s">
        <v>26</v>
      </c>
      <c r="J15011">
        <f>VLOOKUP(I15011, Neighbourhood!$A$1:$B$26, 2, FALSE)</f>
        <v>2</v>
      </c>
      <c r="K15011">
        <v>490952.94</v>
      </c>
      <c r="L15011">
        <v>5458833.2000000002</v>
      </c>
    </row>
    <row r="15012" spans="1:12" x14ac:dyDescent="0.3">
      <c r="A15012" t="s">
        <v>18</v>
      </c>
      <c r="B15012">
        <f>VLOOKUP(A15012, CrimeType!$A$1:$B$11, 2, FALSE)</f>
        <v>7</v>
      </c>
      <c r="C15012">
        <v>2017</v>
      </c>
      <c r="D15012">
        <v>6</v>
      </c>
      <c r="E15012">
        <v>14</v>
      </c>
      <c r="F15012">
        <v>19</v>
      </c>
      <c r="G15012">
        <v>0</v>
      </c>
      <c r="H15012" t="s">
        <v>4914</v>
      </c>
      <c r="I15012" t="s">
        <v>20</v>
      </c>
      <c r="J15012">
        <f>VLOOKUP(I15012, Neighbourhood!$A$1:$B$26, 2, FALSE)</f>
        <v>23</v>
      </c>
      <c r="K15012">
        <v>489504.84</v>
      </c>
      <c r="L15012">
        <v>5459743.0899999999</v>
      </c>
    </row>
    <row r="15013" spans="1:12" x14ac:dyDescent="0.3">
      <c r="A15013" t="s">
        <v>18</v>
      </c>
      <c r="B15013">
        <f>VLOOKUP(A15013, CrimeType!$A$1:$B$11, 2, FALSE)</f>
        <v>7</v>
      </c>
      <c r="C15013">
        <v>2017</v>
      </c>
      <c r="D15013">
        <v>6</v>
      </c>
      <c r="E15013">
        <v>14</v>
      </c>
      <c r="F15013">
        <v>19</v>
      </c>
      <c r="G15013">
        <v>0</v>
      </c>
      <c r="H15013" t="s">
        <v>1076</v>
      </c>
      <c r="I15013" t="s">
        <v>31</v>
      </c>
      <c r="J15013">
        <f>VLOOKUP(I15013, Neighbourhood!$A$1:$B$26, 2, FALSE)</f>
        <v>20</v>
      </c>
      <c r="K15013">
        <v>493498.79</v>
      </c>
      <c r="L15013">
        <v>5458915.4199999999</v>
      </c>
    </row>
    <row r="15014" spans="1:12" x14ac:dyDescent="0.3">
      <c r="A15014" t="s">
        <v>10</v>
      </c>
      <c r="B15014">
        <f>VLOOKUP(A15014, CrimeType!$A$1:$B$11, 2, FALSE)</f>
        <v>2</v>
      </c>
      <c r="C15014">
        <v>2017</v>
      </c>
      <c r="D15014">
        <v>6</v>
      </c>
      <c r="E15014">
        <v>14</v>
      </c>
      <c r="F15014">
        <v>19</v>
      </c>
      <c r="G15014">
        <v>0</v>
      </c>
      <c r="H15014" t="s">
        <v>3293</v>
      </c>
      <c r="I15014" t="s">
        <v>31</v>
      </c>
      <c r="J15014">
        <f>VLOOKUP(I15014, Neighbourhood!$A$1:$B$26, 2, FALSE)</f>
        <v>20</v>
      </c>
      <c r="K15014">
        <v>493584.28</v>
      </c>
      <c r="L15014">
        <v>5458309.0499999998</v>
      </c>
    </row>
    <row r="15015" spans="1:12" x14ac:dyDescent="0.3">
      <c r="A15015" t="s">
        <v>29</v>
      </c>
      <c r="B15015">
        <f>VLOOKUP(A15015, CrimeType!$A$1:$B$11, 2, FALSE)</f>
        <v>6</v>
      </c>
      <c r="C15015">
        <v>2017</v>
      </c>
      <c r="D15015">
        <v>6</v>
      </c>
      <c r="E15015">
        <v>14</v>
      </c>
      <c r="F15015">
        <v>19</v>
      </c>
      <c r="G15015">
        <v>2</v>
      </c>
      <c r="H15015" t="s">
        <v>512</v>
      </c>
      <c r="I15015" t="s">
        <v>14</v>
      </c>
      <c r="J15015">
        <f>VLOOKUP(I15015, Neighbourhood!$A$1:$B$26, 2, FALSE)</f>
        <v>4</v>
      </c>
      <c r="K15015">
        <v>491621.28</v>
      </c>
      <c r="L15015">
        <v>5456819.6500000004</v>
      </c>
    </row>
    <row r="15016" spans="1:12" x14ac:dyDescent="0.3">
      <c r="A15016" t="s">
        <v>18</v>
      </c>
      <c r="B15016">
        <f>VLOOKUP(A15016, CrimeType!$A$1:$B$11, 2, FALSE)</f>
        <v>7</v>
      </c>
      <c r="C15016">
        <v>2017</v>
      </c>
      <c r="D15016">
        <v>6</v>
      </c>
      <c r="E15016">
        <v>14</v>
      </c>
      <c r="F15016">
        <v>19</v>
      </c>
      <c r="G15016">
        <v>30</v>
      </c>
      <c r="H15016" t="s">
        <v>617</v>
      </c>
      <c r="I15016" t="s">
        <v>26</v>
      </c>
      <c r="J15016">
        <f>VLOOKUP(I15016, Neighbourhood!$A$1:$B$26, 2, FALSE)</f>
        <v>2</v>
      </c>
      <c r="K15016">
        <v>491346.2</v>
      </c>
      <c r="L15016">
        <v>5458208.1600000001</v>
      </c>
    </row>
    <row r="15017" spans="1:12" x14ac:dyDescent="0.3">
      <c r="A15017" t="s">
        <v>18</v>
      </c>
      <c r="B15017">
        <f>VLOOKUP(A15017, CrimeType!$A$1:$B$11, 2, FALSE)</f>
        <v>7</v>
      </c>
      <c r="C15017">
        <v>2017</v>
      </c>
      <c r="D15017">
        <v>6</v>
      </c>
      <c r="E15017">
        <v>14</v>
      </c>
      <c r="F15017">
        <v>19</v>
      </c>
      <c r="G15017">
        <v>30</v>
      </c>
      <c r="H15017" t="s">
        <v>3229</v>
      </c>
      <c r="I15017" t="s">
        <v>20</v>
      </c>
      <c r="J15017">
        <f>VLOOKUP(I15017, Neighbourhood!$A$1:$B$26, 2, FALSE)</f>
        <v>23</v>
      </c>
      <c r="K15017">
        <v>490751.8</v>
      </c>
      <c r="L15017">
        <v>5458971.3799999999</v>
      </c>
    </row>
    <row r="15018" spans="1:12" x14ac:dyDescent="0.3">
      <c r="A15018" t="s">
        <v>10</v>
      </c>
      <c r="B15018">
        <f>VLOOKUP(A15018, CrimeType!$A$1:$B$11, 2, FALSE)</f>
        <v>2</v>
      </c>
      <c r="C15018">
        <v>2017</v>
      </c>
      <c r="D15018">
        <v>6</v>
      </c>
      <c r="E15018">
        <v>14</v>
      </c>
      <c r="F15018">
        <v>20</v>
      </c>
      <c r="G15018">
        <v>0</v>
      </c>
      <c r="H15018" t="s">
        <v>4074</v>
      </c>
      <c r="I15018" t="s">
        <v>46</v>
      </c>
      <c r="J15018">
        <f>VLOOKUP(I15018, Neighbourhood!$A$1:$B$26, 2, FALSE)</f>
        <v>5</v>
      </c>
      <c r="K15018">
        <v>495591.45</v>
      </c>
      <c r="L15018">
        <v>5457023.1799999997</v>
      </c>
    </row>
    <row r="15019" spans="1:12" x14ac:dyDescent="0.3">
      <c r="A15019" t="s">
        <v>15</v>
      </c>
      <c r="B15019">
        <f>VLOOKUP(A15019, CrimeType!$A$1:$B$11, 2, FALSE)</f>
        <v>4</v>
      </c>
      <c r="C15019">
        <v>2017</v>
      </c>
      <c r="D15019">
        <v>6</v>
      </c>
      <c r="E15019">
        <v>14</v>
      </c>
      <c r="F15019">
        <v>20</v>
      </c>
      <c r="G15019">
        <v>0</v>
      </c>
      <c r="H15019" t="s">
        <v>2063</v>
      </c>
      <c r="I15019" t="s">
        <v>82</v>
      </c>
      <c r="J15019">
        <f>VLOOKUP(I15019, Neighbourhood!$A$1:$B$26, 2, FALSE)</f>
        <v>24</v>
      </c>
      <c r="K15019">
        <v>485353.52</v>
      </c>
      <c r="L15019">
        <v>5456983.0199999996</v>
      </c>
    </row>
    <row r="15020" spans="1:12" x14ac:dyDescent="0.3">
      <c r="A15020" t="s">
        <v>18</v>
      </c>
      <c r="B15020">
        <f>VLOOKUP(A15020, CrimeType!$A$1:$B$11, 2, FALSE)</f>
        <v>7</v>
      </c>
      <c r="C15020">
        <v>2017</v>
      </c>
      <c r="D15020">
        <v>6</v>
      </c>
      <c r="E15020">
        <v>14</v>
      </c>
      <c r="F15020">
        <v>20</v>
      </c>
      <c r="G15020">
        <v>0</v>
      </c>
      <c r="H15020" t="s">
        <v>5145</v>
      </c>
      <c r="I15020" t="s">
        <v>55</v>
      </c>
      <c r="J15020">
        <f>VLOOKUP(I15020, Neighbourhood!$A$1:$B$26, 2, FALSE)</f>
        <v>14</v>
      </c>
      <c r="K15020">
        <v>492272.34</v>
      </c>
      <c r="L15020">
        <v>5451838.6100000003</v>
      </c>
    </row>
    <row r="15021" spans="1:12" x14ac:dyDescent="0.3">
      <c r="A15021" t="s">
        <v>18</v>
      </c>
      <c r="B15021">
        <f>VLOOKUP(A15021, CrimeType!$A$1:$B$11, 2, FALSE)</f>
        <v>7</v>
      </c>
      <c r="C15021">
        <v>2017</v>
      </c>
      <c r="D15021">
        <v>6</v>
      </c>
      <c r="E15021">
        <v>14</v>
      </c>
      <c r="F15021">
        <v>20</v>
      </c>
      <c r="G15021">
        <v>0</v>
      </c>
      <c r="H15021" t="s">
        <v>3101</v>
      </c>
      <c r="I15021" t="s">
        <v>85</v>
      </c>
      <c r="J15021">
        <f>VLOOKUP(I15021, Neighbourhood!$A$1:$B$26, 2, FALSE)</f>
        <v>21</v>
      </c>
      <c r="K15021">
        <v>493786.19</v>
      </c>
      <c r="L15021">
        <v>5452210.2400000002</v>
      </c>
    </row>
    <row r="15022" spans="1:12" x14ac:dyDescent="0.3">
      <c r="A15022" t="s">
        <v>29</v>
      </c>
      <c r="B15022">
        <f>VLOOKUP(A15022, CrimeType!$A$1:$B$11, 2, FALSE)</f>
        <v>6</v>
      </c>
      <c r="C15022">
        <v>2017</v>
      </c>
      <c r="D15022">
        <v>6</v>
      </c>
      <c r="E15022">
        <v>14</v>
      </c>
      <c r="F15022">
        <v>20</v>
      </c>
      <c r="G15022">
        <v>16</v>
      </c>
      <c r="H15022" t="s">
        <v>416</v>
      </c>
      <c r="I15022" t="s">
        <v>20</v>
      </c>
      <c r="J15022">
        <f>VLOOKUP(I15022, Neighbourhood!$A$1:$B$26, 2, FALSE)</f>
        <v>23</v>
      </c>
      <c r="K15022">
        <v>490796.73</v>
      </c>
      <c r="L15022">
        <v>5459281.25</v>
      </c>
    </row>
    <row r="15023" spans="1:12" x14ac:dyDescent="0.3">
      <c r="A15023" t="s">
        <v>15</v>
      </c>
      <c r="B15023">
        <f>VLOOKUP(A15023, CrimeType!$A$1:$B$11, 2, FALSE)</f>
        <v>4</v>
      </c>
      <c r="C15023">
        <v>2017</v>
      </c>
      <c r="D15023">
        <v>6</v>
      </c>
      <c r="E15023">
        <v>14</v>
      </c>
      <c r="F15023">
        <v>20</v>
      </c>
      <c r="G15023">
        <v>20</v>
      </c>
      <c r="H15023" t="s">
        <v>2166</v>
      </c>
      <c r="I15023" t="s">
        <v>39</v>
      </c>
      <c r="J15023">
        <f>VLOOKUP(I15023, Neighbourhood!$A$1:$B$26, 2, FALSE)</f>
        <v>11</v>
      </c>
      <c r="K15023">
        <v>491547.21</v>
      </c>
      <c r="L15023">
        <v>5450856.5999999996</v>
      </c>
    </row>
    <row r="15024" spans="1:12" x14ac:dyDescent="0.3">
      <c r="A15024" t="s">
        <v>18</v>
      </c>
      <c r="B15024">
        <f>VLOOKUP(A15024, CrimeType!$A$1:$B$11, 2, FALSE)</f>
        <v>7</v>
      </c>
      <c r="C15024">
        <v>2017</v>
      </c>
      <c r="D15024">
        <v>6</v>
      </c>
      <c r="E15024">
        <v>14</v>
      </c>
      <c r="F15024">
        <v>20</v>
      </c>
      <c r="G15024">
        <v>20</v>
      </c>
      <c r="H15024" t="s">
        <v>2166</v>
      </c>
      <c r="I15024" t="s">
        <v>39</v>
      </c>
      <c r="J15024">
        <f>VLOOKUP(I15024, Neighbourhood!$A$1:$B$26, 2, FALSE)</f>
        <v>11</v>
      </c>
      <c r="K15024">
        <v>491547.21</v>
      </c>
      <c r="L15024">
        <v>5450856.5999999996</v>
      </c>
    </row>
    <row r="15025" spans="1:12" x14ac:dyDescent="0.3">
      <c r="A15025" t="s">
        <v>29</v>
      </c>
      <c r="B15025">
        <f>VLOOKUP(A15025, CrimeType!$A$1:$B$11, 2, FALSE)</f>
        <v>6</v>
      </c>
      <c r="C15025">
        <v>2017</v>
      </c>
      <c r="D15025">
        <v>6</v>
      </c>
      <c r="E15025">
        <v>14</v>
      </c>
      <c r="F15025">
        <v>20</v>
      </c>
      <c r="G15025">
        <v>36</v>
      </c>
      <c r="H15025" t="s">
        <v>1826</v>
      </c>
      <c r="I15025" t="s">
        <v>14</v>
      </c>
      <c r="J15025">
        <f>VLOOKUP(I15025, Neighbourhood!$A$1:$B$26, 2, FALSE)</f>
        <v>4</v>
      </c>
      <c r="K15025">
        <v>490993.75</v>
      </c>
      <c r="L15025">
        <v>5456744.8799999999</v>
      </c>
    </row>
    <row r="15026" spans="1:12" x14ac:dyDescent="0.3">
      <c r="A15026" t="s">
        <v>15</v>
      </c>
      <c r="B15026">
        <f>VLOOKUP(A15026, CrimeType!$A$1:$B$11, 2, FALSE)</f>
        <v>4</v>
      </c>
      <c r="C15026">
        <v>2017</v>
      </c>
      <c r="D15026">
        <v>6</v>
      </c>
      <c r="E15026">
        <v>14</v>
      </c>
      <c r="F15026">
        <v>20</v>
      </c>
      <c r="G15026">
        <v>42</v>
      </c>
      <c r="H15026" t="s">
        <v>462</v>
      </c>
      <c r="I15026" t="s">
        <v>26</v>
      </c>
      <c r="J15026">
        <f>VLOOKUP(I15026, Neighbourhood!$A$1:$B$26, 2, FALSE)</f>
        <v>2</v>
      </c>
      <c r="K15026">
        <v>491795.1</v>
      </c>
      <c r="L15026">
        <v>5458476.1299999999</v>
      </c>
    </row>
    <row r="15027" spans="1:12" x14ac:dyDescent="0.3">
      <c r="A15027" t="s">
        <v>119</v>
      </c>
      <c r="B15027">
        <f>VLOOKUP(A15027, CrimeType!$A$1:$B$11, 2, FALSE)</f>
        <v>8</v>
      </c>
      <c r="C15027">
        <v>2017</v>
      </c>
      <c r="D15027">
        <v>6</v>
      </c>
      <c r="E15027">
        <v>14</v>
      </c>
      <c r="F15027">
        <v>20</v>
      </c>
      <c r="G15027">
        <v>45</v>
      </c>
      <c r="H15027" t="s">
        <v>2141</v>
      </c>
      <c r="I15027" t="s">
        <v>26</v>
      </c>
      <c r="J15027">
        <f>VLOOKUP(I15027, Neighbourhood!$A$1:$B$26, 2, FALSE)</f>
        <v>2</v>
      </c>
      <c r="K15027">
        <v>491866.7</v>
      </c>
      <c r="L15027">
        <v>5459186.4199999999</v>
      </c>
    </row>
    <row r="15028" spans="1:12" x14ac:dyDescent="0.3">
      <c r="A15028" t="s">
        <v>18</v>
      </c>
      <c r="B15028">
        <f>VLOOKUP(A15028, CrimeType!$A$1:$B$11, 2, FALSE)</f>
        <v>7</v>
      </c>
      <c r="C15028">
        <v>2017</v>
      </c>
      <c r="D15028">
        <v>6</v>
      </c>
      <c r="E15028">
        <v>14</v>
      </c>
      <c r="F15028">
        <v>21</v>
      </c>
      <c r="G15028">
        <v>0</v>
      </c>
      <c r="H15028" t="s">
        <v>5146</v>
      </c>
      <c r="I15028" t="s">
        <v>82</v>
      </c>
      <c r="J15028">
        <f>VLOOKUP(I15028, Neighbourhood!$A$1:$B$26, 2, FALSE)</f>
        <v>24</v>
      </c>
      <c r="K15028">
        <v>485008.59</v>
      </c>
      <c r="L15028">
        <v>5457086.5199999996</v>
      </c>
    </row>
    <row r="15029" spans="1:12" x14ac:dyDescent="0.3">
      <c r="A15029" t="s">
        <v>18</v>
      </c>
      <c r="B15029">
        <f>VLOOKUP(A15029, CrimeType!$A$1:$B$11, 2, FALSE)</f>
        <v>7</v>
      </c>
      <c r="C15029">
        <v>2017</v>
      </c>
      <c r="D15029">
        <v>6</v>
      </c>
      <c r="E15029">
        <v>14</v>
      </c>
      <c r="F15029">
        <v>21</v>
      </c>
      <c r="G15029">
        <v>0</v>
      </c>
      <c r="H15029" t="s">
        <v>5102</v>
      </c>
      <c r="I15029" t="s">
        <v>53</v>
      </c>
      <c r="J15029">
        <f>VLOOKUP(I15029, Neighbourhood!$A$1:$B$26, 2, FALSE)</f>
        <v>16</v>
      </c>
      <c r="K15029">
        <v>492973.4</v>
      </c>
      <c r="L15029">
        <v>5453726.5999999996</v>
      </c>
    </row>
    <row r="15030" spans="1:12" x14ac:dyDescent="0.3">
      <c r="A15030" t="s">
        <v>40</v>
      </c>
      <c r="B15030">
        <f>VLOOKUP(A15030, CrimeType!$A$1:$B$11, 2, FALSE)</f>
        <v>9</v>
      </c>
      <c r="C15030">
        <v>2017</v>
      </c>
      <c r="D15030">
        <v>6</v>
      </c>
      <c r="E15030">
        <v>14</v>
      </c>
      <c r="F15030">
        <v>21</v>
      </c>
      <c r="G15030">
        <v>0</v>
      </c>
      <c r="H15030" t="s">
        <v>5147</v>
      </c>
      <c r="I15030" t="s">
        <v>53</v>
      </c>
      <c r="J15030">
        <f>VLOOKUP(I15030, Neighbourhood!$A$1:$B$26, 2, FALSE)</f>
        <v>16</v>
      </c>
      <c r="K15030">
        <v>493016.44</v>
      </c>
      <c r="L15030">
        <v>5455113.0300000003</v>
      </c>
    </row>
    <row r="15031" spans="1:12" x14ac:dyDescent="0.3">
      <c r="A15031" t="s">
        <v>119</v>
      </c>
      <c r="B15031">
        <f>VLOOKUP(A15031, CrimeType!$A$1:$B$11, 2, FALSE)</f>
        <v>8</v>
      </c>
      <c r="C15031">
        <v>2017</v>
      </c>
      <c r="D15031">
        <v>6</v>
      </c>
      <c r="E15031">
        <v>14</v>
      </c>
      <c r="F15031">
        <v>21</v>
      </c>
      <c r="G15031">
        <v>0</v>
      </c>
      <c r="H15031" t="s">
        <v>49</v>
      </c>
      <c r="I15031" t="s">
        <v>26</v>
      </c>
      <c r="J15031">
        <f>VLOOKUP(I15031, Neighbourhood!$A$1:$B$26, 2, FALSE)</f>
        <v>2</v>
      </c>
      <c r="K15031">
        <v>491257.13</v>
      </c>
      <c r="L15031">
        <v>5458719.3700000001</v>
      </c>
    </row>
    <row r="15032" spans="1:12" x14ac:dyDescent="0.3">
      <c r="A15032" t="s">
        <v>15</v>
      </c>
      <c r="B15032">
        <f>VLOOKUP(A15032, CrimeType!$A$1:$B$11, 2, FALSE)</f>
        <v>4</v>
      </c>
      <c r="C15032">
        <v>2017</v>
      </c>
      <c r="D15032">
        <v>6</v>
      </c>
      <c r="E15032">
        <v>14</v>
      </c>
      <c r="F15032">
        <v>21</v>
      </c>
      <c r="G15032">
        <v>6</v>
      </c>
      <c r="H15032" t="s">
        <v>1894</v>
      </c>
      <c r="I15032" t="s">
        <v>26</v>
      </c>
      <c r="J15032">
        <f>VLOOKUP(I15032, Neighbourhood!$A$1:$B$26, 2, FALSE)</f>
        <v>2</v>
      </c>
      <c r="K15032">
        <v>492249.48</v>
      </c>
      <c r="L15032">
        <v>5458540.9900000002</v>
      </c>
    </row>
    <row r="15033" spans="1:12" x14ac:dyDescent="0.3">
      <c r="A15033" t="s">
        <v>15</v>
      </c>
      <c r="B15033">
        <f>VLOOKUP(A15033, CrimeType!$A$1:$B$11, 2, FALSE)</f>
        <v>4</v>
      </c>
      <c r="C15033">
        <v>2017</v>
      </c>
      <c r="D15033">
        <v>6</v>
      </c>
      <c r="E15033">
        <v>14</v>
      </c>
      <c r="F15033">
        <v>21</v>
      </c>
      <c r="G15033">
        <v>27</v>
      </c>
      <c r="H15033" t="s">
        <v>5148</v>
      </c>
      <c r="I15033" t="s">
        <v>65</v>
      </c>
      <c r="J15033">
        <f>VLOOKUP(I15033, Neighbourhood!$A$1:$B$26, 2, FALSE)</f>
        <v>12</v>
      </c>
      <c r="K15033">
        <v>493660.28</v>
      </c>
      <c r="L15033">
        <v>5456428.6299999999</v>
      </c>
    </row>
    <row r="15034" spans="1:12" x14ac:dyDescent="0.3">
      <c r="A15034" t="s">
        <v>15</v>
      </c>
      <c r="B15034">
        <f>VLOOKUP(A15034, CrimeType!$A$1:$B$11, 2, FALSE)</f>
        <v>4</v>
      </c>
      <c r="C15034">
        <v>2017</v>
      </c>
      <c r="D15034">
        <v>6</v>
      </c>
      <c r="E15034">
        <v>14</v>
      </c>
      <c r="F15034">
        <v>21</v>
      </c>
      <c r="G15034">
        <v>30</v>
      </c>
      <c r="H15034" t="s">
        <v>4957</v>
      </c>
      <c r="I15034" t="s">
        <v>75</v>
      </c>
      <c r="J15034">
        <f>VLOOKUP(I15034, Neighbourhood!$A$1:$B$26, 2, FALSE)</f>
        <v>3</v>
      </c>
      <c r="K15034">
        <v>486071.24</v>
      </c>
      <c r="L15034">
        <v>5455783.1399999997</v>
      </c>
    </row>
    <row r="15035" spans="1:12" x14ac:dyDescent="0.3">
      <c r="A15035" t="s">
        <v>18</v>
      </c>
      <c r="B15035">
        <f>VLOOKUP(A15035, CrimeType!$A$1:$B$11, 2, FALSE)</f>
        <v>7</v>
      </c>
      <c r="C15035">
        <v>2017</v>
      </c>
      <c r="D15035">
        <v>6</v>
      </c>
      <c r="E15035">
        <v>14</v>
      </c>
      <c r="F15035">
        <v>21</v>
      </c>
      <c r="G15035">
        <v>45</v>
      </c>
      <c r="H15035" t="s">
        <v>3251</v>
      </c>
      <c r="I15035" t="s">
        <v>46</v>
      </c>
      <c r="J15035">
        <f>VLOOKUP(I15035, Neighbourhood!$A$1:$B$26, 2, FALSE)</f>
        <v>5</v>
      </c>
      <c r="K15035">
        <v>495236.02</v>
      </c>
      <c r="L15035">
        <v>5458817.2999999998</v>
      </c>
    </row>
    <row r="15036" spans="1:12" x14ac:dyDescent="0.3">
      <c r="A15036" t="s">
        <v>15</v>
      </c>
      <c r="B15036">
        <f>VLOOKUP(A15036, CrimeType!$A$1:$B$11, 2, FALSE)</f>
        <v>4</v>
      </c>
      <c r="C15036">
        <v>2017</v>
      </c>
      <c r="D15036">
        <v>6</v>
      </c>
      <c r="E15036">
        <v>14</v>
      </c>
      <c r="F15036">
        <v>22</v>
      </c>
      <c r="G15036">
        <v>0</v>
      </c>
      <c r="H15036" t="s">
        <v>5146</v>
      </c>
      <c r="I15036" t="s">
        <v>82</v>
      </c>
      <c r="J15036">
        <f>VLOOKUP(I15036, Neighbourhood!$A$1:$B$26, 2, FALSE)</f>
        <v>24</v>
      </c>
      <c r="K15036">
        <v>485008.59</v>
      </c>
      <c r="L15036">
        <v>5457086.5199999996</v>
      </c>
    </row>
    <row r="15037" spans="1:12" x14ac:dyDescent="0.3">
      <c r="A15037" t="s">
        <v>119</v>
      </c>
      <c r="B15037">
        <f>VLOOKUP(A15037, CrimeType!$A$1:$B$11, 2, FALSE)</f>
        <v>8</v>
      </c>
      <c r="C15037">
        <v>2017</v>
      </c>
      <c r="D15037">
        <v>6</v>
      </c>
      <c r="E15037">
        <v>14</v>
      </c>
      <c r="F15037">
        <v>22</v>
      </c>
      <c r="G15037">
        <v>25</v>
      </c>
      <c r="H15037" t="s">
        <v>1922</v>
      </c>
      <c r="I15037" t="s">
        <v>20</v>
      </c>
      <c r="J15037">
        <f>VLOOKUP(I15037, Neighbourhood!$A$1:$B$26, 2, FALSE)</f>
        <v>23</v>
      </c>
      <c r="K15037">
        <v>489735.75</v>
      </c>
      <c r="L15037">
        <v>5459345.3099999996</v>
      </c>
    </row>
    <row r="15038" spans="1:12" x14ac:dyDescent="0.3">
      <c r="A15038" t="s">
        <v>18</v>
      </c>
      <c r="B15038">
        <f>VLOOKUP(A15038, CrimeType!$A$1:$B$11, 2, FALSE)</f>
        <v>7</v>
      </c>
      <c r="C15038">
        <v>2017</v>
      </c>
      <c r="D15038">
        <v>6</v>
      </c>
      <c r="E15038">
        <v>14</v>
      </c>
      <c r="F15038">
        <v>22</v>
      </c>
      <c r="G15038">
        <v>30</v>
      </c>
      <c r="H15038" t="s">
        <v>1785</v>
      </c>
      <c r="I15038" t="s">
        <v>20</v>
      </c>
      <c r="J15038">
        <f>VLOOKUP(I15038, Neighbourhood!$A$1:$B$26, 2, FALSE)</f>
        <v>23</v>
      </c>
      <c r="K15038">
        <v>490899.03</v>
      </c>
      <c r="L15038">
        <v>5458974.0700000003</v>
      </c>
    </row>
    <row r="15039" spans="1:12" x14ac:dyDescent="0.3">
      <c r="A15039" t="s">
        <v>18</v>
      </c>
      <c r="B15039">
        <f>VLOOKUP(A15039, CrimeType!$A$1:$B$11, 2, FALSE)</f>
        <v>7</v>
      </c>
      <c r="C15039">
        <v>2017</v>
      </c>
      <c r="D15039">
        <v>6</v>
      </c>
      <c r="E15039">
        <v>14</v>
      </c>
      <c r="F15039">
        <v>23</v>
      </c>
      <c r="G15039">
        <v>0</v>
      </c>
      <c r="H15039" t="s">
        <v>2528</v>
      </c>
      <c r="I15039" t="s">
        <v>20</v>
      </c>
      <c r="J15039">
        <f>VLOOKUP(I15039, Neighbourhood!$A$1:$B$26, 2, FALSE)</f>
        <v>23</v>
      </c>
      <c r="K15039">
        <v>490223.07</v>
      </c>
      <c r="L15039">
        <v>5458706.3499999996</v>
      </c>
    </row>
    <row r="15040" spans="1:12" x14ac:dyDescent="0.3">
      <c r="A15040" t="s">
        <v>18</v>
      </c>
      <c r="B15040">
        <f>VLOOKUP(A15040, CrimeType!$A$1:$B$11, 2, FALSE)</f>
        <v>7</v>
      </c>
      <c r="C15040">
        <v>2017</v>
      </c>
      <c r="D15040">
        <v>6</v>
      </c>
      <c r="E15040">
        <v>14</v>
      </c>
      <c r="F15040">
        <v>23</v>
      </c>
      <c r="G15040">
        <v>0</v>
      </c>
      <c r="H15040" t="s">
        <v>3577</v>
      </c>
      <c r="I15040" t="s">
        <v>82</v>
      </c>
      <c r="J15040">
        <f>VLOOKUP(I15040, Neighbourhood!$A$1:$B$26, 2, FALSE)</f>
        <v>24</v>
      </c>
      <c r="K15040">
        <v>485298.08</v>
      </c>
      <c r="L15040">
        <v>5456895.0499999998</v>
      </c>
    </row>
    <row r="15041" spans="1:12" x14ac:dyDescent="0.3">
      <c r="A15041" t="s">
        <v>92</v>
      </c>
      <c r="B15041">
        <f>VLOOKUP(A15041, CrimeType!$A$1:$B$11, 2, FALSE)</f>
        <v>5</v>
      </c>
      <c r="C15041">
        <v>2017</v>
      </c>
      <c r="D15041">
        <v>6</v>
      </c>
      <c r="E15041">
        <v>14</v>
      </c>
      <c r="F15041" t="s">
        <v>93</v>
      </c>
      <c r="G15041" t="s">
        <v>93</v>
      </c>
      <c r="H15041" t="s">
        <v>94</v>
      </c>
      <c r="I15041" t="s">
        <v>94</v>
      </c>
      <c r="J15041">
        <f>VLOOKUP(I15041, Neighbourhood!$A$1:$B$26, 2, FALSE)</f>
        <v>25</v>
      </c>
      <c r="K15041">
        <v>0</v>
      </c>
      <c r="L15041">
        <v>0</v>
      </c>
    </row>
    <row r="15042" spans="1:12" x14ac:dyDescent="0.3">
      <c r="A15042" t="s">
        <v>92</v>
      </c>
      <c r="B15042">
        <f>VLOOKUP(A15042, CrimeType!$A$1:$B$11, 2, FALSE)</f>
        <v>5</v>
      </c>
      <c r="C15042">
        <v>2017</v>
      </c>
      <c r="D15042">
        <v>6</v>
      </c>
      <c r="E15042">
        <v>14</v>
      </c>
      <c r="F15042" t="s">
        <v>93</v>
      </c>
      <c r="G15042" t="s">
        <v>93</v>
      </c>
      <c r="H15042" t="s">
        <v>94</v>
      </c>
      <c r="I15042" t="s">
        <v>94</v>
      </c>
      <c r="J15042">
        <f>VLOOKUP(I15042, Neighbourhood!$A$1:$B$26, 2, FALSE)</f>
        <v>25</v>
      </c>
      <c r="K15042">
        <v>0</v>
      </c>
      <c r="L15042">
        <v>0</v>
      </c>
    </row>
    <row r="15043" spans="1:12" x14ac:dyDescent="0.3">
      <c r="A15043" t="s">
        <v>92</v>
      </c>
      <c r="B15043">
        <f>VLOOKUP(A15043, CrimeType!$A$1:$B$11, 2, FALSE)</f>
        <v>5</v>
      </c>
      <c r="C15043">
        <v>2017</v>
      </c>
      <c r="D15043">
        <v>6</v>
      </c>
      <c r="E15043">
        <v>14</v>
      </c>
      <c r="F15043" t="s">
        <v>93</v>
      </c>
      <c r="G15043" t="s">
        <v>93</v>
      </c>
      <c r="H15043" t="s">
        <v>94</v>
      </c>
      <c r="I15043" t="s">
        <v>94</v>
      </c>
      <c r="J15043">
        <f>VLOOKUP(I15043, Neighbourhood!$A$1:$B$26, 2, FALSE)</f>
        <v>25</v>
      </c>
      <c r="K15043">
        <v>0</v>
      </c>
      <c r="L15043">
        <v>0</v>
      </c>
    </row>
    <row r="15044" spans="1:12" x14ac:dyDescent="0.3">
      <c r="A15044" t="s">
        <v>92</v>
      </c>
      <c r="B15044">
        <f>VLOOKUP(A15044, CrimeType!$A$1:$B$11, 2, FALSE)</f>
        <v>5</v>
      </c>
      <c r="C15044">
        <v>2017</v>
      </c>
      <c r="D15044">
        <v>6</v>
      </c>
      <c r="E15044">
        <v>14</v>
      </c>
      <c r="F15044" t="s">
        <v>93</v>
      </c>
      <c r="G15044" t="s">
        <v>93</v>
      </c>
      <c r="H15044" t="s">
        <v>94</v>
      </c>
      <c r="I15044" t="s">
        <v>94</v>
      </c>
      <c r="J15044">
        <f>VLOOKUP(I15044, Neighbourhood!$A$1:$B$26, 2, FALSE)</f>
        <v>25</v>
      </c>
      <c r="K15044">
        <v>0</v>
      </c>
      <c r="L15044">
        <v>0</v>
      </c>
    </row>
    <row r="15045" spans="1:12" x14ac:dyDescent="0.3">
      <c r="A15045" t="s">
        <v>92</v>
      </c>
      <c r="B15045">
        <f>VLOOKUP(A15045, CrimeType!$A$1:$B$11, 2, FALSE)</f>
        <v>5</v>
      </c>
      <c r="C15045">
        <v>2017</v>
      </c>
      <c r="D15045">
        <v>6</v>
      </c>
      <c r="E15045">
        <v>14</v>
      </c>
      <c r="F15045" t="s">
        <v>93</v>
      </c>
      <c r="G15045" t="s">
        <v>93</v>
      </c>
      <c r="H15045" t="s">
        <v>94</v>
      </c>
      <c r="I15045" t="s">
        <v>94</v>
      </c>
      <c r="J15045">
        <f>VLOOKUP(I15045, Neighbourhood!$A$1:$B$26, 2, FALSE)</f>
        <v>25</v>
      </c>
      <c r="K15045">
        <v>0</v>
      </c>
      <c r="L15045">
        <v>0</v>
      </c>
    </row>
    <row r="15046" spans="1:12" x14ac:dyDescent="0.3">
      <c r="A15046" t="s">
        <v>92</v>
      </c>
      <c r="B15046">
        <f>VLOOKUP(A15046, CrimeType!$A$1:$B$11, 2, FALSE)</f>
        <v>5</v>
      </c>
      <c r="C15046">
        <v>2017</v>
      </c>
      <c r="D15046">
        <v>6</v>
      </c>
      <c r="E15046">
        <v>14</v>
      </c>
      <c r="F15046" t="s">
        <v>93</v>
      </c>
      <c r="G15046" t="s">
        <v>93</v>
      </c>
      <c r="H15046" t="s">
        <v>94</v>
      </c>
      <c r="I15046" t="s">
        <v>94</v>
      </c>
      <c r="J15046">
        <f>VLOOKUP(I15046, Neighbourhood!$A$1:$B$26, 2, FALSE)</f>
        <v>25</v>
      </c>
      <c r="K15046">
        <v>0</v>
      </c>
      <c r="L15046">
        <v>0</v>
      </c>
    </row>
    <row r="15047" spans="1:12" x14ac:dyDescent="0.3">
      <c r="A15047" t="s">
        <v>92</v>
      </c>
      <c r="B15047">
        <f>VLOOKUP(A15047, CrimeType!$A$1:$B$11, 2, FALSE)</f>
        <v>5</v>
      </c>
      <c r="C15047">
        <v>2017</v>
      </c>
      <c r="D15047">
        <v>6</v>
      </c>
      <c r="E15047">
        <v>14</v>
      </c>
      <c r="F15047" t="s">
        <v>93</v>
      </c>
      <c r="G15047" t="s">
        <v>93</v>
      </c>
      <c r="H15047" t="s">
        <v>94</v>
      </c>
      <c r="I15047" t="s">
        <v>94</v>
      </c>
      <c r="J15047">
        <f>VLOOKUP(I15047, Neighbourhood!$A$1:$B$26, 2, FALSE)</f>
        <v>25</v>
      </c>
      <c r="K15047">
        <v>0</v>
      </c>
      <c r="L15047">
        <v>0</v>
      </c>
    </row>
    <row r="15048" spans="1:12" x14ac:dyDescent="0.3">
      <c r="A15048" t="s">
        <v>18</v>
      </c>
      <c r="B15048">
        <f>VLOOKUP(A15048, CrimeType!$A$1:$B$11, 2, FALSE)</f>
        <v>7</v>
      </c>
      <c r="C15048">
        <v>2017</v>
      </c>
      <c r="D15048">
        <v>6</v>
      </c>
      <c r="E15048">
        <v>15</v>
      </c>
      <c r="F15048">
        <v>0</v>
      </c>
      <c r="G15048">
        <v>0</v>
      </c>
      <c r="H15048" t="s">
        <v>355</v>
      </c>
      <c r="I15048" t="s">
        <v>26</v>
      </c>
      <c r="J15048">
        <f>VLOOKUP(I15048, Neighbourhood!$A$1:$B$26, 2, FALSE)</f>
        <v>2</v>
      </c>
      <c r="K15048">
        <v>491405.53</v>
      </c>
      <c r="L15048">
        <v>5459578.4800000004</v>
      </c>
    </row>
    <row r="15049" spans="1:12" x14ac:dyDescent="0.3">
      <c r="A15049" t="s">
        <v>10</v>
      </c>
      <c r="B15049">
        <f>VLOOKUP(A15049, CrimeType!$A$1:$B$11, 2, FALSE)</f>
        <v>2</v>
      </c>
      <c r="C15049">
        <v>2017</v>
      </c>
      <c r="D15049">
        <v>6</v>
      </c>
      <c r="E15049">
        <v>15</v>
      </c>
      <c r="F15049">
        <v>0</v>
      </c>
      <c r="G15049">
        <v>0</v>
      </c>
      <c r="H15049" t="s">
        <v>5149</v>
      </c>
      <c r="I15049" t="s">
        <v>89</v>
      </c>
      <c r="J15049">
        <f>VLOOKUP(I15049, Neighbourhood!$A$1:$B$26, 2, FALSE)</f>
        <v>17</v>
      </c>
      <c r="K15049">
        <v>489823.06</v>
      </c>
      <c r="L15049">
        <v>5454966.0099999998</v>
      </c>
    </row>
    <row r="15050" spans="1:12" x14ac:dyDescent="0.3">
      <c r="A15050" t="s">
        <v>15</v>
      </c>
      <c r="B15050">
        <f>VLOOKUP(A15050, CrimeType!$A$1:$B$11, 2, FALSE)</f>
        <v>4</v>
      </c>
      <c r="C15050">
        <v>2017</v>
      </c>
      <c r="D15050">
        <v>6</v>
      </c>
      <c r="E15050">
        <v>15</v>
      </c>
      <c r="F15050">
        <v>0</v>
      </c>
      <c r="G15050">
        <v>0</v>
      </c>
      <c r="H15050" t="s">
        <v>2443</v>
      </c>
      <c r="I15050" t="s">
        <v>14</v>
      </c>
      <c r="J15050">
        <f>VLOOKUP(I15050, Neighbourhood!$A$1:$B$26, 2, FALSE)</f>
        <v>4</v>
      </c>
      <c r="K15050">
        <v>489830.27</v>
      </c>
      <c r="L15050">
        <v>5456969.5599999996</v>
      </c>
    </row>
    <row r="15051" spans="1:12" x14ac:dyDescent="0.3">
      <c r="A15051" t="s">
        <v>15</v>
      </c>
      <c r="B15051">
        <f>VLOOKUP(A15051, CrimeType!$A$1:$B$11, 2, FALSE)</f>
        <v>4</v>
      </c>
      <c r="C15051">
        <v>2017</v>
      </c>
      <c r="D15051">
        <v>6</v>
      </c>
      <c r="E15051">
        <v>15</v>
      </c>
      <c r="F15051">
        <v>0</v>
      </c>
      <c r="G15051">
        <v>0</v>
      </c>
      <c r="H15051" t="s">
        <v>3410</v>
      </c>
      <c r="I15051" t="s">
        <v>75</v>
      </c>
      <c r="J15051">
        <f>VLOOKUP(I15051, Neighbourhood!$A$1:$B$26, 2, FALSE)</f>
        <v>3</v>
      </c>
      <c r="K15051">
        <v>486604.7</v>
      </c>
      <c r="L15051">
        <v>5453467.9500000002</v>
      </c>
    </row>
    <row r="15052" spans="1:12" x14ac:dyDescent="0.3">
      <c r="A15052" t="s">
        <v>15</v>
      </c>
      <c r="B15052">
        <f>VLOOKUP(A15052, CrimeType!$A$1:$B$11, 2, FALSE)</f>
        <v>4</v>
      </c>
      <c r="C15052">
        <v>2017</v>
      </c>
      <c r="D15052">
        <v>6</v>
      </c>
      <c r="E15052">
        <v>15</v>
      </c>
      <c r="F15052">
        <v>0</v>
      </c>
      <c r="G15052">
        <v>1</v>
      </c>
      <c r="H15052" t="s">
        <v>1672</v>
      </c>
      <c r="I15052" t="s">
        <v>61</v>
      </c>
      <c r="J15052">
        <f>VLOOKUP(I15052, Neighbourhood!$A$1:$B$26, 2, FALSE)</f>
        <v>15</v>
      </c>
      <c r="K15052">
        <v>496900.44</v>
      </c>
      <c r="L15052">
        <v>5454516.5499999998</v>
      </c>
    </row>
    <row r="15053" spans="1:12" x14ac:dyDescent="0.3">
      <c r="A15053" t="s">
        <v>18</v>
      </c>
      <c r="B15053">
        <f>VLOOKUP(A15053, CrimeType!$A$1:$B$11, 2, FALSE)</f>
        <v>7</v>
      </c>
      <c r="C15053">
        <v>2017</v>
      </c>
      <c r="D15053">
        <v>6</v>
      </c>
      <c r="E15053">
        <v>15</v>
      </c>
      <c r="F15053">
        <v>1</v>
      </c>
      <c r="G15053">
        <v>0</v>
      </c>
      <c r="H15053" t="s">
        <v>2375</v>
      </c>
      <c r="I15053" t="s">
        <v>68</v>
      </c>
      <c r="J15053">
        <f>VLOOKUP(I15053, Neighbourhood!$A$1:$B$26, 2, FALSE)</f>
        <v>10</v>
      </c>
      <c r="K15053">
        <v>487044.86</v>
      </c>
      <c r="L15053">
        <v>5456242.4400000004</v>
      </c>
    </row>
    <row r="15054" spans="1:12" x14ac:dyDescent="0.3">
      <c r="A15054" t="s">
        <v>18</v>
      </c>
      <c r="B15054">
        <f>VLOOKUP(A15054, CrimeType!$A$1:$B$11, 2, FALSE)</f>
        <v>7</v>
      </c>
      <c r="C15054">
        <v>2017</v>
      </c>
      <c r="D15054">
        <v>6</v>
      </c>
      <c r="E15054">
        <v>15</v>
      </c>
      <c r="F15054">
        <v>2</v>
      </c>
      <c r="G15054">
        <v>0</v>
      </c>
      <c r="H15054" t="s">
        <v>5150</v>
      </c>
      <c r="I15054" t="s">
        <v>77</v>
      </c>
      <c r="J15054">
        <f>VLOOKUP(I15054, Neighbourhood!$A$1:$B$26, 2, FALSE)</f>
        <v>22</v>
      </c>
      <c r="K15054">
        <v>495314.09</v>
      </c>
      <c r="L15054">
        <v>5450692.2699999996</v>
      </c>
    </row>
    <row r="15055" spans="1:12" x14ac:dyDescent="0.3">
      <c r="A15055" t="s">
        <v>15</v>
      </c>
      <c r="B15055">
        <f>VLOOKUP(A15055, CrimeType!$A$1:$B$11, 2, FALSE)</f>
        <v>4</v>
      </c>
      <c r="C15055">
        <v>2017</v>
      </c>
      <c r="D15055">
        <v>6</v>
      </c>
      <c r="E15055">
        <v>15</v>
      </c>
      <c r="F15055">
        <v>2</v>
      </c>
      <c r="G15055">
        <v>0</v>
      </c>
      <c r="H15055" t="s">
        <v>1818</v>
      </c>
      <c r="I15055" t="s">
        <v>26</v>
      </c>
      <c r="J15055">
        <f>VLOOKUP(I15055, Neighbourhood!$A$1:$B$26, 2, FALSE)</f>
        <v>2</v>
      </c>
      <c r="K15055">
        <v>490684.93</v>
      </c>
      <c r="L15055">
        <v>5457744.6399999997</v>
      </c>
    </row>
    <row r="15056" spans="1:12" x14ac:dyDescent="0.3">
      <c r="A15056" t="s">
        <v>40</v>
      </c>
      <c r="B15056">
        <f>VLOOKUP(A15056, CrimeType!$A$1:$B$11, 2, FALSE)</f>
        <v>9</v>
      </c>
      <c r="C15056">
        <v>2017</v>
      </c>
      <c r="D15056">
        <v>6</v>
      </c>
      <c r="E15056">
        <v>15</v>
      </c>
      <c r="F15056">
        <v>2</v>
      </c>
      <c r="G15056">
        <v>0</v>
      </c>
      <c r="H15056" t="s">
        <v>5152</v>
      </c>
      <c r="I15056" t="s">
        <v>85</v>
      </c>
      <c r="J15056">
        <f>VLOOKUP(I15056, Neighbourhood!$A$1:$B$26, 2, FALSE)</f>
        <v>21</v>
      </c>
      <c r="K15056">
        <v>492277.38</v>
      </c>
      <c r="L15056">
        <v>5452082.6100000003</v>
      </c>
    </row>
    <row r="15057" spans="1:12" x14ac:dyDescent="0.3">
      <c r="A15057" t="s">
        <v>18</v>
      </c>
      <c r="B15057">
        <f>VLOOKUP(A15057, CrimeType!$A$1:$B$11, 2, FALSE)</f>
        <v>7</v>
      </c>
      <c r="C15057">
        <v>2017</v>
      </c>
      <c r="D15057">
        <v>6</v>
      </c>
      <c r="E15057">
        <v>15</v>
      </c>
      <c r="F15057">
        <v>2</v>
      </c>
      <c r="G15057">
        <v>0</v>
      </c>
      <c r="H15057" t="s">
        <v>5151</v>
      </c>
      <c r="I15057" t="s">
        <v>65</v>
      </c>
      <c r="J15057">
        <f>VLOOKUP(I15057, Neighbourhood!$A$1:$B$26, 2, FALSE)</f>
        <v>12</v>
      </c>
      <c r="K15057">
        <v>492813.72</v>
      </c>
      <c r="L15057">
        <v>5457174.2800000003</v>
      </c>
    </row>
    <row r="15058" spans="1:12" x14ac:dyDescent="0.3">
      <c r="A15058" t="s">
        <v>24</v>
      </c>
      <c r="B15058">
        <f>VLOOKUP(A15058, CrimeType!$A$1:$B$11, 2, FALSE)</f>
        <v>1</v>
      </c>
      <c r="C15058">
        <v>2017</v>
      </c>
      <c r="D15058">
        <v>6</v>
      </c>
      <c r="E15058">
        <v>15</v>
      </c>
      <c r="F15058">
        <v>3</v>
      </c>
      <c r="G15058">
        <v>30</v>
      </c>
      <c r="H15058" t="s">
        <v>401</v>
      </c>
      <c r="I15058" t="s">
        <v>26</v>
      </c>
      <c r="J15058">
        <f>VLOOKUP(I15058, Neighbourhood!$A$1:$B$26, 2, FALSE)</f>
        <v>2</v>
      </c>
      <c r="K15058">
        <v>492305.26</v>
      </c>
      <c r="L15058">
        <v>5458595.6399999997</v>
      </c>
    </row>
    <row r="15059" spans="1:12" x14ac:dyDescent="0.3">
      <c r="A15059" t="s">
        <v>18</v>
      </c>
      <c r="B15059">
        <f>VLOOKUP(A15059, CrimeType!$A$1:$B$11, 2, FALSE)</f>
        <v>7</v>
      </c>
      <c r="C15059">
        <v>2017</v>
      </c>
      <c r="D15059">
        <v>6</v>
      </c>
      <c r="E15059">
        <v>15</v>
      </c>
      <c r="F15059">
        <v>5</v>
      </c>
      <c r="G15059">
        <v>31</v>
      </c>
      <c r="H15059" t="s">
        <v>5153</v>
      </c>
      <c r="I15059" t="s">
        <v>65</v>
      </c>
      <c r="J15059">
        <f>VLOOKUP(I15059, Neighbourhood!$A$1:$B$26, 2, FALSE)</f>
        <v>12</v>
      </c>
      <c r="K15059">
        <v>492440.38</v>
      </c>
      <c r="L15059">
        <v>5456701.5899999999</v>
      </c>
    </row>
    <row r="15060" spans="1:12" x14ac:dyDescent="0.3">
      <c r="A15060" t="s">
        <v>15</v>
      </c>
      <c r="B15060">
        <f>VLOOKUP(A15060, CrimeType!$A$1:$B$11, 2, FALSE)</f>
        <v>4</v>
      </c>
      <c r="C15060">
        <v>2017</v>
      </c>
      <c r="D15060">
        <v>6</v>
      </c>
      <c r="E15060">
        <v>15</v>
      </c>
      <c r="F15060">
        <v>6</v>
      </c>
      <c r="G15060">
        <v>14</v>
      </c>
      <c r="H15060" t="s">
        <v>3858</v>
      </c>
      <c r="I15060" t="s">
        <v>61</v>
      </c>
      <c r="J15060">
        <f>VLOOKUP(I15060, Neighbourhood!$A$1:$B$26, 2, FALSE)</f>
        <v>15</v>
      </c>
      <c r="K15060">
        <v>496156.59</v>
      </c>
      <c r="L15060">
        <v>5454272.5800000001</v>
      </c>
    </row>
    <row r="15061" spans="1:12" x14ac:dyDescent="0.3">
      <c r="A15061" t="s">
        <v>18</v>
      </c>
      <c r="B15061">
        <f>VLOOKUP(A15061, CrimeType!$A$1:$B$11, 2, FALSE)</f>
        <v>7</v>
      </c>
      <c r="C15061">
        <v>2017</v>
      </c>
      <c r="D15061">
        <v>6</v>
      </c>
      <c r="E15061">
        <v>15</v>
      </c>
      <c r="F15061">
        <v>6</v>
      </c>
      <c r="G15061">
        <v>30</v>
      </c>
      <c r="H15061" t="s">
        <v>3577</v>
      </c>
      <c r="I15061" t="s">
        <v>82</v>
      </c>
      <c r="J15061">
        <f>VLOOKUP(I15061, Neighbourhood!$A$1:$B$26, 2, FALSE)</f>
        <v>24</v>
      </c>
      <c r="K15061">
        <v>485357.81</v>
      </c>
      <c r="L15061">
        <v>5456884.2000000002</v>
      </c>
    </row>
    <row r="15062" spans="1:12" x14ac:dyDescent="0.3">
      <c r="A15062" t="s">
        <v>18</v>
      </c>
      <c r="B15062">
        <f>VLOOKUP(A15062, CrimeType!$A$1:$B$11, 2, FALSE)</f>
        <v>7</v>
      </c>
      <c r="C15062">
        <v>2017</v>
      </c>
      <c r="D15062">
        <v>6</v>
      </c>
      <c r="E15062">
        <v>15</v>
      </c>
      <c r="F15062">
        <v>6</v>
      </c>
      <c r="G15062">
        <v>50</v>
      </c>
      <c r="H15062" t="s">
        <v>272</v>
      </c>
      <c r="I15062" t="s">
        <v>26</v>
      </c>
      <c r="J15062">
        <f>VLOOKUP(I15062, Neighbourhood!$A$1:$B$26, 2, FALSE)</f>
        <v>2</v>
      </c>
      <c r="K15062">
        <v>490748.59</v>
      </c>
      <c r="L15062">
        <v>5458346.3200000003</v>
      </c>
    </row>
    <row r="15063" spans="1:12" x14ac:dyDescent="0.3">
      <c r="A15063" t="s">
        <v>18</v>
      </c>
      <c r="B15063">
        <f>VLOOKUP(A15063, CrimeType!$A$1:$B$11, 2, FALSE)</f>
        <v>7</v>
      </c>
      <c r="C15063">
        <v>2017</v>
      </c>
      <c r="D15063">
        <v>6</v>
      </c>
      <c r="E15063">
        <v>15</v>
      </c>
      <c r="F15063">
        <v>6</v>
      </c>
      <c r="G15063">
        <v>52</v>
      </c>
      <c r="H15063" t="s">
        <v>1037</v>
      </c>
      <c r="I15063" t="s">
        <v>26</v>
      </c>
      <c r="J15063">
        <f>VLOOKUP(I15063, Neighbourhood!$A$1:$B$26, 2, FALSE)</f>
        <v>2</v>
      </c>
      <c r="K15063">
        <v>492171.88</v>
      </c>
      <c r="L15063">
        <v>5458556.1900000004</v>
      </c>
    </row>
    <row r="15064" spans="1:12" x14ac:dyDescent="0.3">
      <c r="A15064" t="s">
        <v>18</v>
      </c>
      <c r="B15064">
        <f>VLOOKUP(A15064, CrimeType!$A$1:$B$11, 2, FALSE)</f>
        <v>7</v>
      </c>
      <c r="C15064">
        <v>2017</v>
      </c>
      <c r="D15064">
        <v>6</v>
      </c>
      <c r="E15064">
        <v>15</v>
      </c>
      <c r="F15064">
        <v>7</v>
      </c>
      <c r="G15064">
        <v>20</v>
      </c>
      <c r="H15064" t="s">
        <v>367</v>
      </c>
      <c r="I15064" t="s">
        <v>26</v>
      </c>
      <c r="J15064">
        <f>VLOOKUP(I15064, Neighbourhood!$A$1:$B$26, 2, FALSE)</f>
        <v>2</v>
      </c>
      <c r="K15064">
        <v>491480.63</v>
      </c>
      <c r="L15064">
        <v>5458792.3700000001</v>
      </c>
    </row>
    <row r="15065" spans="1:12" x14ac:dyDescent="0.3">
      <c r="A15065" t="s">
        <v>18</v>
      </c>
      <c r="B15065">
        <f>VLOOKUP(A15065, CrimeType!$A$1:$B$11, 2, FALSE)</f>
        <v>7</v>
      </c>
      <c r="C15065">
        <v>2017</v>
      </c>
      <c r="D15065">
        <v>6</v>
      </c>
      <c r="E15065">
        <v>15</v>
      </c>
      <c r="F15065">
        <v>7</v>
      </c>
      <c r="G15065">
        <v>30</v>
      </c>
      <c r="H15065" t="s">
        <v>377</v>
      </c>
      <c r="I15065" t="s">
        <v>26</v>
      </c>
      <c r="J15065">
        <f>VLOOKUP(I15065, Neighbourhood!$A$1:$B$26, 2, FALSE)</f>
        <v>2</v>
      </c>
      <c r="K15065">
        <v>491793.9</v>
      </c>
      <c r="L15065">
        <v>5458964.4199999999</v>
      </c>
    </row>
    <row r="15066" spans="1:12" x14ac:dyDescent="0.3">
      <c r="A15066" t="s">
        <v>40</v>
      </c>
      <c r="B15066">
        <f>VLOOKUP(A15066, CrimeType!$A$1:$B$11, 2, FALSE)</f>
        <v>9</v>
      </c>
      <c r="C15066">
        <v>2017</v>
      </c>
      <c r="D15066">
        <v>6</v>
      </c>
      <c r="E15066">
        <v>15</v>
      </c>
      <c r="F15066">
        <v>7</v>
      </c>
      <c r="G15066">
        <v>48</v>
      </c>
      <c r="H15066" t="s">
        <v>467</v>
      </c>
      <c r="I15066" t="s">
        <v>20</v>
      </c>
      <c r="J15066">
        <f>VLOOKUP(I15066, Neighbourhood!$A$1:$B$26, 2, FALSE)</f>
        <v>23</v>
      </c>
      <c r="K15066">
        <v>490448.73</v>
      </c>
      <c r="L15066">
        <v>5458635.3200000003</v>
      </c>
    </row>
    <row r="15067" spans="1:12" x14ac:dyDescent="0.3">
      <c r="A15067" t="s">
        <v>115</v>
      </c>
      <c r="B15067">
        <f>VLOOKUP(A15067, CrimeType!$A$1:$B$11, 2, FALSE)</f>
        <v>11</v>
      </c>
      <c r="C15067">
        <v>2017</v>
      </c>
      <c r="D15067">
        <v>6</v>
      </c>
      <c r="E15067">
        <v>15</v>
      </c>
      <c r="F15067">
        <v>7</v>
      </c>
      <c r="G15067">
        <v>53</v>
      </c>
      <c r="H15067" t="s">
        <v>1475</v>
      </c>
      <c r="I15067" t="s">
        <v>14</v>
      </c>
      <c r="J15067">
        <f>VLOOKUP(I15067, Neighbourhood!$A$1:$B$26, 2, FALSE)</f>
        <v>4</v>
      </c>
      <c r="K15067">
        <v>489918</v>
      </c>
      <c r="L15067">
        <v>5456767</v>
      </c>
    </row>
    <row r="15068" spans="1:12" x14ac:dyDescent="0.3">
      <c r="A15068" t="s">
        <v>18</v>
      </c>
      <c r="B15068">
        <f>VLOOKUP(A15068, CrimeType!$A$1:$B$11, 2, FALSE)</f>
        <v>7</v>
      </c>
      <c r="C15068">
        <v>2017</v>
      </c>
      <c r="D15068">
        <v>6</v>
      </c>
      <c r="E15068">
        <v>15</v>
      </c>
      <c r="F15068">
        <v>8</v>
      </c>
      <c r="G15068">
        <v>0</v>
      </c>
      <c r="H15068" t="s">
        <v>611</v>
      </c>
      <c r="I15068" t="s">
        <v>31</v>
      </c>
      <c r="J15068">
        <f>VLOOKUP(I15068, Neighbourhood!$A$1:$B$26, 2, FALSE)</f>
        <v>20</v>
      </c>
      <c r="K15068">
        <v>492831.05</v>
      </c>
      <c r="L15068">
        <v>5458532.1299999999</v>
      </c>
    </row>
    <row r="15069" spans="1:12" x14ac:dyDescent="0.3">
      <c r="A15069" t="s">
        <v>10</v>
      </c>
      <c r="B15069">
        <f>VLOOKUP(A15069, CrimeType!$A$1:$B$11, 2, FALSE)</f>
        <v>2</v>
      </c>
      <c r="C15069">
        <v>2017</v>
      </c>
      <c r="D15069">
        <v>6</v>
      </c>
      <c r="E15069">
        <v>15</v>
      </c>
      <c r="F15069">
        <v>8</v>
      </c>
      <c r="G15069">
        <v>30</v>
      </c>
      <c r="H15069" t="s">
        <v>5154</v>
      </c>
      <c r="I15069" t="s">
        <v>34</v>
      </c>
      <c r="J15069">
        <f>VLOOKUP(I15069, Neighbourhood!$A$1:$B$26, 2, FALSE)</f>
        <v>8</v>
      </c>
      <c r="K15069">
        <v>488645.3</v>
      </c>
      <c r="L15069">
        <v>5452930.9400000004</v>
      </c>
    </row>
    <row r="15070" spans="1:12" x14ac:dyDescent="0.3">
      <c r="A15070" t="s">
        <v>15</v>
      </c>
      <c r="B15070">
        <f>VLOOKUP(A15070, CrimeType!$A$1:$B$11, 2, FALSE)</f>
        <v>4</v>
      </c>
      <c r="C15070">
        <v>2017</v>
      </c>
      <c r="D15070">
        <v>6</v>
      </c>
      <c r="E15070">
        <v>15</v>
      </c>
      <c r="F15070">
        <v>8</v>
      </c>
      <c r="G15070">
        <v>30</v>
      </c>
      <c r="H15070" t="s">
        <v>753</v>
      </c>
      <c r="I15070" t="s">
        <v>61</v>
      </c>
      <c r="J15070">
        <f>VLOOKUP(I15070, Neighbourhood!$A$1:$B$26, 2, FALSE)</f>
        <v>15</v>
      </c>
      <c r="K15070">
        <v>497804.92</v>
      </c>
      <c r="L15070">
        <v>5455916.4299999997</v>
      </c>
    </row>
    <row r="15071" spans="1:12" x14ac:dyDescent="0.3">
      <c r="A15071" t="s">
        <v>18</v>
      </c>
      <c r="B15071">
        <f>VLOOKUP(A15071, CrimeType!$A$1:$B$11, 2, FALSE)</f>
        <v>7</v>
      </c>
      <c r="C15071">
        <v>2017</v>
      </c>
      <c r="D15071">
        <v>6</v>
      </c>
      <c r="E15071">
        <v>15</v>
      </c>
      <c r="F15071">
        <v>8</v>
      </c>
      <c r="G15071">
        <v>30</v>
      </c>
      <c r="H15071" t="s">
        <v>771</v>
      </c>
      <c r="I15071" t="s">
        <v>26</v>
      </c>
      <c r="J15071">
        <f>VLOOKUP(I15071, Neighbourhood!$A$1:$B$26, 2, FALSE)</f>
        <v>2</v>
      </c>
      <c r="K15071">
        <v>491242.02</v>
      </c>
      <c r="L15071">
        <v>5458550.5300000003</v>
      </c>
    </row>
    <row r="15072" spans="1:12" x14ac:dyDescent="0.3">
      <c r="A15072" t="s">
        <v>40</v>
      </c>
      <c r="B15072">
        <f>VLOOKUP(A15072, CrimeType!$A$1:$B$11, 2, FALSE)</f>
        <v>9</v>
      </c>
      <c r="C15072">
        <v>2017</v>
      </c>
      <c r="D15072">
        <v>6</v>
      </c>
      <c r="E15072">
        <v>15</v>
      </c>
      <c r="F15072">
        <v>9</v>
      </c>
      <c r="G15072">
        <v>0</v>
      </c>
      <c r="H15072" t="s">
        <v>2733</v>
      </c>
      <c r="I15072" t="s">
        <v>20</v>
      </c>
      <c r="J15072">
        <f>VLOOKUP(I15072, Neighbourhood!$A$1:$B$26, 2, FALSE)</f>
        <v>23</v>
      </c>
      <c r="K15072">
        <v>490423.89</v>
      </c>
      <c r="L15072">
        <v>5458908.3099999996</v>
      </c>
    </row>
    <row r="15073" spans="1:12" x14ac:dyDescent="0.3">
      <c r="A15073" t="s">
        <v>15</v>
      </c>
      <c r="B15073">
        <f>VLOOKUP(A15073, CrimeType!$A$1:$B$11, 2, FALSE)</f>
        <v>4</v>
      </c>
      <c r="C15073">
        <v>2017</v>
      </c>
      <c r="D15073">
        <v>6</v>
      </c>
      <c r="E15073">
        <v>15</v>
      </c>
      <c r="F15073">
        <v>9</v>
      </c>
      <c r="G15073">
        <v>0</v>
      </c>
      <c r="H15073" t="s">
        <v>5155</v>
      </c>
      <c r="I15073" t="s">
        <v>65</v>
      </c>
      <c r="J15073">
        <f>VLOOKUP(I15073, Neighbourhood!$A$1:$B$26, 2, FALSE)</f>
        <v>12</v>
      </c>
      <c r="K15073">
        <v>492232.33</v>
      </c>
      <c r="L15073">
        <v>5457095.5599999996</v>
      </c>
    </row>
    <row r="15074" spans="1:12" x14ac:dyDescent="0.3">
      <c r="A15074" t="s">
        <v>18</v>
      </c>
      <c r="B15074">
        <f>VLOOKUP(A15074, CrimeType!$A$1:$B$11, 2, FALSE)</f>
        <v>7</v>
      </c>
      <c r="C15074">
        <v>2017</v>
      </c>
      <c r="D15074">
        <v>6</v>
      </c>
      <c r="E15074">
        <v>15</v>
      </c>
      <c r="F15074">
        <v>9</v>
      </c>
      <c r="G15074">
        <v>0</v>
      </c>
      <c r="H15074" t="s">
        <v>367</v>
      </c>
      <c r="I15074" t="s">
        <v>26</v>
      </c>
      <c r="J15074">
        <f>VLOOKUP(I15074, Neighbourhood!$A$1:$B$26, 2, FALSE)</f>
        <v>2</v>
      </c>
      <c r="K15074">
        <v>491480.63</v>
      </c>
      <c r="L15074">
        <v>5458792.3700000001</v>
      </c>
    </row>
    <row r="15075" spans="1:12" x14ac:dyDescent="0.3">
      <c r="A15075" t="s">
        <v>10</v>
      </c>
      <c r="B15075">
        <f>VLOOKUP(A15075, CrimeType!$A$1:$B$11, 2, FALSE)</f>
        <v>2</v>
      </c>
      <c r="C15075">
        <v>2017</v>
      </c>
      <c r="D15075">
        <v>6</v>
      </c>
      <c r="E15075">
        <v>15</v>
      </c>
      <c r="F15075">
        <v>9</v>
      </c>
      <c r="G15075">
        <v>4</v>
      </c>
      <c r="H15075" t="s">
        <v>3710</v>
      </c>
      <c r="I15075" t="s">
        <v>31</v>
      </c>
      <c r="J15075">
        <f>VLOOKUP(I15075, Neighbourhood!$A$1:$B$26, 2, FALSE)</f>
        <v>20</v>
      </c>
      <c r="K15075">
        <v>493230.66</v>
      </c>
      <c r="L15075">
        <v>5459025.2599999998</v>
      </c>
    </row>
    <row r="15076" spans="1:12" x14ac:dyDescent="0.3">
      <c r="A15076" t="s">
        <v>15</v>
      </c>
      <c r="B15076">
        <f>VLOOKUP(A15076, CrimeType!$A$1:$B$11, 2, FALSE)</f>
        <v>4</v>
      </c>
      <c r="C15076">
        <v>2017</v>
      </c>
      <c r="D15076">
        <v>6</v>
      </c>
      <c r="E15076">
        <v>15</v>
      </c>
      <c r="F15076">
        <v>9</v>
      </c>
      <c r="G15076">
        <v>30</v>
      </c>
      <c r="H15076" t="s">
        <v>5155</v>
      </c>
      <c r="I15076" t="s">
        <v>65</v>
      </c>
      <c r="J15076">
        <f>VLOOKUP(I15076, Neighbourhood!$A$1:$B$26, 2, FALSE)</f>
        <v>12</v>
      </c>
      <c r="K15076">
        <v>492232.33</v>
      </c>
      <c r="L15076">
        <v>5457095.5599999996</v>
      </c>
    </row>
    <row r="15077" spans="1:12" x14ac:dyDescent="0.3">
      <c r="A15077" t="s">
        <v>29</v>
      </c>
      <c r="B15077">
        <f>VLOOKUP(A15077, CrimeType!$A$1:$B$11, 2, FALSE)</f>
        <v>6</v>
      </c>
      <c r="C15077">
        <v>2017</v>
      </c>
      <c r="D15077">
        <v>6</v>
      </c>
      <c r="E15077">
        <v>15</v>
      </c>
      <c r="F15077">
        <v>9</v>
      </c>
      <c r="G15077">
        <v>34</v>
      </c>
      <c r="H15077" t="s">
        <v>288</v>
      </c>
      <c r="I15077" t="s">
        <v>68</v>
      </c>
      <c r="J15077">
        <f>VLOOKUP(I15077, Neighbourhood!$A$1:$B$26, 2, FALSE)</f>
        <v>10</v>
      </c>
      <c r="K15077">
        <v>486485.25</v>
      </c>
      <c r="L15077">
        <v>5456767.3799999999</v>
      </c>
    </row>
    <row r="15078" spans="1:12" x14ac:dyDescent="0.3">
      <c r="A15078" t="s">
        <v>29</v>
      </c>
      <c r="B15078">
        <f>VLOOKUP(A15078, CrimeType!$A$1:$B$11, 2, FALSE)</f>
        <v>6</v>
      </c>
      <c r="C15078">
        <v>2017</v>
      </c>
      <c r="D15078">
        <v>6</v>
      </c>
      <c r="E15078">
        <v>15</v>
      </c>
      <c r="F15078">
        <v>9</v>
      </c>
      <c r="G15078">
        <v>40</v>
      </c>
      <c r="H15078" t="s">
        <v>833</v>
      </c>
      <c r="I15078" t="s">
        <v>65</v>
      </c>
      <c r="J15078">
        <f>VLOOKUP(I15078, Neighbourhood!$A$1:$B$26, 2, FALSE)</f>
        <v>12</v>
      </c>
      <c r="K15078">
        <v>492203.19</v>
      </c>
      <c r="L15078">
        <v>5456709.4400000004</v>
      </c>
    </row>
    <row r="15079" spans="1:12" x14ac:dyDescent="0.3">
      <c r="A15079" t="s">
        <v>29</v>
      </c>
      <c r="B15079">
        <f>VLOOKUP(A15079, CrimeType!$A$1:$B$11, 2, FALSE)</f>
        <v>6</v>
      </c>
      <c r="C15079">
        <v>2017</v>
      </c>
      <c r="D15079">
        <v>6</v>
      </c>
      <c r="E15079">
        <v>15</v>
      </c>
      <c r="F15079">
        <v>10</v>
      </c>
      <c r="G15079">
        <v>34</v>
      </c>
      <c r="H15079" t="s">
        <v>322</v>
      </c>
      <c r="I15079" t="s">
        <v>26</v>
      </c>
      <c r="J15079">
        <f>VLOOKUP(I15079, Neighbourhood!$A$1:$B$26, 2, FALSE)</f>
        <v>2</v>
      </c>
      <c r="K15079">
        <v>491444.61</v>
      </c>
      <c r="L15079">
        <v>5458895.0999999996</v>
      </c>
    </row>
    <row r="15080" spans="1:12" x14ac:dyDescent="0.3">
      <c r="A15080" t="s">
        <v>24</v>
      </c>
      <c r="B15080">
        <f>VLOOKUP(A15080, CrimeType!$A$1:$B$11, 2, FALSE)</f>
        <v>1</v>
      </c>
      <c r="C15080">
        <v>2017</v>
      </c>
      <c r="D15080">
        <v>6</v>
      </c>
      <c r="E15080">
        <v>15</v>
      </c>
      <c r="F15080">
        <v>11</v>
      </c>
      <c r="G15080">
        <v>31</v>
      </c>
      <c r="H15080" t="s">
        <v>62</v>
      </c>
      <c r="I15080" t="s">
        <v>46</v>
      </c>
      <c r="J15080">
        <f>VLOOKUP(I15080, Neighbourhood!$A$1:$B$26, 2, FALSE)</f>
        <v>5</v>
      </c>
      <c r="K15080">
        <v>495115.07</v>
      </c>
      <c r="L15080">
        <v>5458726.1500000004</v>
      </c>
    </row>
    <row r="15081" spans="1:12" x14ac:dyDescent="0.3">
      <c r="A15081" t="s">
        <v>29</v>
      </c>
      <c r="B15081">
        <f>VLOOKUP(A15081, CrimeType!$A$1:$B$11, 2, FALSE)</f>
        <v>6</v>
      </c>
      <c r="C15081">
        <v>2017</v>
      </c>
      <c r="D15081">
        <v>6</v>
      </c>
      <c r="E15081">
        <v>15</v>
      </c>
      <c r="F15081">
        <v>11</v>
      </c>
      <c r="G15081">
        <v>58</v>
      </c>
      <c r="H15081" t="s">
        <v>362</v>
      </c>
      <c r="I15081" t="s">
        <v>46</v>
      </c>
      <c r="J15081">
        <f>VLOOKUP(I15081, Neighbourhood!$A$1:$B$26, 2, FALSE)</f>
        <v>5</v>
      </c>
      <c r="K15081">
        <v>494563.75</v>
      </c>
      <c r="L15081">
        <v>5458727.4000000004</v>
      </c>
    </row>
    <row r="15082" spans="1:12" x14ac:dyDescent="0.3">
      <c r="A15082" t="s">
        <v>15</v>
      </c>
      <c r="B15082">
        <f>VLOOKUP(A15082, CrimeType!$A$1:$B$11, 2, FALSE)</f>
        <v>4</v>
      </c>
      <c r="C15082">
        <v>2017</v>
      </c>
      <c r="D15082">
        <v>6</v>
      </c>
      <c r="E15082">
        <v>15</v>
      </c>
      <c r="F15082">
        <v>12</v>
      </c>
      <c r="G15082">
        <v>0</v>
      </c>
      <c r="H15082" t="s">
        <v>2982</v>
      </c>
      <c r="I15082" t="s">
        <v>1071</v>
      </c>
      <c r="J15082">
        <f>VLOOKUP(I15082, Neighbourhood!$A$1:$B$26, 2, FALSE)</f>
        <v>19</v>
      </c>
      <c r="K15082">
        <v>489633.98</v>
      </c>
      <c r="L15082">
        <v>5462045.6699999999</v>
      </c>
    </row>
    <row r="15083" spans="1:12" x14ac:dyDescent="0.3">
      <c r="A15083" t="s">
        <v>119</v>
      </c>
      <c r="B15083">
        <f>VLOOKUP(A15083, CrimeType!$A$1:$B$11, 2, FALSE)</f>
        <v>8</v>
      </c>
      <c r="C15083">
        <v>2017</v>
      </c>
      <c r="D15083">
        <v>6</v>
      </c>
      <c r="E15083">
        <v>15</v>
      </c>
      <c r="F15083">
        <v>12</v>
      </c>
      <c r="G15083">
        <v>0</v>
      </c>
      <c r="H15083" t="s">
        <v>5108</v>
      </c>
      <c r="I15083" t="s">
        <v>61</v>
      </c>
      <c r="J15083">
        <f>VLOOKUP(I15083, Neighbourhood!$A$1:$B$26, 2, FALSE)</f>
        <v>15</v>
      </c>
      <c r="K15083">
        <v>496659.28</v>
      </c>
      <c r="L15083">
        <v>5454375.3600000003</v>
      </c>
    </row>
    <row r="15084" spans="1:12" x14ac:dyDescent="0.3">
      <c r="A15084" t="s">
        <v>119</v>
      </c>
      <c r="B15084">
        <f>VLOOKUP(A15084, CrimeType!$A$1:$B$11, 2, FALSE)</f>
        <v>8</v>
      </c>
      <c r="C15084">
        <v>2017</v>
      </c>
      <c r="D15084">
        <v>6</v>
      </c>
      <c r="E15084">
        <v>15</v>
      </c>
      <c r="F15084">
        <v>12</v>
      </c>
      <c r="G15084">
        <v>11</v>
      </c>
      <c r="H15084" t="s">
        <v>2472</v>
      </c>
      <c r="I15084" t="s">
        <v>61</v>
      </c>
      <c r="J15084">
        <f>VLOOKUP(I15084, Neighbourhood!$A$1:$B$26, 2, FALSE)</f>
        <v>15</v>
      </c>
      <c r="K15084">
        <v>496207.02</v>
      </c>
      <c r="L15084">
        <v>5456579.2000000002</v>
      </c>
    </row>
    <row r="15085" spans="1:12" x14ac:dyDescent="0.3">
      <c r="A15085" t="s">
        <v>18</v>
      </c>
      <c r="B15085">
        <f>VLOOKUP(A15085, CrimeType!$A$1:$B$11, 2, FALSE)</f>
        <v>7</v>
      </c>
      <c r="C15085">
        <v>2017</v>
      </c>
      <c r="D15085">
        <v>6</v>
      </c>
      <c r="E15085">
        <v>15</v>
      </c>
      <c r="F15085">
        <v>12</v>
      </c>
      <c r="G15085">
        <v>30</v>
      </c>
      <c r="H15085" t="s">
        <v>1064</v>
      </c>
      <c r="I15085" t="s">
        <v>61</v>
      </c>
      <c r="J15085">
        <f>VLOOKUP(I15085, Neighbourhood!$A$1:$B$26, 2, FALSE)</f>
        <v>15</v>
      </c>
      <c r="K15085">
        <v>497552.96</v>
      </c>
      <c r="L15085">
        <v>5456566.3700000001</v>
      </c>
    </row>
    <row r="15086" spans="1:12" x14ac:dyDescent="0.3">
      <c r="A15086" t="s">
        <v>15</v>
      </c>
      <c r="B15086">
        <f>VLOOKUP(A15086, CrimeType!$A$1:$B$11, 2, FALSE)</f>
        <v>4</v>
      </c>
      <c r="C15086">
        <v>2017</v>
      </c>
      <c r="D15086">
        <v>6</v>
      </c>
      <c r="E15086">
        <v>15</v>
      </c>
      <c r="F15086">
        <v>12</v>
      </c>
      <c r="G15086">
        <v>37</v>
      </c>
      <c r="H15086" t="s">
        <v>1563</v>
      </c>
      <c r="I15086" t="s">
        <v>31</v>
      </c>
      <c r="J15086">
        <f>VLOOKUP(I15086, Neighbourhood!$A$1:$B$26, 2, FALSE)</f>
        <v>20</v>
      </c>
      <c r="K15086">
        <v>492754.33</v>
      </c>
      <c r="L15086">
        <v>5458734.1200000001</v>
      </c>
    </row>
    <row r="15087" spans="1:12" x14ac:dyDescent="0.3">
      <c r="A15087" t="s">
        <v>10</v>
      </c>
      <c r="B15087">
        <f>VLOOKUP(A15087, CrimeType!$A$1:$B$11, 2, FALSE)</f>
        <v>2</v>
      </c>
      <c r="C15087">
        <v>2017</v>
      </c>
      <c r="D15087">
        <v>6</v>
      </c>
      <c r="E15087">
        <v>15</v>
      </c>
      <c r="F15087">
        <v>13</v>
      </c>
      <c r="G15087">
        <v>29</v>
      </c>
      <c r="H15087" t="s">
        <v>5156</v>
      </c>
      <c r="I15087" t="s">
        <v>77</v>
      </c>
      <c r="J15087">
        <f>VLOOKUP(I15087, Neighbourhood!$A$1:$B$26, 2, FALSE)</f>
        <v>22</v>
      </c>
      <c r="K15087">
        <v>495672.17</v>
      </c>
      <c r="L15087">
        <v>5452863.2199999997</v>
      </c>
    </row>
    <row r="15088" spans="1:12" x14ac:dyDescent="0.3">
      <c r="A15088" t="s">
        <v>29</v>
      </c>
      <c r="B15088">
        <f>VLOOKUP(A15088, CrimeType!$A$1:$B$11, 2, FALSE)</f>
        <v>6</v>
      </c>
      <c r="C15088">
        <v>2017</v>
      </c>
      <c r="D15088">
        <v>6</v>
      </c>
      <c r="E15088">
        <v>15</v>
      </c>
      <c r="F15088">
        <v>14</v>
      </c>
      <c r="G15088">
        <v>5</v>
      </c>
      <c r="H15088" t="s">
        <v>188</v>
      </c>
      <c r="I15088" t="s">
        <v>14</v>
      </c>
      <c r="J15088">
        <f>VLOOKUP(I15088, Neighbourhood!$A$1:$B$26, 2, FALSE)</f>
        <v>4</v>
      </c>
      <c r="K15088">
        <v>491637.18</v>
      </c>
      <c r="L15088">
        <v>5456824.7199999997</v>
      </c>
    </row>
    <row r="15089" spans="1:12" x14ac:dyDescent="0.3">
      <c r="A15089" t="s">
        <v>29</v>
      </c>
      <c r="B15089">
        <f>VLOOKUP(A15089, CrimeType!$A$1:$B$11, 2, FALSE)</f>
        <v>6</v>
      </c>
      <c r="C15089">
        <v>2017</v>
      </c>
      <c r="D15089">
        <v>6</v>
      </c>
      <c r="E15089">
        <v>15</v>
      </c>
      <c r="F15089">
        <v>14</v>
      </c>
      <c r="G15089">
        <v>20</v>
      </c>
      <c r="H15089" t="s">
        <v>709</v>
      </c>
      <c r="I15089" t="s">
        <v>26</v>
      </c>
      <c r="J15089">
        <f>VLOOKUP(I15089, Neighbourhood!$A$1:$B$26, 2, FALSE)</f>
        <v>2</v>
      </c>
      <c r="K15089">
        <v>491535.59</v>
      </c>
      <c r="L15089">
        <v>5458993.2300000004</v>
      </c>
    </row>
    <row r="15090" spans="1:12" x14ac:dyDescent="0.3">
      <c r="A15090" t="s">
        <v>115</v>
      </c>
      <c r="B15090">
        <f>VLOOKUP(A15090, CrimeType!$A$1:$B$11, 2, FALSE)</f>
        <v>11</v>
      </c>
      <c r="C15090">
        <v>2017</v>
      </c>
      <c r="D15090">
        <v>6</v>
      </c>
      <c r="E15090">
        <v>15</v>
      </c>
      <c r="F15090">
        <v>14</v>
      </c>
      <c r="G15090">
        <v>25</v>
      </c>
      <c r="H15090" t="s">
        <v>5157</v>
      </c>
      <c r="I15090" t="s">
        <v>31</v>
      </c>
      <c r="J15090">
        <f>VLOOKUP(I15090, Neighbourhood!$A$1:$B$26, 2, FALSE)</f>
        <v>20</v>
      </c>
      <c r="K15090">
        <v>492893</v>
      </c>
      <c r="L15090">
        <v>5458938</v>
      </c>
    </row>
    <row r="15091" spans="1:12" x14ac:dyDescent="0.3">
      <c r="A15091" t="s">
        <v>10</v>
      </c>
      <c r="B15091">
        <f>VLOOKUP(A15091, CrimeType!$A$1:$B$11, 2, FALSE)</f>
        <v>2</v>
      </c>
      <c r="C15091">
        <v>2017</v>
      </c>
      <c r="D15091">
        <v>6</v>
      </c>
      <c r="E15091">
        <v>15</v>
      </c>
      <c r="F15091">
        <v>14</v>
      </c>
      <c r="G15091">
        <v>45</v>
      </c>
      <c r="H15091" t="s">
        <v>5158</v>
      </c>
      <c r="I15091" t="s">
        <v>55</v>
      </c>
      <c r="J15091">
        <f>VLOOKUP(I15091, Neighbourhood!$A$1:$B$26, 2, FALSE)</f>
        <v>14</v>
      </c>
      <c r="K15091">
        <v>491165.74</v>
      </c>
      <c r="L15091">
        <v>5452303.1900000004</v>
      </c>
    </row>
    <row r="15092" spans="1:12" x14ac:dyDescent="0.3">
      <c r="A15092" t="s">
        <v>18</v>
      </c>
      <c r="B15092">
        <f>VLOOKUP(A15092, CrimeType!$A$1:$B$11, 2, FALSE)</f>
        <v>7</v>
      </c>
      <c r="C15092">
        <v>2017</v>
      </c>
      <c r="D15092">
        <v>6</v>
      </c>
      <c r="E15092">
        <v>15</v>
      </c>
      <c r="F15092">
        <v>15</v>
      </c>
      <c r="G15092">
        <v>0</v>
      </c>
      <c r="H15092" t="s">
        <v>3677</v>
      </c>
      <c r="I15092" t="s">
        <v>14</v>
      </c>
      <c r="J15092">
        <f>VLOOKUP(I15092, Neighbourhood!$A$1:$B$26, 2, FALSE)</f>
        <v>4</v>
      </c>
      <c r="K15092">
        <v>490190.85</v>
      </c>
      <c r="L15092">
        <v>5456445.1200000001</v>
      </c>
    </row>
    <row r="15093" spans="1:12" x14ac:dyDescent="0.3">
      <c r="A15093" t="s">
        <v>29</v>
      </c>
      <c r="B15093">
        <f>VLOOKUP(A15093, CrimeType!$A$1:$B$11, 2, FALSE)</f>
        <v>6</v>
      </c>
      <c r="C15093">
        <v>2017</v>
      </c>
      <c r="D15093">
        <v>6</v>
      </c>
      <c r="E15093">
        <v>15</v>
      </c>
      <c r="F15093">
        <v>15</v>
      </c>
      <c r="G15093">
        <v>0</v>
      </c>
      <c r="H15093" t="s">
        <v>1329</v>
      </c>
      <c r="I15093" t="s">
        <v>14</v>
      </c>
      <c r="J15093">
        <f>VLOOKUP(I15093, Neighbourhood!$A$1:$B$26, 2, FALSE)</f>
        <v>4</v>
      </c>
      <c r="K15093">
        <v>489914.3</v>
      </c>
      <c r="L15093">
        <v>5456760.4100000001</v>
      </c>
    </row>
    <row r="15094" spans="1:12" x14ac:dyDescent="0.3">
      <c r="A15094" t="s">
        <v>18</v>
      </c>
      <c r="B15094">
        <f>VLOOKUP(A15094, CrimeType!$A$1:$B$11, 2, FALSE)</f>
        <v>7</v>
      </c>
      <c r="C15094">
        <v>2017</v>
      </c>
      <c r="D15094">
        <v>6</v>
      </c>
      <c r="E15094">
        <v>15</v>
      </c>
      <c r="F15094">
        <v>15</v>
      </c>
      <c r="G15094">
        <v>0</v>
      </c>
      <c r="H15094" t="s">
        <v>1262</v>
      </c>
      <c r="I15094" t="s">
        <v>53</v>
      </c>
      <c r="J15094">
        <f>VLOOKUP(I15094, Neighbourhood!$A$1:$B$26, 2, FALSE)</f>
        <v>16</v>
      </c>
      <c r="K15094">
        <v>491806.93</v>
      </c>
      <c r="L15094">
        <v>5455894.0099999998</v>
      </c>
    </row>
    <row r="15095" spans="1:12" x14ac:dyDescent="0.3">
      <c r="A15095" t="s">
        <v>119</v>
      </c>
      <c r="B15095">
        <f>VLOOKUP(A15095, CrimeType!$A$1:$B$11, 2, FALSE)</f>
        <v>8</v>
      </c>
      <c r="C15095">
        <v>2017</v>
      </c>
      <c r="D15095">
        <v>6</v>
      </c>
      <c r="E15095">
        <v>15</v>
      </c>
      <c r="F15095">
        <v>15</v>
      </c>
      <c r="G15095">
        <v>0</v>
      </c>
      <c r="H15095" t="s">
        <v>2621</v>
      </c>
      <c r="I15095" t="s">
        <v>65</v>
      </c>
      <c r="J15095">
        <f>VLOOKUP(I15095, Neighbourhood!$A$1:$B$26, 2, FALSE)</f>
        <v>12</v>
      </c>
      <c r="K15095">
        <v>492651.7</v>
      </c>
      <c r="L15095">
        <v>5456587.8099999996</v>
      </c>
    </row>
    <row r="15096" spans="1:12" x14ac:dyDescent="0.3">
      <c r="A15096" t="s">
        <v>29</v>
      </c>
      <c r="B15096">
        <f>VLOOKUP(A15096, CrimeType!$A$1:$B$11, 2, FALSE)</f>
        <v>6</v>
      </c>
      <c r="C15096">
        <v>2017</v>
      </c>
      <c r="D15096">
        <v>6</v>
      </c>
      <c r="E15096">
        <v>15</v>
      </c>
      <c r="F15096">
        <v>15</v>
      </c>
      <c r="G15096">
        <v>5</v>
      </c>
      <c r="H15096" t="s">
        <v>3041</v>
      </c>
      <c r="I15096" t="s">
        <v>68</v>
      </c>
      <c r="J15096">
        <f>VLOOKUP(I15096, Neighbourhood!$A$1:$B$26, 2, FALSE)</f>
        <v>10</v>
      </c>
      <c r="K15096">
        <v>489253.3</v>
      </c>
      <c r="L15096">
        <v>5457761.2800000003</v>
      </c>
    </row>
    <row r="15097" spans="1:12" x14ac:dyDescent="0.3">
      <c r="A15097" t="s">
        <v>29</v>
      </c>
      <c r="B15097">
        <f>VLOOKUP(A15097, CrimeType!$A$1:$B$11, 2, FALSE)</f>
        <v>6</v>
      </c>
      <c r="C15097">
        <v>2017</v>
      </c>
      <c r="D15097">
        <v>6</v>
      </c>
      <c r="E15097">
        <v>15</v>
      </c>
      <c r="F15097">
        <v>15</v>
      </c>
      <c r="G15097">
        <v>21</v>
      </c>
      <c r="H15097" t="s">
        <v>512</v>
      </c>
      <c r="I15097" t="s">
        <v>14</v>
      </c>
      <c r="J15097">
        <f>VLOOKUP(I15097, Neighbourhood!$A$1:$B$26, 2, FALSE)</f>
        <v>4</v>
      </c>
      <c r="K15097">
        <v>491621.28</v>
      </c>
      <c r="L15097">
        <v>5456819.6500000004</v>
      </c>
    </row>
    <row r="15098" spans="1:12" x14ac:dyDescent="0.3">
      <c r="A15098" t="s">
        <v>29</v>
      </c>
      <c r="B15098">
        <f>VLOOKUP(A15098, CrimeType!$A$1:$B$11, 2, FALSE)</f>
        <v>6</v>
      </c>
      <c r="C15098">
        <v>2017</v>
      </c>
      <c r="D15098">
        <v>6</v>
      </c>
      <c r="E15098">
        <v>15</v>
      </c>
      <c r="F15098">
        <v>15</v>
      </c>
      <c r="G15098">
        <v>50</v>
      </c>
      <c r="H15098" t="s">
        <v>122</v>
      </c>
      <c r="I15098" t="s">
        <v>55</v>
      </c>
      <c r="J15098">
        <f>VLOOKUP(I15098, Neighbourhood!$A$1:$B$26, 2, FALSE)</f>
        <v>14</v>
      </c>
      <c r="K15098">
        <v>491253.17</v>
      </c>
      <c r="L15098">
        <v>5453429.8600000003</v>
      </c>
    </row>
    <row r="15099" spans="1:12" x14ac:dyDescent="0.3">
      <c r="A15099" t="s">
        <v>18</v>
      </c>
      <c r="B15099">
        <f>VLOOKUP(A15099, CrimeType!$A$1:$B$11, 2, FALSE)</f>
        <v>7</v>
      </c>
      <c r="C15099">
        <v>2017</v>
      </c>
      <c r="D15099">
        <v>6</v>
      </c>
      <c r="E15099">
        <v>15</v>
      </c>
      <c r="F15099">
        <v>16</v>
      </c>
      <c r="G15099">
        <v>0</v>
      </c>
      <c r="H15099" t="s">
        <v>845</v>
      </c>
      <c r="I15099" t="s">
        <v>61</v>
      </c>
      <c r="J15099">
        <f>VLOOKUP(I15099, Neighbourhood!$A$1:$B$26, 2, FALSE)</f>
        <v>15</v>
      </c>
      <c r="K15099">
        <v>496401.27</v>
      </c>
      <c r="L15099">
        <v>5455849.96</v>
      </c>
    </row>
    <row r="15100" spans="1:12" x14ac:dyDescent="0.3">
      <c r="A15100" t="s">
        <v>29</v>
      </c>
      <c r="B15100">
        <f>VLOOKUP(A15100, CrimeType!$A$1:$B$11, 2, FALSE)</f>
        <v>6</v>
      </c>
      <c r="C15100">
        <v>2017</v>
      </c>
      <c r="D15100">
        <v>6</v>
      </c>
      <c r="E15100">
        <v>15</v>
      </c>
      <c r="F15100">
        <v>16</v>
      </c>
      <c r="G15100">
        <v>17</v>
      </c>
      <c r="H15100" t="s">
        <v>136</v>
      </c>
      <c r="I15100" t="s">
        <v>26</v>
      </c>
      <c r="J15100">
        <f>VLOOKUP(I15100, Neighbourhood!$A$1:$B$26, 2, FALSE)</f>
        <v>2</v>
      </c>
      <c r="K15100">
        <v>491512.51</v>
      </c>
      <c r="L15100">
        <v>5459022.8099999996</v>
      </c>
    </row>
    <row r="15101" spans="1:12" x14ac:dyDescent="0.3">
      <c r="A15101" t="s">
        <v>18</v>
      </c>
      <c r="B15101">
        <f>VLOOKUP(A15101, CrimeType!$A$1:$B$11, 2, FALSE)</f>
        <v>7</v>
      </c>
      <c r="C15101">
        <v>2017</v>
      </c>
      <c r="D15101">
        <v>6</v>
      </c>
      <c r="E15101">
        <v>15</v>
      </c>
      <c r="F15101">
        <v>16</v>
      </c>
      <c r="G15101">
        <v>20</v>
      </c>
      <c r="H15101" t="s">
        <v>5131</v>
      </c>
      <c r="I15101" t="s">
        <v>61</v>
      </c>
      <c r="J15101">
        <f>VLOOKUP(I15101, Neighbourhood!$A$1:$B$26, 2, FALSE)</f>
        <v>15</v>
      </c>
      <c r="K15101">
        <v>497272.8</v>
      </c>
      <c r="L15101">
        <v>5454827.5599999996</v>
      </c>
    </row>
    <row r="15102" spans="1:12" x14ac:dyDescent="0.3">
      <c r="A15102" t="s">
        <v>15</v>
      </c>
      <c r="B15102">
        <f>VLOOKUP(A15102, CrimeType!$A$1:$B$11, 2, FALSE)</f>
        <v>4</v>
      </c>
      <c r="C15102">
        <v>2017</v>
      </c>
      <c r="D15102">
        <v>6</v>
      </c>
      <c r="E15102">
        <v>15</v>
      </c>
      <c r="F15102">
        <v>16</v>
      </c>
      <c r="G15102">
        <v>26</v>
      </c>
      <c r="H15102" t="s">
        <v>5124</v>
      </c>
      <c r="I15102" t="s">
        <v>75</v>
      </c>
      <c r="J15102">
        <f>VLOOKUP(I15102, Neighbourhood!$A$1:$B$26, 2, FALSE)</f>
        <v>3</v>
      </c>
      <c r="K15102">
        <v>486865.94</v>
      </c>
      <c r="L15102">
        <v>5453120.96</v>
      </c>
    </row>
    <row r="15103" spans="1:12" x14ac:dyDescent="0.3">
      <c r="A15103" t="s">
        <v>18</v>
      </c>
      <c r="B15103">
        <f>VLOOKUP(A15103, CrimeType!$A$1:$B$11, 2, FALSE)</f>
        <v>7</v>
      </c>
      <c r="C15103">
        <v>2017</v>
      </c>
      <c r="D15103">
        <v>6</v>
      </c>
      <c r="E15103">
        <v>15</v>
      </c>
      <c r="F15103">
        <v>16</v>
      </c>
      <c r="G15103">
        <v>36</v>
      </c>
      <c r="H15103" t="s">
        <v>113</v>
      </c>
      <c r="I15103" t="s">
        <v>113</v>
      </c>
      <c r="J15103">
        <f>VLOOKUP(I15103, Neighbourhood!$A$1:$B$26, 2, FALSE)</f>
        <v>26</v>
      </c>
      <c r="K15103">
        <v>492765.94</v>
      </c>
      <c r="L15103">
        <v>5458793.2999999998</v>
      </c>
    </row>
    <row r="15104" spans="1:12" x14ac:dyDescent="0.3">
      <c r="A15104" t="s">
        <v>29</v>
      </c>
      <c r="B15104">
        <f>VLOOKUP(A15104, CrimeType!$A$1:$B$11, 2, FALSE)</f>
        <v>6</v>
      </c>
      <c r="C15104">
        <v>2017</v>
      </c>
      <c r="D15104">
        <v>6</v>
      </c>
      <c r="E15104">
        <v>15</v>
      </c>
      <c r="F15104">
        <v>16</v>
      </c>
      <c r="G15104">
        <v>51</v>
      </c>
      <c r="H15104" t="s">
        <v>1148</v>
      </c>
      <c r="I15104" t="s">
        <v>77</v>
      </c>
      <c r="J15104">
        <f>VLOOKUP(I15104, Neighbourhood!$A$1:$B$26, 2, FALSE)</f>
        <v>22</v>
      </c>
      <c r="K15104">
        <v>495211.49</v>
      </c>
      <c r="L15104">
        <v>5452620.46</v>
      </c>
    </row>
    <row r="15105" spans="1:12" x14ac:dyDescent="0.3">
      <c r="A15105" t="s">
        <v>18</v>
      </c>
      <c r="B15105">
        <f>VLOOKUP(A15105, CrimeType!$A$1:$B$11, 2, FALSE)</f>
        <v>7</v>
      </c>
      <c r="C15105">
        <v>2017</v>
      </c>
      <c r="D15105">
        <v>6</v>
      </c>
      <c r="E15105">
        <v>15</v>
      </c>
      <c r="F15105">
        <v>17</v>
      </c>
      <c r="G15105">
        <v>0</v>
      </c>
      <c r="H15105" t="s">
        <v>1735</v>
      </c>
      <c r="I15105" t="s">
        <v>12</v>
      </c>
      <c r="J15105">
        <f>VLOOKUP(I15105, Neighbourhood!$A$1:$B$26, 2, FALSE)</f>
        <v>1</v>
      </c>
      <c r="K15105">
        <v>488744.17</v>
      </c>
      <c r="L15105">
        <v>5454992.6900000004</v>
      </c>
    </row>
    <row r="15106" spans="1:12" x14ac:dyDescent="0.3">
      <c r="A15106" t="s">
        <v>18</v>
      </c>
      <c r="B15106">
        <f>VLOOKUP(A15106, CrimeType!$A$1:$B$11, 2, FALSE)</f>
        <v>7</v>
      </c>
      <c r="C15106">
        <v>2017</v>
      </c>
      <c r="D15106">
        <v>6</v>
      </c>
      <c r="E15106">
        <v>15</v>
      </c>
      <c r="F15106">
        <v>17</v>
      </c>
      <c r="G15106">
        <v>0</v>
      </c>
      <c r="H15106" t="s">
        <v>5159</v>
      </c>
      <c r="I15106" t="s">
        <v>34</v>
      </c>
      <c r="J15106">
        <f>VLOOKUP(I15106, Neighbourhood!$A$1:$B$26, 2, FALSE)</f>
        <v>8</v>
      </c>
      <c r="K15106">
        <v>486993.72</v>
      </c>
      <c r="L15106">
        <v>5452997.0199999996</v>
      </c>
    </row>
    <row r="15107" spans="1:12" x14ac:dyDescent="0.3">
      <c r="A15107" t="s">
        <v>18</v>
      </c>
      <c r="B15107">
        <f>VLOOKUP(A15107, CrimeType!$A$1:$B$11, 2, FALSE)</f>
        <v>7</v>
      </c>
      <c r="C15107">
        <v>2017</v>
      </c>
      <c r="D15107">
        <v>6</v>
      </c>
      <c r="E15107">
        <v>15</v>
      </c>
      <c r="F15107">
        <v>17</v>
      </c>
      <c r="G15107">
        <v>0</v>
      </c>
      <c r="H15107" t="s">
        <v>1321</v>
      </c>
      <c r="I15107" t="s">
        <v>14</v>
      </c>
      <c r="J15107">
        <f>VLOOKUP(I15107, Neighbourhood!$A$1:$B$26, 2, FALSE)</f>
        <v>4</v>
      </c>
      <c r="K15107">
        <v>491094.68</v>
      </c>
      <c r="L15107">
        <v>5456843.2699999996</v>
      </c>
    </row>
    <row r="15108" spans="1:12" x14ac:dyDescent="0.3">
      <c r="A15108" t="s">
        <v>18</v>
      </c>
      <c r="B15108">
        <f>VLOOKUP(A15108, CrimeType!$A$1:$B$11, 2, FALSE)</f>
        <v>7</v>
      </c>
      <c r="C15108">
        <v>2017</v>
      </c>
      <c r="D15108">
        <v>6</v>
      </c>
      <c r="E15108">
        <v>15</v>
      </c>
      <c r="F15108">
        <v>17</v>
      </c>
      <c r="G15108">
        <v>30</v>
      </c>
      <c r="H15108" t="s">
        <v>755</v>
      </c>
      <c r="I15108" t="s">
        <v>26</v>
      </c>
      <c r="J15108">
        <f>VLOOKUP(I15108, Neighbourhood!$A$1:$B$26, 2, FALSE)</f>
        <v>2</v>
      </c>
      <c r="K15108">
        <v>491427.1</v>
      </c>
      <c r="L15108">
        <v>5458601.6699999999</v>
      </c>
    </row>
    <row r="15109" spans="1:12" x14ac:dyDescent="0.3">
      <c r="A15109" t="s">
        <v>29</v>
      </c>
      <c r="B15109">
        <f>VLOOKUP(A15109, CrimeType!$A$1:$B$11, 2, FALSE)</f>
        <v>6</v>
      </c>
      <c r="C15109">
        <v>2017</v>
      </c>
      <c r="D15109">
        <v>6</v>
      </c>
      <c r="E15109">
        <v>15</v>
      </c>
      <c r="F15109">
        <v>17</v>
      </c>
      <c r="G15109">
        <v>37</v>
      </c>
      <c r="H15109" t="s">
        <v>1414</v>
      </c>
      <c r="I15109" t="s">
        <v>26</v>
      </c>
      <c r="J15109">
        <f>VLOOKUP(I15109, Neighbourhood!$A$1:$B$26, 2, FALSE)</f>
        <v>2</v>
      </c>
      <c r="K15109">
        <v>491435.55</v>
      </c>
      <c r="L15109">
        <v>5458599.75</v>
      </c>
    </row>
    <row r="15110" spans="1:12" x14ac:dyDescent="0.3">
      <c r="A15110" t="s">
        <v>18</v>
      </c>
      <c r="B15110">
        <f>VLOOKUP(A15110, CrimeType!$A$1:$B$11, 2, FALSE)</f>
        <v>7</v>
      </c>
      <c r="C15110">
        <v>2017</v>
      </c>
      <c r="D15110">
        <v>6</v>
      </c>
      <c r="E15110">
        <v>15</v>
      </c>
      <c r="F15110">
        <v>17</v>
      </c>
      <c r="G15110">
        <v>45</v>
      </c>
      <c r="H15110" t="s">
        <v>435</v>
      </c>
      <c r="I15110" t="s">
        <v>26</v>
      </c>
      <c r="J15110">
        <f>VLOOKUP(I15110, Neighbourhood!$A$1:$B$26, 2, FALSE)</f>
        <v>2</v>
      </c>
      <c r="K15110">
        <v>491549.42</v>
      </c>
      <c r="L15110">
        <v>5458724.1699999999</v>
      </c>
    </row>
    <row r="15111" spans="1:12" x14ac:dyDescent="0.3">
      <c r="A15111" t="s">
        <v>29</v>
      </c>
      <c r="B15111">
        <f>VLOOKUP(A15111, CrimeType!$A$1:$B$11, 2, FALSE)</f>
        <v>6</v>
      </c>
      <c r="C15111">
        <v>2017</v>
      </c>
      <c r="D15111">
        <v>6</v>
      </c>
      <c r="E15111">
        <v>15</v>
      </c>
      <c r="F15111">
        <v>18</v>
      </c>
      <c r="G15111">
        <v>15</v>
      </c>
      <c r="H15111" t="s">
        <v>442</v>
      </c>
      <c r="I15111" t="s">
        <v>316</v>
      </c>
      <c r="J15111">
        <f>VLOOKUP(I15111, Neighbourhood!$A$1:$B$26, 2, FALSE)</f>
        <v>18</v>
      </c>
      <c r="K15111">
        <v>491528.03</v>
      </c>
      <c r="L15111">
        <v>5453574.1699999999</v>
      </c>
    </row>
    <row r="15112" spans="1:12" x14ac:dyDescent="0.3">
      <c r="A15112" t="s">
        <v>18</v>
      </c>
      <c r="B15112">
        <f>VLOOKUP(A15112, CrimeType!$A$1:$B$11, 2, FALSE)</f>
        <v>7</v>
      </c>
      <c r="C15112">
        <v>2017</v>
      </c>
      <c r="D15112">
        <v>6</v>
      </c>
      <c r="E15112">
        <v>15</v>
      </c>
      <c r="F15112">
        <v>18</v>
      </c>
      <c r="G15112">
        <v>30</v>
      </c>
      <c r="H15112" t="s">
        <v>5160</v>
      </c>
      <c r="I15112" t="s">
        <v>82</v>
      </c>
      <c r="J15112">
        <f>VLOOKUP(I15112, Neighbourhood!$A$1:$B$26, 2, FALSE)</f>
        <v>24</v>
      </c>
      <c r="K15112">
        <v>486341.8</v>
      </c>
      <c r="L15112">
        <v>5456961.4699999997</v>
      </c>
    </row>
    <row r="15113" spans="1:12" x14ac:dyDescent="0.3">
      <c r="A15113" t="s">
        <v>29</v>
      </c>
      <c r="B15113">
        <f>VLOOKUP(A15113, CrimeType!$A$1:$B$11, 2, FALSE)</f>
        <v>6</v>
      </c>
      <c r="C15113">
        <v>2017</v>
      </c>
      <c r="D15113">
        <v>6</v>
      </c>
      <c r="E15113">
        <v>15</v>
      </c>
      <c r="F15113">
        <v>18</v>
      </c>
      <c r="G15113">
        <v>50</v>
      </c>
      <c r="H15113" t="s">
        <v>136</v>
      </c>
      <c r="I15113" t="s">
        <v>26</v>
      </c>
      <c r="J15113">
        <f>VLOOKUP(I15113, Neighbourhood!$A$1:$B$26, 2, FALSE)</f>
        <v>2</v>
      </c>
      <c r="K15113">
        <v>491512.51</v>
      </c>
      <c r="L15113">
        <v>5459022.8099999996</v>
      </c>
    </row>
    <row r="15114" spans="1:12" x14ac:dyDescent="0.3">
      <c r="A15114" t="s">
        <v>29</v>
      </c>
      <c r="B15114">
        <f>VLOOKUP(A15114, CrimeType!$A$1:$B$11, 2, FALSE)</f>
        <v>6</v>
      </c>
      <c r="C15114">
        <v>2017</v>
      </c>
      <c r="D15114">
        <v>6</v>
      </c>
      <c r="E15114">
        <v>15</v>
      </c>
      <c r="F15114">
        <v>18</v>
      </c>
      <c r="G15114">
        <v>57</v>
      </c>
      <c r="H15114" t="s">
        <v>423</v>
      </c>
      <c r="I15114" t="s">
        <v>46</v>
      </c>
      <c r="J15114">
        <f>VLOOKUP(I15114, Neighbourhood!$A$1:$B$26, 2, FALSE)</f>
        <v>5</v>
      </c>
      <c r="K15114">
        <v>494939.29</v>
      </c>
      <c r="L15114">
        <v>5457604.3799999999</v>
      </c>
    </row>
    <row r="15115" spans="1:12" x14ac:dyDescent="0.3">
      <c r="A15115" t="s">
        <v>29</v>
      </c>
      <c r="B15115">
        <f>VLOOKUP(A15115, CrimeType!$A$1:$B$11, 2, FALSE)</f>
        <v>6</v>
      </c>
      <c r="C15115">
        <v>2017</v>
      </c>
      <c r="D15115">
        <v>6</v>
      </c>
      <c r="E15115">
        <v>15</v>
      </c>
      <c r="F15115">
        <v>19</v>
      </c>
      <c r="G15115">
        <v>5</v>
      </c>
      <c r="H15115" t="s">
        <v>125</v>
      </c>
      <c r="I15115" t="s">
        <v>26</v>
      </c>
      <c r="J15115">
        <f>VLOOKUP(I15115, Neighbourhood!$A$1:$B$26, 2, FALSE)</f>
        <v>2</v>
      </c>
      <c r="K15115">
        <v>491409.22</v>
      </c>
      <c r="L15115">
        <v>5458870.3799999999</v>
      </c>
    </row>
    <row r="15116" spans="1:12" x14ac:dyDescent="0.3">
      <c r="A15116" t="s">
        <v>29</v>
      </c>
      <c r="B15116">
        <f>VLOOKUP(A15116, CrimeType!$A$1:$B$11, 2, FALSE)</f>
        <v>6</v>
      </c>
      <c r="C15116">
        <v>2017</v>
      </c>
      <c r="D15116">
        <v>6</v>
      </c>
      <c r="E15116">
        <v>15</v>
      </c>
      <c r="F15116">
        <v>19</v>
      </c>
      <c r="G15116">
        <v>13</v>
      </c>
      <c r="H15116" t="s">
        <v>70</v>
      </c>
      <c r="I15116" t="s">
        <v>26</v>
      </c>
      <c r="J15116">
        <f>VLOOKUP(I15116, Neighbourhood!$A$1:$B$26, 2, FALSE)</f>
        <v>2</v>
      </c>
      <c r="K15116">
        <v>491292.79</v>
      </c>
      <c r="L15116">
        <v>5458742.3099999996</v>
      </c>
    </row>
    <row r="15117" spans="1:12" x14ac:dyDescent="0.3">
      <c r="A15117" t="s">
        <v>18</v>
      </c>
      <c r="B15117">
        <f>VLOOKUP(A15117, CrimeType!$A$1:$B$11, 2, FALSE)</f>
        <v>7</v>
      </c>
      <c r="C15117">
        <v>2017</v>
      </c>
      <c r="D15117">
        <v>6</v>
      </c>
      <c r="E15117">
        <v>15</v>
      </c>
      <c r="F15117">
        <v>19</v>
      </c>
      <c r="G15117">
        <v>30</v>
      </c>
      <c r="H15117" t="s">
        <v>4457</v>
      </c>
      <c r="I15117" t="s">
        <v>34</v>
      </c>
      <c r="J15117">
        <f>VLOOKUP(I15117, Neighbourhood!$A$1:$B$26, 2, FALSE)</f>
        <v>8</v>
      </c>
      <c r="K15117">
        <v>487640.41</v>
      </c>
      <c r="L15117">
        <v>5453350.5099999998</v>
      </c>
    </row>
    <row r="15118" spans="1:12" x14ac:dyDescent="0.3">
      <c r="A15118" t="s">
        <v>115</v>
      </c>
      <c r="B15118">
        <f>VLOOKUP(A15118, CrimeType!$A$1:$B$11, 2, FALSE)</f>
        <v>11</v>
      </c>
      <c r="C15118">
        <v>2017</v>
      </c>
      <c r="D15118">
        <v>6</v>
      </c>
      <c r="E15118">
        <v>15</v>
      </c>
      <c r="F15118">
        <v>19</v>
      </c>
      <c r="G15118">
        <v>30</v>
      </c>
      <c r="H15118" t="s">
        <v>969</v>
      </c>
      <c r="I15118" t="s">
        <v>26</v>
      </c>
      <c r="J15118">
        <f>VLOOKUP(I15118, Neighbourhood!$A$1:$B$26, 2, FALSE)</f>
        <v>2</v>
      </c>
      <c r="K15118">
        <v>490604</v>
      </c>
      <c r="L15118">
        <v>5458488</v>
      </c>
    </row>
    <row r="15119" spans="1:12" x14ac:dyDescent="0.3">
      <c r="A15119" t="s">
        <v>18</v>
      </c>
      <c r="B15119">
        <f>VLOOKUP(A15119, CrimeType!$A$1:$B$11, 2, FALSE)</f>
        <v>7</v>
      </c>
      <c r="C15119">
        <v>2017</v>
      </c>
      <c r="D15119">
        <v>6</v>
      </c>
      <c r="E15119">
        <v>15</v>
      </c>
      <c r="F15119">
        <v>20</v>
      </c>
      <c r="G15119">
        <v>0</v>
      </c>
      <c r="H15119" t="s">
        <v>1210</v>
      </c>
      <c r="I15119" t="s">
        <v>20</v>
      </c>
      <c r="J15119">
        <f>VLOOKUP(I15119, Neighbourhood!$A$1:$B$26, 2, FALSE)</f>
        <v>23</v>
      </c>
      <c r="K15119">
        <v>490452.14</v>
      </c>
      <c r="L15119">
        <v>5459267.9199999999</v>
      </c>
    </row>
    <row r="15120" spans="1:12" x14ac:dyDescent="0.3">
      <c r="A15120" t="s">
        <v>18</v>
      </c>
      <c r="B15120">
        <f>VLOOKUP(A15120, CrimeType!$A$1:$B$11, 2, FALSE)</f>
        <v>7</v>
      </c>
      <c r="C15120">
        <v>2017</v>
      </c>
      <c r="D15120">
        <v>6</v>
      </c>
      <c r="E15120">
        <v>15</v>
      </c>
      <c r="F15120">
        <v>20</v>
      </c>
      <c r="G15120">
        <v>0</v>
      </c>
      <c r="H15120" t="s">
        <v>5161</v>
      </c>
      <c r="I15120" t="s">
        <v>34</v>
      </c>
      <c r="J15120">
        <f>VLOOKUP(I15120, Neighbourhood!$A$1:$B$26, 2, FALSE)</f>
        <v>8</v>
      </c>
      <c r="K15120">
        <v>487696.23</v>
      </c>
      <c r="L15120">
        <v>5452951.3700000001</v>
      </c>
    </row>
    <row r="15121" spans="1:12" x14ac:dyDescent="0.3">
      <c r="A15121" t="s">
        <v>119</v>
      </c>
      <c r="B15121">
        <f>VLOOKUP(A15121, CrimeType!$A$1:$B$11, 2, FALSE)</f>
        <v>8</v>
      </c>
      <c r="C15121">
        <v>2017</v>
      </c>
      <c r="D15121">
        <v>6</v>
      </c>
      <c r="E15121">
        <v>15</v>
      </c>
      <c r="F15121">
        <v>20</v>
      </c>
      <c r="G15121">
        <v>0</v>
      </c>
      <c r="H15121" t="s">
        <v>5162</v>
      </c>
      <c r="I15121" t="s">
        <v>34</v>
      </c>
      <c r="J15121">
        <f>VLOOKUP(I15121, Neighbourhood!$A$1:$B$26, 2, FALSE)</f>
        <v>8</v>
      </c>
      <c r="K15121">
        <v>488032.97</v>
      </c>
      <c r="L15121">
        <v>5452800.5599999996</v>
      </c>
    </row>
    <row r="15122" spans="1:12" x14ac:dyDescent="0.3">
      <c r="A15122" t="s">
        <v>29</v>
      </c>
      <c r="B15122">
        <f>VLOOKUP(A15122, CrimeType!$A$1:$B$11, 2, FALSE)</f>
        <v>6</v>
      </c>
      <c r="C15122">
        <v>2017</v>
      </c>
      <c r="D15122">
        <v>6</v>
      </c>
      <c r="E15122">
        <v>15</v>
      </c>
      <c r="F15122">
        <v>20</v>
      </c>
      <c r="G15122">
        <v>21</v>
      </c>
      <c r="H15122" t="s">
        <v>136</v>
      </c>
      <c r="I15122" t="s">
        <v>26</v>
      </c>
      <c r="J15122">
        <f>VLOOKUP(I15122, Neighbourhood!$A$1:$B$26, 2, FALSE)</f>
        <v>2</v>
      </c>
      <c r="K15122">
        <v>491512.51</v>
      </c>
      <c r="L15122">
        <v>5459022.8099999996</v>
      </c>
    </row>
    <row r="15123" spans="1:12" x14ac:dyDescent="0.3">
      <c r="A15123" t="s">
        <v>15</v>
      </c>
      <c r="B15123">
        <f>VLOOKUP(A15123, CrimeType!$A$1:$B$11, 2, FALSE)</f>
        <v>4</v>
      </c>
      <c r="C15123">
        <v>2017</v>
      </c>
      <c r="D15123">
        <v>6</v>
      </c>
      <c r="E15123">
        <v>15</v>
      </c>
      <c r="F15123">
        <v>20</v>
      </c>
      <c r="G15123">
        <v>30</v>
      </c>
      <c r="H15123" t="s">
        <v>3982</v>
      </c>
      <c r="I15123" t="s">
        <v>26</v>
      </c>
      <c r="J15123">
        <f>VLOOKUP(I15123, Neighbourhood!$A$1:$B$26, 2, FALSE)</f>
        <v>2</v>
      </c>
      <c r="K15123">
        <v>491210.73</v>
      </c>
      <c r="L15123">
        <v>5458577.0999999996</v>
      </c>
    </row>
    <row r="15124" spans="1:12" x14ac:dyDescent="0.3">
      <c r="A15124" t="s">
        <v>15</v>
      </c>
      <c r="B15124">
        <f>VLOOKUP(A15124, CrimeType!$A$1:$B$11, 2, FALSE)</f>
        <v>4</v>
      </c>
      <c r="C15124">
        <v>2017</v>
      </c>
      <c r="D15124">
        <v>6</v>
      </c>
      <c r="E15124">
        <v>15</v>
      </c>
      <c r="F15124">
        <v>20</v>
      </c>
      <c r="G15124">
        <v>53</v>
      </c>
      <c r="H15124" t="s">
        <v>5163</v>
      </c>
      <c r="I15124" t="s">
        <v>77</v>
      </c>
      <c r="J15124">
        <f>VLOOKUP(I15124, Neighbourhood!$A$1:$B$26, 2, FALSE)</f>
        <v>22</v>
      </c>
      <c r="K15124">
        <v>495900.73</v>
      </c>
      <c r="L15124">
        <v>5451441.0300000003</v>
      </c>
    </row>
    <row r="15125" spans="1:12" x14ac:dyDescent="0.3">
      <c r="A15125" t="s">
        <v>18</v>
      </c>
      <c r="B15125">
        <f>VLOOKUP(A15125, CrimeType!$A$1:$B$11, 2, FALSE)</f>
        <v>7</v>
      </c>
      <c r="C15125">
        <v>2017</v>
      </c>
      <c r="D15125">
        <v>6</v>
      </c>
      <c r="E15125">
        <v>15</v>
      </c>
      <c r="F15125">
        <v>21</v>
      </c>
      <c r="G15125">
        <v>0</v>
      </c>
      <c r="H15125" t="s">
        <v>1785</v>
      </c>
      <c r="I15125" t="s">
        <v>20</v>
      </c>
      <c r="J15125">
        <f>VLOOKUP(I15125, Neighbourhood!$A$1:$B$26, 2, FALSE)</f>
        <v>23</v>
      </c>
      <c r="K15125">
        <v>490907.17</v>
      </c>
      <c r="L15125">
        <v>5458965.9800000004</v>
      </c>
    </row>
    <row r="15126" spans="1:12" x14ac:dyDescent="0.3">
      <c r="A15126" t="s">
        <v>18</v>
      </c>
      <c r="B15126">
        <f>VLOOKUP(A15126, CrimeType!$A$1:$B$11, 2, FALSE)</f>
        <v>7</v>
      </c>
      <c r="C15126">
        <v>2017</v>
      </c>
      <c r="D15126">
        <v>6</v>
      </c>
      <c r="E15126">
        <v>15</v>
      </c>
      <c r="F15126">
        <v>21</v>
      </c>
      <c r="G15126">
        <v>0</v>
      </c>
      <c r="H15126" t="s">
        <v>2303</v>
      </c>
      <c r="I15126" t="s">
        <v>14</v>
      </c>
      <c r="J15126">
        <f>VLOOKUP(I15126, Neighbourhood!$A$1:$B$26, 2, FALSE)</f>
        <v>4</v>
      </c>
      <c r="K15126">
        <v>489645.28</v>
      </c>
      <c r="L15126">
        <v>5457543.79</v>
      </c>
    </row>
    <row r="15127" spans="1:12" x14ac:dyDescent="0.3">
      <c r="A15127" t="s">
        <v>10</v>
      </c>
      <c r="B15127">
        <f>VLOOKUP(A15127, CrimeType!$A$1:$B$11, 2, FALSE)</f>
        <v>2</v>
      </c>
      <c r="C15127">
        <v>2017</v>
      </c>
      <c r="D15127">
        <v>6</v>
      </c>
      <c r="E15127">
        <v>15</v>
      </c>
      <c r="F15127">
        <v>21</v>
      </c>
      <c r="G15127">
        <v>5</v>
      </c>
      <c r="H15127" t="s">
        <v>5164</v>
      </c>
      <c r="I15127" t="s">
        <v>316</v>
      </c>
      <c r="J15127">
        <f>VLOOKUP(I15127, Neighbourhood!$A$1:$B$26, 2, FALSE)</f>
        <v>18</v>
      </c>
      <c r="K15127">
        <v>491097.19</v>
      </c>
      <c r="L15127">
        <v>5453650.4800000004</v>
      </c>
    </row>
    <row r="15128" spans="1:12" x14ac:dyDescent="0.3">
      <c r="A15128" t="s">
        <v>18</v>
      </c>
      <c r="B15128">
        <f>VLOOKUP(A15128, CrimeType!$A$1:$B$11, 2, FALSE)</f>
        <v>7</v>
      </c>
      <c r="C15128">
        <v>2017</v>
      </c>
      <c r="D15128">
        <v>6</v>
      </c>
      <c r="E15128">
        <v>15</v>
      </c>
      <c r="F15128">
        <v>21</v>
      </c>
      <c r="G15128">
        <v>30</v>
      </c>
      <c r="H15128" t="s">
        <v>4007</v>
      </c>
      <c r="I15128" t="s">
        <v>14</v>
      </c>
      <c r="J15128">
        <f>VLOOKUP(I15128, Neighbourhood!$A$1:$B$26, 2, FALSE)</f>
        <v>4</v>
      </c>
      <c r="K15128">
        <v>489755.73</v>
      </c>
      <c r="L15128">
        <v>5457809.2000000002</v>
      </c>
    </row>
    <row r="15129" spans="1:12" x14ac:dyDescent="0.3">
      <c r="A15129" t="s">
        <v>18</v>
      </c>
      <c r="B15129">
        <f>VLOOKUP(A15129, CrimeType!$A$1:$B$11, 2, FALSE)</f>
        <v>7</v>
      </c>
      <c r="C15129">
        <v>2017</v>
      </c>
      <c r="D15129">
        <v>6</v>
      </c>
      <c r="E15129">
        <v>15</v>
      </c>
      <c r="F15129">
        <v>21</v>
      </c>
      <c r="G15129">
        <v>30</v>
      </c>
      <c r="H15129" t="s">
        <v>5165</v>
      </c>
      <c r="I15129" t="s">
        <v>61</v>
      </c>
      <c r="J15129">
        <f>VLOOKUP(I15129, Neighbourhood!$A$1:$B$26, 2, FALSE)</f>
        <v>15</v>
      </c>
      <c r="K15129">
        <v>496690.15</v>
      </c>
      <c r="L15129">
        <v>5454250.29</v>
      </c>
    </row>
    <row r="15130" spans="1:12" x14ac:dyDescent="0.3">
      <c r="A15130" t="s">
        <v>18</v>
      </c>
      <c r="B15130">
        <f>VLOOKUP(A15130, CrimeType!$A$1:$B$11, 2, FALSE)</f>
        <v>7</v>
      </c>
      <c r="C15130">
        <v>2017</v>
      </c>
      <c r="D15130">
        <v>6</v>
      </c>
      <c r="E15130">
        <v>15</v>
      </c>
      <c r="F15130">
        <v>21</v>
      </c>
      <c r="G15130">
        <v>30</v>
      </c>
      <c r="H15130" t="s">
        <v>771</v>
      </c>
      <c r="I15130" t="s">
        <v>26</v>
      </c>
      <c r="J15130">
        <f>VLOOKUP(I15130, Neighbourhood!$A$1:$B$26, 2, FALSE)</f>
        <v>2</v>
      </c>
      <c r="K15130">
        <v>491242.02</v>
      </c>
      <c r="L15130">
        <v>5458550.5300000003</v>
      </c>
    </row>
    <row r="15131" spans="1:12" x14ac:dyDescent="0.3">
      <c r="A15131" t="s">
        <v>115</v>
      </c>
      <c r="B15131">
        <f>VLOOKUP(A15131, CrimeType!$A$1:$B$11, 2, FALSE)</f>
        <v>11</v>
      </c>
      <c r="C15131">
        <v>2017</v>
      </c>
      <c r="D15131">
        <v>6</v>
      </c>
      <c r="E15131">
        <v>15</v>
      </c>
      <c r="F15131">
        <v>21</v>
      </c>
      <c r="G15131">
        <v>33</v>
      </c>
      <c r="H15131" t="s">
        <v>5166</v>
      </c>
      <c r="I15131" t="s">
        <v>65</v>
      </c>
      <c r="J15131">
        <f>VLOOKUP(I15131, Neighbourhood!$A$1:$B$26, 2, FALSE)</f>
        <v>12</v>
      </c>
      <c r="K15131">
        <v>492381</v>
      </c>
      <c r="L15131">
        <v>5457184</v>
      </c>
    </row>
    <row r="15132" spans="1:12" x14ac:dyDescent="0.3">
      <c r="A15132" t="s">
        <v>18</v>
      </c>
      <c r="B15132">
        <f>VLOOKUP(A15132, CrimeType!$A$1:$B$11, 2, FALSE)</f>
        <v>7</v>
      </c>
      <c r="C15132">
        <v>2017</v>
      </c>
      <c r="D15132">
        <v>6</v>
      </c>
      <c r="E15132">
        <v>15</v>
      </c>
      <c r="F15132">
        <v>21</v>
      </c>
      <c r="G15132">
        <v>46</v>
      </c>
      <c r="H15132" t="s">
        <v>327</v>
      </c>
      <c r="I15132" t="s">
        <v>61</v>
      </c>
      <c r="J15132">
        <f>VLOOKUP(I15132, Neighbourhood!$A$1:$B$26, 2, FALSE)</f>
        <v>15</v>
      </c>
      <c r="K15132">
        <v>496492.41</v>
      </c>
      <c r="L15132">
        <v>5455957.7000000002</v>
      </c>
    </row>
    <row r="15133" spans="1:12" x14ac:dyDescent="0.3">
      <c r="A15133" t="s">
        <v>15</v>
      </c>
      <c r="B15133">
        <f>VLOOKUP(A15133, CrimeType!$A$1:$B$11, 2, FALSE)</f>
        <v>4</v>
      </c>
      <c r="C15133">
        <v>2017</v>
      </c>
      <c r="D15133">
        <v>6</v>
      </c>
      <c r="E15133">
        <v>15</v>
      </c>
      <c r="F15133">
        <v>21</v>
      </c>
      <c r="G15133">
        <v>54</v>
      </c>
      <c r="H15133" t="s">
        <v>377</v>
      </c>
      <c r="I15133" t="s">
        <v>26</v>
      </c>
      <c r="J15133">
        <f>VLOOKUP(I15133, Neighbourhood!$A$1:$B$26, 2, FALSE)</f>
        <v>2</v>
      </c>
      <c r="K15133">
        <v>491793.9</v>
      </c>
      <c r="L15133">
        <v>5458964.4199999999</v>
      </c>
    </row>
    <row r="15134" spans="1:12" x14ac:dyDescent="0.3">
      <c r="A15134" t="s">
        <v>119</v>
      </c>
      <c r="B15134">
        <f>VLOOKUP(A15134, CrimeType!$A$1:$B$11, 2, FALSE)</f>
        <v>8</v>
      </c>
      <c r="C15134">
        <v>2017</v>
      </c>
      <c r="D15134">
        <v>6</v>
      </c>
      <c r="E15134">
        <v>15</v>
      </c>
      <c r="F15134">
        <v>21</v>
      </c>
      <c r="G15134">
        <v>54</v>
      </c>
      <c r="H15134" t="s">
        <v>377</v>
      </c>
      <c r="I15134" t="s">
        <v>26</v>
      </c>
      <c r="J15134">
        <f>VLOOKUP(I15134, Neighbourhood!$A$1:$B$26, 2, FALSE)</f>
        <v>2</v>
      </c>
      <c r="K15134">
        <v>491793.9</v>
      </c>
      <c r="L15134">
        <v>5458964.4199999999</v>
      </c>
    </row>
    <row r="15135" spans="1:12" x14ac:dyDescent="0.3">
      <c r="A15135" t="s">
        <v>24</v>
      </c>
      <c r="B15135">
        <f>VLOOKUP(A15135, CrimeType!$A$1:$B$11, 2, FALSE)</f>
        <v>1</v>
      </c>
      <c r="C15135">
        <v>2017</v>
      </c>
      <c r="D15135">
        <v>6</v>
      </c>
      <c r="E15135">
        <v>15</v>
      </c>
      <c r="F15135">
        <v>22</v>
      </c>
      <c r="G15135">
        <v>0</v>
      </c>
      <c r="H15135" t="s">
        <v>462</v>
      </c>
      <c r="I15135" t="s">
        <v>26</v>
      </c>
      <c r="J15135">
        <f>VLOOKUP(I15135, Neighbourhood!$A$1:$B$26, 2, FALSE)</f>
        <v>2</v>
      </c>
      <c r="K15135">
        <v>491795.1</v>
      </c>
      <c r="L15135">
        <v>5458476.1299999999</v>
      </c>
    </row>
    <row r="15136" spans="1:12" x14ac:dyDescent="0.3">
      <c r="A15136" t="s">
        <v>18</v>
      </c>
      <c r="B15136">
        <f>VLOOKUP(A15136, CrimeType!$A$1:$B$11, 2, FALSE)</f>
        <v>7</v>
      </c>
      <c r="C15136">
        <v>2017</v>
      </c>
      <c r="D15136">
        <v>6</v>
      </c>
      <c r="E15136">
        <v>15</v>
      </c>
      <c r="F15136">
        <v>22</v>
      </c>
      <c r="G15136">
        <v>0</v>
      </c>
      <c r="H15136" t="s">
        <v>2393</v>
      </c>
      <c r="I15136" t="s">
        <v>22</v>
      </c>
      <c r="J15136">
        <f>VLOOKUP(I15136, Neighbourhood!$A$1:$B$26, 2, FALSE)</f>
        <v>6</v>
      </c>
      <c r="K15136">
        <v>496222.37</v>
      </c>
      <c r="L15136">
        <v>5458298.4900000002</v>
      </c>
    </row>
    <row r="15137" spans="1:12" x14ac:dyDescent="0.3">
      <c r="A15137" t="s">
        <v>18</v>
      </c>
      <c r="B15137">
        <f>VLOOKUP(A15137, CrimeType!$A$1:$B$11, 2, FALSE)</f>
        <v>7</v>
      </c>
      <c r="C15137">
        <v>2017</v>
      </c>
      <c r="D15137">
        <v>6</v>
      </c>
      <c r="E15137">
        <v>15</v>
      </c>
      <c r="F15137">
        <v>22</v>
      </c>
      <c r="G15137">
        <v>0</v>
      </c>
      <c r="H15137" t="s">
        <v>536</v>
      </c>
      <c r="I15137" t="s">
        <v>26</v>
      </c>
      <c r="J15137">
        <f>VLOOKUP(I15137, Neighbourhood!$A$1:$B$26, 2, FALSE)</f>
        <v>2</v>
      </c>
      <c r="K15137">
        <v>491498.7</v>
      </c>
      <c r="L15137">
        <v>5458524.1600000001</v>
      </c>
    </row>
    <row r="15138" spans="1:12" x14ac:dyDescent="0.3">
      <c r="A15138" t="s">
        <v>18</v>
      </c>
      <c r="B15138">
        <f>VLOOKUP(A15138, CrimeType!$A$1:$B$11, 2, FALSE)</f>
        <v>7</v>
      </c>
      <c r="C15138">
        <v>2017</v>
      </c>
      <c r="D15138">
        <v>6</v>
      </c>
      <c r="E15138">
        <v>15</v>
      </c>
      <c r="F15138">
        <v>22</v>
      </c>
      <c r="G15138">
        <v>30</v>
      </c>
      <c r="H15138" t="s">
        <v>5167</v>
      </c>
      <c r="I15138" t="s">
        <v>68</v>
      </c>
      <c r="J15138">
        <f>VLOOKUP(I15138, Neighbourhood!$A$1:$B$26, 2, FALSE)</f>
        <v>10</v>
      </c>
      <c r="K15138">
        <v>489248.07</v>
      </c>
      <c r="L15138">
        <v>5457588.1500000004</v>
      </c>
    </row>
    <row r="15139" spans="1:12" x14ac:dyDescent="0.3">
      <c r="A15139" t="s">
        <v>119</v>
      </c>
      <c r="B15139">
        <f>VLOOKUP(A15139, CrimeType!$A$1:$B$11, 2, FALSE)</f>
        <v>8</v>
      </c>
      <c r="C15139">
        <v>2017</v>
      </c>
      <c r="D15139">
        <v>6</v>
      </c>
      <c r="E15139">
        <v>15</v>
      </c>
      <c r="F15139">
        <v>23</v>
      </c>
      <c r="G15139">
        <v>0</v>
      </c>
      <c r="H15139" t="s">
        <v>1981</v>
      </c>
      <c r="I15139" t="s">
        <v>28</v>
      </c>
      <c r="J15139">
        <f>VLOOKUP(I15139, Neighbourhood!$A$1:$B$26, 2, FALSE)</f>
        <v>7</v>
      </c>
      <c r="K15139">
        <v>494846.17</v>
      </c>
      <c r="L15139">
        <v>5456211.8300000001</v>
      </c>
    </row>
    <row r="15140" spans="1:12" x14ac:dyDescent="0.3">
      <c r="A15140" t="s">
        <v>92</v>
      </c>
      <c r="B15140">
        <f>VLOOKUP(A15140, CrimeType!$A$1:$B$11, 2, FALSE)</f>
        <v>5</v>
      </c>
      <c r="C15140">
        <v>2017</v>
      </c>
      <c r="D15140">
        <v>6</v>
      </c>
      <c r="E15140">
        <v>15</v>
      </c>
      <c r="F15140" t="s">
        <v>93</v>
      </c>
      <c r="G15140" t="s">
        <v>93</v>
      </c>
      <c r="H15140" t="s">
        <v>94</v>
      </c>
      <c r="I15140" t="s">
        <v>94</v>
      </c>
      <c r="J15140">
        <f>VLOOKUP(I15140, Neighbourhood!$A$1:$B$26, 2, FALSE)</f>
        <v>25</v>
      </c>
      <c r="K15140">
        <v>0</v>
      </c>
      <c r="L15140">
        <v>0</v>
      </c>
    </row>
    <row r="15141" spans="1:12" x14ac:dyDescent="0.3">
      <c r="A15141" t="s">
        <v>92</v>
      </c>
      <c r="B15141">
        <f>VLOOKUP(A15141, CrimeType!$A$1:$B$11, 2, FALSE)</f>
        <v>5</v>
      </c>
      <c r="C15141">
        <v>2017</v>
      </c>
      <c r="D15141">
        <v>6</v>
      </c>
      <c r="E15141">
        <v>15</v>
      </c>
      <c r="F15141" t="s">
        <v>93</v>
      </c>
      <c r="G15141" t="s">
        <v>93</v>
      </c>
      <c r="H15141" t="s">
        <v>94</v>
      </c>
      <c r="I15141" t="s">
        <v>94</v>
      </c>
      <c r="J15141">
        <f>VLOOKUP(I15141, Neighbourhood!$A$1:$B$26, 2, FALSE)</f>
        <v>25</v>
      </c>
      <c r="K15141">
        <v>0</v>
      </c>
      <c r="L15141">
        <v>0</v>
      </c>
    </row>
    <row r="15142" spans="1:12" x14ac:dyDescent="0.3">
      <c r="A15142" t="s">
        <v>92</v>
      </c>
      <c r="B15142">
        <f>VLOOKUP(A15142, CrimeType!$A$1:$B$11, 2, FALSE)</f>
        <v>5</v>
      </c>
      <c r="C15142">
        <v>2017</v>
      </c>
      <c r="D15142">
        <v>6</v>
      </c>
      <c r="E15142">
        <v>15</v>
      </c>
      <c r="F15142" t="s">
        <v>93</v>
      </c>
      <c r="G15142" t="s">
        <v>93</v>
      </c>
      <c r="H15142" t="s">
        <v>94</v>
      </c>
      <c r="I15142" t="s">
        <v>94</v>
      </c>
      <c r="J15142">
        <f>VLOOKUP(I15142, Neighbourhood!$A$1:$B$26, 2, FALSE)</f>
        <v>25</v>
      </c>
      <c r="K15142">
        <v>0</v>
      </c>
      <c r="L15142">
        <v>0</v>
      </c>
    </row>
    <row r="15143" spans="1:12" x14ac:dyDescent="0.3">
      <c r="A15143" t="s">
        <v>92</v>
      </c>
      <c r="B15143">
        <f>VLOOKUP(A15143, CrimeType!$A$1:$B$11, 2, FALSE)</f>
        <v>5</v>
      </c>
      <c r="C15143">
        <v>2017</v>
      </c>
      <c r="D15143">
        <v>6</v>
      </c>
      <c r="E15143">
        <v>15</v>
      </c>
      <c r="F15143" t="s">
        <v>93</v>
      </c>
      <c r="G15143" t="s">
        <v>93</v>
      </c>
      <c r="H15143" t="s">
        <v>94</v>
      </c>
      <c r="I15143" t="s">
        <v>94</v>
      </c>
      <c r="J15143">
        <f>VLOOKUP(I15143, Neighbourhood!$A$1:$B$26, 2, FALSE)</f>
        <v>25</v>
      </c>
      <c r="K15143">
        <v>0</v>
      </c>
      <c r="L15143">
        <v>0</v>
      </c>
    </row>
    <row r="15144" spans="1:12" x14ac:dyDescent="0.3">
      <c r="A15144" t="s">
        <v>92</v>
      </c>
      <c r="B15144">
        <f>VLOOKUP(A15144, CrimeType!$A$1:$B$11, 2, FALSE)</f>
        <v>5</v>
      </c>
      <c r="C15144">
        <v>2017</v>
      </c>
      <c r="D15144">
        <v>6</v>
      </c>
      <c r="E15144">
        <v>15</v>
      </c>
      <c r="F15144" t="s">
        <v>93</v>
      </c>
      <c r="G15144" t="s">
        <v>93</v>
      </c>
      <c r="H15144" t="s">
        <v>94</v>
      </c>
      <c r="I15144" t="s">
        <v>94</v>
      </c>
      <c r="J15144">
        <f>VLOOKUP(I15144, Neighbourhood!$A$1:$B$26, 2, FALSE)</f>
        <v>25</v>
      </c>
      <c r="K15144">
        <v>0</v>
      </c>
      <c r="L15144">
        <v>0</v>
      </c>
    </row>
    <row r="15145" spans="1:12" x14ac:dyDescent="0.3">
      <c r="A15145" t="s">
        <v>92</v>
      </c>
      <c r="B15145">
        <f>VLOOKUP(A15145, CrimeType!$A$1:$B$11, 2, FALSE)</f>
        <v>5</v>
      </c>
      <c r="C15145">
        <v>2017</v>
      </c>
      <c r="D15145">
        <v>6</v>
      </c>
      <c r="E15145">
        <v>15</v>
      </c>
      <c r="F15145" t="s">
        <v>93</v>
      </c>
      <c r="G15145" t="s">
        <v>93</v>
      </c>
      <c r="H15145" t="s">
        <v>94</v>
      </c>
      <c r="I15145" t="s">
        <v>94</v>
      </c>
      <c r="J15145">
        <f>VLOOKUP(I15145, Neighbourhood!$A$1:$B$26, 2, FALSE)</f>
        <v>25</v>
      </c>
      <c r="K15145">
        <v>0</v>
      </c>
      <c r="L15145">
        <v>0</v>
      </c>
    </row>
    <row r="15146" spans="1:12" x14ac:dyDescent="0.3">
      <c r="A15146" t="s">
        <v>92</v>
      </c>
      <c r="B15146">
        <f>VLOOKUP(A15146, CrimeType!$A$1:$B$11, 2, FALSE)</f>
        <v>5</v>
      </c>
      <c r="C15146">
        <v>2017</v>
      </c>
      <c r="D15146">
        <v>6</v>
      </c>
      <c r="E15146">
        <v>15</v>
      </c>
      <c r="F15146" t="s">
        <v>93</v>
      </c>
      <c r="G15146" t="s">
        <v>93</v>
      </c>
      <c r="H15146" t="s">
        <v>94</v>
      </c>
      <c r="I15146" t="s">
        <v>94</v>
      </c>
      <c r="J15146">
        <f>VLOOKUP(I15146, Neighbourhood!$A$1:$B$26, 2, FALSE)</f>
        <v>25</v>
      </c>
      <c r="K15146">
        <v>0</v>
      </c>
      <c r="L15146">
        <v>0</v>
      </c>
    </row>
    <row r="15147" spans="1:12" x14ac:dyDescent="0.3">
      <c r="A15147" t="s">
        <v>92</v>
      </c>
      <c r="B15147">
        <f>VLOOKUP(A15147, CrimeType!$A$1:$B$11, 2, FALSE)</f>
        <v>5</v>
      </c>
      <c r="C15147">
        <v>2017</v>
      </c>
      <c r="D15147">
        <v>6</v>
      </c>
      <c r="E15147">
        <v>15</v>
      </c>
      <c r="F15147" t="s">
        <v>93</v>
      </c>
      <c r="G15147" t="s">
        <v>93</v>
      </c>
      <c r="H15147" t="s">
        <v>94</v>
      </c>
      <c r="I15147" t="s">
        <v>94</v>
      </c>
      <c r="J15147">
        <f>VLOOKUP(I15147, Neighbourhood!$A$1:$B$26, 2, FALSE)</f>
        <v>25</v>
      </c>
      <c r="K15147">
        <v>0</v>
      </c>
      <c r="L15147">
        <v>0</v>
      </c>
    </row>
    <row r="15148" spans="1:12" x14ac:dyDescent="0.3">
      <c r="A15148" t="s">
        <v>92</v>
      </c>
      <c r="B15148">
        <f>VLOOKUP(A15148, CrimeType!$A$1:$B$11, 2, FALSE)</f>
        <v>5</v>
      </c>
      <c r="C15148">
        <v>2017</v>
      </c>
      <c r="D15148">
        <v>6</v>
      </c>
      <c r="E15148">
        <v>15</v>
      </c>
      <c r="F15148" t="s">
        <v>93</v>
      </c>
      <c r="G15148" t="s">
        <v>93</v>
      </c>
      <c r="H15148" t="s">
        <v>94</v>
      </c>
      <c r="I15148" t="s">
        <v>94</v>
      </c>
      <c r="J15148">
        <f>VLOOKUP(I15148, Neighbourhood!$A$1:$B$26, 2, FALSE)</f>
        <v>25</v>
      </c>
      <c r="K15148">
        <v>0</v>
      </c>
      <c r="L15148">
        <v>0</v>
      </c>
    </row>
    <row r="15149" spans="1:12" x14ac:dyDescent="0.3">
      <c r="A15149" t="s">
        <v>18</v>
      </c>
      <c r="B15149">
        <f>VLOOKUP(A15149, CrimeType!$A$1:$B$11, 2, FALSE)</f>
        <v>7</v>
      </c>
      <c r="C15149">
        <v>2017</v>
      </c>
      <c r="D15149">
        <v>6</v>
      </c>
      <c r="E15149">
        <v>16</v>
      </c>
      <c r="F15149">
        <v>0</v>
      </c>
      <c r="G15149">
        <v>0</v>
      </c>
      <c r="H15149" t="s">
        <v>562</v>
      </c>
      <c r="I15149" t="s">
        <v>26</v>
      </c>
      <c r="J15149">
        <f>VLOOKUP(I15149, Neighbourhood!$A$1:$B$26, 2, FALSE)</f>
        <v>2</v>
      </c>
      <c r="K15149">
        <v>491721.62</v>
      </c>
      <c r="L15149">
        <v>5459035.9199999999</v>
      </c>
    </row>
    <row r="15150" spans="1:12" x14ac:dyDescent="0.3">
      <c r="A15150" t="s">
        <v>18</v>
      </c>
      <c r="B15150">
        <f>VLOOKUP(A15150, CrimeType!$A$1:$B$11, 2, FALSE)</f>
        <v>7</v>
      </c>
      <c r="C15150">
        <v>2017</v>
      </c>
      <c r="D15150">
        <v>6</v>
      </c>
      <c r="E15150">
        <v>16</v>
      </c>
      <c r="F15150">
        <v>0</v>
      </c>
      <c r="G15150">
        <v>53</v>
      </c>
      <c r="H15150" t="s">
        <v>449</v>
      </c>
      <c r="I15150" t="s">
        <v>26</v>
      </c>
      <c r="J15150">
        <f>VLOOKUP(I15150, Neighbourhood!$A$1:$B$26, 2, FALSE)</f>
        <v>2</v>
      </c>
      <c r="K15150">
        <v>491603.33</v>
      </c>
      <c r="L15150">
        <v>5458785.2999999998</v>
      </c>
    </row>
    <row r="15151" spans="1:12" x14ac:dyDescent="0.3">
      <c r="A15151" t="s">
        <v>24</v>
      </c>
      <c r="B15151">
        <f>VLOOKUP(A15151, CrimeType!$A$1:$B$11, 2, FALSE)</f>
        <v>1</v>
      </c>
      <c r="C15151">
        <v>2017</v>
      </c>
      <c r="D15151">
        <v>6</v>
      </c>
      <c r="E15151">
        <v>16</v>
      </c>
      <c r="F15151">
        <v>4</v>
      </c>
      <c r="G15151">
        <v>10</v>
      </c>
      <c r="H15151" t="s">
        <v>511</v>
      </c>
      <c r="I15151" t="s">
        <v>26</v>
      </c>
      <c r="J15151">
        <f>VLOOKUP(I15151, Neighbourhood!$A$1:$B$26, 2, FALSE)</f>
        <v>2</v>
      </c>
      <c r="K15151">
        <v>492155.75</v>
      </c>
      <c r="L15151">
        <v>5458820.5999999996</v>
      </c>
    </row>
    <row r="15152" spans="1:12" x14ac:dyDescent="0.3">
      <c r="A15152" t="s">
        <v>24</v>
      </c>
      <c r="B15152">
        <f>VLOOKUP(A15152, CrimeType!$A$1:$B$11, 2, FALSE)</f>
        <v>1</v>
      </c>
      <c r="C15152">
        <v>2017</v>
      </c>
      <c r="D15152">
        <v>6</v>
      </c>
      <c r="E15152">
        <v>16</v>
      </c>
      <c r="F15152">
        <v>4</v>
      </c>
      <c r="G15152">
        <v>29</v>
      </c>
      <c r="H15152" t="s">
        <v>393</v>
      </c>
      <c r="I15152" t="s">
        <v>26</v>
      </c>
      <c r="J15152">
        <f>VLOOKUP(I15152, Neighbourhood!$A$1:$B$26, 2, FALSE)</f>
        <v>2</v>
      </c>
      <c r="K15152">
        <v>491556.47</v>
      </c>
      <c r="L15152">
        <v>5458723.6200000001</v>
      </c>
    </row>
    <row r="15153" spans="1:12" x14ac:dyDescent="0.3">
      <c r="A15153" t="s">
        <v>119</v>
      </c>
      <c r="B15153">
        <f>VLOOKUP(A15153, CrimeType!$A$1:$B$11, 2, FALSE)</f>
        <v>8</v>
      </c>
      <c r="C15153">
        <v>2017</v>
      </c>
      <c r="D15153">
        <v>6</v>
      </c>
      <c r="E15153">
        <v>16</v>
      </c>
      <c r="F15153">
        <v>5</v>
      </c>
      <c r="G15153">
        <v>0</v>
      </c>
      <c r="H15153" t="s">
        <v>5169</v>
      </c>
      <c r="I15153" t="s">
        <v>68</v>
      </c>
      <c r="J15153">
        <f>VLOOKUP(I15153, Neighbourhood!$A$1:$B$26, 2, FALSE)</f>
        <v>10</v>
      </c>
      <c r="K15153">
        <v>488695.15</v>
      </c>
      <c r="L15153">
        <v>5456455.3300000001</v>
      </c>
    </row>
    <row r="15154" spans="1:12" x14ac:dyDescent="0.3">
      <c r="A15154" t="s">
        <v>18</v>
      </c>
      <c r="B15154">
        <f>VLOOKUP(A15154, CrimeType!$A$1:$B$11, 2, FALSE)</f>
        <v>7</v>
      </c>
      <c r="C15154">
        <v>2017</v>
      </c>
      <c r="D15154">
        <v>6</v>
      </c>
      <c r="E15154">
        <v>16</v>
      </c>
      <c r="F15154">
        <v>5</v>
      </c>
      <c r="G15154">
        <v>0</v>
      </c>
      <c r="H15154" t="s">
        <v>5168</v>
      </c>
      <c r="I15154" t="s">
        <v>34</v>
      </c>
      <c r="J15154">
        <f>VLOOKUP(I15154, Neighbourhood!$A$1:$B$26, 2, FALSE)</f>
        <v>8</v>
      </c>
      <c r="K15154">
        <v>487596.65</v>
      </c>
      <c r="L15154">
        <v>5453134.8499999996</v>
      </c>
    </row>
    <row r="15155" spans="1:12" x14ac:dyDescent="0.3">
      <c r="A15155" t="s">
        <v>18</v>
      </c>
      <c r="B15155">
        <f>VLOOKUP(A15155, CrimeType!$A$1:$B$11, 2, FALSE)</f>
        <v>7</v>
      </c>
      <c r="C15155">
        <v>2017</v>
      </c>
      <c r="D15155">
        <v>6</v>
      </c>
      <c r="E15155">
        <v>16</v>
      </c>
      <c r="F15155">
        <v>6</v>
      </c>
      <c r="G15155">
        <v>13</v>
      </c>
      <c r="H15155" t="s">
        <v>2429</v>
      </c>
      <c r="I15155" t="s">
        <v>65</v>
      </c>
      <c r="J15155">
        <f>VLOOKUP(I15155, Neighbourhood!$A$1:$B$26, 2, FALSE)</f>
        <v>12</v>
      </c>
      <c r="K15155">
        <v>492915.75</v>
      </c>
      <c r="L15155">
        <v>5457289.21</v>
      </c>
    </row>
    <row r="15156" spans="1:12" x14ac:dyDescent="0.3">
      <c r="A15156" t="s">
        <v>18</v>
      </c>
      <c r="B15156">
        <f>VLOOKUP(A15156, CrimeType!$A$1:$B$11, 2, FALSE)</f>
        <v>7</v>
      </c>
      <c r="C15156">
        <v>2017</v>
      </c>
      <c r="D15156">
        <v>6</v>
      </c>
      <c r="E15156">
        <v>16</v>
      </c>
      <c r="F15156">
        <v>6</v>
      </c>
      <c r="G15156">
        <v>49</v>
      </c>
      <c r="H15156" t="s">
        <v>2322</v>
      </c>
      <c r="I15156" t="s">
        <v>26</v>
      </c>
      <c r="J15156">
        <f>VLOOKUP(I15156, Neighbourhood!$A$1:$B$26, 2, FALSE)</f>
        <v>2</v>
      </c>
      <c r="K15156">
        <v>491811.24</v>
      </c>
      <c r="L15156">
        <v>5457968.5899999999</v>
      </c>
    </row>
    <row r="15157" spans="1:12" x14ac:dyDescent="0.3">
      <c r="A15157" t="s">
        <v>119</v>
      </c>
      <c r="B15157">
        <f>VLOOKUP(A15157, CrimeType!$A$1:$B$11, 2, FALSE)</f>
        <v>8</v>
      </c>
      <c r="C15157">
        <v>2017</v>
      </c>
      <c r="D15157">
        <v>6</v>
      </c>
      <c r="E15157">
        <v>16</v>
      </c>
      <c r="F15157">
        <v>8</v>
      </c>
      <c r="G15157">
        <v>0</v>
      </c>
      <c r="H15157" t="s">
        <v>273</v>
      </c>
      <c r="I15157" t="s">
        <v>46</v>
      </c>
      <c r="J15157">
        <f>VLOOKUP(I15157, Neighbourhood!$A$1:$B$26, 2, FALSE)</f>
        <v>5</v>
      </c>
      <c r="K15157">
        <v>495342.81</v>
      </c>
      <c r="L15157">
        <v>5457810.9100000001</v>
      </c>
    </row>
    <row r="15158" spans="1:12" x14ac:dyDescent="0.3">
      <c r="A15158" t="s">
        <v>10</v>
      </c>
      <c r="B15158">
        <f>VLOOKUP(A15158, CrimeType!$A$1:$B$11, 2, FALSE)</f>
        <v>2</v>
      </c>
      <c r="C15158">
        <v>2017</v>
      </c>
      <c r="D15158">
        <v>6</v>
      </c>
      <c r="E15158">
        <v>16</v>
      </c>
      <c r="F15158">
        <v>8</v>
      </c>
      <c r="G15158">
        <v>0</v>
      </c>
      <c r="H15158" t="s">
        <v>4819</v>
      </c>
      <c r="I15158" t="s">
        <v>85</v>
      </c>
      <c r="J15158">
        <f>VLOOKUP(I15158, Neighbourhood!$A$1:$B$26, 2, FALSE)</f>
        <v>21</v>
      </c>
      <c r="K15158">
        <v>492982.34</v>
      </c>
      <c r="L15158">
        <v>5451603.4000000004</v>
      </c>
    </row>
    <row r="15159" spans="1:12" x14ac:dyDescent="0.3">
      <c r="A15159" t="s">
        <v>18</v>
      </c>
      <c r="B15159">
        <f>VLOOKUP(A15159, CrimeType!$A$1:$B$11, 2, FALSE)</f>
        <v>7</v>
      </c>
      <c r="C15159">
        <v>2017</v>
      </c>
      <c r="D15159">
        <v>6</v>
      </c>
      <c r="E15159">
        <v>16</v>
      </c>
      <c r="F15159">
        <v>8</v>
      </c>
      <c r="G15159">
        <v>0</v>
      </c>
      <c r="H15159" t="s">
        <v>741</v>
      </c>
      <c r="I15159" t="s">
        <v>31</v>
      </c>
      <c r="J15159">
        <f>VLOOKUP(I15159, Neighbourhood!$A$1:$B$26, 2, FALSE)</f>
        <v>20</v>
      </c>
      <c r="K15159">
        <v>493351.95</v>
      </c>
      <c r="L15159">
        <v>5458724.3099999996</v>
      </c>
    </row>
    <row r="15160" spans="1:12" x14ac:dyDescent="0.3">
      <c r="A15160" t="s">
        <v>18</v>
      </c>
      <c r="B15160">
        <f>VLOOKUP(A15160, CrimeType!$A$1:$B$11, 2, FALSE)</f>
        <v>7</v>
      </c>
      <c r="C15160">
        <v>2017</v>
      </c>
      <c r="D15160">
        <v>6</v>
      </c>
      <c r="E15160">
        <v>16</v>
      </c>
      <c r="F15160">
        <v>8</v>
      </c>
      <c r="G15160">
        <v>19</v>
      </c>
      <c r="H15160" t="s">
        <v>146</v>
      </c>
      <c r="I15160" t="s">
        <v>26</v>
      </c>
      <c r="J15160">
        <f>VLOOKUP(I15160, Neighbourhood!$A$1:$B$26, 2, FALSE)</f>
        <v>2</v>
      </c>
      <c r="K15160">
        <v>492486.78</v>
      </c>
      <c r="L15160">
        <v>5458644.5199999996</v>
      </c>
    </row>
    <row r="15161" spans="1:12" x14ac:dyDescent="0.3">
      <c r="A15161" t="s">
        <v>18</v>
      </c>
      <c r="B15161">
        <f>VLOOKUP(A15161, CrimeType!$A$1:$B$11, 2, FALSE)</f>
        <v>7</v>
      </c>
      <c r="C15161">
        <v>2017</v>
      </c>
      <c r="D15161">
        <v>6</v>
      </c>
      <c r="E15161">
        <v>16</v>
      </c>
      <c r="F15161">
        <v>9</v>
      </c>
      <c r="G15161">
        <v>0</v>
      </c>
      <c r="H15161" t="s">
        <v>4526</v>
      </c>
      <c r="I15161" t="s">
        <v>61</v>
      </c>
      <c r="J15161">
        <f>VLOOKUP(I15161, Neighbourhood!$A$1:$B$26, 2, FALSE)</f>
        <v>15</v>
      </c>
      <c r="K15161">
        <v>498045.88</v>
      </c>
      <c r="L15161">
        <v>5454259.2699999996</v>
      </c>
    </row>
    <row r="15162" spans="1:12" x14ac:dyDescent="0.3">
      <c r="A15162" t="s">
        <v>119</v>
      </c>
      <c r="B15162">
        <f>VLOOKUP(A15162, CrimeType!$A$1:$B$11, 2, FALSE)</f>
        <v>8</v>
      </c>
      <c r="C15162">
        <v>2017</v>
      </c>
      <c r="D15162">
        <v>6</v>
      </c>
      <c r="E15162">
        <v>16</v>
      </c>
      <c r="F15162">
        <v>9</v>
      </c>
      <c r="G15162">
        <v>0</v>
      </c>
      <c r="H15162" t="s">
        <v>4359</v>
      </c>
      <c r="I15162" t="s">
        <v>26</v>
      </c>
      <c r="J15162">
        <f>VLOOKUP(I15162, Neighbourhood!$A$1:$B$26, 2, FALSE)</f>
        <v>2</v>
      </c>
      <c r="K15162">
        <v>492562.43</v>
      </c>
      <c r="L15162">
        <v>5458743.6200000001</v>
      </c>
    </row>
    <row r="15163" spans="1:12" x14ac:dyDescent="0.3">
      <c r="A15163" t="s">
        <v>40</v>
      </c>
      <c r="B15163">
        <f>VLOOKUP(A15163, CrimeType!$A$1:$B$11, 2, FALSE)</f>
        <v>9</v>
      </c>
      <c r="C15163">
        <v>2017</v>
      </c>
      <c r="D15163">
        <v>6</v>
      </c>
      <c r="E15163">
        <v>16</v>
      </c>
      <c r="F15163">
        <v>9</v>
      </c>
      <c r="G15163">
        <v>16</v>
      </c>
      <c r="H15163" t="s">
        <v>5170</v>
      </c>
      <c r="I15163" t="s">
        <v>31</v>
      </c>
      <c r="J15163">
        <f>VLOOKUP(I15163, Neighbourhood!$A$1:$B$26, 2, FALSE)</f>
        <v>20</v>
      </c>
      <c r="K15163">
        <v>493335.95</v>
      </c>
      <c r="L15163">
        <v>5458207.7999999998</v>
      </c>
    </row>
    <row r="15164" spans="1:12" x14ac:dyDescent="0.3">
      <c r="A15164" t="s">
        <v>29</v>
      </c>
      <c r="B15164">
        <f>VLOOKUP(A15164, CrimeType!$A$1:$B$11, 2, FALSE)</f>
        <v>6</v>
      </c>
      <c r="C15164">
        <v>2017</v>
      </c>
      <c r="D15164">
        <v>6</v>
      </c>
      <c r="E15164">
        <v>16</v>
      </c>
      <c r="F15164">
        <v>9</v>
      </c>
      <c r="G15164">
        <v>31</v>
      </c>
      <c r="H15164" t="s">
        <v>1414</v>
      </c>
      <c r="I15164" t="s">
        <v>26</v>
      </c>
      <c r="J15164">
        <f>VLOOKUP(I15164, Neighbourhood!$A$1:$B$26, 2, FALSE)</f>
        <v>2</v>
      </c>
      <c r="K15164">
        <v>491435.55</v>
      </c>
      <c r="L15164">
        <v>5458599.75</v>
      </c>
    </row>
    <row r="15165" spans="1:12" x14ac:dyDescent="0.3">
      <c r="A15165" t="s">
        <v>24</v>
      </c>
      <c r="B15165">
        <f>VLOOKUP(A15165, CrimeType!$A$1:$B$11, 2, FALSE)</f>
        <v>1</v>
      </c>
      <c r="C15165">
        <v>2017</v>
      </c>
      <c r="D15165">
        <v>6</v>
      </c>
      <c r="E15165">
        <v>16</v>
      </c>
      <c r="F15165">
        <v>9</v>
      </c>
      <c r="G15165">
        <v>38</v>
      </c>
      <c r="H15165" t="s">
        <v>314</v>
      </c>
      <c r="I15165" t="s">
        <v>46</v>
      </c>
      <c r="J15165">
        <f>VLOOKUP(I15165, Neighbourhood!$A$1:$B$26, 2, FALSE)</f>
        <v>5</v>
      </c>
      <c r="K15165">
        <v>494929.59</v>
      </c>
      <c r="L15165">
        <v>5456843.7000000002</v>
      </c>
    </row>
    <row r="15166" spans="1:12" x14ac:dyDescent="0.3">
      <c r="A15166" t="s">
        <v>18</v>
      </c>
      <c r="B15166">
        <f>VLOOKUP(A15166, CrimeType!$A$1:$B$11, 2, FALSE)</f>
        <v>7</v>
      </c>
      <c r="C15166">
        <v>2017</v>
      </c>
      <c r="D15166">
        <v>6</v>
      </c>
      <c r="E15166">
        <v>16</v>
      </c>
      <c r="F15166">
        <v>9</v>
      </c>
      <c r="G15166">
        <v>54</v>
      </c>
      <c r="H15166" t="s">
        <v>4255</v>
      </c>
      <c r="I15166" t="s">
        <v>28</v>
      </c>
      <c r="J15166">
        <f>VLOOKUP(I15166, Neighbourhood!$A$1:$B$26, 2, FALSE)</f>
        <v>7</v>
      </c>
      <c r="K15166">
        <v>495560.52</v>
      </c>
      <c r="L15166">
        <v>5454612.6100000003</v>
      </c>
    </row>
    <row r="15167" spans="1:12" x14ac:dyDescent="0.3">
      <c r="A15167" t="s">
        <v>10</v>
      </c>
      <c r="B15167">
        <f>VLOOKUP(A15167, CrimeType!$A$1:$B$11, 2, FALSE)</f>
        <v>2</v>
      </c>
      <c r="C15167">
        <v>2017</v>
      </c>
      <c r="D15167">
        <v>6</v>
      </c>
      <c r="E15167">
        <v>16</v>
      </c>
      <c r="F15167">
        <v>11</v>
      </c>
      <c r="G15167">
        <v>0</v>
      </c>
      <c r="H15167" t="s">
        <v>4813</v>
      </c>
      <c r="I15167" t="s">
        <v>28</v>
      </c>
      <c r="J15167">
        <f>VLOOKUP(I15167, Neighbourhood!$A$1:$B$26, 2, FALSE)</f>
        <v>7</v>
      </c>
      <c r="K15167">
        <v>493951.37</v>
      </c>
      <c r="L15167">
        <v>5453441.0099999998</v>
      </c>
    </row>
    <row r="15168" spans="1:12" x14ac:dyDescent="0.3">
      <c r="A15168" t="s">
        <v>15</v>
      </c>
      <c r="B15168">
        <f>VLOOKUP(A15168, CrimeType!$A$1:$B$11, 2, FALSE)</f>
        <v>4</v>
      </c>
      <c r="C15168">
        <v>2017</v>
      </c>
      <c r="D15168">
        <v>6</v>
      </c>
      <c r="E15168">
        <v>16</v>
      </c>
      <c r="F15168">
        <v>11</v>
      </c>
      <c r="G15168">
        <v>0</v>
      </c>
      <c r="H15168" t="s">
        <v>4813</v>
      </c>
      <c r="I15168" t="s">
        <v>28</v>
      </c>
      <c r="J15168">
        <f>VLOOKUP(I15168, Neighbourhood!$A$1:$B$26, 2, FALSE)</f>
        <v>7</v>
      </c>
      <c r="K15168">
        <v>493951.37</v>
      </c>
      <c r="L15168">
        <v>5453441.0099999998</v>
      </c>
    </row>
    <row r="15169" spans="1:12" x14ac:dyDescent="0.3">
      <c r="A15169" t="s">
        <v>18</v>
      </c>
      <c r="B15169">
        <f>VLOOKUP(A15169, CrimeType!$A$1:$B$11, 2, FALSE)</f>
        <v>7</v>
      </c>
      <c r="C15169">
        <v>2017</v>
      </c>
      <c r="D15169">
        <v>6</v>
      </c>
      <c r="E15169">
        <v>16</v>
      </c>
      <c r="F15169">
        <v>11</v>
      </c>
      <c r="G15169">
        <v>0</v>
      </c>
      <c r="H15169" t="s">
        <v>932</v>
      </c>
      <c r="I15169" t="s">
        <v>20</v>
      </c>
      <c r="J15169">
        <f>VLOOKUP(I15169, Neighbourhood!$A$1:$B$26, 2, FALSE)</f>
        <v>23</v>
      </c>
      <c r="K15169">
        <v>490767.24</v>
      </c>
      <c r="L15169">
        <v>5459254.5999999996</v>
      </c>
    </row>
    <row r="15170" spans="1:12" x14ac:dyDescent="0.3">
      <c r="A15170" t="s">
        <v>29</v>
      </c>
      <c r="B15170">
        <f>VLOOKUP(A15170, CrimeType!$A$1:$B$11, 2, FALSE)</f>
        <v>6</v>
      </c>
      <c r="C15170">
        <v>2017</v>
      </c>
      <c r="D15170">
        <v>6</v>
      </c>
      <c r="E15170">
        <v>16</v>
      </c>
      <c r="F15170">
        <v>11</v>
      </c>
      <c r="G15170">
        <v>2</v>
      </c>
      <c r="H15170" t="s">
        <v>62</v>
      </c>
      <c r="I15170" t="s">
        <v>46</v>
      </c>
      <c r="J15170">
        <f>VLOOKUP(I15170, Neighbourhood!$A$1:$B$26, 2, FALSE)</f>
        <v>5</v>
      </c>
      <c r="K15170">
        <v>495092.17</v>
      </c>
      <c r="L15170">
        <v>5458717.3899999997</v>
      </c>
    </row>
    <row r="15171" spans="1:12" x14ac:dyDescent="0.3">
      <c r="A15171" t="s">
        <v>29</v>
      </c>
      <c r="B15171">
        <f>VLOOKUP(A15171, CrimeType!$A$1:$B$11, 2, FALSE)</f>
        <v>6</v>
      </c>
      <c r="C15171">
        <v>2017</v>
      </c>
      <c r="D15171">
        <v>6</v>
      </c>
      <c r="E15171">
        <v>16</v>
      </c>
      <c r="F15171">
        <v>11</v>
      </c>
      <c r="G15171">
        <v>33</v>
      </c>
      <c r="H15171" t="s">
        <v>181</v>
      </c>
      <c r="I15171" t="s">
        <v>61</v>
      </c>
      <c r="J15171">
        <f>VLOOKUP(I15171, Neighbourhood!$A$1:$B$26, 2, FALSE)</f>
        <v>15</v>
      </c>
      <c r="K15171">
        <v>496982.44</v>
      </c>
      <c r="L15171">
        <v>5456158.9199999999</v>
      </c>
    </row>
    <row r="15172" spans="1:12" x14ac:dyDescent="0.3">
      <c r="A15172" t="s">
        <v>10</v>
      </c>
      <c r="B15172">
        <f>VLOOKUP(A15172, CrimeType!$A$1:$B$11, 2, FALSE)</f>
        <v>2</v>
      </c>
      <c r="C15172">
        <v>2017</v>
      </c>
      <c r="D15172">
        <v>6</v>
      </c>
      <c r="E15172">
        <v>16</v>
      </c>
      <c r="F15172">
        <v>11</v>
      </c>
      <c r="G15172">
        <v>45</v>
      </c>
      <c r="H15172" t="s">
        <v>5171</v>
      </c>
      <c r="I15172" t="s">
        <v>28</v>
      </c>
      <c r="J15172">
        <f>VLOOKUP(I15172, Neighbourhood!$A$1:$B$26, 2, FALSE)</f>
        <v>7</v>
      </c>
      <c r="K15172">
        <v>493622.39</v>
      </c>
      <c r="L15172">
        <v>5455765.4699999997</v>
      </c>
    </row>
    <row r="15173" spans="1:12" x14ac:dyDescent="0.3">
      <c r="A15173" t="s">
        <v>18</v>
      </c>
      <c r="B15173">
        <f>VLOOKUP(A15173, CrimeType!$A$1:$B$11, 2, FALSE)</f>
        <v>7</v>
      </c>
      <c r="C15173">
        <v>2017</v>
      </c>
      <c r="D15173">
        <v>6</v>
      </c>
      <c r="E15173">
        <v>16</v>
      </c>
      <c r="F15173">
        <v>11</v>
      </c>
      <c r="G15173">
        <v>57</v>
      </c>
      <c r="H15173" t="s">
        <v>462</v>
      </c>
      <c r="I15173" t="s">
        <v>26</v>
      </c>
      <c r="J15173">
        <f>VLOOKUP(I15173, Neighbourhood!$A$1:$B$26, 2, FALSE)</f>
        <v>2</v>
      </c>
      <c r="K15173">
        <v>491795.1</v>
      </c>
      <c r="L15173">
        <v>5458476.1299999999</v>
      </c>
    </row>
    <row r="15174" spans="1:12" x14ac:dyDescent="0.3">
      <c r="A15174" t="s">
        <v>18</v>
      </c>
      <c r="B15174">
        <f>VLOOKUP(A15174, CrimeType!$A$1:$B$11, 2, FALSE)</f>
        <v>7</v>
      </c>
      <c r="C15174">
        <v>2017</v>
      </c>
      <c r="D15174">
        <v>6</v>
      </c>
      <c r="E15174">
        <v>16</v>
      </c>
      <c r="F15174">
        <v>12</v>
      </c>
      <c r="G15174">
        <v>0</v>
      </c>
      <c r="H15174" t="s">
        <v>1461</v>
      </c>
      <c r="I15174" t="s">
        <v>55</v>
      </c>
      <c r="J15174">
        <f>VLOOKUP(I15174, Neighbourhood!$A$1:$B$26, 2, FALSE)</f>
        <v>14</v>
      </c>
      <c r="K15174">
        <v>491239.87</v>
      </c>
      <c r="L15174">
        <v>5451944.4100000001</v>
      </c>
    </row>
    <row r="15175" spans="1:12" x14ac:dyDescent="0.3">
      <c r="A15175" t="s">
        <v>10</v>
      </c>
      <c r="B15175">
        <f>VLOOKUP(A15175, CrimeType!$A$1:$B$11, 2, FALSE)</f>
        <v>2</v>
      </c>
      <c r="C15175">
        <v>2017</v>
      </c>
      <c r="D15175">
        <v>6</v>
      </c>
      <c r="E15175">
        <v>16</v>
      </c>
      <c r="F15175">
        <v>12</v>
      </c>
      <c r="G15175">
        <v>30</v>
      </c>
      <c r="H15175" t="s">
        <v>715</v>
      </c>
      <c r="I15175" t="s">
        <v>68</v>
      </c>
      <c r="J15175">
        <f>VLOOKUP(I15175, Neighbourhood!$A$1:$B$26, 2, FALSE)</f>
        <v>10</v>
      </c>
      <c r="K15175">
        <v>488606.81</v>
      </c>
      <c r="L15175">
        <v>5457572.5099999998</v>
      </c>
    </row>
    <row r="15176" spans="1:12" x14ac:dyDescent="0.3">
      <c r="A15176" t="s">
        <v>18</v>
      </c>
      <c r="B15176">
        <f>VLOOKUP(A15176, CrimeType!$A$1:$B$11, 2, FALSE)</f>
        <v>7</v>
      </c>
      <c r="C15176">
        <v>2017</v>
      </c>
      <c r="D15176">
        <v>6</v>
      </c>
      <c r="E15176">
        <v>16</v>
      </c>
      <c r="F15176">
        <v>13</v>
      </c>
      <c r="G15176">
        <v>0</v>
      </c>
      <c r="H15176" t="s">
        <v>191</v>
      </c>
      <c r="I15176" t="s">
        <v>26</v>
      </c>
      <c r="J15176">
        <f>VLOOKUP(I15176, Neighbourhood!$A$1:$B$26, 2, FALSE)</f>
        <v>2</v>
      </c>
      <c r="K15176">
        <v>492572.44</v>
      </c>
      <c r="L15176">
        <v>5458943.46</v>
      </c>
    </row>
    <row r="15177" spans="1:12" x14ac:dyDescent="0.3">
      <c r="A15177" t="s">
        <v>24</v>
      </c>
      <c r="B15177">
        <f>VLOOKUP(A15177, CrimeType!$A$1:$B$11, 2, FALSE)</f>
        <v>1</v>
      </c>
      <c r="C15177">
        <v>2017</v>
      </c>
      <c r="D15177">
        <v>6</v>
      </c>
      <c r="E15177">
        <v>16</v>
      </c>
      <c r="F15177">
        <v>13</v>
      </c>
      <c r="G15177">
        <v>1</v>
      </c>
      <c r="H15177" t="s">
        <v>5172</v>
      </c>
      <c r="I15177" t="s">
        <v>65</v>
      </c>
      <c r="J15177">
        <f>VLOOKUP(I15177, Neighbourhood!$A$1:$B$26, 2, FALSE)</f>
        <v>12</v>
      </c>
      <c r="K15177">
        <v>492484.6</v>
      </c>
      <c r="L15177">
        <v>5457490.9000000004</v>
      </c>
    </row>
    <row r="15178" spans="1:12" x14ac:dyDescent="0.3">
      <c r="A15178" t="s">
        <v>18</v>
      </c>
      <c r="B15178">
        <f>VLOOKUP(A15178, CrimeType!$A$1:$B$11, 2, FALSE)</f>
        <v>7</v>
      </c>
      <c r="C15178">
        <v>2017</v>
      </c>
      <c r="D15178">
        <v>6</v>
      </c>
      <c r="E15178">
        <v>16</v>
      </c>
      <c r="F15178">
        <v>13</v>
      </c>
      <c r="G15178">
        <v>35</v>
      </c>
      <c r="H15178" t="s">
        <v>759</v>
      </c>
      <c r="I15178" t="s">
        <v>31</v>
      </c>
      <c r="J15178">
        <f>VLOOKUP(I15178, Neighbourhood!$A$1:$B$26, 2, FALSE)</f>
        <v>20</v>
      </c>
      <c r="K15178">
        <v>493662.01</v>
      </c>
      <c r="L15178">
        <v>5458599.25</v>
      </c>
    </row>
    <row r="15179" spans="1:12" x14ac:dyDescent="0.3">
      <c r="A15179" t="s">
        <v>29</v>
      </c>
      <c r="B15179">
        <f>VLOOKUP(A15179, CrimeType!$A$1:$B$11, 2, FALSE)</f>
        <v>6</v>
      </c>
      <c r="C15179">
        <v>2017</v>
      </c>
      <c r="D15179">
        <v>6</v>
      </c>
      <c r="E15179">
        <v>16</v>
      </c>
      <c r="F15179">
        <v>13</v>
      </c>
      <c r="G15179">
        <v>36</v>
      </c>
      <c r="H15179" t="s">
        <v>86</v>
      </c>
      <c r="I15179" t="s">
        <v>65</v>
      </c>
      <c r="J15179">
        <f>VLOOKUP(I15179, Neighbourhood!$A$1:$B$26, 2, FALSE)</f>
        <v>12</v>
      </c>
      <c r="K15179">
        <v>491666.22</v>
      </c>
      <c r="L15179">
        <v>5456814.1900000004</v>
      </c>
    </row>
    <row r="15180" spans="1:12" x14ac:dyDescent="0.3">
      <c r="A15180" t="s">
        <v>29</v>
      </c>
      <c r="B15180">
        <f>VLOOKUP(A15180, CrimeType!$A$1:$B$11, 2, FALSE)</f>
        <v>6</v>
      </c>
      <c r="C15180">
        <v>2017</v>
      </c>
      <c r="D15180">
        <v>6</v>
      </c>
      <c r="E15180">
        <v>16</v>
      </c>
      <c r="F15180">
        <v>13</v>
      </c>
      <c r="G15180">
        <v>41</v>
      </c>
      <c r="H15180" t="s">
        <v>59</v>
      </c>
      <c r="I15180" t="s">
        <v>26</v>
      </c>
      <c r="J15180">
        <f>VLOOKUP(I15180, Neighbourhood!$A$1:$B$26, 2, FALSE)</f>
        <v>2</v>
      </c>
      <c r="K15180">
        <v>492219.19</v>
      </c>
      <c r="L15180">
        <v>5458881.3499999996</v>
      </c>
    </row>
    <row r="15181" spans="1:12" x14ac:dyDescent="0.3">
      <c r="A15181" t="s">
        <v>18</v>
      </c>
      <c r="B15181">
        <f>VLOOKUP(A15181, CrimeType!$A$1:$B$11, 2, FALSE)</f>
        <v>7</v>
      </c>
      <c r="C15181">
        <v>2017</v>
      </c>
      <c r="D15181">
        <v>6</v>
      </c>
      <c r="E15181">
        <v>16</v>
      </c>
      <c r="F15181">
        <v>13</v>
      </c>
      <c r="G15181">
        <v>47</v>
      </c>
      <c r="H15181" t="s">
        <v>358</v>
      </c>
      <c r="I15181" t="s">
        <v>65</v>
      </c>
      <c r="J15181">
        <f>VLOOKUP(I15181, Neighbourhood!$A$1:$B$26, 2, FALSE)</f>
        <v>12</v>
      </c>
      <c r="K15181">
        <v>492552.19</v>
      </c>
      <c r="L15181">
        <v>5457497.6900000004</v>
      </c>
    </row>
    <row r="15182" spans="1:12" x14ac:dyDescent="0.3">
      <c r="A15182" t="s">
        <v>18</v>
      </c>
      <c r="B15182">
        <f>VLOOKUP(A15182, CrimeType!$A$1:$B$11, 2, FALSE)</f>
        <v>7</v>
      </c>
      <c r="C15182">
        <v>2017</v>
      </c>
      <c r="D15182">
        <v>6</v>
      </c>
      <c r="E15182">
        <v>16</v>
      </c>
      <c r="F15182">
        <v>14</v>
      </c>
      <c r="G15182">
        <v>0</v>
      </c>
      <c r="H15182" t="s">
        <v>5174</v>
      </c>
      <c r="I15182" t="s">
        <v>39</v>
      </c>
      <c r="J15182">
        <f>VLOOKUP(I15182, Neighbourhood!$A$1:$B$26, 2, FALSE)</f>
        <v>11</v>
      </c>
      <c r="K15182">
        <v>489863.18</v>
      </c>
      <c r="L15182">
        <v>5450308.46</v>
      </c>
    </row>
    <row r="15183" spans="1:12" x14ac:dyDescent="0.3">
      <c r="A15183" t="s">
        <v>15</v>
      </c>
      <c r="B15183">
        <f>VLOOKUP(A15183, CrimeType!$A$1:$B$11, 2, FALSE)</f>
        <v>4</v>
      </c>
      <c r="C15183">
        <v>2017</v>
      </c>
      <c r="D15183">
        <v>6</v>
      </c>
      <c r="E15183">
        <v>16</v>
      </c>
      <c r="F15183">
        <v>14</v>
      </c>
      <c r="G15183">
        <v>0</v>
      </c>
      <c r="H15183" t="s">
        <v>5173</v>
      </c>
      <c r="I15183" t="s">
        <v>77</v>
      </c>
      <c r="J15183">
        <f>VLOOKUP(I15183, Neighbourhood!$A$1:$B$26, 2, FALSE)</f>
        <v>22</v>
      </c>
      <c r="K15183">
        <v>496342.71</v>
      </c>
      <c r="L15183">
        <v>5453312.8200000003</v>
      </c>
    </row>
    <row r="15184" spans="1:12" x14ac:dyDescent="0.3">
      <c r="A15184" t="s">
        <v>40</v>
      </c>
      <c r="B15184">
        <f>VLOOKUP(A15184, CrimeType!$A$1:$B$11, 2, FALSE)</f>
        <v>9</v>
      </c>
      <c r="C15184">
        <v>2017</v>
      </c>
      <c r="D15184">
        <v>6</v>
      </c>
      <c r="E15184">
        <v>16</v>
      </c>
      <c r="F15184">
        <v>14</v>
      </c>
      <c r="G15184">
        <v>0</v>
      </c>
      <c r="H15184" t="s">
        <v>122</v>
      </c>
      <c r="I15184" t="s">
        <v>55</v>
      </c>
      <c r="J15184">
        <f>VLOOKUP(I15184, Neighbourhood!$A$1:$B$26, 2, FALSE)</f>
        <v>14</v>
      </c>
      <c r="K15184">
        <v>491253.17</v>
      </c>
      <c r="L15184">
        <v>5453429.8600000003</v>
      </c>
    </row>
    <row r="15185" spans="1:12" x14ac:dyDescent="0.3">
      <c r="A15185" t="s">
        <v>40</v>
      </c>
      <c r="B15185">
        <f>VLOOKUP(A15185, CrimeType!$A$1:$B$11, 2, FALSE)</f>
        <v>9</v>
      </c>
      <c r="C15185">
        <v>2017</v>
      </c>
      <c r="D15185">
        <v>6</v>
      </c>
      <c r="E15185">
        <v>16</v>
      </c>
      <c r="F15185">
        <v>14</v>
      </c>
      <c r="G15185">
        <v>0</v>
      </c>
      <c r="H15185" t="s">
        <v>5176</v>
      </c>
      <c r="I15185" t="s">
        <v>46</v>
      </c>
      <c r="J15185">
        <f>VLOOKUP(I15185, Neighbourhood!$A$1:$B$26, 2, FALSE)</f>
        <v>5</v>
      </c>
      <c r="K15185">
        <v>494931.36</v>
      </c>
      <c r="L15185">
        <v>5457329.0300000003</v>
      </c>
    </row>
    <row r="15186" spans="1:12" x14ac:dyDescent="0.3">
      <c r="A15186" t="s">
        <v>18</v>
      </c>
      <c r="B15186">
        <f>VLOOKUP(A15186, CrimeType!$A$1:$B$11, 2, FALSE)</f>
        <v>7</v>
      </c>
      <c r="C15186">
        <v>2017</v>
      </c>
      <c r="D15186">
        <v>6</v>
      </c>
      <c r="E15186">
        <v>16</v>
      </c>
      <c r="F15186">
        <v>14</v>
      </c>
      <c r="G15186">
        <v>0</v>
      </c>
      <c r="H15186" t="s">
        <v>5175</v>
      </c>
      <c r="I15186" t="s">
        <v>26</v>
      </c>
      <c r="J15186">
        <f>VLOOKUP(I15186, Neighbourhood!$A$1:$B$26, 2, FALSE)</f>
        <v>2</v>
      </c>
      <c r="K15186">
        <v>491633.64</v>
      </c>
      <c r="L15186">
        <v>5457941.8099999996</v>
      </c>
    </row>
    <row r="15187" spans="1:12" x14ac:dyDescent="0.3">
      <c r="A15187" t="s">
        <v>119</v>
      </c>
      <c r="B15187">
        <f>VLOOKUP(A15187, CrimeType!$A$1:$B$11, 2, FALSE)</f>
        <v>8</v>
      </c>
      <c r="C15187">
        <v>2017</v>
      </c>
      <c r="D15187">
        <v>6</v>
      </c>
      <c r="E15187">
        <v>16</v>
      </c>
      <c r="F15187">
        <v>14</v>
      </c>
      <c r="G15187">
        <v>21</v>
      </c>
      <c r="H15187" t="s">
        <v>3305</v>
      </c>
      <c r="I15187" t="s">
        <v>31</v>
      </c>
      <c r="J15187">
        <f>VLOOKUP(I15187, Neighbourhood!$A$1:$B$26, 2, FALSE)</f>
        <v>20</v>
      </c>
      <c r="K15187">
        <v>493699.21</v>
      </c>
      <c r="L15187">
        <v>5457955.1100000003</v>
      </c>
    </row>
    <row r="15188" spans="1:12" x14ac:dyDescent="0.3">
      <c r="A15188" t="s">
        <v>18</v>
      </c>
      <c r="B15188">
        <f>VLOOKUP(A15188, CrimeType!$A$1:$B$11, 2, FALSE)</f>
        <v>7</v>
      </c>
      <c r="C15188">
        <v>2017</v>
      </c>
      <c r="D15188">
        <v>6</v>
      </c>
      <c r="E15188">
        <v>16</v>
      </c>
      <c r="F15188">
        <v>15</v>
      </c>
      <c r="G15188">
        <v>0</v>
      </c>
      <c r="H15188" t="s">
        <v>5177</v>
      </c>
      <c r="I15188" t="s">
        <v>61</v>
      </c>
      <c r="J15188">
        <f>VLOOKUP(I15188, Neighbourhood!$A$1:$B$26, 2, FALSE)</f>
        <v>15</v>
      </c>
      <c r="K15188">
        <v>497038.66</v>
      </c>
      <c r="L15188">
        <v>5454741.8600000003</v>
      </c>
    </row>
    <row r="15189" spans="1:12" x14ac:dyDescent="0.3">
      <c r="A15189" t="s">
        <v>29</v>
      </c>
      <c r="B15189">
        <f>VLOOKUP(A15189, CrimeType!$A$1:$B$11, 2, FALSE)</f>
        <v>6</v>
      </c>
      <c r="C15189">
        <v>2017</v>
      </c>
      <c r="D15189">
        <v>6</v>
      </c>
      <c r="E15189">
        <v>16</v>
      </c>
      <c r="F15189">
        <v>15</v>
      </c>
      <c r="G15189">
        <v>14</v>
      </c>
      <c r="H15189" t="s">
        <v>1414</v>
      </c>
      <c r="I15189" t="s">
        <v>26</v>
      </c>
      <c r="J15189">
        <f>VLOOKUP(I15189, Neighbourhood!$A$1:$B$26, 2, FALSE)</f>
        <v>2</v>
      </c>
      <c r="K15189">
        <v>491435.55</v>
      </c>
      <c r="L15189">
        <v>5458599.75</v>
      </c>
    </row>
    <row r="15190" spans="1:12" x14ac:dyDescent="0.3">
      <c r="A15190" t="s">
        <v>115</v>
      </c>
      <c r="B15190">
        <f>VLOOKUP(A15190, CrimeType!$A$1:$B$11, 2, FALSE)</f>
        <v>11</v>
      </c>
      <c r="C15190">
        <v>2017</v>
      </c>
      <c r="D15190">
        <v>6</v>
      </c>
      <c r="E15190">
        <v>16</v>
      </c>
      <c r="F15190">
        <v>15</v>
      </c>
      <c r="G15190">
        <v>14</v>
      </c>
      <c r="H15190" t="s">
        <v>5178</v>
      </c>
      <c r="I15190" t="s">
        <v>75</v>
      </c>
      <c r="J15190">
        <f>VLOOKUP(I15190, Neighbourhood!$A$1:$B$26, 2, FALSE)</f>
        <v>3</v>
      </c>
      <c r="K15190">
        <v>487612</v>
      </c>
      <c r="L15190">
        <v>5454830</v>
      </c>
    </row>
    <row r="15191" spans="1:12" x14ac:dyDescent="0.3">
      <c r="A15191" t="s">
        <v>24</v>
      </c>
      <c r="B15191">
        <f>VLOOKUP(A15191, CrimeType!$A$1:$B$11, 2, FALSE)</f>
        <v>1</v>
      </c>
      <c r="C15191">
        <v>2017</v>
      </c>
      <c r="D15191">
        <v>6</v>
      </c>
      <c r="E15191">
        <v>16</v>
      </c>
      <c r="F15191">
        <v>15</v>
      </c>
      <c r="G15191">
        <v>21</v>
      </c>
      <c r="H15191" t="s">
        <v>2262</v>
      </c>
      <c r="I15191" t="s">
        <v>20</v>
      </c>
      <c r="J15191">
        <f>VLOOKUP(I15191, Neighbourhood!$A$1:$B$26, 2, FALSE)</f>
        <v>23</v>
      </c>
      <c r="K15191">
        <v>490553.96</v>
      </c>
      <c r="L15191">
        <v>5459461.0599999996</v>
      </c>
    </row>
    <row r="15192" spans="1:12" x14ac:dyDescent="0.3">
      <c r="A15192" t="s">
        <v>29</v>
      </c>
      <c r="B15192">
        <f>VLOOKUP(A15192, CrimeType!$A$1:$B$11, 2, FALSE)</f>
        <v>6</v>
      </c>
      <c r="C15192">
        <v>2017</v>
      </c>
      <c r="D15192">
        <v>6</v>
      </c>
      <c r="E15192">
        <v>16</v>
      </c>
      <c r="F15192">
        <v>15</v>
      </c>
      <c r="G15192">
        <v>58</v>
      </c>
      <c r="H15192" t="s">
        <v>122</v>
      </c>
      <c r="I15192" t="s">
        <v>55</v>
      </c>
      <c r="J15192">
        <f>VLOOKUP(I15192, Neighbourhood!$A$1:$B$26, 2, FALSE)</f>
        <v>14</v>
      </c>
      <c r="K15192">
        <v>491253.17</v>
      </c>
      <c r="L15192">
        <v>5453429.8600000003</v>
      </c>
    </row>
    <row r="15193" spans="1:12" x14ac:dyDescent="0.3">
      <c r="A15193" t="s">
        <v>40</v>
      </c>
      <c r="B15193">
        <f>VLOOKUP(A15193, CrimeType!$A$1:$B$11, 2, FALSE)</f>
        <v>9</v>
      </c>
      <c r="C15193">
        <v>2017</v>
      </c>
      <c r="D15193">
        <v>6</v>
      </c>
      <c r="E15193">
        <v>16</v>
      </c>
      <c r="F15193">
        <v>16</v>
      </c>
      <c r="G15193">
        <v>0</v>
      </c>
      <c r="H15193" t="s">
        <v>5179</v>
      </c>
      <c r="I15193" t="s">
        <v>53</v>
      </c>
      <c r="J15193">
        <f>VLOOKUP(I15193, Neighbourhood!$A$1:$B$26, 2, FALSE)</f>
        <v>16</v>
      </c>
      <c r="K15193">
        <v>493308.48</v>
      </c>
      <c r="L15193">
        <v>5455563.7800000003</v>
      </c>
    </row>
    <row r="15194" spans="1:12" x14ac:dyDescent="0.3">
      <c r="A15194" t="s">
        <v>29</v>
      </c>
      <c r="B15194">
        <f>VLOOKUP(A15194, CrimeType!$A$1:$B$11, 2, FALSE)</f>
        <v>6</v>
      </c>
      <c r="C15194">
        <v>2017</v>
      </c>
      <c r="D15194">
        <v>6</v>
      </c>
      <c r="E15194">
        <v>16</v>
      </c>
      <c r="F15194">
        <v>16</v>
      </c>
      <c r="G15194">
        <v>10</v>
      </c>
      <c r="H15194" t="s">
        <v>59</v>
      </c>
      <c r="I15194" t="s">
        <v>26</v>
      </c>
      <c r="J15194">
        <f>VLOOKUP(I15194, Neighbourhood!$A$1:$B$26, 2, FALSE)</f>
        <v>2</v>
      </c>
      <c r="K15194">
        <v>492219.19</v>
      </c>
      <c r="L15194">
        <v>5458881.3499999996</v>
      </c>
    </row>
    <row r="15195" spans="1:12" x14ac:dyDescent="0.3">
      <c r="A15195" t="s">
        <v>18</v>
      </c>
      <c r="B15195">
        <f>VLOOKUP(A15195, CrimeType!$A$1:$B$11, 2, FALSE)</f>
        <v>7</v>
      </c>
      <c r="C15195">
        <v>2017</v>
      </c>
      <c r="D15195">
        <v>6</v>
      </c>
      <c r="E15195">
        <v>16</v>
      </c>
      <c r="F15195">
        <v>16</v>
      </c>
      <c r="G15195">
        <v>15</v>
      </c>
      <c r="H15195" t="s">
        <v>3041</v>
      </c>
      <c r="I15195" t="s">
        <v>68</v>
      </c>
      <c r="J15195">
        <f>VLOOKUP(I15195, Neighbourhood!$A$1:$B$26, 2, FALSE)</f>
        <v>10</v>
      </c>
      <c r="K15195">
        <v>489306.83</v>
      </c>
      <c r="L15195">
        <v>5457750.6699999999</v>
      </c>
    </row>
    <row r="15196" spans="1:12" x14ac:dyDescent="0.3">
      <c r="A15196" t="s">
        <v>29</v>
      </c>
      <c r="B15196">
        <f>VLOOKUP(A15196, CrimeType!$A$1:$B$11, 2, FALSE)</f>
        <v>6</v>
      </c>
      <c r="C15196">
        <v>2017</v>
      </c>
      <c r="D15196">
        <v>6</v>
      </c>
      <c r="E15196">
        <v>16</v>
      </c>
      <c r="F15196">
        <v>16</v>
      </c>
      <c r="G15196">
        <v>22</v>
      </c>
      <c r="H15196" t="s">
        <v>842</v>
      </c>
      <c r="I15196" t="s">
        <v>20</v>
      </c>
      <c r="J15196">
        <f>VLOOKUP(I15196, Neighbourhood!$A$1:$B$26, 2, FALSE)</f>
        <v>23</v>
      </c>
      <c r="K15196">
        <v>490540.52</v>
      </c>
      <c r="L15196">
        <v>5458431.79</v>
      </c>
    </row>
    <row r="15197" spans="1:12" x14ac:dyDescent="0.3">
      <c r="A15197" t="s">
        <v>18</v>
      </c>
      <c r="B15197">
        <f>VLOOKUP(A15197, CrimeType!$A$1:$B$11, 2, FALSE)</f>
        <v>7</v>
      </c>
      <c r="C15197">
        <v>2017</v>
      </c>
      <c r="D15197">
        <v>6</v>
      </c>
      <c r="E15197">
        <v>16</v>
      </c>
      <c r="F15197">
        <v>16</v>
      </c>
      <c r="G15197">
        <v>30</v>
      </c>
      <c r="H15197" t="s">
        <v>5180</v>
      </c>
      <c r="I15197" t="s">
        <v>26</v>
      </c>
      <c r="J15197">
        <f>VLOOKUP(I15197, Neighbourhood!$A$1:$B$26, 2, FALSE)</f>
        <v>2</v>
      </c>
      <c r="K15197">
        <v>490633.75</v>
      </c>
      <c r="L15197">
        <v>5458160.9900000002</v>
      </c>
    </row>
    <row r="15198" spans="1:12" x14ac:dyDescent="0.3">
      <c r="A15198" t="s">
        <v>29</v>
      </c>
      <c r="B15198">
        <f>VLOOKUP(A15198, CrimeType!$A$1:$B$11, 2, FALSE)</f>
        <v>6</v>
      </c>
      <c r="C15198">
        <v>2017</v>
      </c>
      <c r="D15198">
        <v>6</v>
      </c>
      <c r="E15198">
        <v>16</v>
      </c>
      <c r="F15198">
        <v>16</v>
      </c>
      <c r="G15198">
        <v>37</v>
      </c>
      <c r="H15198" t="s">
        <v>322</v>
      </c>
      <c r="I15198" t="s">
        <v>26</v>
      </c>
      <c r="J15198">
        <f>VLOOKUP(I15198, Neighbourhood!$A$1:$B$26, 2, FALSE)</f>
        <v>2</v>
      </c>
      <c r="K15198">
        <v>491518.76</v>
      </c>
      <c r="L15198">
        <v>5458982.75</v>
      </c>
    </row>
    <row r="15199" spans="1:12" x14ac:dyDescent="0.3">
      <c r="A15199" t="s">
        <v>115</v>
      </c>
      <c r="B15199">
        <f>VLOOKUP(A15199, CrimeType!$A$1:$B$11, 2, FALSE)</f>
        <v>11</v>
      </c>
      <c r="C15199">
        <v>2017</v>
      </c>
      <c r="D15199">
        <v>6</v>
      </c>
      <c r="E15199">
        <v>16</v>
      </c>
      <c r="F15199">
        <v>16</v>
      </c>
      <c r="G15199">
        <v>39</v>
      </c>
      <c r="H15199" t="s">
        <v>5181</v>
      </c>
      <c r="I15199" t="s">
        <v>28</v>
      </c>
      <c r="J15199">
        <f>VLOOKUP(I15199, Neighbourhood!$A$1:$B$26, 2, FALSE)</f>
        <v>7</v>
      </c>
      <c r="K15199">
        <v>493907</v>
      </c>
      <c r="L15199">
        <v>5455678</v>
      </c>
    </row>
    <row r="15200" spans="1:12" x14ac:dyDescent="0.3">
      <c r="A15200" t="s">
        <v>18</v>
      </c>
      <c r="B15200">
        <f>VLOOKUP(A15200, CrimeType!$A$1:$B$11, 2, FALSE)</f>
        <v>7</v>
      </c>
      <c r="C15200">
        <v>2017</v>
      </c>
      <c r="D15200">
        <v>6</v>
      </c>
      <c r="E15200">
        <v>16</v>
      </c>
      <c r="F15200">
        <v>17</v>
      </c>
      <c r="G15200">
        <v>0</v>
      </c>
      <c r="H15200" t="s">
        <v>1055</v>
      </c>
      <c r="I15200" t="s">
        <v>68</v>
      </c>
      <c r="J15200">
        <f>VLOOKUP(I15200, Neighbourhood!$A$1:$B$26, 2, FALSE)</f>
        <v>10</v>
      </c>
      <c r="K15200">
        <v>489003.04</v>
      </c>
      <c r="L15200">
        <v>5457658.3600000003</v>
      </c>
    </row>
    <row r="15201" spans="1:12" x14ac:dyDescent="0.3">
      <c r="A15201" t="s">
        <v>18</v>
      </c>
      <c r="B15201">
        <f>VLOOKUP(A15201, CrimeType!$A$1:$B$11, 2, FALSE)</f>
        <v>7</v>
      </c>
      <c r="C15201">
        <v>2017</v>
      </c>
      <c r="D15201">
        <v>6</v>
      </c>
      <c r="E15201">
        <v>16</v>
      </c>
      <c r="F15201">
        <v>17</v>
      </c>
      <c r="G15201">
        <v>0</v>
      </c>
      <c r="H15201" t="s">
        <v>578</v>
      </c>
      <c r="I15201" t="s">
        <v>65</v>
      </c>
      <c r="J15201">
        <f>VLOOKUP(I15201, Neighbourhood!$A$1:$B$26, 2, FALSE)</f>
        <v>12</v>
      </c>
      <c r="K15201">
        <v>492019.56</v>
      </c>
      <c r="L15201">
        <v>5456498.7000000002</v>
      </c>
    </row>
    <row r="15202" spans="1:12" x14ac:dyDescent="0.3">
      <c r="A15202" t="s">
        <v>29</v>
      </c>
      <c r="B15202">
        <f>VLOOKUP(A15202, CrimeType!$A$1:$B$11, 2, FALSE)</f>
        <v>6</v>
      </c>
      <c r="C15202">
        <v>2017</v>
      </c>
      <c r="D15202">
        <v>6</v>
      </c>
      <c r="E15202">
        <v>16</v>
      </c>
      <c r="F15202">
        <v>17</v>
      </c>
      <c r="G15202">
        <v>0</v>
      </c>
      <c r="H15202" t="s">
        <v>181</v>
      </c>
      <c r="I15202" t="s">
        <v>61</v>
      </c>
      <c r="J15202">
        <f>VLOOKUP(I15202, Neighbourhood!$A$1:$B$26, 2, FALSE)</f>
        <v>15</v>
      </c>
      <c r="K15202">
        <v>496982.44</v>
      </c>
      <c r="L15202">
        <v>5456158.9199999999</v>
      </c>
    </row>
    <row r="15203" spans="1:12" x14ac:dyDescent="0.3">
      <c r="A15203" t="s">
        <v>10</v>
      </c>
      <c r="B15203">
        <f>VLOOKUP(A15203, CrimeType!$A$1:$B$11, 2, FALSE)</f>
        <v>2</v>
      </c>
      <c r="C15203">
        <v>2017</v>
      </c>
      <c r="D15203">
        <v>6</v>
      </c>
      <c r="E15203">
        <v>16</v>
      </c>
      <c r="F15203">
        <v>17</v>
      </c>
      <c r="G15203">
        <v>0</v>
      </c>
      <c r="H15203" t="s">
        <v>5182</v>
      </c>
      <c r="I15203" t="s">
        <v>65</v>
      </c>
      <c r="J15203">
        <f>VLOOKUP(I15203, Neighbourhood!$A$1:$B$26, 2, FALSE)</f>
        <v>12</v>
      </c>
      <c r="K15203">
        <v>492320.65</v>
      </c>
      <c r="L15203">
        <v>5456780.3099999996</v>
      </c>
    </row>
    <row r="15204" spans="1:12" x14ac:dyDescent="0.3">
      <c r="A15204" t="s">
        <v>18</v>
      </c>
      <c r="B15204">
        <f>VLOOKUP(A15204, CrimeType!$A$1:$B$11, 2, FALSE)</f>
        <v>7</v>
      </c>
      <c r="C15204">
        <v>2017</v>
      </c>
      <c r="D15204">
        <v>6</v>
      </c>
      <c r="E15204">
        <v>16</v>
      </c>
      <c r="F15204">
        <v>17</v>
      </c>
      <c r="G15204">
        <v>30</v>
      </c>
      <c r="H15204" t="s">
        <v>462</v>
      </c>
      <c r="I15204" t="s">
        <v>26</v>
      </c>
      <c r="J15204">
        <f>VLOOKUP(I15204, Neighbourhood!$A$1:$B$26, 2, FALSE)</f>
        <v>2</v>
      </c>
      <c r="K15204">
        <v>491892.35</v>
      </c>
      <c r="L15204">
        <v>5458408.29</v>
      </c>
    </row>
    <row r="15205" spans="1:12" x14ac:dyDescent="0.3">
      <c r="A15205" t="s">
        <v>24</v>
      </c>
      <c r="B15205">
        <f>VLOOKUP(A15205, CrimeType!$A$1:$B$11, 2, FALSE)</f>
        <v>1</v>
      </c>
      <c r="C15205">
        <v>2017</v>
      </c>
      <c r="D15205">
        <v>6</v>
      </c>
      <c r="E15205">
        <v>16</v>
      </c>
      <c r="F15205">
        <v>17</v>
      </c>
      <c r="G15205">
        <v>30</v>
      </c>
      <c r="H15205" t="s">
        <v>202</v>
      </c>
      <c r="I15205" t="s">
        <v>26</v>
      </c>
      <c r="J15205">
        <f>VLOOKUP(I15205, Neighbourhood!$A$1:$B$26, 2, FALSE)</f>
        <v>2</v>
      </c>
      <c r="K15205">
        <v>491439.78</v>
      </c>
      <c r="L15205">
        <v>5458826.8399999999</v>
      </c>
    </row>
    <row r="15206" spans="1:12" x14ac:dyDescent="0.3">
      <c r="A15206" t="s">
        <v>40</v>
      </c>
      <c r="B15206">
        <f>VLOOKUP(A15206, CrimeType!$A$1:$B$11, 2, FALSE)</f>
        <v>9</v>
      </c>
      <c r="C15206">
        <v>2017</v>
      </c>
      <c r="D15206">
        <v>6</v>
      </c>
      <c r="E15206">
        <v>16</v>
      </c>
      <c r="F15206">
        <v>17</v>
      </c>
      <c r="G15206">
        <v>30</v>
      </c>
      <c r="H15206" t="s">
        <v>3455</v>
      </c>
      <c r="I15206" t="s">
        <v>85</v>
      </c>
      <c r="J15206">
        <f>VLOOKUP(I15206, Neighbourhood!$A$1:$B$26, 2, FALSE)</f>
        <v>21</v>
      </c>
      <c r="K15206">
        <v>493145.44</v>
      </c>
      <c r="L15206">
        <v>5450609.1200000001</v>
      </c>
    </row>
    <row r="15207" spans="1:12" x14ac:dyDescent="0.3">
      <c r="A15207" t="s">
        <v>18</v>
      </c>
      <c r="B15207">
        <f>VLOOKUP(A15207, CrimeType!$A$1:$B$11, 2, FALSE)</f>
        <v>7</v>
      </c>
      <c r="C15207">
        <v>2017</v>
      </c>
      <c r="D15207">
        <v>6</v>
      </c>
      <c r="E15207">
        <v>16</v>
      </c>
      <c r="F15207">
        <v>17</v>
      </c>
      <c r="G15207">
        <v>40</v>
      </c>
      <c r="H15207" t="s">
        <v>170</v>
      </c>
      <c r="I15207" t="s">
        <v>31</v>
      </c>
      <c r="J15207">
        <f>VLOOKUP(I15207, Neighbourhood!$A$1:$B$26, 2, FALSE)</f>
        <v>20</v>
      </c>
      <c r="K15207">
        <v>493902.91</v>
      </c>
      <c r="L15207">
        <v>5457453.3300000001</v>
      </c>
    </row>
    <row r="15208" spans="1:12" x14ac:dyDescent="0.3">
      <c r="A15208" t="s">
        <v>115</v>
      </c>
      <c r="B15208">
        <f>VLOOKUP(A15208, CrimeType!$A$1:$B$11, 2, FALSE)</f>
        <v>11</v>
      </c>
      <c r="C15208">
        <v>2017</v>
      </c>
      <c r="D15208">
        <v>6</v>
      </c>
      <c r="E15208">
        <v>16</v>
      </c>
      <c r="F15208">
        <v>17</v>
      </c>
      <c r="G15208">
        <v>53</v>
      </c>
      <c r="H15208" t="s">
        <v>5183</v>
      </c>
      <c r="I15208" t="s">
        <v>65</v>
      </c>
      <c r="J15208">
        <f>VLOOKUP(I15208, Neighbourhood!$A$1:$B$26, 2, FALSE)</f>
        <v>12</v>
      </c>
      <c r="K15208">
        <v>492227</v>
      </c>
      <c r="L15208">
        <v>5456703</v>
      </c>
    </row>
    <row r="15209" spans="1:12" x14ac:dyDescent="0.3">
      <c r="A15209" t="s">
        <v>15</v>
      </c>
      <c r="B15209">
        <f>VLOOKUP(A15209, CrimeType!$A$1:$B$11, 2, FALSE)</f>
        <v>4</v>
      </c>
      <c r="C15209">
        <v>2017</v>
      </c>
      <c r="D15209">
        <v>6</v>
      </c>
      <c r="E15209">
        <v>16</v>
      </c>
      <c r="F15209">
        <v>17</v>
      </c>
      <c r="G15209">
        <v>58</v>
      </c>
      <c r="H15209" t="s">
        <v>5184</v>
      </c>
      <c r="I15209" t="s">
        <v>77</v>
      </c>
      <c r="J15209">
        <f>VLOOKUP(I15209, Neighbourhood!$A$1:$B$26, 2, FALSE)</f>
        <v>22</v>
      </c>
      <c r="K15209">
        <v>494390.55</v>
      </c>
      <c r="L15209">
        <v>5451316.7800000003</v>
      </c>
    </row>
    <row r="15210" spans="1:12" x14ac:dyDescent="0.3">
      <c r="A15210" t="s">
        <v>10</v>
      </c>
      <c r="B15210">
        <f>VLOOKUP(A15210, CrimeType!$A$1:$B$11, 2, FALSE)</f>
        <v>2</v>
      </c>
      <c r="C15210">
        <v>2017</v>
      </c>
      <c r="D15210">
        <v>6</v>
      </c>
      <c r="E15210">
        <v>16</v>
      </c>
      <c r="F15210">
        <v>18</v>
      </c>
      <c r="G15210">
        <v>0</v>
      </c>
      <c r="H15210" t="s">
        <v>910</v>
      </c>
      <c r="I15210" t="s">
        <v>46</v>
      </c>
      <c r="J15210">
        <f>VLOOKUP(I15210, Neighbourhood!$A$1:$B$26, 2, FALSE)</f>
        <v>5</v>
      </c>
      <c r="K15210">
        <v>495544.22</v>
      </c>
      <c r="L15210">
        <v>5457106.9900000002</v>
      </c>
    </row>
    <row r="15211" spans="1:12" x14ac:dyDescent="0.3">
      <c r="A15211" t="s">
        <v>18</v>
      </c>
      <c r="B15211">
        <f>VLOOKUP(A15211, CrimeType!$A$1:$B$11, 2, FALSE)</f>
        <v>7</v>
      </c>
      <c r="C15211">
        <v>2017</v>
      </c>
      <c r="D15211">
        <v>6</v>
      </c>
      <c r="E15211">
        <v>16</v>
      </c>
      <c r="F15211">
        <v>18</v>
      </c>
      <c r="G15211">
        <v>0</v>
      </c>
      <c r="H15211" t="s">
        <v>5185</v>
      </c>
      <c r="I15211" t="s">
        <v>34</v>
      </c>
      <c r="J15211">
        <f>VLOOKUP(I15211, Neighbourhood!$A$1:$B$26, 2, FALSE)</f>
        <v>8</v>
      </c>
      <c r="K15211">
        <v>487489.71</v>
      </c>
      <c r="L15211">
        <v>5453154.5700000003</v>
      </c>
    </row>
    <row r="15212" spans="1:12" x14ac:dyDescent="0.3">
      <c r="A15212" t="s">
        <v>18</v>
      </c>
      <c r="B15212">
        <f>VLOOKUP(A15212, CrimeType!$A$1:$B$11, 2, FALSE)</f>
        <v>7</v>
      </c>
      <c r="C15212">
        <v>2017</v>
      </c>
      <c r="D15212">
        <v>6</v>
      </c>
      <c r="E15212">
        <v>16</v>
      </c>
      <c r="F15212">
        <v>18</v>
      </c>
      <c r="G15212">
        <v>0</v>
      </c>
      <c r="H15212" t="s">
        <v>3157</v>
      </c>
      <c r="I15212" t="s">
        <v>26</v>
      </c>
      <c r="J15212">
        <f>VLOOKUP(I15212, Neighbourhood!$A$1:$B$26, 2, FALSE)</f>
        <v>2</v>
      </c>
      <c r="K15212">
        <v>492015.64</v>
      </c>
      <c r="L15212">
        <v>5458814.9000000004</v>
      </c>
    </row>
    <row r="15213" spans="1:12" x14ac:dyDescent="0.3">
      <c r="A15213" t="s">
        <v>18</v>
      </c>
      <c r="B15213">
        <f>VLOOKUP(A15213, CrimeType!$A$1:$B$11, 2, FALSE)</f>
        <v>7</v>
      </c>
      <c r="C15213">
        <v>2017</v>
      </c>
      <c r="D15213">
        <v>6</v>
      </c>
      <c r="E15213">
        <v>16</v>
      </c>
      <c r="F15213">
        <v>18</v>
      </c>
      <c r="G15213">
        <v>0</v>
      </c>
      <c r="H15213" t="s">
        <v>377</v>
      </c>
      <c r="I15213" t="s">
        <v>26</v>
      </c>
      <c r="J15213">
        <f>VLOOKUP(I15213, Neighbourhood!$A$1:$B$26, 2, FALSE)</f>
        <v>2</v>
      </c>
      <c r="K15213">
        <v>491724.66</v>
      </c>
      <c r="L15213">
        <v>5458907.7999999998</v>
      </c>
    </row>
    <row r="15214" spans="1:12" x14ac:dyDescent="0.3">
      <c r="A15214" t="s">
        <v>18</v>
      </c>
      <c r="B15214">
        <f>VLOOKUP(A15214, CrimeType!$A$1:$B$11, 2, FALSE)</f>
        <v>7</v>
      </c>
      <c r="C15214">
        <v>2017</v>
      </c>
      <c r="D15214">
        <v>6</v>
      </c>
      <c r="E15214">
        <v>16</v>
      </c>
      <c r="F15214">
        <v>18</v>
      </c>
      <c r="G15214">
        <v>0</v>
      </c>
      <c r="H15214" t="s">
        <v>4403</v>
      </c>
      <c r="I15214" t="s">
        <v>316</v>
      </c>
      <c r="J15214">
        <f>VLOOKUP(I15214, Neighbourhood!$A$1:$B$26, 2, FALSE)</f>
        <v>18</v>
      </c>
      <c r="K15214">
        <v>491012.99</v>
      </c>
      <c r="L15214">
        <v>5455342.1600000001</v>
      </c>
    </row>
    <row r="15215" spans="1:12" x14ac:dyDescent="0.3">
      <c r="A15215" t="s">
        <v>18</v>
      </c>
      <c r="B15215">
        <f>VLOOKUP(A15215, CrimeType!$A$1:$B$11, 2, FALSE)</f>
        <v>7</v>
      </c>
      <c r="C15215">
        <v>2017</v>
      </c>
      <c r="D15215">
        <v>6</v>
      </c>
      <c r="E15215">
        <v>16</v>
      </c>
      <c r="F15215">
        <v>18</v>
      </c>
      <c r="G15215">
        <v>0</v>
      </c>
      <c r="H15215" t="s">
        <v>331</v>
      </c>
      <c r="I15215" t="s">
        <v>26</v>
      </c>
      <c r="J15215">
        <f>VLOOKUP(I15215, Neighbourhood!$A$1:$B$26, 2, FALSE)</f>
        <v>2</v>
      </c>
      <c r="K15215">
        <v>490952.94</v>
      </c>
      <c r="L15215">
        <v>5458833.2000000002</v>
      </c>
    </row>
    <row r="15216" spans="1:12" x14ac:dyDescent="0.3">
      <c r="A15216" t="s">
        <v>18</v>
      </c>
      <c r="B15216">
        <f>VLOOKUP(A15216, CrimeType!$A$1:$B$11, 2, FALSE)</f>
        <v>7</v>
      </c>
      <c r="C15216">
        <v>2017</v>
      </c>
      <c r="D15216">
        <v>6</v>
      </c>
      <c r="E15216">
        <v>16</v>
      </c>
      <c r="F15216">
        <v>18</v>
      </c>
      <c r="G15216">
        <v>0</v>
      </c>
      <c r="H15216" t="s">
        <v>5186</v>
      </c>
      <c r="I15216" t="s">
        <v>22</v>
      </c>
      <c r="J15216">
        <f>VLOOKUP(I15216, Neighbourhood!$A$1:$B$26, 2, FALSE)</f>
        <v>6</v>
      </c>
      <c r="K15216">
        <v>496976.78</v>
      </c>
      <c r="L15216">
        <v>5456685.6600000001</v>
      </c>
    </row>
    <row r="15217" spans="1:12" x14ac:dyDescent="0.3">
      <c r="A15217" t="s">
        <v>15</v>
      </c>
      <c r="B15217">
        <f>VLOOKUP(A15217, CrimeType!$A$1:$B$11, 2, FALSE)</f>
        <v>4</v>
      </c>
      <c r="C15217">
        <v>2017</v>
      </c>
      <c r="D15217">
        <v>6</v>
      </c>
      <c r="E15217">
        <v>16</v>
      </c>
      <c r="F15217">
        <v>18</v>
      </c>
      <c r="G15217">
        <v>1</v>
      </c>
      <c r="H15217" t="s">
        <v>332</v>
      </c>
      <c r="I15217" t="s">
        <v>26</v>
      </c>
      <c r="J15217">
        <f>VLOOKUP(I15217, Neighbourhood!$A$1:$B$26, 2, FALSE)</f>
        <v>2</v>
      </c>
      <c r="K15217">
        <v>491000.46</v>
      </c>
      <c r="L15217">
        <v>5458448.79</v>
      </c>
    </row>
    <row r="15218" spans="1:12" x14ac:dyDescent="0.3">
      <c r="A15218" t="s">
        <v>115</v>
      </c>
      <c r="B15218">
        <f>VLOOKUP(A15218, CrimeType!$A$1:$B$11, 2, FALSE)</f>
        <v>11</v>
      </c>
      <c r="C15218">
        <v>2017</v>
      </c>
      <c r="D15218">
        <v>6</v>
      </c>
      <c r="E15218">
        <v>16</v>
      </c>
      <c r="F15218">
        <v>18</v>
      </c>
      <c r="G15218">
        <v>10</v>
      </c>
      <c r="H15218" t="s">
        <v>5187</v>
      </c>
      <c r="I15218" t="s">
        <v>26</v>
      </c>
      <c r="J15218">
        <f>VLOOKUP(I15218, Neighbourhood!$A$1:$B$26, 2, FALSE)</f>
        <v>2</v>
      </c>
      <c r="K15218">
        <v>491636</v>
      </c>
      <c r="L15218">
        <v>5459265</v>
      </c>
    </row>
    <row r="15219" spans="1:12" x14ac:dyDescent="0.3">
      <c r="A15219" t="s">
        <v>18</v>
      </c>
      <c r="B15219">
        <f>VLOOKUP(A15219, CrimeType!$A$1:$B$11, 2, FALSE)</f>
        <v>7</v>
      </c>
      <c r="C15219">
        <v>2017</v>
      </c>
      <c r="D15219">
        <v>6</v>
      </c>
      <c r="E15219">
        <v>16</v>
      </c>
      <c r="F15219">
        <v>18</v>
      </c>
      <c r="G15219">
        <v>15</v>
      </c>
      <c r="H15219" t="s">
        <v>209</v>
      </c>
      <c r="I15219" t="s">
        <v>26</v>
      </c>
      <c r="J15219">
        <f>VLOOKUP(I15219, Neighbourhood!$A$1:$B$26, 2, FALSE)</f>
        <v>2</v>
      </c>
      <c r="K15219">
        <v>491402.27</v>
      </c>
      <c r="L15219">
        <v>5459010.6600000001</v>
      </c>
    </row>
    <row r="15220" spans="1:12" x14ac:dyDescent="0.3">
      <c r="A15220" t="s">
        <v>29</v>
      </c>
      <c r="B15220">
        <f>VLOOKUP(A15220, CrimeType!$A$1:$B$11, 2, FALSE)</f>
        <v>6</v>
      </c>
      <c r="C15220">
        <v>2017</v>
      </c>
      <c r="D15220">
        <v>6</v>
      </c>
      <c r="E15220">
        <v>16</v>
      </c>
      <c r="F15220">
        <v>18</v>
      </c>
      <c r="G15220">
        <v>20</v>
      </c>
      <c r="H15220" t="s">
        <v>80</v>
      </c>
      <c r="I15220" t="s">
        <v>26</v>
      </c>
      <c r="J15220">
        <f>VLOOKUP(I15220, Neighbourhood!$A$1:$B$26, 2, FALSE)</f>
        <v>2</v>
      </c>
      <c r="K15220">
        <v>491225.52</v>
      </c>
      <c r="L15220">
        <v>5459497.4900000002</v>
      </c>
    </row>
    <row r="15221" spans="1:12" x14ac:dyDescent="0.3">
      <c r="A15221" t="s">
        <v>29</v>
      </c>
      <c r="B15221">
        <f>VLOOKUP(A15221, CrimeType!$A$1:$B$11, 2, FALSE)</f>
        <v>6</v>
      </c>
      <c r="C15221">
        <v>2017</v>
      </c>
      <c r="D15221">
        <v>6</v>
      </c>
      <c r="E15221">
        <v>16</v>
      </c>
      <c r="F15221">
        <v>18</v>
      </c>
      <c r="G15221">
        <v>30</v>
      </c>
      <c r="H15221" t="s">
        <v>1816</v>
      </c>
      <c r="I15221" t="s">
        <v>68</v>
      </c>
      <c r="J15221">
        <f>VLOOKUP(I15221, Neighbourhood!$A$1:$B$26, 2, FALSE)</f>
        <v>10</v>
      </c>
      <c r="K15221">
        <v>488438.47</v>
      </c>
      <c r="L15221">
        <v>5457281.3700000001</v>
      </c>
    </row>
    <row r="15222" spans="1:12" x14ac:dyDescent="0.3">
      <c r="A15222" t="s">
        <v>115</v>
      </c>
      <c r="B15222">
        <f>VLOOKUP(A15222, CrimeType!$A$1:$B$11, 2, FALSE)</f>
        <v>11</v>
      </c>
      <c r="C15222">
        <v>2017</v>
      </c>
      <c r="D15222">
        <v>6</v>
      </c>
      <c r="E15222">
        <v>16</v>
      </c>
      <c r="F15222">
        <v>18</v>
      </c>
      <c r="G15222">
        <v>31</v>
      </c>
      <c r="H15222" t="s">
        <v>1204</v>
      </c>
      <c r="I15222" t="s">
        <v>22</v>
      </c>
      <c r="J15222">
        <f>VLOOKUP(I15222, Neighbourhood!$A$1:$B$26, 2, FALSE)</f>
        <v>6</v>
      </c>
      <c r="K15222">
        <v>498102.27</v>
      </c>
      <c r="L15222">
        <v>5460027.7300000004</v>
      </c>
    </row>
    <row r="15223" spans="1:12" x14ac:dyDescent="0.3">
      <c r="A15223" t="s">
        <v>18</v>
      </c>
      <c r="B15223">
        <f>VLOOKUP(A15223, CrimeType!$A$1:$B$11, 2, FALSE)</f>
        <v>7</v>
      </c>
      <c r="C15223">
        <v>2017</v>
      </c>
      <c r="D15223">
        <v>6</v>
      </c>
      <c r="E15223">
        <v>16</v>
      </c>
      <c r="F15223">
        <v>18</v>
      </c>
      <c r="G15223">
        <v>35</v>
      </c>
      <c r="H15223" t="s">
        <v>2115</v>
      </c>
      <c r="I15223" t="s">
        <v>26</v>
      </c>
      <c r="J15223">
        <f>VLOOKUP(I15223, Neighbourhood!$A$1:$B$26, 2, FALSE)</f>
        <v>2</v>
      </c>
      <c r="K15223">
        <v>491567.98</v>
      </c>
      <c r="L15223">
        <v>5459339.0499999998</v>
      </c>
    </row>
    <row r="15224" spans="1:12" x14ac:dyDescent="0.3">
      <c r="A15224" t="s">
        <v>18</v>
      </c>
      <c r="B15224">
        <f>VLOOKUP(A15224, CrimeType!$A$1:$B$11, 2, FALSE)</f>
        <v>7</v>
      </c>
      <c r="C15224">
        <v>2017</v>
      </c>
      <c r="D15224">
        <v>6</v>
      </c>
      <c r="E15224">
        <v>16</v>
      </c>
      <c r="F15224">
        <v>18</v>
      </c>
      <c r="G15224">
        <v>35</v>
      </c>
      <c r="H15224" t="s">
        <v>5188</v>
      </c>
      <c r="I15224" t="s">
        <v>14</v>
      </c>
      <c r="J15224">
        <f>VLOOKUP(I15224, Neighbourhood!$A$1:$B$26, 2, FALSE)</f>
        <v>4</v>
      </c>
      <c r="K15224">
        <v>490951.41</v>
      </c>
      <c r="L15224">
        <v>5456220.1399999997</v>
      </c>
    </row>
    <row r="15225" spans="1:12" x14ac:dyDescent="0.3">
      <c r="A15225" t="s">
        <v>18</v>
      </c>
      <c r="B15225">
        <f>VLOOKUP(A15225, CrimeType!$A$1:$B$11, 2, FALSE)</f>
        <v>7</v>
      </c>
      <c r="C15225">
        <v>2017</v>
      </c>
      <c r="D15225">
        <v>6</v>
      </c>
      <c r="E15225">
        <v>16</v>
      </c>
      <c r="F15225">
        <v>18</v>
      </c>
      <c r="G15225">
        <v>45</v>
      </c>
      <c r="H15225" t="s">
        <v>1403</v>
      </c>
      <c r="I15225" t="s">
        <v>61</v>
      </c>
      <c r="J15225">
        <f>VLOOKUP(I15225, Neighbourhood!$A$1:$B$26, 2, FALSE)</f>
        <v>15</v>
      </c>
      <c r="K15225">
        <v>497138.94</v>
      </c>
      <c r="L15225">
        <v>5454366.1500000004</v>
      </c>
    </row>
    <row r="15226" spans="1:12" x14ac:dyDescent="0.3">
      <c r="A15226" t="s">
        <v>18</v>
      </c>
      <c r="B15226">
        <f>VLOOKUP(A15226, CrimeType!$A$1:$B$11, 2, FALSE)</f>
        <v>7</v>
      </c>
      <c r="C15226">
        <v>2017</v>
      </c>
      <c r="D15226">
        <v>6</v>
      </c>
      <c r="E15226">
        <v>16</v>
      </c>
      <c r="F15226">
        <v>19</v>
      </c>
      <c r="G15226">
        <v>0</v>
      </c>
      <c r="H15226" t="s">
        <v>5189</v>
      </c>
      <c r="I15226" t="s">
        <v>46</v>
      </c>
      <c r="J15226">
        <f>VLOOKUP(I15226, Neighbourhood!$A$1:$B$26, 2, FALSE)</f>
        <v>5</v>
      </c>
      <c r="K15226">
        <v>495513.14</v>
      </c>
      <c r="L15226">
        <v>5459069.6600000001</v>
      </c>
    </row>
    <row r="15227" spans="1:12" x14ac:dyDescent="0.3">
      <c r="A15227" t="s">
        <v>18</v>
      </c>
      <c r="B15227">
        <f>VLOOKUP(A15227, CrimeType!$A$1:$B$11, 2, FALSE)</f>
        <v>7</v>
      </c>
      <c r="C15227">
        <v>2017</v>
      </c>
      <c r="D15227">
        <v>6</v>
      </c>
      <c r="E15227">
        <v>16</v>
      </c>
      <c r="F15227">
        <v>19</v>
      </c>
      <c r="G15227">
        <v>0</v>
      </c>
      <c r="H15227" t="s">
        <v>5190</v>
      </c>
      <c r="I15227" t="s">
        <v>316</v>
      </c>
      <c r="J15227">
        <f>VLOOKUP(I15227, Neighbourhood!$A$1:$B$26, 2, FALSE)</f>
        <v>18</v>
      </c>
      <c r="K15227">
        <v>491340.31</v>
      </c>
      <c r="L15227">
        <v>5455724.6799999997</v>
      </c>
    </row>
    <row r="15228" spans="1:12" x14ac:dyDescent="0.3">
      <c r="A15228" t="s">
        <v>119</v>
      </c>
      <c r="B15228">
        <f>VLOOKUP(A15228, CrimeType!$A$1:$B$11, 2, FALSE)</f>
        <v>8</v>
      </c>
      <c r="C15228">
        <v>2017</v>
      </c>
      <c r="D15228">
        <v>6</v>
      </c>
      <c r="E15228">
        <v>16</v>
      </c>
      <c r="F15228">
        <v>19</v>
      </c>
      <c r="G15228">
        <v>0</v>
      </c>
      <c r="H15228" t="s">
        <v>4130</v>
      </c>
      <c r="I15228" t="s">
        <v>39</v>
      </c>
      <c r="J15228">
        <f>VLOOKUP(I15228, Neighbourhood!$A$1:$B$26, 2, FALSE)</f>
        <v>11</v>
      </c>
      <c r="K15228">
        <v>490402.81</v>
      </c>
      <c r="L15228">
        <v>5450444.96</v>
      </c>
    </row>
    <row r="15229" spans="1:12" x14ac:dyDescent="0.3">
      <c r="A15229" t="s">
        <v>15</v>
      </c>
      <c r="B15229">
        <f>VLOOKUP(A15229, CrimeType!$A$1:$B$11, 2, FALSE)</f>
        <v>4</v>
      </c>
      <c r="C15229">
        <v>2017</v>
      </c>
      <c r="D15229">
        <v>6</v>
      </c>
      <c r="E15229">
        <v>16</v>
      </c>
      <c r="F15229">
        <v>19</v>
      </c>
      <c r="G15229">
        <v>3</v>
      </c>
      <c r="H15229" t="s">
        <v>172</v>
      </c>
      <c r="I15229" t="s">
        <v>26</v>
      </c>
      <c r="J15229">
        <f>VLOOKUP(I15229, Neighbourhood!$A$1:$B$26, 2, FALSE)</f>
        <v>2</v>
      </c>
      <c r="K15229">
        <v>491408.23</v>
      </c>
      <c r="L15229">
        <v>5458864.9400000004</v>
      </c>
    </row>
    <row r="15230" spans="1:12" x14ac:dyDescent="0.3">
      <c r="A15230" t="s">
        <v>18</v>
      </c>
      <c r="B15230">
        <f>VLOOKUP(A15230, CrimeType!$A$1:$B$11, 2, FALSE)</f>
        <v>7</v>
      </c>
      <c r="C15230">
        <v>2017</v>
      </c>
      <c r="D15230">
        <v>6</v>
      </c>
      <c r="E15230">
        <v>16</v>
      </c>
      <c r="F15230">
        <v>19</v>
      </c>
      <c r="G15230">
        <v>30</v>
      </c>
      <c r="H15230" t="s">
        <v>1543</v>
      </c>
      <c r="I15230" t="s">
        <v>26</v>
      </c>
      <c r="J15230">
        <f>VLOOKUP(I15230, Neighbourhood!$A$1:$B$26, 2, FALSE)</f>
        <v>2</v>
      </c>
      <c r="K15230">
        <v>490936.65</v>
      </c>
      <c r="L15230">
        <v>5458383.6100000003</v>
      </c>
    </row>
    <row r="15231" spans="1:12" x14ac:dyDescent="0.3">
      <c r="A15231" t="s">
        <v>18</v>
      </c>
      <c r="B15231">
        <f>VLOOKUP(A15231, CrimeType!$A$1:$B$11, 2, FALSE)</f>
        <v>7</v>
      </c>
      <c r="C15231">
        <v>2017</v>
      </c>
      <c r="D15231">
        <v>6</v>
      </c>
      <c r="E15231">
        <v>16</v>
      </c>
      <c r="F15231">
        <v>19</v>
      </c>
      <c r="G15231">
        <v>30</v>
      </c>
      <c r="H15231" t="s">
        <v>5048</v>
      </c>
      <c r="I15231" t="s">
        <v>17</v>
      </c>
      <c r="J15231">
        <f>VLOOKUP(I15231, Neighbourhood!$A$1:$B$26, 2, FALSE)</f>
        <v>9</v>
      </c>
      <c r="K15231">
        <v>497881.58</v>
      </c>
      <c r="L15231">
        <v>5453002.6699999999</v>
      </c>
    </row>
    <row r="15232" spans="1:12" x14ac:dyDescent="0.3">
      <c r="A15232" t="s">
        <v>18</v>
      </c>
      <c r="B15232">
        <f>VLOOKUP(A15232, CrimeType!$A$1:$B$11, 2, FALSE)</f>
        <v>7</v>
      </c>
      <c r="C15232">
        <v>2017</v>
      </c>
      <c r="D15232">
        <v>6</v>
      </c>
      <c r="E15232">
        <v>16</v>
      </c>
      <c r="F15232">
        <v>19</v>
      </c>
      <c r="G15232">
        <v>30</v>
      </c>
      <c r="H15232" t="s">
        <v>1722</v>
      </c>
      <c r="I15232" t="s">
        <v>26</v>
      </c>
      <c r="J15232">
        <f>VLOOKUP(I15232, Neighbourhood!$A$1:$B$26, 2, FALSE)</f>
        <v>2</v>
      </c>
      <c r="K15232">
        <v>491368.09</v>
      </c>
      <c r="L15232">
        <v>5458405.5599999996</v>
      </c>
    </row>
    <row r="15233" spans="1:12" x14ac:dyDescent="0.3">
      <c r="A15233" t="s">
        <v>119</v>
      </c>
      <c r="B15233">
        <f>VLOOKUP(A15233, CrimeType!$A$1:$B$11, 2, FALSE)</f>
        <v>8</v>
      </c>
      <c r="C15233">
        <v>2017</v>
      </c>
      <c r="D15233">
        <v>6</v>
      </c>
      <c r="E15233">
        <v>16</v>
      </c>
      <c r="F15233">
        <v>19</v>
      </c>
      <c r="G15233">
        <v>37</v>
      </c>
      <c r="H15233" t="s">
        <v>419</v>
      </c>
      <c r="I15233" t="s">
        <v>46</v>
      </c>
      <c r="J15233">
        <f>VLOOKUP(I15233, Neighbourhood!$A$1:$B$26, 2, FALSE)</f>
        <v>5</v>
      </c>
      <c r="K15233">
        <v>494937.82</v>
      </c>
      <c r="L15233">
        <v>5457525.7999999998</v>
      </c>
    </row>
    <row r="15234" spans="1:12" x14ac:dyDescent="0.3">
      <c r="A15234" t="s">
        <v>29</v>
      </c>
      <c r="B15234">
        <f>VLOOKUP(A15234, CrimeType!$A$1:$B$11, 2, FALSE)</f>
        <v>6</v>
      </c>
      <c r="C15234">
        <v>2017</v>
      </c>
      <c r="D15234">
        <v>6</v>
      </c>
      <c r="E15234">
        <v>16</v>
      </c>
      <c r="F15234">
        <v>19</v>
      </c>
      <c r="G15234">
        <v>38</v>
      </c>
      <c r="H15234" t="s">
        <v>72</v>
      </c>
      <c r="I15234" t="s">
        <v>61</v>
      </c>
      <c r="J15234">
        <f>VLOOKUP(I15234, Neighbourhood!$A$1:$B$26, 2, FALSE)</f>
        <v>15</v>
      </c>
      <c r="K15234">
        <v>497525.72</v>
      </c>
      <c r="L15234">
        <v>5455320.3899999997</v>
      </c>
    </row>
    <row r="15235" spans="1:12" x14ac:dyDescent="0.3">
      <c r="A15235" t="s">
        <v>119</v>
      </c>
      <c r="B15235">
        <f>VLOOKUP(A15235, CrimeType!$A$1:$B$11, 2, FALSE)</f>
        <v>8</v>
      </c>
      <c r="C15235">
        <v>2017</v>
      </c>
      <c r="D15235">
        <v>6</v>
      </c>
      <c r="E15235">
        <v>16</v>
      </c>
      <c r="F15235">
        <v>20</v>
      </c>
      <c r="G15235">
        <v>0</v>
      </c>
      <c r="H15235" t="s">
        <v>2154</v>
      </c>
      <c r="I15235" t="s">
        <v>28</v>
      </c>
      <c r="J15235">
        <f>VLOOKUP(I15235, Neighbourhood!$A$1:$B$26, 2, FALSE)</f>
        <v>7</v>
      </c>
      <c r="K15235">
        <v>494740.49</v>
      </c>
      <c r="L15235">
        <v>5456618.3700000001</v>
      </c>
    </row>
    <row r="15236" spans="1:12" x14ac:dyDescent="0.3">
      <c r="A15236" t="s">
        <v>18</v>
      </c>
      <c r="B15236">
        <f>VLOOKUP(A15236, CrimeType!$A$1:$B$11, 2, FALSE)</f>
        <v>7</v>
      </c>
      <c r="C15236">
        <v>2017</v>
      </c>
      <c r="D15236">
        <v>6</v>
      </c>
      <c r="E15236">
        <v>16</v>
      </c>
      <c r="F15236">
        <v>20</v>
      </c>
      <c r="G15236">
        <v>0</v>
      </c>
      <c r="H15236" t="s">
        <v>631</v>
      </c>
      <c r="I15236" t="s">
        <v>20</v>
      </c>
      <c r="J15236">
        <f>VLOOKUP(I15236, Neighbourhood!$A$1:$B$26, 2, FALSE)</f>
        <v>23</v>
      </c>
      <c r="K15236">
        <v>489887.56</v>
      </c>
      <c r="L15236">
        <v>5459515.9400000004</v>
      </c>
    </row>
    <row r="15237" spans="1:12" x14ac:dyDescent="0.3">
      <c r="A15237" t="s">
        <v>119</v>
      </c>
      <c r="B15237">
        <f>VLOOKUP(A15237, CrimeType!$A$1:$B$11, 2, FALSE)</f>
        <v>8</v>
      </c>
      <c r="C15237">
        <v>2017</v>
      </c>
      <c r="D15237">
        <v>6</v>
      </c>
      <c r="E15237">
        <v>16</v>
      </c>
      <c r="F15237">
        <v>20</v>
      </c>
      <c r="G15237">
        <v>20</v>
      </c>
      <c r="H15237" t="s">
        <v>2502</v>
      </c>
      <c r="I15237" t="s">
        <v>65</v>
      </c>
      <c r="J15237">
        <f>VLOOKUP(I15237, Neighbourhood!$A$1:$B$26, 2, FALSE)</f>
        <v>12</v>
      </c>
      <c r="K15237">
        <v>492247.54</v>
      </c>
      <c r="L15237">
        <v>5457645.96</v>
      </c>
    </row>
    <row r="15238" spans="1:12" x14ac:dyDescent="0.3">
      <c r="A15238" t="s">
        <v>18</v>
      </c>
      <c r="B15238">
        <f>VLOOKUP(A15238, CrimeType!$A$1:$B$11, 2, FALSE)</f>
        <v>7</v>
      </c>
      <c r="C15238">
        <v>2017</v>
      </c>
      <c r="D15238">
        <v>6</v>
      </c>
      <c r="E15238">
        <v>16</v>
      </c>
      <c r="F15238">
        <v>20</v>
      </c>
      <c r="G15238">
        <v>30</v>
      </c>
      <c r="H15238" t="s">
        <v>1818</v>
      </c>
      <c r="I15238" t="s">
        <v>26</v>
      </c>
      <c r="J15238">
        <f>VLOOKUP(I15238, Neighbourhood!$A$1:$B$26, 2, FALSE)</f>
        <v>2</v>
      </c>
      <c r="K15238">
        <v>490765.66</v>
      </c>
      <c r="L15238">
        <v>5457655.3099999996</v>
      </c>
    </row>
    <row r="15239" spans="1:12" x14ac:dyDescent="0.3">
      <c r="A15239" t="s">
        <v>18</v>
      </c>
      <c r="B15239">
        <f>VLOOKUP(A15239, CrimeType!$A$1:$B$11, 2, FALSE)</f>
        <v>7</v>
      </c>
      <c r="C15239">
        <v>2017</v>
      </c>
      <c r="D15239">
        <v>6</v>
      </c>
      <c r="E15239">
        <v>16</v>
      </c>
      <c r="F15239">
        <v>20</v>
      </c>
      <c r="G15239">
        <v>30</v>
      </c>
      <c r="H15239" t="s">
        <v>562</v>
      </c>
      <c r="I15239" t="s">
        <v>26</v>
      </c>
      <c r="J15239">
        <f>VLOOKUP(I15239, Neighbourhood!$A$1:$B$26, 2, FALSE)</f>
        <v>2</v>
      </c>
      <c r="K15239">
        <v>491721.62</v>
      </c>
      <c r="L15239">
        <v>5459035.9199999999</v>
      </c>
    </row>
    <row r="15240" spans="1:12" x14ac:dyDescent="0.3">
      <c r="A15240" t="s">
        <v>119</v>
      </c>
      <c r="B15240">
        <f>VLOOKUP(A15240, CrimeType!$A$1:$B$11, 2, FALSE)</f>
        <v>8</v>
      </c>
      <c r="C15240">
        <v>2017</v>
      </c>
      <c r="D15240">
        <v>6</v>
      </c>
      <c r="E15240">
        <v>16</v>
      </c>
      <c r="F15240">
        <v>20</v>
      </c>
      <c r="G15240">
        <v>45</v>
      </c>
      <c r="H15240" t="s">
        <v>122</v>
      </c>
      <c r="I15240" t="s">
        <v>55</v>
      </c>
      <c r="J15240">
        <f>VLOOKUP(I15240, Neighbourhood!$A$1:$B$26, 2, FALSE)</f>
        <v>14</v>
      </c>
      <c r="K15240">
        <v>491253.17</v>
      </c>
      <c r="L15240">
        <v>5453429.8600000003</v>
      </c>
    </row>
    <row r="15241" spans="1:12" x14ac:dyDescent="0.3">
      <c r="A15241" t="s">
        <v>18</v>
      </c>
      <c r="B15241">
        <f>VLOOKUP(A15241, CrimeType!$A$1:$B$11, 2, FALSE)</f>
        <v>7</v>
      </c>
      <c r="C15241">
        <v>2017</v>
      </c>
      <c r="D15241">
        <v>6</v>
      </c>
      <c r="E15241">
        <v>16</v>
      </c>
      <c r="F15241">
        <v>21</v>
      </c>
      <c r="G15241">
        <v>0</v>
      </c>
      <c r="H15241" t="s">
        <v>3704</v>
      </c>
      <c r="I15241" t="s">
        <v>89</v>
      </c>
      <c r="J15241">
        <f>VLOOKUP(I15241, Neighbourhood!$A$1:$B$26, 2, FALSE)</f>
        <v>17</v>
      </c>
      <c r="K15241">
        <v>490623.13</v>
      </c>
      <c r="L15241">
        <v>5455932.5199999996</v>
      </c>
    </row>
    <row r="15242" spans="1:12" x14ac:dyDescent="0.3">
      <c r="A15242" t="s">
        <v>40</v>
      </c>
      <c r="B15242">
        <f>VLOOKUP(A15242, CrimeType!$A$1:$B$11, 2, FALSE)</f>
        <v>9</v>
      </c>
      <c r="C15242">
        <v>2017</v>
      </c>
      <c r="D15242">
        <v>6</v>
      </c>
      <c r="E15242">
        <v>16</v>
      </c>
      <c r="F15242">
        <v>21</v>
      </c>
      <c r="G15242">
        <v>0</v>
      </c>
      <c r="H15242" t="s">
        <v>5192</v>
      </c>
      <c r="I15242" t="s">
        <v>46</v>
      </c>
      <c r="J15242">
        <f>VLOOKUP(I15242, Neighbourhood!$A$1:$B$26, 2, FALSE)</f>
        <v>5</v>
      </c>
      <c r="K15242">
        <v>494659.96</v>
      </c>
      <c r="L15242">
        <v>5457527.9500000002</v>
      </c>
    </row>
    <row r="15243" spans="1:12" x14ac:dyDescent="0.3">
      <c r="A15243" t="s">
        <v>15</v>
      </c>
      <c r="B15243">
        <f>VLOOKUP(A15243, CrimeType!$A$1:$B$11, 2, FALSE)</f>
        <v>4</v>
      </c>
      <c r="C15243">
        <v>2017</v>
      </c>
      <c r="D15243">
        <v>6</v>
      </c>
      <c r="E15243">
        <v>16</v>
      </c>
      <c r="F15243">
        <v>21</v>
      </c>
      <c r="G15243">
        <v>0</v>
      </c>
      <c r="H15243" t="s">
        <v>5191</v>
      </c>
      <c r="I15243" t="s">
        <v>82</v>
      </c>
      <c r="J15243">
        <f>VLOOKUP(I15243, Neighbourhood!$A$1:$B$26, 2, FALSE)</f>
        <v>24</v>
      </c>
      <c r="K15243">
        <v>486214.82</v>
      </c>
      <c r="L15243">
        <v>5456166.8200000003</v>
      </c>
    </row>
    <row r="15244" spans="1:12" x14ac:dyDescent="0.3">
      <c r="A15244" t="s">
        <v>115</v>
      </c>
      <c r="B15244">
        <f>VLOOKUP(A15244, CrimeType!$A$1:$B$11, 2, FALSE)</f>
        <v>11</v>
      </c>
      <c r="C15244">
        <v>2017</v>
      </c>
      <c r="D15244">
        <v>6</v>
      </c>
      <c r="E15244">
        <v>16</v>
      </c>
      <c r="F15244">
        <v>21</v>
      </c>
      <c r="G15244">
        <v>10</v>
      </c>
      <c r="H15244" t="s">
        <v>5193</v>
      </c>
      <c r="I15244" t="s">
        <v>53</v>
      </c>
      <c r="J15244">
        <f>VLOOKUP(I15244, Neighbourhood!$A$1:$B$26, 2, FALSE)</f>
        <v>16</v>
      </c>
      <c r="K15244">
        <v>492347</v>
      </c>
      <c r="L15244">
        <v>5455991</v>
      </c>
    </row>
    <row r="15245" spans="1:12" x14ac:dyDescent="0.3">
      <c r="A15245" t="s">
        <v>119</v>
      </c>
      <c r="B15245">
        <f>VLOOKUP(A15245, CrimeType!$A$1:$B$11, 2, FALSE)</f>
        <v>8</v>
      </c>
      <c r="C15245">
        <v>2017</v>
      </c>
      <c r="D15245">
        <v>6</v>
      </c>
      <c r="E15245">
        <v>16</v>
      </c>
      <c r="F15245">
        <v>21</v>
      </c>
      <c r="G15245">
        <v>30</v>
      </c>
      <c r="H15245" t="s">
        <v>3728</v>
      </c>
      <c r="I15245" t="s">
        <v>53</v>
      </c>
      <c r="J15245">
        <f>VLOOKUP(I15245, Neighbourhood!$A$1:$B$26, 2, FALSE)</f>
        <v>16</v>
      </c>
      <c r="K15245">
        <v>492634.48</v>
      </c>
      <c r="L15245">
        <v>5455979.4400000004</v>
      </c>
    </row>
    <row r="15246" spans="1:12" x14ac:dyDescent="0.3">
      <c r="A15246" t="s">
        <v>18</v>
      </c>
      <c r="B15246">
        <f>VLOOKUP(A15246, CrimeType!$A$1:$B$11, 2, FALSE)</f>
        <v>7</v>
      </c>
      <c r="C15246">
        <v>2017</v>
      </c>
      <c r="D15246">
        <v>6</v>
      </c>
      <c r="E15246">
        <v>16</v>
      </c>
      <c r="F15246">
        <v>21</v>
      </c>
      <c r="G15246">
        <v>30</v>
      </c>
      <c r="H15246" t="s">
        <v>4493</v>
      </c>
      <c r="I15246" t="s">
        <v>61</v>
      </c>
      <c r="J15246">
        <f>VLOOKUP(I15246, Neighbourhood!$A$1:$B$26, 2, FALSE)</f>
        <v>15</v>
      </c>
      <c r="K15246">
        <v>497100.74</v>
      </c>
      <c r="L15246">
        <v>5455105.7199999997</v>
      </c>
    </row>
    <row r="15247" spans="1:12" x14ac:dyDescent="0.3">
      <c r="A15247" t="s">
        <v>18</v>
      </c>
      <c r="B15247">
        <f>VLOOKUP(A15247, CrimeType!$A$1:$B$11, 2, FALSE)</f>
        <v>7</v>
      </c>
      <c r="C15247">
        <v>2017</v>
      </c>
      <c r="D15247">
        <v>6</v>
      </c>
      <c r="E15247">
        <v>16</v>
      </c>
      <c r="F15247">
        <v>21</v>
      </c>
      <c r="G15247">
        <v>30</v>
      </c>
      <c r="H15247" t="s">
        <v>4536</v>
      </c>
      <c r="I15247" t="s">
        <v>61</v>
      </c>
      <c r="J15247">
        <f>VLOOKUP(I15247, Neighbourhood!$A$1:$B$26, 2, FALSE)</f>
        <v>15</v>
      </c>
      <c r="K15247">
        <v>497789.29</v>
      </c>
      <c r="L15247">
        <v>5453376.8399999999</v>
      </c>
    </row>
    <row r="15248" spans="1:12" x14ac:dyDescent="0.3">
      <c r="A15248" t="s">
        <v>18</v>
      </c>
      <c r="B15248">
        <f>VLOOKUP(A15248, CrimeType!$A$1:$B$11, 2, FALSE)</f>
        <v>7</v>
      </c>
      <c r="C15248">
        <v>2017</v>
      </c>
      <c r="D15248">
        <v>6</v>
      </c>
      <c r="E15248">
        <v>16</v>
      </c>
      <c r="F15248">
        <v>21</v>
      </c>
      <c r="G15248">
        <v>30</v>
      </c>
      <c r="H15248" t="s">
        <v>2368</v>
      </c>
      <c r="I15248" t="s">
        <v>20</v>
      </c>
      <c r="J15248">
        <f>VLOOKUP(I15248, Neighbourhood!$A$1:$B$26, 2, FALSE)</f>
        <v>23</v>
      </c>
      <c r="K15248">
        <v>490595.99</v>
      </c>
      <c r="L15248">
        <v>5459508.3700000001</v>
      </c>
    </row>
    <row r="15249" spans="1:12" x14ac:dyDescent="0.3">
      <c r="A15249" t="s">
        <v>18</v>
      </c>
      <c r="B15249">
        <f>VLOOKUP(A15249, CrimeType!$A$1:$B$11, 2, FALSE)</f>
        <v>7</v>
      </c>
      <c r="C15249">
        <v>2017</v>
      </c>
      <c r="D15249">
        <v>6</v>
      </c>
      <c r="E15249">
        <v>16</v>
      </c>
      <c r="F15249">
        <v>21</v>
      </c>
      <c r="G15249">
        <v>40</v>
      </c>
      <c r="H15249" t="s">
        <v>374</v>
      </c>
      <c r="I15249" t="s">
        <v>26</v>
      </c>
      <c r="J15249">
        <f>VLOOKUP(I15249, Neighbourhood!$A$1:$B$26, 2, FALSE)</f>
        <v>2</v>
      </c>
      <c r="K15249">
        <v>491759.37</v>
      </c>
      <c r="L15249">
        <v>5459080.5300000003</v>
      </c>
    </row>
    <row r="15250" spans="1:12" x14ac:dyDescent="0.3">
      <c r="A15250" t="s">
        <v>119</v>
      </c>
      <c r="B15250">
        <f>VLOOKUP(A15250, CrimeType!$A$1:$B$11, 2, FALSE)</f>
        <v>8</v>
      </c>
      <c r="C15250">
        <v>2017</v>
      </c>
      <c r="D15250">
        <v>6</v>
      </c>
      <c r="E15250">
        <v>16</v>
      </c>
      <c r="F15250">
        <v>21</v>
      </c>
      <c r="G15250">
        <v>41</v>
      </c>
      <c r="H15250" t="s">
        <v>1244</v>
      </c>
      <c r="I15250" t="s">
        <v>26</v>
      </c>
      <c r="J15250">
        <f>VLOOKUP(I15250, Neighbourhood!$A$1:$B$26, 2, FALSE)</f>
        <v>2</v>
      </c>
      <c r="K15250">
        <v>491860.15</v>
      </c>
      <c r="L15250">
        <v>5458896.0599999996</v>
      </c>
    </row>
    <row r="15251" spans="1:12" x14ac:dyDescent="0.3">
      <c r="A15251" t="s">
        <v>29</v>
      </c>
      <c r="B15251">
        <f>VLOOKUP(A15251, CrimeType!$A$1:$B$11, 2, FALSE)</f>
        <v>6</v>
      </c>
      <c r="C15251">
        <v>2017</v>
      </c>
      <c r="D15251">
        <v>6</v>
      </c>
      <c r="E15251">
        <v>16</v>
      </c>
      <c r="F15251">
        <v>21</v>
      </c>
      <c r="G15251">
        <v>44</v>
      </c>
      <c r="H15251" t="s">
        <v>66</v>
      </c>
      <c r="I15251" t="s">
        <v>28</v>
      </c>
      <c r="J15251">
        <f>VLOOKUP(I15251, Neighbourhood!$A$1:$B$26, 2, FALSE)</f>
        <v>7</v>
      </c>
      <c r="K15251">
        <v>495038</v>
      </c>
      <c r="L15251">
        <v>5456613.96</v>
      </c>
    </row>
    <row r="15252" spans="1:12" x14ac:dyDescent="0.3">
      <c r="A15252" t="s">
        <v>18</v>
      </c>
      <c r="B15252">
        <f>VLOOKUP(A15252, CrimeType!$A$1:$B$11, 2, FALSE)</f>
        <v>7</v>
      </c>
      <c r="C15252">
        <v>2017</v>
      </c>
      <c r="D15252">
        <v>6</v>
      </c>
      <c r="E15252">
        <v>16</v>
      </c>
      <c r="F15252">
        <v>22</v>
      </c>
      <c r="G15252">
        <v>0</v>
      </c>
      <c r="H15252" t="s">
        <v>3462</v>
      </c>
      <c r="I15252" t="s">
        <v>20</v>
      </c>
      <c r="J15252">
        <f>VLOOKUP(I15252, Neighbourhood!$A$1:$B$26, 2, FALSE)</f>
        <v>23</v>
      </c>
      <c r="K15252">
        <v>490538.42</v>
      </c>
      <c r="L15252">
        <v>5459631.1299999999</v>
      </c>
    </row>
    <row r="15253" spans="1:12" x14ac:dyDescent="0.3">
      <c r="A15253" t="s">
        <v>18</v>
      </c>
      <c r="B15253">
        <f>VLOOKUP(A15253, CrimeType!$A$1:$B$11, 2, FALSE)</f>
        <v>7</v>
      </c>
      <c r="C15253">
        <v>2017</v>
      </c>
      <c r="D15253">
        <v>6</v>
      </c>
      <c r="E15253">
        <v>16</v>
      </c>
      <c r="F15253">
        <v>22</v>
      </c>
      <c r="G15253">
        <v>0</v>
      </c>
      <c r="H15253" t="s">
        <v>777</v>
      </c>
      <c r="I15253" t="s">
        <v>26</v>
      </c>
      <c r="J15253">
        <f>VLOOKUP(I15253, Neighbourhood!$A$1:$B$26, 2, FALSE)</f>
        <v>2</v>
      </c>
      <c r="K15253">
        <v>491921.44</v>
      </c>
      <c r="L15253">
        <v>5458821.9400000004</v>
      </c>
    </row>
    <row r="15254" spans="1:12" x14ac:dyDescent="0.3">
      <c r="A15254" t="s">
        <v>24</v>
      </c>
      <c r="B15254">
        <f>VLOOKUP(A15254, CrimeType!$A$1:$B$11, 2, FALSE)</f>
        <v>1</v>
      </c>
      <c r="C15254">
        <v>2017</v>
      </c>
      <c r="D15254">
        <v>6</v>
      </c>
      <c r="E15254">
        <v>16</v>
      </c>
      <c r="F15254">
        <v>22</v>
      </c>
      <c r="G15254">
        <v>17</v>
      </c>
      <c r="H15254" t="s">
        <v>1414</v>
      </c>
      <c r="I15254" t="s">
        <v>26</v>
      </c>
      <c r="J15254">
        <f>VLOOKUP(I15254, Neighbourhood!$A$1:$B$26, 2, FALSE)</f>
        <v>2</v>
      </c>
      <c r="K15254">
        <v>491438.33</v>
      </c>
      <c r="L15254">
        <v>5458597.0099999998</v>
      </c>
    </row>
    <row r="15255" spans="1:12" x14ac:dyDescent="0.3">
      <c r="A15255" t="s">
        <v>10</v>
      </c>
      <c r="B15255">
        <f>VLOOKUP(A15255, CrimeType!$A$1:$B$11, 2, FALSE)</f>
        <v>2</v>
      </c>
      <c r="C15255">
        <v>2017</v>
      </c>
      <c r="D15255">
        <v>6</v>
      </c>
      <c r="E15255">
        <v>16</v>
      </c>
      <c r="F15255">
        <v>22</v>
      </c>
      <c r="G15255">
        <v>26</v>
      </c>
      <c r="H15255" t="s">
        <v>661</v>
      </c>
      <c r="I15255" t="s">
        <v>22</v>
      </c>
      <c r="J15255">
        <f>VLOOKUP(I15255, Neighbourhood!$A$1:$B$26, 2, FALSE)</f>
        <v>6</v>
      </c>
      <c r="K15255">
        <v>497389.37</v>
      </c>
      <c r="L15255">
        <v>5457509.6799999997</v>
      </c>
    </row>
    <row r="15256" spans="1:12" x14ac:dyDescent="0.3">
      <c r="A15256" t="s">
        <v>18</v>
      </c>
      <c r="B15256">
        <f>VLOOKUP(A15256, CrimeType!$A$1:$B$11, 2, FALSE)</f>
        <v>7</v>
      </c>
      <c r="C15256">
        <v>2017</v>
      </c>
      <c r="D15256">
        <v>6</v>
      </c>
      <c r="E15256">
        <v>16</v>
      </c>
      <c r="F15256">
        <v>22</v>
      </c>
      <c r="G15256">
        <v>30</v>
      </c>
      <c r="H15256" t="s">
        <v>3035</v>
      </c>
      <c r="I15256" t="s">
        <v>65</v>
      </c>
      <c r="J15256">
        <f>VLOOKUP(I15256, Neighbourhood!$A$1:$B$26, 2, FALSE)</f>
        <v>12</v>
      </c>
      <c r="K15256">
        <v>493233.55</v>
      </c>
      <c r="L15256">
        <v>5456642.1600000001</v>
      </c>
    </row>
    <row r="15257" spans="1:12" x14ac:dyDescent="0.3">
      <c r="A15257" t="s">
        <v>18</v>
      </c>
      <c r="B15257">
        <f>VLOOKUP(A15257, CrimeType!$A$1:$B$11, 2, FALSE)</f>
        <v>7</v>
      </c>
      <c r="C15257">
        <v>2017</v>
      </c>
      <c r="D15257">
        <v>6</v>
      </c>
      <c r="E15257">
        <v>16</v>
      </c>
      <c r="F15257">
        <v>23</v>
      </c>
      <c r="G15257">
        <v>0</v>
      </c>
      <c r="H15257" t="s">
        <v>2859</v>
      </c>
      <c r="I15257" t="s">
        <v>68</v>
      </c>
      <c r="J15257">
        <f>VLOOKUP(I15257, Neighbourhood!$A$1:$B$26, 2, FALSE)</f>
        <v>10</v>
      </c>
      <c r="K15257">
        <v>486507.19</v>
      </c>
      <c r="L15257">
        <v>5456856.4299999997</v>
      </c>
    </row>
    <row r="15258" spans="1:12" x14ac:dyDescent="0.3">
      <c r="A15258" t="s">
        <v>18</v>
      </c>
      <c r="B15258">
        <f>VLOOKUP(A15258, CrimeType!$A$1:$B$11, 2, FALSE)</f>
        <v>7</v>
      </c>
      <c r="C15258">
        <v>2017</v>
      </c>
      <c r="D15258">
        <v>6</v>
      </c>
      <c r="E15258">
        <v>16</v>
      </c>
      <c r="F15258">
        <v>23</v>
      </c>
      <c r="G15258">
        <v>0</v>
      </c>
      <c r="H15258" t="s">
        <v>4696</v>
      </c>
      <c r="I15258" t="s">
        <v>61</v>
      </c>
      <c r="J15258">
        <f>VLOOKUP(I15258, Neighbourhood!$A$1:$B$26, 2, FALSE)</f>
        <v>15</v>
      </c>
      <c r="K15258">
        <v>498196.8</v>
      </c>
      <c r="L15258">
        <v>5453389.21</v>
      </c>
    </row>
    <row r="15259" spans="1:12" x14ac:dyDescent="0.3">
      <c r="A15259" t="s">
        <v>18</v>
      </c>
      <c r="B15259">
        <f>VLOOKUP(A15259, CrimeType!$A$1:$B$11, 2, FALSE)</f>
        <v>7</v>
      </c>
      <c r="C15259">
        <v>2017</v>
      </c>
      <c r="D15259">
        <v>6</v>
      </c>
      <c r="E15259">
        <v>16</v>
      </c>
      <c r="F15259">
        <v>23</v>
      </c>
      <c r="G15259">
        <v>30</v>
      </c>
      <c r="H15259" t="s">
        <v>160</v>
      </c>
      <c r="I15259" t="s">
        <v>26</v>
      </c>
      <c r="J15259">
        <f>VLOOKUP(I15259, Neighbourhood!$A$1:$B$26, 2, FALSE)</f>
        <v>2</v>
      </c>
      <c r="K15259">
        <v>491241.75</v>
      </c>
      <c r="L15259">
        <v>5458543.8099999996</v>
      </c>
    </row>
    <row r="15260" spans="1:12" x14ac:dyDescent="0.3">
      <c r="A15260" t="s">
        <v>15</v>
      </c>
      <c r="B15260">
        <f>VLOOKUP(A15260, CrimeType!$A$1:$B$11, 2, FALSE)</f>
        <v>4</v>
      </c>
      <c r="C15260">
        <v>2017</v>
      </c>
      <c r="D15260">
        <v>6</v>
      </c>
      <c r="E15260">
        <v>16</v>
      </c>
      <c r="F15260">
        <v>23</v>
      </c>
      <c r="G15260">
        <v>53</v>
      </c>
      <c r="H15260" t="s">
        <v>1013</v>
      </c>
      <c r="I15260" t="s">
        <v>26</v>
      </c>
      <c r="J15260">
        <f>VLOOKUP(I15260, Neighbourhood!$A$1:$B$26, 2, FALSE)</f>
        <v>2</v>
      </c>
      <c r="K15260">
        <v>492574.71</v>
      </c>
      <c r="L15260">
        <v>5459008.5999999996</v>
      </c>
    </row>
    <row r="15261" spans="1:12" x14ac:dyDescent="0.3">
      <c r="A15261" t="s">
        <v>92</v>
      </c>
      <c r="B15261">
        <f>VLOOKUP(A15261, CrimeType!$A$1:$B$11, 2, FALSE)</f>
        <v>5</v>
      </c>
      <c r="C15261">
        <v>2017</v>
      </c>
      <c r="D15261">
        <v>6</v>
      </c>
      <c r="E15261">
        <v>16</v>
      </c>
      <c r="F15261" t="s">
        <v>93</v>
      </c>
      <c r="G15261" t="s">
        <v>93</v>
      </c>
      <c r="H15261" t="s">
        <v>94</v>
      </c>
      <c r="I15261" t="s">
        <v>94</v>
      </c>
      <c r="J15261">
        <f>VLOOKUP(I15261, Neighbourhood!$A$1:$B$26, 2, FALSE)</f>
        <v>25</v>
      </c>
      <c r="K15261">
        <v>0</v>
      </c>
      <c r="L15261">
        <v>0</v>
      </c>
    </row>
    <row r="15262" spans="1:12" x14ac:dyDescent="0.3">
      <c r="A15262" t="s">
        <v>92</v>
      </c>
      <c r="B15262">
        <f>VLOOKUP(A15262, CrimeType!$A$1:$B$11, 2, FALSE)</f>
        <v>5</v>
      </c>
      <c r="C15262">
        <v>2017</v>
      </c>
      <c r="D15262">
        <v>6</v>
      </c>
      <c r="E15262">
        <v>16</v>
      </c>
      <c r="F15262" t="s">
        <v>93</v>
      </c>
      <c r="G15262" t="s">
        <v>93</v>
      </c>
      <c r="H15262" t="s">
        <v>94</v>
      </c>
      <c r="I15262" t="s">
        <v>94</v>
      </c>
      <c r="J15262">
        <f>VLOOKUP(I15262, Neighbourhood!$A$1:$B$26, 2, FALSE)</f>
        <v>25</v>
      </c>
      <c r="K15262">
        <v>0</v>
      </c>
      <c r="L15262">
        <v>0</v>
      </c>
    </row>
    <row r="15263" spans="1:12" x14ac:dyDescent="0.3">
      <c r="A15263" t="s">
        <v>92</v>
      </c>
      <c r="B15263">
        <f>VLOOKUP(A15263, CrimeType!$A$1:$B$11, 2, FALSE)</f>
        <v>5</v>
      </c>
      <c r="C15263">
        <v>2017</v>
      </c>
      <c r="D15263">
        <v>6</v>
      </c>
      <c r="E15263">
        <v>16</v>
      </c>
      <c r="F15263" t="s">
        <v>93</v>
      </c>
      <c r="G15263" t="s">
        <v>93</v>
      </c>
      <c r="H15263" t="s">
        <v>94</v>
      </c>
      <c r="I15263" t="s">
        <v>94</v>
      </c>
      <c r="J15263">
        <f>VLOOKUP(I15263, Neighbourhood!$A$1:$B$26, 2, FALSE)</f>
        <v>25</v>
      </c>
      <c r="K15263">
        <v>0</v>
      </c>
      <c r="L15263">
        <v>0</v>
      </c>
    </row>
    <row r="15264" spans="1:12" x14ac:dyDescent="0.3">
      <c r="A15264" t="s">
        <v>92</v>
      </c>
      <c r="B15264">
        <f>VLOOKUP(A15264, CrimeType!$A$1:$B$11, 2, FALSE)</f>
        <v>5</v>
      </c>
      <c r="C15264">
        <v>2017</v>
      </c>
      <c r="D15264">
        <v>6</v>
      </c>
      <c r="E15264">
        <v>16</v>
      </c>
      <c r="F15264" t="s">
        <v>93</v>
      </c>
      <c r="G15264" t="s">
        <v>93</v>
      </c>
      <c r="H15264" t="s">
        <v>94</v>
      </c>
      <c r="I15264" t="s">
        <v>94</v>
      </c>
      <c r="J15264">
        <f>VLOOKUP(I15264, Neighbourhood!$A$1:$B$26, 2, FALSE)</f>
        <v>25</v>
      </c>
      <c r="K15264">
        <v>0</v>
      </c>
      <c r="L15264">
        <v>0</v>
      </c>
    </row>
    <row r="15265" spans="1:12" x14ac:dyDescent="0.3">
      <c r="A15265" t="s">
        <v>92</v>
      </c>
      <c r="B15265">
        <f>VLOOKUP(A15265, CrimeType!$A$1:$B$11, 2, FALSE)</f>
        <v>5</v>
      </c>
      <c r="C15265">
        <v>2017</v>
      </c>
      <c r="D15265">
        <v>6</v>
      </c>
      <c r="E15265">
        <v>16</v>
      </c>
      <c r="F15265" t="s">
        <v>93</v>
      </c>
      <c r="G15265" t="s">
        <v>93</v>
      </c>
      <c r="H15265" t="s">
        <v>94</v>
      </c>
      <c r="I15265" t="s">
        <v>94</v>
      </c>
      <c r="J15265">
        <f>VLOOKUP(I15265, Neighbourhood!$A$1:$B$26, 2, FALSE)</f>
        <v>25</v>
      </c>
      <c r="K15265">
        <v>0</v>
      </c>
      <c r="L15265">
        <v>0</v>
      </c>
    </row>
    <row r="15266" spans="1:12" x14ac:dyDescent="0.3">
      <c r="A15266" t="s">
        <v>92</v>
      </c>
      <c r="B15266">
        <f>VLOOKUP(A15266, CrimeType!$A$1:$B$11, 2, FALSE)</f>
        <v>5</v>
      </c>
      <c r="C15266">
        <v>2017</v>
      </c>
      <c r="D15266">
        <v>6</v>
      </c>
      <c r="E15266">
        <v>16</v>
      </c>
      <c r="F15266" t="s">
        <v>93</v>
      </c>
      <c r="G15266" t="s">
        <v>93</v>
      </c>
      <c r="H15266" t="s">
        <v>94</v>
      </c>
      <c r="I15266" t="s">
        <v>94</v>
      </c>
      <c r="J15266">
        <f>VLOOKUP(I15266, Neighbourhood!$A$1:$B$26, 2, FALSE)</f>
        <v>25</v>
      </c>
      <c r="K15266">
        <v>0</v>
      </c>
      <c r="L15266">
        <v>0</v>
      </c>
    </row>
    <row r="15267" spans="1:12" x14ac:dyDescent="0.3">
      <c r="A15267" t="s">
        <v>92</v>
      </c>
      <c r="B15267">
        <f>VLOOKUP(A15267, CrimeType!$A$1:$B$11, 2, FALSE)</f>
        <v>5</v>
      </c>
      <c r="C15267">
        <v>2017</v>
      </c>
      <c r="D15267">
        <v>6</v>
      </c>
      <c r="E15267">
        <v>16</v>
      </c>
      <c r="F15267" t="s">
        <v>93</v>
      </c>
      <c r="G15267" t="s">
        <v>93</v>
      </c>
      <c r="H15267" t="s">
        <v>94</v>
      </c>
      <c r="I15267" t="s">
        <v>94</v>
      </c>
      <c r="J15267">
        <f>VLOOKUP(I15267, Neighbourhood!$A$1:$B$26, 2, FALSE)</f>
        <v>25</v>
      </c>
      <c r="K15267">
        <v>0</v>
      </c>
      <c r="L15267">
        <v>0</v>
      </c>
    </row>
    <row r="15268" spans="1:12" x14ac:dyDescent="0.3">
      <c r="A15268" t="s">
        <v>92</v>
      </c>
      <c r="B15268">
        <f>VLOOKUP(A15268, CrimeType!$A$1:$B$11, 2, FALSE)</f>
        <v>5</v>
      </c>
      <c r="C15268">
        <v>2017</v>
      </c>
      <c r="D15268">
        <v>6</v>
      </c>
      <c r="E15268">
        <v>16</v>
      </c>
      <c r="F15268" t="s">
        <v>93</v>
      </c>
      <c r="G15268" t="s">
        <v>93</v>
      </c>
      <c r="H15268" t="s">
        <v>94</v>
      </c>
      <c r="I15268" t="s">
        <v>94</v>
      </c>
      <c r="J15268">
        <f>VLOOKUP(I15268, Neighbourhood!$A$1:$B$26, 2, FALSE)</f>
        <v>25</v>
      </c>
      <c r="K15268">
        <v>0</v>
      </c>
      <c r="L15268">
        <v>0</v>
      </c>
    </row>
    <row r="15269" spans="1:12" x14ac:dyDescent="0.3">
      <c r="A15269" t="s">
        <v>92</v>
      </c>
      <c r="B15269">
        <f>VLOOKUP(A15269, CrimeType!$A$1:$B$11, 2, FALSE)</f>
        <v>5</v>
      </c>
      <c r="C15269">
        <v>2017</v>
      </c>
      <c r="D15269">
        <v>6</v>
      </c>
      <c r="E15269">
        <v>16</v>
      </c>
      <c r="F15269" t="s">
        <v>93</v>
      </c>
      <c r="G15269" t="s">
        <v>93</v>
      </c>
      <c r="H15269" t="s">
        <v>94</v>
      </c>
      <c r="I15269" t="s">
        <v>94</v>
      </c>
      <c r="J15269">
        <f>VLOOKUP(I15269, Neighbourhood!$A$1:$B$26, 2, FALSE)</f>
        <v>25</v>
      </c>
      <c r="K15269">
        <v>0</v>
      </c>
      <c r="L15269">
        <v>0</v>
      </c>
    </row>
    <row r="15270" spans="1:12" x14ac:dyDescent="0.3">
      <c r="A15270" t="s">
        <v>92</v>
      </c>
      <c r="B15270">
        <f>VLOOKUP(A15270, CrimeType!$A$1:$B$11, 2, FALSE)</f>
        <v>5</v>
      </c>
      <c r="C15270">
        <v>2017</v>
      </c>
      <c r="D15270">
        <v>6</v>
      </c>
      <c r="E15270">
        <v>16</v>
      </c>
      <c r="F15270" t="s">
        <v>93</v>
      </c>
      <c r="G15270" t="s">
        <v>93</v>
      </c>
      <c r="H15270" t="s">
        <v>94</v>
      </c>
      <c r="I15270" t="s">
        <v>94</v>
      </c>
      <c r="J15270">
        <f>VLOOKUP(I15270, Neighbourhood!$A$1:$B$26, 2, FALSE)</f>
        <v>25</v>
      </c>
      <c r="K15270">
        <v>0</v>
      </c>
      <c r="L15270">
        <v>0</v>
      </c>
    </row>
    <row r="15271" spans="1:12" x14ac:dyDescent="0.3">
      <c r="A15271" t="s">
        <v>92</v>
      </c>
      <c r="B15271">
        <f>VLOOKUP(A15271, CrimeType!$A$1:$B$11, 2, FALSE)</f>
        <v>5</v>
      </c>
      <c r="C15271">
        <v>2017</v>
      </c>
      <c r="D15271">
        <v>6</v>
      </c>
      <c r="E15271">
        <v>16</v>
      </c>
      <c r="F15271" t="s">
        <v>93</v>
      </c>
      <c r="G15271" t="s">
        <v>93</v>
      </c>
      <c r="H15271" t="s">
        <v>94</v>
      </c>
      <c r="I15271" t="s">
        <v>94</v>
      </c>
      <c r="J15271">
        <f>VLOOKUP(I15271, Neighbourhood!$A$1:$B$26, 2, FALSE)</f>
        <v>25</v>
      </c>
      <c r="K15271">
        <v>0</v>
      </c>
      <c r="L15271">
        <v>0</v>
      </c>
    </row>
    <row r="15272" spans="1:12" x14ac:dyDescent="0.3">
      <c r="A15272" t="s">
        <v>15</v>
      </c>
      <c r="B15272">
        <f>VLOOKUP(A15272, CrimeType!$A$1:$B$11, 2, FALSE)</f>
        <v>4</v>
      </c>
      <c r="C15272">
        <v>2017</v>
      </c>
      <c r="D15272">
        <v>6</v>
      </c>
      <c r="E15272">
        <v>17</v>
      </c>
      <c r="F15272">
        <v>0</v>
      </c>
      <c r="G15272">
        <v>0</v>
      </c>
      <c r="H15272" t="s">
        <v>693</v>
      </c>
      <c r="I15272" t="s">
        <v>46</v>
      </c>
      <c r="J15272">
        <f>VLOOKUP(I15272, Neighbourhood!$A$1:$B$26, 2, FALSE)</f>
        <v>5</v>
      </c>
      <c r="K15272">
        <v>495831.08</v>
      </c>
      <c r="L15272">
        <v>5458007.0499999998</v>
      </c>
    </row>
    <row r="15273" spans="1:12" x14ac:dyDescent="0.3">
      <c r="A15273" t="s">
        <v>18</v>
      </c>
      <c r="B15273">
        <f>VLOOKUP(A15273, CrimeType!$A$1:$B$11, 2, FALSE)</f>
        <v>7</v>
      </c>
      <c r="C15273">
        <v>2017</v>
      </c>
      <c r="D15273">
        <v>6</v>
      </c>
      <c r="E15273">
        <v>17</v>
      </c>
      <c r="F15273">
        <v>0</v>
      </c>
      <c r="G15273">
        <v>0</v>
      </c>
      <c r="H15273" t="s">
        <v>2624</v>
      </c>
      <c r="I15273" t="s">
        <v>68</v>
      </c>
      <c r="J15273">
        <f>VLOOKUP(I15273, Neighbourhood!$A$1:$B$26, 2, FALSE)</f>
        <v>10</v>
      </c>
      <c r="K15273">
        <v>487956.93</v>
      </c>
      <c r="L15273">
        <v>5457391.7999999998</v>
      </c>
    </row>
    <row r="15274" spans="1:12" x14ac:dyDescent="0.3">
      <c r="A15274" t="s">
        <v>119</v>
      </c>
      <c r="B15274">
        <f>VLOOKUP(A15274, CrimeType!$A$1:$B$11, 2, FALSE)</f>
        <v>8</v>
      </c>
      <c r="C15274">
        <v>2017</v>
      </c>
      <c r="D15274">
        <v>6</v>
      </c>
      <c r="E15274">
        <v>17</v>
      </c>
      <c r="F15274">
        <v>0</v>
      </c>
      <c r="G15274">
        <v>0</v>
      </c>
      <c r="H15274" t="s">
        <v>59</v>
      </c>
      <c r="I15274" t="s">
        <v>26</v>
      </c>
      <c r="J15274">
        <f>VLOOKUP(I15274, Neighbourhood!$A$1:$B$26, 2, FALSE)</f>
        <v>2</v>
      </c>
      <c r="K15274">
        <v>492237.14</v>
      </c>
      <c r="L15274">
        <v>5458911.0700000003</v>
      </c>
    </row>
    <row r="15275" spans="1:12" x14ac:dyDescent="0.3">
      <c r="A15275" t="s">
        <v>18</v>
      </c>
      <c r="B15275">
        <f>VLOOKUP(A15275, CrimeType!$A$1:$B$11, 2, FALSE)</f>
        <v>7</v>
      </c>
      <c r="C15275">
        <v>2017</v>
      </c>
      <c r="D15275">
        <v>6</v>
      </c>
      <c r="E15275">
        <v>17</v>
      </c>
      <c r="F15275">
        <v>0</v>
      </c>
      <c r="G15275">
        <v>0</v>
      </c>
      <c r="H15275" t="s">
        <v>4487</v>
      </c>
      <c r="I15275" t="s">
        <v>89</v>
      </c>
      <c r="J15275">
        <f>VLOOKUP(I15275, Neighbourhood!$A$1:$B$26, 2, FALSE)</f>
        <v>17</v>
      </c>
      <c r="K15275">
        <v>489471.59</v>
      </c>
      <c r="L15275">
        <v>5454980</v>
      </c>
    </row>
    <row r="15276" spans="1:12" x14ac:dyDescent="0.3">
      <c r="A15276" t="s">
        <v>119</v>
      </c>
      <c r="B15276">
        <f>VLOOKUP(A15276, CrimeType!$A$1:$B$11, 2, FALSE)</f>
        <v>8</v>
      </c>
      <c r="C15276">
        <v>2017</v>
      </c>
      <c r="D15276">
        <v>6</v>
      </c>
      <c r="E15276">
        <v>17</v>
      </c>
      <c r="F15276">
        <v>0</v>
      </c>
      <c r="G15276">
        <v>0</v>
      </c>
      <c r="H15276" t="s">
        <v>5130</v>
      </c>
      <c r="I15276" t="s">
        <v>14</v>
      </c>
      <c r="J15276">
        <f>VLOOKUP(I15276, Neighbourhood!$A$1:$B$26, 2, FALSE)</f>
        <v>4</v>
      </c>
      <c r="K15276">
        <v>491326.78</v>
      </c>
      <c r="L15276">
        <v>5457013.8399999999</v>
      </c>
    </row>
    <row r="15277" spans="1:12" x14ac:dyDescent="0.3">
      <c r="A15277" t="s">
        <v>40</v>
      </c>
      <c r="B15277">
        <f>VLOOKUP(A15277, CrimeType!$A$1:$B$11, 2, FALSE)</f>
        <v>9</v>
      </c>
      <c r="C15277">
        <v>2017</v>
      </c>
      <c r="D15277">
        <v>6</v>
      </c>
      <c r="E15277">
        <v>17</v>
      </c>
      <c r="F15277">
        <v>0</v>
      </c>
      <c r="G15277">
        <v>0</v>
      </c>
      <c r="H15277" t="s">
        <v>128</v>
      </c>
      <c r="I15277" t="s">
        <v>85</v>
      </c>
      <c r="J15277">
        <f>VLOOKUP(I15277, Neighbourhood!$A$1:$B$26, 2, FALSE)</f>
        <v>21</v>
      </c>
      <c r="K15277">
        <v>492234.95</v>
      </c>
      <c r="L15277">
        <v>5450845.3099999996</v>
      </c>
    </row>
    <row r="15278" spans="1:12" x14ac:dyDescent="0.3">
      <c r="A15278" t="s">
        <v>15</v>
      </c>
      <c r="B15278">
        <f>VLOOKUP(A15278, CrimeType!$A$1:$B$11, 2, FALSE)</f>
        <v>4</v>
      </c>
      <c r="C15278">
        <v>2017</v>
      </c>
      <c r="D15278">
        <v>6</v>
      </c>
      <c r="E15278">
        <v>17</v>
      </c>
      <c r="F15278">
        <v>0</v>
      </c>
      <c r="G15278">
        <v>4</v>
      </c>
      <c r="H15278" t="s">
        <v>522</v>
      </c>
      <c r="I15278" t="s">
        <v>26</v>
      </c>
      <c r="J15278">
        <f>VLOOKUP(I15278, Neighbourhood!$A$1:$B$26, 2, FALSE)</f>
        <v>2</v>
      </c>
      <c r="K15278">
        <v>491094.94</v>
      </c>
      <c r="L15278">
        <v>5458692.7699999996</v>
      </c>
    </row>
    <row r="15279" spans="1:12" x14ac:dyDescent="0.3">
      <c r="A15279" t="s">
        <v>15</v>
      </c>
      <c r="B15279">
        <f>VLOOKUP(A15279, CrimeType!$A$1:$B$11, 2, FALSE)</f>
        <v>4</v>
      </c>
      <c r="C15279">
        <v>2017</v>
      </c>
      <c r="D15279">
        <v>6</v>
      </c>
      <c r="E15279">
        <v>17</v>
      </c>
      <c r="F15279">
        <v>0</v>
      </c>
      <c r="G15279">
        <v>10</v>
      </c>
      <c r="H15279" t="s">
        <v>3375</v>
      </c>
      <c r="I15279" t="s">
        <v>39</v>
      </c>
      <c r="J15279">
        <f>VLOOKUP(I15279, Neighbourhood!$A$1:$B$26, 2, FALSE)</f>
        <v>11</v>
      </c>
      <c r="K15279">
        <v>490514.54</v>
      </c>
      <c r="L15279">
        <v>5450549.7800000003</v>
      </c>
    </row>
    <row r="15280" spans="1:12" x14ac:dyDescent="0.3">
      <c r="A15280" t="s">
        <v>15</v>
      </c>
      <c r="B15280">
        <f>VLOOKUP(A15280, CrimeType!$A$1:$B$11, 2, FALSE)</f>
        <v>4</v>
      </c>
      <c r="C15280">
        <v>2017</v>
      </c>
      <c r="D15280">
        <v>6</v>
      </c>
      <c r="E15280">
        <v>17</v>
      </c>
      <c r="F15280">
        <v>0</v>
      </c>
      <c r="G15280">
        <v>12</v>
      </c>
      <c r="H15280" t="s">
        <v>5194</v>
      </c>
      <c r="I15280" t="s">
        <v>61</v>
      </c>
      <c r="J15280">
        <f>VLOOKUP(I15280, Neighbourhood!$A$1:$B$26, 2, FALSE)</f>
        <v>15</v>
      </c>
      <c r="K15280">
        <v>496786.39</v>
      </c>
      <c r="L15280">
        <v>5456048.46</v>
      </c>
    </row>
    <row r="15281" spans="1:12" x14ac:dyDescent="0.3">
      <c r="A15281" t="s">
        <v>119</v>
      </c>
      <c r="B15281">
        <f>VLOOKUP(A15281, CrimeType!$A$1:$B$11, 2, FALSE)</f>
        <v>8</v>
      </c>
      <c r="C15281">
        <v>2017</v>
      </c>
      <c r="D15281">
        <v>6</v>
      </c>
      <c r="E15281">
        <v>17</v>
      </c>
      <c r="F15281">
        <v>0</v>
      </c>
      <c r="G15281">
        <v>30</v>
      </c>
      <c r="H15281" t="s">
        <v>2154</v>
      </c>
      <c r="I15281" t="s">
        <v>28</v>
      </c>
      <c r="J15281">
        <f>VLOOKUP(I15281, Neighbourhood!$A$1:$B$26, 2, FALSE)</f>
        <v>7</v>
      </c>
      <c r="K15281">
        <v>494740.49</v>
      </c>
      <c r="L15281">
        <v>5456618.3700000001</v>
      </c>
    </row>
    <row r="15282" spans="1:12" x14ac:dyDescent="0.3">
      <c r="A15282" t="s">
        <v>18</v>
      </c>
      <c r="B15282">
        <f>VLOOKUP(A15282, CrimeType!$A$1:$B$11, 2, FALSE)</f>
        <v>7</v>
      </c>
      <c r="C15282">
        <v>2017</v>
      </c>
      <c r="D15282">
        <v>6</v>
      </c>
      <c r="E15282">
        <v>17</v>
      </c>
      <c r="F15282">
        <v>0</v>
      </c>
      <c r="G15282">
        <v>30</v>
      </c>
      <c r="H15282" t="s">
        <v>1545</v>
      </c>
      <c r="I15282" t="s">
        <v>89</v>
      </c>
      <c r="J15282">
        <f>VLOOKUP(I15282, Neighbourhood!$A$1:$B$26, 2, FALSE)</f>
        <v>17</v>
      </c>
      <c r="K15282">
        <v>489436.54</v>
      </c>
      <c r="L15282">
        <v>5454756.3499999996</v>
      </c>
    </row>
    <row r="15283" spans="1:12" x14ac:dyDescent="0.3">
      <c r="A15283" t="s">
        <v>40</v>
      </c>
      <c r="B15283">
        <f>VLOOKUP(A15283, CrimeType!$A$1:$B$11, 2, FALSE)</f>
        <v>9</v>
      </c>
      <c r="C15283">
        <v>2017</v>
      </c>
      <c r="D15283">
        <v>6</v>
      </c>
      <c r="E15283">
        <v>17</v>
      </c>
      <c r="F15283">
        <v>0</v>
      </c>
      <c r="G15283">
        <v>33</v>
      </c>
      <c r="H15283" t="s">
        <v>187</v>
      </c>
      <c r="I15283" t="s">
        <v>26</v>
      </c>
      <c r="J15283">
        <f>VLOOKUP(I15283, Neighbourhood!$A$1:$B$26, 2, FALSE)</f>
        <v>2</v>
      </c>
      <c r="K15283">
        <v>492008.42</v>
      </c>
      <c r="L15283">
        <v>5458175.6500000004</v>
      </c>
    </row>
    <row r="15284" spans="1:12" x14ac:dyDescent="0.3">
      <c r="A15284" t="s">
        <v>15</v>
      </c>
      <c r="B15284">
        <f>VLOOKUP(A15284, CrimeType!$A$1:$B$11, 2, FALSE)</f>
        <v>4</v>
      </c>
      <c r="C15284">
        <v>2017</v>
      </c>
      <c r="D15284">
        <v>6</v>
      </c>
      <c r="E15284">
        <v>17</v>
      </c>
      <c r="F15284">
        <v>2</v>
      </c>
      <c r="G15284">
        <v>0</v>
      </c>
      <c r="H15284" t="s">
        <v>2504</v>
      </c>
      <c r="I15284" t="s">
        <v>28</v>
      </c>
      <c r="J15284">
        <f>VLOOKUP(I15284, Neighbourhood!$A$1:$B$26, 2, FALSE)</f>
        <v>7</v>
      </c>
      <c r="K15284">
        <v>495255.33</v>
      </c>
      <c r="L15284">
        <v>5454519.5800000001</v>
      </c>
    </row>
    <row r="15285" spans="1:12" x14ac:dyDescent="0.3">
      <c r="A15285" t="s">
        <v>119</v>
      </c>
      <c r="B15285">
        <f>VLOOKUP(A15285, CrimeType!$A$1:$B$11, 2, FALSE)</f>
        <v>8</v>
      </c>
      <c r="C15285">
        <v>2017</v>
      </c>
      <c r="D15285">
        <v>6</v>
      </c>
      <c r="E15285">
        <v>17</v>
      </c>
      <c r="F15285">
        <v>2</v>
      </c>
      <c r="G15285">
        <v>0</v>
      </c>
      <c r="H15285" t="s">
        <v>2504</v>
      </c>
      <c r="I15285" t="s">
        <v>28</v>
      </c>
      <c r="J15285">
        <f>VLOOKUP(I15285, Neighbourhood!$A$1:$B$26, 2, FALSE)</f>
        <v>7</v>
      </c>
      <c r="K15285">
        <v>495255.33</v>
      </c>
      <c r="L15285">
        <v>5454519.5800000001</v>
      </c>
    </row>
    <row r="15286" spans="1:12" x14ac:dyDescent="0.3">
      <c r="A15286" t="s">
        <v>15</v>
      </c>
      <c r="B15286">
        <f>VLOOKUP(A15286, CrimeType!$A$1:$B$11, 2, FALSE)</f>
        <v>4</v>
      </c>
      <c r="C15286">
        <v>2017</v>
      </c>
      <c r="D15286">
        <v>6</v>
      </c>
      <c r="E15286">
        <v>17</v>
      </c>
      <c r="F15286">
        <v>2</v>
      </c>
      <c r="G15286">
        <v>17</v>
      </c>
      <c r="H15286" t="s">
        <v>233</v>
      </c>
      <c r="I15286" t="s">
        <v>26</v>
      </c>
      <c r="J15286">
        <f>VLOOKUP(I15286, Neighbourhood!$A$1:$B$26, 2, FALSE)</f>
        <v>2</v>
      </c>
      <c r="K15286">
        <v>491033.58</v>
      </c>
      <c r="L15286">
        <v>5458334.3499999996</v>
      </c>
    </row>
    <row r="15287" spans="1:12" x14ac:dyDescent="0.3">
      <c r="A15287" t="s">
        <v>18</v>
      </c>
      <c r="B15287">
        <f>VLOOKUP(A15287, CrimeType!$A$1:$B$11, 2, FALSE)</f>
        <v>7</v>
      </c>
      <c r="C15287">
        <v>2017</v>
      </c>
      <c r="D15287">
        <v>6</v>
      </c>
      <c r="E15287">
        <v>17</v>
      </c>
      <c r="F15287">
        <v>3</v>
      </c>
      <c r="G15287">
        <v>35</v>
      </c>
      <c r="H15287" t="s">
        <v>2523</v>
      </c>
      <c r="I15287" t="s">
        <v>89</v>
      </c>
      <c r="J15287">
        <f>VLOOKUP(I15287, Neighbourhood!$A$1:$B$26, 2, FALSE)</f>
        <v>17</v>
      </c>
      <c r="K15287">
        <v>489416.08</v>
      </c>
      <c r="L15287">
        <v>5454754.8300000001</v>
      </c>
    </row>
    <row r="15288" spans="1:12" x14ac:dyDescent="0.3">
      <c r="A15288" t="s">
        <v>24</v>
      </c>
      <c r="B15288">
        <f>VLOOKUP(A15288, CrimeType!$A$1:$B$11, 2, FALSE)</f>
        <v>1</v>
      </c>
      <c r="C15288">
        <v>2017</v>
      </c>
      <c r="D15288">
        <v>6</v>
      </c>
      <c r="E15288">
        <v>17</v>
      </c>
      <c r="F15288">
        <v>4</v>
      </c>
      <c r="G15288">
        <v>50</v>
      </c>
      <c r="H15288" t="s">
        <v>2332</v>
      </c>
      <c r="I15288" t="s">
        <v>39</v>
      </c>
      <c r="J15288">
        <f>VLOOKUP(I15288, Neighbourhood!$A$1:$B$26, 2, FALSE)</f>
        <v>11</v>
      </c>
      <c r="K15288">
        <v>489779.69</v>
      </c>
      <c r="L15288">
        <v>5451088.7199999997</v>
      </c>
    </row>
    <row r="15289" spans="1:12" x14ac:dyDescent="0.3">
      <c r="A15289" t="s">
        <v>18</v>
      </c>
      <c r="B15289">
        <f>VLOOKUP(A15289, CrimeType!$A$1:$B$11, 2, FALSE)</f>
        <v>7</v>
      </c>
      <c r="C15289">
        <v>2017</v>
      </c>
      <c r="D15289">
        <v>6</v>
      </c>
      <c r="E15289">
        <v>17</v>
      </c>
      <c r="F15289">
        <v>7</v>
      </c>
      <c r="G15289">
        <v>0</v>
      </c>
      <c r="H15289" t="s">
        <v>5195</v>
      </c>
      <c r="I15289" t="s">
        <v>46</v>
      </c>
      <c r="J15289">
        <f>VLOOKUP(I15289, Neighbourhood!$A$1:$B$26, 2, FALSE)</f>
        <v>5</v>
      </c>
      <c r="K15289">
        <v>494720.44</v>
      </c>
      <c r="L15289">
        <v>5458930.0099999998</v>
      </c>
    </row>
    <row r="15290" spans="1:12" x14ac:dyDescent="0.3">
      <c r="A15290" t="s">
        <v>18</v>
      </c>
      <c r="B15290">
        <f>VLOOKUP(A15290, CrimeType!$A$1:$B$11, 2, FALSE)</f>
        <v>7</v>
      </c>
      <c r="C15290">
        <v>2017</v>
      </c>
      <c r="D15290">
        <v>6</v>
      </c>
      <c r="E15290">
        <v>17</v>
      </c>
      <c r="F15290">
        <v>7</v>
      </c>
      <c r="G15290">
        <v>30</v>
      </c>
      <c r="H15290" t="s">
        <v>3094</v>
      </c>
      <c r="I15290" t="s">
        <v>26</v>
      </c>
      <c r="J15290">
        <f>VLOOKUP(I15290, Neighbourhood!$A$1:$B$26, 2, FALSE)</f>
        <v>2</v>
      </c>
      <c r="K15290">
        <v>491638.28</v>
      </c>
      <c r="L15290">
        <v>5458390.1399999997</v>
      </c>
    </row>
    <row r="15291" spans="1:12" x14ac:dyDescent="0.3">
      <c r="A15291" t="s">
        <v>119</v>
      </c>
      <c r="B15291">
        <f>VLOOKUP(A15291, CrimeType!$A$1:$B$11, 2, FALSE)</f>
        <v>8</v>
      </c>
      <c r="C15291">
        <v>2017</v>
      </c>
      <c r="D15291">
        <v>6</v>
      </c>
      <c r="E15291">
        <v>17</v>
      </c>
      <c r="F15291">
        <v>8</v>
      </c>
      <c r="G15291">
        <v>12</v>
      </c>
      <c r="H15291" t="s">
        <v>854</v>
      </c>
      <c r="I15291" t="s">
        <v>65</v>
      </c>
      <c r="J15291">
        <f>VLOOKUP(I15291, Neighbourhood!$A$1:$B$26, 2, FALSE)</f>
        <v>12</v>
      </c>
      <c r="K15291">
        <v>492647.63</v>
      </c>
      <c r="L15291">
        <v>5456284.3300000001</v>
      </c>
    </row>
    <row r="15292" spans="1:12" x14ac:dyDescent="0.3">
      <c r="A15292" t="s">
        <v>15</v>
      </c>
      <c r="B15292">
        <f>VLOOKUP(A15292, CrimeType!$A$1:$B$11, 2, FALSE)</f>
        <v>4</v>
      </c>
      <c r="C15292">
        <v>2017</v>
      </c>
      <c r="D15292">
        <v>6</v>
      </c>
      <c r="E15292">
        <v>17</v>
      </c>
      <c r="F15292">
        <v>8</v>
      </c>
      <c r="G15292">
        <v>24</v>
      </c>
      <c r="H15292" t="s">
        <v>594</v>
      </c>
      <c r="I15292" t="s">
        <v>31</v>
      </c>
      <c r="J15292">
        <f>VLOOKUP(I15292, Neighbourhood!$A$1:$B$26, 2, FALSE)</f>
        <v>20</v>
      </c>
      <c r="K15292">
        <v>492808.2</v>
      </c>
      <c r="L15292">
        <v>5458835.9199999999</v>
      </c>
    </row>
    <row r="15293" spans="1:12" x14ac:dyDescent="0.3">
      <c r="A15293" t="s">
        <v>29</v>
      </c>
      <c r="B15293">
        <f>VLOOKUP(A15293, CrimeType!$A$1:$B$11, 2, FALSE)</f>
        <v>6</v>
      </c>
      <c r="C15293">
        <v>2017</v>
      </c>
      <c r="D15293">
        <v>6</v>
      </c>
      <c r="E15293">
        <v>17</v>
      </c>
      <c r="F15293">
        <v>8</v>
      </c>
      <c r="G15293">
        <v>29</v>
      </c>
      <c r="H15293" t="s">
        <v>57</v>
      </c>
      <c r="I15293" t="s">
        <v>26</v>
      </c>
      <c r="J15293">
        <f>VLOOKUP(I15293, Neighbourhood!$A$1:$B$26, 2, FALSE)</f>
        <v>2</v>
      </c>
      <c r="K15293">
        <v>492175.41</v>
      </c>
      <c r="L15293">
        <v>5459048.5499999998</v>
      </c>
    </row>
    <row r="15294" spans="1:12" x14ac:dyDescent="0.3">
      <c r="A15294" t="s">
        <v>18</v>
      </c>
      <c r="B15294">
        <f>VLOOKUP(A15294, CrimeType!$A$1:$B$11, 2, FALSE)</f>
        <v>7</v>
      </c>
      <c r="C15294">
        <v>2017</v>
      </c>
      <c r="D15294">
        <v>6</v>
      </c>
      <c r="E15294">
        <v>17</v>
      </c>
      <c r="F15294">
        <v>9</v>
      </c>
      <c r="G15294">
        <v>0</v>
      </c>
      <c r="H15294" t="s">
        <v>102</v>
      </c>
      <c r="I15294" t="s">
        <v>26</v>
      </c>
      <c r="J15294">
        <f>VLOOKUP(I15294, Neighbourhood!$A$1:$B$26, 2, FALSE)</f>
        <v>2</v>
      </c>
      <c r="K15294">
        <v>491609.29</v>
      </c>
      <c r="L15294">
        <v>5459492.6299999999</v>
      </c>
    </row>
    <row r="15295" spans="1:12" x14ac:dyDescent="0.3">
      <c r="A15295" t="s">
        <v>18</v>
      </c>
      <c r="B15295">
        <f>VLOOKUP(A15295, CrimeType!$A$1:$B$11, 2, FALSE)</f>
        <v>7</v>
      </c>
      <c r="C15295">
        <v>2017</v>
      </c>
      <c r="D15295">
        <v>6</v>
      </c>
      <c r="E15295">
        <v>17</v>
      </c>
      <c r="F15295">
        <v>9</v>
      </c>
      <c r="G15295">
        <v>39</v>
      </c>
      <c r="H15295" t="s">
        <v>3236</v>
      </c>
      <c r="I15295" t="s">
        <v>28</v>
      </c>
      <c r="J15295">
        <f>VLOOKUP(I15295, Neighbourhood!$A$1:$B$26, 2, FALSE)</f>
        <v>7</v>
      </c>
      <c r="K15295">
        <v>493623.24</v>
      </c>
      <c r="L15295">
        <v>5455889.3099999996</v>
      </c>
    </row>
    <row r="15296" spans="1:12" x14ac:dyDescent="0.3">
      <c r="A15296" t="s">
        <v>119</v>
      </c>
      <c r="B15296">
        <f>VLOOKUP(A15296, CrimeType!$A$1:$B$11, 2, FALSE)</f>
        <v>8</v>
      </c>
      <c r="C15296">
        <v>2017</v>
      </c>
      <c r="D15296">
        <v>6</v>
      </c>
      <c r="E15296">
        <v>17</v>
      </c>
      <c r="F15296">
        <v>10</v>
      </c>
      <c r="G15296">
        <v>0</v>
      </c>
      <c r="H15296" t="s">
        <v>1334</v>
      </c>
      <c r="I15296" t="s">
        <v>14</v>
      </c>
      <c r="J15296">
        <f>VLOOKUP(I15296, Neighbourhood!$A$1:$B$26, 2, FALSE)</f>
        <v>4</v>
      </c>
      <c r="K15296">
        <v>490707.77</v>
      </c>
      <c r="L15296">
        <v>5457250.2300000004</v>
      </c>
    </row>
    <row r="15297" spans="1:12" x14ac:dyDescent="0.3">
      <c r="A15297" t="s">
        <v>18</v>
      </c>
      <c r="B15297">
        <f>VLOOKUP(A15297, CrimeType!$A$1:$B$11, 2, FALSE)</f>
        <v>7</v>
      </c>
      <c r="C15297">
        <v>2017</v>
      </c>
      <c r="D15297">
        <v>6</v>
      </c>
      <c r="E15297">
        <v>17</v>
      </c>
      <c r="F15297">
        <v>10</v>
      </c>
      <c r="G15297">
        <v>0</v>
      </c>
      <c r="H15297" t="s">
        <v>1515</v>
      </c>
      <c r="I15297" t="s">
        <v>14</v>
      </c>
      <c r="J15297">
        <f>VLOOKUP(I15297, Neighbourhood!$A$1:$B$26, 2, FALSE)</f>
        <v>4</v>
      </c>
      <c r="K15297">
        <v>490692.76</v>
      </c>
      <c r="L15297">
        <v>5456752.8200000003</v>
      </c>
    </row>
    <row r="15298" spans="1:12" x14ac:dyDescent="0.3">
      <c r="A15298" t="s">
        <v>18</v>
      </c>
      <c r="B15298">
        <f>VLOOKUP(A15298, CrimeType!$A$1:$B$11, 2, FALSE)</f>
        <v>7</v>
      </c>
      <c r="C15298">
        <v>2017</v>
      </c>
      <c r="D15298">
        <v>6</v>
      </c>
      <c r="E15298">
        <v>17</v>
      </c>
      <c r="F15298">
        <v>10</v>
      </c>
      <c r="G15298">
        <v>50</v>
      </c>
      <c r="H15298" t="s">
        <v>140</v>
      </c>
      <c r="I15298" t="s">
        <v>26</v>
      </c>
      <c r="J15298">
        <f>VLOOKUP(I15298, Neighbourhood!$A$1:$B$26, 2, FALSE)</f>
        <v>2</v>
      </c>
      <c r="K15298">
        <v>492233.16</v>
      </c>
      <c r="L15298">
        <v>5458913.79</v>
      </c>
    </row>
    <row r="15299" spans="1:12" x14ac:dyDescent="0.3">
      <c r="A15299" t="s">
        <v>29</v>
      </c>
      <c r="B15299">
        <f>VLOOKUP(A15299, CrimeType!$A$1:$B$11, 2, FALSE)</f>
        <v>6</v>
      </c>
      <c r="C15299">
        <v>2017</v>
      </c>
      <c r="D15299">
        <v>6</v>
      </c>
      <c r="E15299">
        <v>17</v>
      </c>
      <c r="F15299">
        <v>10</v>
      </c>
      <c r="G15299">
        <v>54</v>
      </c>
      <c r="H15299" t="s">
        <v>98</v>
      </c>
      <c r="I15299" t="s">
        <v>14</v>
      </c>
      <c r="J15299">
        <f>VLOOKUP(I15299, Neighbourhood!$A$1:$B$26, 2, FALSE)</f>
        <v>4</v>
      </c>
      <c r="K15299">
        <v>489910.76</v>
      </c>
      <c r="L15299">
        <v>5456361.8399999999</v>
      </c>
    </row>
    <row r="15300" spans="1:12" x14ac:dyDescent="0.3">
      <c r="A15300" t="s">
        <v>119</v>
      </c>
      <c r="B15300">
        <f>VLOOKUP(A15300, CrimeType!$A$1:$B$11, 2, FALSE)</f>
        <v>8</v>
      </c>
      <c r="C15300">
        <v>2017</v>
      </c>
      <c r="D15300">
        <v>6</v>
      </c>
      <c r="E15300">
        <v>17</v>
      </c>
      <c r="F15300">
        <v>11</v>
      </c>
      <c r="G15300">
        <v>4</v>
      </c>
      <c r="H15300" t="s">
        <v>5196</v>
      </c>
      <c r="I15300" t="s">
        <v>77</v>
      </c>
      <c r="J15300">
        <f>VLOOKUP(I15300, Neighbourhood!$A$1:$B$26, 2, FALSE)</f>
        <v>22</v>
      </c>
      <c r="K15300">
        <v>496338.87</v>
      </c>
      <c r="L15300">
        <v>5452683.2699999996</v>
      </c>
    </row>
    <row r="15301" spans="1:12" x14ac:dyDescent="0.3">
      <c r="A15301" t="s">
        <v>10</v>
      </c>
      <c r="B15301">
        <f>VLOOKUP(A15301, CrimeType!$A$1:$B$11, 2, FALSE)</f>
        <v>2</v>
      </c>
      <c r="C15301">
        <v>2017</v>
      </c>
      <c r="D15301">
        <v>6</v>
      </c>
      <c r="E15301">
        <v>17</v>
      </c>
      <c r="F15301">
        <v>11</v>
      </c>
      <c r="G15301">
        <v>30</v>
      </c>
      <c r="H15301" t="s">
        <v>5197</v>
      </c>
      <c r="I15301" t="s">
        <v>22</v>
      </c>
      <c r="J15301">
        <f>VLOOKUP(I15301, Neighbourhood!$A$1:$B$26, 2, FALSE)</f>
        <v>6</v>
      </c>
      <c r="K15301">
        <v>496969.91</v>
      </c>
      <c r="L15301">
        <v>5456881.9800000004</v>
      </c>
    </row>
    <row r="15302" spans="1:12" x14ac:dyDescent="0.3">
      <c r="A15302" t="s">
        <v>15</v>
      </c>
      <c r="B15302">
        <f>VLOOKUP(A15302, CrimeType!$A$1:$B$11, 2, FALSE)</f>
        <v>4</v>
      </c>
      <c r="C15302">
        <v>2017</v>
      </c>
      <c r="D15302">
        <v>6</v>
      </c>
      <c r="E15302">
        <v>17</v>
      </c>
      <c r="F15302">
        <v>11</v>
      </c>
      <c r="G15302">
        <v>30</v>
      </c>
      <c r="H15302" t="s">
        <v>5198</v>
      </c>
      <c r="I15302" t="s">
        <v>39</v>
      </c>
      <c r="J15302">
        <f>VLOOKUP(I15302, Neighbourhood!$A$1:$B$26, 2, FALSE)</f>
        <v>11</v>
      </c>
      <c r="K15302">
        <v>490708.36</v>
      </c>
      <c r="L15302">
        <v>5450462.0199999996</v>
      </c>
    </row>
    <row r="15303" spans="1:12" x14ac:dyDescent="0.3">
      <c r="A15303" t="s">
        <v>18</v>
      </c>
      <c r="B15303">
        <f>VLOOKUP(A15303, CrimeType!$A$1:$B$11, 2, FALSE)</f>
        <v>7</v>
      </c>
      <c r="C15303">
        <v>2017</v>
      </c>
      <c r="D15303">
        <v>6</v>
      </c>
      <c r="E15303">
        <v>17</v>
      </c>
      <c r="F15303">
        <v>12</v>
      </c>
      <c r="G15303">
        <v>0</v>
      </c>
      <c r="H15303" t="s">
        <v>5199</v>
      </c>
      <c r="I15303" t="s">
        <v>39</v>
      </c>
      <c r="J15303">
        <f>VLOOKUP(I15303, Neighbourhood!$A$1:$B$26, 2, FALSE)</f>
        <v>11</v>
      </c>
      <c r="K15303">
        <v>489755.56</v>
      </c>
      <c r="L15303">
        <v>5450296.8899999997</v>
      </c>
    </row>
    <row r="15304" spans="1:12" x14ac:dyDescent="0.3">
      <c r="A15304" t="s">
        <v>10</v>
      </c>
      <c r="B15304">
        <f>VLOOKUP(A15304, CrimeType!$A$1:$B$11, 2, FALSE)</f>
        <v>2</v>
      </c>
      <c r="C15304">
        <v>2017</v>
      </c>
      <c r="D15304">
        <v>6</v>
      </c>
      <c r="E15304">
        <v>17</v>
      </c>
      <c r="F15304">
        <v>12</v>
      </c>
      <c r="G15304">
        <v>29</v>
      </c>
      <c r="H15304" t="s">
        <v>5200</v>
      </c>
      <c r="I15304" t="s">
        <v>68</v>
      </c>
      <c r="J15304">
        <f>VLOOKUP(I15304, Neighbourhood!$A$1:$B$26, 2, FALSE)</f>
        <v>10</v>
      </c>
      <c r="K15304">
        <v>487435.85</v>
      </c>
      <c r="L15304">
        <v>5457028.6900000004</v>
      </c>
    </row>
    <row r="15305" spans="1:12" x14ac:dyDescent="0.3">
      <c r="A15305" t="s">
        <v>10</v>
      </c>
      <c r="B15305">
        <f>VLOOKUP(A15305, CrimeType!$A$1:$B$11, 2, FALSE)</f>
        <v>2</v>
      </c>
      <c r="C15305">
        <v>2017</v>
      </c>
      <c r="D15305">
        <v>6</v>
      </c>
      <c r="E15305">
        <v>17</v>
      </c>
      <c r="F15305">
        <v>12</v>
      </c>
      <c r="G15305">
        <v>30</v>
      </c>
      <c r="H15305" t="s">
        <v>902</v>
      </c>
      <c r="I15305" t="s">
        <v>20</v>
      </c>
      <c r="J15305">
        <f>VLOOKUP(I15305, Neighbourhood!$A$1:$B$26, 2, FALSE)</f>
        <v>23</v>
      </c>
      <c r="K15305">
        <v>490284.27</v>
      </c>
      <c r="L15305">
        <v>5459576.0999999996</v>
      </c>
    </row>
    <row r="15306" spans="1:12" x14ac:dyDescent="0.3">
      <c r="A15306" t="s">
        <v>29</v>
      </c>
      <c r="B15306">
        <f>VLOOKUP(A15306, CrimeType!$A$1:$B$11, 2, FALSE)</f>
        <v>6</v>
      </c>
      <c r="C15306">
        <v>2017</v>
      </c>
      <c r="D15306">
        <v>6</v>
      </c>
      <c r="E15306">
        <v>17</v>
      </c>
      <c r="F15306">
        <v>12</v>
      </c>
      <c r="G15306">
        <v>32</v>
      </c>
      <c r="H15306" t="s">
        <v>235</v>
      </c>
      <c r="I15306" t="s">
        <v>61</v>
      </c>
      <c r="J15306">
        <f>VLOOKUP(I15306, Neighbourhood!$A$1:$B$26, 2, FALSE)</f>
        <v>15</v>
      </c>
      <c r="K15306">
        <v>497691.95</v>
      </c>
      <c r="L15306">
        <v>5453254.6299999999</v>
      </c>
    </row>
    <row r="15307" spans="1:12" x14ac:dyDescent="0.3">
      <c r="A15307" t="s">
        <v>29</v>
      </c>
      <c r="B15307">
        <f>VLOOKUP(A15307, CrimeType!$A$1:$B$11, 2, FALSE)</f>
        <v>6</v>
      </c>
      <c r="C15307">
        <v>2017</v>
      </c>
      <c r="D15307">
        <v>6</v>
      </c>
      <c r="E15307">
        <v>17</v>
      </c>
      <c r="F15307">
        <v>13</v>
      </c>
      <c r="G15307">
        <v>5</v>
      </c>
      <c r="H15307" t="s">
        <v>121</v>
      </c>
      <c r="I15307" t="s">
        <v>26</v>
      </c>
      <c r="J15307">
        <f>VLOOKUP(I15307, Neighbourhood!$A$1:$B$26, 2, FALSE)</f>
        <v>2</v>
      </c>
      <c r="K15307">
        <v>491826.94</v>
      </c>
      <c r="L15307">
        <v>5459079.6900000004</v>
      </c>
    </row>
    <row r="15308" spans="1:12" x14ac:dyDescent="0.3">
      <c r="A15308" t="s">
        <v>29</v>
      </c>
      <c r="B15308">
        <f>VLOOKUP(A15308, CrimeType!$A$1:$B$11, 2, FALSE)</f>
        <v>6</v>
      </c>
      <c r="C15308">
        <v>2017</v>
      </c>
      <c r="D15308">
        <v>6</v>
      </c>
      <c r="E15308">
        <v>17</v>
      </c>
      <c r="F15308">
        <v>13</v>
      </c>
      <c r="G15308">
        <v>5</v>
      </c>
      <c r="H15308" t="s">
        <v>70</v>
      </c>
      <c r="I15308" t="s">
        <v>26</v>
      </c>
      <c r="J15308">
        <f>VLOOKUP(I15308, Neighbourhood!$A$1:$B$26, 2, FALSE)</f>
        <v>2</v>
      </c>
      <c r="K15308">
        <v>491292.79</v>
      </c>
      <c r="L15308">
        <v>5458742.3099999996</v>
      </c>
    </row>
    <row r="15309" spans="1:12" x14ac:dyDescent="0.3">
      <c r="A15309" t="s">
        <v>119</v>
      </c>
      <c r="B15309">
        <f>VLOOKUP(A15309, CrimeType!$A$1:$B$11, 2, FALSE)</f>
        <v>8</v>
      </c>
      <c r="C15309">
        <v>2017</v>
      </c>
      <c r="D15309">
        <v>6</v>
      </c>
      <c r="E15309">
        <v>17</v>
      </c>
      <c r="F15309">
        <v>13</v>
      </c>
      <c r="G15309">
        <v>30</v>
      </c>
      <c r="H15309" t="s">
        <v>2432</v>
      </c>
      <c r="I15309" t="s">
        <v>14</v>
      </c>
      <c r="J15309">
        <f>VLOOKUP(I15309, Neighbourhood!$A$1:$B$26, 2, FALSE)</f>
        <v>4</v>
      </c>
      <c r="K15309">
        <v>490123.89</v>
      </c>
      <c r="L15309">
        <v>5457767.4800000004</v>
      </c>
    </row>
    <row r="15310" spans="1:12" x14ac:dyDescent="0.3">
      <c r="A15310" t="s">
        <v>29</v>
      </c>
      <c r="B15310">
        <f>VLOOKUP(A15310, CrimeType!$A$1:$B$11, 2, FALSE)</f>
        <v>6</v>
      </c>
      <c r="C15310">
        <v>2017</v>
      </c>
      <c r="D15310">
        <v>6</v>
      </c>
      <c r="E15310">
        <v>17</v>
      </c>
      <c r="F15310">
        <v>14</v>
      </c>
      <c r="G15310">
        <v>0</v>
      </c>
      <c r="H15310" t="s">
        <v>70</v>
      </c>
      <c r="I15310" t="s">
        <v>26</v>
      </c>
      <c r="J15310">
        <f>VLOOKUP(I15310, Neighbourhood!$A$1:$B$26, 2, FALSE)</f>
        <v>2</v>
      </c>
      <c r="K15310">
        <v>491292.79</v>
      </c>
      <c r="L15310">
        <v>5458742.3099999996</v>
      </c>
    </row>
    <row r="15311" spans="1:12" x14ac:dyDescent="0.3">
      <c r="A15311" t="s">
        <v>10</v>
      </c>
      <c r="B15311">
        <f>VLOOKUP(A15311, CrimeType!$A$1:$B$11, 2, FALSE)</f>
        <v>2</v>
      </c>
      <c r="C15311">
        <v>2017</v>
      </c>
      <c r="D15311">
        <v>6</v>
      </c>
      <c r="E15311">
        <v>17</v>
      </c>
      <c r="F15311">
        <v>14</v>
      </c>
      <c r="G15311">
        <v>30</v>
      </c>
      <c r="H15311" t="s">
        <v>613</v>
      </c>
      <c r="I15311" t="s">
        <v>20</v>
      </c>
      <c r="J15311">
        <f>VLOOKUP(I15311, Neighbourhood!$A$1:$B$26, 2, FALSE)</f>
        <v>23</v>
      </c>
      <c r="K15311">
        <v>489891.47</v>
      </c>
      <c r="L15311">
        <v>5459976.6799999997</v>
      </c>
    </row>
    <row r="15312" spans="1:12" x14ac:dyDescent="0.3">
      <c r="A15312" t="s">
        <v>119</v>
      </c>
      <c r="B15312">
        <f>VLOOKUP(A15312, CrimeType!$A$1:$B$11, 2, FALSE)</f>
        <v>8</v>
      </c>
      <c r="C15312">
        <v>2017</v>
      </c>
      <c r="D15312">
        <v>6</v>
      </c>
      <c r="E15312">
        <v>17</v>
      </c>
      <c r="F15312">
        <v>14</v>
      </c>
      <c r="G15312">
        <v>30</v>
      </c>
      <c r="H15312" t="s">
        <v>5201</v>
      </c>
      <c r="I15312" t="s">
        <v>1071</v>
      </c>
      <c r="J15312">
        <f>VLOOKUP(I15312, Neighbourhood!$A$1:$B$26, 2, FALSE)</f>
        <v>19</v>
      </c>
      <c r="K15312">
        <v>490121.63</v>
      </c>
      <c r="L15312">
        <v>5460719.3200000003</v>
      </c>
    </row>
    <row r="15313" spans="1:12" x14ac:dyDescent="0.3">
      <c r="A15313" t="s">
        <v>18</v>
      </c>
      <c r="B15313">
        <f>VLOOKUP(A15313, CrimeType!$A$1:$B$11, 2, FALSE)</f>
        <v>7</v>
      </c>
      <c r="C15313">
        <v>2017</v>
      </c>
      <c r="D15313">
        <v>6</v>
      </c>
      <c r="E15313">
        <v>17</v>
      </c>
      <c r="F15313">
        <v>15</v>
      </c>
      <c r="G15313">
        <v>0</v>
      </c>
      <c r="H15313" t="s">
        <v>5202</v>
      </c>
      <c r="I15313" t="s">
        <v>82</v>
      </c>
      <c r="J15313">
        <f>VLOOKUP(I15313, Neighbourhood!$A$1:$B$26, 2, FALSE)</f>
        <v>24</v>
      </c>
      <c r="K15313">
        <v>485322.14</v>
      </c>
      <c r="L15313">
        <v>5457378.9900000002</v>
      </c>
    </row>
    <row r="15314" spans="1:12" x14ac:dyDescent="0.3">
      <c r="A15314" t="s">
        <v>29</v>
      </c>
      <c r="B15314">
        <f>VLOOKUP(A15314, CrimeType!$A$1:$B$11, 2, FALSE)</f>
        <v>6</v>
      </c>
      <c r="C15314">
        <v>2017</v>
      </c>
      <c r="D15314">
        <v>6</v>
      </c>
      <c r="E15314">
        <v>17</v>
      </c>
      <c r="F15314">
        <v>15</v>
      </c>
      <c r="G15314">
        <v>6</v>
      </c>
      <c r="H15314" t="s">
        <v>59</v>
      </c>
      <c r="I15314" t="s">
        <v>26</v>
      </c>
      <c r="J15314">
        <f>VLOOKUP(I15314, Neighbourhood!$A$1:$B$26, 2, FALSE)</f>
        <v>2</v>
      </c>
      <c r="K15314">
        <v>492219.19</v>
      </c>
      <c r="L15314">
        <v>5458881.3499999996</v>
      </c>
    </row>
    <row r="15315" spans="1:12" x14ac:dyDescent="0.3">
      <c r="A15315" t="s">
        <v>29</v>
      </c>
      <c r="B15315">
        <f>VLOOKUP(A15315, CrimeType!$A$1:$B$11, 2, FALSE)</f>
        <v>6</v>
      </c>
      <c r="C15315">
        <v>2017</v>
      </c>
      <c r="D15315">
        <v>6</v>
      </c>
      <c r="E15315">
        <v>17</v>
      </c>
      <c r="F15315">
        <v>15</v>
      </c>
      <c r="G15315">
        <v>15</v>
      </c>
      <c r="H15315" t="s">
        <v>390</v>
      </c>
      <c r="I15315" t="s">
        <v>26</v>
      </c>
      <c r="J15315">
        <f>VLOOKUP(I15315, Neighbourhood!$A$1:$B$26, 2, FALSE)</f>
        <v>2</v>
      </c>
      <c r="K15315">
        <v>492206.87</v>
      </c>
      <c r="L15315">
        <v>5458693.46</v>
      </c>
    </row>
    <row r="15316" spans="1:12" x14ac:dyDescent="0.3">
      <c r="A15316" t="s">
        <v>18</v>
      </c>
      <c r="B15316">
        <f>VLOOKUP(A15316, CrimeType!$A$1:$B$11, 2, FALSE)</f>
        <v>7</v>
      </c>
      <c r="C15316">
        <v>2017</v>
      </c>
      <c r="D15316">
        <v>6</v>
      </c>
      <c r="E15316">
        <v>17</v>
      </c>
      <c r="F15316">
        <v>15</v>
      </c>
      <c r="G15316">
        <v>20</v>
      </c>
      <c r="H15316" t="s">
        <v>381</v>
      </c>
      <c r="I15316" t="s">
        <v>20</v>
      </c>
      <c r="J15316">
        <f>VLOOKUP(I15316, Neighbourhood!$A$1:$B$26, 2, FALSE)</f>
        <v>23</v>
      </c>
      <c r="K15316">
        <v>490543.51</v>
      </c>
      <c r="L15316">
        <v>5458554.54</v>
      </c>
    </row>
    <row r="15317" spans="1:12" x14ac:dyDescent="0.3">
      <c r="A15317" t="s">
        <v>29</v>
      </c>
      <c r="B15317">
        <f>VLOOKUP(A15317, CrimeType!$A$1:$B$11, 2, FALSE)</f>
        <v>6</v>
      </c>
      <c r="C15317">
        <v>2017</v>
      </c>
      <c r="D15317">
        <v>6</v>
      </c>
      <c r="E15317">
        <v>17</v>
      </c>
      <c r="F15317">
        <v>15</v>
      </c>
      <c r="G15317">
        <v>25</v>
      </c>
      <c r="H15317" t="s">
        <v>368</v>
      </c>
      <c r="I15317" t="s">
        <v>26</v>
      </c>
      <c r="J15317">
        <f>VLOOKUP(I15317, Neighbourhood!$A$1:$B$26, 2, FALSE)</f>
        <v>2</v>
      </c>
      <c r="K15317">
        <v>491554.47</v>
      </c>
      <c r="L15317">
        <v>5459005.75</v>
      </c>
    </row>
    <row r="15318" spans="1:12" x14ac:dyDescent="0.3">
      <c r="A15318" t="s">
        <v>18</v>
      </c>
      <c r="B15318">
        <f>VLOOKUP(A15318, CrimeType!$A$1:$B$11, 2, FALSE)</f>
        <v>7</v>
      </c>
      <c r="C15318">
        <v>2017</v>
      </c>
      <c r="D15318">
        <v>6</v>
      </c>
      <c r="E15318">
        <v>17</v>
      </c>
      <c r="F15318">
        <v>15</v>
      </c>
      <c r="G15318">
        <v>30</v>
      </c>
      <c r="H15318" t="s">
        <v>5203</v>
      </c>
      <c r="I15318" t="s">
        <v>55</v>
      </c>
      <c r="J15318">
        <f>VLOOKUP(I15318, Neighbourhood!$A$1:$B$26, 2, FALSE)</f>
        <v>14</v>
      </c>
      <c r="K15318">
        <v>490293.72</v>
      </c>
      <c r="L15318">
        <v>5452473.29</v>
      </c>
    </row>
    <row r="15319" spans="1:12" x14ac:dyDescent="0.3">
      <c r="A15319" t="s">
        <v>115</v>
      </c>
      <c r="B15319">
        <f>VLOOKUP(A15319, CrimeType!$A$1:$B$11, 2, FALSE)</f>
        <v>11</v>
      </c>
      <c r="C15319">
        <v>2017</v>
      </c>
      <c r="D15319">
        <v>6</v>
      </c>
      <c r="E15319">
        <v>17</v>
      </c>
      <c r="F15319">
        <v>15</v>
      </c>
      <c r="G15319">
        <v>44</v>
      </c>
      <c r="H15319" t="s">
        <v>5204</v>
      </c>
      <c r="I15319" t="s">
        <v>31</v>
      </c>
      <c r="J15319">
        <f>VLOOKUP(I15319, Neighbourhood!$A$1:$B$26, 2, FALSE)</f>
        <v>20</v>
      </c>
      <c r="K15319">
        <v>492782</v>
      </c>
      <c r="L15319">
        <v>5458841</v>
      </c>
    </row>
    <row r="15320" spans="1:12" x14ac:dyDescent="0.3">
      <c r="A15320" t="s">
        <v>29</v>
      </c>
      <c r="B15320">
        <f>VLOOKUP(A15320, CrimeType!$A$1:$B$11, 2, FALSE)</f>
        <v>6</v>
      </c>
      <c r="C15320">
        <v>2017</v>
      </c>
      <c r="D15320">
        <v>6</v>
      </c>
      <c r="E15320">
        <v>17</v>
      </c>
      <c r="F15320">
        <v>15</v>
      </c>
      <c r="G15320">
        <v>45</v>
      </c>
      <c r="H15320" t="s">
        <v>59</v>
      </c>
      <c r="I15320" t="s">
        <v>26</v>
      </c>
      <c r="J15320">
        <f>VLOOKUP(I15320, Neighbourhood!$A$1:$B$26, 2, FALSE)</f>
        <v>2</v>
      </c>
      <c r="K15320">
        <v>492213.73</v>
      </c>
      <c r="L15320">
        <v>5458862.1500000004</v>
      </c>
    </row>
    <row r="15321" spans="1:12" x14ac:dyDescent="0.3">
      <c r="A15321" t="s">
        <v>29</v>
      </c>
      <c r="B15321">
        <f>VLOOKUP(A15321, CrimeType!$A$1:$B$11, 2, FALSE)</f>
        <v>6</v>
      </c>
      <c r="C15321">
        <v>2017</v>
      </c>
      <c r="D15321">
        <v>6</v>
      </c>
      <c r="E15321">
        <v>17</v>
      </c>
      <c r="F15321">
        <v>15</v>
      </c>
      <c r="G15321">
        <v>46</v>
      </c>
      <c r="H15321" t="s">
        <v>59</v>
      </c>
      <c r="I15321" t="s">
        <v>26</v>
      </c>
      <c r="J15321">
        <f>VLOOKUP(I15321, Neighbourhood!$A$1:$B$26, 2, FALSE)</f>
        <v>2</v>
      </c>
      <c r="K15321">
        <v>492219.19</v>
      </c>
      <c r="L15321">
        <v>5458881.3499999996</v>
      </c>
    </row>
    <row r="15322" spans="1:12" x14ac:dyDescent="0.3">
      <c r="A15322" t="s">
        <v>119</v>
      </c>
      <c r="B15322">
        <f>VLOOKUP(A15322, CrimeType!$A$1:$B$11, 2, FALSE)</f>
        <v>8</v>
      </c>
      <c r="C15322">
        <v>2017</v>
      </c>
      <c r="D15322">
        <v>6</v>
      </c>
      <c r="E15322">
        <v>17</v>
      </c>
      <c r="F15322">
        <v>16</v>
      </c>
      <c r="G15322">
        <v>0</v>
      </c>
      <c r="H15322" t="s">
        <v>3684</v>
      </c>
      <c r="I15322" t="s">
        <v>26</v>
      </c>
      <c r="J15322">
        <f>VLOOKUP(I15322, Neighbourhood!$A$1:$B$26, 2, FALSE)</f>
        <v>2</v>
      </c>
      <c r="K15322">
        <v>492396.28</v>
      </c>
      <c r="L15322">
        <v>5458979.54</v>
      </c>
    </row>
    <row r="15323" spans="1:12" x14ac:dyDescent="0.3">
      <c r="A15323" t="s">
        <v>18</v>
      </c>
      <c r="B15323">
        <f>VLOOKUP(A15323, CrimeType!$A$1:$B$11, 2, FALSE)</f>
        <v>7</v>
      </c>
      <c r="C15323">
        <v>2017</v>
      </c>
      <c r="D15323">
        <v>6</v>
      </c>
      <c r="E15323">
        <v>17</v>
      </c>
      <c r="F15323">
        <v>16</v>
      </c>
      <c r="G15323">
        <v>0</v>
      </c>
      <c r="H15323" t="s">
        <v>5206</v>
      </c>
      <c r="I15323" t="s">
        <v>28</v>
      </c>
      <c r="J15323">
        <f>VLOOKUP(I15323, Neighbourhood!$A$1:$B$26, 2, FALSE)</f>
        <v>7</v>
      </c>
      <c r="K15323">
        <v>494916.13</v>
      </c>
      <c r="L15323">
        <v>5455088.7999999998</v>
      </c>
    </row>
    <row r="15324" spans="1:12" x14ac:dyDescent="0.3">
      <c r="A15324" t="s">
        <v>10</v>
      </c>
      <c r="B15324">
        <f>VLOOKUP(A15324, CrimeType!$A$1:$B$11, 2, FALSE)</f>
        <v>2</v>
      </c>
      <c r="C15324">
        <v>2017</v>
      </c>
      <c r="D15324">
        <v>6</v>
      </c>
      <c r="E15324">
        <v>17</v>
      </c>
      <c r="F15324">
        <v>16</v>
      </c>
      <c r="G15324">
        <v>0</v>
      </c>
      <c r="H15324" t="s">
        <v>5205</v>
      </c>
      <c r="I15324" t="s">
        <v>31</v>
      </c>
      <c r="J15324">
        <f>VLOOKUP(I15324, Neighbourhood!$A$1:$B$26, 2, FALSE)</f>
        <v>20</v>
      </c>
      <c r="K15324">
        <v>493330.73</v>
      </c>
      <c r="L15324">
        <v>5458608.5099999998</v>
      </c>
    </row>
    <row r="15325" spans="1:12" x14ac:dyDescent="0.3">
      <c r="A15325" t="s">
        <v>18</v>
      </c>
      <c r="B15325">
        <f>VLOOKUP(A15325, CrimeType!$A$1:$B$11, 2, FALSE)</f>
        <v>7</v>
      </c>
      <c r="C15325">
        <v>2017</v>
      </c>
      <c r="D15325">
        <v>6</v>
      </c>
      <c r="E15325">
        <v>17</v>
      </c>
      <c r="F15325">
        <v>16</v>
      </c>
      <c r="G15325">
        <v>0</v>
      </c>
      <c r="H15325" t="s">
        <v>160</v>
      </c>
      <c r="I15325" t="s">
        <v>26</v>
      </c>
      <c r="J15325">
        <f>VLOOKUP(I15325, Neighbourhood!$A$1:$B$26, 2, FALSE)</f>
        <v>2</v>
      </c>
      <c r="K15325">
        <v>491208.27</v>
      </c>
      <c r="L15325">
        <v>5458510.4199999999</v>
      </c>
    </row>
    <row r="15326" spans="1:12" x14ac:dyDescent="0.3">
      <c r="A15326" t="s">
        <v>18</v>
      </c>
      <c r="B15326">
        <f>VLOOKUP(A15326, CrimeType!$A$1:$B$11, 2, FALSE)</f>
        <v>7</v>
      </c>
      <c r="C15326">
        <v>2017</v>
      </c>
      <c r="D15326">
        <v>6</v>
      </c>
      <c r="E15326">
        <v>17</v>
      </c>
      <c r="F15326">
        <v>16</v>
      </c>
      <c r="G15326">
        <v>11</v>
      </c>
      <c r="H15326" t="s">
        <v>561</v>
      </c>
      <c r="I15326" t="s">
        <v>316</v>
      </c>
      <c r="J15326">
        <f>VLOOKUP(I15326, Neighbourhood!$A$1:$B$26, 2, FALSE)</f>
        <v>18</v>
      </c>
      <c r="K15326">
        <v>490713.72</v>
      </c>
      <c r="L15326">
        <v>5454765.0199999996</v>
      </c>
    </row>
    <row r="15327" spans="1:12" x14ac:dyDescent="0.3">
      <c r="A15327" t="s">
        <v>29</v>
      </c>
      <c r="B15327">
        <f>VLOOKUP(A15327, CrimeType!$A$1:$B$11, 2, FALSE)</f>
        <v>6</v>
      </c>
      <c r="C15327">
        <v>2017</v>
      </c>
      <c r="D15327">
        <v>6</v>
      </c>
      <c r="E15327">
        <v>17</v>
      </c>
      <c r="F15327">
        <v>16</v>
      </c>
      <c r="G15327">
        <v>35</v>
      </c>
      <c r="H15327" t="s">
        <v>70</v>
      </c>
      <c r="I15327" t="s">
        <v>26</v>
      </c>
      <c r="J15327">
        <f>VLOOKUP(I15327, Neighbourhood!$A$1:$B$26, 2, FALSE)</f>
        <v>2</v>
      </c>
      <c r="K15327">
        <v>491396.06</v>
      </c>
      <c r="L15327">
        <v>5458846.2199999997</v>
      </c>
    </row>
    <row r="15328" spans="1:12" x14ac:dyDescent="0.3">
      <c r="A15328" t="s">
        <v>29</v>
      </c>
      <c r="B15328">
        <f>VLOOKUP(A15328, CrimeType!$A$1:$B$11, 2, FALSE)</f>
        <v>6</v>
      </c>
      <c r="C15328">
        <v>2017</v>
      </c>
      <c r="D15328">
        <v>6</v>
      </c>
      <c r="E15328">
        <v>17</v>
      </c>
      <c r="F15328">
        <v>16</v>
      </c>
      <c r="G15328">
        <v>37</v>
      </c>
      <c r="H15328" t="s">
        <v>390</v>
      </c>
      <c r="I15328" t="s">
        <v>26</v>
      </c>
      <c r="J15328">
        <f>VLOOKUP(I15328, Neighbourhood!$A$1:$B$26, 2, FALSE)</f>
        <v>2</v>
      </c>
      <c r="K15328">
        <v>492206.87</v>
      </c>
      <c r="L15328">
        <v>5458693.46</v>
      </c>
    </row>
    <row r="15329" spans="1:12" x14ac:dyDescent="0.3">
      <c r="A15329" t="s">
        <v>18</v>
      </c>
      <c r="B15329">
        <f>VLOOKUP(A15329, CrimeType!$A$1:$B$11, 2, FALSE)</f>
        <v>7</v>
      </c>
      <c r="C15329">
        <v>2017</v>
      </c>
      <c r="D15329">
        <v>6</v>
      </c>
      <c r="E15329">
        <v>17</v>
      </c>
      <c r="F15329">
        <v>17</v>
      </c>
      <c r="G15329">
        <v>0</v>
      </c>
      <c r="H15329" t="s">
        <v>418</v>
      </c>
      <c r="I15329" t="s">
        <v>20</v>
      </c>
      <c r="J15329">
        <f>VLOOKUP(I15329, Neighbourhood!$A$1:$B$26, 2, FALSE)</f>
        <v>23</v>
      </c>
      <c r="K15329">
        <v>490835.03</v>
      </c>
      <c r="L15329">
        <v>5459025.04</v>
      </c>
    </row>
    <row r="15330" spans="1:12" x14ac:dyDescent="0.3">
      <c r="A15330" t="s">
        <v>10</v>
      </c>
      <c r="B15330">
        <f>VLOOKUP(A15330, CrimeType!$A$1:$B$11, 2, FALSE)</f>
        <v>2</v>
      </c>
      <c r="C15330">
        <v>2017</v>
      </c>
      <c r="D15330">
        <v>6</v>
      </c>
      <c r="E15330">
        <v>17</v>
      </c>
      <c r="F15330">
        <v>17</v>
      </c>
      <c r="G15330">
        <v>0</v>
      </c>
      <c r="H15330" t="s">
        <v>5207</v>
      </c>
      <c r="I15330" t="s">
        <v>89</v>
      </c>
      <c r="J15330">
        <f>VLOOKUP(I15330, Neighbourhood!$A$1:$B$26, 2, FALSE)</f>
        <v>17</v>
      </c>
      <c r="K15330">
        <v>490138.52</v>
      </c>
      <c r="L15330">
        <v>5455347.2199999997</v>
      </c>
    </row>
    <row r="15331" spans="1:12" x14ac:dyDescent="0.3">
      <c r="A15331" t="s">
        <v>18</v>
      </c>
      <c r="B15331">
        <f>VLOOKUP(A15331, CrimeType!$A$1:$B$11, 2, FALSE)</f>
        <v>7</v>
      </c>
      <c r="C15331">
        <v>2017</v>
      </c>
      <c r="D15331">
        <v>6</v>
      </c>
      <c r="E15331">
        <v>17</v>
      </c>
      <c r="F15331">
        <v>17</v>
      </c>
      <c r="G15331">
        <v>0</v>
      </c>
      <c r="H15331" t="s">
        <v>3810</v>
      </c>
      <c r="I15331" t="s">
        <v>14</v>
      </c>
      <c r="J15331">
        <f>VLOOKUP(I15331, Neighbourhood!$A$1:$B$26, 2, FALSE)</f>
        <v>4</v>
      </c>
      <c r="K15331">
        <v>489916.14</v>
      </c>
      <c r="L15331">
        <v>5456864.7999999998</v>
      </c>
    </row>
    <row r="15332" spans="1:12" x14ac:dyDescent="0.3">
      <c r="A15332" t="s">
        <v>18</v>
      </c>
      <c r="B15332">
        <f>VLOOKUP(A15332, CrimeType!$A$1:$B$11, 2, FALSE)</f>
        <v>7</v>
      </c>
      <c r="C15332">
        <v>2017</v>
      </c>
      <c r="D15332">
        <v>6</v>
      </c>
      <c r="E15332">
        <v>17</v>
      </c>
      <c r="F15332">
        <v>17</v>
      </c>
      <c r="G15332">
        <v>0</v>
      </c>
      <c r="H15332" t="s">
        <v>811</v>
      </c>
      <c r="I15332" t="s">
        <v>39</v>
      </c>
      <c r="J15332">
        <f>VLOOKUP(I15332, Neighbourhood!$A$1:$B$26, 2, FALSE)</f>
        <v>11</v>
      </c>
      <c r="K15332">
        <v>489789.12</v>
      </c>
      <c r="L15332">
        <v>5451465.4500000002</v>
      </c>
    </row>
    <row r="15333" spans="1:12" x14ac:dyDescent="0.3">
      <c r="A15333" t="s">
        <v>29</v>
      </c>
      <c r="B15333">
        <f>VLOOKUP(A15333, CrimeType!$A$1:$B$11, 2, FALSE)</f>
        <v>6</v>
      </c>
      <c r="C15333">
        <v>2017</v>
      </c>
      <c r="D15333">
        <v>6</v>
      </c>
      <c r="E15333">
        <v>17</v>
      </c>
      <c r="F15333">
        <v>17</v>
      </c>
      <c r="G15333">
        <v>30</v>
      </c>
      <c r="H15333" t="s">
        <v>1812</v>
      </c>
      <c r="I15333" t="s">
        <v>75</v>
      </c>
      <c r="J15333">
        <f>VLOOKUP(I15333, Neighbourhood!$A$1:$B$26, 2, FALSE)</f>
        <v>3</v>
      </c>
      <c r="K15333">
        <v>486521.37</v>
      </c>
      <c r="L15333">
        <v>5454868.6699999999</v>
      </c>
    </row>
    <row r="15334" spans="1:12" x14ac:dyDescent="0.3">
      <c r="A15334" t="s">
        <v>29</v>
      </c>
      <c r="B15334">
        <f>VLOOKUP(A15334, CrimeType!$A$1:$B$11, 2, FALSE)</f>
        <v>6</v>
      </c>
      <c r="C15334">
        <v>2017</v>
      </c>
      <c r="D15334">
        <v>6</v>
      </c>
      <c r="E15334">
        <v>17</v>
      </c>
      <c r="F15334">
        <v>17</v>
      </c>
      <c r="G15334">
        <v>31</v>
      </c>
      <c r="H15334" t="s">
        <v>562</v>
      </c>
      <c r="I15334" t="s">
        <v>26</v>
      </c>
      <c r="J15334">
        <f>VLOOKUP(I15334, Neighbourhood!$A$1:$B$26, 2, FALSE)</f>
        <v>2</v>
      </c>
      <c r="K15334">
        <v>491721.62</v>
      </c>
      <c r="L15334">
        <v>5459035.9199999999</v>
      </c>
    </row>
    <row r="15335" spans="1:12" x14ac:dyDescent="0.3">
      <c r="A15335" t="s">
        <v>29</v>
      </c>
      <c r="B15335">
        <f>VLOOKUP(A15335, CrimeType!$A$1:$B$11, 2, FALSE)</f>
        <v>6</v>
      </c>
      <c r="C15335">
        <v>2017</v>
      </c>
      <c r="D15335">
        <v>6</v>
      </c>
      <c r="E15335">
        <v>17</v>
      </c>
      <c r="F15335">
        <v>17</v>
      </c>
      <c r="G15335">
        <v>40</v>
      </c>
      <c r="H15335" t="s">
        <v>322</v>
      </c>
      <c r="I15335" t="s">
        <v>26</v>
      </c>
      <c r="J15335">
        <f>VLOOKUP(I15335, Neighbourhood!$A$1:$B$26, 2, FALSE)</f>
        <v>2</v>
      </c>
      <c r="K15335">
        <v>491444.61</v>
      </c>
      <c r="L15335">
        <v>5458895.0999999996</v>
      </c>
    </row>
    <row r="15336" spans="1:12" x14ac:dyDescent="0.3">
      <c r="A15336" t="s">
        <v>24</v>
      </c>
      <c r="B15336">
        <f>VLOOKUP(A15336, CrimeType!$A$1:$B$11, 2, FALSE)</f>
        <v>1</v>
      </c>
      <c r="C15336">
        <v>2017</v>
      </c>
      <c r="D15336">
        <v>6</v>
      </c>
      <c r="E15336">
        <v>17</v>
      </c>
      <c r="F15336">
        <v>18</v>
      </c>
      <c r="G15336">
        <v>0</v>
      </c>
      <c r="H15336" t="s">
        <v>4788</v>
      </c>
      <c r="I15336" t="s">
        <v>39</v>
      </c>
      <c r="J15336">
        <f>VLOOKUP(I15336, Neighbourhood!$A$1:$B$26, 2, FALSE)</f>
        <v>11</v>
      </c>
      <c r="K15336">
        <v>489992.85</v>
      </c>
      <c r="L15336">
        <v>5450124.0499999998</v>
      </c>
    </row>
    <row r="15337" spans="1:12" x14ac:dyDescent="0.3">
      <c r="A15337" t="s">
        <v>18</v>
      </c>
      <c r="B15337">
        <f>VLOOKUP(A15337, CrimeType!$A$1:$B$11, 2, FALSE)</f>
        <v>7</v>
      </c>
      <c r="C15337">
        <v>2017</v>
      </c>
      <c r="D15337">
        <v>6</v>
      </c>
      <c r="E15337">
        <v>17</v>
      </c>
      <c r="F15337">
        <v>18</v>
      </c>
      <c r="G15337">
        <v>0</v>
      </c>
      <c r="H15337" t="s">
        <v>5208</v>
      </c>
      <c r="I15337" t="s">
        <v>20</v>
      </c>
      <c r="J15337">
        <f>VLOOKUP(I15337, Neighbourhood!$A$1:$B$26, 2, FALSE)</f>
        <v>23</v>
      </c>
      <c r="K15337">
        <v>490610.9</v>
      </c>
      <c r="L15337">
        <v>5458790.2699999996</v>
      </c>
    </row>
    <row r="15338" spans="1:12" x14ac:dyDescent="0.3">
      <c r="A15338" t="s">
        <v>24</v>
      </c>
      <c r="B15338">
        <f>VLOOKUP(A15338, CrimeType!$A$1:$B$11, 2, FALSE)</f>
        <v>1</v>
      </c>
      <c r="C15338">
        <v>2017</v>
      </c>
      <c r="D15338">
        <v>6</v>
      </c>
      <c r="E15338">
        <v>17</v>
      </c>
      <c r="F15338">
        <v>18</v>
      </c>
      <c r="G15338">
        <v>30</v>
      </c>
      <c r="H15338" t="s">
        <v>5209</v>
      </c>
      <c r="I15338" t="s">
        <v>14</v>
      </c>
      <c r="J15338">
        <f>VLOOKUP(I15338, Neighbourhood!$A$1:$B$26, 2, FALSE)</f>
        <v>4</v>
      </c>
      <c r="K15338">
        <v>490049.68</v>
      </c>
      <c r="L15338">
        <v>5457597.6699999999</v>
      </c>
    </row>
    <row r="15339" spans="1:12" x14ac:dyDescent="0.3">
      <c r="A15339" t="s">
        <v>15</v>
      </c>
      <c r="B15339">
        <f>VLOOKUP(A15339, CrimeType!$A$1:$B$11, 2, FALSE)</f>
        <v>4</v>
      </c>
      <c r="C15339">
        <v>2017</v>
      </c>
      <c r="D15339">
        <v>6</v>
      </c>
      <c r="E15339">
        <v>17</v>
      </c>
      <c r="F15339">
        <v>18</v>
      </c>
      <c r="G15339">
        <v>30</v>
      </c>
      <c r="H15339" t="s">
        <v>3830</v>
      </c>
      <c r="I15339" t="s">
        <v>82</v>
      </c>
      <c r="J15339">
        <f>VLOOKUP(I15339, Neighbourhood!$A$1:$B$26, 2, FALSE)</f>
        <v>24</v>
      </c>
      <c r="K15339">
        <v>486484.16</v>
      </c>
      <c r="L15339">
        <v>5457233.3499999996</v>
      </c>
    </row>
    <row r="15340" spans="1:12" x14ac:dyDescent="0.3">
      <c r="A15340" t="s">
        <v>18</v>
      </c>
      <c r="B15340">
        <f>VLOOKUP(A15340, CrimeType!$A$1:$B$11, 2, FALSE)</f>
        <v>7</v>
      </c>
      <c r="C15340">
        <v>2017</v>
      </c>
      <c r="D15340">
        <v>6</v>
      </c>
      <c r="E15340">
        <v>17</v>
      </c>
      <c r="F15340">
        <v>18</v>
      </c>
      <c r="G15340">
        <v>45</v>
      </c>
      <c r="H15340" t="s">
        <v>4786</v>
      </c>
      <c r="I15340" t="s">
        <v>61</v>
      </c>
      <c r="J15340">
        <f>VLOOKUP(I15340, Neighbourhood!$A$1:$B$26, 2, FALSE)</f>
        <v>15</v>
      </c>
      <c r="K15340">
        <v>496581.32</v>
      </c>
      <c r="L15340">
        <v>5456458.75</v>
      </c>
    </row>
    <row r="15341" spans="1:12" x14ac:dyDescent="0.3">
      <c r="A15341" t="s">
        <v>29</v>
      </c>
      <c r="B15341">
        <f>VLOOKUP(A15341, CrimeType!$A$1:$B$11, 2, FALSE)</f>
        <v>6</v>
      </c>
      <c r="C15341">
        <v>2017</v>
      </c>
      <c r="D15341">
        <v>6</v>
      </c>
      <c r="E15341">
        <v>17</v>
      </c>
      <c r="F15341">
        <v>18</v>
      </c>
      <c r="G15341">
        <v>49</v>
      </c>
      <c r="H15341" t="s">
        <v>59</v>
      </c>
      <c r="I15341" t="s">
        <v>26</v>
      </c>
      <c r="J15341">
        <f>VLOOKUP(I15341, Neighbourhood!$A$1:$B$26, 2, FALSE)</f>
        <v>2</v>
      </c>
      <c r="K15341">
        <v>492213.73</v>
      </c>
      <c r="L15341">
        <v>5458862.1500000004</v>
      </c>
    </row>
    <row r="15342" spans="1:12" x14ac:dyDescent="0.3">
      <c r="A15342" t="s">
        <v>18</v>
      </c>
      <c r="B15342">
        <f>VLOOKUP(A15342, CrimeType!$A$1:$B$11, 2, FALSE)</f>
        <v>7</v>
      </c>
      <c r="C15342">
        <v>2017</v>
      </c>
      <c r="D15342">
        <v>6</v>
      </c>
      <c r="E15342">
        <v>17</v>
      </c>
      <c r="F15342">
        <v>19</v>
      </c>
      <c r="G15342">
        <v>0</v>
      </c>
      <c r="H15342" t="s">
        <v>135</v>
      </c>
      <c r="I15342" t="s">
        <v>28</v>
      </c>
      <c r="J15342">
        <f>VLOOKUP(I15342, Neighbourhood!$A$1:$B$26, 2, FALSE)</f>
        <v>7</v>
      </c>
      <c r="K15342">
        <v>494783.06</v>
      </c>
      <c r="L15342">
        <v>5456617.7800000003</v>
      </c>
    </row>
    <row r="15343" spans="1:12" x14ac:dyDescent="0.3">
      <c r="A15343" t="s">
        <v>29</v>
      </c>
      <c r="B15343">
        <f>VLOOKUP(A15343, CrimeType!$A$1:$B$11, 2, FALSE)</f>
        <v>6</v>
      </c>
      <c r="C15343">
        <v>2017</v>
      </c>
      <c r="D15343">
        <v>6</v>
      </c>
      <c r="E15343">
        <v>17</v>
      </c>
      <c r="F15343">
        <v>19</v>
      </c>
      <c r="G15343">
        <v>0</v>
      </c>
      <c r="H15343" t="s">
        <v>72</v>
      </c>
      <c r="I15343" t="s">
        <v>61</v>
      </c>
      <c r="J15343">
        <f>VLOOKUP(I15343, Neighbourhood!$A$1:$B$26, 2, FALSE)</f>
        <v>15</v>
      </c>
      <c r="K15343">
        <v>497525.72</v>
      </c>
      <c r="L15343">
        <v>5455320.3899999997</v>
      </c>
    </row>
    <row r="15344" spans="1:12" x14ac:dyDescent="0.3">
      <c r="A15344" t="s">
        <v>18</v>
      </c>
      <c r="B15344">
        <f>VLOOKUP(A15344, CrimeType!$A$1:$B$11, 2, FALSE)</f>
        <v>7</v>
      </c>
      <c r="C15344">
        <v>2017</v>
      </c>
      <c r="D15344">
        <v>6</v>
      </c>
      <c r="E15344">
        <v>17</v>
      </c>
      <c r="F15344">
        <v>19</v>
      </c>
      <c r="G15344">
        <v>0</v>
      </c>
      <c r="H15344" t="s">
        <v>187</v>
      </c>
      <c r="I15344" t="s">
        <v>26</v>
      </c>
      <c r="J15344">
        <f>VLOOKUP(I15344, Neighbourhood!$A$1:$B$26, 2, FALSE)</f>
        <v>2</v>
      </c>
      <c r="K15344">
        <v>492008.42</v>
      </c>
      <c r="L15344">
        <v>5458175.6500000004</v>
      </c>
    </row>
    <row r="15345" spans="1:12" x14ac:dyDescent="0.3">
      <c r="A15345" t="s">
        <v>119</v>
      </c>
      <c r="B15345">
        <f>VLOOKUP(A15345, CrimeType!$A$1:$B$11, 2, FALSE)</f>
        <v>8</v>
      </c>
      <c r="C15345">
        <v>2017</v>
      </c>
      <c r="D15345">
        <v>6</v>
      </c>
      <c r="E15345">
        <v>17</v>
      </c>
      <c r="F15345">
        <v>19</v>
      </c>
      <c r="G15345">
        <v>6</v>
      </c>
      <c r="H15345" t="s">
        <v>2393</v>
      </c>
      <c r="I15345" t="s">
        <v>22</v>
      </c>
      <c r="J15345">
        <f>VLOOKUP(I15345, Neighbourhood!$A$1:$B$26, 2, FALSE)</f>
        <v>6</v>
      </c>
      <c r="K15345">
        <v>496257.8</v>
      </c>
      <c r="L15345">
        <v>5458298.5700000003</v>
      </c>
    </row>
    <row r="15346" spans="1:12" x14ac:dyDescent="0.3">
      <c r="A15346" t="s">
        <v>15</v>
      </c>
      <c r="B15346">
        <f>VLOOKUP(A15346, CrimeType!$A$1:$B$11, 2, FALSE)</f>
        <v>4</v>
      </c>
      <c r="C15346">
        <v>2017</v>
      </c>
      <c r="D15346">
        <v>6</v>
      </c>
      <c r="E15346">
        <v>17</v>
      </c>
      <c r="F15346">
        <v>19</v>
      </c>
      <c r="G15346">
        <v>15</v>
      </c>
      <c r="H15346" t="s">
        <v>1443</v>
      </c>
      <c r="I15346" t="s">
        <v>53</v>
      </c>
      <c r="J15346">
        <f>VLOOKUP(I15346, Neighbourhood!$A$1:$B$26, 2, FALSE)</f>
        <v>16</v>
      </c>
      <c r="K15346">
        <v>492648.36</v>
      </c>
      <c r="L15346">
        <v>5455102.6299999999</v>
      </c>
    </row>
    <row r="15347" spans="1:12" x14ac:dyDescent="0.3">
      <c r="A15347" t="s">
        <v>18</v>
      </c>
      <c r="B15347">
        <f>VLOOKUP(A15347, CrimeType!$A$1:$B$11, 2, FALSE)</f>
        <v>7</v>
      </c>
      <c r="C15347">
        <v>2017</v>
      </c>
      <c r="D15347">
        <v>6</v>
      </c>
      <c r="E15347">
        <v>17</v>
      </c>
      <c r="F15347">
        <v>19</v>
      </c>
      <c r="G15347">
        <v>30</v>
      </c>
      <c r="H15347" t="s">
        <v>5041</v>
      </c>
      <c r="I15347" t="s">
        <v>61</v>
      </c>
      <c r="J15347">
        <f>VLOOKUP(I15347, Neighbourhood!$A$1:$B$26, 2, FALSE)</f>
        <v>15</v>
      </c>
      <c r="K15347">
        <v>496584.68</v>
      </c>
      <c r="L15347">
        <v>5456154.7400000002</v>
      </c>
    </row>
    <row r="15348" spans="1:12" x14ac:dyDescent="0.3">
      <c r="A15348" t="s">
        <v>18</v>
      </c>
      <c r="B15348">
        <f>VLOOKUP(A15348, CrimeType!$A$1:$B$11, 2, FALSE)</f>
        <v>7</v>
      </c>
      <c r="C15348">
        <v>2017</v>
      </c>
      <c r="D15348">
        <v>6</v>
      </c>
      <c r="E15348">
        <v>17</v>
      </c>
      <c r="F15348">
        <v>19</v>
      </c>
      <c r="G15348">
        <v>30</v>
      </c>
      <c r="H15348" t="s">
        <v>2960</v>
      </c>
      <c r="I15348" t="s">
        <v>22</v>
      </c>
      <c r="J15348">
        <f>VLOOKUP(I15348, Neighbourhood!$A$1:$B$26, 2, FALSE)</f>
        <v>6</v>
      </c>
      <c r="K15348">
        <v>498133.03</v>
      </c>
      <c r="L15348">
        <v>5458601.6600000001</v>
      </c>
    </row>
    <row r="15349" spans="1:12" x14ac:dyDescent="0.3">
      <c r="A15349" t="s">
        <v>29</v>
      </c>
      <c r="B15349">
        <f>VLOOKUP(A15349, CrimeType!$A$1:$B$11, 2, FALSE)</f>
        <v>6</v>
      </c>
      <c r="C15349">
        <v>2017</v>
      </c>
      <c r="D15349">
        <v>6</v>
      </c>
      <c r="E15349">
        <v>17</v>
      </c>
      <c r="F15349">
        <v>19</v>
      </c>
      <c r="G15349">
        <v>40</v>
      </c>
      <c r="H15349" t="s">
        <v>748</v>
      </c>
      <c r="I15349" t="s">
        <v>14</v>
      </c>
      <c r="J15349">
        <f>VLOOKUP(I15349, Neighbourhood!$A$1:$B$26, 2, FALSE)</f>
        <v>4</v>
      </c>
      <c r="K15349">
        <v>491525.98</v>
      </c>
      <c r="L15349">
        <v>5456417.3899999997</v>
      </c>
    </row>
    <row r="15350" spans="1:12" x14ac:dyDescent="0.3">
      <c r="A15350" t="s">
        <v>18</v>
      </c>
      <c r="B15350">
        <f>VLOOKUP(A15350, CrimeType!$A$1:$B$11, 2, FALSE)</f>
        <v>7</v>
      </c>
      <c r="C15350">
        <v>2017</v>
      </c>
      <c r="D15350">
        <v>6</v>
      </c>
      <c r="E15350">
        <v>17</v>
      </c>
      <c r="F15350">
        <v>19</v>
      </c>
      <c r="G15350">
        <v>50</v>
      </c>
      <c r="H15350" t="s">
        <v>5210</v>
      </c>
      <c r="I15350" t="s">
        <v>53</v>
      </c>
      <c r="J15350">
        <f>VLOOKUP(I15350, Neighbourhood!$A$1:$B$26, 2, FALSE)</f>
        <v>16</v>
      </c>
      <c r="K15350">
        <v>493451.12</v>
      </c>
      <c r="L15350">
        <v>5455562.3099999996</v>
      </c>
    </row>
    <row r="15351" spans="1:12" x14ac:dyDescent="0.3">
      <c r="A15351" t="s">
        <v>15</v>
      </c>
      <c r="B15351">
        <f>VLOOKUP(A15351, CrimeType!$A$1:$B$11, 2, FALSE)</f>
        <v>4</v>
      </c>
      <c r="C15351">
        <v>2017</v>
      </c>
      <c r="D15351">
        <v>6</v>
      </c>
      <c r="E15351">
        <v>17</v>
      </c>
      <c r="F15351">
        <v>20</v>
      </c>
      <c r="G15351">
        <v>0</v>
      </c>
      <c r="H15351" t="s">
        <v>5211</v>
      </c>
      <c r="I15351" t="s">
        <v>61</v>
      </c>
      <c r="J15351">
        <f>VLOOKUP(I15351, Neighbourhood!$A$1:$B$26, 2, FALSE)</f>
        <v>15</v>
      </c>
      <c r="K15351">
        <v>497394.14</v>
      </c>
      <c r="L15351">
        <v>5453935.5300000003</v>
      </c>
    </row>
    <row r="15352" spans="1:12" x14ac:dyDescent="0.3">
      <c r="A15352" t="s">
        <v>18</v>
      </c>
      <c r="B15352">
        <f>VLOOKUP(A15352, CrimeType!$A$1:$B$11, 2, FALSE)</f>
        <v>7</v>
      </c>
      <c r="C15352">
        <v>2017</v>
      </c>
      <c r="D15352">
        <v>6</v>
      </c>
      <c r="E15352">
        <v>17</v>
      </c>
      <c r="F15352">
        <v>20</v>
      </c>
      <c r="G15352">
        <v>0</v>
      </c>
      <c r="H15352" t="s">
        <v>1161</v>
      </c>
      <c r="I15352" t="s">
        <v>61</v>
      </c>
      <c r="J15352">
        <f>VLOOKUP(I15352, Neighbourhood!$A$1:$B$26, 2, FALSE)</f>
        <v>15</v>
      </c>
      <c r="K15352">
        <v>497964.41</v>
      </c>
      <c r="L15352">
        <v>5455592.7999999998</v>
      </c>
    </row>
    <row r="15353" spans="1:12" x14ac:dyDescent="0.3">
      <c r="A15353" t="s">
        <v>18</v>
      </c>
      <c r="B15353">
        <f>VLOOKUP(A15353, CrimeType!$A$1:$B$11, 2, FALSE)</f>
        <v>7</v>
      </c>
      <c r="C15353">
        <v>2017</v>
      </c>
      <c r="D15353">
        <v>6</v>
      </c>
      <c r="E15353">
        <v>17</v>
      </c>
      <c r="F15353">
        <v>20</v>
      </c>
      <c r="G15353">
        <v>0</v>
      </c>
      <c r="H15353" t="s">
        <v>5212</v>
      </c>
      <c r="I15353" t="s">
        <v>61</v>
      </c>
      <c r="J15353">
        <f>VLOOKUP(I15353, Neighbourhood!$A$1:$B$26, 2, FALSE)</f>
        <v>15</v>
      </c>
      <c r="K15353">
        <v>497735.75</v>
      </c>
      <c r="L15353">
        <v>5453440.4699999997</v>
      </c>
    </row>
    <row r="15354" spans="1:12" x14ac:dyDescent="0.3">
      <c r="A15354" t="s">
        <v>29</v>
      </c>
      <c r="B15354">
        <f>VLOOKUP(A15354, CrimeType!$A$1:$B$11, 2, FALSE)</f>
        <v>6</v>
      </c>
      <c r="C15354">
        <v>2017</v>
      </c>
      <c r="D15354">
        <v>6</v>
      </c>
      <c r="E15354">
        <v>17</v>
      </c>
      <c r="F15354">
        <v>20</v>
      </c>
      <c r="G15354">
        <v>31</v>
      </c>
      <c r="H15354" t="s">
        <v>70</v>
      </c>
      <c r="I15354" t="s">
        <v>26</v>
      </c>
      <c r="J15354">
        <f>VLOOKUP(I15354, Neighbourhood!$A$1:$B$26, 2, FALSE)</f>
        <v>2</v>
      </c>
      <c r="K15354">
        <v>491335.04</v>
      </c>
      <c r="L15354">
        <v>5458784.8200000003</v>
      </c>
    </row>
    <row r="15355" spans="1:12" x14ac:dyDescent="0.3">
      <c r="A15355" t="s">
        <v>29</v>
      </c>
      <c r="B15355">
        <f>VLOOKUP(A15355, CrimeType!$A$1:$B$11, 2, FALSE)</f>
        <v>6</v>
      </c>
      <c r="C15355">
        <v>2017</v>
      </c>
      <c r="D15355">
        <v>6</v>
      </c>
      <c r="E15355">
        <v>17</v>
      </c>
      <c r="F15355">
        <v>20</v>
      </c>
      <c r="G15355">
        <v>45</v>
      </c>
      <c r="H15355" t="s">
        <v>235</v>
      </c>
      <c r="I15355" t="s">
        <v>61</v>
      </c>
      <c r="J15355">
        <f>VLOOKUP(I15355, Neighbourhood!$A$1:$B$26, 2, FALSE)</f>
        <v>15</v>
      </c>
      <c r="K15355">
        <v>497691.95</v>
      </c>
      <c r="L15355">
        <v>5453254.6299999999</v>
      </c>
    </row>
    <row r="15356" spans="1:12" x14ac:dyDescent="0.3">
      <c r="A15356" t="s">
        <v>18</v>
      </c>
      <c r="B15356">
        <f>VLOOKUP(A15356, CrimeType!$A$1:$B$11, 2, FALSE)</f>
        <v>7</v>
      </c>
      <c r="C15356">
        <v>2017</v>
      </c>
      <c r="D15356">
        <v>6</v>
      </c>
      <c r="E15356">
        <v>17</v>
      </c>
      <c r="F15356">
        <v>21</v>
      </c>
      <c r="G15356">
        <v>0</v>
      </c>
      <c r="H15356" t="s">
        <v>4220</v>
      </c>
      <c r="I15356" t="s">
        <v>53</v>
      </c>
      <c r="J15356">
        <f>VLOOKUP(I15356, Neighbourhood!$A$1:$B$26, 2, FALSE)</f>
        <v>16</v>
      </c>
      <c r="K15356">
        <v>491867.5</v>
      </c>
      <c r="L15356">
        <v>5455782.6299999999</v>
      </c>
    </row>
    <row r="15357" spans="1:12" x14ac:dyDescent="0.3">
      <c r="A15357" t="s">
        <v>18</v>
      </c>
      <c r="B15357">
        <f>VLOOKUP(A15357, CrimeType!$A$1:$B$11, 2, FALSE)</f>
        <v>7</v>
      </c>
      <c r="C15357">
        <v>2017</v>
      </c>
      <c r="D15357">
        <v>6</v>
      </c>
      <c r="E15357">
        <v>17</v>
      </c>
      <c r="F15357">
        <v>21</v>
      </c>
      <c r="G15357">
        <v>0</v>
      </c>
      <c r="H15357" t="s">
        <v>1492</v>
      </c>
      <c r="I15357" t="s">
        <v>14</v>
      </c>
      <c r="J15357">
        <f>VLOOKUP(I15357, Neighbourhood!$A$1:$B$26, 2, FALSE)</f>
        <v>4</v>
      </c>
      <c r="K15357">
        <v>491562.31</v>
      </c>
      <c r="L15357">
        <v>5457383.5099999998</v>
      </c>
    </row>
    <row r="15358" spans="1:12" x14ac:dyDescent="0.3">
      <c r="A15358" t="s">
        <v>18</v>
      </c>
      <c r="B15358">
        <f>VLOOKUP(A15358, CrimeType!$A$1:$B$11, 2, FALSE)</f>
        <v>7</v>
      </c>
      <c r="C15358">
        <v>2017</v>
      </c>
      <c r="D15358">
        <v>6</v>
      </c>
      <c r="E15358">
        <v>17</v>
      </c>
      <c r="F15358">
        <v>21</v>
      </c>
      <c r="G15358">
        <v>0</v>
      </c>
      <c r="H15358" t="s">
        <v>449</v>
      </c>
      <c r="I15358" t="s">
        <v>26</v>
      </c>
      <c r="J15358">
        <f>VLOOKUP(I15358, Neighbourhood!$A$1:$B$26, 2, FALSE)</f>
        <v>2</v>
      </c>
      <c r="K15358">
        <v>491603.33</v>
      </c>
      <c r="L15358">
        <v>5458785.2999999998</v>
      </c>
    </row>
    <row r="15359" spans="1:12" x14ac:dyDescent="0.3">
      <c r="A15359" t="s">
        <v>119</v>
      </c>
      <c r="B15359">
        <f>VLOOKUP(A15359, CrimeType!$A$1:$B$11, 2, FALSE)</f>
        <v>8</v>
      </c>
      <c r="C15359">
        <v>2017</v>
      </c>
      <c r="D15359">
        <v>6</v>
      </c>
      <c r="E15359">
        <v>17</v>
      </c>
      <c r="F15359">
        <v>21</v>
      </c>
      <c r="G15359">
        <v>0</v>
      </c>
      <c r="H15359" t="s">
        <v>5213</v>
      </c>
      <c r="I15359" t="s">
        <v>28</v>
      </c>
      <c r="J15359">
        <f>VLOOKUP(I15359, Neighbourhood!$A$1:$B$26, 2, FALSE)</f>
        <v>7</v>
      </c>
      <c r="K15359">
        <v>494920.34</v>
      </c>
      <c r="L15359">
        <v>5456517.1500000004</v>
      </c>
    </row>
    <row r="15360" spans="1:12" x14ac:dyDescent="0.3">
      <c r="A15360" t="s">
        <v>18</v>
      </c>
      <c r="B15360">
        <f>VLOOKUP(A15360, CrimeType!$A$1:$B$11, 2, FALSE)</f>
        <v>7</v>
      </c>
      <c r="C15360">
        <v>2017</v>
      </c>
      <c r="D15360">
        <v>6</v>
      </c>
      <c r="E15360">
        <v>17</v>
      </c>
      <c r="F15360">
        <v>21</v>
      </c>
      <c r="G15360">
        <v>30</v>
      </c>
      <c r="H15360" t="s">
        <v>4073</v>
      </c>
      <c r="I15360" t="s">
        <v>20</v>
      </c>
      <c r="J15360">
        <f>VLOOKUP(I15360, Neighbourhood!$A$1:$B$26, 2, FALSE)</f>
        <v>23</v>
      </c>
      <c r="K15360">
        <v>490114</v>
      </c>
      <c r="L15360">
        <v>5458971.2000000002</v>
      </c>
    </row>
    <row r="15361" spans="1:12" x14ac:dyDescent="0.3">
      <c r="A15361" t="s">
        <v>15</v>
      </c>
      <c r="B15361">
        <f>VLOOKUP(A15361, CrimeType!$A$1:$B$11, 2, FALSE)</f>
        <v>4</v>
      </c>
      <c r="C15361">
        <v>2017</v>
      </c>
      <c r="D15361">
        <v>6</v>
      </c>
      <c r="E15361">
        <v>17</v>
      </c>
      <c r="F15361">
        <v>21</v>
      </c>
      <c r="G15361">
        <v>59</v>
      </c>
      <c r="H15361" t="s">
        <v>4435</v>
      </c>
      <c r="I15361" t="s">
        <v>39</v>
      </c>
      <c r="J15361">
        <f>VLOOKUP(I15361, Neighbourhood!$A$1:$B$26, 2, FALSE)</f>
        <v>11</v>
      </c>
      <c r="K15361">
        <v>491172.1</v>
      </c>
      <c r="L15361">
        <v>5450829.7699999996</v>
      </c>
    </row>
    <row r="15362" spans="1:12" x14ac:dyDescent="0.3">
      <c r="A15362" t="s">
        <v>29</v>
      </c>
      <c r="B15362">
        <f>VLOOKUP(A15362, CrimeType!$A$1:$B$11, 2, FALSE)</f>
        <v>6</v>
      </c>
      <c r="C15362">
        <v>2017</v>
      </c>
      <c r="D15362">
        <v>6</v>
      </c>
      <c r="E15362">
        <v>17</v>
      </c>
      <c r="F15362">
        <v>22</v>
      </c>
      <c r="G15362">
        <v>29</v>
      </c>
      <c r="H15362" t="s">
        <v>325</v>
      </c>
      <c r="I15362" t="s">
        <v>26</v>
      </c>
      <c r="J15362">
        <f>VLOOKUP(I15362, Neighbourhood!$A$1:$B$26, 2, FALSE)</f>
        <v>2</v>
      </c>
      <c r="K15362">
        <v>491035.88</v>
      </c>
      <c r="L15362">
        <v>5459521.2999999998</v>
      </c>
    </row>
    <row r="15363" spans="1:12" x14ac:dyDescent="0.3">
      <c r="A15363" t="s">
        <v>18</v>
      </c>
      <c r="B15363">
        <f>VLOOKUP(A15363, CrimeType!$A$1:$B$11, 2, FALSE)</f>
        <v>7</v>
      </c>
      <c r="C15363">
        <v>2017</v>
      </c>
      <c r="D15363">
        <v>6</v>
      </c>
      <c r="E15363">
        <v>17</v>
      </c>
      <c r="F15363">
        <v>22</v>
      </c>
      <c r="G15363">
        <v>30</v>
      </c>
      <c r="H15363" t="s">
        <v>638</v>
      </c>
      <c r="I15363" t="s">
        <v>20</v>
      </c>
      <c r="J15363">
        <f>VLOOKUP(I15363, Neighbourhood!$A$1:$B$26, 2, FALSE)</f>
        <v>23</v>
      </c>
      <c r="K15363">
        <v>490794.89</v>
      </c>
      <c r="L15363">
        <v>5458754.79</v>
      </c>
    </row>
    <row r="15364" spans="1:12" x14ac:dyDescent="0.3">
      <c r="A15364" t="s">
        <v>18</v>
      </c>
      <c r="B15364">
        <f>VLOOKUP(A15364, CrimeType!$A$1:$B$11, 2, FALSE)</f>
        <v>7</v>
      </c>
      <c r="C15364">
        <v>2017</v>
      </c>
      <c r="D15364">
        <v>6</v>
      </c>
      <c r="E15364">
        <v>17</v>
      </c>
      <c r="F15364">
        <v>22</v>
      </c>
      <c r="G15364">
        <v>30</v>
      </c>
      <c r="H15364" t="s">
        <v>3705</v>
      </c>
      <c r="I15364" t="s">
        <v>68</v>
      </c>
      <c r="J15364">
        <f>VLOOKUP(I15364, Neighbourhood!$A$1:$B$26, 2, FALSE)</f>
        <v>10</v>
      </c>
      <c r="K15364">
        <v>488192.72</v>
      </c>
      <c r="L15364">
        <v>5457386.0899999999</v>
      </c>
    </row>
    <row r="15365" spans="1:12" x14ac:dyDescent="0.3">
      <c r="A15365" t="s">
        <v>18</v>
      </c>
      <c r="B15365">
        <f>VLOOKUP(A15365, CrimeType!$A$1:$B$11, 2, FALSE)</f>
        <v>7</v>
      </c>
      <c r="C15365">
        <v>2017</v>
      </c>
      <c r="D15365">
        <v>6</v>
      </c>
      <c r="E15365">
        <v>17</v>
      </c>
      <c r="F15365">
        <v>23</v>
      </c>
      <c r="G15365">
        <v>0</v>
      </c>
      <c r="H15365" t="s">
        <v>211</v>
      </c>
      <c r="I15365" t="s">
        <v>26</v>
      </c>
      <c r="J15365">
        <f>VLOOKUP(I15365, Neighbourhood!$A$1:$B$26, 2, FALSE)</f>
        <v>2</v>
      </c>
      <c r="K15365">
        <v>491193</v>
      </c>
      <c r="L15365">
        <v>5458358.8399999999</v>
      </c>
    </row>
    <row r="15366" spans="1:12" x14ac:dyDescent="0.3">
      <c r="A15366" t="s">
        <v>10</v>
      </c>
      <c r="B15366">
        <f>VLOOKUP(A15366, CrimeType!$A$1:$B$11, 2, FALSE)</f>
        <v>2</v>
      </c>
      <c r="C15366">
        <v>2017</v>
      </c>
      <c r="D15366">
        <v>6</v>
      </c>
      <c r="E15366">
        <v>17</v>
      </c>
      <c r="F15366">
        <v>23</v>
      </c>
      <c r="G15366">
        <v>0</v>
      </c>
      <c r="H15366" t="s">
        <v>378</v>
      </c>
      <c r="I15366" t="s">
        <v>20</v>
      </c>
      <c r="J15366">
        <f>VLOOKUP(I15366, Neighbourhood!$A$1:$B$26, 2, FALSE)</f>
        <v>23</v>
      </c>
      <c r="K15366">
        <v>490294.9</v>
      </c>
      <c r="L15366">
        <v>5458479.5700000003</v>
      </c>
    </row>
    <row r="15367" spans="1:12" x14ac:dyDescent="0.3">
      <c r="A15367" t="s">
        <v>15</v>
      </c>
      <c r="B15367">
        <f>VLOOKUP(A15367, CrimeType!$A$1:$B$11, 2, FALSE)</f>
        <v>4</v>
      </c>
      <c r="C15367">
        <v>2017</v>
      </c>
      <c r="D15367">
        <v>6</v>
      </c>
      <c r="E15367">
        <v>17</v>
      </c>
      <c r="F15367">
        <v>23</v>
      </c>
      <c r="G15367">
        <v>5</v>
      </c>
      <c r="H15367" t="s">
        <v>2655</v>
      </c>
      <c r="I15367" t="s">
        <v>26</v>
      </c>
      <c r="J15367">
        <f>VLOOKUP(I15367, Neighbourhood!$A$1:$B$26, 2, FALSE)</f>
        <v>2</v>
      </c>
      <c r="K15367">
        <v>492723.79</v>
      </c>
      <c r="L15367">
        <v>5458104.6699999999</v>
      </c>
    </row>
    <row r="15368" spans="1:12" x14ac:dyDescent="0.3">
      <c r="A15368" t="s">
        <v>15</v>
      </c>
      <c r="B15368">
        <f>VLOOKUP(A15368, CrimeType!$A$1:$B$11, 2, FALSE)</f>
        <v>4</v>
      </c>
      <c r="C15368">
        <v>2017</v>
      </c>
      <c r="D15368">
        <v>6</v>
      </c>
      <c r="E15368">
        <v>17</v>
      </c>
      <c r="F15368">
        <v>23</v>
      </c>
      <c r="G15368">
        <v>19</v>
      </c>
      <c r="H15368" t="s">
        <v>2491</v>
      </c>
      <c r="I15368" t="s">
        <v>39</v>
      </c>
      <c r="J15368">
        <f>VLOOKUP(I15368, Neighbourhood!$A$1:$B$26, 2, FALSE)</f>
        <v>11</v>
      </c>
      <c r="K15368">
        <v>490141.87</v>
      </c>
      <c r="L15368">
        <v>5450653.0499999998</v>
      </c>
    </row>
    <row r="15369" spans="1:12" x14ac:dyDescent="0.3">
      <c r="A15369" t="s">
        <v>92</v>
      </c>
      <c r="B15369">
        <f>VLOOKUP(A15369, CrimeType!$A$1:$B$11, 2, FALSE)</f>
        <v>5</v>
      </c>
      <c r="C15369">
        <v>2017</v>
      </c>
      <c r="D15369">
        <v>6</v>
      </c>
      <c r="E15369">
        <v>17</v>
      </c>
      <c r="F15369" t="s">
        <v>93</v>
      </c>
      <c r="G15369" t="s">
        <v>93</v>
      </c>
      <c r="H15369" t="s">
        <v>94</v>
      </c>
      <c r="I15369" t="s">
        <v>94</v>
      </c>
      <c r="J15369">
        <f>VLOOKUP(I15369, Neighbourhood!$A$1:$B$26, 2, FALSE)</f>
        <v>25</v>
      </c>
      <c r="K15369">
        <v>0</v>
      </c>
      <c r="L15369">
        <v>0</v>
      </c>
    </row>
    <row r="15370" spans="1:12" x14ac:dyDescent="0.3">
      <c r="A15370" t="s">
        <v>92</v>
      </c>
      <c r="B15370">
        <f>VLOOKUP(A15370, CrimeType!$A$1:$B$11, 2, FALSE)</f>
        <v>5</v>
      </c>
      <c r="C15370">
        <v>2017</v>
      </c>
      <c r="D15370">
        <v>6</v>
      </c>
      <c r="E15370">
        <v>17</v>
      </c>
      <c r="F15370" t="s">
        <v>93</v>
      </c>
      <c r="G15370" t="s">
        <v>93</v>
      </c>
      <c r="H15370" t="s">
        <v>94</v>
      </c>
      <c r="I15370" t="s">
        <v>94</v>
      </c>
      <c r="J15370">
        <f>VLOOKUP(I15370, Neighbourhood!$A$1:$B$26, 2, FALSE)</f>
        <v>25</v>
      </c>
      <c r="K15370">
        <v>0</v>
      </c>
      <c r="L15370">
        <v>0</v>
      </c>
    </row>
    <row r="15371" spans="1:12" x14ac:dyDescent="0.3">
      <c r="A15371" t="s">
        <v>92</v>
      </c>
      <c r="B15371">
        <f>VLOOKUP(A15371, CrimeType!$A$1:$B$11, 2, FALSE)</f>
        <v>5</v>
      </c>
      <c r="C15371">
        <v>2017</v>
      </c>
      <c r="D15371">
        <v>6</v>
      </c>
      <c r="E15371">
        <v>17</v>
      </c>
      <c r="F15371" t="s">
        <v>93</v>
      </c>
      <c r="G15371" t="s">
        <v>93</v>
      </c>
      <c r="H15371" t="s">
        <v>94</v>
      </c>
      <c r="I15371" t="s">
        <v>94</v>
      </c>
      <c r="J15371">
        <f>VLOOKUP(I15371, Neighbourhood!$A$1:$B$26, 2, FALSE)</f>
        <v>25</v>
      </c>
      <c r="K15371">
        <v>0</v>
      </c>
      <c r="L15371">
        <v>0</v>
      </c>
    </row>
    <row r="15372" spans="1:12" x14ac:dyDescent="0.3">
      <c r="A15372" t="s">
        <v>92</v>
      </c>
      <c r="B15372">
        <f>VLOOKUP(A15372, CrimeType!$A$1:$B$11, 2, FALSE)</f>
        <v>5</v>
      </c>
      <c r="C15372">
        <v>2017</v>
      </c>
      <c r="D15372">
        <v>6</v>
      </c>
      <c r="E15372">
        <v>17</v>
      </c>
      <c r="F15372" t="s">
        <v>93</v>
      </c>
      <c r="G15372" t="s">
        <v>93</v>
      </c>
      <c r="H15372" t="s">
        <v>94</v>
      </c>
      <c r="I15372" t="s">
        <v>94</v>
      </c>
      <c r="J15372">
        <f>VLOOKUP(I15372, Neighbourhood!$A$1:$B$26, 2, FALSE)</f>
        <v>25</v>
      </c>
      <c r="K15372">
        <v>0</v>
      </c>
      <c r="L15372">
        <v>0</v>
      </c>
    </row>
    <row r="15373" spans="1:12" x14ac:dyDescent="0.3">
      <c r="A15373" t="s">
        <v>92</v>
      </c>
      <c r="B15373">
        <f>VLOOKUP(A15373, CrimeType!$A$1:$B$11, 2, FALSE)</f>
        <v>5</v>
      </c>
      <c r="C15373">
        <v>2017</v>
      </c>
      <c r="D15373">
        <v>6</v>
      </c>
      <c r="E15373">
        <v>17</v>
      </c>
      <c r="F15373" t="s">
        <v>93</v>
      </c>
      <c r="G15373" t="s">
        <v>93</v>
      </c>
      <c r="H15373" t="s">
        <v>94</v>
      </c>
      <c r="I15373" t="s">
        <v>94</v>
      </c>
      <c r="J15373">
        <f>VLOOKUP(I15373, Neighbourhood!$A$1:$B$26, 2, FALSE)</f>
        <v>25</v>
      </c>
      <c r="K15373">
        <v>0</v>
      </c>
      <c r="L15373">
        <v>0</v>
      </c>
    </row>
    <row r="15374" spans="1:12" x14ac:dyDescent="0.3">
      <c r="A15374" t="s">
        <v>92</v>
      </c>
      <c r="B15374">
        <f>VLOOKUP(A15374, CrimeType!$A$1:$B$11, 2, FALSE)</f>
        <v>5</v>
      </c>
      <c r="C15374">
        <v>2017</v>
      </c>
      <c r="D15374">
        <v>6</v>
      </c>
      <c r="E15374">
        <v>17</v>
      </c>
      <c r="F15374" t="s">
        <v>93</v>
      </c>
      <c r="G15374" t="s">
        <v>93</v>
      </c>
      <c r="H15374" t="s">
        <v>94</v>
      </c>
      <c r="I15374" t="s">
        <v>94</v>
      </c>
      <c r="J15374">
        <f>VLOOKUP(I15374, Neighbourhood!$A$1:$B$26, 2, FALSE)</f>
        <v>25</v>
      </c>
      <c r="K15374">
        <v>0</v>
      </c>
      <c r="L15374">
        <v>0</v>
      </c>
    </row>
    <row r="15375" spans="1:12" x14ac:dyDescent="0.3">
      <c r="A15375" t="s">
        <v>92</v>
      </c>
      <c r="B15375">
        <f>VLOOKUP(A15375, CrimeType!$A$1:$B$11, 2, FALSE)</f>
        <v>5</v>
      </c>
      <c r="C15375">
        <v>2017</v>
      </c>
      <c r="D15375">
        <v>6</v>
      </c>
      <c r="E15375">
        <v>17</v>
      </c>
      <c r="F15375" t="s">
        <v>93</v>
      </c>
      <c r="G15375" t="s">
        <v>93</v>
      </c>
      <c r="H15375" t="s">
        <v>94</v>
      </c>
      <c r="I15375" t="s">
        <v>94</v>
      </c>
      <c r="J15375">
        <f>VLOOKUP(I15375, Neighbourhood!$A$1:$B$26, 2, FALSE)</f>
        <v>25</v>
      </c>
      <c r="K15375">
        <v>0</v>
      </c>
      <c r="L15375">
        <v>0</v>
      </c>
    </row>
    <row r="15376" spans="1:12" x14ac:dyDescent="0.3">
      <c r="A15376" t="s">
        <v>92</v>
      </c>
      <c r="B15376">
        <f>VLOOKUP(A15376, CrimeType!$A$1:$B$11, 2, FALSE)</f>
        <v>5</v>
      </c>
      <c r="C15376">
        <v>2017</v>
      </c>
      <c r="D15376">
        <v>6</v>
      </c>
      <c r="E15376">
        <v>17</v>
      </c>
      <c r="F15376" t="s">
        <v>93</v>
      </c>
      <c r="G15376" t="s">
        <v>93</v>
      </c>
      <c r="H15376" t="s">
        <v>94</v>
      </c>
      <c r="I15376" t="s">
        <v>94</v>
      </c>
      <c r="J15376">
        <f>VLOOKUP(I15376, Neighbourhood!$A$1:$B$26, 2, FALSE)</f>
        <v>25</v>
      </c>
      <c r="K15376">
        <v>0</v>
      </c>
      <c r="L15376">
        <v>0</v>
      </c>
    </row>
    <row r="15377" spans="1:12" x14ac:dyDescent="0.3">
      <c r="A15377" t="s">
        <v>92</v>
      </c>
      <c r="B15377">
        <f>VLOOKUP(A15377, CrimeType!$A$1:$B$11, 2, FALSE)</f>
        <v>5</v>
      </c>
      <c r="C15377">
        <v>2017</v>
      </c>
      <c r="D15377">
        <v>6</v>
      </c>
      <c r="E15377">
        <v>17</v>
      </c>
      <c r="F15377" t="s">
        <v>93</v>
      </c>
      <c r="G15377" t="s">
        <v>93</v>
      </c>
      <c r="H15377" t="s">
        <v>94</v>
      </c>
      <c r="I15377" t="s">
        <v>94</v>
      </c>
      <c r="J15377">
        <f>VLOOKUP(I15377, Neighbourhood!$A$1:$B$26, 2, FALSE)</f>
        <v>25</v>
      </c>
      <c r="K15377">
        <v>0</v>
      </c>
      <c r="L15377">
        <v>0</v>
      </c>
    </row>
    <row r="15378" spans="1:12" x14ac:dyDescent="0.3">
      <c r="A15378" t="s">
        <v>92</v>
      </c>
      <c r="B15378">
        <f>VLOOKUP(A15378, CrimeType!$A$1:$B$11, 2, FALSE)</f>
        <v>5</v>
      </c>
      <c r="C15378">
        <v>2017</v>
      </c>
      <c r="D15378">
        <v>6</v>
      </c>
      <c r="E15378">
        <v>17</v>
      </c>
      <c r="F15378" t="s">
        <v>93</v>
      </c>
      <c r="G15378" t="s">
        <v>93</v>
      </c>
      <c r="H15378" t="s">
        <v>94</v>
      </c>
      <c r="I15378" t="s">
        <v>94</v>
      </c>
      <c r="J15378">
        <f>VLOOKUP(I15378, Neighbourhood!$A$1:$B$26, 2, FALSE)</f>
        <v>25</v>
      </c>
      <c r="K15378">
        <v>0</v>
      </c>
      <c r="L15378">
        <v>0</v>
      </c>
    </row>
    <row r="15379" spans="1:12" x14ac:dyDescent="0.3">
      <c r="A15379" t="s">
        <v>92</v>
      </c>
      <c r="B15379">
        <f>VLOOKUP(A15379, CrimeType!$A$1:$B$11, 2, FALSE)</f>
        <v>5</v>
      </c>
      <c r="C15379">
        <v>2017</v>
      </c>
      <c r="D15379">
        <v>6</v>
      </c>
      <c r="E15379">
        <v>17</v>
      </c>
      <c r="F15379" t="s">
        <v>93</v>
      </c>
      <c r="G15379" t="s">
        <v>93</v>
      </c>
      <c r="H15379" t="s">
        <v>94</v>
      </c>
      <c r="I15379" t="s">
        <v>94</v>
      </c>
      <c r="J15379">
        <f>VLOOKUP(I15379, Neighbourhood!$A$1:$B$26, 2, FALSE)</f>
        <v>25</v>
      </c>
      <c r="K15379">
        <v>0</v>
      </c>
      <c r="L15379">
        <v>0</v>
      </c>
    </row>
    <row r="15380" spans="1:12" x14ac:dyDescent="0.3">
      <c r="A15380" t="s">
        <v>92</v>
      </c>
      <c r="B15380">
        <f>VLOOKUP(A15380, CrimeType!$A$1:$B$11, 2, FALSE)</f>
        <v>5</v>
      </c>
      <c r="C15380">
        <v>2017</v>
      </c>
      <c r="D15380">
        <v>6</v>
      </c>
      <c r="E15380">
        <v>17</v>
      </c>
      <c r="F15380" t="s">
        <v>93</v>
      </c>
      <c r="G15380" t="s">
        <v>93</v>
      </c>
      <c r="H15380" t="s">
        <v>94</v>
      </c>
      <c r="I15380" t="s">
        <v>94</v>
      </c>
      <c r="J15380">
        <f>VLOOKUP(I15380, Neighbourhood!$A$1:$B$26, 2, FALSE)</f>
        <v>25</v>
      </c>
      <c r="K15380">
        <v>0</v>
      </c>
      <c r="L15380">
        <v>0</v>
      </c>
    </row>
    <row r="15381" spans="1:12" x14ac:dyDescent="0.3">
      <c r="A15381" t="s">
        <v>18</v>
      </c>
      <c r="B15381">
        <f>VLOOKUP(A15381, CrimeType!$A$1:$B$11, 2, FALSE)</f>
        <v>7</v>
      </c>
      <c r="C15381">
        <v>2017</v>
      </c>
      <c r="D15381">
        <v>6</v>
      </c>
      <c r="E15381">
        <v>18</v>
      </c>
      <c r="F15381">
        <v>0</v>
      </c>
      <c r="G15381">
        <v>0</v>
      </c>
      <c r="H15381" t="s">
        <v>5214</v>
      </c>
      <c r="I15381" t="s">
        <v>53</v>
      </c>
      <c r="J15381">
        <f>VLOOKUP(I15381, Neighbourhood!$A$1:$B$26, 2, FALSE)</f>
        <v>16</v>
      </c>
      <c r="K15381">
        <v>493149.74</v>
      </c>
      <c r="L15381">
        <v>5454667.5199999996</v>
      </c>
    </row>
    <row r="15382" spans="1:12" x14ac:dyDescent="0.3">
      <c r="A15382" t="s">
        <v>18</v>
      </c>
      <c r="B15382">
        <f>VLOOKUP(A15382, CrimeType!$A$1:$B$11, 2, FALSE)</f>
        <v>7</v>
      </c>
      <c r="C15382">
        <v>2017</v>
      </c>
      <c r="D15382">
        <v>6</v>
      </c>
      <c r="E15382">
        <v>18</v>
      </c>
      <c r="F15382">
        <v>0</v>
      </c>
      <c r="G15382">
        <v>0</v>
      </c>
      <c r="H15382" t="s">
        <v>282</v>
      </c>
      <c r="I15382" t="s">
        <v>39</v>
      </c>
      <c r="J15382">
        <f>VLOOKUP(I15382, Neighbourhood!$A$1:$B$26, 2, FALSE)</f>
        <v>11</v>
      </c>
      <c r="K15382">
        <v>489753.63</v>
      </c>
      <c r="L15382">
        <v>5450417.8399999999</v>
      </c>
    </row>
    <row r="15383" spans="1:12" x14ac:dyDescent="0.3">
      <c r="A15383" t="s">
        <v>18</v>
      </c>
      <c r="B15383">
        <f>VLOOKUP(A15383, CrimeType!$A$1:$B$11, 2, FALSE)</f>
        <v>7</v>
      </c>
      <c r="C15383">
        <v>2017</v>
      </c>
      <c r="D15383">
        <v>6</v>
      </c>
      <c r="E15383">
        <v>18</v>
      </c>
      <c r="F15383">
        <v>0</v>
      </c>
      <c r="G15383">
        <v>0</v>
      </c>
      <c r="H15383" t="s">
        <v>688</v>
      </c>
      <c r="I15383" t="s">
        <v>26</v>
      </c>
      <c r="J15383">
        <f>VLOOKUP(I15383, Neighbourhood!$A$1:$B$26, 2, FALSE)</f>
        <v>2</v>
      </c>
      <c r="K15383">
        <v>491309.97</v>
      </c>
      <c r="L15383">
        <v>5458483.9699999997</v>
      </c>
    </row>
    <row r="15384" spans="1:12" x14ac:dyDescent="0.3">
      <c r="A15384" t="s">
        <v>18</v>
      </c>
      <c r="B15384">
        <f>VLOOKUP(A15384, CrimeType!$A$1:$B$11, 2, FALSE)</f>
        <v>7</v>
      </c>
      <c r="C15384">
        <v>2017</v>
      </c>
      <c r="D15384">
        <v>6</v>
      </c>
      <c r="E15384">
        <v>18</v>
      </c>
      <c r="F15384">
        <v>0</v>
      </c>
      <c r="G15384">
        <v>1</v>
      </c>
      <c r="H15384" t="s">
        <v>2787</v>
      </c>
      <c r="I15384" t="s">
        <v>68</v>
      </c>
      <c r="J15384">
        <f>VLOOKUP(I15384, Neighbourhood!$A$1:$B$26, 2, FALSE)</f>
        <v>10</v>
      </c>
      <c r="K15384">
        <v>487812.23</v>
      </c>
      <c r="L15384">
        <v>5457494.7999999998</v>
      </c>
    </row>
    <row r="15385" spans="1:12" x14ac:dyDescent="0.3">
      <c r="A15385" t="s">
        <v>18</v>
      </c>
      <c r="B15385">
        <f>VLOOKUP(A15385, CrimeType!$A$1:$B$11, 2, FALSE)</f>
        <v>7</v>
      </c>
      <c r="C15385">
        <v>2017</v>
      </c>
      <c r="D15385">
        <v>6</v>
      </c>
      <c r="E15385">
        <v>18</v>
      </c>
      <c r="F15385">
        <v>0</v>
      </c>
      <c r="G15385">
        <v>1</v>
      </c>
      <c r="H15385" t="s">
        <v>5215</v>
      </c>
      <c r="I15385" t="s">
        <v>61</v>
      </c>
      <c r="J15385">
        <f>VLOOKUP(I15385, Neighbourhood!$A$1:$B$26, 2, FALSE)</f>
        <v>15</v>
      </c>
      <c r="K15385">
        <v>498168.53</v>
      </c>
      <c r="L15385">
        <v>5455411.3499999996</v>
      </c>
    </row>
    <row r="15386" spans="1:12" x14ac:dyDescent="0.3">
      <c r="A15386" t="s">
        <v>15</v>
      </c>
      <c r="B15386">
        <f>VLOOKUP(A15386, CrimeType!$A$1:$B$11, 2, FALSE)</f>
        <v>4</v>
      </c>
      <c r="C15386">
        <v>2017</v>
      </c>
      <c r="D15386">
        <v>6</v>
      </c>
      <c r="E15386">
        <v>18</v>
      </c>
      <c r="F15386">
        <v>0</v>
      </c>
      <c r="G15386">
        <v>56</v>
      </c>
      <c r="H15386" t="s">
        <v>647</v>
      </c>
      <c r="I15386" t="s">
        <v>20</v>
      </c>
      <c r="J15386">
        <f>VLOOKUP(I15386, Neighbourhood!$A$1:$B$26, 2, FALSE)</f>
        <v>23</v>
      </c>
      <c r="K15386">
        <v>490463.64</v>
      </c>
      <c r="L15386">
        <v>5458355.6299999999</v>
      </c>
    </row>
    <row r="15387" spans="1:12" x14ac:dyDescent="0.3">
      <c r="A15387" t="s">
        <v>15</v>
      </c>
      <c r="B15387">
        <f>VLOOKUP(A15387, CrimeType!$A$1:$B$11, 2, FALSE)</f>
        <v>4</v>
      </c>
      <c r="C15387">
        <v>2017</v>
      </c>
      <c r="D15387">
        <v>6</v>
      </c>
      <c r="E15387">
        <v>18</v>
      </c>
      <c r="F15387">
        <v>1</v>
      </c>
      <c r="G15387">
        <v>0</v>
      </c>
      <c r="H15387" t="s">
        <v>1989</v>
      </c>
      <c r="I15387" t="s">
        <v>12</v>
      </c>
      <c r="J15387">
        <f>VLOOKUP(I15387, Neighbourhood!$A$1:$B$26, 2, FALSE)</f>
        <v>1</v>
      </c>
      <c r="K15387">
        <v>488393.63</v>
      </c>
      <c r="L15387">
        <v>5454388.3799999999</v>
      </c>
    </row>
    <row r="15388" spans="1:12" x14ac:dyDescent="0.3">
      <c r="A15388" t="s">
        <v>119</v>
      </c>
      <c r="B15388">
        <f>VLOOKUP(A15388, CrimeType!$A$1:$B$11, 2, FALSE)</f>
        <v>8</v>
      </c>
      <c r="C15388">
        <v>2017</v>
      </c>
      <c r="D15388">
        <v>6</v>
      </c>
      <c r="E15388">
        <v>18</v>
      </c>
      <c r="F15388">
        <v>1</v>
      </c>
      <c r="G15388">
        <v>0</v>
      </c>
      <c r="H15388" t="s">
        <v>5216</v>
      </c>
      <c r="I15388" t="s">
        <v>26</v>
      </c>
      <c r="J15388">
        <f>VLOOKUP(I15388, Neighbourhood!$A$1:$B$26, 2, FALSE)</f>
        <v>2</v>
      </c>
      <c r="K15388">
        <v>491501.33</v>
      </c>
      <c r="L15388">
        <v>5459246.9299999997</v>
      </c>
    </row>
    <row r="15389" spans="1:12" x14ac:dyDescent="0.3">
      <c r="A15389" t="s">
        <v>18</v>
      </c>
      <c r="B15389">
        <f>VLOOKUP(A15389, CrimeType!$A$1:$B$11, 2, FALSE)</f>
        <v>7</v>
      </c>
      <c r="C15389">
        <v>2017</v>
      </c>
      <c r="D15389">
        <v>6</v>
      </c>
      <c r="E15389">
        <v>18</v>
      </c>
      <c r="F15389">
        <v>2</v>
      </c>
      <c r="G15389">
        <v>0</v>
      </c>
      <c r="H15389" t="s">
        <v>683</v>
      </c>
      <c r="I15389" t="s">
        <v>20</v>
      </c>
      <c r="J15389">
        <f>VLOOKUP(I15389, Neighbourhood!$A$1:$B$26, 2, FALSE)</f>
        <v>23</v>
      </c>
      <c r="K15389">
        <v>489967.08</v>
      </c>
      <c r="L15389">
        <v>5458817.7400000002</v>
      </c>
    </row>
    <row r="15390" spans="1:12" x14ac:dyDescent="0.3">
      <c r="A15390" t="s">
        <v>119</v>
      </c>
      <c r="B15390">
        <f>VLOOKUP(A15390, CrimeType!$A$1:$B$11, 2, FALSE)</f>
        <v>8</v>
      </c>
      <c r="C15390">
        <v>2017</v>
      </c>
      <c r="D15390">
        <v>6</v>
      </c>
      <c r="E15390">
        <v>18</v>
      </c>
      <c r="F15390">
        <v>2</v>
      </c>
      <c r="G15390">
        <v>0</v>
      </c>
      <c r="H15390" t="s">
        <v>4007</v>
      </c>
      <c r="I15390" t="s">
        <v>14</v>
      </c>
      <c r="J15390">
        <f>VLOOKUP(I15390, Neighbourhood!$A$1:$B$26, 2, FALSE)</f>
        <v>4</v>
      </c>
      <c r="K15390">
        <v>489763.71</v>
      </c>
      <c r="L15390">
        <v>5457804.7400000002</v>
      </c>
    </row>
    <row r="15391" spans="1:12" x14ac:dyDescent="0.3">
      <c r="A15391" t="s">
        <v>18</v>
      </c>
      <c r="B15391">
        <f>VLOOKUP(A15391, CrimeType!$A$1:$B$11, 2, FALSE)</f>
        <v>7</v>
      </c>
      <c r="C15391">
        <v>2017</v>
      </c>
      <c r="D15391">
        <v>6</v>
      </c>
      <c r="E15391">
        <v>18</v>
      </c>
      <c r="F15391">
        <v>2</v>
      </c>
      <c r="G15391">
        <v>0</v>
      </c>
      <c r="H15391" t="s">
        <v>4777</v>
      </c>
      <c r="I15391" t="s">
        <v>68</v>
      </c>
      <c r="J15391">
        <f>VLOOKUP(I15391, Neighbourhood!$A$1:$B$26, 2, FALSE)</f>
        <v>10</v>
      </c>
      <c r="K15391">
        <v>489057.12</v>
      </c>
      <c r="L15391">
        <v>5457462.46</v>
      </c>
    </row>
    <row r="15392" spans="1:12" x14ac:dyDescent="0.3">
      <c r="A15392" t="s">
        <v>15</v>
      </c>
      <c r="B15392">
        <f>VLOOKUP(A15392, CrimeType!$A$1:$B$11, 2, FALSE)</f>
        <v>4</v>
      </c>
      <c r="C15392">
        <v>2017</v>
      </c>
      <c r="D15392">
        <v>6</v>
      </c>
      <c r="E15392">
        <v>18</v>
      </c>
      <c r="F15392">
        <v>5</v>
      </c>
      <c r="G15392">
        <v>13</v>
      </c>
      <c r="H15392" t="s">
        <v>519</v>
      </c>
      <c r="I15392" t="s">
        <v>20</v>
      </c>
      <c r="J15392">
        <f>VLOOKUP(I15392, Neighbourhood!$A$1:$B$26, 2, FALSE)</f>
        <v>23</v>
      </c>
      <c r="K15392">
        <v>490973.62</v>
      </c>
      <c r="L15392">
        <v>5459148.46</v>
      </c>
    </row>
    <row r="15393" spans="1:12" x14ac:dyDescent="0.3">
      <c r="A15393" t="s">
        <v>18</v>
      </c>
      <c r="B15393">
        <f>VLOOKUP(A15393, CrimeType!$A$1:$B$11, 2, FALSE)</f>
        <v>7</v>
      </c>
      <c r="C15393">
        <v>2017</v>
      </c>
      <c r="D15393">
        <v>6</v>
      </c>
      <c r="E15393">
        <v>18</v>
      </c>
      <c r="F15393">
        <v>6</v>
      </c>
      <c r="G15393">
        <v>11</v>
      </c>
      <c r="H15393" t="s">
        <v>5217</v>
      </c>
      <c r="I15393" t="s">
        <v>46</v>
      </c>
      <c r="J15393">
        <f>VLOOKUP(I15393, Neighbourhood!$A$1:$B$26, 2, FALSE)</f>
        <v>5</v>
      </c>
      <c r="K15393">
        <v>495041.05</v>
      </c>
      <c r="L15393">
        <v>5459053.3200000003</v>
      </c>
    </row>
    <row r="15394" spans="1:12" x14ac:dyDescent="0.3">
      <c r="A15394" t="s">
        <v>15</v>
      </c>
      <c r="B15394">
        <f>VLOOKUP(A15394, CrimeType!$A$1:$B$11, 2, FALSE)</f>
        <v>4</v>
      </c>
      <c r="C15394">
        <v>2017</v>
      </c>
      <c r="D15394">
        <v>6</v>
      </c>
      <c r="E15394">
        <v>18</v>
      </c>
      <c r="F15394">
        <v>6</v>
      </c>
      <c r="G15394">
        <v>45</v>
      </c>
      <c r="H15394" t="s">
        <v>168</v>
      </c>
      <c r="I15394" t="s">
        <v>26</v>
      </c>
      <c r="J15394">
        <f>VLOOKUP(I15394, Neighbourhood!$A$1:$B$26, 2, FALSE)</f>
        <v>2</v>
      </c>
      <c r="K15394">
        <v>491656.12</v>
      </c>
      <c r="L15394">
        <v>5458976.4299999997</v>
      </c>
    </row>
    <row r="15395" spans="1:12" x14ac:dyDescent="0.3">
      <c r="A15395" t="s">
        <v>18</v>
      </c>
      <c r="B15395">
        <f>VLOOKUP(A15395, CrimeType!$A$1:$B$11, 2, FALSE)</f>
        <v>7</v>
      </c>
      <c r="C15395">
        <v>2017</v>
      </c>
      <c r="D15395">
        <v>6</v>
      </c>
      <c r="E15395">
        <v>18</v>
      </c>
      <c r="F15395">
        <v>7</v>
      </c>
      <c r="G15395">
        <v>0</v>
      </c>
      <c r="H15395" t="s">
        <v>57</v>
      </c>
      <c r="I15395" t="s">
        <v>26</v>
      </c>
      <c r="J15395">
        <f>VLOOKUP(I15395, Neighbourhood!$A$1:$B$26, 2, FALSE)</f>
        <v>2</v>
      </c>
      <c r="K15395">
        <v>492204.65</v>
      </c>
      <c r="L15395">
        <v>5459031.2800000003</v>
      </c>
    </row>
    <row r="15396" spans="1:12" x14ac:dyDescent="0.3">
      <c r="A15396" t="s">
        <v>10</v>
      </c>
      <c r="B15396">
        <f>VLOOKUP(A15396, CrimeType!$A$1:$B$11, 2, FALSE)</f>
        <v>2</v>
      </c>
      <c r="C15396">
        <v>2017</v>
      </c>
      <c r="D15396">
        <v>6</v>
      </c>
      <c r="E15396">
        <v>18</v>
      </c>
      <c r="F15396">
        <v>7</v>
      </c>
      <c r="G15396">
        <v>22</v>
      </c>
      <c r="H15396" t="s">
        <v>1328</v>
      </c>
      <c r="I15396" t="s">
        <v>26</v>
      </c>
      <c r="J15396">
        <f>VLOOKUP(I15396, Neighbourhood!$A$1:$B$26, 2, FALSE)</f>
        <v>2</v>
      </c>
      <c r="K15396">
        <v>492422.05</v>
      </c>
      <c r="L15396">
        <v>5458861.8600000003</v>
      </c>
    </row>
    <row r="15397" spans="1:12" x14ac:dyDescent="0.3">
      <c r="A15397" t="s">
        <v>18</v>
      </c>
      <c r="B15397">
        <f>VLOOKUP(A15397, CrimeType!$A$1:$B$11, 2, FALSE)</f>
        <v>7</v>
      </c>
      <c r="C15397">
        <v>2017</v>
      </c>
      <c r="D15397">
        <v>6</v>
      </c>
      <c r="E15397">
        <v>18</v>
      </c>
      <c r="F15397">
        <v>7</v>
      </c>
      <c r="G15397">
        <v>29</v>
      </c>
      <c r="H15397" t="s">
        <v>5218</v>
      </c>
      <c r="I15397" t="s">
        <v>22</v>
      </c>
      <c r="J15397">
        <f>VLOOKUP(I15397, Neighbourhood!$A$1:$B$26, 2, FALSE)</f>
        <v>6</v>
      </c>
      <c r="K15397">
        <v>496981.33</v>
      </c>
      <c r="L15397">
        <v>5456684.1500000004</v>
      </c>
    </row>
    <row r="15398" spans="1:12" x14ac:dyDescent="0.3">
      <c r="A15398" t="s">
        <v>24</v>
      </c>
      <c r="B15398">
        <f>VLOOKUP(A15398, CrimeType!$A$1:$B$11, 2, FALSE)</f>
        <v>1</v>
      </c>
      <c r="C15398">
        <v>2017</v>
      </c>
      <c r="D15398">
        <v>6</v>
      </c>
      <c r="E15398">
        <v>18</v>
      </c>
      <c r="F15398">
        <v>8</v>
      </c>
      <c r="G15398">
        <v>3</v>
      </c>
      <c r="H15398" t="s">
        <v>788</v>
      </c>
      <c r="I15398" t="s">
        <v>61</v>
      </c>
      <c r="J15398">
        <f>VLOOKUP(I15398, Neighbourhood!$A$1:$B$26, 2, FALSE)</f>
        <v>15</v>
      </c>
      <c r="K15398">
        <v>497431.71</v>
      </c>
      <c r="L15398">
        <v>5453455.6600000001</v>
      </c>
    </row>
    <row r="15399" spans="1:12" x14ac:dyDescent="0.3">
      <c r="A15399" t="s">
        <v>18</v>
      </c>
      <c r="B15399">
        <f>VLOOKUP(A15399, CrimeType!$A$1:$B$11, 2, FALSE)</f>
        <v>7</v>
      </c>
      <c r="C15399">
        <v>2017</v>
      </c>
      <c r="D15399">
        <v>6</v>
      </c>
      <c r="E15399">
        <v>18</v>
      </c>
      <c r="F15399">
        <v>8</v>
      </c>
      <c r="G15399">
        <v>39</v>
      </c>
      <c r="H15399" t="s">
        <v>924</v>
      </c>
      <c r="I15399" t="s">
        <v>61</v>
      </c>
      <c r="J15399">
        <f>VLOOKUP(I15399, Neighbourhood!$A$1:$B$26, 2, FALSE)</f>
        <v>15</v>
      </c>
      <c r="K15399">
        <v>497535.95</v>
      </c>
      <c r="L15399">
        <v>5456151.7999999998</v>
      </c>
    </row>
    <row r="15400" spans="1:12" x14ac:dyDescent="0.3">
      <c r="A15400" t="s">
        <v>15</v>
      </c>
      <c r="B15400">
        <f>VLOOKUP(A15400, CrimeType!$A$1:$B$11, 2, FALSE)</f>
        <v>4</v>
      </c>
      <c r="C15400">
        <v>2017</v>
      </c>
      <c r="D15400">
        <v>6</v>
      </c>
      <c r="E15400">
        <v>18</v>
      </c>
      <c r="F15400">
        <v>9</v>
      </c>
      <c r="G15400">
        <v>0</v>
      </c>
      <c r="H15400" t="s">
        <v>2315</v>
      </c>
      <c r="I15400" t="s">
        <v>65</v>
      </c>
      <c r="J15400">
        <f>VLOOKUP(I15400, Neighbourhood!$A$1:$B$26, 2, FALSE)</f>
        <v>12</v>
      </c>
      <c r="K15400">
        <v>492385.7</v>
      </c>
      <c r="L15400">
        <v>5457560.3300000001</v>
      </c>
    </row>
    <row r="15401" spans="1:12" x14ac:dyDescent="0.3">
      <c r="A15401" t="s">
        <v>24</v>
      </c>
      <c r="B15401">
        <f>VLOOKUP(A15401, CrimeType!$A$1:$B$11, 2, FALSE)</f>
        <v>1</v>
      </c>
      <c r="C15401">
        <v>2017</v>
      </c>
      <c r="D15401">
        <v>6</v>
      </c>
      <c r="E15401">
        <v>18</v>
      </c>
      <c r="F15401">
        <v>9</v>
      </c>
      <c r="G15401">
        <v>38</v>
      </c>
      <c r="H15401" t="s">
        <v>4073</v>
      </c>
      <c r="I15401" t="s">
        <v>20</v>
      </c>
      <c r="J15401">
        <f>VLOOKUP(I15401, Neighbourhood!$A$1:$B$26, 2, FALSE)</f>
        <v>23</v>
      </c>
      <c r="K15401">
        <v>490114</v>
      </c>
      <c r="L15401">
        <v>5458971.2000000002</v>
      </c>
    </row>
    <row r="15402" spans="1:12" x14ac:dyDescent="0.3">
      <c r="A15402" t="s">
        <v>15</v>
      </c>
      <c r="B15402">
        <f>VLOOKUP(A15402, CrimeType!$A$1:$B$11, 2, FALSE)</f>
        <v>4</v>
      </c>
      <c r="C15402">
        <v>2017</v>
      </c>
      <c r="D15402">
        <v>6</v>
      </c>
      <c r="E15402">
        <v>18</v>
      </c>
      <c r="F15402">
        <v>10</v>
      </c>
      <c r="G15402">
        <v>0</v>
      </c>
      <c r="H15402" t="s">
        <v>5219</v>
      </c>
      <c r="I15402" t="s">
        <v>28</v>
      </c>
      <c r="J15402">
        <f>VLOOKUP(I15402, Neighbourhood!$A$1:$B$26, 2, FALSE)</f>
        <v>7</v>
      </c>
      <c r="K15402">
        <v>494370.96</v>
      </c>
      <c r="L15402">
        <v>5456513.9800000004</v>
      </c>
    </row>
    <row r="15403" spans="1:12" x14ac:dyDescent="0.3">
      <c r="A15403" t="s">
        <v>115</v>
      </c>
      <c r="B15403">
        <f>VLOOKUP(A15403, CrimeType!$A$1:$B$11, 2, FALSE)</f>
        <v>11</v>
      </c>
      <c r="C15403">
        <v>2017</v>
      </c>
      <c r="D15403">
        <v>6</v>
      </c>
      <c r="E15403">
        <v>18</v>
      </c>
      <c r="F15403">
        <v>10</v>
      </c>
      <c r="G15403">
        <v>5</v>
      </c>
      <c r="H15403" t="s">
        <v>5220</v>
      </c>
      <c r="I15403" t="s">
        <v>28</v>
      </c>
      <c r="J15403">
        <f>VLOOKUP(I15403, Neighbourhood!$A$1:$B$26, 2, FALSE)</f>
        <v>7</v>
      </c>
      <c r="K15403">
        <v>495878</v>
      </c>
      <c r="L15403">
        <v>5456116</v>
      </c>
    </row>
    <row r="15404" spans="1:12" x14ac:dyDescent="0.3">
      <c r="A15404" t="s">
        <v>18</v>
      </c>
      <c r="B15404">
        <f>VLOOKUP(A15404, CrimeType!$A$1:$B$11, 2, FALSE)</f>
        <v>7</v>
      </c>
      <c r="C15404">
        <v>2017</v>
      </c>
      <c r="D15404">
        <v>6</v>
      </c>
      <c r="E15404">
        <v>18</v>
      </c>
      <c r="F15404">
        <v>10</v>
      </c>
      <c r="G15404">
        <v>30</v>
      </c>
      <c r="H15404" t="s">
        <v>5221</v>
      </c>
      <c r="I15404" t="s">
        <v>14</v>
      </c>
      <c r="J15404">
        <f>VLOOKUP(I15404, Neighbourhood!$A$1:$B$26, 2, FALSE)</f>
        <v>4</v>
      </c>
      <c r="K15404">
        <v>490394.11</v>
      </c>
      <c r="L15404">
        <v>5457112.0199999996</v>
      </c>
    </row>
    <row r="15405" spans="1:12" x14ac:dyDescent="0.3">
      <c r="A15405" t="s">
        <v>29</v>
      </c>
      <c r="B15405">
        <f>VLOOKUP(A15405, CrimeType!$A$1:$B$11, 2, FALSE)</f>
        <v>6</v>
      </c>
      <c r="C15405">
        <v>2017</v>
      </c>
      <c r="D15405">
        <v>6</v>
      </c>
      <c r="E15405">
        <v>18</v>
      </c>
      <c r="F15405">
        <v>10</v>
      </c>
      <c r="G15405">
        <v>34</v>
      </c>
      <c r="H15405" t="s">
        <v>59</v>
      </c>
      <c r="I15405" t="s">
        <v>26</v>
      </c>
      <c r="J15405">
        <f>VLOOKUP(I15405, Neighbourhood!$A$1:$B$26, 2, FALSE)</f>
        <v>2</v>
      </c>
      <c r="K15405">
        <v>492213.73</v>
      </c>
      <c r="L15405">
        <v>5458862.1500000004</v>
      </c>
    </row>
    <row r="15406" spans="1:12" x14ac:dyDescent="0.3">
      <c r="A15406" t="s">
        <v>29</v>
      </c>
      <c r="B15406">
        <f>VLOOKUP(A15406, CrimeType!$A$1:$B$11, 2, FALSE)</f>
        <v>6</v>
      </c>
      <c r="C15406">
        <v>2017</v>
      </c>
      <c r="D15406">
        <v>6</v>
      </c>
      <c r="E15406">
        <v>18</v>
      </c>
      <c r="F15406">
        <v>10</v>
      </c>
      <c r="G15406">
        <v>40</v>
      </c>
      <c r="H15406" t="s">
        <v>2632</v>
      </c>
      <c r="I15406" t="s">
        <v>20</v>
      </c>
      <c r="J15406">
        <f>VLOOKUP(I15406, Neighbourhood!$A$1:$B$26, 2, FALSE)</f>
        <v>23</v>
      </c>
      <c r="K15406">
        <v>489841.35</v>
      </c>
      <c r="L15406">
        <v>5459556.3799999999</v>
      </c>
    </row>
    <row r="15407" spans="1:12" x14ac:dyDescent="0.3">
      <c r="A15407" t="s">
        <v>29</v>
      </c>
      <c r="B15407">
        <f>VLOOKUP(A15407, CrimeType!$A$1:$B$11, 2, FALSE)</f>
        <v>6</v>
      </c>
      <c r="C15407">
        <v>2017</v>
      </c>
      <c r="D15407">
        <v>6</v>
      </c>
      <c r="E15407">
        <v>18</v>
      </c>
      <c r="F15407">
        <v>11</v>
      </c>
      <c r="G15407">
        <v>0</v>
      </c>
      <c r="H15407" t="s">
        <v>70</v>
      </c>
      <c r="I15407" t="s">
        <v>26</v>
      </c>
      <c r="J15407">
        <f>VLOOKUP(I15407, Neighbourhood!$A$1:$B$26, 2, FALSE)</f>
        <v>2</v>
      </c>
      <c r="K15407">
        <v>491292.79</v>
      </c>
      <c r="L15407">
        <v>5458742.3099999996</v>
      </c>
    </row>
    <row r="15408" spans="1:12" x14ac:dyDescent="0.3">
      <c r="A15408" t="s">
        <v>18</v>
      </c>
      <c r="B15408">
        <f>VLOOKUP(A15408, CrimeType!$A$1:$B$11, 2, FALSE)</f>
        <v>7</v>
      </c>
      <c r="C15408">
        <v>2017</v>
      </c>
      <c r="D15408">
        <v>6</v>
      </c>
      <c r="E15408">
        <v>18</v>
      </c>
      <c r="F15408">
        <v>12</v>
      </c>
      <c r="G15408">
        <v>0</v>
      </c>
      <c r="H15408" t="s">
        <v>5223</v>
      </c>
      <c r="I15408" t="s">
        <v>61</v>
      </c>
      <c r="J15408">
        <f>VLOOKUP(I15408, Neighbourhood!$A$1:$B$26, 2, FALSE)</f>
        <v>15</v>
      </c>
      <c r="K15408">
        <v>496480.94</v>
      </c>
      <c r="L15408">
        <v>5454735.9000000004</v>
      </c>
    </row>
    <row r="15409" spans="1:12" x14ac:dyDescent="0.3">
      <c r="A15409" t="s">
        <v>10</v>
      </c>
      <c r="B15409">
        <f>VLOOKUP(A15409, CrimeType!$A$1:$B$11, 2, FALSE)</f>
        <v>2</v>
      </c>
      <c r="C15409">
        <v>2017</v>
      </c>
      <c r="D15409">
        <v>6</v>
      </c>
      <c r="E15409">
        <v>18</v>
      </c>
      <c r="F15409">
        <v>12</v>
      </c>
      <c r="G15409">
        <v>0</v>
      </c>
      <c r="H15409" t="s">
        <v>5222</v>
      </c>
      <c r="I15409" t="s">
        <v>85</v>
      </c>
      <c r="J15409">
        <f>VLOOKUP(I15409, Neighbourhood!$A$1:$B$26, 2, FALSE)</f>
        <v>21</v>
      </c>
      <c r="K15409">
        <v>492341.39</v>
      </c>
      <c r="L15409">
        <v>5451276.6900000004</v>
      </c>
    </row>
    <row r="15410" spans="1:12" x14ac:dyDescent="0.3">
      <c r="A15410" t="s">
        <v>18</v>
      </c>
      <c r="B15410">
        <f>VLOOKUP(A15410, CrimeType!$A$1:$B$11, 2, FALSE)</f>
        <v>7</v>
      </c>
      <c r="C15410">
        <v>2017</v>
      </c>
      <c r="D15410">
        <v>6</v>
      </c>
      <c r="E15410">
        <v>18</v>
      </c>
      <c r="F15410">
        <v>12</v>
      </c>
      <c r="G15410">
        <v>0</v>
      </c>
      <c r="H15410" t="s">
        <v>373</v>
      </c>
      <c r="I15410" t="s">
        <v>26</v>
      </c>
      <c r="J15410">
        <f>VLOOKUP(I15410, Neighbourhood!$A$1:$B$26, 2, FALSE)</f>
        <v>2</v>
      </c>
      <c r="K15410">
        <v>491359.53</v>
      </c>
      <c r="L15410">
        <v>5458663.1200000001</v>
      </c>
    </row>
    <row r="15411" spans="1:12" x14ac:dyDescent="0.3">
      <c r="A15411" t="s">
        <v>18</v>
      </c>
      <c r="B15411">
        <f>VLOOKUP(A15411, CrimeType!$A$1:$B$11, 2, FALSE)</f>
        <v>7</v>
      </c>
      <c r="C15411">
        <v>2017</v>
      </c>
      <c r="D15411">
        <v>6</v>
      </c>
      <c r="E15411">
        <v>18</v>
      </c>
      <c r="F15411">
        <v>12</v>
      </c>
      <c r="G15411">
        <v>15</v>
      </c>
      <c r="H15411" t="s">
        <v>924</v>
      </c>
      <c r="I15411" t="s">
        <v>61</v>
      </c>
      <c r="J15411">
        <f>VLOOKUP(I15411, Neighbourhood!$A$1:$B$26, 2, FALSE)</f>
        <v>15</v>
      </c>
      <c r="K15411">
        <v>497535.95</v>
      </c>
      <c r="L15411">
        <v>5456151.7999999998</v>
      </c>
    </row>
    <row r="15412" spans="1:12" x14ac:dyDescent="0.3">
      <c r="A15412" t="s">
        <v>29</v>
      </c>
      <c r="B15412">
        <f>VLOOKUP(A15412, CrimeType!$A$1:$B$11, 2, FALSE)</f>
        <v>6</v>
      </c>
      <c r="C15412">
        <v>2017</v>
      </c>
      <c r="D15412">
        <v>6</v>
      </c>
      <c r="E15412">
        <v>18</v>
      </c>
      <c r="F15412">
        <v>12</v>
      </c>
      <c r="G15412">
        <v>16</v>
      </c>
      <c r="H15412" t="s">
        <v>1123</v>
      </c>
      <c r="I15412" t="s">
        <v>26</v>
      </c>
      <c r="J15412">
        <f>VLOOKUP(I15412, Neighbourhood!$A$1:$B$26, 2, FALSE)</f>
        <v>2</v>
      </c>
      <c r="K15412">
        <v>491523.08</v>
      </c>
      <c r="L15412">
        <v>5458828.8799999999</v>
      </c>
    </row>
    <row r="15413" spans="1:12" x14ac:dyDescent="0.3">
      <c r="A15413" t="s">
        <v>18</v>
      </c>
      <c r="B15413">
        <f>VLOOKUP(A15413, CrimeType!$A$1:$B$11, 2, FALSE)</f>
        <v>7</v>
      </c>
      <c r="C15413">
        <v>2017</v>
      </c>
      <c r="D15413">
        <v>6</v>
      </c>
      <c r="E15413">
        <v>18</v>
      </c>
      <c r="F15413">
        <v>12</v>
      </c>
      <c r="G15413">
        <v>30</v>
      </c>
      <c r="H15413" t="s">
        <v>778</v>
      </c>
      <c r="I15413" t="s">
        <v>26</v>
      </c>
      <c r="J15413">
        <f>VLOOKUP(I15413, Neighbourhood!$A$1:$B$26, 2, FALSE)</f>
        <v>2</v>
      </c>
      <c r="K15413">
        <v>492110.5</v>
      </c>
      <c r="L15413">
        <v>5458716.3499999996</v>
      </c>
    </row>
    <row r="15414" spans="1:12" x14ac:dyDescent="0.3">
      <c r="A15414" t="s">
        <v>18</v>
      </c>
      <c r="B15414">
        <f>VLOOKUP(A15414, CrimeType!$A$1:$B$11, 2, FALSE)</f>
        <v>7</v>
      </c>
      <c r="C15414">
        <v>2017</v>
      </c>
      <c r="D15414">
        <v>6</v>
      </c>
      <c r="E15414">
        <v>18</v>
      </c>
      <c r="F15414">
        <v>12</v>
      </c>
      <c r="G15414">
        <v>30</v>
      </c>
      <c r="H15414" t="s">
        <v>338</v>
      </c>
      <c r="I15414" t="s">
        <v>26</v>
      </c>
      <c r="J15414">
        <f>VLOOKUP(I15414, Neighbourhood!$A$1:$B$26, 2, FALSE)</f>
        <v>2</v>
      </c>
      <c r="K15414">
        <v>492569.99</v>
      </c>
      <c r="L15414">
        <v>5458508.4800000004</v>
      </c>
    </row>
    <row r="15415" spans="1:12" x14ac:dyDescent="0.3">
      <c r="A15415" t="s">
        <v>29</v>
      </c>
      <c r="B15415">
        <f>VLOOKUP(A15415, CrimeType!$A$1:$B$11, 2, FALSE)</f>
        <v>6</v>
      </c>
      <c r="C15415">
        <v>2017</v>
      </c>
      <c r="D15415">
        <v>6</v>
      </c>
      <c r="E15415">
        <v>18</v>
      </c>
      <c r="F15415">
        <v>12</v>
      </c>
      <c r="G15415">
        <v>41</v>
      </c>
      <c r="H15415" t="s">
        <v>416</v>
      </c>
      <c r="I15415" t="s">
        <v>20</v>
      </c>
      <c r="J15415">
        <f>VLOOKUP(I15415, Neighbourhood!$A$1:$B$26, 2, FALSE)</f>
        <v>23</v>
      </c>
      <c r="K15415">
        <v>490796.73</v>
      </c>
      <c r="L15415">
        <v>5459281.25</v>
      </c>
    </row>
    <row r="15416" spans="1:12" x14ac:dyDescent="0.3">
      <c r="A15416" t="s">
        <v>10</v>
      </c>
      <c r="B15416">
        <f>VLOOKUP(A15416, CrimeType!$A$1:$B$11, 2, FALSE)</f>
        <v>2</v>
      </c>
      <c r="C15416">
        <v>2017</v>
      </c>
      <c r="D15416">
        <v>6</v>
      </c>
      <c r="E15416">
        <v>18</v>
      </c>
      <c r="F15416">
        <v>12</v>
      </c>
      <c r="G15416">
        <v>52</v>
      </c>
      <c r="H15416" t="s">
        <v>2612</v>
      </c>
      <c r="I15416" t="s">
        <v>31</v>
      </c>
      <c r="J15416">
        <f>VLOOKUP(I15416, Neighbourhood!$A$1:$B$26, 2, FALSE)</f>
        <v>20</v>
      </c>
      <c r="K15416">
        <v>493699.32</v>
      </c>
      <c r="L15416">
        <v>5458405.79</v>
      </c>
    </row>
    <row r="15417" spans="1:12" x14ac:dyDescent="0.3">
      <c r="A15417" t="s">
        <v>18</v>
      </c>
      <c r="B15417">
        <f>VLOOKUP(A15417, CrimeType!$A$1:$B$11, 2, FALSE)</f>
        <v>7</v>
      </c>
      <c r="C15417">
        <v>2017</v>
      </c>
      <c r="D15417">
        <v>6</v>
      </c>
      <c r="E15417">
        <v>18</v>
      </c>
      <c r="F15417">
        <v>13</v>
      </c>
      <c r="G15417">
        <v>0</v>
      </c>
      <c r="H15417" t="s">
        <v>1109</v>
      </c>
      <c r="I15417" t="s">
        <v>1071</v>
      </c>
      <c r="J15417">
        <f>VLOOKUP(I15417, Neighbourhood!$A$1:$B$26, 2, FALSE)</f>
        <v>19</v>
      </c>
      <c r="K15417">
        <v>489602.99</v>
      </c>
      <c r="L15417">
        <v>5462180.04</v>
      </c>
    </row>
    <row r="15418" spans="1:12" x14ac:dyDescent="0.3">
      <c r="A15418" t="s">
        <v>18</v>
      </c>
      <c r="B15418">
        <f>VLOOKUP(A15418, CrimeType!$A$1:$B$11, 2, FALSE)</f>
        <v>7</v>
      </c>
      <c r="C15418">
        <v>2017</v>
      </c>
      <c r="D15418">
        <v>6</v>
      </c>
      <c r="E15418">
        <v>18</v>
      </c>
      <c r="F15418">
        <v>13</v>
      </c>
      <c r="G15418">
        <v>0</v>
      </c>
      <c r="H15418" t="s">
        <v>5224</v>
      </c>
      <c r="I15418" t="s">
        <v>1071</v>
      </c>
      <c r="J15418">
        <f>VLOOKUP(I15418, Neighbourhood!$A$1:$B$26, 2, FALSE)</f>
        <v>19</v>
      </c>
      <c r="K15418">
        <v>489517.66</v>
      </c>
      <c r="L15418">
        <v>5460454.2300000004</v>
      </c>
    </row>
    <row r="15419" spans="1:12" x14ac:dyDescent="0.3">
      <c r="A15419" t="s">
        <v>18</v>
      </c>
      <c r="B15419">
        <f>VLOOKUP(A15419, CrimeType!$A$1:$B$11, 2, FALSE)</f>
        <v>7</v>
      </c>
      <c r="C15419">
        <v>2017</v>
      </c>
      <c r="D15419">
        <v>6</v>
      </c>
      <c r="E15419">
        <v>18</v>
      </c>
      <c r="F15419">
        <v>13</v>
      </c>
      <c r="G15419">
        <v>8</v>
      </c>
      <c r="H15419" t="s">
        <v>1665</v>
      </c>
      <c r="I15419" t="s">
        <v>26</v>
      </c>
      <c r="J15419">
        <f>VLOOKUP(I15419, Neighbourhood!$A$1:$B$26, 2, FALSE)</f>
        <v>2</v>
      </c>
      <c r="K15419">
        <v>490936.87</v>
      </c>
      <c r="L15419">
        <v>5458390.3200000003</v>
      </c>
    </row>
    <row r="15420" spans="1:12" x14ac:dyDescent="0.3">
      <c r="A15420" t="s">
        <v>10</v>
      </c>
      <c r="B15420">
        <f>VLOOKUP(A15420, CrimeType!$A$1:$B$11, 2, FALSE)</f>
        <v>2</v>
      </c>
      <c r="C15420">
        <v>2017</v>
      </c>
      <c r="D15420">
        <v>6</v>
      </c>
      <c r="E15420">
        <v>18</v>
      </c>
      <c r="F15420">
        <v>13</v>
      </c>
      <c r="G15420">
        <v>39</v>
      </c>
      <c r="H15420" t="s">
        <v>5225</v>
      </c>
      <c r="I15420" t="s">
        <v>316</v>
      </c>
      <c r="J15420">
        <f>VLOOKUP(I15420, Neighbourhood!$A$1:$B$26, 2, FALSE)</f>
        <v>18</v>
      </c>
      <c r="K15420">
        <v>491104.17</v>
      </c>
      <c r="L15420">
        <v>5453805.4900000002</v>
      </c>
    </row>
    <row r="15421" spans="1:12" x14ac:dyDescent="0.3">
      <c r="A15421" t="s">
        <v>29</v>
      </c>
      <c r="B15421">
        <f>VLOOKUP(A15421, CrimeType!$A$1:$B$11, 2, FALSE)</f>
        <v>6</v>
      </c>
      <c r="C15421">
        <v>2017</v>
      </c>
      <c r="D15421">
        <v>6</v>
      </c>
      <c r="E15421">
        <v>18</v>
      </c>
      <c r="F15421">
        <v>13</v>
      </c>
      <c r="G15421">
        <v>48</v>
      </c>
      <c r="H15421" t="s">
        <v>141</v>
      </c>
      <c r="I15421" t="s">
        <v>61</v>
      </c>
      <c r="J15421">
        <f>VLOOKUP(I15421, Neighbourhood!$A$1:$B$26, 2, FALSE)</f>
        <v>15</v>
      </c>
      <c r="K15421">
        <v>497311.41</v>
      </c>
      <c r="L15421">
        <v>5456155.9400000004</v>
      </c>
    </row>
    <row r="15422" spans="1:12" x14ac:dyDescent="0.3">
      <c r="A15422" t="s">
        <v>18</v>
      </c>
      <c r="B15422">
        <f>VLOOKUP(A15422, CrimeType!$A$1:$B$11, 2, FALSE)</f>
        <v>7</v>
      </c>
      <c r="C15422">
        <v>2017</v>
      </c>
      <c r="D15422">
        <v>6</v>
      </c>
      <c r="E15422">
        <v>18</v>
      </c>
      <c r="F15422">
        <v>13</v>
      </c>
      <c r="G15422">
        <v>50</v>
      </c>
      <c r="H15422" t="s">
        <v>70</v>
      </c>
      <c r="I15422" t="s">
        <v>26</v>
      </c>
      <c r="J15422">
        <f>VLOOKUP(I15422, Neighbourhood!$A$1:$B$26, 2, FALSE)</f>
        <v>2</v>
      </c>
      <c r="K15422">
        <v>491292.79</v>
      </c>
      <c r="L15422">
        <v>5458742.3099999996</v>
      </c>
    </row>
    <row r="15423" spans="1:12" x14ac:dyDescent="0.3">
      <c r="A15423" t="s">
        <v>29</v>
      </c>
      <c r="B15423">
        <f>VLOOKUP(A15423, CrimeType!$A$1:$B$11, 2, FALSE)</f>
        <v>6</v>
      </c>
      <c r="C15423">
        <v>2017</v>
      </c>
      <c r="D15423">
        <v>6</v>
      </c>
      <c r="E15423">
        <v>18</v>
      </c>
      <c r="F15423">
        <v>13</v>
      </c>
      <c r="G15423">
        <v>58</v>
      </c>
      <c r="H15423" t="s">
        <v>480</v>
      </c>
      <c r="I15423" t="s">
        <v>61</v>
      </c>
      <c r="J15423">
        <f>VLOOKUP(I15423, Neighbourhood!$A$1:$B$26, 2, FALSE)</f>
        <v>15</v>
      </c>
      <c r="K15423">
        <v>497246.11</v>
      </c>
      <c r="L15423">
        <v>5456566.2400000002</v>
      </c>
    </row>
    <row r="15424" spans="1:12" x14ac:dyDescent="0.3">
      <c r="A15424" t="s">
        <v>18</v>
      </c>
      <c r="B15424">
        <f>VLOOKUP(A15424, CrimeType!$A$1:$B$11, 2, FALSE)</f>
        <v>7</v>
      </c>
      <c r="C15424">
        <v>2017</v>
      </c>
      <c r="D15424">
        <v>6</v>
      </c>
      <c r="E15424">
        <v>18</v>
      </c>
      <c r="F15424">
        <v>14</v>
      </c>
      <c r="G15424">
        <v>0</v>
      </c>
      <c r="H15424" t="s">
        <v>570</v>
      </c>
      <c r="I15424" t="s">
        <v>26</v>
      </c>
      <c r="J15424">
        <f>VLOOKUP(I15424, Neighbourhood!$A$1:$B$26, 2, FALSE)</f>
        <v>2</v>
      </c>
      <c r="K15424">
        <v>492731.47</v>
      </c>
      <c r="L15424">
        <v>5458227.7400000002</v>
      </c>
    </row>
    <row r="15425" spans="1:12" x14ac:dyDescent="0.3">
      <c r="A15425" t="s">
        <v>2142</v>
      </c>
      <c r="B15425">
        <f>VLOOKUP(A15425, CrimeType!$A$1:$B$11, 2, FALSE)</f>
        <v>10</v>
      </c>
      <c r="C15425">
        <v>2017</v>
      </c>
      <c r="D15425">
        <v>6</v>
      </c>
      <c r="E15425">
        <v>18</v>
      </c>
      <c r="F15425">
        <v>14</v>
      </c>
      <c r="G15425">
        <v>17</v>
      </c>
      <c r="H15425" t="s">
        <v>5226</v>
      </c>
      <c r="I15425" t="s">
        <v>17</v>
      </c>
      <c r="J15425">
        <f>VLOOKUP(I15425, Neighbourhood!$A$1:$B$26, 2, FALSE)</f>
        <v>9</v>
      </c>
      <c r="K15425">
        <v>498248</v>
      </c>
      <c r="L15425">
        <v>5450780</v>
      </c>
    </row>
    <row r="15426" spans="1:12" x14ac:dyDescent="0.3">
      <c r="A15426" t="s">
        <v>18</v>
      </c>
      <c r="B15426">
        <f>VLOOKUP(A15426, CrimeType!$A$1:$B$11, 2, FALSE)</f>
        <v>7</v>
      </c>
      <c r="C15426">
        <v>2017</v>
      </c>
      <c r="D15426">
        <v>6</v>
      </c>
      <c r="E15426">
        <v>18</v>
      </c>
      <c r="F15426">
        <v>14</v>
      </c>
      <c r="G15426">
        <v>30</v>
      </c>
      <c r="H15426" t="s">
        <v>1130</v>
      </c>
      <c r="I15426" t="s">
        <v>68</v>
      </c>
      <c r="J15426">
        <f>VLOOKUP(I15426, Neighbourhood!$A$1:$B$26, 2, FALSE)</f>
        <v>10</v>
      </c>
      <c r="K15426">
        <v>489164.03</v>
      </c>
      <c r="L15426">
        <v>5457071.8099999996</v>
      </c>
    </row>
    <row r="15427" spans="1:12" x14ac:dyDescent="0.3">
      <c r="A15427" t="s">
        <v>18</v>
      </c>
      <c r="B15427">
        <f>VLOOKUP(A15427, CrimeType!$A$1:$B$11, 2, FALSE)</f>
        <v>7</v>
      </c>
      <c r="C15427">
        <v>2017</v>
      </c>
      <c r="D15427">
        <v>6</v>
      </c>
      <c r="E15427">
        <v>18</v>
      </c>
      <c r="F15427">
        <v>14</v>
      </c>
      <c r="G15427">
        <v>30</v>
      </c>
      <c r="H15427" t="s">
        <v>404</v>
      </c>
      <c r="I15427" t="s">
        <v>26</v>
      </c>
      <c r="J15427">
        <f>VLOOKUP(I15427, Neighbourhood!$A$1:$B$26, 2, FALSE)</f>
        <v>2</v>
      </c>
      <c r="K15427">
        <v>491464.15</v>
      </c>
      <c r="L15427">
        <v>5459064.75</v>
      </c>
    </row>
    <row r="15428" spans="1:12" x14ac:dyDescent="0.3">
      <c r="A15428" t="s">
        <v>29</v>
      </c>
      <c r="B15428">
        <f>VLOOKUP(A15428, CrimeType!$A$1:$B$11, 2, FALSE)</f>
        <v>6</v>
      </c>
      <c r="C15428">
        <v>2017</v>
      </c>
      <c r="D15428">
        <v>6</v>
      </c>
      <c r="E15428">
        <v>18</v>
      </c>
      <c r="F15428">
        <v>14</v>
      </c>
      <c r="G15428">
        <v>48</v>
      </c>
      <c r="H15428" t="s">
        <v>854</v>
      </c>
      <c r="I15428" t="s">
        <v>65</v>
      </c>
      <c r="J15428">
        <f>VLOOKUP(I15428, Neighbourhood!$A$1:$B$26, 2, FALSE)</f>
        <v>12</v>
      </c>
      <c r="K15428">
        <v>492637.67</v>
      </c>
      <c r="L15428">
        <v>5456237.8600000003</v>
      </c>
    </row>
    <row r="15429" spans="1:12" x14ac:dyDescent="0.3">
      <c r="A15429" t="s">
        <v>15</v>
      </c>
      <c r="B15429">
        <f>VLOOKUP(A15429, CrimeType!$A$1:$B$11, 2, FALSE)</f>
        <v>4</v>
      </c>
      <c r="C15429">
        <v>2017</v>
      </c>
      <c r="D15429">
        <v>6</v>
      </c>
      <c r="E15429">
        <v>18</v>
      </c>
      <c r="F15429">
        <v>15</v>
      </c>
      <c r="G15429">
        <v>0</v>
      </c>
      <c r="H15429" t="s">
        <v>5227</v>
      </c>
      <c r="I15429" t="s">
        <v>22</v>
      </c>
      <c r="J15429">
        <f>VLOOKUP(I15429, Neighbourhood!$A$1:$B$26, 2, FALSE)</f>
        <v>6</v>
      </c>
      <c r="K15429">
        <v>497750.36</v>
      </c>
      <c r="L15429">
        <v>5457092.21</v>
      </c>
    </row>
    <row r="15430" spans="1:12" x14ac:dyDescent="0.3">
      <c r="A15430" t="s">
        <v>15</v>
      </c>
      <c r="B15430">
        <f>VLOOKUP(A15430, CrimeType!$A$1:$B$11, 2, FALSE)</f>
        <v>4</v>
      </c>
      <c r="C15430">
        <v>2017</v>
      </c>
      <c r="D15430">
        <v>6</v>
      </c>
      <c r="E15430">
        <v>18</v>
      </c>
      <c r="F15430">
        <v>15</v>
      </c>
      <c r="G15430">
        <v>26</v>
      </c>
      <c r="H15430" t="s">
        <v>467</v>
      </c>
      <c r="I15430" t="s">
        <v>20</v>
      </c>
      <c r="J15430">
        <f>VLOOKUP(I15430, Neighbourhood!$A$1:$B$26, 2, FALSE)</f>
        <v>23</v>
      </c>
      <c r="K15430">
        <v>490439.79</v>
      </c>
      <c r="L15430">
        <v>5458644.4400000004</v>
      </c>
    </row>
    <row r="15431" spans="1:12" x14ac:dyDescent="0.3">
      <c r="A15431" t="s">
        <v>115</v>
      </c>
      <c r="B15431">
        <f>VLOOKUP(A15431, CrimeType!$A$1:$B$11, 2, FALSE)</f>
        <v>11</v>
      </c>
      <c r="C15431">
        <v>2017</v>
      </c>
      <c r="D15431">
        <v>6</v>
      </c>
      <c r="E15431">
        <v>18</v>
      </c>
      <c r="F15431">
        <v>15</v>
      </c>
      <c r="G15431">
        <v>31</v>
      </c>
      <c r="H15431" t="s">
        <v>5228</v>
      </c>
      <c r="I15431" t="s">
        <v>65</v>
      </c>
      <c r="J15431">
        <f>VLOOKUP(I15431, Neighbourhood!$A$1:$B$26, 2, FALSE)</f>
        <v>12</v>
      </c>
      <c r="K15431">
        <v>492847</v>
      </c>
      <c r="L15431">
        <v>5456385</v>
      </c>
    </row>
    <row r="15432" spans="1:12" x14ac:dyDescent="0.3">
      <c r="A15432" t="s">
        <v>29</v>
      </c>
      <c r="B15432">
        <f>VLOOKUP(A15432, CrimeType!$A$1:$B$11, 2, FALSE)</f>
        <v>6</v>
      </c>
      <c r="C15432">
        <v>2017</v>
      </c>
      <c r="D15432">
        <v>6</v>
      </c>
      <c r="E15432">
        <v>18</v>
      </c>
      <c r="F15432">
        <v>15</v>
      </c>
      <c r="G15432">
        <v>40</v>
      </c>
      <c r="H15432" t="s">
        <v>49</v>
      </c>
      <c r="I15432" t="s">
        <v>26</v>
      </c>
      <c r="J15432">
        <f>VLOOKUP(I15432, Neighbourhood!$A$1:$B$26, 2, FALSE)</f>
        <v>2</v>
      </c>
      <c r="K15432">
        <v>491173.34</v>
      </c>
      <c r="L15432">
        <v>5458634.96</v>
      </c>
    </row>
    <row r="15433" spans="1:12" x14ac:dyDescent="0.3">
      <c r="A15433" t="s">
        <v>29</v>
      </c>
      <c r="B15433">
        <f>VLOOKUP(A15433, CrimeType!$A$1:$B$11, 2, FALSE)</f>
        <v>6</v>
      </c>
      <c r="C15433">
        <v>2017</v>
      </c>
      <c r="D15433">
        <v>6</v>
      </c>
      <c r="E15433">
        <v>18</v>
      </c>
      <c r="F15433">
        <v>15</v>
      </c>
      <c r="G15433">
        <v>43</v>
      </c>
      <c r="H15433" t="s">
        <v>136</v>
      </c>
      <c r="I15433" t="s">
        <v>26</v>
      </c>
      <c r="J15433">
        <f>VLOOKUP(I15433, Neighbourhood!$A$1:$B$26, 2, FALSE)</f>
        <v>2</v>
      </c>
      <c r="K15433">
        <v>491512.51</v>
      </c>
      <c r="L15433">
        <v>5459022.8099999996</v>
      </c>
    </row>
    <row r="15434" spans="1:12" x14ac:dyDescent="0.3">
      <c r="A15434" t="s">
        <v>18</v>
      </c>
      <c r="B15434">
        <f>VLOOKUP(A15434, CrimeType!$A$1:$B$11, 2, FALSE)</f>
        <v>7</v>
      </c>
      <c r="C15434">
        <v>2017</v>
      </c>
      <c r="D15434">
        <v>6</v>
      </c>
      <c r="E15434">
        <v>18</v>
      </c>
      <c r="F15434">
        <v>15</v>
      </c>
      <c r="G15434">
        <v>56</v>
      </c>
      <c r="H15434" t="s">
        <v>3379</v>
      </c>
      <c r="I15434" t="s">
        <v>17</v>
      </c>
      <c r="J15434">
        <f>VLOOKUP(I15434, Neighbourhood!$A$1:$B$26, 2, FALSE)</f>
        <v>9</v>
      </c>
      <c r="K15434">
        <v>497984.24</v>
      </c>
      <c r="L15434">
        <v>5453255.2999999998</v>
      </c>
    </row>
    <row r="15435" spans="1:12" x14ac:dyDescent="0.3">
      <c r="A15435" t="s">
        <v>15</v>
      </c>
      <c r="B15435">
        <f>VLOOKUP(A15435, CrimeType!$A$1:$B$11, 2, FALSE)</f>
        <v>4</v>
      </c>
      <c r="C15435">
        <v>2017</v>
      </c>
      <c r="D15435">
        <v>6</v>
      </c>
      <c r="E15435">
        <v>18</v>
      </c>
      <c r="F15435">
        <v>16</v>
      </c>
      <c r="G15435">
        <v>0</v>
      </c>
      <c r="H15435" t="s">
        <v>986</v>
      </c>
      <c r="I15435" t="s">
        <v>14</v>
      </c>
      <c r="J15435">
        <f>VLOOKUP(I15435, Neighbourhood!$A$1:$B$26, 2, FALSE)</f>
        <v>4</v>
      </c>
      <c r="K15435">
        <v>491609.82</v>
      </c>
      <c r="L15435">
        <v>5457422.8099999996</v>
      </c>
    </row>
    <row r="15436" spans="1:12" x14ac:dyDescent="0.3">
      <c r="A15436" t="s">
        <v>18</v>
      </c>
      <c r="B15436">
        <f>VLOOKUP(A15436, CrimeType!$A$1:$B$11, 2, FALSE)</f>
        <v>7</v>
      </c>
      <c r="C15436">
        <v>2017</v>
      </c>
      <c r="D15436">
        <v>6</v>
      </c>
      <c r="E15436">
        <v>18</v>
      </c>
      <c r="F15436">
        <v>16</v>
      </c>
      <c r="G15436">
        <v>0</v>
      </c>
      <c r="H15436" t="s">
        <v>3069</v>
      </c>
      <c r="I15436" t="s">
        <v>65</v>
      </c>
      <c r="J15436">
        <f>VLOOKUP(I15436, Neighbourhood!$A$1:$B$26, 2, FALSE)</f>
        <v>12</v>
      </c>
      <c r="K15436">
        <v>491882.61</v>
      </c>
      <c r="L15436">
        <v>5456110.7199999997</v>
      </c>
    </row>
    <row r="15437" spans="1:12" x14ac:dyDescent="0.3">
      <c r="A15437" t="s">
        <v>29</v>
      </c>
      <c r="B15437">
        <f>VLOOKUP(A15437, CrimeType!$A$1:$B$11, 2, FALSE)</f>
        <v>6</v>
      </c>
      <c r="C15437">
        <v>2017</v>
      </c>
      <c r="D15437">
        <v>6</v>
      </c>
      <c r="E15437">
        <v>18</v>
      </c>
      <c r="F15437">
        <v>16</v>
      </c>
      <c r="G15437">
        <v>33</v>
      </c>
      <c r="H15437" t="s">
        <v>5229</v>
      </c>
      <c r="I15437" t="s">
        <v>12</v>
      </c>
      <c r="J15437">
        <f>VLOOKUP(I15437, Neighbourhood!$A$1:$B$26, 2, FALSE)</f>
        <v>1</v>
      </c>
      <c r="K15437">
        <v>488674.63</v>
      </c>
      <c r="L15437">
        <v>5453746.54</v>
      </c>
    </row>
    <row r="15438" spans="1:12" x14ac:dyDescent="0.3">
      <c r="A15438" t="s">
        <v>29</v>
      </c>
      <c r="B15438">
        <f>VLOOKUP(A15438, CrimeType!$A$1:$B$11, 2, FALSE)</f>
        <v>6</v>
      </c>
      <c r="C15438">
        <v>2017</v>
      </c>
      <c r="D15438">
        <v>6</v>
      </c>
      <c r="E15438">
        <v>18</v>
      </c>
      <c r="F15438">
        <v>16</v>
      </c>
      <c r="G15438">
        <v>42</v>
      </c>
      <c r="H15438" t="s">
        <v>1970</v>
      </c>
      <c r="I15438" t="s">
        <v>65</v>
      </c>
      <c r="J15438">
        <f>VLOOKUP(I15438, Neighbourhood!$A$1:$B$26, 2, FALSE)</f>
        <v>12</v>
      </c>
      <c r="K15438">
        <v>492288.38</v>
      </c>
      <c r="L15438">
        <v>5457616.3300000001</v>
      </c>
    </row>
    <row r="15439" spans="1:12" x14ac:dyDescent="0.3">
      <c r="A15439" t="s">
        <v>15</v>
      </c>
      <c r="B15439">
        <f>VLOOKUP(A15439, CrimeType!$A$1:$B$11, 2, FALSE)</f>
        <v>4</v>
      </c>
      <c r="C15439">
        <v>2017</v>
      </c>
      <c r="D15439">
        <v>6</v>
      </c>
      <c r="E15439">
        <v>18</v>
      </c>
      <c r="F15439">
        <v>16</v>
      </c>
      <c r="G15439">
        <v>52</v>
      </c>
      <c r="H15439" t="s">
        <v>3246</v>
      </c>
      <c r="I15439" t="s">
        <v>39</v>
      </c>
      <c r="J15439">
        <f>VLOOKUP(I15439, Neighbourhood!$A$1:$B$26, 2, FALSE)</f>
        <v>11</v>
      </c>
      <c r="K15439">
        <v>489890.77</v>
      </c>
      <c r="L15439">
        <v>5450212.6799999997</v>
      </c>
    </row>
    <row r="15440" spans="1:12" x14ac:dyDescent="0.3">
      <c r="A15440" t="s">
        <v>10</v>
      </c>
      <c r="B15440">
        <f>VLOOKUP(A15440, CrimeType!$A$1:$B$11, 2, FALSE)</f>
        <v>2</v>
      </c>
      <c r="C15440">
        <v>2017</v>
      </c>
      <c r="D15440">
        <v>6</v>
      </c>
      <c r="E15440">
        <v>18</v>
      </c>
      <c r="F15440">
        <v>17</v>
      </c>
      <c r="G15440">
        <v>0</v>
      </c>
      <c r="H15440" t="s">
        <v>5230</v>
      </c>
      <c r="I15440" t="s">
        <v>46</v>
      </c>
      <c r="J15440">
        <f>VLOOKUP(I15440, Neighbourhood!$A$1:$B$26, 2, FALSE)</f>
        <v>5</v>
      </c>
      <c r="K15440">
        <v>495568.49</v>
      </c>
      <c r="L15440">
        <v>5457806.4199999999</v>
      </c>
    </row>
    <row r="15441" spans="1:12" x14ac:dyDescent="0.3">
      <c r="A15441" t="s">
        <v>10</v>
      </c>
      <c r="B15441">
        <f>VLOOKUP(A15441, CrimeType!$A$1:$B$11, 2, FALSE)</f>
        <v>2</v>
      </c>
      <c r="C15441">
        <v>2017</v>
      </c>
      <c r="D15441">
        <v>6</v>
      </c>
      <c r="E15441">
        <v>18</v>
      </c>
      <c r="F15441">
        <v>17</v>
      </c>
      <c r="G15441">
        <v>34</v>
      </c>
      <c r="H15441" t="s">
        <v>3786</v>
      </c>
      <c r="I15441" t="s">
        <v>12</v>
      </c>
      <c r="J15441">
        <f>VLOOKUP(I15441, Neighbourhood!$A$1:$B$26, 2, FALSE)</f>
        <v>1</v>
      </c>
      <c r="K15441">
        <v>488046.93</v>
      </c>
      <c r="L15441">
        <v>5455570.4800000004</v>
      </c>
    </row>
    <row r="15442" spans="1:12" x14ac:dyDescent="0.3">
      <c r="A15442" t="s">
        <v>29</v>
      </c>
      <c r="B15442">
        <f>VLOOKUP(A15442, CrimeType!$A$1:$B$11, 2, FALSE)</f>
        <v>6</v>
      </c>
      <c r="C15442">
        <v>2017</v>
      </c>
      <c r="D15442">
        <v>6</v>
      </c>
      <c r="E15442">
        <v>18</v>
      </c>
      <c r="F15442">
        <v>17</v>
      </c>
      <c r="G15442">
        <v>42</v>
      </c>
      <c r="H15442" t="s">
        <v>59</v>
      </c>
      <c r="I15442" t="s">
        <v>26</v>
      </c>
      <c r="J15442">
        <f>VLOOKUP(I15442, Neighbourhood!$A$1:$B$26, 2, FALSE)</f>
        <v>2</v>
      </c>
      <c r="K15442">
        <v>492213.73</v>
      </c>
      <c r="L15442">
        <v>5458862.1500000004</v>
      </c>
    </row>
    <row r="15443" spans="1:12" x14ac:dyDescent="0.3">
      <c r="A15443" t="s">
        <v>24</v>
      </c>
      <c r="B15443">
        <f>VLOOKUP(A15443, CrimeType!$A$1:$B$11, 2, FALSE)</f>
        <v>1</v>
      </c>
      <c r="C15443">
        <v>2017</v>
      </c>
      <c r="D15443">
        <v>6</v>
      </c>
      <c r="E15443">
        <v>18</v>
      </c>
      <c r="F15443">
        <v>18</v>
      </c>
      <c r="G15443">
        <v>0</v>
      </c>
      <c r="H15443" t="s">
        <v>617</v>
      </c>
      <c r="I15443" t="s">
        <v>26</v>
      </c>
      <c r="J15443">
        <f>VLOOKUP(I15443, Neighbourhood!$A$1:$B$26, 2, FALSE)</f>
        <v>2</v>
      </c>
      <c r="K15443">
        <v>491283.39</v>
      </c>
      <c r="L15443">
        <v>5458143.0199999996</v>
      </c>
    </row>
    <row r="15444" spans="1:12" x14ac:dyDescent="0.3">
      <c r="A15444" t="s">
        <v>119</v>
      </c>
      <c r="B15444">
        <f>VLOOKUP(A15444, CrimeType!$A$1:$B$11, 2, FALSE)</f>
        <v>8</v>
      </c>
      <c r="C15444">
        <v>2017</v>
      </c>
      <c r="D15444">
        <v>6</v>
      </c>
      <c r="E15444">
        <v>18</v>
      </c>
      <c r="F15444">
        <v>18</v>
      </c>
      <c r="G15444">
        <v>0</v>
      </c>
      <c r="H15444" t="s">
        <v>5233</v>
      </c>
      <c r="I15444" t="s">
        <v>22</v>
      </c>
      <c r="J15444">
        <f>VLOOKUP(I15444, Neighbourhood!$A$1:$B$26, 2, FALSE)</f>
        <v>6</v>
      </c>
      <c r="K15444">
        <v>496001.74</v>
      </c>
      <c r="L15444">
        <v>5458214.3099999996</v>
      </c>
    </row>
    <row r="15445" spans="1:12" x14ac:dyDescent="0.3">
      <c r="A15445" t="s">
        <v>29</v>
      </c>
      <c r="B15445">
        <f>VLOOKUP(A15445, CrimeType!$A$1:$B$11, 2, FALSE)</f>
        <v>6</v>
      </c>
      <c r="C15445">
        <v>2017</v>
      </c>
      <c r="D15445">
        <v>6</v>
      </c>
      <c r="E15445">
        <v>18</v>
      </c>
      <c r="F15445">
        <v>18</v>
      </c>
      <c r="G15445">
        <v>0</v>
      </c>
      <c r="H15445" t="s">
        <v>322</v>
      </c>
      <c r="I15445" t="s">
        <v>26</v>
      </c>
      <c r="J15445">
        <f>VLOOKUP(I15445, Neighbourhood!$A$1:$B$26, 2, FALSE)</f>
        <v>2</v>
      </c>
      <c r="K15445">
        <v>491518.76</v>
      </c>
      <c r="L15445">
        <v>5458982.75</v>
      </c>
    </row>
    <row r="15446" spans="1:12" x14ac:dyDescent="0.3">
      <c r="A15446" t="s">
        <v>18</v>
      </c>
      <c r="B15446">
        <f>VLOOKUP(A15446, CrimeType!$A$1:$B$11, 2, FALSE)</f>
        <v>7</v>
      </c>
      <c r="C15446">
        <v>2017</v>
      </c>
      <c r="D15446">
        <v>6</v>
      </c>
      <c r="E15446">
        <v>18</v>
      </c>
      <c r="F15446">
        <v>18</v>
      </c>
      <c r="G15446">
        <v>0</v>
      </c>
      <c r="H15446" t="s">
        <v>5231</v>
      </c>
      <c r="I15446" t="s">
        <v>31</v>
      </c>
      <c r="J15446">
        <f>VLOOKUP(I15446, Neighbourhood!$A$1:$B$26, 2, FALSE)</f>
        <v>20</v>
      </c>
      <c r="K15446">
        <v>493487.99</v>
      </c>
      <c r="L15446">
        <v>5459021.1299999999</v>
      </c>
    </row>
    <row r="15447" spans="1:12" x14ac:dyDescent="0.3">
      <c r="A15447" t="s">
        <v>18</v>
      </c>
      <c r="B15447">
        <f>VLOOKUP(A15447, CrimeType!$A$1:$B$11, 2, FALSE)</f>
        <v>7</v>
      </c>
      <c r="C15447">
        <v>2017</v>
      </c>
      <c r="D15447">
        <v>6</v>
      </c>
      <c r="E15447">
        <v>18</v>
      </c>
      <c r="F15447">
        <v>18</v>
      </c>
      <c r="G15447">
        <v>0</v>
      </c>
      <c r="H15447" t="s">
        <v>5232</v>
      </c>
      <c r="I15447" t="s">
        <v>53</v>
      </c>
      <c r="J15447">
        <f>VLOOKUP(I15447, Neighbourhood!$A$1:$B$26, 2, FALSE)</f>
        <v>16</v>
      </c>
      <c r="K15447">
        <v>493453.48</v>
      </c>
      <c r="L15447">
        <v>5455665.7599999998</v>
      </c>
    </row>
    <row r="15448" spans="1:12" x14ac:dyDescent="0.3">
      <c r="A15448" t="s">
        <v>29</v>
      </c>
      <c r="B15448">
        <f>VLOOKUP(A15448, CrimeType!$A$1:$B$11, 2, FALSE)</f>
        <v>6</v>
      </c>
      <c r="C15448">
        <v>2017</v>
      </c>
      <c r="D15448">
        <v>6</v>
      </c>
      <c r="E15448">
        <v>18</v>
      </c>
      <c r="F15448">
        <v>18</v>
      </c>
      <c r="G15448">
        <v>14</v>
      </c>
      <c r="H15448" t="s">
        <v>59</v>
      </c>
      <c r="I15448" t="s">
        <v>26</v>
      </c>
      <c r="J15448">
        <f>VLOOKUP(I15448, Neighbourhood!$A$1:$B$26, 2, FALSE)</f>
        <v>2</v>
      </c>
      <c r="K15448">
        <v>492213.73</v>
      </c>
      <c r="L15448">
        <v>5458862.1500000004</v>
      </c>
    </row>
    <row r="15449" spans="1:12" x14ac:dyDescent="0.3">
      <c r="A15449" t="s">
        <v>15</v>
      </c>
      <c r="B15449">
        <f>VLOOKUP(A15449, CrimeType!$A$1:$B$11, 2, FALSE)</f>
        <v>4</v>
      </c>
      <c r="C15449">
        <v>2017</v>
      </c>
      <c r="D15449">
        <v>6</v>
      </c>
      <c r="E15449">
        <v>18</v>
      </c>
      <c r="F15449">
        <v>18</v>
      </c>
      <c r="G15449">
        <v>30</v>
      </c>
      <c r="H15449" t="s">
        <v>3588</v>
      </c>
      <c r="I15449" t="s">
        <v>68</v>
      </c>
      <c r="J15449">
        <f>VLOOKUP(I15449, Neighbourhood!$A$1:$B$26, 2, FALSE)</f>
        <v>10</v>
      </c>
      <c r="K15449">
        <v>488153.42</v>
      </c>
      <c r="L15449">
        <v>5456712.9800000004</v>
      </c>
    </row>
    <row r="15450" spans="1:12" x14ac:dyDescent="0.3">
      <c r="A15450" t="s">
        <v>18</v>
      </c>
      <c r="B15450">
        <f>VLOOKUP(A15450, CrimeType!$A$1:$B$11, 2, FALSE)</f>
        <v>7</v>
      </c>
      <c r="C15450">
        <v>2017</v>
      </c>
      <c r="D15450">
        <v>6</v>
      </c>
      <c r="E15450">
        <v>18</v>
      </c>
      <c r="F15450">
        <v>18</v>
      </c>
      <c r="G15450">
        <v>30</v>
      </c>
      <c r="H15450" t="s">
        <v>611</v>
      </c>
      <c r="I15450" t="s">
        <v>31</v>
      </c>
      <c r="J15450">
        <f>VLOOKUP(I15450, Neighbourhood!$A$1:$B$26, 2, FALSE)</f>
        <v>20</v>
      </c>
      <c r="K15450">
        <v>492747.39</v>
      </c>
      <c r="L15450">
        <v>5458525.4500000002</v>
      </c>
    </row>
    <row r="15451" spans="1:12" x14ac:dyDescent="0.3">
      <c r="A15451" t="s">
        <v>24</v>
      </c>
      <c r="B15451">
        <f>VLOOKUP(A15451, CrimeType!$A$1:$B$11, 2, FALSE)</f>
        <v>1</v>
      </c>
      <c r="C15451">
        <v>2017</v>
      </c>
      <c r="D15451">
        <v>6</v>
      </c>
      <c r="E15451">
        <v>18</v>
      </c>
      <c r="F15451">
        <v>18</v>
      </c>
      <c r="G15451">
        <v>30</v>
      </c>
      <c r="H15451" t="s">
        <v>1772</v>
      </c>
      <c r="I15451" t="s">
        <v>26</v>
      </c>
      <c r="J15451">
        <f>VLOOKUP(I15451, Neighbourhood!$A$1:$B$26, 2, FALSE)</f>
        <v>2</v>
      </c>
      <c r="K15451">
        <v>492344.63</v>
      </c>
      <c r="L15451">
        <v>5458993.6399999997</v>
      </c>
    </row>
    <row r="15452" spans="1:12" x14ac:dyDescent="0.3">
      <c r="A15452" t="s">
        <v>18</v>
      </c>
      <c r="B15452">
        <f>VLOOKUP(A15452, CrimeType!$A$1:$B$11, 2, FALSE)</f>
        <v>7</v>
      </c>
      <c r="C15452">
        <v>2017</v>
      </c>
      <c r="D15452">
        <v>6</v>
      </c>
      <c r="E15452">
        <v>18</v>
      </c>
      <c r="F15452">
        <v>18</v>
      </c>
      <c r="G15452">
        <v>34</v>
      </c>
      <c r="H15452" t="s">
        <v>323</v>
      </c>
      <c r="I15452" t="s">
        <v>26</v>
      </c>
      <c r="J15452">
        <f>VLOOKUP(I15452, Neighbourhood!$A$1:$B$26, 2, FALSE)</f>
        <v>2</v>
      </c>
      <c r="K15452">
        <v>492324.56</v>
      </c>
      <c r="L15452">
        <v>5458890.8799999999</v>
      </c>
    </row>
    <row r="15453" spans="1:12" x14ac:dyDescent="0.3">
      <c r="A15453" t="s">
        <v>29</v>
      </c>
      <c r="B15453">
        <f>VLOOKUP(A15453, CrimeType!$A$1:$B$11, 2, FALSE)</f>
        <v>6</v>
      </c>
      <c r="C15453">
        <v>2017</v>
      </c>
      <c r="D15453">
        <v>6</v>
      </c>
      <c r="E15453">
        <v>18</v>
      </c>
      <c r="F15453">
        <v>18</v>
      </c>
      <c r="G15453">
        <v>38</v>
      </c>
      <c r="H15453" t="s">
        <v>224</v>
      </c>
      <c r="I15453" t="s">
        <v>20</v>
      </c>
      <c r="J15453">
        <f>VLOOKUP(I15453, Neighbourhood!$A$1:$B$26, 2, FALSE)</f>
        <v>23</v>
      </c>
      <c r="K15453">
        <v>490347.6</v>
      </c>
      <c r="L15453">
        <v>5458842.9699999997</v>
      </c>
    </row>
    <row r="15454" spans="1:12" x14ac:dyDescent="0.3">
      <c r="A15454" t="s">
        <v>18</v>
      </c>
      <c r="B15454">
        <f>VLOOKUP(A15454, CrimeType!$A$1:$B$11, 2, FALSE)</f>
        <v>7</v>
      </c>
      <c r="C15454">
        <v>2017</v>
      </c>
      <c r="D15454">
        <v>6</v>
      </c>
      <c r="E15454">
        <v>18</v>
      </c>
      <c r="F15454">
        <v>19</v>
      </c>
      <c r="G15454">
        <v>0</v>
      </c>
      <c r="H15454" t="s">
        <v>1494</v>
      </c>
      <c r="I15454" t="s">
        <v>17</v>
      </c>
      <c r="J15454">
        <f>VLOOKUP(I15454, Neighbourhood!$A$1:$B$26, 2, FALSE)</f>
        <v>9</v>
      </c>
      <c r="K15454">
        <v>496438.1</v>
      </c>
      <c r="L15454">
        <v>5452033.6200000001</v>
      </c>
    </row>
    <row r="15455" spans="1:12" x14ac:dyDescent="0.3">
      <c r="A15455" t="s">
        <v>18</v>
      </c>
      <c r="B15455">
        <f>VLOOKUP(A15455, CrimeType!$A$1:$B$11, 2, FALSE)</f>
        <v>7</v>
      </c>
      <c r="C15455">
        <v>2017</v>
      </c>
      <c r="D15455">
        <v>6</v>
      </c>
      <c r="E15455">
        <v>18</v>
      </c>
      <c r="F15455">
        <v>19</v>
      </c>
      <c r="G15455">
        <v>9</v>
      </c>
      <c r="H15455" t="s">
        <v>509</v>
      </c>
      <c r="I15455" t="s">
        <v>26</v>
      </c>
      <c r="J15455">
        <f>VLOOKUP(I15455, Neighbourhood!$A$1:$B$26, 2, FALSE)</f>
        <v>2</v>
      </c>
      <c r="K15455">
        <v>491413.49</v>
      </c>
      <c r="L15455">
        <v>5458730.8300000001</v>
      </c>
    </row>
    <row r="15456" spans="1:12" x14ac:dyDescent="0.3">
      <c r="A15456" t="s">
        <v>29</v>
      </c>
      <c r="B15456">
        <f>VLOOKUP(A15456, CrimeType!$A$1:$B$11, 2, FALSE)</f>
        <v>6</v>
      </c>
      <c r="C15456">
        <v>2017</v>
      </c>
      <c r="D15456">
        <v>6</v>
      </c>
      <c r="E15456">
        <v>18</v>
      </c>
      <c r="F15456">
        <v>19</v>
      </c>
      <c r="G15456">
        <v>14</v>
      </c>
      <c r="H15456" t="s">
        <v>1132</v>
      </c>
      <c r="I15456" t="s">
        <v>77</v>
      </c>
      <c r="J15456">
        <f>VLOOKUP(I15456, Neighbourhood!$A$1:$B$26, 2, FALSE)</f>
        <v>22</v>
      </c>
      <c r="K15456">
        <v>494393.2</v>
      </c>
      <c r="L15456">
        <v>5451725.2400000002</v>
      </c>
    </row>
    <row r="15457" spans="1:12" x14ac:dyDescent="0.3">
      <c r="A15457" t="s">
        <v>18</v>
      </c>
      <c r="B15457">
        <f>VLOOKUP(A15457, CrimeType!$A$1:$B$11, 2, FALSE)</f>
        <v>7</v>
      </c>
      <c r="C15457">
        <v>2017</v>
      </c>
      <c r="D15457">
        <v>6</v>
      </c>
      <c r="E15457">
        <v>18</v>
      </c>
      <c r="F15457">
        <v>19</v>
      </c>
      <c r="G15457">
        <v>30</v>
      </c>
      <c r="H15457" t="s">
        <v>5041</v>
      </c>
      <c r="I15457" t="s">
        <v>61</v>
      </c>
      <c r="J15457">
        <f>VLOOKUP(I15457, Neighbourhood!$A$1:$B$26, 2, FALSE)</f>
        <v>15</v>
      </c>
      <c r="K15457">
        <v>496736.31</v>
      </c>
      <c r="L15457">
        <v>5456164.2199999997</v>
      </c>
    </row>
    <row r="15458" spans="1:12" x14ac:dyDescent="0.3">
      <c r="A15458" t="s">
        <v>15</v>
      </c>
      <c r="B15458">
        <f>VLOOKUP(A15458, CrimeType!$A$1:$B$11, 2, FALSE)</f>
        <v>4</v>
      </c>
      <c r="C15458">
        <v>2017</v>
      </c>
      <c r="D15458">
        <v>6</v>
      </c>
      <c r="E15458">
        <v>18</v>
      </c>
      <c r="F15458">
        <v>19</v>
      </c>
      <c r="G15458">
        <v>48</v>
      </c>
      <c r="H15458" t="s">
        <v>833</v>
      </c>
      <c r="I15458" t="s">
        <v>65</v>
      </c>
      <c r="J15458">
        <f>VLOOKUP(I15458, Neighbourhood!$A$1:$B$26, 2, FALSE)</f>
        <v>12</v>
      </c>
      <c r="K15458">
        <v>492221.31</v>
      </c>
      <c r="L15458">
        <v>5456699.5199999996</v>
      </c>
    </row>
    <row r="15459" spans="1:12" x14ac:dyDescent="0.3">
      <c r="A15459" t="s">
        <v>24</v>
      </c>
      <c r="B15459">
        <f>VLOOKUP(A15459, CrimeType!$A$1:$B$11, 2, FALSE)</f>
        <v>1</v>
      </c>
      <c r="C15459">
        <v>2017</v>
      </c>
      <c r="D15459">
        <v>6</v>
      </c>
      <c r="E15459">
        <v>18</v>
      </c>
      <c r="F15459">
        <v>19</v>
      </c>
      <c r="G15459">
        <v>50</v>
      </c>
      <c r="H15459" t="s">
        <v>556</v>
      </c>
      <c r="I15459" t="s">
        <v>26</v>
      </c>
      <c r="J15459">
        <f>VLOOKUP(I15459, Neighbourhood!$A$1:$B$26, 2, FALSE)</f>
        <v>2</v>
      </c>
      <c r="K15459">
        <v>492033.21</v>
      </c>
      <c r="L15459">
        <v>5459078.3200000003</v>
      </c>
    </row>
    <row r="15460" spans="1:12" x14ac:dyDescent="0.3">
      <c r="A15460" t="s">
        <v>18</v>
      </c>
      <c r="B15460">
        <f>VLOOKUP(A15460, CrimeType!$A$1:$B$11, 2, FALSE)</f>
        <v>7</v>
      </c>
      <c r="C15460">
        <v>2017</v>
      </c>
      <c r="D15460">
        <v>6</v>
      </c>
      <c r="E15460">
        <v>18</v>
      </c>
      <c r="F15460">
        <v>20</v>
      </c>
      <c r="G15460">
        <v>0</v>
      </c>
      <c r="H15460" t="s">
        <v>138</v>
      </c>
      <c r="I15460" t="s">
        <v>26</v>
      </c>
      <c r="J15460">
        <f>VLOOKUP(I15460, Neighbourhood!$A$1:$B$26, 2, FALSE)</f>
        <v>2</v>
      </c>
      <c r="K15460">
        <v>490419.58</v>
      </c>
      <c r="L15460">
        <v>5457877.1600000001</v>
      </c>
    </row>
    <row r="15461" spans="1:12" x14ac:dyDescent="0.3">
      <c r="A15461" t="s">
        <v>18</v>
      </c>
      <c r="B15461">
        <f>VLOOKUP(A15461, CrimeType!$A$1:$B$11, 2, FALSE)</f>
        <v>7</v>
      </c>
      <c r="C15461">
        <v>2017</v>
      </c>
      <c r="D15461">
        <v>6</v>
      </c>
      <c r="E15461">
        <v>18</v>
      </c>
      <c r="F15461">
        <v>20</v>
      </c>
      <c r="G15461">
        <v>0</v>
      </c>
      <c r="H15461" t="s">
        <v>4898</v>
      </c>
      <c r="I15461" t="s">
        <v>46</v>
      </c>
      <c r="J15461">
        <f>VLOOKUP(I15461, Neighbourhood!$A$1:$B$26, 2, FALSE)</f>
        <v>5</v>
      </c>
      <c r="K15461">
        <v>495509.24</v>
      </c>
      <c r="L15461">
        <v>5458887.9900000002</v>
      </c>
    </row>
    <row r="15462" spans="1:12" x14ac:dyDescent="0.3">
      <c r="A15462" t="s">
        <v>18</v>
      </c>
      <c r="B15462">
        <f>VLOOKUP(A15462, CrimeType!$A$1:$B$11, 2, FALSE)</f>
        <v>7</v>
      </c>
      <c r="C15462">
        <v>2017</v>
      </c>
      <c r="D15462">
        <v>6</v>
      </c>
      <c r="E15462">
        <v>18</v>
      </c>
      <c r="F15462">
        <v>20</v>
      </c>
      <c r="G15462">
        <v>0</v>
      </c>
      <c r="H15462" t="s">
        <v>3868</v>
      </c>
      <c r="I15462" t="s">
        <v>17</v>
      </c>
      <c r="J15462">
        <f>VLOOKUP(I15462, Neighbourhood!$A$1:$B$26, 2, FALSE)</f>
        <v>9</v>
      </c>
      <c r="K15462">
        <v>498126.53</v>
      </c>
      <c r="L15462">
        <v>5450574.2800000003</v>
      </c>
    </row>
    <row r="15463" spans="1:12" x14ac:dyDescent="0.3">
      <c r="A15463" t="s">
        <v>18</v>
      </c>
      <c r="B15463">
        <f>VLOOKUP(A15463, CrimeType!$A$1:$B$11, 2, FALSE)</f>
        <v>7</v>
      </c>
      <c r="C15463">
        <v>2017</v>
      </c>
      <c r="D15463">
        <v>6</v>
      </c>
      <c r="E15463">
        <v>18</v>
      </c>
      <c r="F15463">
        <v>20</v>
      </c>
      <c r="G15463">
        <v>0</v>
      </c>
      <c r="H15463" t="s">
        <v>3328</v>
      </c>
      <c r="I15463" t="s">
        <v>85</v>
      </c>
      <c r="J15463">
        <f>VLOOKUP(I15463, Neighbourhood!$A$1:$B$26, 2, FALSE)</f>
        <v>21</v>
      </c>
      <c r="K15463">
        <v>493391.47</v>
      </c>
      <c r="L15463">
        <v>5452728.8399999999</v>
      </c>
    </row>
    <row r="15464" spans="1:12" x14ac:dyDescent="0.3">
      <c r="A15464" t="s">
        <v>10</v>
      </c>
      <c r="B15464">
        <f>VLOOKUP(A15464, CrimeType!$A$1:$B$11, 2, FALSE)</f>
        <v>2</v>
      </c>
      <c r="C15464">
        <v>2017</v>
      </c>
      <c r="D15464">
        <v>6</v>
      </c>
      <c r="E15464">
        <v>18</v>
      </c>
      <c r="F15464">
        <v>20</v>
      </c>
      <c r="G15464">
        <v>10</v>
      </c>
      <c r="H15464" t="s">
        <v>538</v>
      </c>
      <c r="I15464" t="s">
        <v>39</v>
      </c>
      <c r="J15464">
        <f>VLOOKUP(I15464, Neighbourhood!$A$1:$B$26, 2, FALSE)</f>
        <v>11</v>
      </c>
      <c r="K15464">
        <v>491496.07</v>
      </c>
      <c r="L15464">
        <v>5451298.0700000003</v>
      </c>
    </row>
    <row r="15465" spans="1:12" x14ac:dyDescent="0.3">
      <c r="A15465" t="s">
        <v>15</v>
      </c>
      <c r="B15465">
        <f>VLOOKUP(A15465, CrimeType!$A$1:$B$11, 2, FALSE)</f>
        <v>4</v>
      </c>
      <c r="C15465">
        <v>2017</v>
      </c>
      <c r="D15465">
        <v>6</v>
      </c>
      <c r="E15465">
        <v>18</v>
      </c>
      <c r="F15465">
        <v>20</v>
      </c>
      <c r="G15465">
        <v>31</v>
      </c>
      <c r="H15465" t="s">
        <v>5234</v>
      </c>
      <c r="I15465" t="s">
        <v>68</v>
      </c>
      <c r="J15465">
        <f>VLOOKUP(I15465, Neighbourhood!$A$1:$B$26, 2, FALSE)</f>
        <v>10</v>
      </c>
      <c r="K15465">
        <v>487891.1</v>
      </c>
      <c r="L15465">
        <v>5457195.8600000003</v>
      </c>
    </row>
    <row r="15466" spans="1:12" x14ac:dyDescent="0.3">
      <c r="A15466" t="s">
        <v>29</v>
      </c>
      <c r="B15466">
        <f>VLOOKUP(A15466, CrimeType!$A$1:$B$11, 2, FALSE)</f>
        <v>6</v>
      </c>
      <c r="C15466">
        <v>2017</v>
      </c>
      <c r="D15466">
        <v>6</v>
      </c>
      <c r="E15466">
        <v>18</v>
      </c>
      <c r="F15466">
        <v>20</v>
      </c>
      <c r="G15466">
        <v>33</v>
      </c>
      <c r="H15466" t="s">
        <v>188</v>
      </c>
      <c r="I15466" t="s">
        <v>14</v>
      </c>
      <c r="J15466">
        <f>VLOOKUP(I15466, Neighbourhood!$A$1:$B$26, 2, FALSE)</f>
        <v>4</v>
      </c>
      <c r="K15466">
        <v>491637.18</v>
      </c>
      <c r="L15466">
        <v>5456824.7199999997</v>
      </c>
    </row>
    <row r="15467" spans="1:12" x14ac:dyDescent="0.3">
      <c r="A15467" t="s">
        <v>15</v>
      </c>
      <c r="B15467">
        <f>VLOOKUP(A15467, CrimeType!$A$1:$B$11, 2, FALSE)</f>
        <v>4</v>
      </c>
      <c r="C15467">
        <v>2017</v>
      </c>
      <c r="D15467">
        <v>6</v>
      </c>
      <c r="E15467">
        <v>18</v>
      </c>
      <c r="F15467">
        <v>21</v>
      </c>
      <c r="G15467">
        <v>0</v>
      </c>
      <c r="H15467" t="s">
        <v>3689</v>
      </c>
      <c r="I15467" t="s">
        <v>20</v>
      </c>
      <c r="J15467">
        <f>VLOOKUP(I15467, Neighbourhood!$A$1:$B$26, 2, FALSE)</f>
        <v>23</v>
      </c>
      <c r="K15467">
        <v>490543.11</v>
      </c>
      <c r="L15467">
        <v>5458851.6200000001</v>
      </c>
    </row>
    <row r="15468" spans="1:12" x14ac:dyDescent="0.3">
      <c r="A15468" t="s">
        <v>10</v>
      </c>
      <c r="B15468">
        <f>VLOOKUP(A15468, CrimeType!$A$1:$B$11, 2, FALSE)</f>
        <v>2</v>
      </c>
      <c r="C15468">
        <v>2017</v>
      </c>
      <c r="D15468">
        <v>6</v>
      </c>
      <c r="E15468">
        <v>18</v>
      </c>
      <c r="F15468">
        <v>21</v>
      </c>
      <c r="G15468">
        <v>0</v>
      </c>
      <c r="H15468" t="s">
        <v>42</v>
      </c>
      <c r="I15468" t="s">
        <v>20</v>
      </c>
      <c r="J15468">
        <f>VLOOKUP(I15468, Neighbourhood!$A$1:$B$26, 2, FALSE)</f>
        <v>23</v>
      </c>
      <c r="K15468">
        <v>490416.31</v>
      </c>
      <c r="L15468">
        <v>5458977.8200000003</v>
      </c>
    </row>
    <row r="15469" spans="1:12" x14ac:dyDescent="0.3">
      <c r="A15469" t="s">
        <v>29</v>
      </c>
      <c r="B15469">
        <f>VLOOKUP(A15469, CrimeType!$A$1:$B$11, 2, FALSE)</f>
        <v>6</v>
      </c>
      <c r="C15469">
        <v>2017</v>
      </c>
      <c r="D15469">
        <v>6</v>
      </c>
      <c r="E15469">
        <v>18</v>
      </c>
      <c r="F15469">
        <v>21</v>
      </c>
      <c r="G15469">
        <v>10</v>
      </c>
      <c r="H15469" t="s">
        <v>368</v>
      </c>
      <c r="I15469" t="s">
        <v>26</v>
      </c>
      <c r="J15469">
        <f>VLOOKUP(I15469, Neighbourhood!$A$1:$B$26, 2, FALSE)</f>
        <v>2</v>
      </c>
      <c r="K15469">
        <v>491554.47</v>
      </c>
      <c r="L15469">
        <v>5459005.75</v>
      </c>
    </row>
    <row r="15470" spans="1:12" x14ac:dyDescent="0.3">
      <c r="A15470" t="s">
        <v>29</v>
      </c>
      <c r="B15470">
        <f>VLOOKUP(A15470, CrimeType!$A$1:$B$11, 2, FALSE)</f>
        <v>6</v>
      </c>
      <c r="C15470">
        <v>2017</v>
      </c>
      <c r="D15470">
        <v>6</v>
      </c>
      <c r="E15470">
        <v>18</v>
      </c>
      <c r="F15470">
        <v>21</v>
      </c>
      <c r="G15470">
        <v>25</v>
      </c>
      <c r="H15470" t="s">
        <v>512</v>
      </c>
      <c r="I15470" t="s">
        <v>14</v>
      </c>
      <c r="J15470">
        <f>VLOOKUP(I15470, Neighbourhood!$A$1:$B$26, 2, FALSE)</f>
        <v>4</v>
      </c>
      <c r="K15470">
        <v>491621.28</v>
      </c>
      <c r="L15470">
        <v>5456819.6500000004</v>
      </c>
    </row>
    <row r="15471" spans="1:12" x14ac:dyDescent="0.3">
      <c r="A15471" t="s">
        <v>18</v>
      </c>
      <c r="B15471">
        <f>VLOOKUP(A15471, CrimeType!$A$1:$B$11, 2, FALSE)</f>
        <v>7</v>
      </c>
      <c r="C15471">
        <v>2017</v>
      </c>
      <c r="D15471">
        <v>6</v>
      </c>
      <c r="E15471">
        <v>18</v>
      </c>
      <c r="F15471">
        <v>22</v>
      </c>
      <c r="G15471">
        <v>0</v>
      </c>
      <c r="H15471" t="s">
        <v>1596</v>
      </c>
      <c r="I15471" t="s">
        <v>31</v>
      </c>
      <c r="J15471">
        <f>VLOOKUP(I15471, Neighbourhood!$A$1:$B$26, 2, FALSE)</f>
        <v>20</v>
      </c>
      <c r="K15471">
        <v>494167.05</v>
      </c>
      <c r="L15471">
        <v>5458585.1200000001</v>
      </c>
    </row>
    <row r="15472" spans="1:12" x14ac:dyDescent="0.3">
      <c r="A15472" t="s">
        <v>119</v>
      </c>
      <c r="B15472">
        <f>VLOOKUP(A15472, CrimeType!$A$1:$B$11, 2, FALSE)</f>
        <v>8</v>
      </c>
      <c r="C15472">
        <v>2017</v>
      </c>
      <c r="D15472">
        <v>6</v>
      </c>
      <c r="E15472">
        <v>18</v>
      </c>
      <c r="F15472">
        <v>22</v>
      </c>
      <c r="G15472">
        <v>0</v>
      </c>
      <c r="H15472" t="s">
        <v>1596</v>
      </c>
      <c r="I15472" t="s">
        <v>31</v>
      </c>
      <c r="J15472">
        <f>VLOOKUP(I15472, Neighbourhood!$A$1:$B$26, 2, FALSE)</f>
        <v>20</v>
      </c>
      <c r="K15472">
        <v>494170.25</v>
      </c>
      <c r="L15472">
        <v>5458594.1799999997</v>
      </c>
    </row>
    <row r="15473" spans="1:12" x14ac:dyDescent="0.3">
      <c r="A15473" t="s">
        <v>18</v>
      </c>
      <c r="B15473">
        <f>VLOOKUP(A15473, CrimeType!$A$1:$B$11, 2, FALSE)</f>
        <v>7</v>
      </c>
      <c r="C15473">
        <v>2017</v>
      </c>
      <c r="D15473">
        <v>6</v>
      </c>
      <c r="E15473">
        <v>18</v>
      </c>
      <c r="F15473">
        <v>22</v>
      </c>
      <c r="G15473">
        <v>0</v>
      </c>
      <c r="H15473" t="s">
        <v>387</v>
      </c>
      <c r="I15473" t="s">
        <v>31</v>
      </c>
      <c r="J15473">
        <f>VLOOKUP(I15473, Neighbourhood!$A$1:$B$26, 2, FALSE)</f>
        <v>20</v>
      </c>
      <c r="K15473">
        <v>493356.53</v>
      </c>
      <c r="L15473">
        <v>5458903.1100000003</v>
      </c>
    </row>
    <row r="15474" spans="1:12" x14ac:dyDescent="0.3">
      <c r="A15474" t="s">
        <v>18</v>
      </c>
      <c r="B15474">
        <f>VLOOKUP(A15474, CrimeType!$A$1:$B$11, 2, FALSE)</f>
        <v>7</v>
      </c>
      <c r="C15474">
        <v>2017</v>
      </c>
      <c r="D15474">
        <v>6</v>
      </c>
      <c r="E15474">
        <v>18</v>
      </c>
      <c r="F15474">
        <v>22</v>
      </c>
      <c r="G15474">
        <v>30</v>
      </c>
      <c r="H15474" t="s">
        <v>2782</v>
      </c>
      <c r="I15474" t="s">
        <v>31</v>
      </c>
      <c r="J15474">
        <f>VLOOKUP(I15474, Neighbourhood!$A$1:$B$26, 2, FALSE)</f>
        <v>20</v>
      </c>
      <c r="K15474">
        <v>493968.88</v>
      </c>
      <c r="L15474">
        <v>5458555.29</v>
      </c>
    </row>
    <row r="15475" spans="1:12" x14ac:dyDescent="0.3">
      <c r="A15475" t="s">
        <v>40</v>
      </c>
      <c r="B15475">
        <f>VLOOKUP(A15475, CrimeType!$A$1:$B$11, 2, FALSE)</f>
        <v>9</v>
      </c>
      <c r="C15475">
        <v>2017</v>
      </c>
      <c r="D15475">
        <v>6</v>
      </c>
      <c r="E15475">
        <v>18</v>
      </c>
      <c r="F15475">
        <v>23</v>
      </c>
      <c r="G15475">
        <v>0</v>
      </c>
      <c r="H15475" t="s">
        <v>820</v>
      </c>
      <c r="I15475" t="s">
        <v>22</v>
      </c>
      <c r="J15475">
        <f>VLOOKUP(I15475, Neighbourhood!$A$1:$B$26, 2, FALSE)</f>
        <v>6</v>
      </c>
      <c r="K15475">
        <v>496192.58</v>
      </c>
      <c r="L15475">
        <v>5456684.8899999997</v>
      </c>
    </row>
    <row r="15476" spans="1:12" x14ac:dyDescent="0.3">
      <c r="A15476" t="s">
        <v>18</v>
      </c>
      <c r="B15476">
        <f>VLOOKUP(A15476, CrimeType!$A$1:$B$11, 2, FALSE)</f>
        <v>7</v>
      </c>
      <c r="C15476">
        <v>2017</v>
      </c>
      <c r="D15476">
        <v>6</v>
      </c>
      <c r="E15476">
        <v>18</v>
      </c>
      <c r="F15476">
        <v>23</v>
      </c>
      <c r="G15476">
        <v>0</v>
      </c>
      <c r="H15476" t="s">
        <v>3087</v>
      </c>
      <c r="I15476" t="s">
        <v>26</v>
      </c>
      <c r="J15476">
        <f>VLOOKUP(I15476, Neighbourhood!$A$1:$B$26, 2, FALSE)</f>
        <v>2</v>
      </c>
      <c r="K15476">
        <v>491918.46</v>
      </c>
      <c r="L15476">
        <v>5458447.7199999997</v>
      </c>
    </row>
    <row r="15477" spans="1:12" x14ac:dyDescent="0.3">
      <c r="A15477" t="s">
        <v>18</v>
      </c>
      <c r="B15477">
        <f>VLOOKUP(A15477, CrimeType!$A$1:$B$11, 2, FALSE)</f>
        <v>7</v>
      </c>
      <c r="C15477">
        <v>2017</v>
      </c>
      <c r="D15477">
        <v>6</v>
      </c>
      <c r="E15477">
        <v>18</v>
      </c>
      <c r="F15477">
        <v>23</v>
      </c>
      <c r="G15477">
        <v>47</v>
      </c>
      <c r="H15477" t="s">
        <v>3565</v>
      </c>
      <c r="I15477" t="s">
        <v>26</v>
      </c>
      <c r="J15477">
        <f>VLOOKUP(I15477, Neighbourhood!$A$1:$B$26, 2, FALSE)</f>
        <v>2</v>
      </c>
      <c r="K15477">
        <v>492488.27</v>
      </c>
      <c r="L15477">
        <v>5458505.4699999997</v>
      </c>
    </row>
    <row r="15478" spans="1:12" x14ac:dyDescent="0.3">
      <c r="A15478" t="s">
        <v>92</v>
      </c>
      <c r="B15478">
        <f>VLOOKUP(A15478, CrimeType!$A$1:$B$11, 2, FALSE)</f>
        <v>5</v>
      </c>
      <c r="C15478">
        <v>2017</v>
      </c>
      <c r="D15478">
        <v>6</v>
      </c>
      <c r="E15478">
        <v>18</v>
      </c>
      <c r="F15478" t="s">
        <v>93</v>
      </c>
      <c r="G15478" t="s">
        <v>93</v>
      </c>
      <c r="H15478" t="s">
        <v>94</v>
      </c>
      <c r="I15478" t="s">
        <v>94</v>
      </c>
      <c r="J15478">
        <f>VLOOKUP(I15478, Neighbourhood!$A$1:$B$26, 2, FALSE)</f>
        <v>25</v>
      </c>
      <c r="K15478">
        <v>0</v>
      </c>
      <c r="L15478">
        <v>0</v>
      </c>
    </row>
    <row r="15479" spans="1:12" x14ac:dyDescent="0.3">
      <c r="A15479" t="s">
        <v>92</v>
      </c>
      <c r="B15479">
        <f>VLOOKUP(A15479, CrimeType!$A$1:$B$11, 2, FALSE)</f>
        <v>5</v>
      </c>
      <c r="C15479">
        <v>2017</v>
      </c>
      <c r="D15479">
        <v>6</v>
      </c>
      <c r="E15479">
        <v>18</v>
      </c>
      <c r="F15479" t="s">
        <v>93</v>
      </c>
      <c r="G15479" t="s">
        <v>93</v>
      </c>
      <c r="H15479" t="s">
        <v>94</v>
      </c>
      <c r="I15479" t="s">
        <v>94</v>
      </c>
      <c r="J15479">
        <f>VLOOKUP(I15479, Neighbourhood!$A$1:$B$26, 2, FALSE)</f>
        <v>25</v>
      </c>
      <c r="K15479">
        <v>0</v>
      </c>
      <c r="L15479">
        <v>0</v>
      </c>
    </row>
    <row r="15480" spans="1:12" x14ac:dyDescent="0.3">
      <c r="A15480" t="s">
        <v>92</v>
      </c>
      <c r="B15480">
        <f>VLOOKUP(A15480, CrimeType!$A$1:$B$11, 2, FALSE)</f>
        <v>5</v>
      </c>
      <c r="C15480">
        <v>2017</v>
      </c>
      <c r="D15480">
        <v>6</v>
      </c>
      <c r="E15480">
        <v>18</v>
      </c>
      <c r="F15480" t="s">
        <v>93</v>
      </c>
      <c r="G15480" t="s">
        <v>93</v>
      </c>
      <c r="H15480" t="s">
        <v>94</v>
      </c>
      <c r="I15480" t="s">
        <v>94</v>
      </c>
      <c r="J15480">
        <f>VLOOKUP(I15480, Neighbourhood!$A$1:$B$26, 2, FALSE)</f>
        <v>25</v>
      </c>
      <c r="K15480">
        <v>0</v>
      </c>
      <c r="L15480">
        <v>0</v>
      </c>
    </row>
    <row r="15481" spans="1:12" x14ac:dyDescent="0.3">
      <c r="A15481" t="s">
        <v>92</v>
      </c>
      <c r="B15481">
        <f>VLOOKUP(A15481, CrimeType!$A$1:$B$11, 2, FALSE)</f>
        <v>5</v>
      </c>
      <c r="C15481">
        <v>2017</v>
      </c>
      <c r="D15481">
        <v>6</v>
      </c>
      <c r="E15481">
        <v>18</v>
      </c>
      <c r="F15481" t="s">
        <v>93</v>
      </c>
      <c r="G15481" t="s">
        <v>93</v>
      </c>
      <c r="H15481" t="s">
        <v>94</v>
      </c>
      <c r="I15481" t="s">
        <v>94</v>
      </c>
      <c r="J15481">
        <f>VLOOKUP(I15481, Neighbourhood!$A$1:$B$26, 2, FALSE)</f>
        <v>25</v>
      </c>
      <c r="K15481">
        <v>0</v>
      </c>
      <c r="L15481">
        <v>0</v>
      </c>
    </row>
    <row r="15482" spans="1:12" x14ac:dyDescent="0.3">
      <c r="A15482" t="s">
        <v>92</v>
      </c>
      <c r="B15482">
        <f>VLOOKUP(A15482, CrimeType!$A$1:$B$11, 2, FALSE)</f>
        <v>5</v>
      </c>
      <c r="C15482">
        <v>2017</v>
      </c>
      <c r="D15482">
        <v>6</v>
      </c>
      <c r="E15482">
        <v>18</v>
      </c>
      <c r="F15482" t="s">
        <v>93</v>
      </c>
      <c r="G15482" t="s">
        <v>93</v>
      </c>
      <c r="H15482" t="s">
        <v>94</v>
      </c>
      <c r="I15482" t="s">
        <v>94</v>
      </c>
      <c r="J15482">
        <f>VLOOKUP(I15482, Neighbourhood!$A$1:$B$26, 2, FALSE)</f>
        <v>25</v>
      </c>
      <c r="K15482">
        <v>0</v>
      </c>
      <c r="L15482">
        <v>0</v>
      </c>
    </row>
    <row r="15483" spans="1:12" x14ac:dyDescent="0.3">
      <c r="A15483" t="s">
        <v>92</v>
      </c>
      <c r="B15483">
        <f>VLOOKUP(A15483, CrimeType!$A$1:$B$11, 2, FALSE)</f>
        <v>5</v>
      </c>
      <c r="C15483">
        <v>2017</v>
      </c>
      <c r="D15483">
        <v>6</v>
      </c>
      <c r="E15483">
        <v>18</v>
      </c>
      <c r="F15483" t="s">
        <v>93</v>
      </c>
      <c r="G15483" t="s">
        <v>93</v>
      </c>
      <c r="H15483" t="s">
        <v>94</v>
      </c>
      <c r="I15483" t="s">
        <v>94</v>
      </c>
      <c r="J15483">
        <f>VLOOKUP(I15483, Neighbourhood!$A$1:$B$26, 2, FALSE)</f>
        <v>25</v>
      </c>
      <c r="K15483">
        <v>0</v>
      </c>
      <c r="L15483">
        <v>0</v>
      </c>
    </row>
    <row r="15484" spans="1:12" x14ac:dyDescent="0.3">
      <c r="A15484" t="s">
        <v>15</v>
      </c>
      <c r="B15484">
        <f>VLOOKUP(A15484, CrimeType!$A$1:$B$11, 2, FALSE)</f>
        <v>4</v>
      </c>
      <c r="C15484">
        <v>2017</v>
      </c>
      <c r="D15484">
        <v>6</v>
      </c>
      <c r="E15484">
        <v>19</v>
      </c>
      <c r="F15484">
        <v>0</v>
      </c>
      <c r="G15484">
        <v>0</v>
      </c>
      <c r="H15484" t="s">
        <v>514</v>
      </c>
      <c r="I15484" t="s">
        <v>26</v>
      </c>
      <c r="J15484">
        <f>VLOOKUP(I15484, Neighbourhood!$A$1:$B$26, 2, FALSE)</f>
        <v>2</v>
      </c>
      <c r="K15484">
        <v>492585.89</v>
      </c>
      <c r="L15484">
        <v>5458060.0300000003</v>
      </c>
    </row>
    <row r="15485" spans="1:12" x14ac:dyDescent="0.3">
      <c r="A15485" t="s">
        <v>10</v>
      </c>
      <c r="B15485">
        <f>VLOOKUP(A15485, CrimeType!$A$1:$B$11, 2, FALSE)</f>
        <v>2</v>
      </c>
      <c r="C15485">
        <v>2017</v>
      </c>
      <c r="D15485">
        <v>6</v>
      </c>
      <c r="E15485">
        <v>19</v>
      </c>
      <c r="F15485">
        <v>1</v>
      </c>
      <c r="G15485">
        <v>0</v>
      </c>
      <c r="H15485" t="s">
        <v>2094</v>
      </c>
      <c r="I15485" t="s">
        <v>68</v>
      </c>
      <c r="J15485">
        <f>VLOOKUP(I15485, Neighbourhood!$A$1:$B$26, 2, FALSE)</f>
        <v>10</v>
      </c>
      <c r="K15485">
        <v>488751.03</v>
      </c>
      <c r="L15485">
        <v>5456999.0300000003</v>
      </c>
    </row>
    <row r="15486" spans="1:12" x14ac:dyDescent="0.3">
      <c r="A15486" t="s">
        <v>15</v>
      </c>
      <c r="B15486">
        <f>VLOOKUP(A15486, CrimeType!$A$1:$B$11, 2, FALSE)</f>
        <v>4</v>
      </c>
      <c r="C15486">
        <v>2017</v>
      </c>
      <c r="D15486">
        <v>6</v>
      </c>
      <c r="E15486">
        <v>19</v>
      </c>
      <c r="F15486">
        <v>1</v>
      </c>
      <c r="G15486">
        <v>0</v>
      </c>
      <c r="H15486" t="s">
        <v>5235</v>
      </c>
      <c r="I15486" t="s">
        <v>28</v>
      </c>
      <c r="J15486">
        <f>VLOOKUP(I15486, Neighbourhood!$A$1:$B$26, 2, FALSE)</f>
        <v>7</v>
      </c>
      <c r="K15486">
        <v>493629.75</v>
      </c>
      <c r="L15486">
        <v>5455608.1500000004</v>
      </c>
    </row>
    <row r="15487" spans="1:12" x14ac:dyDescent="0.3">
      <c r="A15487" t="s">
        <v>15</v>
      </c>
      <c r="B15487">
        <f>VLOOKUP(A15487, CrimeType!$A$1:$B$11, 2, FALSE)</f>
        <v>4</v>
      </c>
      <c r="C15487">
        <v>2017</v>
      </c>
      <c r="D15487">
        <v>6</v>
      </c>
      <c r="E15487">
        <v>19</v>
      </c>
      <c r="F15487">
        <v>2</v>
      </c>
      <c r="G15487">
        <v>17</v>
      </c>
      <c r="H15487" t="s">
        <v>736</v>
      </c>
      <c r="I15487" t="s">
        <v>31</v>
      </c>
      <c r="J15487">
        <f>VLOOKUP(I15487, Neighbourhood!$A$1:$B$26, 2, FALSE)</f>
        <v>20</v>
      </c>
      <c r="K15487">
        <v>493291.53</v>
      </c>
      <c r="L15487">
        <v>5458726.29</v>
      </c>
    </row>
    <row r="15488" spans="1:12" x14ac:dyDescent="0.3">
      <c r="A15488" t="s">
        <v>10</v>
      </c>
      <c r="B15488">
        <f>VLOOKUP(A15488, CrimeType!$A$1:$B$11, 2, FALSE)</f>
        <v>2</v>
      </c>
      <c r="C15488">
        <v>2017</v>
      </c>
      <c r="D15488">
        <v>6</v>
      </c>
      <c r="E15488">
        <v>19</v>
      </c>
      <c r="F15488">
        <v>3</v>
      </c>
      <c r="G15488">
        <v>0</v>
      </c>
      <c r="H15488" t="s">
        <v>2945</v>
      </c>
      <c r="I15488" t="s">
        <v>31</v>
      </c>
      <c r="J15488">
        <f>VLOOKUP(I15488, Neighbourhood!$A$1:$B$26, 2, FALSE)</f>
        <v>20</v>
      </c>
      <c r="K15488">
        <v>492907.95</v>
      </c>
      <c r="L15488">
        <v>5459034.29</v>
      </c>
    </row>
    <row r="15489" spans="1:12" x14ac:dyDescent="0.3">
      <c r="A15489" t="s">
        <v>15</v>
      </c>
      <c r="B15489">
        <f>VLOOKUP(A15489, CrimeType!$A$1:$B$11, 2, FALSE)</f>
        <v>4</v>
      </c>
      <c r="C15489">
        <v>2017</v>
      </c>
      <c r="D15489">
        <v>6</v>
      </c>
      <c r="E15489">
        <v>19</v>
      </c>
      <c r="F15489">
        <v>3</v>
      </c>
      <c r="G15489">
        <v>25</v>
      </c>
      <c r="H15489" t="s">
        <v>633</v>
      </c>
      <c r="I15489" t="s">
        <v>26</v>
      </c>
      <c r="J15489">
        <f>VLOOKUP(I15489, Neighbourhood!$A$1:$B$26, 2, FALSE)</f>
        <v>2</v>
      </c>
      <c r="K15489">
        <v>492226.53</v>
      </c>
      <c r="L15489">
        <v>5458910.8200000003</v>
      </c>
    </row>
    <row r="15490" spans="1:12" x14ac:dyDescent="0.3">
      <c r="A15490" t="s">
        <v>24</v>
      </c>
      <c r="B15490">
        <f>VLOOKUP(A15490, CrimeType!$A$1:$B$11, 2, FALSE)</f>
        <v>1</v>
      </c>
      <c r="C15490">
        <v>2017</v>
      </c>
      <c r="D15490">
        <v>6</v>
      </c>
      <c r="E15490">
        <v>19</v>
      </c>
      <c r="F15490">
        <v>3</v>
      </c>
      <c r="G15490">
        <v>56</v>
      </c>
      <c r="H15490" t="s">
        <v>146</v>
      </c>
      <c r="I15490" t="s">
        <v>26</v>
      </c>
      <c r="J15490">
        <f>VLOOKUP(I15490, Neighbourhood!$A$1:$B$26, 2, FALSE)</f>
        <v>2</v>
      </c>
      <c r="K15490">
        <v>492486.44</v>
      </c>
      <c r="L15490">
        <v>5458635.3799999999</v>
      </c>
    </row>
    <row r="15491" spans="1:12" x14ac:dyDescent="0.3">
      <c r="A15491" t="s">
        <v>29</v>
      </c>
      <c r="B15491">
        <f>VLOOKUP(A15491, CrimeType!$A$1:$B$11, 2, FALSE)</f>
        <v>6</v>
      </c>
      <c r="C15491">
        <v>2017</v>
      </c>
      <c r="D15491">
        <v>6</v>
      </c>
      <c r="E15491">
        <v>19</v>
      </c>
      <c r="F15491">
        <v>5</v>
      </c>
      <c r="G15491">
        <v>40</v>
      </c>
      <c r="H15491" t="s">
        <v>1239</v>
      </c>
      <c r="I15491" t="s">
        <v>26</v>
      </c>
      <c r="J15491">
        <f>VLOOKUP(I15491, Neighbourhood!$A$1:$B$26, 2, FALSE)</f>
        <v>2</v>
      </c>
      <c r="K15491">
        <v>492177.99</v>
      </c>
      <c r="L15491">
        <v>5458621.2999999998</v>
      </c>
    </row>
    <row r="15492" spans="1:12" x14ac:dyDescent="0.3">
      <c r="A15492" t="s">
        <v>18</v>
      </c>
      <c r="B15492">
        <f>VLOOKUP(A15492, CrimeType!$A$1:$B$11, 2, FALSE)</f>
        <v>7</v>
      </c>
      <c r="C15492">
        <v>2017</v>
      </c>
      <c r="D15492">
        <v>6</v>
      </c>
      <c r="E15492">
        <v>19</v>
      </c>
      <c r="F15492">
        <v>6</v>
      </c>
      <c r="G15492">
        <v>30</v>
      </c>
      <c r="H15492" t="s">
        <v>70</v>
      </c>
      <c r="I15492" t="s">
        <v>26</v>
      </c>
      <c r="J15492">
        <f>VLOOKUP(I15492, Neighbourhood!$A$1:$B$26, 2, FALSE)</f>
        <v>2</v>
      </c>
      <c r="K15492">
        <v>491407.8</v>
      </c>
      <c r="L15492">
        <v>5458858.0199999996</v>
      </c>
    </row>
    <row r="15493" spans="1:12" x14ac:dyDescent="0.3">
      <c r="A15493" t="s">
        <v>18</v>
      </c>
      <c r="B15493">
        <f>VLOOKUP(A15493, CrimeType!$A$1:$B$11, 2, FALSE)</f>
        <v>7</v>
      </c>
      <c r="C15493">
        <v>2017</v>
      </c>
      <c r="D15493">
        <v>6</v>
      </c>
      <c r="E15493">
        <v>19</v>
      </c>
      <c r="F15493">
        <v>6</v>
      </c>
      <c r="G15493">
        <v>30</v>
      </c>
      <c r="H15493" t="s">
        <v>5236</v>
      </c>
      <c r="I15493" t="s">
        <v>85</v>
      </c>
      <c r="J15493">
        <f>VLOOKUP(I15493, Neighbourhood!$A$1:$B$26, 2, FALSE)</f>
        <v>21</v>
      </c>
      <c r="K15493">
        <v>492828.86</v>
      </c>
      <c r="L15493">
        <v>5450563.6500000004</v>
      </c>
    </row>
    <row r="15494" spans="1:12" x14ac:dyDescent="0.3">
      <c r="A15494" t="s">
        <v>18</v>
      </c>
      <c r="B15494">
        <f>VLOOKUP(A15494, CrimeType!$A$1:$B$11, 2, FALSE)</f>
        <v>7</v>
      </c>
      <c r="C15494">
        <v>2017</v>
      </c>
      <c r="D15494">
        <v>6</v>
      </c>
      <c r="E15494">
        <v>19</v>
      </c>
      <c r="F15494">
        <v>8</v>
      </c>
      <c r="G15494">
        <v>15</v>
      </c>
      <c r="H15494" t="s">
        <v>631</v>
      </c>
      <c r="I15494" t="s">
        <v>20</v>
      </c>
      <c r="J15494">
        <f>VLOOKUP(I15494, Neighbourhood!$A$1:$B$26, 2, FALSE)</f>
        <v>23</v>
      </c>
      <c r="K15494">
        <v>489927.08</v>
      </c>
      <c r="L15494">
        <v>5459475.7800000003</v>
      </c>
    </row>
    <row r="15495" spans="1:12" x14ac:dyDescent="0.3">
      <c r="A15495" t="s">
        <v>18</v>
      </c>
      <c r="B15495">
        <f>VLOOKUP(A15495, CrimeType!$A$1:$B$11, 2, FALSE)</f>
        <v>7</v>
      </c>
      <c r="C15495">
        <v>2017</v>
      </c>
      <c r="D15495">
        <v>6</v>
      </c>
      <c r="E15495">
        <v>19</v>
      </c>
      <c r="F15495">
        <v>8</v>
      </c>
      <c r="G15495">
        <v>30</v>
      </c>
      <c r="H15495" t="s">
        <v>1679</v>
      </c>
      <c r="I15495" t="s">
        <v>26</v>
      </c>
      <c r="J15495">
        <f>VLOOKUP(I15495, Neighbourhood!$A$1:$B$26, 2, FALSE)</f>
        <v>2</v>
      </c>
      <c r="K15495">
        <v>491719.49</v>
      </c>
      <c r="L15495">
        <v>5459323.7999999998</v>
      </c>
    </row>
    <row r="15496" spans="1:12" x14ac:dyDescent="0.3">
      <c r="A15496" t="s">
        <v>18</v>
      </c>
      <c r="B15496">
        <f>VLOOKUP(A15496, CrimeType!$A$1:$B$11, 2, FALSE)</f>
        <v>7</v>
      </c>
      <c r="C15496">
        <v>2017</v>
      </c>
      <c r="D15496">
        <v>6</v>
      </c>
      <c r="E15496">
        <v>19</v>
      </c>
      <c r="F15496">
        <v>8</v>
      </c>
      <c r="G15496">
        <v>45</v>
      </c>
      <c r="H15496" t="s">
        <v>390</v>
      </c>
      <c r="I15496" t="s">
        <v>26</v>
      </c>
      <c r="J15496">
        <f>VLOOKUP(I15496, Neighbourhood!$A$1:$B$26, 2, FALSE)</f>
        <v>2</v>
      </c>
      <c r="K15496">
        <v>492206.87</v>
      </c>
      <c r="L15496">
        <v>5458693.46</v>
      </c>
    </row>
    <row r="15497" spans="1:12" x14ac:dyDescent="0.3">
      <c r="A15497" t="s">
        <v>18</v>
      </c>
      <c r="B15497">
        <f>VLOOKUP(A15497, CrimeType!$A$1:$B$11, 2, FALSE)</f>
        <v>7</v>
      </c>
      <c r="C15497">
        <v>2017</v>
      </c>
      <c r="D15497">
        <v>6</v>
      </c>
      <c r="E15497">
        <v>19</v>
      </c>
      <c r="F15497">
        <v>8</v>
      </c>
      <c r="G15497">
        <v>54</v>
      </c>
      <c r="H15497" t="s">
        <v>5237</v>
      </c>
      <c r="I15497" t="s">
        <v>82</v>
      </c>
      <c r="J15497">
        <f>VLOOKUP(I15497, Neighbourhood!$A$1:$B$26, 2, FALSE)</f>
        <v>24</v>
      </c>
      <c r="K15497">
        <v>484798.64</v>
      </c>
      <c r="L15497">
        <v>5457191.1699999999</v>
      </c>
    </row>
    <row r="15498" spans="1:12" x14ac:dyDescent="0.3">
      <c r="A15498" t="s">
        <v>18</v>
      </c>
      <c r="B15498">
        <f>VLOOKUP(A15498, CrimeType!$A$1:$B$11, 2, FALSE)</f>
        <v>7</v>
      </c>
      <c r="C15498">
        <v>2017</v>
      </c>
      <c r="D15498">
        <v>6</v>
      </c>
      <c r="E15498">
        <v>19</v>
      </c>
      <c r="F15498">
        <v>9</v>
      </c>
      <c r="G15498">
        <v>0</v>
      </c>
      <c r="H15498" t="s">
        <v>257</v>
      </c>
      <c r="I15498" t="s">
        <v>26</v>
      </c>
      <c r="J15498">
        <f>VLOOKUP(I15498, Neighbourhood!$A$1:$B$26, 2, FALSE)</f>
        <v>2</v>
      </c>
      <c r="K15498">
        <v>491359.02</v>
      </c>
      <c r="L15498">
        <v>5458677.0499999998</v>
      </c>
    </row>
    <row r="15499" spans="1:12" x14ac:dyDescent="0.3">
      <c r="A15499" t="s">
        <v>18</v>
      </c>
      <c r="B15499">
        <f>VLOOKUP(A15499, CrimeType!$A$1:$B$11, 2, FALSE)</f>
        <v>7</v>
      </c>
      <c r="C15499">
        <v>2017</v>
      </c>
      <c r="D15499">
        <v>6</v>
      </c>
      <c r="E15499">
        <v>19</v>
      </c>
      <c r="F15499">
        <v>9</v>
      </c>
      <c r="G15499">
        <v>56</v>
      </c>
      <c r="H15499" t="s">
        <v>253</v>
      </c>
      <c r="I15499" t="s">
        <v>26</v>
      </c>
      <c r="J15499">
        <f>VLOOKUP(I15499, Neighbourhood!$A$1:$B$26, 2, FALSE)</f>
        <v>2</v>
      </c>
      <c r="K15499">
        <v>491643.47</v>
      </c>
      <c r="L15499">
        <v>5459104.1699999999</v>
      </c>
    </row>
    <row r="15500" spans="1:12" x14ac:dyDescent="0.3">
      <c r="A15500" t="s">
        <v>10</v>
      </c>
      <c r="B15500">
        <f>VLOOKUP(A15500, CrimeType!$A$1:$B$11, 2, FALSE)</f>
        <v>2</v>
      </c>
      <c r="C15500">
        <v>2017</v>
      </c>
      <c r="D15500">
        <v>6</v>
      </c>
      <c r="E15500">
        <v>19</v>
      </c>
      <c r="F15500">
        <v>10</v>
      </c>
      <c r="G15500">
        <v>0</v>
      </c>
      <c r="H15500" t="s">
        <v>2393</v>
      </c>
      <c r="I15500" t="s">
        <v>22</v>
      </c>
      <c r="J15500">
        <f>VLOOKUP(I15500, Neighbourhood!$A$1:$B$26, 2, FALSE)</f>
        <v>6</v>
      </c>
      <c r="K15500">
        <v>496332.2</v>
      </c>
      <c r="L15500">
        <v>5458298.7300000004</v>
      </c>
    </row>
    <row r="15501" spans="1:12" x14ac:dyDescent="0.3">
      <c r="A15501" t="s">
        <v>29</v>
      </c>
      <c r="B15501">
        <f>VLOOKUP(A15501, CrimeType!$A$1:$B$11, 2, FALSE)</f>
        <v>6</v>
      </c>
      <c r="C15501">
        <v>2017</v>
      </c>
      <c r="D15501">
        <v>6</v>
      </c>
      <c r="E15501">
        <v>19</v>
      </c>
      <c r="F15501">
        <v>10</v>
      </c>
      <c r="G15501">
        <v>24</v>
      </c>
      <c r="H15501" t="s">
        <v>368</v>
      </c>
      <c r="I15501" t="s">
        <v>26</v>
      </c>
      <c r="J15501">
        <f>VLOOKUP(I15501, Neighbourhood!$A$1:$B$26, 2, FALSE)</f>
        <v>2</v>
      </c>
      <c r="K15501">
        <v>491554.47</v>
      </c>
      <c r="L15501">
        <v>5459005.75</v>
      </c>
    </row>
    <row r="15502" spans="1:12" x14ac:dyDescent="0.3">
      <c r="A15502" t="s">
        <v>10</v>
      </c>
      <c r="B15502">
        <f>VLOOKUP(A15502, CrimeType!$A$1:$B$11, 2, FALSE)</f>
        <v>2</v>
      </c>
      <c r="C15502">
        <v>2017</v>
      </c>
      <c r="D15502">
        <v>6</v>
      </c>
      <c r="E15502">
        <v>19</v>
      </c>
      <c r="F15502">
        <v>11</v>
      </c>
      <c r="G15502">
        <v>0</v>
      </c>
      <c r="H15502" t="s">
        <v>1404</v>
      </c>
      <c r="I15502" t="s">
        <v>22</v>
      </c>
      <c r="J15502">
        <f>VLOOKUP(I15502, Neighbourhood!$A$1:$B$26, 2, FALSE)</f>
        <v>6</v>
      </c>
      <c r="K15502">
        <v>496851.16</v>
      </c>
      <c r="L15502">
        <v>5457208.7000000002</v>
      </c>
    </row>
    <row r="15503" spans="1:12" x14ac:dyDescent="0.3">
      <c r="A15503" t="s">
        <v>10</v>
      </c>
      <c r="B15503">
        <f>VLOOKUP(A15503, CrimeType!$A$1:$B$11, 2, FALSE)</f>
        <v>2</v>
      </c>
      <c r="C15503">
        <v>2017</v>
      </c>
      <c r="D15503">
        <v>6</v>
      </c>
      <c r="E15503">
        <v>19</v>
      </c>
      <c r="F15503">
        <v>11</v>
      </c>
      <c r="G15503">
        <v>0</v>
      </c>
      <c r="H15503" t="s">
        <v>5238</v>
      </c>
      <c r="I15503" t="s">
        <v>89</v>
      </c>
      <c r="J15503">
        <f>VLOOKUP(I15503, Neighbourhood!$A$1:$B$26, 2, FALSE)</f>
        <v>17</v>
      </c>
      <c r="K15503">
        <v>489199.7</v>
      </c>
      <c r="L15503">
        <v>5455764.2999999998</v>
      </c>
    </row>
    <row r="15504" spans="1:12" x14ac:dyDescent="0.3">
      <c r="A15504" t="s">
        <v>15</v>
      </c>
      <c r="B15504">
        <f>VLOOKUP(A15504, CrimeType!$A$1:$B$11, 2, FALSE)</f>
        <v>4</v>
      </c>
      <c r="C15504">
        <v>2017</v>
      </c>
      <c r="D15504">
        <v>6</v>
      </c>
      <c r="E15504">
        <v>19</v>
      </c>
      <c r="F15504">
        <v>11</v>
      </c>
      <c r="G15504">
        <v>0</v>
      </c>
      <c r="H15504" t="s">
        <v>1867</v>
      </c>
      <c r="I15504" t="s">
        <v>39</v>
      </c>
      <c r="J15504">
        <f>VLOOKUP(I15504, Neighbourhood!$A$1:$B$26, 2, FALSE)</f>
        <v>11</v>
      </c>
      <c r="K15504">
        <v>490083.57</v>
      </c>
      <c r="L15504">
        <v>5450460.71</v>
      </c>
    </row>
    <row r="15505" spans="1:12" x14ac:dyDescent="0.3">
      <c r="A15505" t="s">
        <v>18</v>
      </c>
      <c r="B15505">
        <f>VLOOKUP(A15505, CrimeType!$A$1:$B$11, 2, FALSE)</f>
        <v>7</v>
      </c>
      <c r="C15505">
        <v>2017</v>
      </c>
      <c r="D15505">
        <v>6</v>
      </c>
      <c r="E15505">
        <v>19</v>
      </c>
      <c r="F15505">
        <v>11</v>
      </c>
      <c r="G15505">
        <v>0</v>
      </c>
      <c r="H15505" t="s">
        <v>102</v>
      </c>
      <c r="I15505" t="s">
        <v>26</v>
      </c>
      <c r="J15505">
        <f>VLOOKUP(I15505, Neighbourhood!$A$1:$B$26, 2, FALSE)</f>
        <v>2</v>
      </c>
      <c r="K15505">
        <v>491609.29</v>
      </c>
      <c r="L15505">
        <v>5459492.6299999999</v>
      </c>
    </row>
    <row r="15506" spans="1:12" x14ac:dyDescent="0.3">
      <c r="A15506" t="s">
        <v>29</v>
      </c>
      <c r="B15506">
        <f>VLOOKUP(A15506, CrimeType!$A$1:$B$11, 2, FALSE)</f>
        <v>6</v>
      </c>
      <c r="C15506">
        <v>2017</v>
      </c>
      <c r="D15506">
        <v>6</v>
      </c>
      <c r="E15506">
        <v>19</v>
      </c>
      <c r="F15506">
        <v>11</v>
      </c>
      <c r="G15506">
        <v>5</v>
      </c>
      <c r="H15506" t="s">
        <v>1123</v>
      </c>
      <c r="I15506" t="s">
        <v>26</v>
      </c>
      <c r="J15506">
        <f>VLOOKUP(I15506, Neighbourhood!$A$1:$B$26, 2, FALSE)</f>
        <v>2</v>
      </c>
      <c r="K15506">
        <v>491523.08</v>
      </c>
      <c r="L15506">
        <v>5458828.8799999999</v>
      </c>
    </row>
    <row r="15507" spans="1:12" x14ac:dyDescent="0.3">
      <c r="A15507" t="s">
        <v>29</v>
      </c>
      <c r="B15507">
        <f>VLOOKUP(A15507, CrimeType!$A$1:$B$11, 2, FALSE)</f>
        <v>6</v>
      </c>
      <c r="C15507">
        <v>2017</v>
      </c>
      <c r="D15507">
        <v>6</v>
      </c>
      <c r="E15507">
        <v>19</v>
      </c>
      <c r="F15507">
        <v>11</v>
      </c>
      <c r="G15507">
        <v>18</v>
      </c>
      <c r="H15507" t="s">
        <v>121</v>
      </c>
      <c r="I15507" t="s">
        <v>26</v>
      </c>
      <c r="J15507">
        <f>VLOOKUP(I15507, Neighbourhood!$A$1:$B$26, 2, FALSE)</f>
        <v>2</v>
      </c>
      <c r="K15507">
        <v>491826.94</v>
      </c>
      <c r="L15507">
        <v>5459079.6900000004</v>
      </c>
    </row>
    <row r="15508" spans="1:12" x14ac:dyDescent="0.3">
      <c r="A15508" t="s">
        <v>24</v>
      </c>
      <c r="B15508">
        <f>VLOOKUP(A15508, CrimeType!$A$1:$B$11, 2, FALSE)</f>
        <v>1</v>
      </c>
      <c r="C15508">
        <v>2017</v>
      </c>
      <c r="D15508">
        <v>6</v>
      </c>
      <c r="E15508">
        <v>19</v>
      </c>
      <c r="F15508">
        <v>12</v>
      </c>
      <c r="G15508">
        <v>14</v>
      </c>
      <c r="H15508" t="s">
        <v>1061</v>
      </c>
      <c r="I15508" t="s">
        <v>26</v>
      </c>
      <c r="J15508">
        <f>VLOOKUP(I15508, Neighbourhood!$A$1:$B$26, 2, FALSE)</f>
        <v>2</v>
      </c>
      <c r="K15508">
        <v>491991.69</v>
      </c>
      <c r="L15508">
        <v>5458914.4900000002</v>
      </c>
    </row>
    <row r="15509" spans="1:12" x14ac:dyDescent="0.3">
      <c r="A15509" t="s">
        <v>10</v>
      </c>
      <c r="B15509">
        <f>VLOOKUP(A15509, CrimeType!$A$1:$B$11, 2, FALSE)</f>
        <v>2</v>
      </c>
      <c r="C15509">
        <v>2017</v>
      </c>
      <c r="D15509">
        <v>6</v>
      </c>
      <c r="E15509">
        <v>19</v>
      </c>
      <c r="F15509">
        <v>12</v>
      </c>
      <c r="G15509">
        <v>15</v>
      </c>
      <c r="H15509" t="s">
        <v>5239</v>
      </c>
      <c r="I15509" t="s">
        <v>46</v>
      </c>
      <c r="J15509">
        <f>VLOOKUP(I15509, Neighbourhood!$A$1:$B$26, 2, FALSE)</f>
        <v>5</v>
      </c>
      <c r="K15509">
        <v>495383.73</v>
      </c>
      <c r="L15509">
        <v>5457991.4000000004</v>
      </c>
    </row>
    <row r="15510" spans="1:12" x14ac:dyDescent="0.3">
      <c r="A15510" t="s">
        <v>29</v>
      </c>
      <c r="B15510">
        <f>VLOOKUP(A15510, CrimeType!$A$1:$B$11, 2, FALSE)</f>
        <v>6</v>
      </c>
      <c r="C15510">
        <v>2017</v>
      </c>
      <c r="D15510">
        <v>6</v>
      </c>
      <c r="E15510">
        <v>19</v>
      </c>
      <c r="F15510">
        <v>12</v>
      </c>
      <c r="G15510">
        <v>30</v>
      </c>
      <c r="H15510" t="s">
        <v>1414</v>
      </c>
      <c r="I15510" t="s">
        <v>26</v>
      </c>
      <c r="J15510">
        <f>VLOOKUP(I15510, Neighbourhood!$A$1:$B$26, 2, FALSE)</f>
        <v>2</v>
      </c>
      <c r="K15510">
        <v>491435.55</v>
      </c>
      <c r="L15510">
        <v>5458599.75</v>
      </c>
    </row>
    <row r="15511" spans="1:12" x14ac:dyDescent="0.3">
      <c r="A15511" t="s">
        <v>18</v>
      </c>
      <c r="B15511">
        <f>VLOOKUP(A15511, CrimeType!$A$1:$B$11, 2, FALSE)</f>
        <v>7</v>
      </c>
      <c r="C15511">
        <v>2017</v>
      </c>
      <c r="D15511">
        <v>6</v>
      </c>
      <c r="E15511">
        <v>19</v>
      </c>
      <c r="F15511">
        <v>13</v>
      </c>
      <c r="G15511">
        <v>0</v>
      </c>
      <c r="H15511" t="s">
        <v>2398</v>
      </c>
      <c r="I15511" t="s">
        <v>85</v>
      </c>
      <c r="J15511">
        <f>VLOOKUP(I15511, Neighbourhood!$A$1:$B$26, 2, FALSE)</f>
        <v>21</v>
      </c>
      <c r="K15511">
        <v>493875.67</v>
      </c>
      <c r="L15511">
        <v>5450918.9299999997</v>
      </c>
    </row>
    <row r="15512" spans="1:12" x14ac:dyDescent="0.3">
      <c r="A15512" t="s">
        <v>18</v>
      </c>
      <c r="B15512">
        <f>VLOOKUP(A15512, CrimeType!$A$1:$B$11, 2, FALSE)</f>
        <v>7</v>
      </c>
      <c r="C15512">
        <v>2017</v>
      </c>
      <c r="D15512">
        <v>6</v>
      </c>
      <c r="E15512">
        <v>19</v>
      </c>
      <c r="F15512">
        <v>13</v>
      </c>
      <c r="G15512">
        <v>0</v>
      </c>
      <c r="H15512" t="s">
        <v>932</v>
      </c>
      <c r="I15512" t="s">
        <v>20</v>
      </c>
      <c r="J15512">
        <f>VLOOKUP(I15512, Neighbourhood!$A$1:$B$26, 2, FALSE)</f>
        <v>23</v>
      </c>
      <c r="K15512">
        <v>490767.24</v>
      </c>
      <c r="L15512">
        <v>5459254.5999999996</v>
      </c>
    </row>
    <row r="15513" spans="1:12" x14ac:dyDescent="0.3">
      <c r="A15513" t="s">
        <v>18</v>
      </c>
      <c r="B15513">
        <f>VLOOKUP(A15513, CrimeType!$A$1:$B$11, 2, FALSE)</f>
        <v>7</v>
      </c>
      <c r="C15513">
        <v>2017</v>
      </c>
      <c r="D15513">
        <v>6</v>
      </c>
      <c r="E15513">
        <v>19</v>
      </c>
      <c r="F15513">
        <v>13</v>
      </c>
      <c r="G15513">
        <v>9</v>
      </c>
      <c r="H15513" t="s">
        <v>741</v>
      </c>
      <c r="I15513" t="s">
        <v>31</v>
      </c>
      <c r="J15513">
        <f>VLOOKUP(I15513, Neighbourhood!$A$1:$B$26, 2, FALSE)</f>
        <v>20</v>
      </c>
      <c r="K15513">
        <v>493351.95</v>
      </c>
      <c r="L15513">
        <v>5458724.3099999996</v>
      </c>
    </row>
    <row r="15514" spans="1:12" x14ac:dyDescent="0.3">
      <c r="A15514" t="s">
        <v>29</v>
      </c>
      <c r="B15514">
        <f>VLOOKUP(A15514, CrimeType!$A$1:$B$11, 2, FALSE)</f>
        <v>6</v>
      </c>
      <c r="C15514">
        <v>2017</v>
      </c>
      <c r="D15514">
        <v>6</v>
      </c>
      <c r="E15514">
        <v>19</v>
      </c>
      <c r="F15514">
        <v>13</v>
      </c>
      <c r="G15514">
        <v>19</v>
      </c>
      <c r="H15514" t="s">
        <v>858</v>
      </c>
      <c r="I15514" t="s">
        <v>34</v>
      </c>
      <c r="J15514">
        <f>VLOOKUP(I15514, Neighbourhood!$A$1:$B$26, 2, FALSE)</f>
        <v>8</v>
      </c>
      <c r="K15514">
        <v>488732.67</v>
      </c>
      <c r="L15514">
        <v>5453440.3600000003</v>
      </c>
    </row>
    <row r="15515" spans="1:12" x14ac:dyDescent="0.3">
      <c r="A15515" t="s">
        <v>29</v>
      </c>
      <c r="B15515">
        <f>VLOOKUP(A15515, CrimeType!$A$1:$B$11, 2, FALSE)</f>
        <v>6</v>
      </c>
      <c r="C15515">
        <v>2017</v>
      </c>
      <c r="D15515">
        <v>6</v>
      </c>
      <c r="E15515">
        <v>19</v>
      </c>
      <c r="F15515">
        <v>13</v>
      </c>
      <c r="G15515">
        <v>19</v>
      </c>
      <c r="H15515" t="s">
        <v>70</v>
      </c>
      <c r="I15515" t="s">
        <v>26</v>
      </c>
      <c r="J15515">
        <f>VLOOKUP(I15515, Neighbourhood!$A$1:$B$26, 2, FALSE)</f>
        <v>2</v>
      </c>
      <c r="K15515">
        <v>491292.79</v>
      </c>
      <c r="L15515">
        <v>5458742.3099999996</v>
      </c>
    </row>
    <row r="15516" spans="1:12" x14ac:dyDescent="0.3">
      <c r="A15516" t="s">
        <v>119</v>
      </c>
      <c r="B15516">
        <f>VLOOKUP(A15516, CrimeType!$A$1:$B$11, 2, FALSE)</f>
        <v>8</v>
      </c>
      <c r="C15516">
        <v>2017</v>
      </c>
      <c r="D15516">
        <v>6</v>
      </c>
      <c r="E15516">
        <v>19</v>
      </c>
      <c r="F15516">
        <v>13</v>
      </c>
      <c r="G15516">
        <v>30</v>
      </c>
      <c r="H15516" t="s">
        <v>5240</v>
      </c>
      <c r="I15516" t="s">
        <v>65</v>
      </c>
      <c r="J15516">
        <f>VLOOKUP(I15516, Neighbourhood!$A$1:$B$26, 2, FALSE)</f>
        <v>12</v>
      </c>
      <c r="K15516">
        <v>492041.29</v>
      </c>
      <c r="L15516">
        <v>5457516.2599999998</v>
      </c>
    </row>
    <row r="15517" spans="1:12" x14ac:dyDescent="0.3">
      <c r="A15517" t="s">
        <v>29</v>
      </c>
      <c r="B15517">
        <f>VLOOKUP(A15517, CrimeType!$A$1:$B$11, 2, FALSE)</f>
        <v>6</v>
      </c>
      <c r="C15517">
        <v>2017</v>
      </c>
      <c r="D15517">
        <v>6</v>
      </c>
      <c r="E15517">
        <v>19</v>
      </c>
      <c r="F15517">
        <v>14</v>
      </c>
      <c r="G15517">
        <v>7</v>
      </c>
      <c r="H15517" t="s">
        <v>420</v>
      </c>
      <c r="I15517" t="s">
        <v>65</v>
      </c>
      <c r="J15517">
        <f>VLOOKUP(I15517, Neighbourhood!$A$1:$B$26, 2, FALSE)</f>
        <v>12</v>
      </c>
      <c r="K15517">
        <v>492936.76</v>
      </c>
      <c r="L15517">
        <v>5456669.2400000002</v>
      </c>
    </row>
    <row r="15518" spans="1:12" x14ac:dyDescent="0.3">
      <c r="A15518" t="s">
        <v>10</v>
      </c>
      <c r="B15518">
        <f>VLOOKUP(A15518, CrimeType!$A$1:$B$11, 2, FALSE)</f>
        <v>2</v>
      </c>
      <c r="C15518">
        <v>2017</v>
      </c>
      <c r="D15518">
        <v>6</v>
      </c>
      <c r="E15518">
        <v>19</v>
      </c>
      <c r="F15518">
        <v>15</v>
      </c>
      <c r="G15518">
        <v>0</v>
      </c>
      <c r="H15518" t="s">
        <v>739</v>
      </c>
      <c r="I15518" t="s">
        <v>31</v>
      </c>
      <c r="J15518">
        <f>VLOOKUP(I15518, Neighbourhood!$A$1:$B$26, 2, FALSE)</f>
        <v>20</v>
      </c>
      <c r="K15518">
        <v>492755.22</v>
      </c>
      <c r="L15518">
        <v>5458758.4100000001</v>
      </c>
    </row>
    <row r="15519" spans="1:12" x14ac:dyDescent="0.3">
      <c r="A15519" t="s">
        <v>29</v>
      </c>
      <c r="B15519">
        <f>VLOOKUP(A15519, CrimeType!$A$1:$B$11, 2, FALSE)</f>
        <v>6</v>
      </c>
      <c r="C15519">
        <v>2017</v>
      </c>
      <c r="D15519">
        <v>6</v>
      </c>
      <c r="E15519">
        <v>19</v>
      </c>
      <c r="F15519">
        <v>15</v>
      </c>
      <c r="G15519">
        <v>6</v>
      </c>
      <c r="H15519" t="s">
        <v>215</v>
      </c>
      <c r="I15519" t="s">
        <v>61</v>
      </c>
      <c r="J15519">
        <f>VLOOKUP(I15519, Neighbourhood!$A$1:$B$26, 2, FALSE)</f>
        <v>15</v>
      </c>
      <c r="K15519">
        <v>497676.15</v>
      </c>
      <c r="L15519">
        <v>5456238.0999999996</v>
      </c>
    </row>
    <row r="15520" spans="1:12" x14ac:dyDescent="0.3">
      <c r="A15520" t="s">
        <v>10</v>
      </c>
      <c r="B15520">
        <f>VLOOKUP(A15520, CrimeType!$A$1:$B$11, 2, FALSE)</f>
        <v>2</v>
      </c>
      <c r="C15520">
        <v>2017</v>
      </c>
      <c r="D15520">
        <v>6</v>
      </c>
      <c r="E15520">
        <v>19</v>
      </c>
      <c r="F15520">
        <v>15</v>
      </c>
      <c r="G15520">
        <v>27</v>
      </c>
      <c r="H15520" t="s">
        <v>1763</v>
      </c>
      <c r="I15520" t="s">
        <v>31</v>
      </c>
      <c r="J15520">
        <f>VLOOKUP(I15520, Neighbourhood!$A$1:$B$26, 2, FALSE)</f>
        <v>20</v>
      </c>
      <c r="K15520">
        <v>493396.14</v>
      </c>
      <c r="L15520">
        <v>5459019.4800000004</v>
      </c>
    </row>
    <row r="15521" spans="1:12" x14ac:dyDescent="0.3">
      <c r="A15521" t="s">
        <v>29</v>
      </c>
      <c r="B15521">
        <f>VLOOKUP(A15521, CrimeType!$A$1:$B$11, 2, FALSE)</f>
        <v>6</v>
      </c>
      <c r="C15521">
        <v>2017</v>
      </c>
      <c r="D15521">
        <v>6</v>
      </c>
      <c r="E15521">
        <v>19</v>
      </c>
      <c r="F15521">
        <v>15</v>
      </c>
      <c r="G15521">
        <v>38</v>
      </c>
      <c r="H15521" t="s">
        <v>183</v>
      </c>
      <c r="I15521" t="s">
        <v>26</v>
      </c>
      <c r="J15521">
        <f>VLOOKUP(I15521, Neighbourhood!$A$1:$B$26, 2, FALSE)</f>
        <v>2</v>
      </c>
      <c r="K15521">
        <v>491215.74</v>
      </c>
      <c r="L15521">
        <v>5458816.6100000003</v>
      </c>
    </row>
    <row r="15522" spans="1:12" x14ac:dyDescent="0.3">
      <c r="A15522" t="s">
        <v>29</v>
      </c>
      <c r="B15522">
        <f>VLOOKUP(A15522, CrimeType!$A$1:$B$11, 2, FALSE)</f>
        <v>6</v>
      </c>
      <c r="C15522">
        <v>2017</v>
      </c>
      <c r="D15522">
        <v>6</v>
      </c>
      <c r="E15522">
        <v>19</v>
      </c>
      <c r="F15522">
        <v>16</v>
      </c>
      <c r="G15522">
        <v>13</v>
      </c>
      <c r="H15522" t="s">
        <v>235</v>
      </c>
      <c r="I15522" t="s">
        <v>61</v>
      </c>
      <c r="J15522">
        <f>VLOOKUP(I15522, Neighbourhood!$A$1:$B$26, 2, FALSE)</f>
        <v>15</v>
      </c>
      <c r="K15522">
        <v>497691.95</v>
      </c>
      <c r="L15522">
        <v>5453254.6299999999</v>
      </c>
    </row>
    <row r="15523" spans="1:12" x14ac:dyDescent="0.3">
      <c r="A15523" t="s">
        <v>18</v>
      </c>
      <c r="B15523">
        <f>VLOOKUP(A15523, CrimeType!$A$1:$B$11, 2, FALSE)</f>
        <v>7</v>
      </c>
      <c r="C15523">
        <v>2017</v>
      </c>
      <c r="D15523">
        <v>6</v>
      </c>
      <c r="E15523">
        <v>19</v>
      </c>
      <c r="F15523">
        <v>16</v>
      </c>
      <c r="G15523">
        <v>30</v>
      </c>
      <c r="H15523" t="s">
        <v>4638</v>
      </c>
      <c r="I15523" t="s">
        <v>53</v>
      </c>
      <c r="J15523">
        <f>VLOOKUP(I15523, Neighbourhood!$A$1:$B$26, 2, FALSE)</f>
        <v>16</v>
      </c>
      <c r="K15523">
        <v>492883.42</v>
      </c>
      <c r="L15523">
        <v>5453529.0899999999</v>
      </c>
    </row>
    <row r="15524" spans="1:12" x14ac:dyDescent="0.3">
      <c r="A15524" t="s">
        <v>29</v>
      </c>
      <c r="B15524">
        <f>VLOOKUP(A15524, CrimeType!$A$1:$B$11, 2, FALSE)</f>
        <v>6</v>
      </c>
      <c r="C15524">
        <v>2017</v>
      </c>
      <c r="D15524">
        <v>6</v>
      </c>
      <c r="E15524">
        <v>19</v>
      </c>
      <c r="F15524">
        <v>16</v>
      </c>
      <c r="G15524">
        <v>41</v>
      </c>
      <c r="H15524" t="s">
        <v>188</v>
      </c>
      <c r="I15524" t="s">
        <v>65</v>
      </c>
      <c r="J15524">
        <f>VLOOKUP(I15524, Neighbourhood!$A$1:$B$26, 2, FALSE)</f>
        <v>12</v>
      </c>
      <c r="K15524">
        <v>491656.44</v>
      </c>
      <c r="L15524">
        <v>5456903.21</v>
      </c>
    </row>
    <row r="15525" spans="1:12" x14ac:dyDescent="0.3">
      <c r="A15525" t="s">
        <v>18</v>
      </c>
      <c r="B15525">
        <f>VLOOKUP(A15525, CrimeType!$A$1:$B$11, 2, FALSE)</f>
        <v>7</v>
      </c>
      <c r="C15525">
        <v>2017</v>
      </c>
      <c r="D15525">
        <v>6</v>
      </c>
      <c r="E15525">
        <v>19</v>
      </c>
      <c r="F15525">
        <v>17</v>
      </c>
      <c r="G15525">
        <v>0</v>
      </c>
      <c r="H15525" t="s">
        <v>5242</v>
      </c>
      <c r="I15525" t="s">
        <v>17</v>
      </c>
      <c r="J15525">
        <f>VLOOKUP(I15525, Neighbourhood!$A$1:$B$26, 2, FALSE)</f>
        <v>9</v>
      </c>
      <c r="K15525">
        <v>497738.12</v>
      </c>
      <c r="L15525">
        <v>5451141.9800000004</v>
      </c>
    </row>
    <row r="15526" spans="1:12" x14ac:dyDescent="0.3">
      <c r="A15526" t="s">
        <v>18</v>
      </c>
      <c r="B15526">
        <f>VLOOKUP(A15526, CrimeType!$A$1:$B$11, 2, FALSE)</f>
        <v>7</v>
      </c>
      <c r="C15526">
        <v>2017</v>
      </c>
      <c r="D15526">
        <v>6</v>
      </c>
      <c r="E15526">
        <v>19</v>
      </c>
      <c r="F15526">
        <v>17</v>
      </c>
      <c r="G15526">
        <v>0</v>
      </c>
      <c r="H15526" t="s">
        <v>1261</v>
      </c>
      <c r="I15526" t="s">
        <v>61</v>
      </c>
      <c r="J15526">
        <f>VLOOKUP(I15526, Neighbourhood!$A$1:$B$26, 2, FALSE)</f>
        <v>15</v>
      </c>
      <c r="K15526">
        <v>496998.38</v>
      </c>
      <c r="L15526">
        <v>5453803.5999999996</v>
      </c>
    </row>
    <row r="15527" spans="1:12" x14ac:dyDescent="0.3">
      <c r="A15527" t="s">
        <v>18</v>
      </c>
      <c r="B15527">
        <f>VLOOKUP(A15527, CrimeType!$A$1:$B$11, 2, FALSE)</f>
        <v>7</v>
      </c>
      <c r="C15527">
        <v>2017</v>
      </c>
      <c r="D15527">
        <v>6</v>
      </c>
      <c r="E15527">
        <v>19</v>
      </c>
      <c r="F15527">
        <v>17</v>
      </c>
      <c r="G15527">
        <v>0</v>
      </c>
      <c r="H15527" t="s">
        <v>5241</v>
      </c>
      <c r="I15527" t="s">
        <v>26</v>
      </c>
      <c r="J15527">
        <f>VLOOKUP(I15527, Neighbourhood!$A$1:$B$26, 2, FALSE)</f>
        <v>2</v>
      </c>
      <c r="K15527">
        <v>492436.24</v>
      </c>
      <c r="L15527">
        <v>5458962.4699999997</v>
      </c>
    </row>
    <row r="15528" spans="1:12" x14ac:dyDescent="0.3">
      <c r="A15528" t="s">
        <v>29</v>
      </c>
      <c r="B15528">
        <f>VLOOKUP(A15528, CrimeType!$A$1:$B$11, 2, FALSE)</f>
        <v>6</v>
      </c>
      <c r="C15528">
        <v>2017</v>
      </c>
      <c r="D15528">
        <v>6</v>
      </c>
      <c r="E15528">
        <v>19</v>
      </c>
      <c r="F15528">
        <v>17</v>
      </c>
      <c r="G15528">
        <v>13</v>
      </c>
      <c r="H15528" t="s">
        <v>141</v>
      </c>
      <c r="I15528" t="s">
        <v>61</v>
      </c>
      <c r="J15528">
        <f>VLOOKUP(I15528, Neighbourhood!$A$1:$B$26, 2, FALSE)</f>
        <v>15</v>
      </c>
      <c r="K15528">
        <v>497311.41</v>
      </c>
      <c r="L15528">
        <v>5456155.9400000004</v>
      </c>
    </row>
    <row r="15529" spans="1:12" x14ac:dyDescent="0.3">
      <c r="A15529" t="s">
        <v>15</v>
      </c>
      <c r="B15529">
        <f>VLOOKUP(A15529, CrimeType!$A$1:$B$11, 2, FALSE)</f>
        <v>4</v>
      </c>
      <c r="C15529">
        <v>2017</v>
      </c>
      <c r="D15529">
        <v>6</v>
      </c>
      <c r="E15529">
        <v>19</v>
      </c>
      <c r="F15529">
        <v>18</v>
      </c>
      <c r="G15529">
        <v>0</v>
      </c>
      <c r="H15529" t="s">
        <v>5243</v>
      </c>
      <c r="I15529" t="s">
        <v>46</v>
      </c>
      <c r="J15529">
        <f>VLOOKUP(I15529, Neighbourhood!$A$1:$B$26, 2, FALSE)</f>
        <v>5</v>
      </c>
      <c r="K15529">
        <v>495785.92</v>
      </c>
      <c r="L15529">
        <v>5457601.2800000003</v>
      </c>
    </row>
    <row r="15530" spans="1:12" x14ac:dyDescent="0.3">
      <c r="A15530" t="s">
        <v>18</v>
      </c>
      <c r="B15530">
        <f>VLOOKUP(A15530, CrimeType!$A$1:$B$11, 2, FALSE)</f>
        <v>7</v>
      </c>
      <c r="C15530">
        <v>2017</v>
      </c>
      <c r="D15530">
        <v>6</v>
      </c>
      <c r="E15530">
        <v>19</v>
      </c>
      <c r="F15530">
        <v>18</v>
      </c>
      <c r="G15530">
        <v>0</v>
      </c>
      <c r="H15530" t="s">
        <v>3384</v>
      </c>
      <c r="I15530" t="s">
        <v>85</v>
      </c>
      <c r="J15530">
        <f>VLOOKUP(I15530, Neighbourhood!$A$1:$B$26, 2, FALSE)</f>
        <v>21</v>
      </c>
      <c r="K15530">
        <v>493071.16</v>
      </c>
      <c r="L15530">
        <v>5452423.4199999999</v>
      </c>
    </row>
    <row r="15531" spans="1:12" x14ac:dyDescent="0.3">
      <c r="A15531" t="s">
        <v>18</v>
      </c>
      <c r="B15531">
        <f>VLOOKUP(A15531, CrimeType!$A$1:$B$11, 2, FALSE)</f>
        <v>7</v>
      </c>
      <c r="C15531">
        <v>2017</v>
      </c>
      <c r="D15531">
        <v>6</v>
      </c>
      <c r="E15531">
        <v>19</v>
      </c>
      <c r="F15531">
        <v>18</v>
      </c>
      <c r="G15531">
        <v>0</v>
      </c>
      <c r="H15531" t="s">
        <v>4650</v>
      </c>
      <c r="I15531" t="s">
        <v>61</v>
      </c>
      <c r="J15531">
        <f>VLOOKUP(I15531, Neighbourhood!$A$1:$B$26, 2, FALSE)</f>
        <v>15</v>
      </c>
      <c r="K15531">
        <v>496755.21</v>
      </c>
      <c r="L15531">
        <v>5453423.5800000001</v>
      </c>
    </row>
    <row r="15532" spans="1:12" x14ac:dyDescent="0.3">
      <c r="A15532" t="s">
        <v>29</v>
      </c>
      <c r="B15532">
        <f>VLOOKUP(A15532, CrimeType!$A$1:$B$11, 2, FALSE)</f>
        <v>6</v>
      </c>
      <c r="C15532">
        <v>2017</v>
      </c>
      <c r="D15532">
        <v>6</v>
      </c>
      <c r="E15532">
        <v>19</v>
      </c>
      <c r="F15532">
        <v>18</v>
      </c>
      <c r="G15532">
        <v>5</v>
      </c>
      <c r="H15532" t="s">
        <v>1148</v>
      </c>
      <c r="I15532" t="s">
        <v>77</v>
      </c>
      <c r="J15532">
        <f>VLOOKUP(I15532, Neighbourhood!$A$1:$B$26, 2, FALSE)</f>
        <v>22</v>
      </c>
      <c r="K15532">
        <v>495211.49</v>
      </c>
      <c r="L15532">
        <v>5452620.46</v>
      </c>
    </row>
    <row r="15533" spans="1:12" x14ac:dyDescent="0.3">
      <c r="A15533" t="s">
        <v>18</v>
      </c>
      <c r="B15533">
        <f>VLOOKUP(A15533, CrimeType!$A$1:$B$11, 2, FALSE)</f>
        <v>7</v>
      </c>
      <c r="C15533">
        <v>2017</v>
      </c>
      <c r="D15533">
        <v>6</v>
      </c>
      <c r="E15533">
        <v>19</v>
      </c>
      <c r="F15533">
        <v>18</v>
      </c>
      <c r="G15533">
        <v>30</v>
      </c>
      <c r="H15533" t="s">
        <v>2355</v>
      </c>
      <c r="I15533" t="s">
        <v>20</v>
      </c>
      <c r="J15533">
        <f>VLOOKUP(I15533, Neighbourhood!$A$1:$B$26, 2, FALSE)</f>
        <v>23</v>
      </c>
      <c r="K15533">
        <v>489681.39</v>
      </c>
      <c r="L15533">
        <v>5458937.0099999998</v>
      </c>
    </row>
    <row r="15534" spans="1:12" x14ac:dyDescent="0.3">
      <c r="A15534" t="s">
        <v>18</v>
      </c>
      <c r="B15534">
        <f>VLOOKUP(A15534, CrimeType!$A$1:$B$11, 2, FALSE)</f>
        <v>7</v>
      </c>
      <c r="C15534">
        <v>2017</v>
      </c>
      <c r="D15534">
        <v>6</v>
      </c>
      <c r="E15534">
        <v>19</v>
      </c>
      <c r="F15534">
        <v>18</v>
      </c>
      <c r="G15534">
        <v>30</v>
      </c>
      <c r="H15534" t="s">
        <v>410</v>
      </c>
      <c r="I15534" t="s">
        <v>26</v>
      </c>
      <c r="J15534">
        <f>VLOOKUP(I15534, Neighbourhood!$A$1:$B$26, 2, FALSE)</f>
        <v>2</v>
      </c>
      <c r="K15534">
        <v>491855.83</v>
      </c>
      <c r="L15534">
        <v>5458893.9800000004</v>
      </c>
    </row>
    <row r="15535" spans="1:12" x14ac:dyDescent="0.3">
      <c r="A15535" t="s">
        <v>29</v>
      </c>
      <c r="B15535">
        <f>VLOOKUP(A15535, CrimeType!$A$1:$B$11, 2, FALSE)</f>
        <v>6</v>
      </c>
      <c r="C15535">
        <v>2017</v>
      </c>
      <c r="D15535">
        <v>6</v>
      </c>
      <c r="E15535">
        <v>19</v>
      </c>
      <c r="F15535">
        <v>18</v>
      </c>
      <c r="G15535">
        <v>31</v>
      </c>
      <c r="H15535" t="s">
        <v>483</v>
      </c>
      <c r="I15535" t="s">
        <v>20</v>
      </c>
      <c r="J15535">
        <f>VLOOKUP(I15535, Neighbourhood!$A$1:$B$26, 2, FALSE)</f>
        <v>23</v>
      </c>
      <c r="K15535">
        <v>490184.75</v>
      </c>
      <c r="L15535">
        <v>5459826.5700000003</v>
      </c>
    </row>
    <row r="15536" spans="1:12" x14ac:dyDescent="0.3">
      <c r="A15536" t="s">
        <v>18</v>
      </c>
      <c r="B15536">
        <f>VLOOKUP(A15536, CrimeType!$A$1:$B$11, 2, FALSE)</f>
        <v>7</v>
      </c>
      <c r="C15536">
        <v>2017</v>
      </c>
      <c r="D15536">
        <v>6</v>
      </c>
      <c r="E15536">
        <v>19</v>
      </c>
      <c r="F15536">
        <v>18</v>
      </c>
      <c r="G15536">
        <v>50</v>
      </c>
      <c r="H15536" t="s">
        <v>169</v>
      </c>
      <c r="I15536" t="s">
        <v>20</v>
      </c>
      <c r="J15536">
        <f>VLOOKUP(I15536, Neighbourhood!$A$1:$B$26, 2, FALSE)</f>
        <v>23</v>
      </c>
      <c r="K15536">
        <v>490912.6</v>
      </c>
      <c r="L15536">
        <v>5459102.96</v>
      </c>
    </row>
    <row r="15537" spans="1:12" x14ac:dyDescent="0.3">
      <c r="A15537" t="s">
        <v>29</v>
      </c>
      <c r="B15537">
        <f>VLOOKUP(A15537, CrimeType!$A$1:$B$11, 2, FALSE)</f>
        <v>6</v>
      </c>
      <c r="C15537">
        <v>2017</v>
      </c>
      <c r="D15537">
        <v>6</v>
      </c>
      <c r="E15537">
        <v>19</v>
      </c>
      <c r="F15537">
        <v>19</v>
      </c>
      <c r="G15537">
        <v>25</v>
      </c>
      <c r="H15537" t="s">
        <v>251</v>
      </c>
      <c r="I15537" t="s">
        <v>31</v>
      </c>
      <c r="J15537">
        <f>VLOOKUP(I15537, Neighbourhood!$A$1:$B$26, 2, FALSE)</f>
        <v>20</v>
      </c>
      <c r="K15537">
        <v>492839.09</v>
      </c>
      <c r="L15537">
        <v>5457770.9000000004</v>
      </c>
    </row>
    <row r="15538" spans="1:12" x14ac:dyDescent="0.3">
      <c r="A15538" t="s">
        <v>29</v>
      </c>
      <c r="B15538">
        <f>VLOOKUP(A15538, CrimeType!$A$1:$B$11, 2, FALSE)</f>
        <v>6</v>
      </c>
      <c r="C15538">
        <v>2017</v>
      </c>
      <c r="D15538">
        <v>6</v>
      </c>
      <c r="E15538">
        <v>19</v>
      </c>
      <c r="F15538">
        <v>19</v>
      </c>
      <c r="G15538">
        <v>30</v>
      </c>
      <c r="H15538" t="s">
        <v>405</v>
      </c>
      <c r="I15538" t="s">
        <v>26</v>
      </c>
      <c r="J15538">
        <f>VLOOKUP(I15538, Neighbourhood!$A$1:$B$26, 2, FALSE)</f>
        <v>2</v>
      </c>
      <c r="K15538">
        <v>492717.35</v>
      </c>
      <c r="L15538">
        <v>5457893.4400000004</v>
      </c>
    </row>
    <row r="15539" spans="1:12" x14ac:dyDescent="0.3">
      <c r="A15539" t="s">
        <v>29</v>
      </c>
      <c r="B15539">
        <f>VLOOKUP(A15539, CrimeType!$A$1:$B$11, 2, FALSE)</f>
        <v>6</v>
      </c>
      <c r="C15539">
        <v>2017</v>
      </c>
      <c r="D15539">
        <v>6</v>
      </c>
      <c r="E15539">
        <v>19</v>
      </c>
      <c r="F15539">
        <v>19</v>
      </c>
      <c r="G15539">
        <v>30</v>
      </c>
      <c r="H15539" t="s">
        <v>1974</v>
      </c>
      <c r="I15539" t="s">
        <v>68</v>
      </c>
      <c r="J15539">
        <f>VLOOKUP(I15539, Neighbourhood!$A$1:$B$26, 2, FALSE)</f>
        <v>10</v>
      </c>
      <c r="K15539">
        <v>488894.71999999997</v>
      </c>
      <c r="L15539">
        <v>5456790.2999999998</v>
      </c>
    </row>
    <row r="15540" spans="1:12" x14ac:dyDescent="0.3">
      <c r="A15540" t="s">
        <v>18</v>
      </c>
      <c r="B15540">
        <f>VLOOKUP(A15540, CrimeType!$A$1:$B$11, 2, FALSE)</f>
        <v>7</v>
      </c>
      <c r="C15540">
        <v>2017</v>
      </c>
      <c r="D15540">
        <v>6</v>
      </c>
      <c r="E15540">
        <v>19</v>
      </c>
      <c r="F15540">
        <v>19</v>
      </c>
      <c r="G15540">
        <v>30</v>
      </c>
      <c r="H15540" t="s">
        <v>3293</v>
      </c>
      <c r="I15540" t="s">
        <v>31</v>
      </c>
      <c r="J15540">
        <f>VLOOKUP(I15540, Neighbourhood!$A$1:$B$26, 2, FALSE)</f>
        <v>20</v>
      </c>
      <c r="K15540">
        <v>493584.28</v>
      </c>
      <c r="L15540">
        <v>5458309.0499999998</v>
      </c>
    </row>
    <row r="15541" spans="1:12" x14ac:dyDescent="0.3">
      <c r="A15541" t="s">
        <v>29</v>
      </c>
      <c r="B15541">
        <f>VLOOKUP(A15541, CrimeType!$A$1:$B$11, 2, FALSE)</f>
        <v>6</v>
      </c>
      <c r="C15541">
        <v>2017</v>
      </c>
      <c r="D15541">
        <v>6</v>
      </c>
      <c r="E15541">
        <v>19</v>
      </c>
      <c r="F15541">
        <v>19</v>
      </c>
      <c r="G15541">
        <v>38</v>
      </c>
      <c r="H15541" t="s">
        <v>224</v>
      </c>
      <c r="I15541" t="s">
        <v>20</v>
      </c>
      <c r="J15541">
        <f>VLOOKUP(I15541, Neighbourhood!$A$1:$B$26, 2, FALSE)</f>
        <v>23</v>
      </c>
      <c r="K15541">
        <v>490347.6</v>
      </c>
      <c r="L15541">
        <v>5458842.9699999997</v>
      </c>
    </row>
    <row r="15542" spans="1:12" x14ac:dyDescent="0.3">
      <c r="A15542" t="s">
        <v>29</v>
      </c>
      <c r="B15542">
        <f>VLOOKUP(A15542, CrimeType!$A$1:$B$11, 2, FALSE)</f>
        <v>6</v>
      </c>
      <c r="C15542">
        <v>2017</v>
      </c>
      <c r="D15542">
        <v>6</v>
      </c>
      <c r="E15542">
        <v>19</v>
      </c>
      <c r="F15542">
        <v>19</v>
      </c>
      <c r="G15542">
        <v>40</v>
      </c>
      <c r="H15542" t="s">
        <v>5244</v>
      </c>
      <c r="I15542" t="s">
        <v>14</v>
      </c>
      <c r="J15542">
        <f>VLOOKUP(I15542, Neighbourhood!$A$1:$B$26, 2, FALSE)</f>
        <v>4</v>
      </c>
      <c r="K15542">
        <v>490786.86</v>
      </c>
      <c r="L15542">
        <v>5456506.0999999996</v>
      </c>
    </row>
    <row r="15543" spans="1:12" x14ac:dyDescent="0.3">
      <c r="A15543" t="s">
        <v>18</v>
      </c>
      <c r="B15543">
        <f>VLOOKUP(A15543, CrimeType!$A$1:$B$11, 2, FALSE)</f>
        <v>7</v>
      </c>
      <c r="C15543">
        <v>2017</v>
      </c>
      <c r="D15543">
        <v>6</v>
      </c>
      <c r="E15543">
        <v>19</v>
      </c>
      <c r="F15543">
        <v>19</v>
      </c>
      <c r="G15543">
        <v>45</v>
      </c>
      <c r="H15543" t="s">
        <v>1102</v>
      </c>
      <c r="I15543" t="s">
        <v>316</v>
      </c>
      <c r="J15543">
        <f>VLOOKUP(I15543, Neighbourhood!$A$1:$B$26, 2, FALSE)</f>
        <v>18</v>
      </c>
      <c r="K15543">
        <v>491221.25</v>
      </c>
      <c r="L15543">
        <v>5454929.4100000001</v>
      </c>
    </row>
    <row r="15544" spans="1:12" x14ac:dyDescent="0.3">
      <c r="A15544" t="s">
        <v>15</v>
      </c>
      <c r="B15544">
        <f>VLOOKUP(A15544, CrimeType!$A$1:$B$11, 2, FALSE)</f>
        <v>4</v>
      </c>
      <c r="C15544">
        <v>2017</v>
      </c>
      <c r="D15544">
        <v>6</v>
      </c>
      <c r="E15544">
        <v>19</v>
      </c>
      <c r="F15544">
        <v>20</v>
      </c>
      <c r="G15544">
        <v>0</v>
      </c>
      <c r="H15544" t="s">
        <v>296</v>
      </c>
      <c r="I15544" t="s">
        <v>26</v>
      </c>
      <c r="J15544">
        <f>VLOOKUP(I15544, Neighbourhood!$A$1:$B$26, 2, FALSE)</f>
        <v>2</v>
      </c>
      <c r="K15544">
        <v>490555.65</v>
      </c>
      <c r="L15544">
        <v>5459895.46</v>
      </c>
    </row>
    <row r="15545" spans="1:12" x14ac:dyDescent="0.3">
      <c r="A15545" t="s">
        <v>18</v>
      </c>
      <c r="B15545">
        <f>VLOOKUP(A15545, CrimeType!$A$1:$B$11, 2, FALSE)</f>
        <v>7</v>
      </c>
      <c r="C15545">
        <v>2017</v>
      </c>
      <c r="D15545">
        <v>6</v>
      </c>
      <c r="E15545">
        <v>19</v>
      </c>
      <c r="F15545">
        <v>20</v>
      </c>
      <c r="G15545">
        <v>0</v>
      </c>
      <c r="H15545" t="s">
        <v>5245</v>
      </c>
      <c r="I15545" t="s">
        <v>46</v>
      </c>
      <c r="J15545">
        <f>VLOOKUP(I15545, Neighbourhood!$A$1:$B$26, 2, FALSE)</f>
        <v>5</v>
      </c>
      <c r="K15545">
        <v>495441.77</v>
      </c>
      <c r="L15545">
        <v>5458492.2000000002</v>
      </c>
    </row>
    <row r="15546" spans="1:12" x14ac:dyDescent="0.3">
      <c r="A15546" t="s">
        <v>40</v>
      </c>
      <c r="B15546">
        <f>VLOOKUP(A15546, CrimeType!$A$1:$B$11, 2, FALSE)</f>
        <v>9</v>
      </c>
      <c r="C15546">
        <v>2017</v>
      </c>
      <c r="D15546">
        <v>6</v>
      </c>
      <c r="E15546">
        <v>19</v>
      </c>
      <c r="F15546">
        <v>20</v>
      </c>
      <c r="G15546">
        <v>0</v>
      </c>
      <c r="H15546" t="s">
        <v>5246</v>
      </c>
      <c r="I15546" t="s">
        <v>53</v>
      </c>
      <c r="J15546">
        <f>VLOOKUP(I15546, Neighbourhood!$A$1:$B$26, 2, FALSE)</f>
        <v>16</v>
      </c>
      <c r="K15546">
        <v>492203.77</v>
      </c>
      <c r="L15546">
        <v>5455775.1600000001</v>
      </c>
    </row>
    <row r="15547" spans="1:12" x14ac:dyDescent="0.3">
      <c r="A15547" t="s">
        <v>18</v>
      </c>
      <c r="B15547">
        <f>VLOOKUP(A15547, CrimeType!$A$1:$B$11, 2, FALSE)</f>
        <v>7</v>
      </c>
      <c r="C15547">
        <v>2017</v>
      </c>
      <c r="D15547">
        <v>6</v>
      </c>
      <c r="E15547">
        <v>19</v>
      </c>
      <c r="F15547">
        <v>20</v>
      </c>
      <c r="G15547">
        <v>0</v>
      </c>
      <c r="H15547" t="s">
        <v>323</v>
      </c>
      <c r="I15547" t="s">
        <v>26</v>
      </c>
      <c r="J15547">
        <f>VLOOKUP(I15547, Neighbourhood!$A$1:$B$26, 2, FALSE)</f>
        <v>2</v>
      </c>
      <c r="K15547">
        <v>492324.56</v>
      </c>
      <c r="L15547">
        <v>5458890.8799999999</v>
      </c>
    </row>
    <row r="15548" spans="1:12" x14ac:dyDescent="0.3">
      <c r="A15548" t="s">
        <v>15</v>
      </c>
      <c r="B15548">
        <f>VLOOKUP(A15548, CrimeType!$A$1:$B$11, 2, FALSE)</f>
        <v>4</v>
      </c>
      <c r="C15548">
        <v>2017</v>
      </c>
      <c r="D15548">
        <v>6</v>
      </c>
      <c r="E15548">
        <v>19</v>
      </c>
      <c r="F15548">
        <v>20</v>
      </c>
      <c r="G15548">
        <v>14</v>
      </c>
      <c r="H15548" t="s">
        <v>233</v>
      </c>
      <c r="I15548" t="s">
        <v>26</v>
      </c>
      <c r="J15548">
        <f>VLOOKUP(I15548, Neighbourhood!$A$1:$B$26, 2, FALSE)</f>
        <v>2</v>
      </c>
      <c r="K15548">
        <v>491044.98</v>
      </c>
      <c r="L15548">
        <v>5458358.9800000004</v>
      </c>
    </row>
    <row r="15549" spans="1:12" x14ac:dyDescent="0.3">
      <c r="A15549" t="s">
        <v>119</v>
      </c>
      <c r="B15549">
        <f>VLOOKUP(A15549, CrimeType!$A$1:$B$11, 2, FALSE)</f>
        <v>8</v>
      </c>
      <c r="C15549">
        <v>2017</v>
      </c>
      <c r="D15549">
        <v>6</v>
      </c>
      <c r="E15549">
        <v>19</v>
      </c>
      <c r="F15549">
        <v>20</v>
      </c>
      <c r="G15549">
        <v>30</v>
      </c>
      <c r="H15549" t="s">
        <v>1004</v>
      </c>
      <c r="I15549" t="s">
        <v>20</v>
      </c>
      <c r="J15549">
        <f>VLOOKUP(I15549, Neighbourhood!$A$1:$B$26, 2, FALSE)</f>
        <v>23</v>
      </c>
      <c r="K15549">
        <v>489639.1</v>
      </c>
      <c r="L15549">
        <v>5459330.3799999999</v>
      </c>
    </row>
    <row r="15550" spans="1:12" x14ac:dyDescent="0.3">
      <c r="A15550" t="s">
        <v>119</v>
      </c>
      <c r="B15550">
        <f>VLOOKUP(A15550, CrimeType!$A$1:$B$11, 2, FALSE)</f>
        <v>8</v>
      </c>
      <c r="C15550">
        <v>2017</v>
      </c>
      <c r="D15550">
        <v>6</v>
      </c>
      <c r="E15550">
        <v>19</v>
      </c>
      <c r="F15550">
        <v>20</v>
      </c>
      <c r="G15550">
        <v>30</v>
      </c>
      <c r="H15550" t="s">
        <v>2313</v>
      </c>
      <c r="I15550" t="s">
        <v>65</v>
      </c>
      <c r="J15550">
        <f>VLOOKUP(I15550, Neighbourhood!$A$1:$B$26, 2, FALSE)</f>
        <v>12</v>
      </c>
      <c r="K15550">
        <v>492657.38</v>
      </c>
      <c r="L15550">
        <v>5456975.4199999999</v>
      </c>
    </row>
    <row r="15551" spans="1:12" x14ac:dyDescent="0.3">
      <c r="A15551" t="s">
        <v>29</v>
      </c>
      <c r="B15551">
        <f>VLOOKUP(A15551, CrimeType!$A$1:$B$11, 2, FALSE)</f>
        <v>6</v>
      </c>
      <c r="C15551">
        <v>2017</v>
      </c>
      <c r="D15551">
        <v>6</v>
      </c>
      <c r="E15551">
        <v>19</v>
      </c>
      <c r="F15551">
        <v>20</v>
      </c>
      <c r="G15551">
        <v>31</v>
      </c>
      <c r="H15551" t="s">
        <v>141</v>
      </c>
      <c r="I15551" t="s">
        <v>61</v>
      </c>
      <c r="J15551">
        <f>VLOOKUP(I15551, Neighbourhood!$A$1:$B$26, 2, FALSE)</f>
        <v>15</v>
      </c>
      <c r="K15551">
        <v>497311.41</v>
      </c>
      <c r="L15551">
        <v>5456155.9400000004</v>
      </c>
    </row>
    <row r="15552" spans="1:12" x14ac:dyDescent="0.3">
      <c r="A15552" t="s">
        <v>15</v>
      </c>
      <c r="B15552">
        <f>VLOOKUP(A15552, CrimeType!$A$1:$B$11, 2, FALSE)</f>
        <v>4</v>
      </c>
      <c r="C15552">
        <v>2017</v>
      </c>
      <c r="D15552">
        <v>6</v>
      </c>
      <c r="E15552">
        <v>19</v>
      </c>
      <c r="F15552">
        <v>20</v>
      </c>
      <c r="G15552">
        <v>36</v>
      </c>
      <c r="H15552" t="s">
        <v>761</v>
      </c>
      <c r="I15552" t="s">
        <v>39</v>
      </c>
      <c r="J15552">
        <f>VLOOKUP(I15552, Neighbourhood!$A$1:$B$26, 2, FALSE)</f>
        <v>11</v>
      </c>
      <c r="K15552">
        <v>489638.49</v>
      </c>
      <c r="L15552">
        <v>5450388.46</v>
      </c>
    </row>
    <row r="15553" spans="1:12" x14ac:dyDescent="0.3">
      <c r="A15553" t="s">
        <v>18</v>
      </c>
      <c r="B15553">
        <f>VLOOKUP(A15553, CrimeType!$A$1:$B$11, 2, FALSE)</f>
        <v>7</v>
      </c>
      <c r="C15553">
        <v>2017</v>
      </c>
      <c r="D15553">
        <v>6</v>
      </c>
      <c r="E15553">
        <v>19</v>
      </c>
      <c r="F15553">
        <v>20</v>
      </c>
      <c r="G15553">
        <v>45</v>
      </c>
      <c r="H15553" t="s">
        <v>2611</v>
      </c>
      <c r="I15553" t="s">
        <v>20</v>
      </c>
      <c r="J15553">
        <f>VLOOKUP(I15553, Neighbourhood!$A$1:$B$26, 2, FALSE)</f>
        <v>23</v>
      </c>
      <c r="K15553">
        <v>491045.44</v>
      </c>
      <c r="L15553">
        <v>5459226.3899999997</v>
      </c>
    </row>
    <row r="15554" spans="1:12" x14ac:dyDescent="0.3">
      <c r="A15554" t="s">
        <v>119</v>
      </c>
      <c r="B15554">
        <f>VLOOKUP(A15554, CrimeType!$A$1:$B$11, 2, FALSE)</f>
        <v>8</v>
      </c>
      <c r="C15554">
        <v>2017</v>
      </c>
      <c r="D15554">
        <v>6</v>
      </c>
      <c r="E15554">
        <v>19</v>
      </c>
      <c r="F15554">
        <v>21</v>
      </c>
      <c r="G15554">
        <v>0</v>
      </c>
      <c r="H15554" t="s">
        <v>4735</v>
      </c>
      <c r="I15554" t="s">
        <v>20</v>
      </c>
      <c r="J15554">
        <f>VLOOKUP(I15554, Neighbourhood!$A$1:$B$26, 2, FALSE)</f>
        <v>23</v>
      </c>
      <c r="K15554">
        <v>489675.86</v>
      </c>
      <c r="L15554">
        <v>5459611.2400000002</v>
      </c>
    </row>
    <row r="15555" spans="1:12" x14ac:dyDescent="0.3">
      <c r="A15555" t="s">
        <v>18</v>
      </c>
      <c r="B15555">
        <f>VLOOKUP(A15555, CrimeType!$A$1:$B$11, 2, FALSE)</f>
        <v>7</v>
      </c>
      <c r="C15555">
        <v>2017</v>
      </c>
      <c r="D15555">
        <v>6</v>
      </c>
      <c r="E15555">
        <v>19</v>
      </c>
      <c r="F15555">
        <v>21</v>
      </c>
      <c r="G15555">
        <v>0</v>
      </c>
      <c r="H15555" t="s">
        <v>5247</v>
      </c>
      <c r="I15555" t="s">
        <v>22</v>
      </c>
      <c r="J15555">
        <f>VLOOKUP(I15555, Neighbourhood!$A$1:$B$26, 2, FALSE)</f>
        <v>6</v>
      </c>
      <c r="K15555">
        <v>496397.73</v>
      </c>
      <c r="L15555">
        <v>5456687.5099999998</v>
      </c>
    </row>
    <row r="15556" spans="1:12" x14ac:dyDescent="0.3">
      <c r="A15556" t="s">
        <v>18</v>
      </c>
      <c r="B15556">
        <f>VLOOKUP(A15556, CrimeType!$A$1:$B$11, 2, FALSE)</f>
        <v>7</v>
      </c>
      <c r="C15556">
        <v>2017</v>
      </c>
      <c r="D15556">
        <v>6</v>
      </c>
      <c r="E15556">
        <v>19</v>
      </c>
      <c r="F15556">
        <v>21</v>
      </c>
      <c r="G15556">
        <v>0</v>
      </c>
      <c r="H15556" t="s">
        <v>239</v>
      </c>
      <c r="I15556" t="s">
        <v>26</v>
      </c>
      <c r="J15556">
        <f>VLOOKUP(I15556, Neighbourhood!$A$1:$B$26, 2, FALSE)</f>
        <v>2</v>
      </c>
      <c r="K15556">
        <v>491791.75</v>
      </c>
      <c r="L15556">
        <v>5458968.75</v>
      </c>
    </row>
    <row r="15557" spans="1:12" x14ac:dyDescent="0.3">
      <c r="A15557" t="s">
        <v>29</v>
      </c>
      <c r="B15557">
        <f>VLOOKUP(A15557, CrimeType!$A$1:$B$11, 2, FALSE)</f>
        <v>6</v>
      </c>
      <c r="C15557">
        <v>2017</v>
      </c>
      <c r="D15557">
        <v>6</v>
      </c>
      <c r="E15557">
        <v>19</v>
      </c>
      <c r="F15557">
        <v>21</v>
      </c>
      <c r="G15557">
        <v>13</v>
      </c>
      <c r="H15557" t="s">
        <v>322</v>
      </c>
      <c r="I15557" t="s">
        <v>26</v>
      </c>
      <c r="J15557">
        <f>VLOOKUP(I15557, Neighbourhood!$A$1:$B$26, 2, FALSE)</f>
        <v>2</v>
      </c>
      <c r="K15557">
        <v>491444.61</v>
      </c>
      <c r="L15557">
        <v>5458895.0999999996</v>
      </c>
    </row>
    <row r="15558" spans="1:12" x14ac:dyDescent="0.3">
      <c r="A15558" t="s">
        <v>18</v>
      </c>
      <c r="B15558">
        <f>VLOOKUP(A15558, CrimeType!$A$1:$B$11, 2, FALSE)</f>
        <v>7</v>
      </c>
      <c r="C15558">
        <v>2017</v>
      </c>
      <c r="D15558">
        <v>6</v>
      </c>
      <c r="E15558">
        <v>19</v>
      </c>
      <c r="F15558">
        <v>21</v>
      </c>
      <c r="G15558">
        <v>30</v>
      </c>
      <c r="H15558" t="s">
        <v>45</v>
      </c>
      <c r="I15558" t="s">
        <v>46</v>
      </c>
      <c r="J15558">
        <f>VLOOKUP(I15558, Neighbourhood!$A$1:$B$26, 2, FALSE)</f>
        <v>5</v>
      </c>
      <c r="K15558">
        <v>494627.34</v>
      </c>
      <c r="L15558">
        <v>5458735.3600000003</v>
      </c>
    </row>
    <row r="15559" spans="1:12" x14ac:dyDescent="0.3">
      <c r="A15559" t="s">
        <v>18</v>
      </c>
      <c r="B15559">
        <f>VLOOKUP(A15559, CrimeType!$A$1:$B$11, 2, FALSE)</f>
        <v>7</v>
      </c>
      <c r="C15559">
        <v>2017</v>
      </c>
      <c r="D15559">
        <v>6</v>
      </c>
      <c r="E15559">
        <v>19</v>
      </c>
      <c r="F15559">
        <v>21</v>
      </c>
      <c r="G15559">
        <v>30</v>
      </c>
      <c r="H15559" t="s">
        <v>1236</v>
      </c>
      <c r="I15559" t="s">
        <v>20</v>
      </c>
      <c r="J15559">
        <f>VLOOKUP(I15559, Neighbourhood!$A$1:$B$26, 2, FALSE)</f>
        <v>23</v>
      </c>
      <c r="K15559">
        <v>489739.9</v>
      </c>
      <c r="L15559">
        <v>5459964.7800000003</v>
      </c>
    </row>
    <row r="15560" spans="1:12" x14ac:dyDescent="0.3">
      <c r="A15560" t="s">
        <v>18</v>
      </c>
      <c r="B15560">
        <f>VLOOKUP(A15560, CrimeType!$A$1:$B$11, 2, FALSE)</f>
        <v>7</v>
      </c>
      <c r="C15560">
        <v>2017</v>
      </c>
      <c r="D15560">
        <v>6</v>
      </c>
      <c r="E15560">
        <v>19</v>
      </c>
      <c r="F15560">
        <v>21</v>
      </c>
      <c r="G15560">
        <v>30</v>
      </c>
      <c r="H15560" t="s">
        <v>1061</v>
      </c>
      <c r="I15560" t="s">
        <v>26</v>
      </c>
      <c r="J15560">
        <f>VLOOKUP(I15560, Neighbourhood!$A$1:$B$26, 2, FALSE)</f>
        <v>2</v>
      </c>
      <c r="K15560">
        <v>491997.46</v>
      </c>
      <c r="L15560">
        <v>5458895.7300000004</v>
      </c>
    </row>
    <row r="15561" spans="1:12" x14ac:dyDescent="0.3">
      <c r="A15561" t="s">
        <v>18</v>
      </c>
      <c r="B15561">
        <f>VLOOKUP(A15561, CrimeType!$A$1:$B$11, 2, FALSE)</f>
        <v>7</v>
      </c>
      <c r="C15561">
        <v>2017</v>
      </c>
      <c r="D15561">
        <v>6</v>
      </c>
      <c r="E15561">
        <v>19</v>
      </c>
      <c r="F15561">
        <v>21</v>
      </c>
      <c r="G15561">
        <v>30</v>
      </c>
      <c r="H15561" t="s">
        <v>5248</v>
      </c>
      <c r="I15561" t="s">
        <v>12</v>
      </c>
      <c r="J15561">
        <f>VLOOKUP(I15561, Neighbourhood!$A$1:$B$26, 2, FALSE)</f>
        <v>1</v>
      </c>
      <c r="K15561">
        <v>488731.8</v>
      </c>
      <c r="L15561">
        <v>5454672.04</v>
      </c>
    </row>
    <row r="15562" spans="1:12" x14ac:dyDescent="0.3">
      <c r="A15562" t="s">
        <v>40</v>
      </c>
      <c r="B15562">
        <f>VLOOKUP(A15562, CrimeType!$A$1:$B$11, 2, FALSE)</f>
        <v>9</v>
      </c>
      <c r="C15562">
        <v>2017</v>
      </c>
      <c r="D15562">
        <v>6</v>
      </c>
      <c r="E15562">
        <v>19</v>
      </c>
      <c r="F15562">
        <v>21</v>
      </c>
      <c r="G15562">
        <v>30</v>
      </c>
      <c r="H15562" t="s">
        <v>5249</v>
      </c>
      <c r="I15562" t="s">
        <v>65</v>
      </c>
      <c r="J15562">
        <f>VLOOKUP(I15562, Neighbourhood!$A$1:$B$26, 2, FALSE)</f>
        <v>12</v>
      </c>
      <c r="K15562">
        <v>491767.81</v>
      </c>
      <c r="L15562">
        <v>5456216.7699999996</v>
      </c>
    </row>
    <row r="15563" spans="1:12" x14ac:dyDescent="0.3">
      <c r="A15563" t="s">
        <v>18</v>
      </c>
      <c r="B15563">
        <f>VLOOKUP(A15563, CrimeType!$A$1:$B$11, 2, FALSE)</f>
        <v>7</v>
      </c>
      <c r="C15563">
        <v>2017</v>
      </c>
      <c r="D15563">
        <v>6</v>
      </c>
      <c r="E15563">
        <v>19</v>
      </c>
      <c r="F15563">
        <v>21</v>
      </c>
      <c r="G15563">
        <v>30</v>
      </c>
      <c r="H15563" t="s">
        <v>3121</v>
      </c>
      <c r="I15563" t="s">
        <v>26</v>
      </c>
      <c r="J15563">
        <f>VLOOKUP(I15563, Neighbourhood!$A$1:$B$26, 2, FALSE)</f>
        <v>2</v>
      </c>
      <c r="K15563">
        <v>491563.84</v>
      </c>
      <c r="L15563">
        <v>5458168.5599999996</v>
      </c>
    </row>
    <row r="15564" spans="1:12" x14ac:dyDescent="0.3">
      <c r="A15564" t="s">
        <v>18</v>
      </c>
      <c r="B15564">
        <f>VLOOKUP(A15564, CrimeType!$A$1:$B$11, 2, FALSE)</f>
        <v>7</v>
      </c>
      <c r="C15564">
        <v>2017</v>
      </c>
      <c r="D15564">
        <v>6</v>
      </c>
      <c r="E15564">
        <v>19</v>
      </c>
      <c r="F15564">
        <v>22</v>
      </c>
      <c r="G15564">
        <v>0</v>
      </c>
      <c r="H15564" t="s">
        <v>3347</v>
      </c>
      <c r="I15564" t="s">
        <v>20</v>
      </c>
      <c r="J15564">
        <f>VLOOKUP(I15564, Neighbourhood!$A$1:$B$26, 2, FALSE)</f>
        <v>23</v>
      </c>
      <c r="K15564">
        <v>489847.08</v>
      </c>
      <c r="L15564">
        <v>5458766.9000000004</v>
      </c>
    </row>
    <row r="15565" spans="1:12" x14ac:dyDescent="0.3">
      <c r="A15565" t="s">
        <v>18</v>
      </c>
      <c r="B15565">
        <f>VLOOKUP(A15565, CrimeType!$A$1:$B$11, 2, FALSE)</f>
        <v>7</v>
      </c>
      <c r="C15565">
        <v>2017</v>
      </c>
      <c r="D15565">
        <v>6</v>
      </c>
      <c r="E15565">
        <v>19</v>
      </c>
      <c r="F15565">
        <v>22</v>
      </c>
      <c r="G15565">
        <v>0</v>
      </c>
      <c r="H15565" t="s">
        <v>5250</v>
      </c>
      <c r="I15565" t="s">
        <v>61</v>
      </c>
      <c r="J15565">
        <f>VLOOKUP(I15565, Neighbourhood!$A$1:$B$26, 2, FALSE)</f>
        <v>15</v>
      </c>
      <c r="K15565">
        <v>496977.39</v>
      </c>
      <c r="L15565">
        <v>5454238.4299999997</v>
      </c>
    </row>
    <row r="15566" spans="1:12" x14ac:dyDescent="0.3">
      <c r="A15566" t="s">
        <v>18</v>
      </c>
      <c r="B15566">
        <f>VLOOKUP(A15566, CrimeType!$A$1:$B$11, 2, FALSE)</f>
        <v>7</v>
      </c>
      <c r="C15566">
        <v>2017</v>
      </c>
      <c r="D15566">
        <v>6</v>
      </c>
      <c r="E15566">
        <v>19</v>
      </c>
      <c r="F15566">
        <v>22</v>
      </c>
      <c r="G15566">
        <v>0</v>
      </c>
      <c r="H15566" t="s">
        <v>404</v>
      </c>
      <c r="I15566" t="s">
        <v>26</v>
      </c>
      <c r="J15566">
        <f>VLOOKUP(I15566, Neighbourhood!$A$1:$B$26, 2, FALSE)</f>
        <v>2</v>
      </c>
      <c r="K15566">
        <v>491464.15</v>
      </c>
      <c r="L15566">
        <v>5459064.75</v>
      </c>
    </row>
    <row r="15567" spans="1:12" x14ac:dyDescent="0.3">
      <c r="A15567" t="s">
        <v>18</v>
      </c>
      <c r="B15567">
        <f>VLOOKUP(A15567, CrimeType!$A$1:$B$11, 2, FALSE)</f>
        <v>7</v>
      </c>
      <c r="C15567">
        <v>2017</v>
      </c>
      <c r="D15567">
        <v>6</v>
      </c>
      <c r="E15567">
        <v>19</v>
      </c>
      <c r="F15567">
        <v>22</v>
      </c>
      <c r="G15567">
        <v>0</v>
      </c>
      <c r="H15567" t="s">
        <v>746</v>
      </c>
      <c r="I15567" t="s">
        <v>61</v>
      </c>
      <c r="J15567">
        <f>VLOOKUP(I15567, Neighbourhood!$A$1:$B$26, 2, FALSE)</f>
        <v>15</v>
      </c>
      <c r="K15567">
        <v>497384.32</v>
      </c>
      <c r="L15567">
        <v>5453488.0800000001</v>
      </c>
    </row>
    <row r="15568" spans="1:12" x14ac:dyDescent="0.3">
      <c r="A15568" t="s">
        <v>18</v>
      </c>
      <c r="B15568">
        <f>VLOOKUP(A15568, CrimeType!$A$1:$B$11, 2, FALSE)</f>
        <v>7</v>
      </c>
      <c r="C15568">
        <v>2017</v>
      </c>
      <c r="D15568">
        <v>6</v>
      </c>
      <c r="E15568">
        <v>19</v>
      </c>
      <c r="F15568">
        <v>22</v>
      </c>
      <c r="G15568">
        <v>30</v>
      </c>
      <c r="H15568" t="s">
        <v>3480</v>
      </c>
      <c r="I15568" t="s">
        <v>68</v>
      </c>
      <c r="J15568">
        <f>VLOOKUP(I15568, Neighbourhood!$A$1:$B$26, 2, FALSE)</f>
        <v>10</v>
      </c>
      <c r="K15568">
        <v>488891.32</v>
      </c>
      <c r="L15568">
        <v>5457661.2599999998</v>
      </c>
    </row>
    <row r="15569" spans="1:12" x14ac:dyDescent="0.3">
      <c r="A15569" t="s">
        <v>119</v>
      </c>
      <c r="B15569">
        <f>VLOOKUP(A15569, CrimeType!$A$1:$B$11, 2, FALSE)</f>
        <v>8</v>
      </c>
      <c r="C15569">
        <v>2017</v>
      </c>
      <c r="D15569">
        <v>6</v>
      </c>
      <c r="E15569">
        <v>19</v>
      </c>
      <c r="F15569">
        <v>22</v>
      </c>
      <c r="G15569">
        <v>30</v>
      </c>
      <c r="H15569" t="s">
        <v>2320</v>
      </c>
      <c r="I15569" t="s">
        <v>68</v>
      </c>
      <c r="J15569">
        <f>VLOOKUP(I15569, Neighbourhood!$A$1:$B$26, 2, FALSE)</f>
        <v>10</v>
      </c>
      <c r="K15569">
        <v>488028.96</v>
      </c>
      <c r="L15569">
        <v>5457036.71</v>
      </c>
    </row>
    <row r="15570" spans="1:12" x14ac:dyDescent="0.3">
      <c r="A15570" t="s">
        <v>18</v>
      </c>
      <c r="B15570">
        <f>VLOOKUP(A15570, CrimeType!$A$1:$B$11, 2, FALSE)</f>
        <v>7</v>
      </c>
      <c r="C15570">
        <v>2017</v>
      </c>
      <c r="D15570">
        <v>6</v>
      </c>
      <c r="E15570">
        <v>19</v>
      </c>
      <c r="F15570">
        <v>23</v>
      </c>
      <c r="G15570">
        <v>0</v>
      </c>
      <c r="H15570" t="s">
        <v>1092</v>
      </c>
      <c r="I15570" t="s">
        <v>68</v>
      </c>
      <c r="J15570">
        <f>VLOOKUP(I15570, Neighbourhood!$A$1:$B$26, 2, FALSE)</f>
        <v>10</v>
      </c>
      <c r="K15570">
        <v>488900.59</v>
      </c>
      <c r="L15570">
        <v>5457975.5899999999</v>
      </c>
    </row>
    <row r="15571" spans="1:12" x14ac:dyDescent="0.3">
      <c r="A15571" t="s">
        <v>18</v>
      </c>
      <c r="B15571">
        <f>VLOOKUP(A15571, CrimeType!$A$1:$B$11, 2, FALSE)</f>
        <v>7</v>
      </c>
      <c r="C15571">
        <v>2017</v>
      </c>
      <c r="D15571">
        <v>6</v>
      </c>
      <c r="E15571">
        <v>19</v>
      </c>
      <c r="F15571">
        <v>23</v>
      </c>
      <c r="G15571">
        <v>0</v>
      </c>
      <c r="H15571" t="s">
        <v>296</v>
      </c>
      <c r="I15571" t="s">
        <v>26</v>
      </c>
      <c r="J15571">
        <f>VLOOKUP(I15571, Neighbourhood!$A$1:$B$26, 2, FALSE)</f>
        <v>2</v>
      </c>
      <c r="K15571">
        <v>490598.52</v>
      </c>
      <c r="L15571">
        <v>5459866.2599999998</v>
      </c>
    </row>
    <row r="15572" spans="1:12" x14ac:dyDescent="0.3">
      <c r="A15572" t="s">
        <v>18</v>
      </c>
      <c r="B15572">
        <f>VLOOKUP(A15572, CrimeType!$A$1:$B$11, 2, FALSE)</f>
        <v>7</v>
      </c>
      <c r="C15572">
        <v>2017</v>
      </c>
      <c r="D15572">
        <v>6</v>
      </c>
      <c r="E15572">
        <v>19</v>
      </c>
      <c r="F15572">
        <v>23</v>
      </c>
      <c r="G15572">
        <v>0</v>
      </c>
      <c r="H15572" t="s">
        <v>230</v>
      </c>
      <c r="I15572" t="s">
        <v>22</v>
      </c>
      <c r="J15572">
        <f>VLOOKUP(I15572, Neighbourhood!$A$1:$B$26, 2, FALSE)</f>
        <v>6</v>
      </c>
      <c r="K15572">
        <v>496777.01</v>
      </c>
      <c r="L15572">
        <v>5458716.7800000003</v>
      </c>
    </row>
    <row r="15573" spans="1:12" x14ac:dyDescent="0.3">
      <c r="A15573" t="s">
        <v>18</v>
      </c>
      <c r="B15573">
        <f>VLOOKUP(A15573, CrimeType!$A$1:$B$11, 2, FALSE)</f>
        <v>7</v>
      </c>
      <c r="C15573">
        <v>2017</v>
      </c>
      <c r="D15573">
        <v>6</v>
      </c>
      <c r="E15573">
        <v>19</v>
      </c>
      <c r="F15573">
        <v>23</v>
      </c>
      <c r="G15573">
        <v>0</v>
      </c>
      <c r="H15573" t="s">
        <v>5251</v>
      </c>
      <c r="I15573" t="s">
        <v>53</v>
      </c>
      <c r="J15573">
        <f>VLOOKUP(I15573, Neighbourhood!$A$1:$B$26, 2, FALSE)</f>
        <v>16</v>
      </c>
      <c r="K15573">
        <v>492741.98</v>
      </c>
      <c r="L15573">
        <v>5453926.2199999997</v>
      </c>
    </row>
    <row r="15574" spans="1:12" x14ac:dyDescent="0.3">
      <c r="A15574" t="s">
        <v>18</v>
      </c>
      <c r="B15574">
        <f>VLOOKUP(A15574, CrimeType!$A$1:$B$11, 2, FALSE)</f>
        <v>7</v>
      </c>
      <c r="C15574">
        <v>2017</v>
      </c>
      <c r="D15574">
        <v>6</v>
      </c>
      <c r="E15574">
        <v>19</v>
      </c>
      <c r="F15574">
        <v>23</v>
      </c>
      <c r="G15574">
        <v>0</v>
      </c>
      <c r="H15574" t="s">
        <v>2246</v>
      </c>
      <c r="I15574" t="s">
        <v>65</v>
      </c>
      <c r="J15574">
        <f>VLOOKUP(I15574, Neighbourhood!$A$1:$B$26, 2, FALSE)</f>
        <v>12</v>
      </c>
      <c r="K15574">
        <v>493376.43</v>
      </c>
      <c r="L15574">
        <v>5456330.8200000003</v>
      </c>
    </row>
    <row r="15575" spans="1:12" x14ac:dyDescent="0.3">
      <c r="A15575" t="s">
        <v>18</v>
      </c>
      <c r="B15575">
        <f>VLOOKUP(A15575, CrimeType!$A$1:$B$11, 2, FALSE)</f>
        <v>7</v>
      </c>
      <c r="C15575">
        <v>2017</v>
      </c>
      <c r="D15575">
        <v>6</v>
      </c>
      <c r="E15575">
        <v>19</v>
      </c>
      <c r="F15575">
        <v>23</v>
      </c>
      <c r="G15575">
        <v>15</v>
      </c>
      <c r="H15575" t="s">
        <v>301</v>
      </c>
      <c r="I15575" t="s">
        <v>26</v>
      </c>
      <c r="J15575">
        <f>VLOOKUP(I15575, Neighbourhood!$A$1:$B$26, 2, FALSE)</f>
        <v>2</v>
      </c>
      <c r="K15575">
        <v>491445.74</v>
      </c>
      <c r="L15575">
        <v>5458613.8600000003</v>
      </c>
    </row>
    <row r="15576" spans="1:12" x14ac:dyDescent="0.3">
      <c r="A15576" t="s">
        <v>15</v>
      </c>
      <c r="B15576">
        <f>VLOOKUP(A15576, CrimeType!$A$1:$B$11, 2, FALSE)</f>
        <v>4</v>
      </c>
      <c r="C15576">
        <v>2017</v>
      </c>
      <c r="D15576">
        <v>6</v>
      </c>
      <c r="E15576">
        <v>19</v>
      </c>
      <c r="F15576">
        <v>23</v>
      </c>
      <c r="G15576">
        <v>30</v>
      </c>
      <c r="H15576" t="s">
        <v>5252</v>
      </c>
      <c r="I15576" t="s">
        <v>61</v>
      </c>
      <c r="J15576">
        <f>VLOOKUP(I15576, Neighbourhood!$A$1:$B$26, 2, FALSE)</f>
        <v>15</v>
      </c>
      <c r="K15576">
        <v>496300.36</v>
      </c>
      <c r="L15576">
        <v>5454495.9900000002</v>
      </c>
    </row>
    <row r="15577" spans="1:12" x14ac:dyDescent="0.3">
      <c r="A15577" t="s">
        <v>92</v>
      </c>
      <c r="B15577">
        <f>VLOOKUP(A15577, CrimeType!$A$1:$B$11, 2, FALSE)</f>
        <v>5</v>
      </c>
      <c r="C15577">
        <v>2017</v>
      </c>
      <c r="D15577">
        <v>6</v>
      </c>
      <c r="E15577">
        <v>19</v>
      </c>
      <c r="F15577" t="s">
        <v>93</v>
      </c>
      <c r="G15577" t="s">
        <v>93</v>
      </c>
      <c r="H15577" t="s">
        <v>94</v>
      </c>
      <c r="I15577" t="s">
        <v>94</v>
      </c>
      <c r="J15577">
        <f>VLOOKUP(I15577, Neighbourhood!$A$1:$B$26, 2, FALSE)</f>
        <v>25</v>
      </c>
      <c r="K15577">
        <v>0</v>
      </c>
      <c r="L15577">
        <v>0</v>
      </c>
    </row>
    <row r="15578" spans="1:12" x14ac:dyDescent="0.3">
      <c r="A15578" t="s">
        <v>92</v>
      </c>
      <c r="B15578">
        <f>VLOOKUP(A15578, CrimeType!$A$1:$B$11, 2, FALSE)</f>
        <v>5</v>
      </c>
      <c r="C15578">
        <v>2017</v>
      </c>
      <c r="D15578">
        <v>6</v>
      </c>
      <c r="E15578">
        <v>19</v>
      </c>
      <c r="F15578" t="s">
        <v>93</v>
      </c>
      <c r="G15578" t="s">
        <v>93</v>
      </c>
      <c r="H15578" t="s">
        <v>94</v>
      </c>
      <c r="I15578" t="s">
        <v>94</v>
      </c>
      <c r="J15578">
        <f>VLOOKUP(I15578, Neighbourhood!$A$1:$B$26, 2, FALSE)</f>
        <v>25</v>
      </c>
      <c r="K15578">
        <v>0</v>
      </c>
      <c r="L15578">
        <v>0</v>
      </c>
    </row>
    <row r="15579" spans="1:12" x14ac:dyDescent="0.3">
      <c r="A15579" t="s">
        <v>92</v>
      </c>
      <c r="B15579">
        <f>VLOOKUP(A15579, CrimeType!$A$1:$B$11, 2, FALSE)</f>
        <v>5</v>
      </c>
      <c r="C15579">
        <v>2017</v>
      </c>
      <c r="D15579">
        <v>6</v>
      </c>
      <c r="E15579">
        <v>19</v>
      </c>
      <c r="F15579" t="s">
        <v>93</v>
      </c>
      <c r="G15579" t="s">
        <v>93</v>
      </c>
      <c r="H15579" t="s">
        <v>94</v>
      </c>
      <c r="I15579" t="s">
        <v>94</v>
      </c>
      <c r="J15579">
        <f>VLOOKUP(I15579, Neighbourhood!$A$1:$B$26, 2, FALSE)</f>
        <v>25</v>
      </c>
      <c r="K15579">
        <v>0</v>
      </c>
      <c r="L15579">
        <v>0</v>
      </c>
    </row>
    <row r="15580" spans="1:12" x14ac:dyDescent="0.3">
      <c r="A15580" t="s">
        <v>92</v>
      </c>
      <c r="B15580">
        <f>VLOOKUP(A15580, CrimeType!$A$1:$B$11, 2, FALSE)</f>
        <v>5</v>
      </c>
      <c r="C15580">
        <v>2017</v>
      </c>
      <c r="D15580">
        <v>6</v>
      </c>
      <c r="E15580">
        <v>19</v>
      </c>
      <c r="F15580" t="s">
        <v>93</v>
      </c>
      <c r="G15580" t="s">
        <v>93</v>
      </c>
      <c r="H15580" t="s">
        <v>94</v>
      </c>
      <c r="I15580" t="s">
        <v>94</v>
      </c>
      <c r="J15580">
        <f>VLOOKUP(I15580, Neighbourhood!$A$1:$B$26, 2, FALSE)</f>
        <v>25</v>
      </c>
      <c r="K15580">
        <v>0</v>
      </c>
      <c r="L15580">
        <v>0</v>
      </c>
    </row>
    <row r="15581" spans="1:12" x14ac:dyDescent="0.3">
      <c r="A15581" t="s">
        <v>92</v>
      </c>
      <c r="B15581">
        <f>VLOOKUP(A15581, CrimeType!$A$1:$B$11, 2, FALSE)</f>
        <v>5</v>
      </c>
      <c r="C15581">
        <v>2017</v>
      </c>
      <c r="D15581">
        <v>6</v>
      </c>
      <c r="E15581">
        <v>19</v>
      </c>
      <c r="F15581" t="s">
        <v>93</v>
      </c>
      <c r="G15581" t="s">
        <v>93</v>
      </c>
      <c r="H15581" t="s">
        <v>94</v>
      </c>
      <c r="I15581" t="s">
        <v>94</v>
      </c>
      <c r="J15581">
        <f>VLOOKUP(I15581, Neighbourhood!$A$1:$B$26, 2, FALSE)</f>
        <v>25</v>
      </c>
      <c r="K15581">
        <v>0</v>
      </c>
      <c r="L15581">
        <v>0</v>
      </c>
    </row>
    <row r="15582" spans="1:12" x14ac:dyDescent="0.3">
      <c r="A15582" t="s">
        <v>92</v>
      </c>
      <c r="B15582">
        <f>VLOOKUP(A15582, CrimeType!$A$1:$B$11, 2, FALSE)</f>
        <v>5</v>
      </c>
      <c r="C15582">
        <v>2017</v>
      </c>
      <c r="D15582">
        <v>6</v>
      </c>
      <c r="E15582">
        <v>19</v>
      </c>
      <c r="F15582" t="s">
        <v>93</v>
      </c>
      <c r="G15582" t="s">
        <v>93</v>
      </c>
      <c r="H15582" t="s">
        <v>94</v>
      </c>
      <c r="I15582" t="s">
        <v>94</v>
      </c>
      <c r="J15582">
        <f>VLOOKUP(I15582, Neighbourhood!$A$1:$B$26, 2, FALSE)</f>
        <v>25</v>
      </c>
      <c r="K15582">
        <v>0</v>
      </c>
      <c r="L15582">
        <v>0</v>
      </c>
    </row>
    <row r="15583" spans="1:12" x14ac:dyDescent="0.3">
      <c r="A15583" t="s">
        <v>92</v>
      </c>
      <c r="B15583">
        <f>VLOOKUP(A15583, CrimeType!$A$1:$B$11, 2, FALSE)</f>
        <v>5</v>
      </c>
      <c r="C15583">
        <v>2017</v>
      </c>
      <c r="D15583">
        <v>6</v>
      </c>
      <c r="E15583">
        <v>19</v>
      </c>
      <c r="F15583" t="s">
        <v>93</v>
      </c>
      <c r="G15583" t="s">
        <v>93</v>
      </c>
      <c r="H15583" t="s">
        <v>94</v>
      </c>
      <c r="I15583" t="s">
        <v>94</v>
      </c>
      <c r="J15583">
        <f>VLOOKUP(I15583, Neighbourhood!$A$1:$B$26, 2, FALSE)</f>
        <v>25</v>
      </c>
      <c r="K15583">
        <v>0</v>
      </c>
      <c r="L15583">
        <v>0</v>
      </c>
    </row>
    <row r="15584" spans="1:12" x14ac:dyDescent="0.3">
      <c r="A15584" t="s">
        <v>92</v>
      </c>
      <c r="B15584">
        <f>VLOOKUP(A15584, CrimeType!$A$1:$B$11, 2, FALSE)</f>
        <v>5</v>
      </c>
      <c r="C15584">
        <v>2017</v>
      </c>
      <c r="D15584">
        <v>6</v>
      </c>
      <c r="E15584">
        <v>19</v>
      </c>
      <c r="F15584" t="s">
        <v>93</v>
      </c>
      <c r="G15584" t="s">
        <v>93</v>
      </c>
      <c r="H15584" t="s">
        <v>94</v>
      </c>
      <c r="I15584" t="s">
        <v>94</v>
      </c>
      <c r="J15584">
        <f>VLOOKUP(I15584, Neighbourhood!$A$1:$B$26, 2, FALSE)</f>
        <v>25</v>
      </c>
      <c r="K15584">
        <v>0</v>
      </c>
      <c r="L15584">
        <v>0</v>
      </c>
    </row>
    <row r="15585" spans="1:12" x14ac:dyDescent="0.3">
      <c r="A15585" t="s">
        <v>18</v>
      </c>
      <c r="B15585">
        <f>VLOOKUP(A15585, CrimeType!$A$1:$B$11, 2, FALSE)</f>
        <v>7</v>
      </c>
      <c r="C15585">
        <v>2017</v>
      </c>
      <c r="D15585">
        <v>6</v>
      </c>
      <c r="E15585">
        <v>20</v>
      </c>
      <c r="F15585">
        <v>0</v>
      </c>
      <c r="G15585">
        <v>0</v>
      </c>
      <c r="H15585" t="s">
        <v>4873</v>
      </c>
      <c r="I15585" t="s">
        <v>65</v>
      </c>
      <c r="J15585">
        <f>VLOOKUP(I15585, Neighbourhood!$A$1:$B$26, 2, FALSE)</f>
        <v>12</v>
      </c>
      <c r="K15585">
        <v>492818.2</v>
      </c>
      <c r="L15585">
        <v>5457171.0800000001</v>
      </c>
    </row>
    <row r="15586" spans="1:12" x14ac:dyDescent="0.3">
      <c r="A15586" t="s">
        <v>18</v>
      </c>
      <c r="B15586">
        <f>VLOOKUP(A15586, CrimeType!$A$1:$B$11, 2, FALSE)</f>
        <v>7</v>
      </c>
      <c r="C15586">
        <v>2017</v>
      </c>
      <c r="D15586">
        <v>6</v>
      </c>
      <c r="E15586">
        <v>20</v>
      </c>
      <c r="F15586">
        <v>0</v>
      </c>
      <c r="G15586">
        <v>0</v>
      </c>
      <c r="H15586" t="s">
        <v>4030</v>
      </c>
      <c r="I15586" t="s">
        <v>53</v>
      </c>
      <c r="J15586">
        <f>VLOOKUP(I15586, Neighbourhood!$A$1:$B$26, 2, FALSE)</f>
        <v>16</v>
      </c>
      <c r="K15586">
        <v>491642.43</v>
      </c>
      <c r="L15586">
        <v>5455480.6699999999</v>
      </c>
    </row>
    <row r="15587" spans="1:12" x14ac:dyDescent="0.3">
      <c r="A15587" t="s">
        <v>15</v>
      </c>
      <c r="B15587">
        <f>VLOOKUP(A15587, CrimeType!$A$1:$B$11, 2, FALSE)</f>
        <v>4</v>
      </c>
      <c r="C15587">
        <v>2017</v>
      </c>
      <c r="D15587">
        <v>6</v>
      </c>
      <c r="E15587">
        <v>20</v>
      </c>
      <c r="F15587">
        <v>0</v>
      </c>
      <c r="G15587">
        <v>0</v>
      </c>
      <c r="H15587" t="s">
        <v>253</v>
      </c>
      <c r="I15587" t="s">
        <v>26</v>
      </c>
      <c r="J15587">
        <f>VLOOKUP(I15587, Neighbourhood!$A$1:$B$26, 2, FALSE)</f>
        <v>2</v>
      </c>
      <c r="K15587">
        <v>491607.78</v>
      </c>
      <c r="L15587">
        <v>5459138.46</v>
      </c>
    </row>
    <row r="15588" spans="1:12" x14ac:dyDescent="0.3">
      <c r="A15588" t="s">
        <v>40</v>
      </c>
      <c r="B15588">
        <f>VLOOKUP(A15588, CrimeType!$A$1:$B$11, 2, FALSE)</f>
        <v>9</v>
      </c>
      <c r="C15588">
        <v>2017</v>
      </c>
      <c r="D15588">
        <v>6</v>
      </c>
      <c r="E15588">
        <v>20</v>
      </c>
      <c r="F15588">
        <v>0</v>
      </c>
      <c r="G15588">
        <v>30</v>
      </c>
      <c r="H15588" t="s">
        <v>5253</v>
      </c>
      <c r="I15588" t="s">
        <v>68</v>
      </c>
      <c r="J15588">
        <f>VLOOKUP(I15588, Neighbourhood!$A$1:$B$26, 2, FALSE)</f>
        <v>10</v>
      </c>
      <c r="K15588">
        <v>489084.02</v>
      </c>
      <c r="L15588">
        <v>5457974.6399999997</v>
      </c>
    </row>
    <row r="15589" spans="1:12" x14ac:dyDescent="0.3">
      <c r="A15589" t="s">
        <v>18</v>
      </c>
      <c r="B15589">
        <f>VLOOKUP(A15589, CrimeType!$A$1:$B$11, 2, FALSE)</f>
        <v>7</v>
      </c>
      <c r="C15589">
        <v>2017</v>
      </c>
      <c r="D15589">
        <v>6</v>
      </c>
      <c r="E15589">
        <v>20</v>
      </c>
      <c r="F15589">
        <v>1</v>
      </c>
      <c r="G15589">
        <v>30</v>
      </c>
      <c r="H15589" t="s">
        <v>5254</v>
      </c>
      <c r="I15589" t="s">
        <v>55</v>
      </c>
      <c r="J15589">
        <f>VLOOKUP(I15589, Neighbourhood!$A$1:$B$26, 2, FALSE)</f>
        <v>14</v>
      </c>
      <c r="K15589">
        <v>490648.75</v>
      </c>
      <c r="L15589">
        <v>5452213.9699999997</v>
      </c>
    </row>
    <row r="15590" spans="1:12" x14ac:dyDescent="0.3">
      <c r="A15590" t="s">
        <v>15</v>
      </c>
      <c r="B15590">
        <f>VLOOKUP(A15590, CrimeType!$A$1:$B$11, 2, FALSE)</f>
        <v>4</v>
      </c>
      <c r="C15590">
        <v>2017</v>
      </c>
      <c r="D15590">
        <v>6</v>
      </c>
      <c r="E15590">
        <v>20</v>
      </c>
      <c r="F15590">
        <v>1</v>
      </c>
      <c r="G15590">
        <v>35</v>
      </c>
      <c r="H15590" t="s">
        <v>5255</v>
      </c>
      <c r="I15590" t="s">
        <v>39</v>
      </c>
      <c r="J15590">
        <f>VLOOKUP(I15590, Neighbourhood!$A$1:$B$26, 2, FALSE)</f>
        <v>11</v>
      </c>
      <c r="K15590">
        <v>489777.03</v>
      </c>
      <c r="L15590">
        <v>5451250.3099999996</v>
      </c>
    </row>
    <row r="15591" spans="1:12" x14ac:dyDescent="0.3">
      <c r="A15591" t="s">
        <v>15</v>
      </c>
      <c r="B15591">
        <f>VLOOKUP(A15591, CrimeType!$A$1:$B$11, 2, FALSE)</f>
        <v>4</v>
      </c>
      <c r="C15591">
        <v>2017</v>
      </c>
      <c r="D15591">
        <v>6</v>
      </c>
      <c r="E15591">
        <v>20</v>
      </c>
      <c r="F15591">
        <v>3</v>
      </c>
      <c r="G15591">
        <v>0</v>
      </c>
      <c r="H15591" t="s">
        <v>5256</v>
      </c>
      <c r="I15591" t="s">
        <v>12</v>
      </c>
      <c r="J15591">
        <f>VLOOKUP(I15591, Neighbourhood!$A$1:$B$26, 2, FALSE)</f>
        <v>1</v>
      </c>
      <c r="K15591">
        <v>488273.47</v>
      </c>
      <c r="L15591">
        <v>5455858.0899999999</v>
      </c>
    </row>
    <row r="15592" spans="1:12" x14ac:dyDescent="0.3">
      <c r="A15592" t="s">
        <v>15</v>
      </c>
      <c r="B15592">
        <f>VLOOKUP(A15592, CrimeType!$A$1:$B$11, 2, FALSE)</f>
        <v>4</v>
      </c>
      <c r="C15592">
        <v>2017</v>
      </c>
      <c r="D15592">
        <v>6</v>
      </c>
      <c r="E15592">
        <v>20</v>
      </c>
      <c r="F15592">
        <v>3</v>
      </c>
      <c r="G15592">
        <v>22</v>
      </c>
      <c r="H15592" t="s">
        <v>270</v>
      </c>
      <c r="I15592" t="s">
        <v>89</v>
      </c>
      <c r="J15592">
        <f>VLOOKUP(I15592, Neighbourhood!$A$1:$B$26, 2, FALSE)</f>
        <v>17</v>
      </c>
      <c r="K15592">
        <v>488731.62</v>
      </c>
      <c r="L15592">
        <v>5453549.0700000003</v>
      </c>
    </row>
    <row r="15593" spans="1:12" x14ac:dyDescent="0.3">
      <c r="A15593" t="s">
        <v>15</v>
      </c>
      <c r="B15593">
        <f>VLOOKUP(A15593, CrimeType!$A$1:$B$11, 2, FALSE)</f>
        <v>4</v>
      </c>
      <c r="C15593">
        <v>2017</v>
      </c>
      <c r="D15593">
        <v>6</v>
      </c>
      <c r="E15593">
        <v>20</v>
      </c>
      <c r="F15593">
        <v>3</v>
      </c>
      <c r="G15593">
        <v>49</v>
      </c>
      <c r="H15593" t="s">
        <v>2120</v>
      </c>
      <c r="I15593" t="s">
        <v>82</v>
      </c>
      <c r="J15593">
        <f>VLOOKUP(I15593, Neighbourhood!$A$1:$B$26, 2, FALSE)</f>
        <v>24</v>
      </c>
      <c r="K15593">
        <v>485870.5</v>
      </c>
      <c r="L15593">
        <v>5456186.4000000004</v>
      </c>
    </row>
    <row r="15594" spans="1:12" x14ac:dyDescent="0.3">
      <c r="A15594" t="s">
        <v>10</v>
      </c>
      <c r="B15594">
        <f>VLOOKUP(A15594, CrimeType!$A$1:$B$11, 2, FALSE)</f>
        <v>2</v>
      </c>
      <c r="C15594">
        <v>2017</v>
      </c>
      <c r="D15594">
        <v>6</v>
      </c>
      <c r="E15594">
        <v>20</v>
      </c>
      <c r="F15594">
        <v>3</v>
      </c>
      <c r="G15594">
        <v>52</v>
      </c>
      <c r="H15594" t="s">
        <v>4675</v>
      </c>
      <c r="I15594" t="s">
        <v>89</v>
      </c>
      <c r="J15594">
        <f>VLOOKUP(I15594, Neighbourhood!$A$1:$B$26, 2, FALSE)</f>
        <v>17</v>
      </c>
      <c r="K15594">
        <v>489834.43</v>
      </c>
      <c r="L15594">
        <v>5455599.0700000003</v>
      </c>
    </row>
    <row r="15595" spans="1:12" x14ac:dyDescent="0.3">
      <c r="A15595" t="s">
        <v>15</v>
      </c>
      <c r="B15595">
        <f>VLOOKUP(A15595, CrimeType!$A$1:$B$11, 2, FALSE)</f>
        <v>4</v>
      </c>
      <c r="C15595">
        <v>2017</v>
      </c>
      <c r="D15595">
        <v>6</v>
      </c>
      <c r="E15595">
        <v>20</v>
      </c>
      <c r="F15595">
        <v>4</v>
      </c>
      <c r="G15595">
        <v>15</v>
      </c>
      <c r="H15595" t="s">
        <v>3366</v>
      </c>
      <c r="I15595" t="s">
        <v>26</v>
      </c>
      <c r="J15595">
        <f>VLOOKUP(I15595, Neighbourhood!$A$1:$B$26, 2, FALSE)</f>
        <v>2</v>
      </c>
      <c r="K15595">
        <v>490666.03</v>
      </c>
      <c r="L15595">
        <v>5459895.3600000003</v>
      </c>
    </row>
    <row r="15596" spans="1:12" x14ac:dyDescent="0.3">
      <c r="A15596" t="s">
        <v>15</v>
      </c>
      <c r="B15596">
        <f>VLOOKUP(A15596, CrimeType!$A$1:$B$11, 2, FALSE)</f>
        <v>4</v>
      </c>
      <c r="C15596">
        <v>2017</v>
      </c>
      <c r="D15596">
        <v>6</v>
      </c>
      <c r="E15596">
        <v>20</v>
      </c>
      <c r="F15596">
        <v>4</v>
      </c>
      <c r="G15596">
        <v>30</v>
      </c>
      <c r="H15596" t="s">
        <v>4004</v>
      </c>
      <c r="I15596" t="s">
        <v>85</v>
      </c>
      <c r="J15596">
        <f>VLOOKUP(I15596, Neighbourhood!$A$1:$B$26, 2, FALSE)</f>
        <v>21</v>
      </c>
      <c r="K15596">
        <v>493390.54</v>
      </c>
      <c r="L15596">
        <v>5452525.2400000002</v>
      </c>
    </row>
    <row r="15597" spans="1:12" x14ac:dyDescent="0.3">
      <c r="A15597" t="s">
        <v>10</v>
      </c>
      <c r="B15597">
        <f>VLOOKUP(A15597, CrimeType!$A$1:$B$11, 2, FALSE)</f>
        <v>2</v>
      </c>
      <c r="C15597">
        <v>2017</v>
      </c>
      <c r="D15597">
        <v>6</v>
      </c>
      <c r="E15597">
        <v>20</v>
      </c>
      <c r="F15597">
        <v>5</v>
      </c>
      <c r="G15597">
        <v>12</v>
      </c>
      <c r="H15597" t="s">
        <v>5257</v>
      </c>
      <c r="I15597" t="s">
        <v>61</v>
      </c>
      <c r="J15597">
        <f>VLOOKUP(I15597, Neighbourhood!$A$1:$B$26, 2, FALSE)</f>
        <v>15</v>
      </c>
      <c r="K15597">
        <v>496424.36</v>
      </c>
      <c r="L15597">
        <v>5454102.6699999999</v>
      </c>
    </row>
    <row r="15598" spans="1:12" x14ac:dyDescent="0.3">
      <c r="A15598" t="s">
        <v>15</v>
      </c>
      <c r="B15598">
        <f>VLOOKUP(A15598, CrimeType!$A$1:$B$11, 2, FALSE)</f>
        <v>4</v>
      </c>
      <c r="C15598">
        <v>2017</v>
      </c>
      <c r="D15598">
        <v>6</v>
      </c>
      <c r="E15598">
        <v>20</v>
      </c>
      <c r="F15598">
        <v>7</v>
      </c>
      <c r="G15598">
        <v>30</v>
      </c>
      <c r="H15598" t="s">
        <v>50</v>
      </c>
      <c r="I15598" t="s">
        <v>26</v>
      </c>
      <c r="J15598">
        <f>VLOOKUP(I15598, Neighbourhood!$A$1:$B$26, 2, FALSE)</f>
        <v>2</v>
      </c>
      <c r="K15598">
        <v>491087.1</v>
      </c>
      <c r="L15598">
        <v>5459191.5499999998</v>
      </c>
    </row>
    <row r="15599" spans="1:12" x14ac:dyDescent="0.3">
      <c r="A15599" t="s">
        <v>115</v>
      </c>
      <c r="B15599">
        <f>VLOOKUP(A15599, CrimeType!$A$1:$B$11, 2, FALSE)</f>
        <v>11</v>
      </c>
      <c r="C15599">
        <v>2017</v>
      </c>
      <c r="D15599">
        <v>6</v>
      </c>
      <c r="E15599">
        <v>20</v>
      </c>
      <c r="F15599">
        <v>7</v>
      </c>
      <c r="G15599">
        <v>44</v>
      </c>
      <c r="H15599" t="s">
        <v>5258</v>
      </c>
      <c r="I15599" t="s">
        <v>89</v>
      </c>
      <c r="J15599">
        <f>VLOOKUP(I15599, Neighbourhood!$A$1:$B$26, 2, FALSE)</f>
        <v>17</v>
      </c>
      <c r="K15599">
        <v>489880</v>
      </c>
      <c r="L15599">
        <v>5455350</v>
      </c>
    </row>
    <row r="15600" spans="1:12" x14ac:dyDescent="0.3">
      <c r="A15600" t="s">
        <v>10</v>
      </c>
      <c r="B15600">
        <f>VLOOKUP(A15600, CrimeType!$A$1:$B$11, 2, FALSE)</f>
        <v>2</v>
      </c>
      <c r="C15600">
        <v>2017</v>
      </c>
      <c r="D15600">
        <v>6</v>
      </c>
      <c r="E15600">
        <v>20</v>
      </c>
      <c r="F15600">
        <v>8</v>
      </c>
      <c r="G15600">
        <v>0</v>
      </c>
      <c r="H15600" t="s">
        <v>5259</v>
      </c>
      <c r="I15600" t="s">
        <v>85</v>
      </c>
      <c r="J15600">
        <f>VLOOKUP(I15600, Neighbourhood!$A$1:$B$26, 2, FALSE)</f>
        <v>21</v>
      </c>
      <c r="K15600">
        <v>493845.78</v>
      </c>
      <c r="L15600">
        <v>5451803.8799999999</v>
      </c>
    </row>
    <row r="15601" spans="1:12" x14ac:dyDescent="0.3">
      <c r="A15601" t="s">
        <v>18</v>
      </c>
      <c r="B15601">
        <f>VLOOKUP(A15601, CrimeType!$A$1:$B$11, 2, FALSE)</f>
        <v>7</v>
      </c>
      <c r="C15601">
        <v>2017</v>
      </c>
      <c r="D15601">
        <v>6</v>
      </c>
      <c r="E15601">
        <v>20</v>
      </c>
      <c r="F15601">
        <v>8</v>
      </c>
      <c r="G15601">
        <v>3</v>
      </c>
      <c r="H15601" t="s">
        <v>1794</v>
      </c>
      <c r="I15601" t="s">
        <v>68</v>
      </c>
      <c r="J15601">
        <f>VLOOKUP(I15601, Neighbourhood!$A$1:$B$26, 2, FALSE)</f>
        <v>10</v>
      </c>
      <c r="K15601">
        <v>489078.23</v>
      </c>
      <c r="L15601">
        <v>5457976.8600000003</v>
      </c>
    </row>
    <row r="15602" spans="1:12" x14ac:dyDescent="0.3">
      <c r="A15602" t="s">
        <v>15</v>
      </c>
      <c r="B15602">
        <f>VLOOKUP(A15602, CrimeType!$A$1:$B$11, 2, FALSE)</f>
        <v>4</v>
      </c>
      <c r="C15602">
        <v>2017</v>
      </c>
      <c r="D15602">
        <v>6</v>
      </c>
      <c r="E15602">
        <v>20</v>
      </c>
      <c r="F15602">
        <v>8</v>
      </c>
      <c r="G15602">
        <v>30</v>
      </c>
      <c r="H15602" t="s">
        <v>5260</v>
      </c>
      <c r="I15602" t="s">
        <v>82</v>
      </c>
      <c r="J15602">
        <f>VLOOKUP(I15602, Neighbourhood!$A$1:$B$26, 2, FALSE)</f>
        <v>24</v>
      </c>
      <c r="K15602">
        <v>486009.17</v>
      </c>
      <c r="L15602">
        <v>5456173.8300000001</v>
      </c>
    </row>
    <row r="15603" spans="1:12" x14ac:dyDescent="0.3">
      <c r="A15603" t="s">
        <v>24</v>
      </c>
      <c r="B15603">
        <f>VLOOKUP(A15603, CrimeType!$A$1:$B$11, 2, FALSE)</f>
        <v>1</v>
      </c>
      <c r="C15603">
        <v>2017</v>
      </c>
      <c r="D15603">
        <v>6</v>
      </c>
      <c r="E15603">
        <v>20</v>
      </c>
      <c r="F15603">
        <v>8</v>
      </c>
      <c r="G15603">
        <v>35</v>
      </c>
      <c r="H15603" t="s">
        <v>4708</v>
      </c>
      <c r="I15603" t="s">
        <v>85</v>
      </c>
      <c r="J15603">
        <f>VLOOKUP(I15603, Neighbourhood!$A$1:$B$26, 2, FALSE)</f>
        <v>21</v>
      </c>
      <c r="K15603">
        <v>493410.14</v>
      </c>
      <c r="L15603">
        <v>5453227.7000000002</v>
      </c>
    </row>
    <row r="15604" spans="1:12" x14ac:dyDescent="0.3">
      <c r="A15604" t="s">
        <v>15</v>
      </c>
      <c r="B15604">
        <f>VLOOKUP(A15604, CrimeType!$A$1:$B$11, 2, FALSE)</f>
        <v>4</v>
      </c>
      <c r="C15604">
        <v>2017</v>
      </c>
      <c r="D15604">
        <v>6</v>
      </c>
      <c r="E15604">
        <v>20</v>
      </c>
      <c r="F15604">
        <v>8</v>
      </c>
      <c r="G15604">
        <v>45</v>
      </c>
      <c r="H15604" t="s">
        <v>5261</v>
      </c>
      <c r="I15604" t="s">
        <v>68</v>
      </c>
      <c r="J15604">
        <f>VLOOKUP(I15604, Neighbourhood!$A$1:$B$26, 2, FALSE)</f>
        <v>10</v>
      </c>
      <c r="K15604">
        <v>487550.86</v>
      </c>
      <c r="L15604">
        <v>5457020.2300000004</v>
      </c>
    </row>
    <row r="15605" spans="1:12" x14ac:dyDescent="0.3">
      <c r="A15605" t="s">
        <v>119</v>
      </c>
      <c r="B15605">
        <f>VLOOKUP(A15605, CrimeType!$A$1:$B$11, 2, FALSE)</f>
        <v>8</v>
      </c>
      <c r="C15605">
        <v>2017</v>
      </c>
      <c r="D15605">
        <v>6</v>
      </c>
      <c r="E15605">
        <v>20</v>
      </c>
      <c r="F15605">
        <v>9</v>
      </c>
      <c r="G15605">
        <v>0</v>
      </c>
      <c r="H15605" t="s">
        <v>5262</v>
      </c>
      <c r="I15605" t="s">
        <v>28</v>
      </c>
      <c r="J15605">
        <f>VLOOKUP(I15605, Neighbourhood!$A$1:$B$26, 2, FALSE)</f>
        <v>7</v>
      </c>
      <c r="K15605">
        <v>495491.38</v>
      </c>
      <c r="L15605">
        <v>5456610.8899999997</v>
      </c>
    </row>
    <row r="15606" spans="1:12" x14ac:dyDescent="0.3">
      <c r="A15606" t="s">
        <v>29</v>
      </c>
      <c r="B15606">
        <f>VLOOKUP(A15606, CrimeType!$A$1:$B$11, 2, FALSE)</f>
        <v>6</v>
      </c>
      <c r="C15606">
        <v>2017</v>
      </c>
      <c r="D15606">
        <v>6</v>
      </c>
      <c r="E15606">
        <v>20</v>
      </c>
      <c r="F15606">
        <v>10</v>
      </c>
      <c r="G15606">
        <v>2</v>
      </c>
      <c r="H15606" t="s">
        <v>121</v>
      </c>
      <c r="I15606" t="s">
        <v>26</v>
      </c>
      <c r="J15606">
        <f>VLOOKUP(I15606, Neighbourhood!$A$1:$B$26, 2, FALSE)</f>
        <v>2</v>
      </c>
      <c r="K15606">
        <v>491826.94</v>
      </c>
      <c r="L15606">
        <v>5459079.6900000004</v>
      </c>
    </row>
    <row r="15607" spans="1:12" x14ac:dyDescent="0.3">
      <c r="A15607" t="s">
        <v>18</v>
      </c>
      <c r="B15607">
        <f>VLOOKUP(A15607, CrimeType!$A$1:$B$11, 2, FALSE)</f>
        <v>7</v>
      </c>
      <c r="C15607">
        <v>2017</v>
      </c>
      <c r="D15607">
        <v>6</v>
      </c>
      <c r="E15607">
        <v>20</v>
      </c>
      <c r="F15607">
        <v>10</v>
      </c>
      <c r="G15607">
        <v>30</v>
      </c>
      <c r="H15607" t="s">
        <v>3218</v>
      </c>
      <c r="I15607" t="s">
        <v>26</v>
      </c>
      <c r="J15607">
        <f>VLOOKUP(I15607, Neighbourhood!$A$1:$B$26, 2, FALSE)</f>
        <v>2</v>
      </c>
      <c r="K15607">
        <v>491024.73</v>
      </c>
      <c r="L15607">
        <v>5459526.4199999999</v>
      </c>
    </row>
    <row r="15608" spans="1:12" x14ac:dyDescent="0.3">
      <c r="A15608" t="s">
        <v>29</v>
      </c>
      <c r="B15608">
        <f>VLOOKUP(A15608, CrimeType!$A$1:$B$11, 2, FALSE)</f>
        <v>6</v>
      </c>
      <c r="C15608">
        <v>2017</v>
      </c>
      <c r="D15608">
        <v>6</v>
      </c>
      <c r="E15608">
        <v>20</v>
      </c>
      <c r="F15608">
        <v>11</v>
      </c>
      <c r="G15608">
        <v>0</v>
      </c>
      <c r="H15608" t="s">
        <v>536</v>
      </c>
      <c r="I15608" t="s">
        <v>26</v>
      </c>
      <c r="J15608">
        <f>VLOOKUP(I15608, Neighbourhood!$A$1:$B$26, 2, FALSE)</f>
        <v>2</v>
      </c>
      <c r="K15608">
        <v>491437.48</v>
      </c>
      <c r="L15608">
        <v>5458475.4800000004</v>
      </c>
    </row>
    <row r="15609" spans="1:12" x14ac:dyDescent="0.3">
      <c r="A15609" t="s">
        <v>18</v>
      </c>
      <c r="B15609">
        <f>VLOOKUP(A15609, CrimeType!$A$1:$B$11, 2, FALSE)</f>
        <v>7</v>
      </c>
      <c r="C15609">
        <v>2017</v>
      </c>
      <c r="D15609">
        <v>6</v>
      </c>
      <c r="E15609">
        <v>20</v>
      </c>
      <c r="F15609">
        <v>11</v>
      </c>
      <c r="G15609">
        <v>0</v>
      </c>
      <c r="H15609" t="s">
        <v>435</v>
      </c>
      <c r="I15609" t="s">
        <v>26</v>
      </c>
      <c r="J15609">
        <f>VLOOKUP(I15609, Neighbourhood!$A$1:$B$26, 2, FALSE)</f>
        <v>2</v>
      </c>
      <c r="K15609">
        <v>491549.42</v>
      </c>
      <c r="L15609">
        <v>5458724.1699999999</v>
      </c>
    </row>
    <row r="15610" spans="1:12" x14ac:dyDescent="0.3">
      <c r="A15610" t="s">
        <v>15</v>
      </c>
      <c r="B15610">
        <f>VLOOKUP(A15610, CrimeType!$A$1:$B$11, 2, FALSE)</f>
        <v>4</v>
      </c>
      <c r="C15610">
        <v>2017</v>
      </c>
      <c r="D15610">
        <v>6</v>
      </c>
      <c r="E15610">
        <v>20</v>
      </c>
      <c r="F15610">
        <v>11</v>
      </c>
      <c r="G15610">
        <v>47</v>
      </c>
      <c r="H15610" t="s">
        <v>3461</v>
      </c>
      <c r="I15610" t="s">
        <v>26</v>
      </c>
      <c r="J15610">
        <f>VLOOKUP(I15610, Neighbourhood!$A$1:$B$26, 2, FALSE)</f>
        <v>2</v>
      </c>
      <c r="K15610">
        <v>491420.45</v>
      </c>
      <c r="L15610">
        <v>5459497.8600000003</v>
      </c>
    </row>
    <row r="15611" spans="1:12" x14ac:dyDescent="0.3">
      <c r="A15611" t="s">
        <v>29</v>
      </c>
      <c r="B15611">
        <f>VLOOKUP(A15611, CrimeType!$A$1:$B$11, 2, FALSE)</f>
        <v>6</v>
      </c>
      <c r="C15611">
        <v>2017</v>
      </c>
      <c r="D15611">
        <v>6</v>
      </c>
      <c r="E15611">
        <v>20</v>
      </c>
      <c r="F15611">
        <v>12</v>
      </c>
      <c r="G15611">
        <v>0</v>
      </c>
      <c r="H15611" t="s">
        <v>5263</v>
      </c>
      <c r="I15611" t="s">
        <v>26</v>
      </c>
      <c r="J15611">
        <f>VLOOKUP(I15611, Neighbourhood!$A$1:$B$26, 2, FALSE)</f>
        <v>2</v>
      </c>
      <c r="K15611">
        <v>491899.59</v>
      </c>
      <c r="L15611">
        <v>5459153.0899999999</v>
      </c>
    </row>
    <row r="15612" spans="1:12" x14ac:dyDescent="0.3">
      <c r="A15612" t="s">
        <v>115</v>
      </c>
      <c r="B15612">
        <f>VLOOKUP(A15612, CrimeType!$A$1:$B$11, 2, FALSE)</f>
        <v>11</v>
      </c>
      <c r="C15612">
        <v>2017</v>
      </c>
      <c r="D15612">
        <v>6</v>
      </c>
      <c r="E15612">
        <v>20</v>
      </c>
      <c r="F15612">
        <v>12</v>
      </c>
      <c r="G15612">
        <v>33</v>
      </c>
      <c r="H15612" t="s">
        <v>5264</v>
      </c>
      <c r="I15612" t="s">
        <v>14</v>
      </c>
      <c r="J15612">
        <f>VLOOKUP(I15612, Neighbourhood!$A$1:$B$26, 2, FALSE)</f>
        <v>4</v>
      </c>
      <c r="K15612">
        <v>491612</v>
      </c>
      <c r="L15612">
        <v>5457071</v>
      </c>
    </row>
    <row r="15613" spans="1:12" x14ac:dyDescent="0.3">
      <c r="A15613" t="s">
        <v>15</v>
      </c>
      <c r="B15613">
        <f>VLOOKUP(A15613, CrimeType!$A$1:$B$11, 2, FALSE)</f>
        <v>4</v>
      </c>
      <c r="C15613">
        <v>2017</v>
      </c>
      <c r="D15613">
        <v>6</v>
      </c>
      <c r="E15613">
        <v>20</v>
      </c>
      <c r="F15613">
        <v>12</v>
      </c>
      <c r="G15613">
        <v>33</v>
      </c>
      <c r="H15613" t="s">
        <v>154</v>
      </c>
      <c r="I15613" t="s">
        <v>26</v>
      </c>
      <c r="J15613">
        <f>VLOOKUP(I15613, Neighbourhood!$A$1:$B$26, 2, FALSE)</f>
        <v>2</v>
      </c>
      <c r="K15613">
        <v>491710.52</v>
      </c>
      <c r="L15613">
        <v>5458314.2300000004</v>
      </c>
    </row>
    <row r="15614" spans="1:12" x14ac:dyDescent="0.3">
      <c r="A15614" t="s">
        <v>18</v>
      </c>
      <c r="B15614">
        <f>VLOOKUP(A15614, CrimeType!$A$1:$B$11, 2, FALSE)</f>
        <v>7</v>
      </c>
      <c r="C15614">
        <v>2017</v>
      </c>
      <c r="D15614">
        <v>6</v>
      </c>
      <c r="E15614">
        <v>20</v>
      </c>
      <c r="F15614">
        <v>13</v>
      </c>
      <c r="G15614">
        <v>0</v>
      </c>
      <c r="H15614" t="s">
        <v>406</v>
      </c>
      <c r="I15614" t="s">
        <v>20</v>
      </c>
      <c r="J15614">
        <f>VLOOKUP(I15614, Neighbourhood!$A$1:$B$26, 2, FALSE)</f>
        <v>23</v>
      </c>
      <c r="K15614">
        <v>490649.13</v>
      </c>
      <c r="L15614">
        <v>5459213.75</v>
      </c>
    </row>
    <row r="15615" spans="1:12" x14ac:dyDescent="0.3">
      <c r="A15615" t="s">
        <v>18</v>
      </c>
      <c r="B15615">
        <f>VLOOKUP(A15615, CrimeType!$A$1:$B$11, 2, FALSE)</f>
        <v>7</v>
      </c>
      <c r="C15615">
        <v>2017</v>
      </c>
      <c r="D15615">
        <v>6</v>
      </c>
      <c r="E15615">
        <v>20</v>
      </c>
      <c r="F15615">
        <v>13</v>
      </c>
      <c r="G15615">
        <v>0</v>
      </c>
      <c r="H15615" t="s">
        <v>5265</v>
      </c>
      <c r="I15615" t="s">
        <v>34</v>
      </c>
      <c r="J15615">
        <f>VLOOKUP(I15615, Neighbourhood!$A$1:$B$26, 2, FALSE)</f>
        <v>8</v>
      </c>
      <c r="K15615">
        <v>487608.11</v>
      </c>
      <c r="L15615">
        <v>5453467.9500000002</v>
      </c>
    </row>
    <row r="15616" spans="1:12" x14ac:dyDescent="0.3">
      <c r="A15616" t="s">
        <v>15</v>
      </c>
      <c r="B15616">
        <f>VLOOKUP(A15616, CrimeType!$A$1:$B$11, 2, FALSE)</f>
        <v>4</v>
      </c>
      <c r="C15616">
        <v>2017</v>
      </c>
      <c r="D15616">
        <v>6</v>
      </c>
      <c r="E15616">
        <v>20</v>
      </c>
      <c r="F15616">
        <v>13</v>
      </c>
      <c r="G15616">
        <v>50</v>
      </c>
      <c r="H15616" t="s">
        <v>2016</v>
      </c>
      <c r="I15616" t="s">
        <v>28</v>
      </c>
      <c r="J15616">
        <f>VLOOKUP(I15616, Neighbourhood!$A$1:$B$26, 2, FALSE)</f>
        <v>7</v>
      </c>
      <c r="K15616">
        <v>495591.71</v>
      </c>
      <c r="L15616">
        <v>5455036.8200000003</v>
      </c>
    </row>
    <row r="15617" spans="1:12" x14ac:dyDescent="0.3">
      <c r="A15617" t="s">
        <v>29</v>
      </c>
      <c r="B15617">
        <f>VLOOKUP(A15617, CrimeType!$A$1:$B$11, 2, FALSE)</f>
        <v>6</v>
      </c>
      <c r="C15617">
        <v>2017</v>
      </c>
      <c r="D15617">
        <v>6</v>
      </c>
      <c r="E15617">
        <v>20</v>
      </c>
      <c r="F15617">
        <v>13</v>
      </c>
      <c r="G15617">
        <v>55</v>
      </c>
      <c r="H15617" t="s">
        <v>121</v>
      </c>
      <c r="I15617" t="s">
        <v>26</v>
      </c>
      <c r="J15617">
        <f>VLOOKUP(I15617, Neighbourhood!$A$1:$B$26, 2, FALSE)</f>
        <v>2</v>
      </c>
      <c r="K15617">
        <v>491826.94</v>
      </c>
      <c r="L15617">
        <v>5459079.6900000004</v>
      </c>
    </row>
    <row r="15618" spans="1:12" x14ac:dyDescent="0.3">
      <c r="A15618" t="s">
        <v>29</v>
      </c>
      <c r="B15618">
        <f>VLOOKUP(A15618, CrimeType!$A$1:$B$11, 2, FALSE)</f>
        <v>6</v>
      </c>
      <c r="C15618">
        <v>2017</v>
      </c>
      <c r="D15618">
        <v>6</v>
      </c>
      <c r="E15618">
        <v>20</v>
      </c>
      <c r="F15618">
        <v>14</v>
      </c>
      <c r="G15618">
        <v>13</v>
      </c>
      <c r="H15618" t="s">
        <v>1593</v>
      </c>
      <c r="I15618" t="s">
        <v>26</v>
      </c>
      <c r="J15618">
        <f>VLOOKUP(I15618, Neighbourhood!$A$1:$B$26, 2, FALSE)</f>
        <v>2</v>
      </c>
      <c r="K15618">
        <v>491260.69</v>
      </c>
      <c r="L15618">
        <v>5459006.29</v>
      </c>
    </row>
    <row r="15619" spans="1:12" x14ac:dyDescent="0.3">
      <c r="A15619" t="s">
        <v>115</v>
      </c>
      <c r="B15619">
        <f>VLOOKUP(A15619, CrimeType!$A$1:$B$11, 2, FALSE)</f>
        <v>11</v>
      </c>
      <c r="C15619">
        <v>2017</v>
      </c>
      <c r="D15619">
        <v>6</v>
      </c>
      <c r="E15619">
        <v>20</v>
      </c>
      <c r="F15619">
        <v>14</v>
      </c>
      <c r="G15619">
        <v>29</v>
      </c>
      <c r="H15619" t="s">
        <v>5266</v>
      </c>
      <c r="I15619" t="s">
        <v>53</v>
      </c>
      <c r="J15619">
        <f>VLOOKUP(I15619, Neighbourhood!$A$1:$B$26, 2, FALSE)</f>
        <v>16</v>
      </c>
      <c r="K15619">
        <v>491386</v>
      </c>
      <c r="L15619">
        <v>5454262</v>
      </c>
    </row>
    <row r="15620" spans="1:12" x14ac:dyDescent="0.3">
      <c r="A15620" t="s">
        <v>18</v>
      </c>
      <c r="B15620">
        <f>VLOOKUP(A15620, CrimeType!$A$1:$B$11, 2, FALSE)</f>
        <v>7</v>
      </c>
      <c r="C15620">
        <v>2017</v>
      </c>
      <c r="D15620">
        <v>6</v>
      </c>
      <c r="E15620">
        <v>20</v>
      </c>
      <c r="F15620">
        <v>15</v>
      </c>
      <c r="G15620">
        <v>0</v>
      </c>
      <c r="H15620" t="s">
        <v>4838</v>
      </c>
      <c r="I15620" t="s">
        <v>31</v>
      </c>
      <c r="J15620">
        <f>VLOOKUP(I15620, Neighbourhood!$A$1:$B$26, 2, FALSE)</f>
        <v>20</v>
      </c>
      <c r="K15620">
        <v>493218.2</v>
      </c>
      <c r="L15620">
        <v>5459008.5800000001</v>
      </c>
    </row>
    <row r="15621" spans="1:12" x14ac:dyDescent="0.3">
      <c r="A15621" t="s">
        <v>29</v>
      </c>
      <c r="B15621">
        <f>VLOOKUP(A15621, CrimeType!$A$1:$B$11, 2, FALSE)</f>
        <v>6</v>
      </c>
      <c r="C15621">
        <v>2017</v>
      </c>
      <c r="D15621">
        <v>6</v>
      </c>
      <c r="E15621">
        <v>20</v>
      </c>
      <c r="F15621">
        <v>15</v>
      </c>
      <c r="G15621">
        <v>5</v>
      </c>
      <c r="H15621" t="s">
        <v>176</v>
      </c>
      <c r="I15621" t="s">
        <v>22</v>
      </c>
      <c r="J15621">
        <f>VLOOKUP(I15621, Neighbourhood!$A$1:$B$26, 2, FALSE)</f>
        <v>6</v>
      </c>
      <c r="K15621">
        <v>496188.74</v>
      </c>
      <c r="L15621">
        <v>5458718.0499999998</v>
      </c>
    </row>
    <row r="15622" spans="1:12" x14ac:dyDescent="0.3">
      <c r="A15622" t="s">
        <v>29</v>
      </c>
      <c r="B15622">
        <f>VLOOKUP(A15622, CrimeType!$A$1:$B$11, 2, FALSE)</f>
        <v>6</v>
      </c>
      <c r="C15622">
        <v>2017</v>
      </c>
      <c r="D15622">
        <v>6</v>
      </c>
      <c r="E15622">
        <v>20</v>
      </c>
      <c r="F15622">
        <v>15</v>
      </c>
      <c r="G15622">
        <v>23</v>
      </c>
      <c r="H15622" t="s">
        <v>1232</v>
      </c>
      <c r="I15622" t="s">
        <v>26</v>
      </c>
      <c r="J15622">
        <f>VLOOKUP(I15622, Neighbourhood!$A$1:$B$26, 2, FALSE)</f>
        <v>2</v>
      </c>
      <c r="K15622">
        <v>491117.43</v>
      </c>
      <c r="L15622">
        <v>5458996.1500000004</v>
      </c>
    </row>
    <row r="15623" spans="1:12" x14ac:dyDescent="0.3">
      <c r="A15623" t="s">
        <v>18</v>
      </c>
      <c r="B15623">
        <f>VLOOKUP(A15623, CrimeType!$A$1:$B$11, 2, FALSE)</f>
        <v>7</v>
      </c>
      <c r="C15623">
        <v>2017</v>
      </c>
      <c r="D15623">
        <v>6</v>
      </c>
      <c r="E15623">
        <v>20</v>
      </c>
      <c r="F15623">
        <v>15</v>
      </c>
      <c r="G15623">
        <v>45</v>
      </c>
      <c r="H15623" t="s">
        <v>5267</v>
      </c>
      <c r="I15623" t="s">
        <v>61</v>
      </c>
      <c r="J15623">
        <f>VLOOKUP(I15623, Neighbourhood!$A$1:$B$26, 2, FALSE)</f>
        <v>15</v>
      </c>
      <c r="K15623">
        <v>497865.15</v>
      </c>
      <c r="L15623">
        <v>5453357.0599999996</v>
      </c>
    </row>
    <row r="15624" spans="1:12" x14ac:dyDescent="0.3">
      <c r="A15624" t="s">
        <v>18</v>
      </c>
      <c r="B15624">
        <f>VLOOKUP(A15624, CrimeType!$A$1:$B$11, 2, FALSE)</f>
        <v>7</v>
      </c>
      <c r="C15624">
        <v>2017</v>
      </c>
      <c r="D15624">
        <v>6</v>
      </c>
      <c r="E15624">
        <v>20</v>
      </c>
      <c r="F15624">
        <v>16</v>
      </c>
      <c r="G15624">
        <v>0</v>
      </c>
      <c r="H15624" t="s">
        <v>187</v>
      </c>
      <c r="I15624" t="s">
        <v>26</v>
      </c>
      <c r="J15624">
        <f>VLOOKUP(I15624, Neighbourhood!$A$1:$B$26, 2, FALSE)</f>
        <v>2</v>
      </c>
      <c r="K15624">
        <v>492008.42</v>
      </c>
      <c r="L15624">
        <v>5458175.6500000004</v>
      </c>
    </row>
    <row r="15625" spans="1:12" x14ac:dyDescent="0.3">
      <c r="A15625" t="s">
        <v>18</v>
      </c>
      <c r="B15625">
        <f>VLOOKUP(A15625, CrimeType!$A$1:$B$11, 2, FALSE)</f>
        <v>7</v>
      </c>
      <c r="C15625">
        <v>2017</v>
      </c>
      <c r="D15625">
        <v>6</v>
      </c>
      <c r="E15625">
        <v>20</v>
      </c>
      <c r="F15625">
        <v>16</v>
      </c>
      <c r="G15625">
        <v>0</v>
      </c>
      <c r="H15625" t="s">
        <v>5268</v>
      </c>
      <c r="I15625" t="s">
        <v>39</v>
      </c>
      <c r="J15625">
        <f>VLOOKUP(I15625, Neighbourhood!$A$1:$B$26, 2, FALSE)</f>
        <v>11</v>
      </c>
      <c r="K15625">
        <v>491539.96</v>
      </c>
      <c r="L15625">
        <v>5450938.9199999999</v>
      </c>
    </row>
    <row r="15626" spans="1:12" x14ac:dyDescent="0.3">
      <c r="A15626" t="s">
        <v>18</v>
      </c>
      <c r="B15626">
        <f>VLOOKUP(A15626, CrimeType!$A$1:$B$11, 2, FALSE)</f>
        <v>7</v>
      </c>
      <c r="C15626">
        <v>2017</v>
      </c>
      <c r="D15626">
        <v>6</v>
      </c>
      <c r="E15626">
        <v>20</v>
      </c>
      <c r="F15626">
        <v>16</v>
      </c>
      <c r="G15626">
        <v>0</v>
      </c>
      <c r="H15626" t="s">
        <v>562</v>
      </c>
      <c r="I15626" t="s">
        <v>26</v>
      </c>
      <c r="J15626">
        <f>VLOOKUP(I15626, Neighbourhood!$A$1:$B$26, 2, FALSE)</f>
        <v>2</v>
      </c>
      <c r="K15626">
        <v>491721.62</v>
      </c>
      <c r="L15626">
        <v>5459035.9199999999</v>
      </c>
    </row>
    <row r="15627" spans="1:12" x14ac:dyDescent="0.3">
      <c r="A15627" t="s">
        <v>119</v>
      </c>
      <c r="B15627">
        <f>VLOOKUP(A15627, CrimeType!$A$1:$B$11, 2, FALSE)</f>
        <v>8</v>
      </c>
      <c r="C15627">
        <v>2017</v>
      </c>
      <c r="D15627">
        <v>6</v>
      </c>
      <c r="E15627">
        <v>20</v>
      </c>
      <c r="F15627">
        <v>16</v>
      </c>
      <c r="G15627">
        <v>30</v>
      </c>
      <c r="H15627" t="s">
        <v>617</v>
      </c>
      <c r="I15627" t="s">
        <v>26</v>
      </c>
      <c r="J15627">
        <f>VLOOKUP(I15627, Neighbourhood!$A$1:$B$26, 2, FALSE)</f>
        <v>2</v>
      </c>
      <c r="K15627">
        <v>491346.2</v>
      </c>
      <c r="L15627">
        <v>5458208.1600000001</v>
      </c>
    </row>
    <row r="15628" spans="1:12" x14ac:dyDescent="0.3">
      <c r="A15628" t="s">
        <v>119</v>
      </c>
      <c r="B15628">
        <f>VLOOKUP(A15628, CrimeType!$A$1:$B$11, 2, FALSE)</f>
        <v>8</v>
      </c>
      <c r="C15628">
        <v>2017</v>
      </c>
      <c r="D15628">
        <v>6</v>
      </c>
      <c r="E15628">
        <v>20</v>
      </c>
      <c r="F15628">
        <v>16</v>
      </c>
      <c r="G15628">
        <v>30</v>
      </c>
      <c r="H15628" t="s">
        <v>3259</v>
      </c>
      <c r="I15628" t="s">
        <v>68</v>
      </c>
      <c r="J15628">
        <f>VLOOKUP(I15628, Neighbourhood!$A$1:$B$26, 2, FALSE)</f>
        <v>10</v>
      </c>
      <c r="K15628">
        <v>488541.67</v>
      </c>
      <c r="L15628">
        <v>5457779.4299999997</v>
      </c>
    </row>
    <row r="15629" spans="1:12" x14ac:dyDescent="0.3">
      <c r="A15629" t="s">
        <v>29</v>
      </c>
      <c r="B15629">
        <f>VLOOKUP(A15629, CrimeType!$A$1:$B$11, 2, FALSE)</f>
        <v>6</v>
      </c>
      <c r="C15629">
        <v>2017</v>
      </c>
      <c r="D15629">
        <v>6</v>
      </c>
      <c r="E15629">
        <v>20</v>
      </c>
      <c r="F15629">
        <v>16</v>
      </c>
      <c r="G15629">
        <v>36</v>
      </c>
      <c r="H15629" t="s">
        <v>851</v>
      </c>
      <c r="I15629" t="s">
        <v>26</v>
      </c>
      <c r="J15629">
        <f>VLOOKUP(I15629, Neighbourhood!$A$1:$B$26, 2, FALSE)</f>
        <v>2</v>
      </c>
      <c r="K15629">
        <v>492620.32</v>
      </c>
      <c r="L15629">
        <v>5458630.3700000001</v>
      </c>
    </row>
    <row r="15630" spans="1:12" x14ac:dyDescent="0.3">
      <c r="A15630" t="s">
        <v>15</v>
      </c>
      <c r="B15630">
        <f>VLOOKUP(A15630, CrimeType!$A$1:$B$11, 2, FALSE)</f>
        <v>4</v>
      </c>
      <c r="C15630">
        <v>2017</v>
      </c>
      <c r="D15630">
        <v>6</v>
      </c>
      <c r="E15630">
        <v>20</v>
      </c>
      <c r="F15630">
        <v>16</v>
      </c>
      <c r="G15630">
        <v>45</v>
      </c>
      <c r="H15630" t="s">
        <v>1560</v>
      </c>
      <c r="I15630" t="s">
        <v>46</v>
      </c>
      <c r="J15630">
        <f>VLOOKUP(I15630, Neighbourhood!$A$1:$B$26, 2, FALSE)</f>
        <v>5</v>
      </c>
      <c r="K15630">
        <v>495358.63</v>
      </c>
      <c r="L15630">
        <v>5457226.7800000003</v>
      </c>
    </row>
    <row r="15631" spans="1:12" x14ac:dyDescent="0.3">
      <c r="A15631" t="s">
        <v>18</v>
      </c>
      <c r="B15631">
        <f>VLOOKUP(A15631, CrimeType!$A$1:$B$11, 2, FALSE)</f>
        <v>7</v>
      </c>
      <c r="C15631">
        <v>2017</v>
      </c>
      <c r="D15631">
        <v>6</v>
      </c>
      <c r="E15631">
        <v>20</v>
      </c>
      <c r="F15631">
        <v>17</v>
      </c>
      <c r="G15631">
        <v>0</v>
      </c>
      <c r="H15631" t="s">
        <v>106</v>
      </c>
      <c r="I15631" t="s">
        <v>20</v>
      </c>
      <c r="J15631">
        <f>VLOOKUP(I15631, Neighbourhood!$A$1:$B$26, 2, FALSE)</f>
        <v>23</v>
      </c>
      <c r="K15631">
        <v>490807.7</v>
      </c>
      <c r="L15631">
        <v>5458703.0999999996</v>
      </c>
    </row>
    <row r="15632" spans="1:12" x14ac:dyDescent="0.3">
      <c r="A15632" t="s">
        <v>18</v>
      </c>
      <c r="B15632">
        <f>VLOOKUP(A15632, CrimeType!$A$1:$B$11, 2, FALSE)</f>
        <v>7</v>
      </c>
      <c r="C15632">
        <v>2017</v>
      </c>
      <c r="D15632">
        <v>6</v>
      </c>
      <c r="E15632">
        <v>20</v>
      </c>
      <c r="F15632">
        <v>17</v>
      </c>
      <c r="G15632">
        <v>0</v>
      </c>
      <c r="H15632" t="s">
        <v>1145</v>
      </c>
      <c r="I15632" t="s">
        <v>65</v>
      </c>
      <c r="J15632">
        <f>VLOOKUP(I15632, Neighbourhood!$A$1:$B$26, 2, FALSE)</f>
        <v>12</v>
      </c>
      <c r="K15632">
        <v>492231.77</v>
      </c>
      <c r="L15632">
        <v>5456700.5599999996</v>
      </c>
    </row>
    <row r="15633" spans="1:12" x14ac:dyDescent="0.3">
      <c r="A15633" t="s">
        <v>10</v>
      </c>
      <c r="B15633">
        <f>VLOOKUP(A15633, CrimeType!$A$1:$B$11, 2, FALSE)</f>
        <v>2</v>
      </c>
      <c r="C15633">
        <v>2017</v>
      </c>
      <c r="D15633">
        <v>6</v>
      </c>
      <c r="E15633">
        <v>20</v>
      </c>
      <c r="F15633">
        <v>17</v>
      </c>
      <c r="G15633">
        <v>0</v>
      </c>
      <c r="H15633" t="s">
        <v>2406</v>
      </c>
      <c r="I15633" t="s">
        <v>31</v>
      </c>
      <c r="J15633">
        <f>VLOOKUP(I15633, Neighbourhood!$A$1:$B$26, 2, FALSE)</f>
        <v>20</v>
      </c>
      <c r="K15633">
        <v>493344.39</v>
      </c>
      <c r="L15633">
        <v>5458494.9699999997</v>
      </c>
    </row>
    <row r="15634" spans="1:12" x14ac:dyDescent="0.3">
      <c r="A15634" t="s">
        <v>24</v>
      </c>
      <c r="B15634">
        <f>VLOOKUP(A15634, CrimeType!$A$1:$B$11, 2, FALSE)</f>
        <v>1</v>
      </c>
      <c r="C15634">
        <v>2017</v>
      </c>
      <c r="D15634">
        <v>6</v>
      </c>
      <c r="E15634">
        <v>20</v>
      </c>
      <c r="F15634">
        <v>17</v>
      </c>
      <c r="G15634">
        <v>4</v>
      </c>
      <c r="H15634" t="s">
        <v>1115</v>
      </c>
      <c r="I15634" t="s">
        <v>46</v>
      </c>
      <c r="J15634">
        <f>VLOOKUP(I15634, Neighbourhood!$A$1:$B$26, 2, FALSE)</f>
        <v>5</v>
      </c>
      <c r="K15634">
        <v>494747.2</v>
      </c>
      <c r="L15634">
        <v>5457225.9900000002</v>
      </c>
    </row>
    <row r="15635" spans="1:12" x14ac:dyDescent="0.3">
      <c r="A15635" t="s">
        <v>18</v>
      </c>
      <c r="B15635">
        <f>VLOOKUP(A15635, CrimeType!$A$1:$B$11, 2, FALSE)</f>
        <v>7</v>
      </c>
      <c r="C15635">
        <v>2017</v>
      </c>
      <c r="D15635">
        <v>6</v>
      </c>
      <c r="E15635">
        <v>20</v>
      </c>
      <c r="F15635">
        <v>17</v>
      </c>
      <c r="G15635">
        <v>30</v>
      </c>
      <c r="H15635" t="s">
        <v>2213</v>
      </c>
      <c r="I15635" t="s">
        <v>65</v>
      </c>
      <c r="J15635">
        <f>VLOOKUP(I15635, Neighbourhood!$A$1:$B$26, 2, FALSE)</f>
        <v>12</v>
      </c>
      <c r="K15635">
        <v>492673.17</v>
      </c>
      <c r="L15635">
        <v>5457072.0300000003</v>
      </c>
    </row>
    <row r="15636" spans="1:12" x14ac:dyDescent="0.3">
      <c r="A15636" t="s">
        <v>18</v>
      </c>
      <c r="B15636">
        <f>VLOOKUP(A15636, CrimeType!$A$1:$B$11, 2, FALSE)</f>
        <v>7</v>
      </c>
      <c r="C15636">
        <v>2017</v>
      </c>
      <c r="D15636">
        <v>6</v>
      </c>
      <c r="E15636">
        <v>20</v>
      </c>
      <c r="F15636">
        <v>18</v>
      </c>
      <c r="G15636">
        <v>0</v>
      </c>
      <c r="H15636" t="s">
        <v>3123</v>
      </c>
      <c r="I15636" t="s">
        <v>26</v>
      </c>
      <c r="J15636">
        <f>VLOOKUP(I15636, Neighbourhood!$A$1:$B$26, 2, FALSE)</f>
        <v>2</v>
      </c>
      <c r="K15636">
        <v>491033.04</v>
      </c>
      <c r="L15636">
        <v>5458054.9900000002</v>
      </c>
    </row>
    <row r="15637" spans="1:12" x14ac:dyDescent="0.3">
      <c r="A15637" t="s">
        <v>119</v>
      </c>
      <c r="B15637">
        <f>VLOOKUP(A15637, CrimeType!$A$1:$B$11, 2, FALSE)</f>
        <v>8</v>
      </c>
      <c r="C15637">
        <v>2017</v>
      </c>
      <c r="D15637">
        <v>6</v>
      </c>
      <c r="E15637">
        <v>20</v>
      </c>
      <c r="F15637">
        <v>18</v>
      </c>
      <c r="G15637">
        <v>0</v>
      </c>
      <c r="H15637" t="s">
        <v>1421</v>
      </c>
      <c r="I15637" t="s">
        <v>65</v>
      </c>
      <c r="J15637">
        <f>VLOOKUP(I15637, Neighbourhood!$A$1:$B$26, 2, FALSE)</f>
        <v>12</v>
      </c>
      <c r="K15637">
        <v>492140.65</v>
      </c>
      <c r="L15637">
        <v>5457195.5599999996</v>
      </c>
    </row>
    <row r="15638" spans="1:12" x14ac:dyDescent="0.3">
      <c r="A15638" t="s">
        <v>18</v>
      </c>
      <c r="B15638">
        <f>VLOOKUP(A15638, CrimeType!$A$1:$B$11, 2, FALSE)</f>
        <v>7</v>
      </c>
      <c r="C15638">
        <v>2017</v>
      </c>
      <c r="D15638">
        <v>6</v>
      </c>
      <c r="E15638">
        <v>20</v>
      </c>
      <c r="F15638">
        <v>18</v>
      </c>
      <c r="G15638">
        <v>0</v>
      </c>
      <c r="H15638" t="s">
        <v>367</v>
      </c>
      <c r="I15638" t="s">
        <v>26</v>
      </c>
      <c r="J15638">
        <f>VLOOKUP(I15638, Neighbourhood!$A$1:$B$26, 2, FALSE)</f>
        <v>2</v>
      </c>
      <c r="K15638">
        <v>491480.63</v>
      </c>
      <c r="L15638">
        <v>5458792.3700000001</v>
      </c>
    </row>
    <row r="15639" spans="1:12" x14ac:dyDescent="0.3">
      <c r="A15639" t="s">
        <v>119</v>
      </c>
      <c r="B15639">
        <f>VLOOKUP(A15639, CrimeType!$A$1:$B$11, 2, FALSE)</f>
        <v>8</v>
      </c>
      <c r="C15639">
        <v>2017</v>
      </c>
      <c r="D15639">
        <v>6</v>
      </c>
      <c r="E15639">
        <v>20</v>
      </c>
      <c r="F15639">
        <v>18</v>
      </c>
      <c r="G15639">
        <v>14</v>
      </c>
      <c r="H15639" t="s">
        <v>122</v>
      </c>
      <c r="I15639" t="s">
        <v>55</v>
      </c>
      <c r="J15639">
        <f>VLOOKUP(I15639, Neighbourhood!$A$1:$B$26, 2, FALSE)</f>
        <v>14</v>
      </c>
      <c r="K15639">
        <v>491253.17</v>
      </c>
      <c r="L15639">
        <v>5453429.8600000003</v>
      </c>
    </row>
    <row r="15640" spans="1:12" x14ac:dyDescent="0.3">
      <c r="A15640" t="s">
        <v>18</v>
      </c>
      <c r="B15640">
        <f>VLOOKUP(A15640, CrimeType!$A$1:$B$11, 2, FALSE)</f>
        <v>7</v>
      </c>
      <c r="C15640">
        <v>2017</v>
      </c>
      <c r="D15640">
        <v>6</v>
      </c>
      <c r="E15640">
        <v>20</v>
      </c>
      <c r="F15640">
        <v>18</v>
      </c>
      <c r="G15640">
        <v>58</v>
      </c>
      <c r="H15640" t="s">
        <v>80</v>
      </c>
      <c r="I15640" t="s">
        <v>26</v>
      </c>
      <c r="J15640">
        <f>VLOOKUP(I15640, Neighbourhood!$A$1:$B$26, 2, FALSE)</f>
        <v>2</v>
      </c>
      <c r="K15640">
        <v>491225.52</v>
      </c>
      <c r="L15640">
        <v>5459497.4900000002</v>
      </c>
    </row>
    <row r="15641" spans="1:12" x14ac:dyDescent="0.3">
      <c r="A15641" t="s">
        <v>10</v>
      </c>
      <c r="B15641">
        <f>VLOOKUP(A15641, CrimeType!$A$1:$B$11, 2, FALSE)</f>
        <v>2</v>
      </c>
      <c r="C15641">
        <v>2017</v>
      </c>
      <c r="D15641">
        <v>6</v>
      </c>
      <c r="E15641">
        <v>20</v>
      </c>
      <c r="F15641">
        <v>19</v>
      </c>
      <c r="G15641">
        <v>0</v>
      </c>
      <c r="H15641" t="s">
        <v>4045</v>
      </c>
      <c r="I15641" t="s">
        <v>46</v>
      </c>
      <c r="J15641">
        <f>VLOOKUP(I15641, Neighbourhood!$A$1:$B$26, 2, FALSE)</f>
        <v>5</v>
      </c>
      <c r="K15641">
        <v>494953.09</v>
      </c>
      <c r="L15641">
        <v>5458610.96</v>
      </c>
    </row>
    <row r="15642" spans="1:12" x14ac:dyDescent="0.3">
      <c r="A15642" t="s">
        <v>119</v>
      </c>
      <c r="B15642">
        <f>VLOOKUP(A15642, CrimeType!$A$1:$B$11, 2, FALSE)</f>
        <v>8</v>
      </c>
      <c r="C15642">
        <v>2017</v>
      </c>
      <c r="D15642">
        <v>6</v>
      </c>
      <c r="E15642">
        <v>20</v>
      </c>
      <c r="F15642">
        <v>19</v>
      </c>
      <c r="G15642">
        <v>0</v>
      </c>
      <c r="H15642" t="s">
        <v>5269</v>
      </c>
      <c r="I15642" t="s">
        <v>68</v>
      </c>
      <c r="J15642">
        <f>VLOOKUP(I15642, Neighbourhood!$A$1:$B$26, 2, FALSE)</f>
        <v>10</v>
      </c>
      <c r="K15642">
        <v>489204.47999999998</v>
      </c>
      <c r="L15642">
        <v>5458080.2699999996</v>
      </c>
    </row>
    <row r="15643" spans="1:12" x14ac:dyDescent="0.3">
      <c r="A15643" t="s">
        <v>18</v>
      </c>
      <c r="B15643">
        <f>VLOOKUP(A15643, CrimeType!$A$1:$B$11, 2, FALSE)</f>
        <v>7</v>
      </c>
      <c r="C15643">
        <v>2017</v>
      </c>
      <c r="D15643">
        <v>6</v>
      </c>
      <c r="E15643">
        <v>20</v>
      </c>
      <c r="F15643">
        <v>19</v>
      </c>
      <c r="G15643">
        <v>0</v>
      </c>
      <c r="H15643" t="s">
        <v>857</v>
      </c>
      <c r="I15643" t="s">
        <v>61</v>
      </c>
      <c r="J15643">
        <f>VLOOKUP(I15643, Neighbourhood!$A$1:$B$26, 2, FALSE)</f>
        <v>15</v>
      </c>
      <c r="K15643">
        <v>496204.42</v>
      </c>
      <c r="L15643">
        <v>5455313.1299999999</v>
      </c>
    </row>
    <row r="15644" spans="1:12" x14ac:dyDescent="0.3">
      <c r="A15644" t="s">
        <v>40</v>
      </c>
      <c r="B15644">
        <f>VLOOKUP(A15644, CrimeType!$A$1:$B$11, 2, FALSE)</f>
        <v>9</v>
      </c>
      <c r="C15644">
        <v>2017</v>
      </c>
      <c r="D15644">
        <v>6</v>
      </c>
      <c r="E15644">
        <v>20</v>
      </c>
      <c r="F15644">
        <v>19</v>
      </c>
      <c r="G15644">
        <v>0</v>
      </c>
      <c r="H15644" t="s">
        <v>5270</v>
      </c>
      <c r="I15644" t="s">
        <v>22</v>
      </c>
      <c r="J15644">
        <f>VLOOKUP(I15644, Neighbourhood!$A$1:$B$26, 2, FALSE)</f>
        <v>6</v>
      </c>
      <c r="K15644">
        <v>497174.19</v>
      </c>
      <c r="L15644">
        <v>5457721.21</v>
      </c>
    </row>
    <row r="15645" spans="1:12" x14ac:dyDescent="0.3">
      <c r="A15645" t="s">
        <v>119</v>
      </c>
      <c r="B15645">
        <f>VLOOKUP(A15645, CrimeType!$A$1:$B$11, 2, FALSE)</f>
        <v>8</v>
      </c>
      <c r="C15645">
        <v>2017</v>
      </c>
      <c r="D15645">
        <v>6</v>
      </c>
      <c r="E15645">
        <v>20</v>
      </c>
      <c r="F15645">
        <v>19</v>
      </c>
      <c r="G15645">
        <v>1</v>
      </c>
      <c r="H15645" t="s">
        <v>5271</v>
      </c>
      <c r="I15645" t="s">
        <v>34</v>
      </c>
      <c r="J15645">
        <f>VLOOKUP(I15645, Neighbourhood!$A$1:$B$26, 2, FALSE)</f>
        <v>8</v>
      </c>
      <c r="K15645">
        <v>488660.11</v>
      </c>
      <c r="L15645">
        <v>5453166.2800000003</v>
      </c>
    </row>
    <row r="15646" spans="1:12" x14ac:dyDescent="0.3">
      <c r="A15646" t="s">
        <v>29</v>
      </c>
      <c r="B15646">
        <f>VLOOKUP(A15646, CrimeType!$A$1:$B$11, 2, FALSE)</f>
        <v>6</v>
      </c>
      <c r="C15646">
        <v>2017</v>
      </c>
      <c r="D15646">
        <v>6</v>
      </c>
      <c r="E15646">
        <v>20</v>
      </c>
      <c r="F15646">
        <v>19</v>
      </c>
      <c r="G15646">
        <v>55</v>
      </c>
      <c r="H15646" t="s">
        <v>1232</v>
      </c>
      <c r="I15646" t="s">
        <v>26</v>
      </c>
      <c r="J15646">
        <f>VLOOKUP(I15646, Neighbourhood!$A$1:$B$26, 2, FALSE)</f>
        <v>2</v>
      </c>
      <c r="K15646">
        <v>491117.43</v>
      </c>
      <c r="L15646">
        <v>5458996.1500000004</v>
      </c>
    </row>
    <row r="15647" spans="1:12" x14ac:dyDescent="0.3">
      <c r="A15647" t="s">
        <v>18</v>
      </c>
      <c r="B15647">
        <f>VLOOKUP(A15647, CrimeType!$A$1:$B$11, 2, FALSE)</f>
        <v>7</v>
      </c>
      <c r="C15647">
        <v>2017</v>
      </c>
      <c r="D15647">
        <v>6</v>
      </c>
      <c r="E15647">
        <v>20</v>
      </c>
      <c r="F15647">
        <v>20</v>
      </c>
      <c r="G15647">
        <v>0</v>
      </c>
      <c r="H15647" t="s">
        <v>5272</v>
      </c>
      <c r="I15647" t="s">
        <v>89</v>
      </c>
      <c r="J15647">
        <f>VLOOKUP(I15647, Neighbourhood!$A$1:$B$26, 2, FALSE)</f>
        <v>17</v>
      </c>
      <c r="K15647">
        <v>489633</v>
      </c>
      <c r="L15647">
        <v>5454145.9800000004</v>
      </c>
    </row>
    <row r="15648" spans="1:12" x14ac:dyDescent="0.3">
      <c r="A15648" t="s">
        <v>18</v>
      </c>
      <c r="B15648">
        <f>VLOOKUP(A15648, CrimeType!$A$1:$B$11, 2, FALSE)</f>
        <v>7</v>
      </c>
      <c r="C15648">
        <v>2017</v>
      </c>
      <c r="D15648">
        <v>6</v>
      </c>
      <c r="E15648">
        <v>20</v>
      </c>
      <c r="F15648">
        <v>20</v>
      </c>
      <c r="G15648">
        <v>0</v>
      </c>
      <c r="H15648" t="s">
        <v>3283</v>
      </c>
      <c r="I15648" t="s">
        <v>55</v>
      </c>
      <c r="J15648">
        <f>VLOOKUP(I15648, Neighbourhood!$A$1:$B$26, 2, FALSE)</f>
        <v>14</v>
      </c>
      <c r="K15648">
        <v>492163.03</v>
      </c>
      <c r="L15648">
        <v>5453286.1299999999</v>
      </c>
    </row>
    <row r="15649" spans="1:12" x14ac:dyDescent="0.3">
      <c r="A15649" t="s">
        <v>29</v>
      </c>
      <c r="B15649">
        <f>VLOOKUP(A15649, CrimeType!$A$1:$B$11, 2, FALSE)</f>
        <v>6</v>
      </c>
      <c r="C15649">
        <v>2017</v>
      </c>
      <c r="D15649">
        <v>6</v>
      </c>
      <c r="E15649">
        <v>20</v>
      </c>
      <c r="F15649">
        <v>20</v>
      </c>
      <c r="G15649">
        <v>17</v>
      </c>
      <c r="H15649" t="s">
        <v>390</v>
      </c>
      <c r="I15649" t="s">
        <v>26</v>
      </c>
      <c r="J15649">
        <f>VLOOKUP(I15649, Neighbourhood!$A$1:$B$26, 2, FALSE)</f>
        <v>2</v>
      </c>
      <c r="K15649">
        <v>492206.87</v>
      </c>
      <c r="L15649">
        <v>5458693.46</v>
      </c>
    </row>
    <row r="15650" spans="1:12" x14ac:dyDescent="0.3">
      <c r="A15650" t="s">
        <v>10</v>
      </c>
      <c r="B15650">
        <f>VLOOKUP(A15650, CrimeType!$A$1:$B$11, 2, FALSE)</f>
        <v>2</v>
      </c>
      <c r="C15650">
        <v>2017</v>
      </c>
      <c r="D15650">
        <v>6</v>
      </c>
      <c r="E15650">
        <v>20</v>
      </c>
      <c r="F15650">
        <v>20</v>
      </c>
      <c r="G15650">
        <v>23</v>
      </c>
      <c r="H15650" t="s">
        <v>5273</v>
      </c>
      <c r="I15650" t="s">
        <v>85</v>
      </c>
      <c r="J15650">
        <f>VLOOKUP(I15650, Neighbourhood!$A$1:$B$26, 2, FALSE)</f>
        <v>21</v>
      </c>
      <c r="K15650">
        <v>493776.47</v>
      </c>
      <c r="L15650">
        <v>5452215.0300000003</v>
      </c>
    </row>
    <row r="15651" spans="1:12" x14ac:dyDescent="0.3">
      <c r="A15651" t="s">
        <v>15</v>
      </c>
      <c r="B15651">
        <f>VLOOKUP(A15651, CrimeType!$A$1:$B$11, 2, FALSE)</f>
        <v>4</v>
      </c>
      <c r="C15651">
        <v>2017</v>
      </c>
      <c r="D15651">
        <v>6</v>
      </c>
      <c r="E15651">
        <v>20</v>
      </c>
      <c r="F15651">
        <v>20</v>
      </c>
      <c r="G15651">
        <v>51</v>
      </c>
      <c r="H15651" t="s">
        <v>2196</v>
      </c>
      <c r="I15651" t="s">
        <v>20</v>
      </c>
      <c r="J15651">
        <f>VLOOKUP(I15651, Neighbourhood!$A$1:$B$26, 2, FALSE)</f>
        <v>23</v>
      </c>
      <c r="K15651">
        <v>489780.06</v>
      </c>
      <c r="L15651">
        <v>5459611.1200000001</v>
      </c>
    </row>
    <row r="15652" spans="1:12" x14ac:dyDescent="0.3">
      <c r="A15652" t="s">
        <v>18</v>
      </c>
      <c r="B15652">
        <f>VLOOKUP(A15652, CrimeType!$A$1:$B$11, 2, FALSE)</f>
        <v>7</v>
      </c>
      <c r="C15652">
        <v>2017</v>
      </c>
      <c r="D15652">
        <v>6</v>
      </c>
      <c r="E15652">
        <v>20</v>
      </c>
      <c r="F15652">
        <v>21</v>
      </c>
      <c r="G15652">
        <v>57</v>
      </c>
      <c r="H15652" t="s">
        <v>50</v>
      </c>
      <c r="I15652" t="s">
        <v>26</v>
      </c>
      <c r="J15652">
        <f>VLOOKUP(I15652, Neighbourhood!$A$1:$B$26, 2, FALSE)</f>
        <v>2</v>
      </c>
      <c r="K15652">
        <v>491087.1</v>
      </c>
      <c r="L15652">
        <v>5459191.5499999998</v>
      </c>
    </row>
    <row r="15653" spans="1:12" x14ac:dyDescent="0.3">
      <c r="A15653" t="s">
        <v>18</v>
      </c>
      <c r="B15653">
        <f>VLOOKUP(A15653, CrimeType!$A$1:$B$11, 2, FALSE)</f>
        <v>7</v>
      </c>
      <c r="C15653">
        <v>2017</v>
      </c>
      <c r="D15653">
        <v>6</v>
      </c>
      <c r="E15653">
        <v>20</v>
      </c>
      <c r="F15653">
        <v>22</v>
      </c>
      <c r="G15653">
        <v>0</v>
      </c>
      <c r="H15653" t="s">
        <v>5274</v>
      </c>
      <c r="I15653" t="s">
        <v>17</v>
      </c>
      <c r="J15653">
        <f>VLOOKUP(I15653, Neighbourhood!$A$1:$B$26, 2, FALSE)</f>
        <v>9</v>
      </c>
      <c r="K15653">
        <v>497041.01</v>
      </c>
      <c r="L15653">
        <v>5452517.2699999996</v>
      </c>
    </row>
    <row r="15654" spans="1:12" x14ac:dyDescent="0.3">
      <c r="A15654" t="s">
        <v>119</v>
      </c>
      <c r="B15654">
        <f>VLOOKUP(A15654, CrimeType!$A$1:$B$11, 2, FALSE)</f>
        <v>8</v>
      </c>
      <c r="C15654">
        <v>2017</v>
      </c>
      <c r="D15654">
        <v>6</v>
      </c>
      <c r="E15654">
        <v>20</v>
      </c>
      <c r="F15654">
        <v>22</v>
      </c>
      <c r="G15654">
        <v>37</v>
      </c>
      <c r="H15654" t="s">
        <v>2141</v>
      </c>
      <c r="I15654" t="s">
        <v>26</v>
      </c>
      <c r="J15654">
        <f>VLOOKUP(I15654, Neighbourhood!$A$1:$B$26, 2, FALSE)</f>
        <v>2</v>
      </c>
      <c r="K15654">
        <v>491866.7</v>
      </c>
      <c r="L15654">
        <v>5459186.4199999999</v>
      </c>
    </row>
    <row r="15655" spans="1:12" x14ac:dyDescent="0.3">
      <c r="A15655" t="s">
        <v>15</v>
      </c>
      <c r="B15655">
        <f>VLOOKUP(A15655, CrimeType!$A$1:$B$11, 2, FALSE)</f>
        <v>4</v>
      </c>
      <c r="C15655">
        <v>2017</v>
      </c>
      <c r="D15655">
        <v>6</v>
      </c>
      <c r="E15655">
        <v>20</v>
      </c>
      <c r="F15655">
        <v>23</v>
      </c>
      <c r="G15655">
        <v>5</v>
      </c>
      <c r="H15655" t="s">
        <v>620</v>
      </c>
      <c r="I15655" t="s">
        <v>20</v>
      </c>
      <c r="J15655">
        <f>VLOOKUP(I15655, Neighbourhood!$A$1:$B$26, 2, FALSE)</f>
        <v>23</v>
      </c>
      <c r="K15655">
        <v>489875.62</v>
      </c>
      <c r="L15655">
        <v>5459584.0599999996</v>
      </c>
    </row>
    <row r="15656" spans="1:12" x14ac:dyDescent="0.3">
      <c r="A15656" t="s">
        <v>18</v>
      </c>
      <c r="B15656">
        <f>VLOOKUP(A15656, CrimeType!$A$1:$B$11, 2, FALSE)</f>
        <v>7</v>
      </c>
      <c r="C15656">
        <v>2017</v>
      </c>
      <c r="D15656">
        <v>6</v>
      </c>
      <c r="E15656">
        <v>20</v>
      </c>
      <c r="F15656">
        <v>23</v>
      </c>
      <c r="G15656">
        <v>59</v>
      </c>
      <c r="H15656" t="s">
        <v>209</v>
      </c>
      <c r="I15656" t="s">
        <v>26</v>
      </c>
      <c r="J15656">
        <f>VLOOKUP(I15656, Neighbourhood!$A$1:$B$26, 2, FALSE)</f>
        <v>2</v>
      </c>
      <c r="K15656">
        <v>491463.45</v>
      </c>
      <c r="L15656">
        <v>5459057.6699999999</v>
      </c>
    </row>
    <row r="15657" spans="1:12" x14ac:dyDescent="0.3">
      <c r="A15657" t="s">
        <v>92</v>
      </c>
      <c r="B15657">
        <f>VLOOKUP(A15657, CrimeType!$A$1:$B$11, 2, FALSE)</f>
        <v>5</v>
      </c>
      <c r="C15657">
        <v>2017</v>
      </c>
      <c r="D15657">
        <v>6</v>
      </c>
      <c r="E15657">
        <v>20</v>
      </c>
      <c r="F15657" t="s">
        <v>93</v>
      </c>
      <c r="G15657" t="s">
        <v>93</v>
      </c>
      <c r="H15657" t="s">
        <v>94</v>
      </c>
      <c r="I15657" t="s">
        <v>94</v>
      </c>
      <c r="J15657">
        <f>VLOOKUP(I15657, Neighbourhood!$A$1:$B$26, 2, FALSE)</f>
        <v>25</v>
      </c>
      <c r="K15657">
        <v>0</v>
      </c>
      <c r="L15657">
        <v>0</v>
      </c>
    </row>
    <row r="15658" spans="1:12" x14ac:dyDescent="0.3">
      <c r="A15658" t="s">
        <v>92</v>
      </c>
      <c r="B15658">
        <f>VLOOKUP(A15658, CrimeType!$A$1:$B$11, 2, FALSE)</f>
        <v>5</v>
      </c>
      <c r="C15658">
        <v>2017</v>
      </c>
      <c r="D15658">
        <v>6</v>
      </c>
      <c r="E15658">
        <v>20</v>
      </c>
      <c r="F15658" t="s">
        <v>93</v>
      </c>
      <c r="G15658" t="s">
        <v>93</v>
      </c>
      <c r="H15658" t="s">
        <v>94</v>
      </c>
      <c r="I15658" t="s">
        <v>94</v>
      </c>
      <c r="J15658">
        <f>VLOOKUP(I15658, Neighbourhood!$A$1:$B$26, 2, FALSE)</f>
        <v>25</v>
      </c>
      <c r="K15658">
        <v>0</v>
      </c>
      <c r="L15658">
        <v>0</v>
      </c>
    </row>
    <row r="15659" spans="1:12" x14ac:dyDescent="0.3">
      <c r="A15659" t="s">
        <v>92</v>
      </c>
      <c r="B15659">
        <f>VLOOKUP(A15659, CrimeType!$A$1:$B$11, 2, FALSE)</f>
        <v>5</v>
      </c>
      <c r="C15659">
        <v>2017</v>
      </c>
      <c r="D15659">
        <v>6</v>
      </c>
      <c r="E15659">
        <v>20</v>
      </c>
      <c r="F15659" t="s">
        <v>93</v>
      </c>
      <c r="G15659" t="s">
        <v>93</v>
      </c>
      <c r="H15659" t="s">
        <v>94</v>
      </c>
      <c r="I15659" t="s">
        <v>94</v>
      </c>
      <c r="J15659">
        <f>VLOOKUP(I15659, Neighbourhood!$A$1:$B$26, 2, FALSE)</f>
        <v>25</v>
      </c>
      <c r="K15659">
        <v>0</v>
      </c>
      <c r="L15659">
        <v>0</v>
      </c>
    </row>
    <row r="15660" spans="1:12" x14ac:dyDescent="0.3">
      <c r="A15660" t="s">
        <v>92</v>
      </c>
      <c r="B15660">
        <f>VLOOKUP(A15660, CrimeType!$A$1:$B$11, 2, FALSE)</f>
        <v>5</v>
      </c>
      <c r="C15660">
        <v>2017</v>
      </c>
      <c r="D15660">
        <v>6</v>
      </c>
      <c r="E15660">
        <v>20</v>
      </c>
      <c r="F15660" t="s">
        <v>93</v>
      </c>
      <c r="G15660" t="s">
        <v>93</v>
      </c>
      <c r="H15660" t="s">
        <v>94</v>
      </c>
      <c r="I15660" t="s">
        <v>94</v>
      </c>
      <c r="J15660">
        <f>VLOOKUP(I15660, Neighbourhood!$A$1:$B$26, 2, FALSE)</f>
        <v>25</v>
      </c>
      <c r="K15660">
        <v>0</v>
      </c>
      <c r="L15660">
        <v>0</v>
      </c>
    </row>
    <row r="15661" spans="1:12" x14ac:dyDescent="0.3">
      <c r="A15661" t="s">
        <v>18</v>
      </c>
      <c r="B15661">
        <f>VLOOKUP(A15661, CrimeType!$A$1:$B$11, 2, FALSE)</f>
        <v>7</v>
      </c>
      <c r="C15661">
        <v>2017</v>
      </c>
      <c r="D15661">
        <v>6</v>
      </c>
      <c r="E15661">
        <v>21</v>
      </c>
      <c r="F15661">
        <v>0</v>
      </c>
      <c r="G15661">
        <v>0</v>
      </c>
      <c r="H15661" t="s">
        <v>5276</v>
      </c>
      <c r="I15661" t="s">
        <v>22</v>
      </c>
      <c r="J15661">
        <f>VLOOKUP(I15661, Neighbourhood!$A$1:$B$26, 2, FALSE)</f>
        <v>6</v>
      </c>
      <c r="K15661">
        <v>497491.46</v>
      </c>
      <c r="L15661">
        <v>5456985.1900000004</v>
      </c>
    </row>
    <row r="15662" spans="1:12" x14ac:dyDescent="0.3">
      <c r="A15662" t="s">
        <v>10</v>
      </c>
      <c r="B15662">
        <f>VLOOKUP(A15662, CrimeType!$A$1:$B$11, 2, FALSE)</f>
        <v>2</v>
      </c>
      <c r="C15662">
        <v>2017</v>
      </c>
      <c r="D15662">
        <v>6</v>
      </c>
      <c r="E15662">
        <v>21</v>
      </c>
      <c r="F15662">
        <v>0</v>
      </c>
      <c r="G15662">
        <v>0</v>
      </c>
      <c r="H15662" t="s">
        <v>2609</v>
      </c>
      <c r="I15662" t="s">
        <v>68</v>
      </c>
      <c r="J15662">
        <f>VLOOKUP(I15662, Neighbourhood!$A$1:$B$26, 2, FALSE)</f>
        <v>10</v>
      </c>
      <c r="K15662">
        <v>486609.54</v>
      </c>
      <c r="L15662">
        <v>5457626.5499999998</v>
      </c>
    </row>
    <row r="15663" spans="1:12" x14ac:dyDescent="0.3">
      <c r="A15663" t="s">
        <v>10</v>
      </c>
      <c r="B15663">
        <f>VLOOKUP(A15663, CrimeType!$A$1:$B$11, 2, FALSE)</f>
        <v>2</v>
      </c>
      <c r="C15663">
        <v>2017</v>
      </c>
      <c r="D15663">
        <v>6</v>
      </c>
      <c r="E15663">
        <v>21</v>
      </c>
      <c r="F15663">
        <v>0</v>
      </c>
      <c r="G15663">
        <v>0</v>
      </c>
      <c r="H15663" t="s">
        <v>5275</v>
      </c>
      <c r="I15663" t="s">
        <v>68</v>
      </c>
      <c r="J15663">
        <f>VLOOKUP(I15663, Neighbourhood!$A$1:$B$26, 2, FALSE)</f>
        <v>10</v>
      </c>
      <c r="K15663">
        <v>486580.98</v>
      </c>
      <c r="L15663">
        <v>5457535.0999999996</v>
      </c>
    </row>
    <row r="15664" spans="1:12" x14ac:dyDescent="0.3">
      <c r="A15664" t="s">
        <v>18</v>
      </c>
      <c r="B15664">
        <f>VLOOKUP(A15664, CrimeType!$A$1:$B$11, 2, FALSE)</f>
        <v>7</v>
      </c>
      <c r="C15664">
        <v>2017</v>
      </c>
      <c r="D15664">
        <v>6</v>
      </c>
      <c r="E15664">
        <v>21</v>
      </c>
      <c r="F15664">
        <v>0</v>
      </c>
      <c r="G15664">
        <v>0</v>
      </c>
      <c r="H15664" t="s">
        <v>5277</v>
      </c>
      <c r="I15664" t="s">
        <v>28</v>
      </c>
      <c r="J15664">
        <f>VLOOKUP(I15664, Neighbourhood!$A$1:$B$26, 2, FALSE)</f>
        <v>7</v>
      </c>
      <c r="K15664">
        <v>493617.57</v>
      </c>
      <c r="L15664">
        <v>5453653.0899999999</v>
      </c>
    </row>
    <row r="15665" spans="1:12" x14ac:dyDescent="0.3">
      <c r="A15665" t="s">
        <v>15</v>
      </c>
      <c r="B15665">
        <f>VLOOKUP(A15665, CrimeType!$A$1:$B$11, 2, FALSE)</f>
        <v>4</v>
      </c>
      <c r="C15665">
        <v>2017</v>
      </c>
      <c r="D15665">
        <v>6</v>
      </c>
      <c r="E15665">
        <v>21</v>
      </c>
      <c r="F15665">
        <v>0</v>
      </c>
      <c r="G15665">
        <v>17</v>
      </c>
      <c r="H15665" t="s">
        <v>221</v>
      </c>
      <c r="I15665" t="s">
        <v>26</v>
      </c>
      <c r="J15665">
        <f>VLOOKUP(I15665, Neighbourhood!$A$1:$B$26, 2, FALSE)</f>
        <v>2</v>
      </c>
      <c r="K15665">
        <v>490704.1</v>
      </c>
      <c r="L15665">
        <v>5458444.8099999996</v>
      </c>
    </row>
    <row r="15666" spans="1:12" x14ac:dyDescent="0.3">
      <c r="A15666" t="s">
        <v>24</v>
      </c>
      <c r="B15666">
        <f>VLOOKUP(A15666, CrimeType!$A$1:$B$11, 2, FALSE)</f>
        <v>1</v>
      </c>
      <c r="C15666">
        <v>2017</v>
      </c>
      <c r="D15666">
        <v>6</v>
      </c>
      <c r="E15666">
        <v>21</v>
      </c>
      <c r="F15666">
        <v>0</v>
      </c>
      <c r="G15666">
        <v>43</v>
      </c>
      <c r="H15666" t="s">
        <v>2916</v>
      </c>
      <c r="I15666" t="s">
        <v>31</v>
      </c>
      <c r="J15666">
        <f>VLOOKUP(I15666, Neighbourhood!$A$1:$B$26, 2, FALSE)</f>
        <v>20</v>
      </c>
      <c r="K15666">
        <v>492916.3</v>
      </c>
      <c r="L15666">
        <v>5458832.7300000004</v>
      </c>
    </row>
    <row r="15667" spans="1:12" x14ac:dyDescent="0.3">
      <c r="A15667" t="s">
        <v>24</v>
      </c>
      <c r="B15667">
        <f>VLOOKUP(A15667, CrimeType!$A$1:$B$11, 2, FALSE)</f>
        <v>1</v>
      </c>
      <c r="C15667">
        <v>2017</v>
      </c>
      <c r="D15667">
        <v>6</v>
      </c>
      <c r="E15667">
        <v>21</v>
      </c>
      <c r="F15667">
        <v>1</v>
      </c>
      <c r="G15667">
        <v>50</v>
      </c>
      <c r="H15667" t="s">
        <v>253</v>
      </c>
      <c r="I15667" t="s">
        <v>26</v>
      </c>
      <c r="J15667">
        <f>VLOOKUP(I15667, Neighbourhood!$A$1:$B$26, 2, FALSE)</f>
        <v>2</v>
      </c>
      <c r="K15667">
        <v>491586.52</v>
      </c>
      <c r="L15667">
        <v>5459171.5700000003</v>
      </c>
    </row>
    <row r="15668" spans="1:12" x14ac:dyDescent="0.3">
      <c r="A15668" t="s">
        <v>10</v>
      </c>
      <c r="B15668">
        <f>VLOOKUP(A15668, CrimeType!$A$1:$B$11, 2, FALSE)</f>
        <v>2</v>
      </c>
      <c r="C15668">
        <v>2017</v>
      </c>
      <c r="D15668">
        <v>6</v>
      </c>
      <c r="E15668">
        <v>21</v>
      </c>
      <c r="F15668">
        <v>1</v>
      </c>
      <c r="G15668">
        <v>52</v>
      </c>
      <c r="H15668" t="s">
        <v>4446</v>
      </c>
      <c r="I15668" t="s">
        <v>68</v>
      </c>
      <c r="J15668">
        <f>VLOOKUP(I15668, Neighbourhood!$A$1:$B$26, 2, FALSE)</f>
        <v>10</v>
      </c>
      <c r="K15668">
        <v>486746.54</v>
      </c>
      <c r="L15668">
        <v>5457631.9900000002</v>
      </c>
    </row>
    <row r="15669" spans="1:12" x14ac:dyDescent="0.3">
      <c r="A15669" t="s">
        <v>18</v>
      </c>
      <c r="B15669">
        <f>VLOOKUP(A15669, CrimeType!$A$1:$B$11, 2, FALSE)</f>
        <v>7</v>
      </c>
      <c r="C15669">
        <v>2017</v>
      </c>
      <c r="D15669">
        <v>6</v>
      </c>
      <c r="E15669">
        <v>21</v>
      </c>
      <c r="F15669">
        <v>3</v>
      </c>
      <c r="G15669">
        <v>0</v>
      </c>
      <c r="H15669" t="s">
        <v>5278</v>
      </c>
      <c r="I15669" t="s">
        <v>65</v>
      </c>
      <c r="J15669">
        <f>VLOOKUP(I15669, Neighbourhood!$A$1:$B$26, 2, FALSE)</f>
        <v>12</v>
      </c>
      <c r="K15669">
        <v>492224.16</v>
      </c>
      <c r="L15669">
        <v>5456598.9199999999</v>
      </c>
    </row>
    <row r="15670" spans="1:12" x14ac:dyDescent="0.3">
      <c r="A15670" t="s">
        <v>15</v>
      </c>
      <c r="B15670">
        <f>VLOOKUP(A15670, CrimeType!$A$1:$B$11, 2, FALSE)</f>
        <v>4</v>
      </c>
      <c r="C15670">
        <v>2017</v>
      </c>
      <c r="D15670">
        <v>6</v>
      </c>
      <c r="E15670">
        <v>21</v>
      </c>
      <c r="F15670">
        <v>5</v>
      </c>
      <c r="G15670">
        <v>0</v>
      </c>
      <c r="H15670" t="s">
        <v>925</v>
      </c>
      <c r="I15670" t="s">
        <v>26</v>
      </c>
      <c r="J15670">
        <f>VLOOKUP(I15670, Neighbourhood!$A$1:$B$26, 2, FALSE)</f>
        <v>2</v>
      </c>
      <c r="K15670">
        <v>491078.09</v>
      </c>
      <c r="L15670">
        <v>5459364.0800000001</v>
      </c>
    </row>
    <row r="15671" spans="1:12" x14ac:dyDescent="0.3">
      <c r="A15671" t="s">
        <v>15</v>
      </c>
      <c r="B15671">
        <f>VLOOKUP(A15671, CrimeType!$A$1:$B$11, 2, FALSE)</f>
        <v>4</v>
      </c>
      <c r="C15671">
        <v>2017</v>
      </c>
      <c r="D15671">
        <v>6</v>
      </c>
      <c r="E15671">
        <v>21</v>
      </c>
      <c r="F15671">
        <v>5</v>
      </c>
      <c r="G15671">
        <v>0</v>
      </c>
      <c r="H15671" t="s">
        <v>5279</v>
      </c>
      <c r="I15671" t="s">
        <v>316</v>
      </c>
      <c r="J15671">
        <f>VLOOKUP(I15671, Neighbourhood!$A$1:$B$26, 2, FALSE)</f>
        <v>18</v>
      </c>
      <c r="K15671">
        <v>490913.42</v>
      </c>
      <c r="L15671">
        <v>5454983.2000000002</v>
      </c>
    </row>
    <row r="15672" spans="1:12" x14ac:dyDescent="0.3">
      <c r="A15672" t="s">
        <v>29</v>
      </c>
      <c r="B15672">
        <f>VLOOKUP(A15672, CrimeType!$A$1:$B$11, 2, FALSE)</f>
        <v>6</v>
      </c>
      <c r="C15672">
        <v>2017</v>
      </c>
      <c r="D15672">
        <v>6</v>
      </c>
      <c r="E15672">
        <v>21</v>
      </c>
      <c r="F15672">
        <v>6</v>
      </c>
      <c r="G15672">
        <v>45</v>
      </c>
      <c r="H15672" t="s">
        <v>188</v>
      </c>
      <c r="I15672" t="s">
        <v>65</v>
      </c>
      <c r="J15672">
        <f>VLOOKUP(I15672, Neighbourhood!$A$1:$B$26, 2, FALSE)</f>
        <v>12</v>
      </c>
      <c r="K15672">
        <v>491656.44</v>
      </c>
      <c r="L15672">
        <v>5456903.21</v>
      </c>
    </row>
    <row r="15673" spans="1:12" x14ac:dyDescent="0.3">
      <c r="A15673" t="s">
        <v>15</v>
      </c>
      <c r="B15673">
        <f>VLOOKUP(A15673, CrimeType!$A$1:$B$11, 2, FALSE)</f>
        <v>4</v>
      </c>
      <c r="C15673">
        <v>2017</v>
      </c>
      <c r="D15673">
        <v>6</v>
      </c>
      <c r="E15673">
        <v>21</v>
      </c>
      <c r="F15673">
        <v>7</v>
      </c>
      <c r="G15673">
        <v>0</v>
      </c>
      <c r="H15673" t="s">
        <v>1114</v>
      </c>
      <c r="I15673" t="s">
        <v>28</v>
      </c>
      <c r="J15673">
        <f>VLOOKUP(I15673, Neighbourhood!$A$1:$B$26, 2, FALSE)</f>
        <v>7</v>
      </c>
      <c r="K15673">
        <v>493984.55</v>
      </c>
      <c r="L15673">
        <v>5455629.5899999999</v>
      </c>
    </row>
    <row r="15674" spans="1:12" x14ac:dyDescent="0.3">
      <c r="A15674" t="s">
        <v>29</v>
      </c>
      <c r="B15674">
        <f>VLOOKUP(A15674, CrimeType!$A$1:$B$11, 2, FALSE)</f>
        <v>6</v>
      </c>
      <c r="C15674">
        <v>2017</v>
      </c>
      <c r="D15674">
        <v>6</v>
      </c>
      <c r="E15674">
        <v>21</v>
      </c>
      <c r="F15674">
        <v>7</v>
      </c>
      <c r="G15674">
        <v>14</v>
      </c>
      <c r="H15674" t="s">
        <v>491</v>
      </c>
      <c r="I15674" t="s">
        <v>61</v>
      </c>
      <c r="J15674">
        <f>VLOOKUP(I15674, Neighbourhood!$A$1:$B$26, 2, FALSE)</f>
        <v>15</v>
      </c>
      <c r="K15674">
        <v>497932.87</v>
      </c>
      <c r="L15674">
        <v>5456157.6299999999</v>
      </c>
    </row>
    <row r="15675" spans="1:12" x14ac:dyDescent="0.3">
      <c r="A15675" t="s">
        <v>15</v>
      </c>
      <c r="B15675">
        <f>VLOOKUP(A15675, CrimeType!$A$1:$B$11, 2, FALSE)</f>
        <v>4</v>
      </c>
      <c r="C15675">
        <v>2017</v>
      </c>
      <c r="D15675">
        <v>6</v>
      </c>
      <c r="E15675">
        <v>21</v>
      </c>
      <c r="F15675">
        <v>7</v>
      </c>
      <c r="G15675">
        <v>30</v>
      </c>
      <c r="H15675" t="s">
        <v>1688</v>
      </c>
      <c r="I15675" t="s">
        <v>61</v>
      </c>
      <c r="J15675">
        <f>VLOOKUP(I15675, Neighbourhood!$A$1:$B$26, 2, FALSE)</f>
        <v>15</v>
      </c>
      <c r="K15675">
        <v>497858.18</v>
      </c>
      <c r="L15675">
        <v>5453695.4100000001</v>
      </c>
    </row>
    <row r="15676" spans="1:12" x14ac:dyDescent="0.3">
      <c r="A15676" t="s">
        <v>119</v>
      </c>
      <c r="B15676">
        <f>VLOOKUP(A15676, CrimeType!$A$1:$B$11, 2, FALSE)</f>
        <v>8</v>
      </c>
      <c r="C15676">
        <v>2017</v>
      </c>
      <c r="D15676">
        <v>6</v>
      </c>
      <c r="E15676">
        <v>21</v>
      </c>
      <c r="F15676">
        <v>8</v>
      </c>
      <c r="G15676">
        <v>30</v>
      </c>
      <c r="H15676" t="s">
        <v>1140</v>
      </c>
      <c r="I15676" t="s">
        <v>46</v>
      </c>
      <c r="J15676">
        <f>VLOOKUP(I15676, Neighbourhood!$A$1:$B$26, 2, FALSE)</f>
        <v>5</v>
      </c>
      <c r="K15676">
        <v>495645.28</v>
      </c>
      <c r="L15676">
        <v>5458368.4400000004</v>
      </c>
    </row>
    <row r="15677" spans="1:12" x14ac:dyDescent="0.3">
      <c r="A15677" t="s">
        <v>115</v>
      </c>
      <c r="B15677">
        <f>VLOOKUP(A15677, CrimeType!$A$1:$B$11, 2, FALSE)</f>
        <v>11</v>
      </c>
      <c r="C15677">
        <v>2017</v>
      </c>
      <c r="D15677">
        <v>6</v>
      </c>
      <c r="E15677">
        <v>21</v>
      </c>
      <c r="F15677">
        <v>8</v>
      </c>
      <c r="G15677">
        <v>49</v>
      </c>
      <c r="H15677" t="s">
        <v>5280</v>
      </c>
      <c r="I15677" t="s">
        <v>14</v>
      </c>
      <c r="J15677">
        <f>VLOOKUP(I15677, Neighbourhood!$A$1:$B$26, 2, FALSE)</f>
        <v>4</v>
      </c>
      <c r="K15677">
        <v>490787</v>
      </c>
      <c r="L15677">
        <v>5456745</v>
      </c>
    </row>
    <row r="15678" spans="1:12" x14ac:dyDescent="0.3">
      <c r="A15678" t="s">
        <v>18</v>
      </c>
      <c r="B15678">
        <f>VLOOKUP(A15678, CrimeType!$A$1:$B$11, 2, FALSE)</f>
        <v>7</v>
      </c>
      <c r="C15678">
        <v>2017</v>
      </c>
      <c r="D15678">
        <v>6</v>
      </c>
      <c r="E15678">
        <v>21</v>
      </c>
      <c r="F15678">
        <v>9</v>
      </c>
      <c r="G15678">
        <v>30</v>
      </c>
      <c r="H15678" t="s">
        <v>4202</v>
      </c>
      <c r="I15678" t="s">
        <v>89</v>
      </c>
      <c r="J15678">
        <f>VLOOKUP(I15678, Neighbourhood!$A$1:$B$26, 2, FALSE)</f>
        <v>17</v>
      </c>
      <c r="K15678">
        <v>490124.61</v>
      </c>
      <c r="L15678">
        <v>5453505.0099999998</v>
      </c>
    </row>
    <row r="15679" spans="1:12" x14ac:dyDescent="0.3">
      <c r="A15679" t="s">
        <v>15</v>
      </c>
      <c r="B15679">
        <f>VLOOKUP(A15679, CrimeType!$A$1:$B$11, 2, FALSE)</f>
        <v>4</v>
      </c>
      <c r="C15679">
        <v>2017</v>
      </c>
      <c r="D15679">
        <v>6</v>
      </c>
      <c r="E15679">
        <v>21</v>
      </c>
      <c r="F15679">
        <v>9</v>
      </c>
      <c r="G15679">
        <v>37</v>
      </c>
      <c r="H15679" t="s">
        <v>5281</v>
      </c>
      <c r="I15679" t="s">
        <v>65</v>
      </c>
      <c r="J15679">
        <f>VLOOKUP(I15679, Neighbourhood!$A$1:$B$26, 2, FALSE)</f>
        <v>12</v>
      </c>
      <c r="K15679">
        <v>492303.64</v>
      </c>
      <c r="L15679">
        <v>5456990.2199999997</v>
      </c>
    </row>
    <row r="15680" spans="1:12" x14ac:dyDescent="0.3">
      <c r="A15680" t="s">
        <v>40</v>
      </c>
      <c r="B15680">
        <f>VLOOKUP(A15680, CrimeType!$A$1:$B$11, 2, FALSE)</f>
        <v>9</v>
      </c>
      <c r="C15680">
        <v>2017</v>
      </c>
      <c r="D15680">
        <v>6</v>
      </c>
      <c r="E15680">
        <v>21</v>
      </c>
      <c r="F15680">
        <v>9</v>
      </c>
      <c r="G15680">
        <v>37</v>
      </c>
      <c r="H15680" t="s">
        <v>5281</v>
      </c>
      <c r="I15680" t="s">
        <v>65</v>
      </c>
      <c r="J15680">
        <f>VLOOKUP(I15680, Neighbourhood!$A$1:$B$26, 2, FALSE)</f>
        <v>12</v>
      </c>
      <c r="K15680">
        <v>492303.64</v>
      </c>
      <c r="L15680">
        <v>5456990.2199999997</v>
      </c>
    </row>
    <row r="15681" spans="1:12" x14ac:dyDescent="0.3">
      <c r="A15681" t="s">
        <v>15</v>
      </c>
      <c r="B15681">
        <f>VLOOKUP(A15681, CrimeType!$A$1:$B$11, 2, FALSE)</f>
        <v>4</v>
      </c>
      <c r="C15681">
        <v>2017</v>
      </c>
      <c r="D15681">
        <v>6</v>
      </c>
      <c r="E15681">
        <v>21</v>
      </c>
      <c r="F15681">
        <v>10</v>
      </c>
      <c r="G15681">
        <v>15</v>
      </c>
      <c r="H15681" t="s">
        <v>770</v>
      </c>
      <c r="I15681" t="s">
        <v>39</v>
      </c>
      <c r="J15681">
        <f>VLOOKUP(I15681, Neighbourhood!$A$1:$B$26, 2, FALSE)</f>
        <v>11</v>
      </c>
      <c r="K15681">
        <v>489774.48</v>
      </c>
      <c r="L15681">
        <v>5450880.0700000003</v>
      </c>
    </row>
    <row r="15682" spans="1:12" x14ac:dyDescent="0.3">
      <c r="A15682" t="s">
        <v>15</v>
      </c>
      <c r="B15682">
        <f>VLOOKUP(A15682, CrimeType!$A$1:$B$11, 2, FALSE)</f>
        <v>4</v>
      </c>
      <c r="C15682">
        <v>2017</v>
      </c>
      <c r="D15682">
        <v>6</v>
      </c>
      <c r="E15682">
        <v>21</v>
      </c>
      <c r="F15682">
        <v>10</v>
      </c>
      <c r="G15682">
        <v>21</v>
      </c>
      <c r="H15682" t="s">
        <v>5282</v>
      </c>
      <c r="I15682" t="s">
        <v>28</v>
      </c>
      <c r="J15682">
        <f>VLOOKUP(I15682, Neighbourhood!$A$1:$B$26, 2, FALSE)</f>
        <v>7</v>
      </c>
      <c r="K15682">
        <v>495328</v>
      </c>
      <c r="L15682">
        <v>5453466.2800000003</v>
      </c>
    </row>
    <row r="15683" spans="1:12" x14ac:dyDescent="0.3">
      <c r="A15683" t="s">
        <v>15</v>
      </c>
      <c r="B15683">
        <f>VLOOKUP(A15683, CrimeType!$A$1:$B$11, 2, FALSE)</f>
        <v>4</v>
      </c>
      <c r="C15683">
        <v>2017</v>
      </c>
      <c r="D15683">
        <v>6</v>
      </c>
      <c r="E15683">
        <v>21</v>
      </c>
      <c r="F15683">
        <v>12</v>
      </c>
      <c r="G15683">
        <v>0</v>
      </c>
      <c r="H15683" t="s">
        <v>5283</v>
      </c>
      <c r="I15683" t="s">
        <v>65</v>
      </c>
      <c r="J15683">
        <f>VLOOKUP(I15683, Neighbourhood!$A$1:$B$26, 2, FALSE)</f>
        <v>12</v>
      </c>
      <c r="K15683">
        <v>492275.95</v>
      </c>
      <c r="L15683">
        <v>5456493.0899999999</v>
      </c>
    </row>
    <row r="15684" spans="1:12" x14ac:dyDescent="0.3">
      <c r="A15684" t="s">
        <v>18</v>
      </c>
      <c r="B15684">
        <f>VLOOKUP(A15684, CrimeType!$A$1:$B$11, 2, FALSE)</f>
        <v>7</v>
      </c>
      <c r="C15684">
        <v>2017</v>
      </c>
      <c r="D15684">
        <v>6</v>
      </c>
      <c r="E15684">
        <v>21</v>
      </c>
      <c r="F15684">
        <v>12</v>
      </c>
      <c r="G15684">
        <v>13</v>
      </c>
      <c r="H15684" t="s">
        <v>5284</v>
      </c>
      <c r="I15684" t="s">
        <v>28</v>
      </c>
      <c r="J15684">
        <f>VLOOKUP(I15684, Neighbourhood!$A$1:$B$26, 2, FALSE)</f>
        <v>7</v>
      </c>
      <c r="K15684">
        <v>493912.09</v>
      </c>
      <c r="L15684">
        <v>5453868.8700000001</v>
      </c>
    </row>
    <row r="15685" spans="1:12" x14ac:dyDescent="0.3">
      <c r="A15685" t="s">
        <v>10</v>
      </c>
      <c r="B15685">
        <f>VLOOKUP(A15685, CrimeType!$A$1:$B$11, 2, FALSE)</f>
        <v>2</v>
      </c>
      <c r="C15685">
        <v>2017</v>
      </c>
      <c r="D15685">
        <v>6</v>
      </c>
      <c r="E15685">
        <v>21</v>
      </c>
      <c r="F15685">
        <v>14</v>
      </c>
      <c r="G15685">
        <v>0</v>
      </c>
      <c r="H15685" t="s">
        <v>3423</v>
      </c>
      <c r="I15685" t="s">
        <v>22</v>
      </c>
      <c r="J15685">
        <f>VLOOKUP(I15685, Neighbourhood!$A$1:$B$26, 2, FALSE)</f>
        <v>6</v>
      </c>
      <c r="K15685">
        <v>496003.67</v>
      </c>
      <c r="L15685">
        <v>5456694.9400000004</v>
      </c>
    </row>
    <row r="15686" spans="1:12" x14ac:dyDescent="0.3">
      <c r="A15686" t="s">
        <v>18</v>
      </c>
      <c r="B15686">
        <f>VLOOKUP(A15686, CrimeType!$A$1:$B$11, 2, FALSE)</f>
        <v>7</v>
      </c>
      <c r="C15686">
        <v>2017</v>
      </c>
      <c r="D15686">
        <v>6</v>
      </c>
      <c r="E15686">
        <v>21</v>
      </c>
      <c r="F15686">
        <v>15</v>
      </c>
      <c r="G15686">
        <v>0</v>
      </c>
      <c r="H15686" t="s">
        <v>1109</v>
      </c>
      <c r="I15686" t="s">
        <v>1071</v>
      </c>
      <c r="J15686">
        <f>VLOOKUP(I15686, Neighbourhood!$A$1:$B$26, 2, FALSE)</f>
        <v>19</v>
      </c>
      <c r="K15686">
        <v>489602.99</v>
      </c>
      <c r="L15686">
        <v>5462180.04</v>
      </c>
    </row>
    <row r="15687" spans="1:12" x14ac:dyDescent="0.3">
      <c r="A15687" t="s">
        <v>115</v>
      </c>
      <c r="B15687">
        <f>VLOOKUP(A15687, CrimeType!$A$1:$B$11, 2, FALSE)</f>
        <v>11</v>
      </c>
      <c r="C15687">
        <v>2017</v>
      </c>
      <c r="D15687">
        <v>6</v>
      </c>
      <c r="E15687">
        <v>21</v>
      </c>
      <c r="F15687">
        <v>15</v>
      </c>
      <c r="G15687">
        <v>3</v>
      </c>
      <c r="H15687" t="s">
        <v>5142</v>
      </c>
      <c r="I15687" t="s">
        <v>26</v>
      </c>
      <c r="J15687">
        <f>VLOOKUP(I15687, Neighbourhood!$A$1:$B$26, 2, FALSE)</f>
        <v>2</v>
      </c>
      <c r="K15687">
        <v>490618</v>
      </c>
      <c r="L15687">
        <v>5459706</v>
      </c>
    </row>
    <row r="15688" spans="1:12" x14ac:dyDescent="0.3">
      <c r="A15688" t="s">
        <v>15</v>
      </c>
      <c r="B15688">
        <f>VLOOKUP(A15688, CrimeType!$A$1:$B$11, 2, FALSE)</f>
        <v>4</v>
      </c>
      <c r="C15688">
        <v>2017</v>
      </c>
      <c r="D15688">
        <v>6</v>
      </c>
      <c r="E15688">
        <v>21</v>
      </c>
      <c r="F15688">
        <v>15</v>
      </c>
      <c r="G15688">
        <v>10</v>
      </c>
      <c r="H15688" t="s">
        <v>2152</v>
      </c>
      <c r="I15688" t="s">
        <v>31</v>
      </c>
      <c r="J15688">
        <f>VLOOKUP(I15688, Neighbourhood!$A$1:$B$26, 2, FALSE)</f>
        <v>20</v>
      </c>
      <c r="K15688">
        <v>492884.19</v>
      </c>
      <c r="L15688">
        <v>5457452.7800000003</v>
      </c>
    </row>
    <row r="15689" spans="1:12" x14ac:dyDescent="0.3">
      <c r="A15689" t="s">
        <v>15</v>
      </c>
      <c r="B15689">
        <f>VLOOKUP(A15689, CrimeType!$A$1:$B$11, 2, FALSE)</f>
        <v>4</v>
      </c>
      <c r="C15689">
        <v>2017</v>
      </c>
      <c r="D15689">
        <v>6</v>
      </c>
      <c r="E15689">
        <v>21</v>
      </c>
      <c r="F15689">
        <v>15</v>
      </c>
      <c r="G15689">
        <v>20</v>
      </c>
      <c r="H15689" t="s">
        <v>5285</v>
      </c>
      <c r="I15689" t="s">
        <v>39</v>
      </c>
      <c r="J15689">
        <f>VLOOKUP(I15689, Neighbourhood!$A$1:$B$26, 2, FALSE)</f>
        <v>11</v>
      </c>
      <c r="K15689">
        <v>491505.31</v>
      </c>
      <c r="L15689">
        <v>5451672.4100000001</v>
      </c>
    </row>
    <row r="15690" spans="1:12" x14ac:dyDescent="0.3">
      <c r="A15690" t="s">
        <v>115</v>
      </c>
      <c r="B15690">
        <f>VLOOKUP(A15690, CrimeType!$A$1:$B$11, 2, FALSE)</f>
        <v>11</v>
      </c>
      <c r="C15690">
        <v>2017</v>
      </c>
      <c r="D15690">
        <v>6</v>
      </c>
      <c r="E15690">
        <v>21</v>
      </c>
      <c r="F15690">
        <v>15</v>
      </c>
      <c r="G15690">
        <v>55</v>
      </c>
      <c r="H15690" t="s">
        <v>5286</v>
      </c>
      <c r="I15690" t="s">
        <v>75</v>
      </c>
      <c r="J15690">
        <f>VLOOKUP(I15690, Neighbourhood!$A$1:$B$26, 2, FALSE)</f>
        <v>3</v>
      </c>
      <c r="K15690">
        <v>486994</v>
      </c>
      <c r="L15690">
        <v>5453991</v>
      </c>
    </row>
    <row r="15691" spans="1:12" x14ac:dyDescent="0.3">
      <c r="A15691" t="s">
        <v>115</v>
      </c>
      <c r="B15691">
        <f>VLOOKUP(A15691, CrimeType!$A$1:$B$11, 2, FALSE)</f>
        <v>11</v>
      </c>
      <c r="C15691">
        <v>2017</v>
      </c>
      <c r="D15691">
        <v>6</v>
      </c>
      <c r="E15691">
        <v>21</v>
      </c>
      <c r="F15691">
        <v>16</v>
      </c>
      <c r="G15691">
        <v>22</v>
      </c>
      <c r="H15691" t="s">
        <v>5287</v>
      </c>
      <c r="I15691" t="s">
        <v>89</v>
      </c>
      <c r="J15691">
        <f>VLOOKUP(I15691, Neighbourhood!$A$1:$B$26, 2, FALSE)</f>
        <v>17</v>
      </c>
      <c r="K15691">
        <v>489661</v>
      </c>
      <c r="L15691">
        <v>5453932</v>
      </c>
    </row>
    <row r="15692" spans="1:12" x14ac:dyDescent="0.3">
      <c r="A15692" t="s">
        <v>18</v>
      </c>
      <c r="B15692">
        <f>VLOOKUP(A15692, CrimeType!$A$1:$B$11, 2, FALSE)</f>
        <v>7</v>
      </c>
      <c r="C15692">
        <v>2017</v>
      </c>
      <c r="D15692">
        <v>6</v>
      </c>
      <c r="E15692">
        <v>21</v>
      </c>
      <c r="F15692">
        <v>17</v>
      </c>
      <c r="G15692">
        <v>0</v>
      </c>
      <c r="H15692" t="s">
        <v>1203</v>
      </c>
      <c r="I15692" t="s">
        <v>68</v>
      </c>
      <c r="J15692">
        <f>VLOOKUP(I15692, Neighbourhood!$A$1:$B$26, 2, FALSE)</f>
        <v>10</v>
      </c>
      <c r="K15692">
        <v>489071.43</v>
      </c>
      <c r="L15692">
        <v>5457870.5</v>
      </c>
    </row>
    <row r="15693" spans="1:12" x14ac:dyDescent="0.3">
      <c r="A15693" t="s">
        <v>10</v>
      </c>
      <c r="B15693">
        <f>VLOOKUP(A15693, CrimeType!$A$1:$B$11, 2, FALSE)</f>
        <v>2</v>
      </c>
      <c r="C15693">
        <v>2017</v>
      </c>
      <c r="D15693">
        <v>6</v>
      </c>
      <c r="E15693">
        <v>21</v>
      </c>
      <c r="F15693">
        <v>17</v>
      </c>
      <c r="G15693">
        <v>0</v>
      </c>
      <c r="H15693" t="s">
        <v>4124</v>
      </c>
      <c r="I15693" t="s">
        <v>89</v>
      </c>
      <c r="J15693">
        <f>VLOOKUP(I15693, Neighbourhood!$A$1:$B$26, 2, FALSE)</f>
        <v>17</v>
      </c>
      <c r="K15693">
        <v>489590.6</v>
      </c>
      <c r="L15693">
        <v>5455350.1500000004</v>
      </c>
    </row>
    <row r="15694" spans="1:12" x14ac:dyDescent="0.3">
      <c r="A15694" t="s">
        <v>18</v>
      </c>
      <c r="B15694">
        <f>VLOOKUP(A15694, CrimeType!$A$1:$B$11, 2, FALSE)</f>
        <v>7</v>
      </c>
      <c r="C15694">
        <v>2017</v>
      </c>
      <c r="D15694">
        <v>6</v>
      </c>
      <c r="E15694">
        <v>21</v>
      </c>
      <c r="F15694">
        <v>17</v>
      </c>
      <c r="G15694">
        <v>0</v>
      </c>
      <c r="H15694" t="s">
        <v>5288</v>
      </c>
      <c r="I15694" t="s">
        <v>68</v>
      </c>
      <c r="J15694">
        <f>VLOOKUP(I15694, Neighbourhood!$A$1:$B$26, 2, FALSE)</f>
        <v>10</v>
      </c>
      <c r="K15694">
        <v>488377.33</v>
      </c>
      <c r="L15694">
        <v>5457359.6100000003</v>
      </c>
    </row>
    <row r="15695" spans="1:12" x14ac:dyDescent="0.3">
      <c r="A15695" t="s">
        <v>18</v>
      </c>
      <c r="B15695">
        <f>VLOOKUP(A15695, CrimeType!$A$1:$B$11, 2, FALSE)</f>
        <v>7</v>
      </c>
      <c r="C15695">
        <v>2017</v>
      </c>
      <c r="D15695">
        <v>6</v>
      </c>
      <c r="E15695">
        <v>21</v>
      </c>
      <c r="F15695">
        <v>17</v>
      </c>
      <c r="G15695">
        <v>0</v>
      </c>
      <c r="H15695" t="s">
        <v>187</v>
      </c>
      <c r="I15695" t="s">
        <v>26</v>
      </c>
      <c r="J15695">
        <f>VLOOKUP(I15695, Neighbourhood!$A$1:$B$26, 2, FALSE)</f>
        <v>2</v>
      </c>
      <c r="K15695">
        <v>491996.17</v>
      </c>
      <c r="L15695">
        <v>5458165.9199999999</v>
      </c>
    </row>
    <row r="15696" spans="1:12" x14ac:dyDescent="0.3">
      <c r="A15696" t="s">
        <v>15</v>
      </c>
      <c r="B15696">
        <f>VLOOKUP(A15696, CrimeType!$A$1:$B$11, 2, FALSE)</f>
        <v>4</v>
      </c>
      <c r="C15696">
        <v>2017</v>
      </c>
      <c r="D15696">
        <v>6</v>
      </c>
      <c r="E15696">
        <v>21</v>
      </c>
      <c r="F15696">
        <v>17</v>
      </c>
      <c r="G15696">
        <v>15</v>
      </c>
      <c r="H15696" t="s">
        <v>736</v>
      </c>
      <c r="I15696" t="s">
        <v>31</v>
      </c>
      <c r="J15696">
        <f>VLOOKUP(I15696, Neighbourhood!$A$1:$B$26, 2, FALSE)</f>
        <v>20</v>
      </c>
      <c r="K15696">
        <v>493263.88</v>
      </c>
      <c r="L15696">
        <v>5458718.0599999996</v>
      </c>
    </row>
    <row r="15697" spans="1:12" x14ac:dyDescent="0.3">
      <c r="A15697" t="s">
        <v>29</v>
      </c>
      <c r="B15697">
        <f>VLOOKUP(A15697, CrimeType!$A$1:$B$11, 2, FALSE)</f>
        <v>6</v>
      </c>
      <c r="C15697">
        <v>2017</v>
      </c>
      <c r="D15697">
        <v>6</v>
      </c>
      <c r="E15697">
        <v>21</v>
      </c>
      <c r="F15697">
        <v>17</v>
      </c>
      <c r="G15697">
        <v>25</v>
      </c>
      <c r="H15697" t="s">
        <v>59</v>
      </c>
      <c r="I15697" t="s">
        <v>26</v>
      </c>
      <c r="J15697">
        <f>VLOOKUP(I15697, Neighbourhood!$A$1:$B$26, 2, FALSE)</f>
        <v>2</v>
      </c>
      <c r="K15697">
        <v>492213.73</v>
      </c>
      <c r="L15697">
        <v>5458862.1500000004</v>
      </c>
    </row>
    <row r="15698" spans="1:12" x14ac:dyDescent="0.3">
      <c r="A15698" t="s">
        <v>10</v>
      </c>
      <c r="B15698">
        <f>VLOOKUP(A15698, CrimeType!$A$1:$B$11, 2, FALSE)</f>
        <v>2</v>
      </c>
      <c r="C15698">
        <v>2017</v>
      </c>
      <c r="D15698">
        <v>6</v>
      </c>
      <c r="E15698">
        <v>21</v>
      </c>
      <c r="F15698">
        <v>18</v>
      </c>
      <c r="G15698">
        <v>0</v>
      </c>
      <c r="H15698" t="s">
        <v>5289</v>
      </c>
      <c r="I15698" t="s">
        <v>46</v>
      </c>
      <c r="J15698">
        <f>VLOOKUP(I15698, Neighbourhood!$A$1:$B$26, 2, FALSE)</f>
        <v>5</v>
      </c>
      <c r="K15698">
        <v>494799.77</v>
      </c>
      <c r="L15698">
        <v>5457611.1500000004</v>
      </c>
    </row>
    <row r="15699" spans="1:12" x14ac:dyDescent="0.3">
      <c r="A15699" t="s">
        <v>119</v>
      </c>
      <c r="B15699">
        <f>VLOOKUP(A15699, CrimeType!$A$1:$B$11, 2, FALSE)</f>
        <v>8</v>
      </c>
      <c r="C15699">
        <v>2017</v>
      </c>
      <c r="D15699">
        <v>6</v>
      </c>
      <c r="E15699">
        <v>21</v>
      </c>
      <c r="F15699">
        <v>18</v>
      </c>
      <c r="G15699">
        <v>0</v>
      </c>
      <c r="H15699" t="s">
        <v>5290</v>
      </c>
      <c r="I15699" t="s">
        <v>17</v>
      </c>
      <c r="J15699">
        <f>VLOOKUP(I15699, Neighbourhood!$A$1:$B$26, 2, FALSE)</f>
        <v>9</v>
      </c>
      <c r="K15699">
        <v>496693.26</v>
      </c>
      <c r="L15699">
        <v>5451793.0499999998</v>
      </c>
    </row>
    <row r="15700" spans="1:12" x14ac:dyDescent="0.3">
      <c r="A15700" t="s">
        <v>115</v>
      </c>
      <c r="B15700">
        <f>VLOOKUP(A15700, CrimeType!$A$1:$B$11, 2, FALSE)</f>
        <v>11</v>
      </c>
      <c r="C15700">
        <v>2017</v>
      </c>
      <c r="D15700">
        <v>6</v>
      </c>
      <c r="E15700">
        <v>21</v>
      </c>
      <c r="F15700">
        <v>18</v>
      </c>
      <c r="G15700">
        <v>11</v>
      </c>
      <c r="H15700" t="s">
        <v>5291</v>
      </c>
      <c r="I15700" t="s">
        <v>65</v>
      </c>
      <c r="J15700">
        <f>VLOOKUP(I15700, Neighbourhood!$A$1:$B$26, 2, FALSE)</f>
        <v>12</v>
      </c>
      <c r="K15700">
        <v>492661</v>
      </c>
      <c r="L15700">
        <v>5457079</v>
      </c>
    </row>
    <row r="15701" spans="1:12" x14ac:dyDescent="0.3">
      <c r="A15701" t="s">
        <v>119</v>
      </c>
      <c r="B15701">
        <f>VLOOKUP(A15701, CrimeType!$A$1:$B$11, 2, FALSE)</f>
        <v>8</v>
      </c>
      <c r="C15701">
        <v>2017</v>
      </c>
      <c r="D15701">
        <v>6</v>
      </c>
      <c r="E15701">
        <v>21</v>
      </c>
      <c r="F15701">
        <v>18</v>
      </c>
      <c r="G15701">
        <v>26</v>
      </c>
      <c r="H15701" t="s">
        <v>1092</v>
      </c>
      <c r="I15701" t="s">
        <v>68</v>
      </c>
      <c r="J15701">
        <f>VLOOKUP(I15701, Neighbourhood!$A$1:$B$26, 2, FALSE)</f>
        <v>10</v>
      </c>
      <c r="K15701">
        <v>488900.59</v>
      </c>
      <c r="L15701">
        <v>5457975.5899999999</v>
      </c>
    </row>
    <row r="15702" spans="1:12" x14ac:dyDescent="0.3">
      <c r="A15702" t="s">
        <v>18</v>
      </c>
      <c r="B15702">
        <f>VLOOKUP(A15702, CrimeType!$A$1:$B$11, 2, FALSE)</f>
        <v>7</v>
      </c>
      <c r="C15702">
        <v>2017</v>
      </c>
      <c r="D15702">
        <v>6</v>
      </c>
      <c r="E15702">
        <v>21</v>
      </c>
      <c r="F15702">
        <v>18</v>
      </c>
      <c r="G15702">
        <v>30</v>
      </c>
      <c r="H15702" t="s">
        <v>2196</v>
      </c>
      <c r="I15702" t="s">
        <v>20</v>
      </c>
      <c r="J15702">
        <f>VLOOKUP(I15702, Neighbourhood!$A$1:$B$26, 2, FALSE)</f>
        <v>23</v>
      </c>
      <c r="K15702">
        <v>489793.08</v>
      </c>
      <c r="L15702">
        <v>5459611.0499999998</v>
      </c>
    </row>
    <row r="15703" spans="1:12" x14ac:dyDescent="0.3">
      <c r="A15703" t="s">
        <v>40</v>
      </c>
      <c r="B15703">
        <f>VLOOKUP(A15703, CrimeType!$A$1:$B$11, 2, FALSE)</f>
        <v>9</v>
      </c>
      <c r="C15703">
        <v>2017</v>
      </c>
      <c r="D15703">
        <v>6</v>
      </c>
      <c r="E15703">
        <v>21</v>
      </c>
      <c r="F15703">
        <v>19</v>
      </c>
      <c r="G15703">
        <v>0</v>
      </c>
      <c r="H15703" t="s">
        <v>5292</v>
      </c>
      <c r="I15703" t="s">
        <v>20</v>
      </c>
      <c r="J15703">
        <f>VLOOKUP(I15703, Neighbourhood!$A$1:$B$26, 2, FALSE)</f>
        <v>23</v>
      </c>
      <c r="K15703">
        <v>490093.64</v>
      </c>
      <c r="L15703">
        <v>5459451.9100000001</v>
      </c>
    </row>
    <row r="15704" spans="1:12" x14ac:dyDescent="0.3">
      <c r="A15704" t="s">
        <v>18</v>
      </c>
      <c r="B15704">
        <f>VLOOKUP(A15704, CrimeType!$A$1:$B$11, 2, FALSE)</f>
        <v>7</v>
      </c>
      <c r="C15704">
        <v>2017</v>
      </c>
      <c r="D15704">
        <v>6</v>
      </c>
      <c r="E15704">
        <v>21</v>
      </c>
      <c r="F15704">
        <v>19</v>
      </c>
      <c r="G15704">
        <v>0</v>
      </c>
      <c r="H15704" t="s">
        <v>5175</v>
      </c>
      <c r="I15704" t="s">
        <v>26</v>
      </c>
      <c r="J15704">
        <f>VLOOKUP(I15704, Neighbourhood!$A$1:$B$26, 2, FALSE)</f>
        <v>2</v>
      </c>
      <c r="K15704">
        <v>491633.64</v>
      </c>
      <c r="L15704">
        <v>5457941.8099999996</v>
      </c>
    </row>
    <row r="15705" spans="1:12" x14ac:dyDescent="0.3">
      <c r="A15705" t="s">
        <v>119</v>
      </c>
      <c r="B15705">
        <f>VLOOKUP(A15705, CrimeType!$A$1:$B$11, 2, FALSE)</f>
        <v>8</v>
      </c>
      <c r="C15705">
        <v>2017</v>
      </c>
      <c r="D15705">
        <v>6</v>
      </c>
      <c r="E15705">
        <v>21</v>
      </c>
      <c r="F15705">
        <v>19</v>
      </c>
      <c r="G15705">
        <v>36</v>
      </c>
      <c r="H15705" t="s">
        <v>3405</v>
      </c>
      <c r="I15705" t="s">
        <v>31</v>
      </c>
      <c r="J15705">
        <f>VLOOKUP(I15705, Neighbourhood!$A$1:$B$26, 2, FALSE)</f>
        <v>20</v>
      </c>
      <c r="K15705">
        <v>492870.69</v>
      </c>
      <c r="L15705">
        <v>5457576.0099999998</v>
      </c>
    </row>
    <row r="15706" spans="1:12" x14ac:dyDescent="0.3">
      <c r="A15706" t="s">
        <v>40</v>
      </c>
      <c r="B15706">
        <f>VLOOKUP(A15706, CrimeType!$A$1:$B$11, 2, FALSE)</f>
        <v>9</v>
      </c>
      <c r="C15706">
        <v>2017</v>
      </c>
      <c r="D15706">
        <v>6</v>
      </c>
      <c r="E15706">
        <v>21</v>
      </c>
      <c r="F15706">
        <v>20</v>
      </c>
      <c r="G15706">
        <v>0</v>
      </c>
      <c r="H15706" t="s">
        <v>1567</v>
      </c>
      <c r="I15706" t="s">
        <v>61</v>
      </c>
      <c r="J15706">
        <f>VLOOKUP(I15706, Neighbourhood!$A$1:$B$26, 2, FALSE)</f>
        <v>15</v>
      </c>
      <c r="K15706">
        <v>496057.23</v>
      </c>
      <c r="L15706">
        <v>5456374.9199999999</v>
      </c>
    </row>
    <row r="15707" spans="1:12" x14ac:dyDescent="0.3">
      <c r="A15707" t="s">
        <v>119</v>
      </c>
      <c r="B15707">
        <f>VLOOKUP(A15707, CrimeType!$A$1:$B$11, 2, FALSE)</f>
        <v>8</v>
      </c>
      <c r="C15707">
        <v>2017</v>
      </c>
      <c r="D15707">
        <v>6</v>
      </c>
      <c r="E15707">
        <v>21</v>
      </c>
      <c r="F15707">
        <v>20</v>
      </c>
      <c r="G15707">
        <v>12</v>
      </c>
      <c r="H15707" t="s">
        <v>5293</v>
      </c>
      <c r="I15707" t="s">
        <v>28</v>
      </c>
      <c r="J15707">
        <f>VLOOKUP(I15707, Neighbourhood!$A$1:$B$26, 2, FALSE)</f>
        <v>7</v>
      </c>
      <c r="K15707">
        <v>494909.06</v>
      </c>
      <c r="L15707">
        <v>5455213.2999999998</v>
      </c>
    </row>
    <row r="15708" spans="1:12" x14ac:dyDescent="0.3">
      <c r="A15708" t="s">
        <v>29</v>
      </c>
      <c r="B15708">
        <f>VLOOKUP(A15708, CrimeType!$A$1:$B$11, 2, FALSE)</f>
        <v>6</v>
      </c>
      <c r="C15708">
        <v>2017</v>
      </c>
      <c r="D15708">
        <v>6</v>
      </c>
      <c r="E15708">
        <v>21</v>
      </c>
      <c r="F15708">
        <v>20</v>
      </c>
      <c r="G15708">
        <v>13</v>
      </c>
      <c r="H15708" t="s">
        <v>1826</v>
      </c>
      <c r="I15708" t="s">
        <v>14</v>
      </c>
      <c r="J15708">
        <f>VLOOKUP(I15708, Neighbourhood!$A$1:$B$26, 2, FALSE)</f>
        <v>4</v>
      </c>
      <c r="K15708">
        <v>490993.75</v>
      </c>
      <c r="L15708">
        <v>5456744.8799999999</v>
      </c>
    </row>
    <row r="15709" spans="1:12" x14ac:dyDescent="0.3">
      <c r="A15709" t="s">
        <v>29</v>
      </c>
      <c r="B15709">
        <f>VLOOKUP(A15709, CrimeType!$A$1:$B$11, 2, FALSE)</f>
        <v>6</v>
      </c>
      <c r="C15709">
        <v>2017</v>
      </c>
      <c r="D15709">
        <v>6</v>
      </c>
      <c r="E15709">
        <v>21</v>
      </c>
      <c r="F15709">
        <v>20</v>
      </c>
      <c r="G15709">
        <v>30</v>
      </c>
      <c r="H15709" t="s">
        <v>235</v>
      </c>
      <c r="I15709" t="s">
        <v>61</v>
      </c>
      <c r="J15709">
        <f>VLOOKUP(I15709, Neighbourhood!$A$1:$B$26, 2, FALSE)</f>
        <v>15</v>
      </c>
      <c r="K15709">
        <v>497691.95</v>
      </c>
      <c r="L15709">
        <v>5453254.6299999999</v>
      </c>
    </row>
    <row r="15710" spans="1:12" x14ac:dyDescent="0.3">
      <c r="A15710" t="s">
        <v>15</v>
      </c>
      <c r="B15710">
        <f>VLOOKUP(A15710, CrimeType!$A$1:$B$11, 2, FALSE)</f>
        <v>4</v>
      </c>
      <c r="C15710">
        <v>2017</v>
      </c>
      <c r="D15710">
        <v>6</v>
      </c>
      <c r="E15710">
        <v>21</v>
      </c>
      <c r="F15710">
        <v>20</v>
      </c>
      <c r="G15710">
        <v>43</v>
      </c>
      <c r="H15710" t="s">
        <v>1906</v>
      </c>
      <c r="I15710" t="s">
        <v>20</v>
      </c>
      <c r="J15710">
        <f>VLOOKUP(I15710, Neighbourhood!$A$1:$B$26, 2, FALSE)</f>
        <v>23</v>
      </c>
      <c r="K15710">
        <v>489896.17</v>
      </c>
      <c r="L15710">
        <v>5459160.2400000002</v>
      </c>
    </row>
    <row r="15711" spans="1:12" x14ac:dyDescent="0.3">
      <c r="A15711" t="s">
        <v>18</v>
      </c>
      <c r="B15711">
        <f>VLOOKUP(A15711, CrimeType!$A$1:$B$11, 2, FALSE)</f>
        <v>7</v>
      </c>
      <c r="C15711">
        <v>2017</v>
      </c>
      <c r="D15711">
        <v>6</v>
      </c>
      <c r="E15711">
        <v>21</v>
      </c>
      <c r="F15711">
        <v>21</v>
      </c>
      <c r="G15711">
        <v>0</v>
      </c>
      <c r="H15711" t="s">
        <v>5294</v>
      </c>
      <c r="I15711" t="s">
        <v>46</v>
      </c>
      <c r="J15711">
        <f>VLOOKUP(I15711, Neighbourhood!$A$1:$B$26, 2, FALSE)</f>
        <v>5</v>
      </c>
      <c r="K15711">
        <v>495228.85</v>
      </c>
      <c r="L15711">
        <v>5458010.0800000001</v>
      </c>
    </row>
    <row r="15712" spans="1:12" x14ac:dyDescent="0.3">
      <c r="A15712" t="s">
        <v>40</v>
      </c>
      <c r="B15712">
        <f>VLOOKUP(A15712, CrimeType!$A$1:$B$11, 2, FALSE)</f>
        <v>9</v>
      </c>
      <c r="C15712">
        <v>2017</v>
      </c>
      <c r="D15712">
        <v>6</v>
      </c>
      <c r="E15712">
        <v>21</v>
      </c>
      <c r="F15712">
        <v>21</v>
      </c>
      <c r="G15712">
        <v>0</v>
      </c>
      <c r="H15712" t="s">
        <v>5295</v>
      </c>
      <c r="I15712" t="s">
        <v>31</v>
      </c>
      <c r="J15712">
        <f>VLOOKUP(I15712, Neighbourhood!$A$1:$B$26, 2, FALSE)</f>
        <v>20</v>
      </c>
      <c r="K15712">
        <v>493220.81</v>
      </c>
      <c r="L15712">
        <v>5459096.6100000003</v>
      </c>
    </row>
    <row r="15713" spans="1:12" x14ac:dyDescent="0.3">
      <c r="A15713" t="s">
        <v>40</v>
      </c>
      <c r="B15713">
        <f>VLOOKUP(A15713, CrimeType!$A$1:$B$11, 2, FALSE)</f>
        <v>9</v>
      </c>
      <c r="C15713">
        <v>2017</v>
      </c>
      <c r="D15713">
        <v>6</v>
      </c>
      <c r="E15713">
        <v>21</v>
      </c>
      <c r="F15713">
        <v>21</v>
      </c>
      <c r="G15713">
        <v>0</v>
      </c>
      <c r="H15713" t="s">
        <v>1908</v>
      </c>
      <c r="I15713" t="s">
        <v>34</v>
      </c>
      <c r="J15713">
        <f>VLOOKUP(I15713, Neighbourhood!$A$1:$B$26, 2, FALSE)</f>
        <v>8</v>
      </c>
      <c r="K15713">
        <v>486557.91</v>
      </c>
      <c r="L15713">
        <v>5452655.5999999996</v>
      </c>
    </row>
    <row r="15714" spans="1:12" x14ac:dyDescent="0.3">
      <c r="A15714" t="s">
        <v>119</v>
      </c>
      <c r="B15714">
        <f>VLOOKUP(A15714, CrimeType!$A$1:$B$11, 2, FALSE)</f>
        <v>8</v>
      </c>
      <c r="C15714">
        <v>2017</v>
      </c>
      <c r="D15714">
        <v>6</v>
      </c>
      <c r="E15714">
        <v>21</v>
      </c>
      <c r="F15714">
        <v>21</v>
      </c>
      <c r="G15714">
        <v>7</v>
      </c>
      <c r="H15714" t="s">
        <v>3938</v>
      </c>
      <c r="I15714" t="s">
        <v>14</v>
      </c>
      <c r="J15714">
        <f>VLOOKUP(I15714, Neighbourhood!$A$1:$B$26, 2, FALSE)</f>
        <v>4</v>
      </c>
      <c r="K15714">
        <v>491400.25</v>
      </c>
      <c r="L15714">
        <v>5457335.3300000001</v>
      </c>
    </row>
    <row r="15715" spans="1:12" x14ac:dyDescent="0.3">
      <c r="A15715" t="s">
        <v>119</v>
      </c>
      <c r="B15715">
        <f>VLOOKUP(A15715, CrimeType!$A$1:$B$11, 2, FALSE)</f>
        <v>8</v>
      </c>
      <c r="C15715">
        <v>2017</v>
      </c>
      <c r="D15715">
        <v>6</v>
      </c>
      <c r="E15715">
        <v>21</v>
      </c>
      <c r="F15715">
        <v>21</v>
      </c>
      <c r="G15715">
        <v>30</v>
      </c>
      <c r="H15715" t="s">
        <v>5296</v>
      </c>
      <c r="I15715" t="s">
        <v>22</v>
      </c>
      <c r="J15715">
        <f>VLOOKUP(I15715, Neighbourhood!$A$1:$B$26, 2, FALSE)</f>
        <v>6</v>
      </c>
      <c r="K15715">
        <v>496411.77</v>
      </c>
      <c r="L15715">
        <v>5458712.8600000003</v>
      </c>
    </row>
    <row r="15716" spans="1:12" x14ac:dyDescent="0.3">
      <c r="A15716" t="s">
        <v>18</v>
      </c>
      <c r="B15716">
        <f>VLOOKUP(A15716, CrimeType!$A$1:$B$11, 2, FALSE)</f>
        <v>7</v>
      </c>
      <c r="C15716">
        <v>2017</v>
      </c>
      <c r="D15716">
        <v>6</v>
      </c>
      <c r="E15716">
        <v>21</v>
      </c>
      <c r="F15716">
        <v>21</v>
      </c>
      <c r="G15716">
        <v>38</v>
      </c>
      <c r="H15716" t="s">
        <v>1087</v>
      </c>
      <c r="I15716" t="s">
        <v>68</v>
      </c>
      <c r="J15716">
        <f>VLOOKUP(I15716, Neighbourhood!$A$1:$B$26, 2, FALSE)</f>
        <v>10</v>
      </c>
      <c r="K15716">
        <v>489067.16</v>
      </c>
      <c r="L15716">
        <v>5457661.2699999996</v>
      </c>
    </row>
    <row r="15717" spans="1:12" x14ac:dyDescent="0.3">
      <c r="A15717" t="s">
        <v>18</v>
      </c>
      <c r="B15717">
        <f>VLOOKUP(A15717, CrimeType!$A$1:$B$11, 2, FALSE)</f>
        <v>7</v>
      </c>
      <c r="C15717">
        <v>2017</v>
      </c>
      <c r="D15717">
        <v>6</v>
      </c>
      <c r="E15717">
        <v>21</v>
      </c>
      <c r="F15717">
        <v>21</v>
      </c>
      <c r="G15717">
        <v>46</v>
      </c>
      <c r="H15717" t="s">
        <v>239</v>
      </c>
      <c r="I15717" t="s">
        <v>26</v>
      </c>
      <c r="J15717">
        <f>VLOOKUP(I15717, Neighbourhood!$A$1:$B$26, 2, FALSE)</f>
        <v>2</v>
      </c>
      <c r="K15717">
        <v>491791.75</v>
      </c>
      <c r="L15717">
        <v>5458968.75</v>
      </c>
    </row>
    <row r="15718" spans="1:12" x14ac:dyDescent="0.3">
      <c r="A15718" t="s">
        <v>18</v>
      </c>
      <c r="B15718">
        <f>VLOOKUP(A15718, CrimeType!$A$1:$B$11, 2, FALSE)</f>
        <v>7</v>
      </c>
      <c r="C15718">
        <v>2017</v>
      </c>
      <c r="D15718">
        <v>6</v>
      </c>
      <c r="E15718">
        <v>21</v>
      </c>
      <c r="F15718">
        <v>22</v>
      </c>
      <c r="G15718">
        <v>0</v>
      </c>
      <c r="H15718" t="s">
        <v>5297</v>
      </c>
      <c r="I15718" t="s">
        <v>68</v>
      </c>
      <c r="J15718">
        <f>VLOOKUP(I15718, Neighbourhood!$A$1:$B$26, 2, FALSE)</f>
        <v>10</v>
      </c>
      <c r="K15718">
        <v>486561.82</v>
      </c>
      <c r="L15718">
        <v>5457240.2199999997</v>
      </c>
    </row>
    <row r="15719" spans="1:12" x14ac:dyDescent="0.3">
      <c r="A15719" t="s">
        <v>15</v>
      </c>
      <c r="B15719">
        <f>VLOOKUP(A15719, CrimeType!$A$1:$B$11, 2, FALSE)</f>
        <v>4</v>
      </c>
      <c r="C15719">
        <v>2017</v>
      </c>
      <c r="D15719">
        <v>6</v>
      </c>
      <c r="E15719">
        <v>21</v>
      </c>
      <c r="F15719">
        <v>22</v>
      </c>
      <c r="G15719">
        <v>0</v>
      </c>
      <c r="H15719" t="s">
        <v>658</v>
      </c>
      <c r="I15719" t="s">
        <v>82</v>
      </c>
      <c r="J15719">
        <f>VLOOKUP(I15719, Neighbourhood!$A$1:$B$26, 2, FALSE)</f>
        <v>24</v>
      </c>
      <c r="K15719">
        <v>485453.34</v>
      </c>
      <c r="L15719">
        <v>5456490.6799999997</v>
      </c>
    </row>
    <row r="15720" spans="1:12" x14ac:dyDescent="0.3">
      <c r="A15720" t="s">
        <v>18</v>
      </c>
      <c r="B15720">
        <f>VLOOKUP(A15720, CrimeType!$A$1:$B$11, 2, FALSE)</f>
        <v>7</v>
      </c>
      <c r="C15720">
        <v>2017</v>
      </c>
      <c r="D15720">
        <v>6</v>
      </c>
      <c r="E15720">
        <v>21</v>
      </c>
      <c r="F15720">
        <v>22</v>
      </c>
      <c r="G15720">
        <v>30</v>
      </c>
      <c r="H15720" t="s">
        <v>5298</v>
      </c>
      <c r="I15720" t="s">
        <v>20</v>
      </c>
      <c r="J15720">
        <f>VLOOKUP(I15720, Neighbourhood!$A$1:$B$26, 2, FALSE)</f>
        <v>23</v>
      </c>
      <c r="K15720">
        <v>490730.41</v>
      </c>
      <c r="L15720">
        <v>5459449.8200000003</v>
      </c>
    </row>
    <row r="15721" spans="1:12" x14ac:dyDescent="0.3">
      <c r="A15721" t="s">
        <v>15</v>
      </c>
      <c r="B15721">
        <f>VLOOKUP(A15721, CrimeType!$A$1:$B$11, 2, FALSE)</f>
        <v>4</v>
      </c>
      <c r="C15721">
        <v>2017</v>
      </c>
      <c r="D15721">
        <v>6</v>
      </c>
      <c r="E15721">
        <v>21</v>
      </c>
      <c r="F15721">
        <v>22</v>
      </c>
      <c r="G15721">
        <v>40</v>
      </c>
      <c r="H15721" t="s">
        <v>993</v>
      </c>
      <c r="I15721" t="s">
        <v>39</v>
      </c>
      <c r="J15721">
        <f>VLOOKUP(I15721, Neighbourhood!$A$1:$B$26, 2, FALSE)</f>
        <v>11</v>
      </c>
      <c r="K15721">
        <v>490286.23</v>
      </c>
      <c r="L15721">
        <v>5450603.7699999996</v>
      </c>
    </row>
    <row r="15722" spans="1:12" x14ac:dyDescent="0.3">
      <c r="A15722" t="s">
        <v>18</v>
      </c>
      <c r="B15722">
        <f>VLOOKUP(A15722, CrimeType!$A$1:$B$11, 2, FALSE)</f>
        <v>7</v>
      </c>
      <c r="C15722">
        <v>2017</v>
      </c>
      <c r="D15722">
        <v>6</v>
      </c>
      <c r="E15722">
        <v>21</v>
      </c>
      <c r="F15722">
        <v>23</v>
      </c>
      <c r="G15722">
        <v>0</v>
      </c>
      <c r="H15722" t="s">
        <v>1322</v>
      </c>
      <c r="I15722" t="s">
        <v>68</v>
      </c>
      <c r="J15722">
        <f>VLOOKUP(I15722, Neighbourhood!$A$1:$B$26, 2, FALSE)</f>
        <v>10</v>
      </c>
      <c r="K15722">
        <v>488534.12</v>
      </c>
      <c r="L15722">
        <v>5456392.54</v>
      </c>
    </row>
    <row r="15723" spans="1:12" x14ac:dyDescent="0.3">
      <c r="A15723" t="s">
        <v>18</v>
      </c>
      <c r="B15723">
        <f>VLOOKUP(A15723, CrimeType!$A$1:$B$11, 2, FALSE)</f>
        <v>7</v>
      </c>
      <c r="C15723">
        <v>2017</v>
      </c>
      <c r="D15723">
        <v>6</v>
      </c>
      <c r="E15723">
        <v>21</v>
      </c>
      <c r="F15723">
        <v>23</v>
      </c>
      <c r="G15723">
        <v>0</v>
      </c>
      <c r="H15723" t="s">
        <v>5300</v>
      </c>
      <c r="I15723" t="s">
        <v>65</v>
      </c>
      <c r="J15723">
        <f>VLOOKUP(I15723, Neighbourhood!$A$1:$B$26, 2, FALSE)</f>
        <v>12</v>
      </c>
      <c r="K15723">
        <v>491909.96</v>
      </c>
      <c r="L15723">
        <v>5456108.4800000004</v>
      </c>
    </row>
    <row r="15724" spans="1:12" x14ac:dyDescent="0.3">
      <c r="A15724" t="s">
        <v>119</v>
      </c>
      <c r="B15724">
        <f>VLOOKUP(A15724, CrimeType!$A$1:$B$11, 2, FALSE)</f>
        <v>8</v>
      </c>
      <c r="C15724">
        <v>2017</v>
      </c>
      <c r="D15724">
        <v>6</v>
      </c>
      <c r="E15724">
        <v>21</v>
      </c>
      <c r="F15724">
        <v>23</v>
      </c>
      <c r="G15724">
        <v>0</v>
      </c>
      <c r="H15724" t="s">
        <v>5301</v>
      </c>
      <c r="I15724" t="s">
        <v>75</v>
      </c>
      <c r="J15724">
        <f>VLOOKUP(I15724, Neighbourhood!$A$1:$B$26, 2, FALSE)</f>
        <v>3</v>
      </c>
      <c r="K15724">
        <v>486528.68</v>
      </c>
      <c r="L15724">
        <v>5455469.7199999997</v>
      </c>
    </row>
    <row r="15725" spans="1:12" x14ac:dyDescent="0.3">
      <c r="A15725" t="s">
        <v>15</v>
      </c>
      <c r="B15725">
        <f>VLOOKUP(A15725, CrimeType!$A$1:$B$11, 2, FALSE)</f>
        <v>4</v>
      </c>
      <c r="C15725">
        <v>2017</v>
      </c>
      <c r="D15725">
        <v>6</v>
      </c>
      <c r="E15725">
        <v>21</v>
      </c>
      <c r="F15725">
        <v>23</v>
      </c>
      <c r="G15725">
        <v>0</v>
      </c>
      <c r="H15725" t="s">
        <v>25</v>
      </c>
      <c r="I15725" t="s">
        <v>26</v>
      </c>
      <c r="J15725">
        <f>VLOOKUP(I15725, Neighbourhood!$A$1:$B$26, 2, FALSE)</f>
        <v>2</v>
      </c>
      <c r="K15725">
        <v>491918.41</v>
      </c>
      <c r="L15725">
        <v>5458975.1299999999</v>
      </c>
    </row>
    <row r="15726" spans="1:12" x14ac:dyDescent="0.3">
      <c r="A15726" t="s">
        <v>119</v>
      </c>
      <c r="B15726">
        <f>VLOOKUP(A15726, CrimeType!$A$1:$B$11, 2, FALSE)</f>
        <v>8</v>
      </c>
      <c r="C15726">
        <v>2017</v>
      </c>
      <c r="D15726">
        <v>6</v>
      </c>
      <c r="E15726">
        <v>21</v>
      </c>
      <c r="F15726">
        <v>23</v>
      </c>
      <c r="G15726">
        <v>0</v>
      </c>
      <c r="H15726" t="s">
        <v>536</v>
      </c>
      <c r="I15726" t="s">
        <v>26</v>
      </c>
      <c r="J15726">
        <f>VLOOKUP(I15726, Neighbourhood!$A$1:$B$26, 2, FALSE)</f>
        <v>2</v>
      </c>
      <c r="K15726">
        <v>491457.18</v>
      </c>
      <c r="L15726">
        <v>5458495.3300000001</v>
      </c>
    </row>
    <row r="15727" spans="1:12" x14ac:dyDescent="0.3">
      <c r="A15727" t="s">
        <v>18</v>
      </c>
      <c r="B15727">
        <f>VLOOKUP(A15727, CrimeType!$A$1:$B$11, 2, FALSE)</f>
        <v>7</v>
      </c>
      <c r="C15727">
        <v>2017</v>
      </c>
      <c r="D15727">
        <v>6</v>
      </c>
      <c r="E15727">
        <v>21</v>
      </c>
      <c r="F15727">
        <v>23</v>
      </c>
      <c r="G15727">
        <v>0</v>
      </c>
      <c r="H15727" t="s">
        <v>5299</v>
      </c>
      <c r="I15727" t="s">
        <v>20</v>
      </c>
      <c r="J15727">
        <f>VLOOKUP(I15727, Neighbourhood!$A$1:$B$26, 2, FALSE)</f>
        <v>23</v>
      </c>
      <c r="K15727">
        <v>490066.94</v>
      </c>
      <c r="L15727">
        <v>5458553.9400000004</v>
      </c>
    </row>
    <row r="15728" spans="1:12" x14ac:dyDescent="0.3">
      <c r="A15728" t="s">
        <v>18</v>
      </c>
      <c r="B15728">
        <f>VLOOKUP(A15728, CrimeType!$A$1:$B$11, 2, FALSE)</f>
        <v>7</v>
      </c>
      <c r="C15728">
        <v>2017</v>
      </c>
      <c r="D15728">
        <v>6</v>
      </c>
      <c r="E15728">
        <v>21</v>
      </c>
      <c r="F15728">
        <v>23</v>
      </c>
      <c r="G15728">
        <v>30</v>
      </c>
      <c r="H15728" t="s">
        <v>4931</v>
      </c>
      <c r="I15728" t="s">
        <v>46</v>
      </c>
      <c r="J15728">
        <f>VLOOKUP(I15728, Neighbourhood!$A$1:$B$26, 2, FALSE)</f>
        <v>5</v>
      </c>
      <c r="K15728">
        <v>494476.18</v>
      </c>
      <c r="L15728">
        <v>5458111.7000000002</v>
      </c>
    </row>
    <row r="15729" spans="1:12" x14ac:dyDescent="0.3">
      <c r="A15729" t="s">
        <v>92</v>
      </c>
      <c r="B15729">
        <f>VLOOKUP(A15729, CrimeType!$A$1:$B$11, 2, FALSE)</f>
        <v>5</v>
      </c>
      <c r="C15729">
        <v>2017</v>
      </c>
      <c r="D15729">
        <v>6</v>
      </c>
      <c r="E15729">
        <v>21</v>
      </c>
      <c r="F15729" t="s">
        <v>93</v>
      </c>
      <c r="G15729" t="s">
        <v>93</v>
      </c>
      <c r="H15729" t="s">
        <v>94</v>
      </c>
      <c r="I15729" t="s">
        <v>94</v>
      </c>
      <c r="J15729">
        <f>VLOOKUP(I15729, Neighbourhood!$A$1:$B$26, 2, FALSE)</f>
        <v>25</v>
      </c>
      <c r="K15729">
        <v>0</v>
      </c>
      <c r="L15729">
        <v>0</v>
      </c>
    </row>
    <row r="15730" spans="1:12" x14ac:dyDescent="0.3">
      <c r="A15730" t="s">
        <v>92</v>
      </c>
      <c r="B15730">
        <f>VLOOKUP(A15730, CrimeType!$A$1:$B$11, 2, FALSE)</f>
        <v>5</v>
      </c>
      <c r="C15730">
        <v>2017</v>
      </c>
      <c r="D15730">
        <v>6</v>
      </c>
      <c r="E15730">
        <v>21</v>
      </c>
      <c r="F15730" t="s">
        <v>93</v>
      </c>
      <c r="G15730" t="s">
        <v>93</v>
      </c>
      <c r="H15730" t="s">
        <v>94</v>
      </c>
      <c r="I15730" t="s">
        <v>94</v>
      </c>
      <c r="J15730">
        <f>VLOOKUP(I15730, Neighbourhood!$A$1:$B$26, 2, FALSE)</f>
        <v>25</v>
      </c>
      <c r="K15730">
        <v>0</v>
      </c>
      <c r="L15730">
        <v>0</v>
      </c>
    </row>
    <row r="15731" spans="1:12" x14ac:dyDescent="0.3">
      <c r="A15731" t="s">
        <v>92</v>
      </c>
      <c r="B15731">
        <f>VLOOKUP(A15731, CrimeType!$A$1:$B$11, 2, FALSE)</f>
        <v>5</v>
      </c>
      <c r="C15731">
        <v>2017</v>
      </c>
      <c r="D15731">
        <v>6</v>
      </c>
      <c r="E15731">
        <v>21</v>
      </c>
      <c r="F15731" t="s">
        <v>93</v>
      </c>
      <c r="G15731" t="s">
        <v>93</v>
      </c>
      <c r="H15731" t="s">
        <v>94</v>
      </c>
      <c r="I15731" t="s">
        <v>94</v>
      </c>
      <c r="J15731">
        <f>VLOOKUP(I15731, Neighbourhood!$A$1:$B$26, 2, FALSE)</f>
        <v>25</v>
      </c>
      <c r="K15731">
        <v>0</v>
      </c>
      <c r="L15731">
        <v>0</v>
      </c>
    </row>
    <row r="15732" spans="1:12" x14ac:dyDescent="0.3">
      <c r="A15732" t="s">
        <v>92</v>
      </c>
      <c r="B15732">
        <f>VLOOKUP(A15732, CrimeType!$A$1:$B$11, 2, FALSE)</f>
        <v>5</v>
      </c>
      <c r="C15732">
        <v>2017</v>
      </c>
      <c r="D15732">
        <v>6</v>
      </c>
      <c r="E15732">
        <v>21</v>
      </c>
      <c r="F15732" t="s">
        <v>93</v>
      </c>
      <c r="G15732" t="s">
        <v>93</v>
      </c>
      <c r="H15732" t="s">
        <v>94</v>
      </c>
      <c r="I15732" t="s">
        <v>94</v>
      </c>
      <c r="J15732">
        <f>VLOOKUP(I15732, Neighbourhood!$A$1:$B$26, 2, FALSE)</f>
        <v>25</v>
      </c>
      <c r="K15732">
        <v>0</v>
      </c>
      <c r="L15732">
        <v>0</v>
      </c>
    </row>
    <row r="15733" spans="1:12" x14ac:dyDescent="0.3">
      <c r="A15733" t="s">
        <v>92</v>
      </c>
      <c r="B15733">
        <f>VLOOKUP(A15733, CrimeType!$A$1:$B$11, 2, FALSE)</f>
        <v>5</v>
      </c>
      <c r="C15733">
        <v>2017</v>
      </c>
      <c r="D15733">
        <v>6</v>
      </c>
      <c r="E15733">
        <v>21</v>
      </c>
      <c r="F15733" t="s">
        <v>93</v>
      </c>
      <c r="G15733" t="s">
        <v>93</v>
      </c>
      <c r="H15733" t="s">
        <v>94</v>
      </c>
      <c r="I15733" t="s">
        <v>94</v>
      </c>
      <c r="J15733">
        <f>VLOOKUP(I15733, Neighbourhood!$A$1:$B$26, 2, FALSE)</f>
        <v>25</v>
      </c>
      <c r="K15733">
        <v>0</v>
      </c>
      <c r="L15733">
        <v>0</v>
      </c>
    </row>
    <row r="15734" spans="1:12" x14ac:dyDescent="0.3">
      <c r="A15734" t="s">
        <v>92</v>
      </c>
      <c r="B15734">
        <f>VLOOKUP(A15734, CrimeType!$A$1:$B$11, 2, FALSE)</f>
        <v>5</v>
      </c>
      <c r="C15734">
        <v>2017</v>
      </c>
      <c r="D15734">
        <v>6</v>
      </c>
      <c r="E15734">
        <v>21</v>
      </c>
      <c r="F15734" t="s">
        <v>93</v>
      </c>
      <c r="G15734" t="s">
        <v>93</v>
      </c>
      <c r="H15734" t="s">
        <v>94</v>
      </c>
      <c r="I15734" t="s">
        <v>94</v>
      </c>
      <c r="J15734">
        <f>VLOOKUP(I15734, Neighbourhood!$A$1:$B$26, 2, FALSE)</f>
        <v>25</v>
      </c>
      <c r="K15734">
        <v>0</v>
      </c>
      <c r="L15734">
        <v>0</v>
      </c>
    </row>
    <row r="15735" spans="1:12" x14ac:dyDescent="0.3">
      <c r="A15735" t="s">
        <v>92</v>
      </c>
      <c r="B15735">
        <f>VLOOKUP(A15735, CrimeType!$A$1:$B$11, 2, FALSE)</f>
        <v>5</v>
      </c>
      <c r="C15735">
        <v>2017</v>
      </c>
      <c r="D15735">
        <v>6</v>
      </c>
      <c r="E15735">
        <v>21</v>
      </c>
      <c r="F15735" t="s">
        <v>93</v>
      </c>
      <c r="G15735" t="s">
        <v>93</v>
      </c>
      <c r="H15735" t="s">
        <v>94</v>
      </c>
      <c r="I15735" t="s">
        <v>94</v>
      </c>
      <c r="J15735">
        <f>VLOOKUP(I15735, Neighbourhood!$A$1:$B$26, 2, FALSE)</f>
        <v>25</v>
      </c>
      <c r="K15735">
        <v>0</v>
      </c>
      <c r="L15735">
        <v>0</v>
      </c>
    </row>
    <row r="15736" spans="1:12" x14ac:dyDescent="0.3">
      <c r="A15736" t="s">
        <v>119</v>
      </c>
      <c r="B15736">
        <f>VLOOKUP(A15736, CrimeType!$A$1:$B$11, 2, FALSE)</f>
        <v>8</v>
      </c>
      <c r="C15736">
        <v>2017</v>
      </c>
      <c r="D15736">
        <v>6</v>
      </c>
      <c r="E15736">
        <v>22</v>
      </c>
      <c r="F15736">
        <v>0</v>
      </c>
      <c r="G15736">
        <v>0</v>
      </c>
      <c r="H15736" t="s">
        <v>678</v>
      </c>
      <c r="I15736" t="s">
        <v>26</v>
      </c>
      <c r="J15736">
        <f>VLOOKUP(I15736, Neighbourhood!$A$1:$B$26, 2, FALSE)</f>
        <v>2</v>
      </c>
      <c r="K15736">
        <v>492203.92</v>
      </c>
      <c r="L15736">
        <v>5458810.8899999997</v>
      </c>
    </row>
    <row r="15737" spans="1:12" x14ac:dyDescent="0.3">
      <c r="A15737" t="s">
        <v>10</v>
      </c>
      <c r="B15737">
        <f>VLOOKUP(A15737, CrimeType!$A$1:$B$11, 2, FALSE)</f>
        <v>2</v>
      </c>
      <c r="C15737">
        <v>2017</v>
      </c>
      <c r="D15737">
        <v>6</v>
      </c>
      <c r="E15737">
        <v>22</v>
      </c>
      <c r="F15737">
        <v>0</v>
      </c>
      <c r="G15737">
        <v>53</v>
      </c>
      <c r="H15737" t="s">
        <v>5302</v>
      </c>
      <c r="I15737" t="s">
        <v>61</v>
      </c>
      <c r="J15737">
        <f>VLOOKUP(I15737, Neighbourhood!$A$1:$B$26, 2, FALSE)</f>
        <v>15</v>
      </c>
      <c r="K15737">
        <v>498077.35</v>
      </c>
      <c r="L15737">
        <v>5453622.1399999997</v>
      </c>
    </row>
    <row r="15738" spans="1:12" x14ac:dyDescent="0.3">
      <c r="A15738" t="s">
        <v>15</v>
      </c>
      <c r="B15738">
        <f>VLOOKUP(A15738, CrimeType!$A$1:$B$11, 2, FALSE)</f>
        <v>4</v>
      </c>
      <c r="C15738">
        <v>2017</v>
      </c>
      <c r="D15738">
        <v>6</v>
      </c>
      <c r="E15738">
        <v>22</v>
      </c>
      <c r="F15738">
        <v>0</v>
      </c>
      <c r="G15738">
        <v>53</v>
      </c>
      <c r="H15738" t="s">
        <v>5302</v>
      </c>
      <c r="I15738" t="s">
        <v>61</v>
      </c>
      <c r="J15738">
        <f>VLOOKUP(I15738, Neighbourhood!$A$1:$B$26, 2, FALSE)</f>
        <v>15</v>
      </c>
      <c r="K15738">
        <v>498077.35</v>
      </c>
      <c r="L15738">
        <v>5453622.1399999997</v>
      </c>
    </row>
    <row r="15739" spans="1:12" x14ac:dyDescent="0.3">
      <c r="A15739" t="s">
        <v>40</v>
      </c>
      <c r="B15739">
        <f>VLOOKUP(A15739, CrimeType!$A$1:$B$11, 2, FALSE)</f>
        <v>9</v>
      </c>
      <c r="C15739">
        <v>2017</v>
      </c>
      <c r="D15739">
        <v>6</v>
      </c>
      <c r="E15739">
        <v>22</v>
      </c>
      <c r="F15739">
        <v>1</v>
      </c>
      <c r="G15739">
        <v>15</v>
      </c>
      <c r="H15739" t="s">
        <v>467</v>
      </c>
      <c r="I15739" t="s">
        <v>20</v>
      </c>
      <c r="J15739">
        <f>VLOOKUP(I15739, Neighbourhood!$A$1:$B$26, 2, FALSE)</f>
        <v>23</v>
      </c>
      <c r="K15739">
        <v>490427.88</v>
      </c>
      <c r="L15739">
        <v>5458656.5899999999</v>
      </c>
    </row>
    <row r="15740" spans="1:12" x14ac:dyDescent="0.3">
      <c r="A15740" t="s">
        <v>18</v>
      </c>
      <c r="B15740">
        <f>VLOOKUP(A15740, CrimeType!$A$1:$B$11, 2, FALSE)</f>
        <v>7</v>
      </c>
      <c r="C15740">
        <v>2017</v>
      </c>
      <c r="D15740">
        <v>6</v>
      </c>
      <c r="E15740">
        <v>22</v>
      </c>
      <c r="F15740">
        <v>1</v>
      </c>
      <c r="G15740">
        <v>42</v>
      </c>
      <c r="H15740" t="s">
        <v>478</v>
      </c>
      <c r="I15740" t="s">
        <v>20</v>
      </c>
      <c r="J15740">
        <f>VLOOKUP(I15740, Neighbourhood!$A$1:$B$26, 2, FALSE)</f>
        <v>23</v>
      </c>
      <c r="K15740">
        <v>491061.2</v>
      </c>
      <c r="L15740">
        <v>5458956.0700000003</v>
      </c>
    </row>
    <row r="15741" spans="1:12" x14ac:dyDescent="0.3">
      <c r="A15741" t="s">
        <v>119</v>
      </c>
      <c r="B15741">
        <f>VLOOKUP(A15741, CrimeType!$A$1:$B$11, 2, FALSE)</f>
        <v>8</v>
      </c>
      <c r="C15741">
        <v>2017</v>
      </c>
      <c r="D15741">
        <v>6</v>
      </c>
      <c r="E15741">
        <v>22</v>
      </c>
      <c r="F15741">
        <v>5</v>
      </c>
      <c r="G15741">
        <v>10</v>
      </c>
      <c r="H15741" t="s">
        <v>487</v>
      </c>
      <c r="I15741" t="s">
        <v>26</v>
      </c>
      <c r="J15741">
        <f>VLOOKUP(I15741, Neighbourhood!$A$1:$B$26, 2, FALSE)</f>
        <v>2</v>
      </c>
      <c r="K15741">
        <v>490967.32</v>
      </c>
      <c r="L15741">
        <v>5459309.79</v>
      </c>
    </row>
    <row r="15742" spans="1:12" x14ac:dyDescent="0.3">
      <c r="A15742" t="s">
        <v>10</v>
      </c>
      <c r="B15742">
        <f>VLOOKUP(A15742, CrimeType!$A$1:$B$11, 2, FALSE)</f>
        <v>2</v>
      </c>
      <c r="C15742">
        <v>2017</v>
      </c>
      <c r="D15742">
        <v>6</v>
      </c>
      <c r="E15742">
        <v>22</v>
      </c>
      <c r="F15742">
        <v>7</v>
      </c>
      <c r="G15742">
        <v>45</v>
      </c>
      <c r="H15742" t="s">
        <v>4611</v>
      </c>
      <c r="I15742" t="s">
        <v>89</v>
      </c>
      <c r="J15742">
        <f>VLOOKUP(I15742, Neighbourhood!$A$1:$B$26, 2, FALSE)</f>
        <v>17</v>
      </c>
      <c r="K15742">
        <v>490205.42</v>
      </c>
      <c r="L15742">
        <v>5453605.46</v>
      </c>
    </row>
    <row r="15743" spans="1:12" x14ac:dyDescent="0.3">
      <c r="A15743" t="s">
        <v>15</v>
      </c>
      <c r="B15743">
        <f>VLOOKUP(A15743, CrimeType!$A$1:$B$11, 2, FALSE)</f>
        <v>4</v>
      </c>
      <c r="C15743">
        <v>2017</v>
      </c>
      <c r="D15743">
        <v>6</v>
      </c>
      <c r="E15743">
        <v>22</v>
      </c>
      <c r="F15743">
        <v>8</v>
      </c>
      <c r="G15743">
        <v>0</v>
      </c>
      <c r="H15743" t="s">
        <v>1544</v>
      </c>
      <c r="I15743" t="s">
        <v>14</v>
      </c>
      <c r="J15743">
        <f>VLOOKUP(I15743, Neighbourhood!$A$1:$B$26, 2, FALSE)</f>
        <v>4</v>
      </c>
      <c r="K15743">
        <v>489604.51</v>
      </c>
      <c r="L15743">
        <v>5456882.6299999999</v>
      </c>
    </row>
    <row r="15744" spans="1:12" x14ac:dyDescent="0.3">
      <c r="A15744" t="s">
        <v>115</v>
      </c>
      <c r="B15744">
        <f>VLOOKUP(A15744, CrimeType!$A$1:$B$11, 2, FALSE)</f>
        <v>11</v>
      </c>
      <c r="C15744">
        <v>2017</v>
      </c>
      <c r="D15744">
        <v>6</v>
      </c>
      <c r="E15744">
        <v>22</v>
      </c>
      <c r="F15744">
        <v>8</v>
      </c>
      <c r="G15744">
        <v>45</v>
      </c>
      <c r="H15744" t="s">
        <v>5303</v>
      </c>
      <c r="I15744" t="s">
        <v>26</v>
      </c>
      <c r="J15744">
        <f>VLOOKUP(I15744, Neighbourhood!$A$1:$B$26, 2, FALSE)</f>
        <v>2</v>
      </c>
      <c r="K15744">
        <v>491393</v>
      </c>
      <c r="L15744">
        <v>5459134</v>
      </c>
    </row>
    <row r="15745" spans="1:12" x14ac:dyDescent="0.3">
      <c r="A15745" t="s">
        <v>29</v>
      </c>
      <c r="B15745">
        <f>VLOOKUP(A15745, CrimeType!$A$1:$B$11, 2, FALSE)</f>
        <v>6</v>
      </c>
      <c r="C15745">
        <v>2017</v>
      </c>
      <c r="D15745">
        <v>6</v>
      </c>
      <c r="E15745">
        <v>22</v>
      </c>
      <c r="F15745">
        <v>9</v>
      </c>
      <c r="G15745">
        <v>15</v>
      </c>
      <c r="H15745" t="s">
        <v>50</v>
      </c>
      <c r="I15745" t="s">
        <v>20</v>
      </c>
      <c r="J15745">
        <f>VLOOKUP(I15745, Neighbourhood!$A$1:$B$26, 2, FALSE)</f>
        <v>23</v>
      </c>
      <c r="K15745">
        <v>491174.21</v>
      </c>
      <c r="L15745">
        <v>5459092.4000000004</v>
      </c>
    </row>
    <row r="15746" spans="1:12" x14ac:dyDescent="0.3">
      <c r="A15746" t="s">
        <v>15</v>
      </c>
      <c r="B15746">
        <f>VLOOKUP(A15746, CrimeType!$A$1:$B$11, 2, FALSE)</f>
        <v>4</v>
      </c>
      <c r="C15746">
        <v>2017</v>
      </c>
      <c r="D15746">
        <v>6</v>
      </c>
      <c r="E15746">
        <v>22</v>
      </c>
      <c r="F15746">
        <v>9</v>
      </c>
      <c r="G15746">
        <v>30</v>
      </c>
      <c r="H15746" t="s">
        <v>515</v>
      </c>
      <c r="I15746" t="s">
        <v>26</v>
      </c>
      <c r="J15746">
        <f>VLOOKUP(I15746, Neighbourhood!$A$1:$B$26, 2, FALSE)</f>
        <v>2</v>
      </c>
      <c r="K15746">
        <v>491209.51</v>
      </c>
      <c r="L15746">
        <v>5458231.9299999997</v>
      </c>
    </row>
    <row r="15747" spans="1:12" x14ac:dyDescent="0.3">
      <c r="A15747" t="s">
        <v>15</v>
      </c>
      <c r="B15747">
        <f>VLOOKUP(A15747, CrimeType!$A$1:$B$11, 2, FALSE)</f>
        <v>4</v>
      </c>
      <c r="C15747">
        <v>2017</v>
      </c>
      <c r="D15747">
        <v>6</v>
      </c>
      <c r="E15747">
        <v>22</v>
      </c>
      <c r="F15747">
        <v>9</v>
      </c>
      <c r="G15747">
        <v>36</v>
      </c>
      <c r="H15747" t="s">
        <v>267</v>
      </c>
      <c r="I15747" t="s">
        <v>26</v>
      </c>
      <c r="J15747">
        <f>VLOOKUP(I15747, Neighbourhood!$A$1:$B$26, 2, FALSE)</f>
        <v>2</v>
      </c>
      <c r="K15747">
        <v>492708.13</v>
      </c>
      <c r="L15747">
        <v>5458743.3499999996</v>
      </c>
    </row>
    <row r="15748" spans="1:12" x14ac:dyDescent="0.3">
      <c r="A15748" t="s">
        <v>15</v>
      </c>
      <c r="B15748">
        <f>VLOOKUP(A15748, CrimeType!$A$1:$B$11, 2, FALSE)</f>
        <v>4</v>
      </c>
      <c r="C15748">
        <v>2017</v>
      </c>
      <c r="D15748">
        <v>6</v>
      </c>
      <c r="E15748">
        <v>22</v>
      </c>
      <c r="F15748">
        <v>10</v>
      </c>
      <c r="G15748">
        <v>0</v>
      </c>
      <c r="H15748" t="s">
        <v>1120</v>
      </c>
      <c r="I15748" t="s">
        <v>12</v>
      </c>
      <c r="J15748">
        <f>VLOOKUP(I15748, Neighbourhood!$A$1:$B$26, 2, FALSE)</f>
        <v>1</v>
      </c>
      <c r="K15748">
        <v>489101.13</v>
      </c>
      <c r="L15748">
        <v>5454709.75</v>
      </c>
    </row>
    <row r="15749" spans="1:12" x14ac:dyDescent="0.3">
      <c r="A15749" t="s">
        <v>29</v>
      </c>
      <c r="B15749">
        <f>VLOOKUP(A15749, CrimeType!$A$1:$B$11, 2, FALSE)</f>
        <v>6</v>
      </c>
      <c r="C15749">
        <v>2017</v>
      </c>
      <c r="D15749">
        <v>6</v>
      </c>
      <c r="E15749">
        <v>22</v>
      </c>
      <c r="F15749">
        <v>10</v>
      </c>
      <c r="G15749">
        <v>56</v>
      </c>
      <c r="H15749" t="s">
        <v>422</v>
      </c>
      <c r="I15749" t="s">
        <v>28</v>
      </c>
      <c r="J15749">
        <f>VLOOKUP(I15749, Neighbourhood!$A$1:$B$26, 2, FALSE)</f>
        <v>7</v>
      </c>
      <c r="K15749">
        <v>494474.8</v>
      </c>
      <c r="L15749">
        <v>5455089.5700000003</v>
      </c>
    </row>
    <row r="15750" spans="1:12" x14ac:dyDescent="0.3">
      <c r="A15750" t="s">
        <v>119</v>
      </c>
      <c r="B15750">
        <f>VLOOKUP(A15750, CrimeType!$A$1:$B$11, 2, FALSE)</f>
        <v>8</v>
      </c>
      <c r="C15750">
        <v>2017</v>
      </c>
      <c r="D15750">
        <v>6</v>
      </c>
      <c r="E15750">
        <v>22</v>
      </c>
      <c r="F15750">
        <v>11</v>
      </c>
      <c r="G15750">
        <v>30</v>
      </c>
      <c r="H15750" t="s">
        <v>322</v>
      </c>
      <c r="I15750" t="s">
        <v>26</v>
      </c>
      <c r="J15750">
        <f>VLOOKUP(I15750, Neighbourhood!$A$1:$B$26, 2, FALSE)</f>
        <v>2</v>
      </c>
      <c r="K15750">
        <v>491535.02</v>
      </c>
      <c r="L15750">
        <v>5458986.1600000001</v>
      </c>
    </row>
    <row r="15751" spans="1:12" x14ac:dyDescent="0.3">
      <c r="A15751" t="s">
        <v>24</v>
      </c>
      <c r="B15751">
        <f>VLOOKUP(A15751, CrimeType!$A$1:$B$11, 2, FALSE)</f>
        <v>1</v>
      </c>
      <c r="C15751">
        <v>2017</v>
      </c>
      <c r="D15751">
        <v>6</v>
      </c>
      <c r="E15751">
        <v>22</v>
      </c>
      <c r="F15751">
        <v>11</v>
      </c>
      <c r="G15751">
        <v>49</v>
      </c>
      <c r="H15751" t="s">
        <v>5304</v>
      </c>
      <c r="I15751" t="s">
        <v>46</v>
      </c>
      <c r="J15751">
        <f>VLOOKUP(I15751, Neighbourhood!$A$1:$B$26, 2, FALSE)</f>
        <v>5</v>
      </c>
      <c r="K15751">
        <v>495234.36</v>
      </c>
      <c r="L15751">
        <v>5458918.4299999997</v>
      </c>
    </row>
    <row r="15752" spans="1:12" x14ac:dyDescent="0.3">
      <c r="A15752" t="s">
        <v>15</v>
      </c>
      <c r="B15752">
        <f>VLOOKUP(A15752, CrimeType!$A$1:$B$11, 2, FALSE)</f>
        <v>4</v>
      </c>
      <c r="C15752">
        <v>2017</v>
      </c>
      <c r="D15752">
        <v>6</v>
      </c>
      <c r="E15752">
        <v>22</v>
      </c>
      <c r="F15752">
        <v>12</v>
      </c>
      <c r="G15752">
        <v>0</v>
      </c>
      <c r="H15752" t="s">
        <v>5306</v>
      </c>
      <c r="I15752" t="s">
        <v>68</v>
      </c>
      <c r="J15752">
        <f>VLOOKUP(I15752, Neighbourhood!$A$1:$B$26, 2, FALSE)</f>
        <v>10</v>
      </c>
      <c r="K15752">
        <v>488714.79</v>
      </c>
      <c r="L15752">
        <v>5457178.4900000002</v>
      </c>
    </row>
    <row r="15753" spans="1:12" x14ac:dyDescent="0.3">
      <c r="A15753" t="s">
        <v>18</v>
      </c>
      <c r="B15753">
        <f>VLOOKUP(A15753, CrimeType!$A$1:$B$11, 2, FALSE)</f>
        <v>7</v>
      </c>
      <c r="C15753">
        <v>2017</v>
      </c>
      <c r="D15753">
        <v>6</v>
      </c>
      <c r="E15753">
        <v>22</v>
      </c>
      <c r="F15753">
        <v>12</v>
      </c>
      <c r="G15753">
        <v>0</v>
      </c>
      <c r="H15753" t="s">
        <v>5307</v>
      </c>
      <c r="I15753" t="s">
        <v>61</v>
      </c>
      <c r="J15753">
        <f>VLOOKUP(I15753, Neighbourhood!$A$1:$B$26, 2, FALSE)</f>
        <v>15</v>
      </c>
      <c r="K15753">
        <v>496763.53</v>
      </c>
      <c r="L15753">
        <v>5455932.2000000002</v>
      </c>
    </row>
    <row r="15754" spans="1:12" x14ac:dyDescent="0.3">
      <c r="A15754" t="s">
        <v>10</v>
      </c>
      <c r="B15754">
        <f>VLOOKUP(A15754, CrimeType!$A$1:$B$11, 2, FALSE)</f>
        <v>2</v>
      </c>
      <c r="C15754">
        <v>2017</v>
      </c>
      <c r="D15754">
        <v>6</v>
      </c>
      <c r="E15754">
        <v>22</v>
      </c>
      <c r="F15754">
        <v>12</v>
      </c>
      <c r="G15754">
        <v>0</v>
      </c>
      <c r="H15754" t="s">
        <v>5305</v>
      </c>
      <c r="I15754" t="s">
        <v>1071</v>
      </c>
      <c r="J15754">
        <f>VLOOKUP(I15754, Neighbourhood!$A$1:$B$26, 2, FALSE)</f>
        <v>19</v>
      </c>
      <c r="K15754">
        <v>489211.99</v>
      </c>
      <c r="L15754">
        <v>5460220.4699999997</v>
      </c>
    </row>
    <row r="15755" spans="1:12" x14ac:dyDescent="0.3">
      <c r="A15755" t="s">
        <v>15</v>
      </c>
      <c r="B15755">
        <f>VLOOKUP(A15755, CrimeType!$A$1:$B$11, 2, FALSE)</f>
        <v>4</v>
      </c>
      <c r="C15755">
        <v>2017</v>
      </c>
      <c r="D15755">
        <v>6</v>
      </c>
      <c r="E15755">
        <v>22</v>
      </c>
      <c r="F15755">
        <v>14</v>
      </c>
      <c r="G15755">
        <v>27</v>
      </c>
      <c r="H15755" t="s">
        <v>393</v>
      </c>
      <c r="I15755" t="s">
        <v>26</v>
      </c>
      <c r="J15755">
        <f>VLOOKUP(I15755, Neighbourhood!$A$1:$B$26, 2, FALSE)</f>
        <v>2</v>
      </c>
      <c r="K15755">
        <v>491623.03</v>
      </c>
      <c r="L15755">
        <v>5458657.6600000001</v>
      </c>
    </row>
    <row r="15756" spans="1:12" x14ac:dyDescent="0.3">
      <c r="A15756" t="s">
        <v>18</v>
      </c>
      <c r="B15756">
        <f>VLOOKUP(A15756, CrimeType!$A$1:$B$11, 2, FALSE)</f>
        <v>7</v>
      </c>
      <c r="C15756">
        <v>2017</v>
      </c>
      <c r="D15756">
        <v>6</v>
      </c>
      <c r="E15756">
        <v>22</v>
      </c>
      <c r="F15756">
        <v>15</v>
      </c>
      <c r="G15756">
        <v>0</v>
      </c>
      <c r="H15756" t="s">
        <v>5308</v>
      </c>
      <c r="I15756" t="s">
        <v>28</v>
      </c>
      <c r="J15756">
        <f>VLOOKUP(I15756, Neighbourhood!$A$1:$B$26, 2, FALSE)</f>
        <v>7</v>
      </c>
      <c r="K15756">
        <v>494464.84</v>
      </c>
      <c r="L15756">
        <v>5455526.1900000004</v>
      </c>
    </row>
    <row r="15757" spans="1:12" x14ac:dyDescent="0.3">
      <c r="A15757" t="s">
        <v>18</v>
      </c>
      <c r="B15757">
        <f>VLOOKUP(A15757, CrimeType!$A$1:$B$11, 2, FALSE)</f>
        <v>7</v>
      </c>
      <c r="C15757">
        <v>2017</v>
      </c>
      <c r="D15757">
        <v>6</v>
      </c>
      <c r="E15757">
        <v>22</v>
      </c>
      <c r="F15757">
        <v>15</v>
      </c>
      <c r="G15757">
        <v>30</v>
      </c>
      <c r="H15757" t="s">
        <v>599</v>
      </c>
      <c r="I15757" t="s">
        <v>14</v>
      </c>
      <c r="J15757">
        <f>VLOOKUP(I15757, Neighbourhood!$A$1:$B$26, 2, FALSE)</f>
        <v>4</v>
      </c>
      <c r="K15757">
        <v>489973.71</v>
      </c>
      <c r="L15757">
        <v>5456762.0199999996</v>
      </c>
    </row>
    <row r="15758" spans="1:12" x14ac:dyDescent="0.3">
      <c r="A15758" t="s">
        <v>24</v>
      </c>
      <c r="B15758">
        <f>VLOOKUP(A15758, CrimeType!$A$1:$B$11, 2, FALSE)</f>
        <v>1</v>
      </c>
      <c r="C15758">
        <v>2017</v>
      </c>
      <c r="D15758">
        <v>6</v>
      </c>
      <c r="E15758">
        <v>22</v>
      </c>
      <c r="F15758">
        <v>15</v>
      </c>
      <c r="G15758">
        <v>34</v>
      </c>
      <c r="H15758" t="s">
        <v>2024</v>
      </c>
      <c r="I15758" t="s">
        <v>31</v>
      </c>
      <c r="J15758">
        <f>VLOOKUP(I15758, Neighbourhood!$A$1:$B$26, 2, FALSE)</f>
        <v>20</v>
      </c>
      <c r="K15758">
        <v>493035.31</v>
      </c>
      <c r="L15758">
        <v>5457422.9100000001</v>
      </c>
    </row>
    <row r="15759" spans="1:12" x14ac:dyDescent="0.3">
      <c r="A15759" t="s">
        <v>18</v>
      </c>
      <c r="B15759">
        <f>VLOOKUP(A15759, CrimeType!$A$1:$B$11, 2, FALSE)</f>
        <v>7</v>
      </c>
      <c r="C15759">
        <v>2017</v>
      </c>
      <c r="D15759">
        <v>6</v>
      </c>
      <c r="E15759">
        <v>22</v>
      </c>
      <c r="F15759">
        <v>16</v>
      </c>
      <c r="G15759">
        <v>0</v>
      </c>
      <c r="H15759" t="s">
        <v>2620</v>
      </c>
      <c r="I15759" t="s">
        <v>68</v>
      </c>
      <c r="J15759">
        <f>VLOOKUP(I15759, Neighbourhood!$A$1:$B$26, 2, FALSE)</f>
        <v>10</v>
      </c>
      <c r="K15759">
        <v>489353.71</v>
      </c>
      <c r="L15759">
        <v>5456671.7599999998</v>
      </c>
    </row>
    <row r="15760" spans="1:12" x14ac:dyDescent="0.3">
      <c r="A15760" t="s">
        <v>40</v>
      </c>
      <c r="B15760">
        <f>VLOOKUP(A15760, CrimeType!$A$1:$B$11, 2, FALSE)</f>
        <v>9</v>
      </c>
      <c r="C15760">
        <v>2017</v>
      </c>
      <c r="D15760">
        <v>6</v>
      </c>
      <c r="E15760">
        <v>22</v>
      </c>
      <c r="F15760">
        <v>16</v>
      </c>
      <c r="G15760">
        <v>0</v>
      </c>
      <c r="H15760" t="s">
        <v>3458</v>
      </c>
      <c r="I15760" t="s">
        <v>61</v>
      </c>
      <c r="J15760">
        <f>VLOOKUP(I15760, Neighbourhood!$A$1:$B$26, 2, FALSE)</f>
        <v>15</v>
      </c>
      <c r="K15760">
        <v>496777.54</v>
      </c>
      <c r="L15760">
        <v>5455323.46</v>
      </c>
    </row>
    <row r="15761" spans="1:12" x14ac:dyDescent="0.3">
      <c r="A15761" t="s">
        <v>29</v>
      </c>
      <c r="B15761">
        <f>VLOOKUP(A15761, CrimeType!$A$1:$B$11, 2, FALSE)</f>
        <v>6</v>
      </c>
      <c r="C15761">
        <v>2017</v>
      </c>
      <c r="D15761">
        <v>6</v>
      </c>
      <c r="E15761">
        <v>22</v>
      </c>
      <c r="F15761">
        <v>16</v>
      </c>
      <c r="G15761">
        <v>5</v>
      </c>
      <c r="H15761" t="s">
        <v>670</v>
      </c>
      <c r="I15761" t="s">
        <v>26</v>
      </c>
      <c r="J15761">
        <f>VLOOKUP(I15761, Neighbourhood!$A$1:$B$26, 2, FALSE)</f>
        <v>2</v>
      </c>
      <c r="K15761">
        <v>490783.38</v>
      </c>
      <c r="L15761">
        <v>5458096.1600000001</v>
      </c>
    </row>
    <row r="15762" spans="1:12" x14ac:dyDescent="0.3">
      <c r="A15762" t="s">
        <v>15</v>
      </c>
      <c r="B15762">
        <f>VLOOKUP(A15762, CrimeType!$A$1:$B$11, 2, FALSE)</f>
        <v>4</v>
      </c>
      <c r="C15762">
        <v>2017</v>
      </c>
      <c r="D15762">
        <v>6</v>
      </c>
      <c r="E15762">
        <v>22</v>
      </c>
      <c r="F15762">
        <v>16</v>
      </c>
      <c r="G15762">
        <v>36</v>
      </c>
      <c r="H15762" t="s">
        <v>1938</v>
      </c>
      <c r="I15762" t="s">
        <v>31</v>
      </c>
      <c r="J15762">
        <f>VLOOKUP(I15762, Neighbourhood!$A$1:$B$26, 2, FALSE)</f>
        <v>20</v>
      </c>
      <c r="K15762">
        <v>493192.89</v>
      </c>
      <c r="L15762">
        <v>5458924.6900000004</v>
      </c>
    </row>
    <row r="15763" spans="1:12" x14ac:dyDescent="0.3">
      <c r="A15763" t="s">
        <v>119</v>
      </c>
      <c r="B15763">
        <f>VLOOKUP(A15763, CrimeType!$A$1:$B$11, 2, FALSE)</f>
        <v>8</v>
      </c>
      <c r="C15763">
        <v>2017</v>
      </c>
      <c r="D15763">
        <v>6</v>
      </c>
      <c r="E15763">
        <v>22</v>
      </c>
      <c r="F15763">
        <v>16</v>
      </c>
      <c r="G15763">
        <v>45</v>
      </c>
      <c r="H15763" t="s">
        <v>833</v>
      </c>
      <c r="I15763" t="s">
        <v>65</v>
      </c>
      <c r="J15763">
        <f>VLOOKUP(I15763, Neighbourhood!$A$1:$B$26, 2, FALSE)</f>
        <v>12</v>
      </c>
      <c r="K15763">
        <v>492165.78</v>
      </c>
      <c r="L15763">
        <v>5456701.8700000001</v>
      </c>
    </row>
    <row r="15764" spans="1:12" x14ac:dyDescent="0.3">
      <c r="A15764" t="s">
        <v>18</v>
      </c>
      <c r="B15764">
        <f>VLOOKUP(A15764, CrimeType!$A$1:$B$11, 2, FALSE)</f>
        <v>7</v>
      </c>
      <c r="C15764">
        <v>2017</v>
      </c>
      <c r="D15764">
        <v>6</v>
      </c>
      <c r="E15764">
        <v>22</v>
      </c>
      <c r="F15764">
        <v>17</v>
      </c>
      <c r="G15764">
        <v>0</v>
      </c>
      <c r="H15764" t="s">
        <v>233</v>
      </c>
      <c r="I15764" t="s">
        <v>26</v>
      </c>
      <c r="J15764">
        <f>VLOOKUP(I15764, Neighbourhood!$A$1:$B$26, 2, FALSE)</f>
        <v>2</v>
      </c>
      <c r="K15764">
        <v>491044.98</v>
      </c>
      <c r="L15764">
        <v>5458358.9800000004</v>
      </c>
    </row>
    <row r="15765" spans="1:12" x14ac:dyDescent="0.3">
      <c r="A15765" t="s">
        <v>29</v>
      </c>
      <c r="B15765">
        <f>VLOOKUP(A15765, CrimeType!$A$1:$B$11, 2, FALSE)</f>
        <v>6</v>
      </c>
      <c r="C15765">
        <v>2017</v>
      </c>
      <c r="D15765">
        <v>6</v>
      </c>
      <c r="E15765">
        <v>22</v>
      </c>
      <c r="F15765">
        <v>17</v>
      </c>
      <c r="G15765">
        <v>0</v>
      </c>
      <c r="H15765" t="s">
        <v>306</v>
      </c>
      <c r="I15765" t="s">
        <v>26</v>
      </c>
      <c r="J15765">
        <f>VLOOKUP(I15765, Neighbourhood!$A$1:$B$26, 2, FALSE)</f>
        <v>2</v>
      </c>
      <c r="K15765">
        <v>491331.37</v>
      </c>
      <c r="L15765">
        <v>5457967.7400000002</v>
      </c>
    </row>
    <row r="15766" spans="1:12" x14ac:dyDescent="0.3">
      <c r="A15766" t="s">
        <v>18</v>
      </c>
      <c r="B15766">
        <f>VLOOKUP(A15766, CrimeType!$A$1:$B$11, 2, FALSE)</f>
        <v>7</v>
      </c>
      <c r="C15766">
        <v>2017</v>
      </c>
      <c r="D15766">
        <v>6</v>
      </c>
      <c r="E15766">
        <v>22</v>
      </c>
      <c r="F15766">
        <v>17</v>
      </c>
      <c r="G15766">
        <v>0</v>
      </c>
      <c r="H15766" t="s">
        <v>3405</v>
      </c>
      <c r="I15766" t="s">
        <v>31</v>
      </c>
      <c r="J15766">
        <f>VLOOKUP(I15766, Neighbourhood!$A$1:$B$26, 2, FALSE)</f>
        <v>20</v>
      </c>
      <c r="K15766">
        <v>492870.82</v>
      </c>
      <c r="L15766">
        <v>5457588.3899999997</v>
      </c>
    </row>
    <row r="15767" spans="1:12" x14ac:dyDescent="0.3">
      <c r="A15767" t="s">
        <v>15</v>
      </c>
      <c r="B15767">
        <f>VLOOKUP(A15767, CrimeType!$A$1:$B$11, 2, FALSE)</f>
        <v>4</v>
      </c>
      <c r="C15767">
        <v>2017</v>
      </c>
      <c r="D15767">
        <v>6</v>
      </c>
      <c r="E15767">
        <v>22</v>
      </c>
      <c r="F15767">
        <v>17</v>
      </c>
      <c r="G15767">
        <v>30</v>
      </c>
      <c r="H15767" t="s">
        <v>5309</v>
      </c>
      <c r="I15767" t="s">
        <v>77</v>
      </c>
      <c r="J15767">
        <f>VLOOKUP(I15767, Neighbourhood!$A$1:$B$26, 2, FALSE)</f>
        <v>22</v>
      </c>
      <c r="K15767">
        <v>495208.3</v>
      </c>
      <c r="L15767">
        <v>5452363.9400000004</v>
      </c>
    </row>
    <row r="15768" spans="1:12" x14ac:dyDescent="0.3">
      <c r="A15768" t="s">
        <v>18</v>
      </c>
      <c r="B15768">
        <f>VLOOKUP(A15768, CrimeType!$A$1:$B$11, 2, FALSE)</f>
        <v>7</v>
      </c>
      <c r="C15768">
        <v>2017</v>
      </c>
      <c r="D15768">
        <v>6</v>
      </c>
      <c r="E15768">
        <v>22</v>
      </c>
      <c r="F15768">
        <v>18</v>
      </c>
      <c r="G15768">
        <v>0</v>
      </c>
      <c r="H15768" t="s">
        <v>462</v>
      </c>
      <c r="I15768" t="s">
        <v>26</v>
      </c>
      <c r="J15768">
        <f>VLOOKUP(I15768, Neighbourhood!$A$1:$B$26, 2, FALSE)</f>
        <v>2</v>
      </c>
      <c r="K15768">
        <v>491795.1</v>
      </c>
      <c r="L15768">
        <v>5458476.1299999999</v>
      </c>
    </row>
    <row r="15769" spans="1:12" x14ac:dyDescent="0.3">
      <c r="A15769" t="s">
        <v>18</v>
      </c>
      <c r="B15769">
        <f>VLOOKUP(A15769, CrimeType!$A$1:$B$11, 2, FALSE)</f>
        <v>7</v>
      </c>
      <c r="C15769">
        <v>2017</v>
      </c>
      <c r="D15769">
        <v>6</v>
      </c>
      <c r="E15769">
        <v>22</v>
      </c>
      <c r="F15769">
        <v>18</v>
      </c>
      <c r="G15769">
        <v>0</v>
      </c>
      <c r="H15769" t="s">
        <v>441</v>
      </c>
      <c r="I15769" t="s">
        <v>26</v>
      </c>
      <c r="J15769">
        <f>VLOOKUP(I15769, Neighbourhood!$A$1:$B$26, 2, FALSE)</f>
        <v>2</v>
      </c>
      <c r="K15769">
        <v>492074.19</v>
      </c>
      <c r="L15769">
        <v>5458729.9800000004</v>
      </c>
    </row>
    <row r="15770" spans="1:12" x14ac:dyDescent="0.3">
      <c r="A15770" t="s">
        <v>24</v>
      </c>
      <c r="B15770">
        <f>VLOOKUP(A15770, CrimeType!$A$1:$B$11, 2, FALSE)</f>
        <v>1</v>
      </c>
      <c r="C15770">
        <v>2017</v>
      </c>
      <c r="D15770">
        <v>6</v>
      </c>
      <c r="E15770">
        <v>22</v>
      </c>
      <c r="F15770">
        <v>18</v>
      </c>
      <c r="G15770">
        <v>0</v>
      </c>
      <c r="H15770" t="s">
        <v>314</v>
      </c>
      <c r="I15770" t="s">
        <v>46</v>
      </c>
      <c r="J15770">
        <f>VLOOKUP(I15770, Neighbourhood!$A$1:$B$26, 2, FALSE)</f>
        <v>5</v>
      </c>
      <c r="K15770">
        <v>494930.01</v>
      </c>
      <c r="L15770">
        <v>5456874.7599999998</v>
      </c>
    </row>
    <row r="15771" spans="1:12" x14ac:dyDescent="0.3">
      <c r="A15771" t="s">
        <v>119</v>
      </c>
      <c r="B15771">
        <f>VLOOKUP(A15771, CrimeType!$A$1:$B$11, 2, FALSE)</f>
        <v>8</v>
      </c>
      <c r="C15771">
        <v>2017</v>
      </c>
      <c r="D15771">
        <v>6</v>
      </c>
      <c r="E15771">
        <v>22</v>
      </c>
      <c r="F15771">
        <v>18</v>
      </c>
      <c r="G15771">
        <v>0</v>
      </c>
      <c r="H15771" t="s">
        <v>314</v>
      </c>
      <c r="I15771" t="s">
        <v>46</v>
      </c>
      <c r="J15771">
        <f>VLOOKUP(I15771, Neighbourhood!$A$1:$B$26, 2, FALSE)</f>
        <v>5</v>
      </c>
      <c r="K15771">
        <v>494930.01</v>
      </c>
      <c r="L15771">
        <v>5456874.7599999998</v>
      </c>
    </row>
    <row r="15772" spans="1:12" x14ac:dyDescent="0.3">
      <c r="A15772" t="s">
        <v>18</v>
      </c>
      <c r="B15772">
        <f>VLOOKUP(A15772, CrimeType!$A$1:$B$11, 2, FALSE)</f>
        <v>7</v>
      </c>
      <c r="C15772">
        <v>2017</v>
      </c>
      <c r="D15772">
        <v>6</v>
      </c>
      <c r="E15772">
        <v>22</v>
      </c>
      <c r="F15772">
        <v>18</v>
      </c>
      <c r="G15772">
        <v>2</v>
      </c>
      <c r="H15772" t="s">
        <v>458</v>
      </c>
      <c r="I15772" t="s">
        <v>26</v>
      </c>
      <c r="J15772">
        <f>VLOOKUP(I15772, Neighbourhood!$A$1:$B$26, 2, FALSE)</f>
        <v>2</v>
      </c>
      <c r="K15772">
        <v>491789.69</v>
      </c>
      <c r="L15772">
        <v>5458406.2999999998</v>
      </c>
    </row>
    <row r="15773" spans="1:12" x14ac:dyDescent="0.3">
      <c r="A15773" t="s">
        <v>115</v>
      </c>
      <c r="B15773">
        <f>VLOOKUP(A15773, CrimeType!$A$1:$B$11, 2, FALSE)</f>
        <v>11</v>
      </c>
      <c r="C15773">
        <v>2017</v>
      </c>
      <c r="D15773">
        <v>6</v>
      </c>
      <c r="E15773">
        <v>22</v>
      </c>
      <c r="F15773">
        <v>18</v>
      </c>
      <c r="G15773">
        <v>12</v>
      </c>
      <c r="H15773" t="s">
        <v>5310</v>
      </c>
      <c r="I15773" t="s">
        <v>82</v>
      </c>
      <c r="J15773">
        <f>VLOOKUP(I15773, Neighbourhood!$A$1:$B$26, 2, FALSE)</f>
        <v>24</v>
      </c>
      <c r="K15773">
        <v>486353</v>
      </c>
      <c r="L15773">
        <v>5457438</v>
      </c>
    </row>
    <row r="15774" spans="1:12" x14ac:dyDescent="0.3">
      <c r="A15774" t="s">
        <v>18</v>
      </c>
      <c r="B15774">
        <f>VLOOKUP(A15774, CrimeType!$A$1:$B$11, 2, FALSE)</f>
        <v>7</v>
      </c>
      <c r="C15774">
        <v>2017</v>
      </c>
      <c r="D15774">
        <v>6</v>
      </c>
      <c r="E15774">
        <v>22</v>
      </c>
      <c r="F15774">
        <v>18</v>
      </c>
      <c r="G15774">
        <v>30</v>
      </c>
      <c r="H15774" t="s">
        <v>5311</v>
      </c>
      <c r="I15774" t="s">
        <v>22</v>
      </c>
      <c r="J15774">
        <f>VLOOKUP(I15774, Neighbourhood!$A$1:$B$26, 2, FALSE)</f>
        <v>6</v>
      </c>
      <c r="K15774">
        <v>495886.55</v>
      </c>
      <c r="L15774">
        <v>5457131.0999999996</v>
      </c>
    </row>
    <row r="15775" spans="1:12" x14ac:dyDescent="0.3">
      <c r="A15775" t="s">
        <v>15</v>
      </c>
      <c r="B15775">
        <f>VLOOKUP(A15775, CrimeType!$A$1:$B$11, 2, FALSE)</f>
        <v>4</v>
      </c>
      <c r="C15775">
        <v>2017</v>
      </c>
      <c r="D15775">
        <v>6</v>
      </c>
      <c r="E15775">
        <v>22</v>
      </c>
      <c r="F15775">
        <v>18</v>
      </c>
      <c r="G15775">
        <v>36</v>
      </c>
      <c r="H15775" t="s">
        <v>5312</v>
      </c>
      <c r="I15775" t="s">
        <v>28</v>
      </c>
      <c r="J15775">
        <f>VLOOKUP(I15775, Neighbourhood!$A$1:$B$26, 2, FALSE)</f>
        <v>7</v>
      </c>
      <c r="K15775">
        <v>494449.12</v>
      </c>
      <c r="L15775">
        <v>5455837.4299999997</v>
      </c>
    </row>
    <row r="15776" spans="1:12" x14ac:dyDescent="0.3">
      <c r="A15776" t="s">
        <v>115</v>
      </c>
      <c r="B15776">
        <f>VLOOKUP(A15776, CrimeType!$A$1:$B$11, 2, FALSE)</f>
        <v>11</v>
      </c>
      <c r="C15776">
        <v>2017</v>
      </c>
      <c r="D15776">
        <v>6</v>
      </c>
      <c r="E15776">
        <v>22</v>
      </c>
      <c r="F15776">
        <v>18</v>
      </c>
      <c r="G15776">
        <v>40</v>
      </c>
      <c r="H15776" t="s">
        <v>5313</v>
      </c>
      <c r="I15776" t="s">
        <v>26</v>
      </c>
      <c r="J15776">
        <f>VLOOKUP(I15776, Neighbourhood!$A$1:$B$26, 2, FALSE)</f>
        <v>2</v>
      </c>
      <c r="K15776">
        <v>491152</v>
      </c>
      <c r="L15776">
        <v>5458644</v>
      </c>
    </row>
    <row r="15777" spans="1:12" x14ac:dyDescent="0.3">
      <c r="A15777" t="s">
        <v>18</v>
      </c>
      <c r="B15777">
        <f>VLOOKUP(A15777, CrimeType!$A$1:$B$11, 2, FALSE)</f>
        <v>7</v>
      </c>
      <c r="C15777">
        <v>2017</v>
      </c>
      <c r="D15777">
        <v>6</v>
      </c>
      <c r="E15777">
        <v>22</v>
      </c>
      <c r="F15777">
        <v>19</v>
      </c>
      <c r="G15777">
        <v>0</v>
      </c>
      <c r="H15777" t="s">
        <v>161</v>
      </c>
      <c r="I15777" t="s">
        <v>46</v>
      </c>
      <c r="J15777">
        <f>VLOOKUP(I15777, Neighbourhood!$A$1:$B$26, 2, FALSE)</f>
        <v>5</v>
      </c>
      <c r="K15777">
        <v>495034.54</v>
      </c>
      <c r="L15777">
        <v>5458409.1900000004</v>
      </c>
    </row>
    <row r="15778" spans="1:12" x14ac:dyDescent="0.3">
      <c r="A15778" t="s">
        <v>119</v>
      </c>
      <c r="B15778">
        <f>VLOOKUP(A15778, CrimeType!$A$1:$B$11, 2, FALSE)</f>
        <v>8</v>
      </c>
      <c r="C15778">
        <v>2017</v>
      </c>
      <c r="D15778">
        <v>6</v>
      </c>
      <c r="E15778">
        <v>22</v>
      </c>
      <c r="F15778">
        <v>19</v>
      </c>
      <c r="G15778">
        <v>0</v>
      </c>
      <c r="H15778" t="s">
        <v>3687</v>
      </c>
      <c r="I15778" t="s">
        <v>61</v>
      </c>
      <c r="J15778">
        <f>VLOOKUP(I15778, Neighbourhood!$A$1:$B$26, 2, FALSE)</f>
        <v>15</v>
      </c>
      <c r="K15778">
        <v>497678.19</v>
      </c>
      <c r="L15778">
        <v>5453944.0599999996</v>
      </c>
    </row>
    <row r="15779" spans="1:12" x14ac:dyDescent="0.3">
      <c r="A15779" t="s">
        <v>18</v>
      </c>
      <c r="B15779">
        <f>VLOOKUP(A15779, CrimeType!$A$1:$B$11, 2, FALSE)</f>
        <v>7</v>
      </c>
      <c r="C15779">
        <v>2017</v>
      </c>
      <c r="D15779">
        <v>6</v>
      </c>
      <c r="E15779">
        <v>22</v>
      </c>
      <c r="F15779">
        <v>19</v>
      </c>
      <c r="G15779">
        <v>15</v>
      </c>
      <c r="H15779" t="s">
        <v>1010</v>
      </c>
      <c r="I15779" t="s">
        <v>31</v>
      </c>
      <c r="J15779">
        <f>VLOOKUP(I15779, Neighbourhood!$A$1:$B$26, 2, FALSE)</f>
        <v>20</v>
      </c>
      <c r="K15779">
        <v>492745.84</v>
      </c>
      <c r="L15779">
        <v>5458530.0700000003</v>
      </c>
    </row>
    <row r="15780" spans="1:12" x14ac:dyDescent="0.3">
      <c r="A15780" t="s">
        <v>18</v>
      </c>
      <c r="B15780">
        <f>VLOOKUP(A15780, CrimeType!$A$1:$B$11, 2, FALSE)</f>
        <v>7</v>
      </c>
      <c r="C15780">
        <v>2017</v>
      </c>
      <c r="D15780">
        <v>6</v>
      </c>
      <c r="E15780">
        <v>22</v>
      </c>
      <c r="F15780">
        <v>19</v>
      </c>
      <c r="G15780">
        <v>30</v>
      </c>
      <c r="H15780" t="s">
        <v>5192</v>
      </c>
      <c r="I15780" t="s">
        <v>46</v>
      </c>
      <c r="J15780">
        <f>VLOOKUP(I15780, Neighbourhood!$A$1:$B$26, 2, FALSE)</f>
        <v>5</v>
      </c>
      <c r="K15780">
        <v>494659.96</v>
      </c>
      <c r="L15780">
        <v>5457527.9500000002</v>
      </c>
    </row>
    <row r="15781" spans="1:12" x14ac:dyDescent="0.3">
      <c r="A15781" t="s">
        <v>29</v>
      </c>
      <c r="B15781">
        <f>VLOOKUP(A15781, CrimeType!$A$1:$B$11, 2, FALSE)</f>
        <v>6</v>
      </c>
      <c r="C15781">
        <v>2017</v>
      </c>
      <c r="D15781">
        <v>6</v>
      </c>
      <c r="E15781">
        <v>22</v>
      </c>
      <c r="F15781">
        <v>19</v>
      </c>
      <c r="G15781">
        <v>31</v>
      </c>
      <c r="H15781" t="s">
        <v>188</v>
      </c>
      <c r="I15781" t="s">
        <v>65</v>
      </c>
      <c r="J15781">
        <f>VLOOKUP(I15781, Neighbourhood!$A$1:$B$26, 2, FALSE)</f>
        <v>12</v>
      </c>
      <c r="K15781">
        <v>491655.45</v>
      </c>
      <c r="L15781">
        <v>5456826.9500000002</v>
      </c>
    </row>
    <row r="15782" spans="1:12" x14ac:dyDescent="0.3">
      <c r="A15782" t="s">
        <v>115</v>
      </c>
      <c r="B15782">
        <f>VLOOKUP(A15782, CrimeType!$A$1:$B$11, 2, FALSE)</f>
        <v>11</v>
      </c>
      <c r="C15782">
        <v>2017</v>
      </c>
      <c r="D15782">
        <v>6</v>
      </c>
      <c r="E15782">
        <v>22</v>
      </c>
      <c r="F15782">
        <v>19</v>
      </c>
      <c r="G15782">
        <v>42</v>
      </c>
      <c r="H15782" t="s">
        <v>5314</v>
      </c>
      <c r="I15782" t="s">
        <v>26</v>
      </c>
      <c r="J15782">
        <f>VLOOKUP(I15782, Neighbourhood!$A$1:$B$26, 2, FALSE)</f>
        <v>2</v>
      </c>
      <c r="K15782">
        <v>491481</v>
      </c>
      <c r="L15782">
        <v>5458549</v>
      </c>
    </row>
    <row r="15783" spans="1:12" x14ac:dyDescent="0.3">
      <c r="A15783" t="s">
        <v>18</v>
      </c>
      <c r="B15783">
        <f>VLOOKUP(A15783, CrimeType!$A$1:$B$11, 2, FALSE)</f>
        <v>7</v>
      </c>
      <c r="C15783">
        <v>2017</v>
      </c>
      <c r="D15783">
        <v>6</v>
      </c>
      <c r="E15783">
        <v>22</v>
      </c>
      <c r="F15783">
        <v>20</v>
      </c>
      <c r="G15783">
        <v>0</v>
      </c>
      <c r="H15783" t="s">
        <v>863</v>
      </c>
      <c r="I15783" t="s">
        <v>53</v>
      </c>
      <c r="J15783">
        <f>VLOOKUP(I15783, Neighbourhood!$A$1:$B$26, 2, FALSE)</f>
        <v>16</v>
      </c>
      <c r="K15783">
        <v>492836.31</v>
      </c>
      <c r="L15783">
        <v>5455776.8499999996</v>
      </c>
    </row>
    <row r="15784" spans="1:12" x14ac:dyDescent="0.3">
      <c r="A15784" t="s">
        <v>18</v>
      </c>
      <c r="B15784">
        <f>VLOOKUP(A15784, CrimeType!$A$1:$B$11, 2, FALSE)</f>
        <v>7</v>
      </c>
      <c r="C15784">
        <v>2017</v>
      </c>
      <c r="D15784">
        <v>6</v>
      </c>
      <c r="E15784">
        <v>22</v>
      </c>
      <c r="F15784">
        <v>20</v>
      </c>
      <c r="G15784">
        <v>30</v>
      </c>
      <c r="H15784" t="s">
        <v>5315</v>
      </c>
      <c r="I15784" t="s">
        <v>53</v>
      </c>
      <c r="J15784">
        <f>VLOOKUP(I15784, Neighbourhood!$A$1:$B$26, 2, FALSE)</f>
        <v>16</v>
      </c>
      <c r="K15784">
        <v>492756.46</v>
      </c>
      <c r="L15784">
        <v>5455886.6200000001</v>
      </c>
    </row>
    <row r="15785" spans="1:12" x14ac:dyDescent="0.3">
      <c r="A15785" t="s">
        <v>18</v>
      </c>
      <c r="B15785">
        <f>VLOOKUP(A15785, CrimeType!$A$1:$B$11, 2, FALSE)</f>
        <v>7</v>
      </c>
      <c r="C15785">
        <v>2017</v>
      </c>
      <c r="D15785">
        <v>6</v>
      </c>
      <c r="E15785">
        <v>22</v>
      </c>
      <c r="F15785">
        <v>20</v>
      </c>
      <c r="G15785">
        <v>30</v>
      </c>
      <c r="H15785" t="s">
        <v>5308</v>
      </c>
      <c r="I15785" t="s">
        <v>28</v>
      </c>
      <c r="J15785">
        <f>VLOOKUP(I15785, Neighbourhood!$A$1:$B$26, 2, FALSE)</f>
        <v>7</v>
      </c>
      <c r="K15785">
        <v>494464.83</v>
      </c>
      <c r="L15785">
        <v>5455538.0899999999</v>
      </c>
    </row>
    <row r="15786" spans="1:12" x14ac:dyDescent="0.3">
      <c r="A15786" t="s">
        <v>15</v>
      </c>
      <c r="B15786">
        <f>VLOOKUP(A15786, CrimeType!$A$1:$B$11, 2, FALSE)</f>
        <v>4</v>
      </c>
      <c r="C15786">
        <v>2017</v>
      </c>
      <c r="D15786">
        <v>6</v>
      </c>
      <c r="E15786">
        <v>22</v>
      </c>
      <c r="F15786">
        <v>21</v>
      </c>
      <c r="G15786">
        <v>0</v>
      </c>
      <c r="H15786" t="s">
        <v>3480</v>
      </c>
      <c r="I15786" t="s">
        <v>68</v>
      </c>
      <c r="J15786">
        <f>VLOOKUP(I15786, Neighbourhood!$A$1:$B$26, 2, FALSE)</f>
        <v>10</v>
      </c>
      <c r="K15786">
        <v>488851.8</v>
      </c>
      <c r="L15786">
        <v>5457671.4800000004</v>
      </c>
    </row>
    <row r="15787" spans="1:12" x14ac:dyDescent="0.3">
      <c r="A15787" t="s">
        <v>18</v>
      </c>
      <c r="B15787">
        <f>VLOOKUP(A15787, CrimeType!$A$1:$B$11, 2, FALSE)</f>
        <v>7</v>
      </c>
      <c r="C15787">
        <v>2017</v>
      </c>
      <c r="D15787">
        <v>6</v>
      </c>
      <c r="E15787">
        <v>22</v>
      </c>
      <c r="F15787">
        <v>21</v>
      </c>
      <c r="G15787">
        <v>0</v>
      </c>
      <c r="H15787" t="s">
        <v>5317</v>
      </c>
      <c r="I15787" t="s">
        <v>53</v>
      </c>
      <c r="J15787">
        <f>VLOOKUP(I15787, Neighbourhood!$A$1:$B$26, 2, FALSE)</f>
        <v>16</v>
      </c>
      <c r="K15787">
        <v>492223.8</v>
      </c>
      <c r="L15787">
        <v>5455991.4500000002</v>
      </c>
    </row>
    <row r="15788" spans="1:12" x14ac:dyDescent="0.3">
      <c r="A15788" t="s">
        <v>18</v>
      </c>
      <c r="B15788">
        <f>VLOOKUP(A15788, CrimeType!$A$1:$B$11, 2, FALSE)</f>
        <v>7</v>
      </c>
      <c r="C15788">
        <v>2017</v>
      </c>
      <c r="D15788">
        <v>6</v>
      </c>
      <c r="E15788">
        <v>22</v>
      </c>
      <c r="F15788">
        <v>21</v>
      </c>
      <c r="G15788">
        <v>0</v>
      </c>
      <c r="H15788" t="s">
        <v>5316</v>
      </c>
      <c r="I15788" t="s">
        <v>12</v>
      </c>
      <c r="J15788">
        <f>VLOOKUP(I15788, Neighbourhood!$A$1:$B$26, 2, FALSE)</f>
        <v>1</v>
      </c>
      <c r="K15788">
        <v>488843.77</v>
      </c>
      <c r="L15788">
        <v>5454999.5</v>
      </c>
    </row>
    <row r="15789" spans="1:12" x14ac:dyDescent="0.3">
      <c r="A15789" t="s">
        <v>18</v>
      </c>
      <c r="B15789">
        <f>VLOOKUP(A15789, CrimeType!$A$1:$B$11, 2, FALSE)</f>
        <v>7</v>
      </c>
      <c r="C15789">
        <v>2017</v>
      </c>
      <c r="D15789">
        <v>6</v>
      </c>
      <c r="E15789">
        <v>22</v>
      </c>
      <c r="F15789">
        <v>21</v>
      </c>
      <c r="G15789">
        <v>19</v>
      </c>
      <c r="H15789" t="s">
        <v>355</v>
      </c>
      <c r="I15789" t="s">
        <v>26</v>
      </c>
      <c r="J15789">
        <f>VLOOKUP(I15789, Neighbourhood!$A$1:$B$26, 2, FALSE)</f>
        <v>2</v>
      </c>
      <c r="K15789">
        <v>491405.53</v>
      </c>
      <c r="L15789">
        <v>5459578.4800000004</v>
      </c>
    </row>
    <row r="15790" spans="1:12" x14ac:dyDescent="0.3">
      <c r="A15790" t="s">
        <v>15</v>
      </c>
      <c r="B15790">
        <f>VLOOKUP(A15790, CrimeType!$A$1:$B$11, 2, FALSE)</f>
        <v>4</v>
      </c>
      <c r="C15790">
        <v>2017</v>
      </c>
      <c r="D15790">
        <v>6</v>
      </c>
      <c r="E15790">
        <v>22</v>
      </c>
      <c r="F15790">
        <v>21</v>
      </c>
      <c r="G15790">
        <v>29</v>
      </c>
      <c r="H15790" t="s">
        <v>221</v>
      </c>
      <c r="I15790" t="s">
        <v>26</v>
      </c>
      <c r="J15790">
        <f>VLOOKUP(I15790, Neighbourhood!$A$1:$B$26, 2, FALSE)</f>
        <v>2</v>
      </c>
      <c r="K15790">
        <v>490766.73</v>
      </c>
      <c r="L15790">
        <v>5458509.7300000004</v>
      </c>
    </row>
    <row r="15791" spans="1:12" x14ac:dyDescent="0.3">
      <c r="A15791" t="s">
        <v>10</v>
      </c>
      <c r="B15791">
        <f>VLOOKUP(A15791, CrimeType!$A$1:$B$11, 2, FALSE)</f>
        <v>2</v>
      </c>
      <c r="C15791">
        <v>2017</v>
      </c>
      <c r="D15791">
        <v>6</v>
      </c>
      <c r="E15791">
        <v>22</v>
      </c>
      <c r="F15791">
        <v>21</v>
      </c>
      <c r="G15791">
        <v>49</v>
      </c>
      <c r="H15791" t="s">
        <v>2279</v>
      </c>
      <c r="I15791" t="s">
        <v>53</v>
      </c>
      <c r="J15791">
        <f>VLOOKUP(I15791, Neighbourhood!$A$1:$B$26, 2, FALSE)</f>
        <v>16</v>
      </c>
      <c r="K15791">
        <v>491836.31</v>
      </c>
      <c r="L15791">
        <v>5455013.2300000004</v>
      </c>
    </row>
    <row r="15792" spans="1:12" x14ac:dyDescent="0.3">
      <c r="A15792" t="s">
        <v>18</v>
      </c>
      <c r="B15792">
        <f>VLOOKUP(A15792, CrimeType!$A$1:$B$11, 2, FALSE)</f>
        <v>7</v>
      </c>
      <c r="C15792">
        <v>2017</v>
      </c>
      <c r="D15792">
        <v>6</v>
      </c>
      <c r="E15792">
        <v>22</v>
      </c>
      <c r="F15792">
        <v>22</v>
      </c>
      <c r="G15792">
        <v>0</v>
      </c>
      <c r="H15792" t="s">
        <v>179</v>
      </c>
      <c r="I15792" t="s">
        <v>26</v>
      </c>
      <c r="J15792">
        <f>VLOOKUP(I15792, Neighbourhood!$A$1:$B$26, 2, FALSE)</f>
        <v>2</v>
      </c>
      <c r="K15792">
        <v>490851.79</v>
      </c>
      <c r="L15792">
        <v>5458444.3499999996</v>
      </c>
    </row>
    <row r="15793" spans="1:12" x14ac:dyDescent="0.3">
      <c r="A15793" t="s">
        <v>18</v>
      </c>
      <c r="B15793">
        <f>VLOOKUP(A15793, CrimeType!$A$1:$B$11, 2, FALSE)</f>
        <v>7</v>
      </c>
      <c r="C15793">
        <v>2017</v>
      </c>
      <c r="D15793">
        <v>6</v>
      </c>
      <c r="E15793">
        <v>22</v>
      </c>
      <c r="F15793">
        <v>22</v>
      </c>
      <c r="G15793">
        <v>0</v>
      </c>
      <c r="H15793" t="s">
        <v>169</v>
      </c>
      <c r="I15793" t="s">
        <v>20</v>
      </c>
      <c r="J15793">
        <f>VLOOKUP(I15793, Neighbourhood!$A$1:$B$26, 2, FALSE)</f>
        <v>23</v>
      </c>
      <c r="K15793">
        <v>490780.95</v>
      </c>
      <c r="L15793">
        <v>5459247.3700000001</v>
      </c>
    </row>
    <row r="15794" spans="1:12" x14ac:dyDescent="0.3">
      <c r="A15794" t="s">
        <v>119</v>
      </c>
      <c r="B15794">
        <f>VLOOKUP(A15794, CrimeType!$A$1:$B$11, 2, FALSE)</f>
        <v>8</v>
      </c>
      <c r="C15794">
        <v>2017</v>
      </c>
      <c r="D15794">
        <v>6</v>
      </c>
      <c r="E15794">
        <v>22</v>
      </c>
      <c r="F15794">
        <v>22</v>
      </c>
      <c r="G15794">
        <v>0</v>
      </c>
      <c r="H15794" t="s">
        <v>3651</v>
      </c>
      <c r="I15794" t="s">
        <v>65</v>
      </c>
      <c r="J15794">
        <f>VLOOKUP(I15794, Neighbourhood!$A$1:$B$26, 2, FALSE)</f>
        <v>12</v>
      </c>
      <c r="K15794">
        <v>492236.75</v>
      </c>
      <c r="L15794">
        <v>5457575.6100000003</v>
      </c>
    </row>
    <row r="15795" spans="1:12" x14ac:dyDescent="0.3">
      <c r="A15795" t="s">
        <v>10</v>
      </c>
      <c r="B15795">
        <f>VLOOKUP(A15795, CrimeType!$A$1:$B$11, 2, FALSE)</f>
        <v>2</v>
      </c>
      <c r="C15795">
        <v>2017</v>
      </c>
      <c r="D15795">
        <v>6</v>
      </c>
      <c r="E15795">
        <v>22</v>
      </c>
      <c r="F15795">
        <v>22</v>
      </c>
      <c r="G15795">
        <v>0</v>
      </c>
      <c r="H15795" t="s">
        <v>410</v>
      </c>
      <c r="I15795" t="s">
        <v>26</v>
      </c>
      <c r="J15795">
        <f>VLOOKUP(I15795, Neighbourhood!$A$1:$B$26, 2, FALSE)</f>
        <v>2</v>
      </c>
      <c r="K15795">
        <v>491843.61</v>
      </c>
      <c r="L15795">
        <v>5458920.3200000003</v>
      </c>
    </row>
    <row r="15796" spans="1:12" x14ac:dyDescent="0.3">
      <c r="A15796" t="s">
        <v>15</v>
      </c>
      <c r="B15796">
        <f>VLOOKUP(A15796, CrimeType!$A$1:$B$11, 2, FALSE)</f>
        <v>4</v>
      </c>
      <c r="C15796">
        <v>2017</v>
      </c>
      <c r="D15796">
        <v>6</v>
      </c>
      <c r="E15796">
        <v>22</v>
      </c>
      <c r="F15796">
        <v>22</v>
      </c>
      <c r="G15796">
        <v>0</v>
      </c>
      <c r="H15796" t="s">
        <v>3012</v>
      </c>
      <c r="I15796" t="s">
        <v>26</v>
      </c>
      <c r="J15796">
        <f>VLOOKUP(I15796, Neighbourhood!$A$1:$B$26, 2, FALSE)</f>
        <v>2</v>
      </c>
      <c r="K15796">
        <v>492129.98</v>
      </c>
      <c r="L15796">
        <v>5459234.6600000001</v>
      </c>
    </row>
    <row r="15797" spans="1:12" x14ac:dyDescent="0.3">
      <c r="A15797" t="s">
        <v>18</v>
      </c>
      <c r="B15797">
        <f>VLOOKUP(A15797, CrimeType!$A$1:$B$11, 2, FALSE)</f>
        <v>7</v>
      </c>
      <c r="C15797">
        <v>2017</v>
      </c>
      <c r="D15797">
        <v>6</v>
      </c>
      <c r="E15797">
        <v>22</v>
      </c>
      <c r="F15797">
        <v>22</v>
      </c>
      <c r="G15797">
        <v>0</v>
      </c>
      <c r="H15797" t="s">
        <v>779</v>
      </c>
      <c r="I15797" t="s">
        <v>26</v>
      </c>
      <c r="J15797">
        <f>VLOOKUP(I15797, Neighbourhood!$A$1:$B$26, 2, FALSE)</f>
        <v>2</v>
      </c>
      <c r="K15797">
        <v>492527.64</v>
      </c>
      <c r="L15797">
        <v>5458633.8700000001</v>
      </c>
    </row>
    <row r="15798" spans="1:12" x14ac:dyDescent="0.3">
      <c r="A15798" t="s">
        <v>18</v>
      </c>
      <c r="B15798">
        <f>VLOOKUP(A15798, CrimeType!$A$1:$B$11, 2, FALSE)</f>
        <v>7</v>
      </c>
      <c r="C15798">
        <v>2017</v>
      </c>
      <c r="D15798">
        <v>6</v>
      </c>
      <c r="E15798">
        <v>22</v>
      </c>
      <c r="F15798">
        <v>22</v>
      </c>
      <c r="G15798">
        <v>30</v>
      </c>
      <c r="H15798" t="s">
        <v>5318</v>
      </c>
      <c r="I15798" t="s">
        <v>65</v>
      </c>
      <c r="J15798">
        <f>VLOOKUP(I15798, Neighbourhood!$A$1:$B$26, 2, FALSE)</f>
        <v>12</v>
      </c>
      <c r="K15798">
        <v>494107.68</v>
      </c>
      <c r="L15798">
        <v>5456014.0700000003</v>
      </c>
    </row>
    <row r="15799" spans="1:12" x14ac:dyDescent="0.3">
      <c r="A15799" t="s">
        <v>24</v>
      </c>
      <c r="B15799">
        <f>VLOOKUP(A15799, CrimeType!$A$1:$B$11, 2, FALSE)</f>
        <v>1</v>
      </c>
      <c r="C15799">
        <v>2017</v>
      </c>
      <c r="D15799">
        <v>6</v>
      </c>
      <c r="E15799">
        <v>22</v>
      </c>
      <c r="F15799">
        <v>22</v>
      </c>
      <c r="G15799">
        <v>34</v>
      </c>
      <c r="H15799" t="s">
        <v>884</v>
      </c>
      <c r="I15799" t="s">
        <v>26</v>
      </c>
      <c r="J15799">
        <f>VLOOKUP(I15799, Neighbourhood!$A$1:$B$26, 2, FALSE)</f>
        <v>2</v>
      </c>
      <c r="K15799">
        <v>490975.8</v>
      </c>
      <c r="L15799">
        <v>5458289.2699999996</v>
      </c>
    </row>
    <row r="15800" spans="1:12" x14ac:dyDescent="0.3">
      <c r="A15800" t="s">
        <v>10</v>
      </c>
      <c r="B15800">
        <f>VLOOKUP(A15800, CrimeType!$A$1:$B$11, 2, FALSE)</f>
        <v>2</v>
      </c>
      <c r="C15800">
        <v>2017</v>
      </c>
      <c r="D15800">
        <v>6</v>
      </c>
      <c r="E15800">
        <v>22</v>
      </c>
      <c r="F15800">
        <v>23</v>
      </c>
      <c r="G15800">
        <v>0</v>
      </c>
      <c r="H15800" t="s">
        <v>1773</v>
      </c>
      <c r="I15800" t="s">
        <v>17</v>
      </c>
      <c r="J15800">
        <f>VLOOKUP(I15800, Neighbourhood!$A$1:$B$26, 2, FALSE)</f>
        <v>9</v>
      </c>
      <c r="K15800">
        <v>497104.75</v>
      </c>
      <c r="L15800">
        <v>5452940.4699999997</v>
      </c>
    </row>
    <row r="15801" spans="1:12" x14ac:dyDescent="0.3">
      <c r="A15801" t="s">
        <v>10</v>
      </c>
      <c r="B15801">
        <f>VLOOKUP(A15801, CrimeType!$A$1:$B$11, 2, FALSE)</f>
        <v>2</v>
      </c>
      <c r="C15801">
        <v>2017</v>
      </c>
      <c r="D15801">
        <v>6</v>
      </c>
      <c r="E15801">
        <v>22</v>
      </c>
      <c r="F15801">
        <v>23</v>
      </c>
      <c r="G15801">
        <v>16</v>
      </c>
      <c r="H15801" t="s">
        <v>5297</v>
      </c>
      <c r="I15801" t="s">
        <v>68</v>
      </c>
      <c r="J15801">
        <f>VLOOKUP(I15801, Neighbourhood!$A$1:$B$26, 2, FALSE)</f>
        <v>10</v>
      </c>
      <c r="K15801">
        <v>486593.08</v>
      </c>
      <c r="L15801">
        <v>5457230.1200000001</v>
      </c>
    </row>
    <row r="15802" spans="1:12" x14ac:dyDescent="0.3">
      <c r="A15802" t="s">
        <v>92</v>
      </c>
      <c r="B15802">
        <f>VLOOKUP(A15802, CrimeType!$A$1:$B$11, 2, FALSE)</f>
        <v>5</v>
      </c>
      <c r="C15802">
        <v>2017</v>
      </c>
      <c r="D15802">
        <v>6</v>
      </c>
      <c r="E15802">
        <v>22</v>
      </c>
      <c r="F15802" t="s">
        <v>93</v>
      </c>
      <c r="G15802" t="s">
        <v>93</v>
      </c>
      <c r="H15802" t="s">
        <v>94</v>
      </c>
      <c r="I15802" t="s">
        <v>94</v>
      </c>
      <c r="J15802">
        <f>VLOOKUP(I15802, Neighbourhood!$A$1:$B$26, 2, FALSE)</f>
        <v>25</v>
      </c>
      <c r="K15802">
        <v>0</v>
      </c>
      <c r="L15802">
        <v>0</v>
      </c>
    </row>
    <row r="15803" spans="1:12" x14ac:dyDescent="0.3">
      <c r="A15803" t="s">
        <v>92</v>
      </c>
      <c r="B15803">
        <f>VLOOKUP(A15803, CrimeType!$A$1:$B$11, 2, FALSE)</f>
        <v>5</v>
      </c>
      <c r="C15803">
        <v>2017</v>
      </c>
      <c r="D15803">
        <v>6</v>
      </c>
      <c r="E15803">
        <v>22</v>
      </c>
      <c r="F15803" t="s">
        <v>93</v>
      </c>
      <c r="G15803" t="s">
        <v>93</v>
      </c>
      <c r="H15803" t="s">
        <v>94</v>
      </c>
      <c r="I15803" t="s">
        <v>94</v>
      </c>
      <c r="J15803">
        <f>VLOOKUP(I15803, Neighbourhood!$A$1:$B$26, 2, FALSE)</f>
        <v>25</v>
      </c>
      <c r="K15803">
        <v>0</v>
      </c>
      <c r="L15803">
        <v>0</v>
      </c>
    </row>
    <row r="15804" spans="1:12" x14ac:dyDescent="0.3">
      <c r="A15804" t="s">
        <v>92</v>
      </c>
      <c r="B15804">
        <f>VLOOKUP(A15804, CrimeType!$A$1:$B$11, 2, FALSE)</f>
        <v>5</v>
      </c>
      <c r="C15804">
        <v>2017</v>
      </c>
      <c r="D15804">
        <v>6</v>
      </c>
      <c r="E15804">
        <v>22</v>
      </c>
      <c r="F15804" t="s">
        <v>93</v>
      </c>
      <c r="G15804" t="s">
        <v>93</v>
      </c>
      <c r="H15804" t="s">
        <v>94</v>
      </c>
      <c r="I15804" t="s">
        <v>94</v>
      </c>
      <c r="J15804">
        <f>VLOOKUP(I15804, Neighbourhood!$A$1:$B$26, 2, FALSE)</f>
        <v>25</v>
      </c>
      <c r="K15804">
        <v>0</v>
      </c>
      <c r="L15804">
        <v>0</v>
      </c>
    </row>
    <row r="15805" spans="1:12" x14ac:dyDescent="0.3">
      <c r="A15805" t="s">
        <v>92</v>
      </c>
      <c r="B15805">
        <f>VLOOKUP(A15805, CrimeType!$A$1:$B$11, 2, FALSE)</f>
        <v>5</v>
      </c>
      <c r="C15805">
        <v>2017</v>
      </c>
      <c r="D15805">
        <v>6</v>
      </c>
      <c r="E15805">
        <v>22</v>
      </c>
      <c r="F15805" t="s">
        <v>93</v>
      </c>
      <c r="G15805" t="s">
        <v>93</v>
      </c>
      <c r="H15805" t="s">
        <v>94</v>
      </c>
      <c r="I15805" t="s">
        <v>94</v>
      </c>
      <c r="J15805">
        <f>VLOOKUP(I15805, Neighbourhood!$A$1:$B$26, 2, FALSE)</f>
        <v>25</v>
      </c>
      <c r="K15805">
        <v>0</v>
      </c>
      <c r="L15805">
        <v>0</v>
      </c>
    </row>
    <row r="15806" spans="1:12" x14ac:dyDescent="0.3">
      <c r="A15806" t="s">
        <v>92</v>
      </c>
      <c r="B15806">
        <f>VLOOKUP(A15806, CrimeType!$A$1:$B$11, 2, FALSE)</f>
        <v>5</v>
      </c>
      <c r="C15806">
        <v>2017</v>
      </c>
      <c r="D15806">
        <v>6</v>
      </c>
      <c r="E15806">
        <v>22</v>
      </c>
      <c r="F15806" t="s">
        <v>93</v>
      </c>
      <c r="G15806" t="s">
        <v>93</v>
      </c>
      <c r="H15806" t="s">
        <v>94</v>
      </c>
      <c r="I15806" t="s">
        <v>94</v>
      </c>
      <c r="J15806">
        <f>VLOOKUP(I15806, Neighbourhood!$A$1:$B$26, 2, FALSE)</f>
        <v>25</v>
      </c>
      <c r="K15806">
        <v>0</v>
      </c>
      <c r="L15806">
        <v>0</v>
      </c>
    </row>
    <row r="15807" spans="1:12" x14ac:dyDescent="0.3">
      <c r="A15807" t="s">
        <v>92</v>
      </c>
      <c r="B15807">
        <f>VLOOKUP(A15807, CrimeType!$A$1:$B$11, 2, FALSE)</f>
        <v>5</v>
      </c>
      <c r="C15807">
        <v>2017</v>
      </c>
      <c r="D15807">
        <v>6</v>
      </c>
      <c r="E15807">
        <v>22</v>
      </c>
      <c r="F15807" t="s">
        <v>93</v>
      </c>
      <c r="G15807" t="s">
        <v>93</v>
      </c>
      <c r="H15807" t="s">
        <v>94</v>
      </c>
      <c r="I15807" t="s">
        <v>94</v>
      </c>
      <c r="J15807">
        <f>VLOOKUP(I15807, Neighbourhood!$A$1:$B$26, 2, FALSE)</f>
        <v>25</v>
      </c>
      <c r="K15807">
        <v>0</v>
      </c>
      <c r="L15807">
        <v>0</v>
      </c>
    </row>
    <row r="15808" spans="1:12" x14ac:dyDescent="0.3">
      <c r="A15808" t="s">
        <v>92</v>
      </c>
      <c r="B15808">
        <f>VLOOKUP(A15808, CrimeType!$A$1:$B$11, 2, FALSE)</f>
        <v>5</v>
      </c>
      <c r="C15808">
        <v>2017</v>
      </c>
      <c r="D15808">
        <v>6</v>
      </c>
      <c r="E15808">
        <v>22</v>
      </c>
      <c r="F15808" t="s">
        <v>93</v>
      </c>
      <c r="G15808" t="s">
        <v>93</v>
      </c>
      <c r="H15808" t="s">
        <v>94</v>
      </c>
      <c r="I15808" t="s">
        <v>94</v>
      </c>
      <c r="J15808">
        <f>VLOOKUP(I15808, Neighbourhood!$A$1:$B$26, 2, FALSE)</f>
        <v>25</v>
      </c>
      <c r="K15808">
        <v>0</v>
      </c>
      <c r="L15808">
        <v>0</v>
      </c>
    </row>
    <row r="15809" spans="1:12" x14ac:dyDescent="0.3">
      <c r="A15809" t="s">
        <v>92</v>
      </c>
      <c r="B15809">
        <f>VLOOKUP(A15809, CrimeType!$A$1:$B$11, 2, FALSE)</f>
        <v>5</v>
      </c>
      <c r="C15809">
        <v>2017</v>
      </c>
      <c r="D15809">
        <v>6</v>
      </c>
      <c r="E15809">
        <v>22</v>
      </c>
      <c r="F15809" t="s">
        <v>93</v>
      </c>
      <c r="G15809" t="s">
        <v>93</v>
      </c>
      <c r="H15809" t="s">
        <v>94</v>
      </c>
      <c r="I15809" t="s">
        <v>94</v>
      </c>
      <c r="J15809">
        <f>VLOOKUP(I15809, Neighbourhood!$A$1:$B$26, 2, FALSE)</f>
        <v>25</v>
      </c>
      <c r="K15809">
        <v>0</v>
      </c>
      <c r="L15809">
        <v>0</v>
      </c>
    </row>
    <row r="15810" spans="1:12" x14ac:dyDescent="0.3">
      <c r="A15810" t="s">
        <v>92</v>
      </c>
      <c r="B15810">
        <f>VLOOKUP(A15810, CrimeType!$A$1:$B$11, 2, FALSE)</f>
        <v>5</v>
      </c>
      <c r="C15810">
        <v>2017</v>
      </c>
      <c r="D15810">
        <v>6</v>
      </c>
      <c r="E15810">
        <v>22</v>
      </c>
      <c r="F15810" t="s">
        <v>93</v>
      </c>
      <c r="G15810" t="s">
        <v>93</v>
      </c>
      <c r="H15810" t="s">
        <v>94</v>
      </c>
      <c r="I15810" t="s">
        <v>94</v>
      </c>
      <c r="J15810">
        <f>VLOOKUP(I15810, Neighbourhood!$A$1:$B$26, 2, FALSE)</f>
        <v>25</v>
      </c>
      <c r="K15810">
        <v>0</v>
      </c>
      <c r="L15810">
        <v>0</v>
      </c>
    </row>
    <row r="15811" spans="1:12" x14ac:dyDescent="0.3">
      <c r="A15811" t="s">
        <v>92</v>
      </c>
      <c r="B15811">
        <f>VLOOKUP(A15811, CrimeType!$A$1:$B$11, 2, FALSE)</f>
        <v>5</v>
      </c>
      <c r="C15811">
        <v>2017</v>
      </c>
      <c r="D15811">
        <v>6</v>
      </c>
      <c r="E15811">
        <v>22</v>
      </c>
      <c r="F15811" t="s">
        <v>93</v>
      </c>
      <c r="G15811" t="s">
        <v>93</v>
      </c>
      <c r="H15811" t="s">
        <v>94</v>
      </c>
      <c r="I15811" t="s">
        <v>94</v>
      </c>
      <c r="J15811">
        <f>VLOOKUP(I15811, Neighbourhood!$A$1:$B$26, 2, FALSE)</f>
        <v>25</v>
      </c>
      <c r="K15811">
        <v>0</v>
      </c>
      <c r="L15811">
        <v>0</v>
      </c>
    </row>
    <row r="15812" spans="1:12" x14ac:dyDescent="0.3">
      <c r="A15812" t="s">
        <v>15</v>
      </c>
      <c r="B15812">
        <f>VLOOKUP(A15812, CrimeType!$A$1:$B$11, 2, FALSE)</f>
        <v>4</v>
      </c>
      <c r="C15812">
        <v>2017</v>
      </c>
      <c r="D15812">
        <v>6</v>
      </c>
      <c r="E15812">
        <v>23</v>
      </c>
      <c r="F15812">
        <v>0</v>
      </c>
      <c r="G15812">
        <v>1</v>
      </c>
      <c r="H15812" t="s">
        <v>5319</v>
      </c>
      <c r="I15812" t="s">
        <v>89</v>
      </c>
      <c r="J15812">
        <f>VLOOKUP(I15812, Neighbourhood!$A$1:$B$26, 2, FALSE)</f>
        <v>17</v>
      </c>
      <c r="K15812">
        <v>490305.6</v>
      </c>
      <c r="L15812">
        <v>5454626</v>
      </c>
    </row>
    <row r="15813" spans="1:12" x14ac:dyDescent="0.3">
      <c r="A15813" t="s">
        <v>18</v>
      </c>
      <c r="B15813">
        <f>VLOOKUP(A15813, CrimeType!$A$1:$B$11, 2, FALSE)</f>
        <v>7</v>
      </c>
      <c r="C15813">
        <v>2017</v>
      </c>
      <c r="D15813">
        <v>6</v>
      </c>
      <c r="E15813">
        <v>23</v>
      </c>
      <c r="F15813">
        <v>0</v>
      </c>
      <c r="G15813">
        <v>1</v>
      </c>
      <c r="H15813" t="s">
        <v>3380</v>
      </c>
      <c r="I15813" t="s">
        <v>61</v>
      </c>
      <c r="J15813">
        <f>VLOOKUP(I15813, Neighbourhood!$A$1:$B$26, 2, FALSE)</f>
        <v>15</v>
      </c>
      <c r="K15813">
        <v>497527.63</v>
      </c>
      <c r="L15813">
        <v>5455871.4800000004</v>
      </c>
    </row>
    <row r="15814" spans="1:12" x14ac:dyDescent="0.3">
      <c r="A15814" t="s">
        <v>15</v>
      </c>
      <c r="B15814">
        <f>VLOOKUP(A15814, CrimeType!$A$1:$B$11, 2, FALSE)</f>
        <v>4</v>
      </c>
      <c r="C15814">
        <v>2017</v>
      </c>
      <c r="D15814">
        <v>6</v>
      </c>
      <c r="E15814">
        <v>23</v>
      </c>
      <c r="F15814">
        <v>1</v>
      </c>
      <c r="G15814">
        <v>16</v>
      </c>
      <c r="H15814" t="s">
        <v>1456</v>
      </c>
      <c r="I15814" t="s">
        <v>31</v>
      </c>
      <c r="J15814">
        <f>VLOOKUP(I15814, Neighbourhood!$A$1:$B$26, 2, FALSE)</f>
        <v>20</v>
      </c>
      <c r="K15814">
        <v>493403.61</v>
      </c>
      <c r="L15814">
        <v>5458817.9500000002</v>
      </c>
    </row>
    <row r="15815" spans="1:12" x14ac:dyDescent="0.3">
      <c r="A15815" t="s">
        <v>115</v>
      </c>
      <c r="B15815">
        <f>VLOOKUP(A15815, CrimeType!$A$1:$B$11, 2, FALSE)</f>
        <v>11</v>
      </c>
      <c r="C15815">
        <v>2017</v>
      </c>
      <c r="D15815">
        <v>6</v>
      </c>
      <c r="E15815">
        <v>23</v>
      </c>
      <c r="F15815">
        <v>3</v>
      </c>
      <c r="G15815">
        <v>29</v>
      </c>
      <c r="H15815" t="s">
        <v>885</v>
      </c>
      <c r="I15815" t="s">
        <v>26</v>
      </c>
      <c r="J15815">
        <f>VLOOKUP(I15815, Neighbourhood!$A$1:$B$26, 2, FALSE)</f>
        <v>2</v>
      </c>
      <c r="K15815">
        <v>491607</v>
      </c>
      <c r="L15815">
        <v>5458920</v>
      </c>
    </row>
    <row r="15816" spans="1:12" x14ac:dyDescent="0.3">
      <c r="A15816" t="s">
        <v>15</v>
      </c>
      <c r="B15816">
        <f>VLOOKUP(A15816, CrimeType!$A$1:$B$11, 2, FALSE)</f>
        <v>4</v>
      </c>
      <c r="C15816">
        <v>2017</v>
      </c>
      <c r="D15816">
        <v>6</v>
      </c>
      <c r="E15816">
        <v>23</v>
      </c>
      <c r="F15816">
        <v>4</v>
      </c>
      <c r="G15816">
        <v>5</v>
      </c>
      <c r="H15816" t="s">
        <v>2355</v>
      </c>
      <c r="I15816" t="s">
        <v>20</v>
      </c>
      <c r="J15816">
        <f>VLOOKUP(I15816, Neighbourhood!$A$1:$B$26, 2, FALSE)</f>
        <v>23</v>
      </c>
      <c r="K15816">
        <v>489681.39</v>
      </c>
      <c r="L15816">
        <v>5458937.0099999998</v>
      </c>
    </row>
    <row r="15817" spans="1:12" x14ac:dyDescent="0.3">
      <c r="A15817" t="s">
        <v>15</v>
      </c>
      <c r="B15817">
        <f>VLOOKUP(A15817, CrimeType!$A$1:$B$11, 2, FALSE)</f>
        <v>4</v>
      </c>
      <c r="C15817">
        <v>2017</v>
      </c>
      <c r="D15817">
        <v>6</v>
      </c>
      <c r="E15817">
        <v>23</v>
      </c>
      <c r="F15817">
        <v>4</v>
      </c>
      <c r="G15817">
        <v>37</v>
      </c>
      <c r="H15817" t="s">
        <v>1237</v>
      </c>
      <c r="I15817" t="s">
        <v>26</v>
      </c>
      <c r="J15817">
        <f>VLOOKUP(I15817, Neighbourhood!$A$1:$B$26, 2, FALSE)</f>
        <v>2</v>
      </c>
      <c r="K15817">
        <v>491654.33</v>
      </c>
      <c r="L15817">
        <v>5458113.6699999999</v>
      </c>
    </row>
    <row r="15818" spans="1:12" x14ac:dyDescent="0.3">
      <c r="A15818" t="s">
        <v>119</v>
      </c>
      <c r="B15818">
        <f>VLOOKUP(A15818, CrimeType!$A$1:$B$11, 2, FALSE)</f>
        <v>8</v>
      </c>
      <c r="C15818">
        <v>2017</v>
      </c>
      <c r="D15818">
        <v>6</v>
      </c>
      <c r="E15818">
        <v>23</v>
      </c>
      <c r="F15818">
        <v>6</v>
      </c>
      <c r="G15818">
        <v>50</v>
      </c>
      <c r="H15818" t="s">
        <v>372</v>
      </c>
      <c r="I15818" t="s">
        <v>26</v>
      </c>
      <c r="J15818">
        <f>VLOOKUP(I15818, Neighbourhood!$A$1:$B$26, 2, FALSE)</f>
        <v>2</v>
      </c>
      <c r="K15818">
        <v>491715.26</v>
      </c>
      <c r="L15818">
        <v>5459178.6200000001</v>
      </c>
    </row>
    <row r="15819" spans="1:12" x14ac:dyDescent="0.3">
      <c r="A15819" t="s">
        <v>18</v>
      </c>
      <c r="B15819">
        <f>VLOOKUP(A15819, CrimeType!$A$1:$B$11, 2, FALSE)</f>
        <v>7</v>
      </c>
      <c r="C15819">
        <v>2017</v>
      </c>
      <c r="D15819">
        <v>6</v>
      </c>
      <c r="E15819">
        <v>23</v>
      </c>
      <c r="F15819">
        <v>7</v>
      </c>
      <c r="G15819">
        <v>25</v>
      </c>
      <c r="H15819" t="s">
        <v>2167</v>
      </c>
      <c r="I15819" t="s">
        <v>46</v>
      </c>
      <c r="J15819">
        <f>VLOOKUP(I15819, Neighbourhood!$A$1:$B$26, 2, FALSE)</f>
        <v>5</v>
      </c>
      <c r="K15819">
        <v>495571.33</v>
      </c>
      <c r="L15819">
        <v>5458719.7599999998</v>
      </c>
    </row>
    <row r="15820" spans="1:12" x14ac:dyDescent="0.3">
      <c r="A15820" t="s">
        <v>18</v>
      </c>
      <c r="B15820">
        <f>VLOOKUP(A15820, CrimeType!$A$1:$B$11, 2, FALSE)</f>
        <v>7</v>
      </c>
      <c r="C15820">
        <v>2017</v>
      </c>
      <c r="D15820">
        <v>6</v>
      </c>
      <c r="E15820">
        <v>23</v>
      </c>
      <c r="F15820">
        <v>8</v>
      </c>
      <c r="G15820">
        <v>0</v>
      </c>
      <c r="H15820" t="s">
        <v>3263</v>
      </c>
      <c r="I15820" t="s">
        <v>65</v>
      </c>
      <c r="J15820">
        <f>VLOOKUP(I15820, Neighbourhood!$A$1:$B$26, 2, FALSE)</f>
        <v>12</v>
      </c>
      <c r="K15820">
        <v>492525.4</v>
      </c>
      <c r="L15820">
        <v>5456495.5499999998</v>
      </c>
    </row>
    <row r="15821" spans="1:12" x14ac:dyDescent="0.3">
      <c r="A15821" t="s">
        <v>10</v>
      </c>
      <c r="B15821">
        <f>VLOOKUP(A15821, CrimeType!$A$1:$B$11, 2, FALSE)</f>
        <v>2</v>
      </c>
      <c r="C15821">
        <v>2017</v>
      </c>
      <c r="D15821">
        <v>6</v>
      </c>
      <c r="E15821">
        <v>23</v>
      </c>
      <c r="F15821">
        <v>8</v>
      </c>
      <c r="G15821">
        <v>0</v>
      </c>
      <c r="H15821" t="s">
        <v>5320</v>
      </c>
      <c r="I15821" t="s">
        <v>53</v>
      </c>
      <c r="J15821">
        <f>VLOOKUP(I15821, Neighbourhood!$A$1:$B$26, 2, FALSE)</f>
        <v>16</v>
      </c>
      <c r="K15821">
        <v>491873.14</v>
      </c>
      <c r="L15821">
        <v>5455369.9000000004</v>
      </c>
    </row>
    <row r="15822" spans="1:12" x14ac:dyDescent="0.3">
      <c r="A15822" t="s">
        <v>115</v>
      </c>
      <c r="B15822">
        <f>VLOOKUP(A15822, CrimeType!$A$1:$B$11, 2, FALSE)</f>
        <v>11</v>
      </c>
      <c r="C15822">
        <v>2017</v>
      </c>
      <c r="D15822">
        <v>6</v>
      </c>
      <c r="E15822">
        <v>23</v>
      </c>
      <c r="F15822">
        <v>8</v>
      </c>
      <c r="G15822">
        <v>0</v>
      </c>
      <c r="H15822" t="s">
        <v>5321</v>
      </c>
      <c r="I15822" t="s">
        <v>89</v>
      </c>
      <c r="J15822">
        <f>VLOOKUP(I15822, Neighbourhood!$A$1:$B$26, 2, FALSE)</f>
        <v>17</v>
      </c>
      <c r="K15822">
        <v>490708</v>
      </c>
      <c r="L15822">
        <v>5454844</v>
      </c>
    </row>
    <row r="15823" spans="1:12" x14ac:dyDescent="0.3">
      <c r="A15823" t="s">
        <v>18</v>
      </c>
      <c r="B15823">
        <f>VLOOKUP(A15823, CrimeType!$A$1:$B$11, 2, FALSE)</f>
        <v>7</v>
      </c>
      <c r="C15823">
        <v>2017</v>
      </c>
      <c r="D15823">
        <v>6</v>
      </c>
      <c r="E15823">
        <v>23</v>
      </c>
      <c r="F15823">
        <v>9</v>
      </c>
      <c r="G15823">
        <v>0</v>
      </c>
      <c r="H15823" t="s">
        <v>240</v>
      </c>
      <c r="I15823" t="s">
        <v>26</v>
      </c>
      <c r="J15823">
        <f>VLOOKUP(I15823, Neighbourhood!$A$1:$B$26, 2, FALSE)</f>
        <v>2</v>
      </c>
      <c r="K15823">
        <v>492710.44</v>
      </c>
      <c r="L15823">
        <v>5458526.6500000004</v>
      </c>
    </row>
    <row r="15824" spans="1:12" x14ac:dyDescent="0.3">
      <c r="A15824" t="s">
        <v>10</v>
      </c>
      <c r="B15824">
        <f>VLOOKUP(A15824, CrimeType!$A$1:$B$11, 2, FALSE)</f>
        <v>2</v>
      </c>
      <c r="C15824">
        <v>2017</v>
      </c>
      <c r="D15824">
        <v>6</v>
      </c>
      <c r="E15824">
        <v>23</v>
      </c>
      <c r="F15824">
        <v>9</v>
      </c>
      <c r="G15824">
        <v>0</v>
      </c>
      <c r="H15824" t="s">
        <v>4998</v>
      </c>
      <c r="I15824" t="s">
        <v>46</v>
      </c>
      <c r="J15824">
        <f>VLOOKUP(I15824, Neighbourhood!$A$1:$B$26, 2, FALSE)</f>
        <v>5</v>
      </c>
      <c r="K15824">
        <v>495692.08</v>
      </c>
      <c r="L15824">
        <v>5459223.96</v>
      </c>
    </row>
    <row r="15825" spans="1:12" x14ac:dyDescent="0.3">
      <c r="A15825" t="s">
        <v>40</v>
      </c>
      <c r="B15825">
        <f>VLOOKUP(A15825, CrimeType!$A$1:$B$11, 2, FALSE)</f>
        <v>9</v>
      </c>
      <c r="C15825">
        <v>2017</v>
      </c>
      <c r="D15825">
        <v>6</v>
      </c>
      <c r="E15825">
        <v>23</v>
      </c>
      <c r="F15825">
        <v>9</v>
      </c>
      <c r="G15825">
        <v>0</v>
      </c>
      <c r="H15825" t="s">
        <v>2078</v>
      </c>
      <c r="I15825" t="s">
        <v>65</v>
      </c>
      <c r="J15825">
        <f>VLOOKUP(I15825, Neighbourhood!$A$1:$B$26, 2, FALSE)</f>
        <v>12</v>
      </c>
      <c r="K15825">
        <v>492652.23</v>
      </c>
      <c r="L15825">
        <v>5456870.0899999999</v>
      </c>
    </row>
    <row r="15826" spans="1:12" x14ac:dyDescent="0.3">
      <c r="A15826" t="s">
        <v>18</v>
      </c>
      <c r="B15826">
        <f>VLOOKUP(A15826, CrimeType!$A$1:$B$11, 2, FALSE)</f>
        <v>7</v>
      </c>
      <c r="C15826">
        <v>2017</v>
      </c>
      <c r="D15826">
        <v>6</v>
      </c>
      <c r="E15826">
        <v>23</v>
      </c>
      <c r="F15826">
        <v>9</v>
      </c>
      <c r="G15826">
        <v>30</v>
      </c>
      <c r="H15826" t="s">
        <v>193</v>
      </c>
      <c r="I15826" t="s">
        <v>26</v>
      </c>
      <c r="J15826">
        <f>VLOOKUP(I15826, Neighbourhood!$A$1:$B$26, 2, FALSE)</f>
        <v>2</v>
      </c>
      <c r="K15826">
        <v>492497.89</v>
      </c>
      <c r="L15826">
        <v>5458853.6100000003</v>
      </c>
    </row>
    <row r="15827" spans="1:12" x14ac:dyDescent="0.3">
      <c r="A15827" t="s">
        <v>29</v>
      </c>
      <c r="B15827">
        <f>VLOOKUP(A15827, CrimeType!$A$1:$B$11, 2, FALSE)</f>
        <v>6</v>
      </c>
      <c r="C15827">
        <v>2017</v>
      </c>
      <c r="D15827">
        <v>6</v>
      </c>
      <c r="E15827">
        <v>23</v>
      </c>
      <c r="F15827">
        <v>9</v>
      </c>
      <c r="G15827">
        <v>45</v>
      </c>
      <c r="H15827" t="s">
        <v>483</v>
      </c>
      <c r="I15827" t="s">
        <v>20</v>
      </c>
      <c r="J15827">
        <f>VLOOKUP(I15827, Neighbourhood!$A$1:$B$26, 2, FALSE)</f>
        <v>23</v>
      </c>
      <c r="K15827">
        <v>490240.33</v>
      </c>
      <c r="L15827">
        <v>5459772.54</v>
      </c>
    </row>
    <row r="15828" spans="1:12" x14ac:dyDescent="0.3">
      <c r="A15828" t="s">
        <v>10</v>
      </c>
      <c r="B15828">
        <f>VLOOKUP(A15828, CrimeType!$A$1:$B$11, 2, FALSE)</f>
        <v>2</v>
      </c>
      <c r="C15828">
        <v>2017</v>
      </c>
      <c r="D15828">
        <v>6</v>
      </c>
      <c r="E15828">
        <v>23</v>
      </c>
      <c r="F15828">
        <v>10</v>
      </c>
      <c r="G15828">
        <v>0</v>
      </c>
      <c r="H15828" t="s">
        <v>135</v>
      </c>
      <c r="I15828" t="s">
        <v>28</v>
      </c>
      <c r="J15828">
        <f>VLOOKUP(I15828, Neighbourhood!$A$1:$B$26, 2, FALSE)</f>
        <v>7</v>
      </c>
      <c r="K15828">
        <v>494814.99</v>
      </c>
      <c r="L15828">
        <v>5456617.3300000001</v>
      </c>
    </row>
    <row r="15829" spans="1:12" x14ac:dyDescent="0.3">
      <c r="A15829" t="s">
        <v>10</v>
      </c>
      <c r="B15829">
        <f>VLOOKUP(A15829, CrimeType!$A$1:$B$11, 2, FALSE)</f>
        <v>2</v>
      </c>
      <c r="C15829">
        <v>2017</v>
      </c>
      <c r="D15829">
        <v>6</v>
      </c>
      <c r="E15829">
        <v>23</v>
      </c>
      <c r="F15829">
        <v>10</v>
      </c>
      <c r="G15829">
        <v>0</v>
      </c>
      <c r="H15829" t="s">
        <v>1472</v>
      </c>
      <c r="I15829" t="s">
        <v>53</v>
      </c>
      <c r="J15829">
        <f>VLOOKUP(I15829, Neighbourhood!$A$1:$B$26, 2, FALSE)</f>
        <v>16</v>
      </c>
      <c r="K15829">
        <v>492703.7</v>
      </c>
      <c r="L15829">
        <v>5455779.4900000002</v>
      </c>
    </row>
    <row r="15830" spans="1:12" x14ac:dyDescent="0.3">
      <c r="A15830" t="s">
        <v>119</v>
      </c>
      <c r="B15830">
        <f>VLOOKUP(A15830, CrimeType!$A$1:$B$11, 2, FALSE)</f>
        <v>8</v>
      </c>
      <c r="C15830">
        <v>2017</v>
      </c>
      <c r="D15830">
        <v>6</v>
      </c>
      <c r="E15830">
        <v>23</v>
      </c>
      <c r="F15830">
        <v>10</v>
      </c>
      <c r="G15830">
        <v>45</v>
      </c>
      <c r="H15830" t="s">
        <v>2204</v>
      </c>
      <c r="I15830" t="s">
        <v>14</v>
      </c>
      <c r="J15830">
        <f>VLOOKUP(I15830, Neighbourhood!$A$1:$B$26, 2, FALSE)</f>
        <v>4</v>
      </c>
      <c r="K15830">
        <v>491638.43</v>
      </c>
      <c r="L15830">
        <v>5456722.3799999999</v>
      </c>
    </row>
    <row r="15831" spans="1:12" x14ac:dyDescent="0.3">
      <c r="A15831" t="s">
        <v>29</v>
      </c>
      <c r="B15831">
        <f>VLOOKUP(A15831, CrimeType!$A$1:$B$11, 2, FALSE)</f>
        <v>6</v>
      </c>
      <c r="C15831">
        <v>2017</v>
      </c>
      <c r="D15831">
        <v>6</v>
      </c>
      <c r="E15831">
        <v>23</v>
      </c>
      <c r="F15831">
        <v>11</v>
      </c>
      <c r="G15831">
        <v>12</v>
      </c>
      <c r="H15831" t="s">
        <v>5322</v>
      </c>
      <c r="I15831" t="s">
        <v>14</v>
      </c>
      <c r="J15831">
        <f>VLOOKUP(I15831, Neighbourhood!$A$1:$B$26, 2, FALSE)</f>
        <v>4</v>
      </c>
      <c r="K15831">
        <v>490994.31</v>
      </c>
      <c r="L15831">
        <v>5457022.9900000002</v>
      </c>
    </row>
    <row r="15832" spans="1:12" x14ac:dyDescent="0.3">
      <c r="A15832" t="s">
        <v>29</v>
      </c>
      <c r="B15832">
        <f>VLOOKUP(A15832, CrimeType!$A$1:$B$11, 2, FALSE)</f>
        <v>6</v>
      </c>
      <c r="C15832">
        <v>2017</v>
      </c>
      <c r="D15832">
        <v>6</v>
      </c>
      <c r="E15832">
        <v>23</v>
      </c>
      <c r="F15832">
        <v>11</v>
      </c>
      <c r="G15832">
        <v>30</v>
      </c>
      <c r="H15832" t="s">
        <v>788</v>
      </c>
      <c r="I15832" t="s">
        <v>61</v>
      </c>
      <c r="J15832">
        <f>VLOOKUP(I15832, Neighbourhood!$A$1:$B$26, 2, FALSE)</f>
        <v>15</v>
      </c>
      <c r="K15832">
        <v>497467.75</v>
      </c>
      <c r="L15832">
        <v>5453414.9299999997</v>
      </c>
    </row>
    <row r="15833" spans="1:12" x14ac:dyDescent="0.3">
      <c r="A15833" t="s">
        <v>29</v>
      </c>
      <c r="B15833">
        <f>VLOOKUP(A15833, CrimeType!$A$1:$B$11, 2, FALSE)</f>
        <v>6</v>
      </c>
      <c r="C15833">
        <v>2017</v>
      </c>
      <c r="D15833">
        <v>6</v>
      </c>
      <c r="E15833">
        <v>23</v>
      </c>
      <c r="F15833">
        <v>12</v>
      </c>
      <c r="G15833">
        <v>21</v>
      </c>
      <c r="H15833" t="s">
        <v>125</v>
      </c>
      <c r="I15833" t="s">
        <v>26</v>
      </c>
      <c r="J15833">
        <f>VLOOKUP(I15833, Neighbourhood!$A$1:$B$26, 2, FALSE)</f>
        <v>2</v>
      </c>
      <c r="K15833">
        <v>491402.8</v>
      </c>
      <c r="L15833">
        <v>5458863.8700000001</v>
      </c>
    </row>
    <row r="15834" spans="1:12" x14ac:dyDescent="0.3">
      <c r="A15834" t="s">
        <v>119</v>
      </c>
      <c r="B15834">
        <f>VLOOKUP(A15834, CrimeType!$A$1:$B$11, 2, FALSE)</f>
        <v>8</v>
      </c>
      <c r="C15834">
        <v>2017</v>
      </c>
      <c r="D15834">
        <v>6</v>
      </c>
      <c r="E15834">
        <v>23</v>
      </c>
      <c r="F15834">
        <v>14</v>
      </c>
      <c r="G15834">
        <v>0</v>
      </c>
      <c r="H15834" t="s">
        <v>884</v>
      </c>
      <c r="I15834" t="s">
        <v>26</v>
      </c>
      <c r="J15834">
        <f>VLOOKUP(I15834, Neighbourhood!$A$1:$B$26, 2, FALSE)</f>
        <v>2</v>
      </c>
      <c r="K15834">
        <v>490914.15</v>
      </c>
      <c r="L15834">
        <v>5458227.8700000001</v>
      </c>
    </row>
    <row r="15835" spans="1:12" x14ac:dyDescent="0.3">
      <c r="A15835" t="s">
        <v>18</v>
      </c>
      <c r="B15835">
        <f>VLOOKUP(A15835, CrimeType!$A$1:$B$11, 2, FALSE)</f>
        <v>7</v>
      </c>
      <c r="C15835">
        <v>2017</v>
      </c>
      <c r="D15835">
        <v>6</v>
      </c>
      <c r="E15835">
        <v>23</v>
      </c>
      <c r="F15835">
        <v>14</v>
      </c>
      <c r="G15835">
        <v>0</v>
      </c>
      <c r="H15835" t="s">
        <v>5323</v>
      </c>
      <c r="I15835" t="s">
        <v>89</v>
      </c>
      <c r="J15835">
        <f>VLOOKUP(I15835, Neighbourhood!$A$1:$B$26, 2, FALSE)</f>
        <v>17</v>
      </c>
      <c r="K15835">
        <v>490728.16</v>
      </c>
      <c r="L15835">
        <v>5455546.6200000001</v>
      </c>
    </row>
    <row r="15836" spans="1:12" x14ac:dyDescent="0.3">
      <c r="A15836" t="s">
        <v>29</v>
      </c>
      <c r="B15836">
        <f>VLOOKUP(A15836, CrimeType!$A$1:$B$11, 2, FALSE)</f>
        <v>6</v>
      </c>
      <c r="C15836">
        <v>2017</v>
      </c>
      <c r="D15836">
        <v>6</v>
      </c>
      <c r="E15836">
        <v>23</v>
      </c>
      <c r="F15836">
        <v>14</v>
      </c>
      <c r="G15836">
        <v>10</v>
      </c>
      <c r="H15836" t="s">
        <v>416</v>
      </c>
      <c r="I15836" t="s">
        <v>20</v>
      </c>
      <c r="J15836">
        <f>VLOOKUP(I15836, Neighbourhood!$A$1:$B$26, 2, FALSE)</f>
        <v>23</v>
      </c>
      <c r="K15836">
        <v>490796.73</v>
      </c>
      <c r="L15836">
        <v>5459281.25</v>
      </c>
    </row>
    <row r="15837" spans="1:12" x14ac:dyDescent="0.3">
      <c r="A15837" t="s">
        <v>29</v>
      </c>
      <c r="B15837">
        <f>VLOOKUP(A15837, CrimeType!$A$1:$B$11, 2, FALSE)</f>
        <v>6</v>
      </c>
      <c r="C15837">
        <v>2017</v>
      </c>
      <c r="D15837">
        <v>6</v>
      </c>
      <c r="E15837">
        <v>23</v>
      </c>
      <c r="F15837">
        <v>14</v>
      </c>
      <c r="G15837">
        <v>16</v>
      </c>
      <c r="H15837" t="s">
        <v>125</v>
      </c>
      <c r="I15837" t="s">
        <v>26</v>
      </c>
      <c r="J15837">
        <f>VLOOKUP(I15837, Neighbourhood!$A$1:$B$26, 2, FALSE)</f>
        <v>2</v>
      </c>
      <c r="K15837">
        <v>491402.8</v>
      </c>
      <c r="L15837">
        <v>5458863.8700000001</v>
      </c>
    </row>
    <row r="15838" spans="1:12" x14ac:dyDescent="0.3">
      <c r="A15838" t="s">
        <v>24</v>
      </c>
      <c r="B15838">
        <f>VLOOKUP(A15838, CrimeType!$A$1:$B$11, 2, FALSE)</f>
        <v>1</v>
      </c>
      <c r="C15838">
        <v>2017</v>
      </c>
      <c r="D15838">
        <v>6</v>
      </c>
      <c r="E15838">
        <v>23</v>
      </c>
      <c r="F15838">
        <v>14</v>
      </c>
      <c r="G15838">
        <v>50</v>
      </c>
      <c r="H15838" t="s">
        <v>3060</v>
      </c>
      <c r="I15838" t="s">
        <v>68</v>
      </c>
      <c r="J15838">
        <f>VLOOKUP(I15838, Neighbourhood!$A$1:$B$26, 2, FALSE)</f>
        <v>10</v>
      </c>
      <c r="K15838">
        <v>487600.49</v>
      </c>
      <c r="L15838">
        <v>5456834.1600000001</v>
      </c>
    </row>
    <row r="15839" spans="1:12" x14ac:dyDescent="0.3">
      <c r="A15839" t="s">
        <v>29</v>
      </c>
      <c r="B15839">
        <f>VLOOKUP(A15839, CrimeType!$A$1:$B$11, 2, FALSE)</f>
        <v>6</v>
      </c>
      <c r="C15839">
        <v>2017</v>
      </c>
      <c r="D15839">
        <v>6</v>
      </c>
      <c r="E15839">
        <v>23</v>
      </c>
      <c r="F15839">
        <v>14</v>
      </c>
      <c r="G15839">
        <v>51</v>
      </c>
      <c r="H15839" t="s">
        <v>141</v>
      </c>
      <c r="I15839" t="s">
        <v>61</v>
      </c>
      <c r="J15839">
        <f>VLOOKUP(I15839, Neighbourhood!$A$1:$B$26, 2, FALSE)</f>
        <v>15</v>
      </c>
      <c r="K15839">
        <v>497311.41</v>
      </c>
      <c r="L15839">
        <v>5456155.9400000004</v>
      </c>
    </row>
    <row r="15840" spans="1:12" x14ac:dyDescent="0.3">
      <c r="A15840" t="s">
        <v>15</v>
      </c>
      <c r="B15840">
        <f>VLOOKUP(A15840, CrimeType!$A$1:$B$11, 2, FALSE)</f>
        <v>4</v>
      </c>
      <c r="C15840">
        <v>2017</v>
      </c>
      <c r="D15840">
        <v>6</v>
      </c>
      <c r="E15840">
        <v>23</v>
      </c>
      <c r="F15840">
        <v>14</v>
      </c>
      <c r="G15840">
        <v>52</v>
      </c>
      <c r="H15840" t="s">
        <v>2675</v>
      </c>
      <c r="I15840" t="s">
        <v>31</v>
      </c>
      <c r="J15840">
        <f>VLOOKUP(I15840, Neighbourhood!$A$1:$B$26, 2, FALSE)</f>
        <v>20</v>
      </c>
      <c r="K15840">
        <v>493493.72</v>
      </c>
      <c r="L15840">
        <v>5458920.1500000004</v>
      </c>
    </row>
    <row r="15841" spans="1:12" x14ac:dyDescent="0.3">
      <c r="A15841" t="s">
        <v>119</v>
      </c>
      <c r="B15841">
        <f>VLOOKUP(A15841, CrimeType!$A$1:$B$11, 2, FALSE)</f>
        <v>8</v>
      </c>
      <c r="C15841">
        <v>2017</v>
      </c>
      <c r="D15841">
        <v>6</v>
      </c>
      <c r="E15841">
        <v>23</v>
      </c>
      <c r="F15841">
        <v>14</v>
      </c>
      <c r="G15841">
        <v>55</v>
      </c>
      <c r="H15841" t="s">
        <v>659</v>
      </c>
      <c r="I15841" t="s">
        <v>14</v>
      </c>
      <c r="J15841">
        <f>VLOOKUP(I15841, Neighbourhood!$A$1:$B$26, 2, FALSE)</f>
        <v>4</v>
      </c>
      <c r="K15841">
        <v>491440.56</v>
      </c>
      <c r="L15841">
        <v>5456615.21</v>
      </c>
    </row>
    <row r="15842" spans="1:12" x14ac:dyDescent="0.3">
      <c r="A15842" t="s">
        <v>18</v>
      </c>
      <c r="B15842">
        <f>VLOOKUP(A15842, CrimeType!$A$1:$B$11, 2, FALSE)</f>
        <v>7</v>
      </c>
      <c r="C15842">
        <v>2017</v>
      </c>
      <c r="D15842">
        <v>6</v>
      </c>
      <c r="E15842">
        <v>23</v>
      </c>
      <c r="F15842">
        <v>15</v>
      </c>
      <c r="G15842">
        <v>0</v>
      </c>
      <c r="H15842" t="s">
        <v>5324</v>
      </c>
      <c r="I15842" t="s">
        <v>39</v>
      </c>
      <c r="J15842">
        <f>VLOOKUP(I15842, Neighbourhood!$A$1:$B$26, 2, FALSE)</f>
        <v>11</v>
      </c>
      <c r="K15842">
        <v>489961.31</v>
      </c>
      <c r="L15842">
        <v>5450829.71</v>
      </c>
    </row>
    <row r="15843" spans="1:12" x14ac:dyDescent="0.3">
      <c r="A15843" t="s">
        <v>18</v>
      </c>
      <c r="B15843">
        <f>VLOOKUP(A15843, CrimeType!$A$1:$B$11, 2, FALSE)</f>
        <v>7</v>
      </c>
      <c r="C15843">
        <v>2017</v>
      </c>
      <c r="D15843">
        <v>6</v>
      </c>
      <c r="E15843">
        <v>23</v>
      </c>
      <c r="F15843">
        <v>15</v>
      </c>
      <c r="G15843">
        <v>0</v>
      </c>
      <c r="H15843" t="s">
        <v>391</v>
      </c>
      <c r="I15843" t="s">
        <v>26</v>
      </c>
      <c r="J15843">
        <f>VLOOKUP(I15843, Neighbourhood!$A$1:$B$26, 2, FALSE)</f>
        <v>2</v>
      </c>
      <c r="K15843">
        <v>491524.9</v>
      </c>
      <c r="L15843">
        <v>5458410.9299999997</v>
      </c>
    </row>
    <row r="15844" spans="1:12" x14ac:dyDescent="0.3">
      <c r="A15844" t="s">
        <v>29</v>
      </c>
      <c r="B15844">
        <f>VLOOKUP(A15844, CrimeType!$A$1:$B$11, 2, FALSE)</f>
        <v>6</v>
      </c>
      <c r="C15844">
        <v>2017</v>
      </c>
      <c r="D15844">
        <v>6</v>
      </c>
      <c r="E15844">
        <v>23</v>
      </c>
      <c r="F15844">
        <v>15</v>
      </c>
      <c r="G15844">
        <v>18</v>
      </c>
      <c r="H15844" t="s">
        <v>478</v>
      </c>
      <c r="I15844" t="s">
        <v>20</v>
      </c>
      <c r="J15844">
        <f>VLOOKUP(I15844, Neighbourhood!$A$1:$B$26, 2, FALSE)</f>
        <v>23</v>
      </c>
      <c r="K15844">
        <v>491004.98</v>
      </c>
      <c r="L15844">
        <v>5459024.4800000004</v>
      </c>
    </row>
    <row r="15845" spans="1:12" x14ac:dyDescent="0.3">
      <c r="A15845" t="s">
        <v>29</v>
      </c>
      <c r="B15845">
        <f>VLOOKUP(A15845, CrimeType!$A$1:$B$11, 2, FALSE)</f>
        <v>6</v>
      </c>
      <c r="C15845">
        <v>2017</v>
      </c>
      <c r="D15845">
        <v>6</v>
      </c>
      <c r="E15845">
        <v>23</v>
      </c>
      <c r="F15845">
        <v>15</v>
      </c>
      <c r="G15845">
        <v>20</v>
      </c>
      <c r="H15845" t="s">
        <v>483</v>
      </c>
      <c r="I15845" t="s">
        <v>20</v>
      </c>
      <c r="J15845">
        <f>VLOOKUP(I15845, Neighbourhood!$A$1:$B$26, 2, FALSE)</f>
        <v>23</v>
      </c>
      <c r="K15845">
        <v>490240.33</v>
      </c>
      <c r="L15845">
        <v>5459772.54</v>
      </c>
    </row>
    <row r="15846" spans="1:12" x14ac:dyDescent="0.3">
      <c r="A15846" t="s">
        <v>15</v>
      </c>
      <c r="B15846">
        <f>VLOOKUP(A15846, CrimeType!$A$1:$B$11, 2, FALSE)</f>
        <v>4</v>
      </c>
      <c r="C15846">
        <v>2017</v>
      </c>
      <c r="D15846">
        <v>6</v>
      </c>
      <c r="E15846">
        <v>23</v>
      </c>
      <c r="F15846">
        <v>16</v>
      </c>
      <c r="G15846">
        <v>0</v>
      </c>
      <c r="H15846" t="s">
        <v>1210</v>
      </c>
      <c r="I15846" t="s">
        <v>20</v>
      </c>
      <c r="J15846">
        <f>VLOOKUP(I15846, Neighbourhood!$A$1:$B$26, 2, FALSE)</f>
        <v>23</v>
      </c>
      <c r="K15846">
        <v>490493.69</v>
      </c>
      <c r="L15846">
        <v>5459214.7000000002</v>
      </c>
    </row>
    <row r="15847" spans="1:12" x14ac:dyDescent="0.3">
      <c r="A15847" t="s">
        <v>18</v>
      </c>
      <c r="B15847">
        <f>VLOOKUP(A15847, CrimeType!$A$1:$B$11, 2, FALSE)</f>
        <v>7</v>
      </c>
      <c r="C15847">
        <v>2017</v>
      </c>
      <c r="D15847">
        <v>6</v>
      </c>
      <c r="E15847">
        <v>23</v>
      </c>
      <c r="F15847">
        <v>16</v>
      </c>
      <c r="G15847">
        <v>0</v>
      </c>
      <c r="H15847" t="s">
        <v>2752</v>
      </c>
      <c r="I15847" t="s">
        <v>53</v>
      </c>
      <c r="J15847">
        <f>VLOOKUP(I15847, Neighbourhood!$A$1:$B$26, 2, FALSE)</f>
        <v>16</v>
      </c>
      <c r="K15847">
        <v>492346.99</v>
      </c>
      <c r="L15847">
        <v>5454640.6299999999</v>
      </c>
    </row>
    <row r="15848" spans="1:12" x14ac:dyDescent="0.3">
      <c r="A15848" t="s">
        <v>10</v>
      </c>
      <c r="B15848">
        <f>VLOOKUP(A15848, CrimeType!$A$1:$B$11, 2, FALSE)</f>
        <v>2</v>
      </c>
      <c r="C15848">
        <v>2017</v>
      </c>
      <c r="D15848">
        <v>6</v>
      </c>
      <c r="E15848">
        <v>23</v>
      </c>
      <c r="F15848">
        <v>16</v>
      </c>
      <c r="G15848">
        <v>0</v>
      </c>
      <c r="H15848" t="s">
        <v>5064</v>
      </c>
      <c r="I15848" t="s">
        <v>89</v>
      </c>
      <c r="J15848">
        <f>VLOOKUP(I15848, Neighbourhood!$A$1:$B$26, 2, FALSE)</f>
        <v>17</v>
      </c>
      <c r="K15848">
        <v>489247.88</v>
      </c>
      <c r="L15848">
        <v>5453658.4400000004</v>
      </c>
    </row>
    <row r="15849" spans="1:12" x14ac:dyDescent="0.3">
      <c r="A15849" t="s">
        <v>29</v>
      </c>
      <c r="B15849">
        <f>VLOOKUP(A15849, CrimeType!$A$1:$B$11, 2, FALSE)</f>
        <v>6</v>
      </c>
      <c r="C15849">
        <v>2017</v>
      </c>
      <c r="D15849">
        <v>6</v>
      </c>
      <c r="E15849">
        <v>23</v>
      </c>
      <c r="F15849">
        <v>16</v>
      </c>
      <c r="G15849">
        <v>25</v>
      </c>
      <c r="H15849" t="s">
        <v>183</v>
      </c>
      <c r="I15849" t="s">
        <v>26</v>
      </c>
      <c r="J15849">
        <f>VLOOKUP(I15849, Neighbourhood!$A$1:$B$26, 2, FALSE)</f>
        <v>2</v>
      </c>
      <c r="K15849">
        <v>491215.74</v>
      </c>
      <c r="L15849">
        <v>5458816.6100000003</v>
      </c>
    </row>
    <row r="15850" spans="1:12" x14ac:dyDescent="0.3">
      <c r="A15850" t="s">
        <v>18</v>
      </c>
      <c r="B15850">
        <f>VLOOKUP(A15850, CrimeType!$A$1:$B$11, 2, FALSE)</f>
        <v>7</v>
      </c>
      <c r="C15850">
        <v>2017</v>
      </c>
      <c r="D15850">
        <v>6</v>
      </c>
      <c r="E15850">
        <v>23</v>
      </c>
      <c r="F15850">
        <v>16</v>
      </c>
      <c r="G15850">
        <v>30</v>
      </c>
      <c r="H15850" t="s">
        <v>3520</v>
      </c>
      <c r="I15850" t="s">
        <v>65</v>
      </c>
      <c r="J15850">
        <f>VLOOKUP(I15850, Neighbourhood!$A$1:$B$26, 2, FALSE)</f>
        <v>12</v>
      </c>
      <c r="K15850">
        <v>492193.77</v>
      </c>
      <c r="L15850">
        <v>5456783.9199999999</v>
      </c>
    </row>
    <row r="15851" spans="1:12" x14ac:dyDescent="0.3">
      <c r="A15851" t="s">
        <v>18</v>
      </c>
      <c r="B15851">
        <f>VLOOKUP(A15851, CrimeType!$A$1:$B$11, 2, FALSE)</f>
        <v>7</v>
      </c>
      <c r="C15851">
        <v>2017</v>
      </c>
      <c r="D15851">
        <v>6</v>
      </c>
      <c r="E15851">
        <v>23</v>
      </c>
      <c r="F15851">
        <v>16</v>
      </c>
      <c r="G15851">
        <v>30</v>
      </c>
      <c r="H15851" t="s">
        <v>206</v>
      </c>
      <c r="I15851" t="s">
        <v>61</v>
      </c>
      <c r="J15851">
        <f>VLOOKUP(I15851, Neighbourhood!$A$1:$B$26, 2, FALSE)</f>
        <v>15</v>
      </c>
      <c r="K15851">
        <v>496539.86</v>
      </c>
      <c r="L15851">
        <v>5456578.5999999996</v>
      </c>
    </row>
    <row r="15852" spans="1:12" x14ac:dyDescent="0.3">
      <c r="A15852" t="s">
        <v>29</v>
      </c>
      <c r="B15852">
        <f>VLOOKUP(A15852, CrimeType!$A$1:$B$11, 2, FALSE)</f>
        <v>6</v>
      </c>
      <c r="C15852">
        <v>2017</v>
      </c>
      <c r="D15852">
        <v>6</v>
      </c>
      <c r="E15852">
        <v>23</v>
      </c>
      <c r="F15852">
        <v>16</v>
      </c>
      <c r="G15852">
        <v>47</v>
      </c>
      <c r="H15852" t="s">
        <v>141</v>
      </c>
      <c r="I15852" t="s">
        <v>61</v>
      </c>
      <c r="J15852">
        <f>VLOOKUP(I15852, Neighbourhood!$A$1:$B$26, 2, FALSE)</f>
        <v>15</v>
      </c>
      <c r="K15852">
        <v>497311.41</v>
      </c>
      <c r="L15852">
        <v>5456155.9400000004</v>
      </c>
    </row>
    <row r="15853" spans="1:12" x14ac:dyDescent="0.3">
      <c r="A15853" t="s">
        <v>119</v>
      </c>
      <c r="B15853">
        <f>VLOOKUP(A15853, CrimeType!$A$1:$B$11, 2, FALSE)</f>
        <v>8</v>
      </c>
      <c r="C15853">
        <v>2017</v>
      </c>
      <c r="D15853">
        <v>6</v>
      </c>
      <c r="E15853">
        <v>23</v>
      </c>
      <c r="F15853">
        <v>17</v>
      </c>
      <c r="G15853">
        <v>0</v>
      </c>
      <c r="H15853" t="s">
        <v>3178</v>
      </c>
      <c r="I15853" t="s">
        <v>26</v>
      </c>
      <c r="J15853">
        <f>VLOOKUP(I15853, Neighbourhood!$A$1:$B$26, 2, FALSE)</f>
        <v>2</v>
      </c>
      <c r="K15853">
        <v>490797.31</v>
      </c>
      <c r="L15853">
        <v>5459620.4900000002</v>
      </c>
    </row>
    <row r="15854" spans="1:12" x14ac:dyDescent="0.3">
      <c r="A15854" t="s">
        <v>18</v>
      </c>
      <c r="B15854">
        <f>VLOOKUP(A15854, CrimeType!$A$1:$B$11, 2, FALSE)</f>
        <v>7</v>
      </c>
      <c r="C15854">
        <v>2017</v>
      </c>
      <c r="D15854">
        <v>6</v>
      </c>
      <c r="E15854">
        <v>23</v>
      </c>
      <c r="F15854">
        <v>17</v>
      </c>
      <c r="G15854">
        <v>0</v>
      </c>
      <c r="H15854" t="s">
        <v>5325</v>
      </c>
      <c r="I15854" t="s">
        <v>65</v>
      </c>
      <c r="J15854">
        <f>VLOOKUP(I15854, Neighbourhood!$A$1:$B$26, 2, FALSE)</f>
        <v>12</v>
      </c>
      <c r="K15854">
        <v>492516.71</v>
      </c>
      <c r="L15854">
        <v>5456884.3300000001</v>
      </c>
    </row>
    <row r="15855" spans="1:12" x14ac:dyDescent="0.3">
      <c r="A15855" t="s">
        <v>119</v>
      </c>
      <c r="B15855">
        <f>VLOOKUP(A15855, CrimeType!$A$1:$B$11, 2, FALSE)</f>
        <v>8</v>
      </c>
      <c r="C15855">
        <v>2017</v>
      </c>
      <c r="D15855">
        <v>6</v>
      </c>
      <c r="E15855">
        <v>23</v>
      </c>
      <c r="F15855">
        <v>17</v>
      </c>
      <c r="G15855">
        <v>0</v>
      </c>
      <c r="H15855" t="s">
        <v>393</v>
      </c>
      <c r="I15855" t="s">
        <v>26</v>
      </c>
      <c r="J15855">
        <f>VLOOKUP(I15855, Neighbourhood!$A$1:$B$26, 2, FALSE)</f>
        <v>2</v>
      </c>
      <c r="K15855">
        <v>491616.59</v>
      </c>
      <c r="L15855">
        <v>5458651.1699999999</v>
      </c>
    </row>
    <row r="15856" spans="1:12" x14ac:dyDescent="0.3">
      <c r="A15856" t="s">
        <v>29</v>
      </c>
      <c r="B15856">
        <f>VLOOKUP(A15856, CrimeType!$A$1:$B$11, 2, FALSE)</f>
        <v>6</v>
      </c>
      <c r="C15856">
        <v>2017</v>
      </c>
      <c r="D15856">
        <v>6</v>
      </c>
      <c r="E15856">
        <v>23</v>
      </c>
      <c r="F15856">
        <v>17</v>
      </c>
      <c r="G15856">
        <v>7</v>
      </c>
      <c r="H15856" t="s">
        <v>43</v>
      </c>
      <c r="I15856" t="s">
        <v>39</v>
      </c>
      <c r="J15856">
        <f>VLOOKUP(I15856, Neighbourhood!$A$1:$B$26, 2, FALSE)</f>
        <v>11</v>
      </c>
      <c r="K15856">
        <v>489772.37</v>
      </c>
      <c r="L15856">
        <v>5450798.2199999997</v>
      </c>
    </row>
    <row r="15857" spans="1:12" x14ac:dyDescent="0.3">
      <c r="A15857" t="s">
        <v>119</v>
      </c>
      <c r="B15857">
        <f>VLOOKUP(A15857, CrimeType!$A$1:$B$11, 2, FALSE)</f>
        <v>8</v>
      </c>
      <c r="C15857">
        <v>2017</v>
      </c>
      <c r="D15857">
        <v>6</v>
      </c>
      <c r="E15857">
        <v>23</v>
      </c>
      <c r="F15857">
        <v>17</v>
      </c>
      <c r="G15857">
        <v>22</v>
      </c>
      <c r="H15857" t="s">
        <v>2974</v>
      </c>
      <c r="I15857" t="s">
        <v>26</v>
      </c>
      <c r="J15857">
        <f>VLOOKUP(I15857, Neighbourhood!$A$1:$B$26, 2, FALSE)</f>
        <v>2</v>
      </c>
      <c r="K15857">
        <v>491385.9</v>
      </c>
      <c r="L15857">
        <v>5459438.5899999999</v>
      </c>
    </row>
    <row r="15858" spans="1:12" x14ac:dyDescent="0.3">
      <c r="A15858" t="s">
        <v>18</v>
      </c>
      <c r="B15858">
        <f>VLOOKUP(A15858, CrimeType!$A$1:$B$11, 2, FALSE)</f>
        <v>7</v>
      </c>
      <c r="C15858">
        <v>2017</v>
      </c>
      <c r="D15858">
        <v>6</v>
      </c>
      <c r="E15858">
        <v>23</v>
      </c>
      <c r="F15858">
        <v>17</v>
      </c>
      <c r="G15858">
        <v>34</v>
      </c>
      <c r="H15858" t="s">
        <v>1043</v>
      </c>
      <c r="I15858" t="s">
        <v>22</v>
      </c>
      <c r="J15858">
        <f>VLOOKUP(I15858, Neighbourhood!$A$1:$B$26, 2, FALSE)</f>
        <v>6</v>
      </c>
      <c r="K15858">
        <v>498257.15</v>
      </c>
      <c r="L15858">
        <v>5458705.0300000003</v>
      </c>
    </row>
    <row r="15859" spans="1:12" x14ac:dyDescent="0.3">
      <c r="A15859" t="s">
        <v>18</v>
      </c>
      <c r="B15859">
        <f>VLOOKUP(A15859, CrimeType!$A$1:$B$11, 2, FALSE)</f>
        <v>7</v>
      </c>
      <c r="C15859">
        <v>2017</v>
      </c>
      <c r="D15859">
        <v>6</v>
      </c>
      <c r="E15859">
        <v>23</v>
      </c>
      <c r="F15859">
        <v>17</v>
      </c>
      <c r="G15859">
        <v>45</v>
      </c>
      <c r="H15859" t="s">
        <v>4416</v>
      </c>
      <c r="I15859" t="s">
        <v>65</v>
      </c>
      <c r="J15859">
        <f>VLOOKUP(I15859, Neighbourhood!$A$1:$B$26, 2, FALSE)</f>
        <v>12</v>
      </c>
      <c r="K15859">
        <v>492529.37</v>
      </c>
      <c r="L15859">
        <v>5457279.1100000003</v>
      </c>
    </row>
    <row r="15860" spans="1:12" x14ac:dyDescent="0.3">
      <c r="A15860" t="s">
        <v>119</v>
      </c>
      <c r="B15860">
        <f>VLOOKUP(A15860, CrimeType!$A$1:$B$11, 2, FALSE)</f>
        <v>8</v>
      </c>
      <c r="C15860">
        <v>2017</v>
      </c>
      <c r="D15860">
        <v>6</v>
      </c>
      <c r="E15860">
        <v>23</v>
      </c>
      <c r="F15860">
        <v>18</v>
      </c>
      <c r="G15860">
        <v>0</v>
      </c>
      <c r="H15860" t="s">
        <v>515</v>
      </c>
      <c r="I15860" t="s">
        <v>26</v>
      </c>
      <c r="J15860">
        <f>VLOOKUP(I15860, Neighbourhood!$A$1:$B$26, 2, FALSE)</f>
        <v>2</v>
      </c>
      <c r="K15860">
        <v>491198.57</v>
      </c>
      <c r="L15860">
        <v>5458233.8300000001</v>
      </c>
    </row>
    <row r="15861" spans="1:12" x14ac:dyDescent="0.3">
      <c r="A15861" t="s">
        <v>40</v>
      </c>
      <c r="B15861">
        <f>VLOOKUP(A15861, CrimeType!$A$1:$B$11, 2, FALSE)</f>
        <v>9</v>
      </c>
      <c r="C15861">
        <v>2017</v>
      </c>
      <c r="D15861">
        <v>6</v>
      </c>
      <c r="E15861">
        <v>23</v>
      </c>
      <c r="F15861">
        <v>18</v>
      </c>
      <c r="G15861">
        <v>0</v>
      </c>
      <c r="H15861" t="s">
        <v>2046</v>
      </c>
      <c r="I15861" t="s">
        <v>53</v>
      </c>
      <c r="J15861">
        <f>VLOOKUP(I15861, Neighbourhood!$A$1:$B$26, 2, FALSE)</f>
        <v>16</v>
      </c>
      <c r="K15861">
        <v>493430.57</v>
      </c>
      <c r="L15861">
        <v>5454835.4199999999</v>
      </c>
    </row>
    <row r="15862" spans="1:12" x14ac:dyDescent="0.3">
      <c r="A15862" t="s">
        <v>18</v>
      </c>
      <c r="B15862">
        <f>VLOOKUP(A15862, CrimeType!$A$1:$B$11, 2, FALSE)</f>
        <v>7</v>
      </c>
      <c r="C15862">
        <v>2017</v>
      </c>
      <c r="D15862">
        <v>6</v>
      </c>
      <c r="E15862">
        <v>23</v>
      </c>
      <c r="F15862">
        <v>18</v>
      </c>
      <c r="G15862">
        <v>0</v>
      </c>
      <c r="H15862" t="s">
        <v>5326</v>
      </c>
      <c r="I15862" t="s">
        <v>39</v>
      </c>
      <c r="J15862">
        <f>VLOOKUP(I15862, Neighbourhood!$A$1:$B$26, 2, FALSE)</f>
        <v>11</v>
      </c>
      <c r="K15862">
        <v>490810.19</v>
      </c>
      <c r="L15862">
        <v>5451823.96</v>
      </c>
    </row>
    <row r="15863" spans="1:12" x14ac:dyDescent="0.3">
      <c r="A15863" t="s">
        <v>15</v>
      </c>
      <c r="B15863">
        <f>VLOOKUP(A15863, CrimeType!$A$1:$B$11, 2, FALSE)</f>
        <v>4</v>
      </c>
      <c r="C15863">
        <v>2017</v>
      </c>
      <c r="D15863">
        <v>6</v>
      </c>
      <c r="E15863">
        <v>23</v>
      </c>
      <c r="F15863">
        <v>18</v>
      </c>
      <c r="G15863">
        <v>7</v>
      </c>
      <c r="H15863" t="s">
        <v>739</v>
      </c>
      <c r="I15863" t="s">
        <v>26</v>
      </c>
      <c r="J15863">
        <f>VLOOKUP(I15863, Neighbourhood!$A$1:$B$26, 2, FALSE)</f>
        <v>2</v>
      </c>
      <c r="K15863">
        <v>492749.16</v>
      </c>
      <c r="L15863">
        <v>5458835.0800000001</v>
      </c>
    </row>
    <row r="15864" spans="1:12" x14ac:dyDescent="0.3">
      <c r="A15864" t="s">
        <v>18</v>
      </c>
      <c r="B15864">
        <f>VLOOKUP(A15864, CrimeType!$A$1:$B$11, 2, FALSE)</f>
        <v>7</v>
      </c>
      <c r="C15864">
        <v>2017</v>
      </c>
      <c r="D15864">
        <v>6</v>
      </c>
      <c r="E15864">
        <v>23</v>
      </c>
      <c r="F15864">
        <v>18</v>
      </c>
      <c r="G15864">
        <v>30</v>
      </c>
      <c r="H15864" t="s">
        <v>467</v>
      </c>
      <c r="I15864" t="s">
        <v>20</v>
      </c>
      <c r="J15864">
        <f>VLOOKUP(I15864, Neighbourhood!$A$1:$B$26, 2, FALSE)</f>
        <v>23</v>
      </c>
      <c r="K15864">
        <v>490419.52</v>
      </c>
      <c r="L15864">
        <v>5458678.1900000004</v>
      </c>
    </row>
    <row r="15865" spans="1:12" x14ac:dyDescent="0.3">
      <c r="A15865" t="s">
        <v>15</v>
      </c>
      <c r="B15865">
        <f>VLOOKUP(A15865, CrimeType!$A$1:$B$11, 2, FALSE)</f>
        <v>4</v>
      </c>
      <c r="C15865">
        <v>2017</v>
      </c>
      <c r="D15865">
        <v>6</v>
      </c>
      <c r="E15865">
        <v>23</v>
      </c>
      <c r="F15865">
        <v>18</v>
      </c>
      <c r="G15865">
        <v>35</v>
      </c>
      <c r="H15865" t="s">
        <v>5327</v>
      </c>
      <c r="I15865" t="s">
        <v>53</v>
      </c>
      <c r="J15865">
        <f>VLOOKUP(I15865, Neighbourhood!$A$1:$B$26, 2, FALSE)</f>
        <v>16</v>
      </c>
      <c r="K15865">
        <v>492537.32</v>
      </c>
      <c r="L15865">
        <v>5454807.2999999998</v>
      </c>
    </row>
    <row r="15866" spans="1:12" x14ac:dyDescent="0.3">
      <c r="A15866" t="s">
        <v>119</v>
      </c>
      <c r="B15866">
        <f>VLOOKUP(A15866, CrimeType!$A$1:$B$11, 2, FALSE)</f>
        <v>8</v>
      </c>
      <c r="C15866">
        <v>2017</v>
      </c>
      <c r="D15866">
        <v>6</v>
      </c>
      <c r="E15866">
        <v>23</v>
      </c>
      <c r="F15866">
        <v>18</v>
      </c>
      <c r="G15866">
        <v>45</v>
      </c>
      <c r="H15866" t="s">
        <v>4861</v>
      </c>
      <c r="I15866" t="s">
        <v>65</v>
      </c>
      <c r="J15866">
        <f>VLOOKUP(I15866, Neighbourhood!$A$1:$B$26, 2, FALSE)</f>
        <v>12</v>
      </c>
      <c r="K15866">
        <v>492272.58</v>
      </c>
      <c r="L15866">
        <v>5457513.46</v>
      </c>
    </row>
    <row r="15867" spans="1:12" x14ac:dyDescent="0.3">
      <c r="A15867" t="s">
        <v>15</v>
      </c>
      <c r="B15867">
        <f>VLOOKUP(A15867, CrimeType!$A$1:$B$11, 2, FALSE)</f>
        <v>4</v>
      </c>
      <c r="C15867">
        <v>2017</v>
      </c>
      <c r="D15867">
        <v>6</v>
      </c>
      <c r="E15867">
        <v>23</v>
      </c>
      <c r="F15867">
        <v>19</v>
      </c>
      <c r="G15867">
        <v>0</v>
      </c>
      <c r="H15867" t="s">
        <v>465</v>
      </c>
      <c r="I15867" t="s">
        <v>65</v>
      </c>
      <c r="J15867">
        <f>VLOOKUP(I15867, Neighbourhood!$A$1:$B$26, 2, FALSE)</f>
        <v>12</v>
      </c>
      <c r="K15867">
        <v>492989.39</v>
      </c>
      <c r="L15867">
        <v>5456176.8499999996</v>
      </c>
    </row>
    <row r="15868" spans="1:12" x14ac:dyDescent="0.3">
      <c r="A15868" t="s">
        <v>18</v>
      </c>
      <c r="B15868">
        <f>VLOOKUP(A15868, CrimeType!$A$1:$B$11, 2, FALSE)</f>
        <v>7</v>
      </c>
      <c r="C15868">
        <v>2017</v>
      </c>
      <c r="D15868">
        <v>6</v>
      </c>
      <c r="E15868">
        <v>23</v>
      </c>
      <c r="F15868">
        <v>19</v>
      </c>
      <c r="G15868">
        <v>0</v>
      </c>
      <c r="H15868" t="s">
        <v>639</v>
      </c>
      <c r="I15868" t="s">
        <v>65</v>
      </c>
      <c r="J15868">
        <f>VLOOKUP(I15868, Neighbourhood!$A$1:$B$26, 2, FALSE)</f>
        <v>12</v>
      </c>
      <c r="K15868">
        <v>493271.92</v>
      </c>
      <c r="L15868">
        <v>5456539.8099999996</v>
      </c>
    </row>
    <row r="15869" spans="1:12" x14ac:dyDescent="0.3">
      <c r="A15869" t="s">
        <v>18</v>
      </c>
      <c r="B15869">
        <f>VLOOKUP(A15869, CrimeType!$A$1:$B$11, 2, FALSE)</f>
        <v>7</v>
      </c>
      <c r="C15869">
        <v>2017</v>
      </c>
      <c r="D15869">
        <v>6</v>
      </c>
      <c r="E15869">
        <v>23</v>
      </c>
      <c r="F15869">
        <v>19</v>
      </c>
      <c r="G15869">
        <v>0</v>
      </c>
      <c r="H15869" t="s">
        <v>5328</v>
      </c>
      <c r="I15869" t="s">
        <v>17</v>
      </c>
      <c r="J15869">
        <f>VLOOKUP(I15869, Neighbourhood!$A$1:$B$26, 2, FALSE)</f>
        <v>9</v>
      </c>
      <c r="K15869">
        <v>496981.46</v>
      </c>
      <c r="L15869">
        <v>5451603.1799999997</v>
      </c>
    </row>
    <row r="15870" spans="1:12" x14ac:dyDescent="0.3">
      <c r="A15870" t="s">
        <v>29</v>
      </c>
      <c r="B15870">
        <f>VLOOKUP(A15870, CrimeType!$A$1:$B$11, 2, FALSE)</f>
        <v>6</v>
      </c>
      <c r="C15870">
        <v>2017</v>
      </c>
      <c r="D15870">
        <v>6</v>
      </c>
      <c r="E15870">
        <v>23</v>
      </c>
      <c r="F15870">
        <v>19</v>
      </c>
      <c r="G15870">
        <v>4</v>
      </c>
      <c r="H15870" t="s">
        <v>86</v>
      </c>
      <c r="I15870" t="s">
        <v>65</v>
      </c>
      <c r="J15870">
        <f>VLOOKUP(I15870, Neighbourhood!$A$1:$B$26, 2, FALSE)</f>
        <v>12</v>
      </c>
      <c r="K15870">
        <v>491666.22</v>
      </c>
      <c r="L15870">
        <v>5456814.1900000004</v>
      </c>
    </row>
    <row r="15871" spans="1:12" x14ac:dyDescent="0.3">
      <c r="A15871" t="s">
        <v>115</v>
      </c>
      <c r="B15871">
        <f>VLOOKUP(A15871, CrimeType!$A$1:$B$11, 2, FALSE)</f>
        <v>11</v>
      </c>
      <c r="C15871">
        <v>2017</v>
      </c>
      <c r="D15871">
        <v>6</v>
      </c>
      <c r="E15871">
        <v>23</v>
      </c>
      <c r="F15871">
        <v>19</v>
      </c>
      <c r="G15871">
        <v>9</v>
      </c>
      <c r="H15871" t="s">
        <v>5329</v>
      </c>
      <c r="I15871" t="s">
        <v>14</v>
      </c>
      <c r="J15871">
        <f>VLOOKUP(I15871, Neighbourhood!$A$1:$B$26, 2, FALSE)</f>
        <v>4</v>
      </c>
      <c r="K15871">
        <v>490794</v>
      </c>
      <c r="L15871">
        <v>5457034</v>
      </c>
    </row>
    <row r="15872" spans="1:12" x14ac:dyDescent="0.3">
      <c r="A15872" t="s">
        <v>18</v>
      </c>
      <c r="B15872">
        <f>VLOOKUP(A15872, CrimeType!$A$1:$B$11, 2, FALSE)</f>
        <v>7</v>
      </c>
      <c r="C15872">
        <v>2017</v>
      </c>
      <c r="D15872">
        <v>6</v>
      </c>
      <c r="E15872">
        <v>23</v>
      </c>
      <c r="F15872">
        <v>19</v>
      </c>
      <c r="G15872">
        <v>30</v>
      </c>
      <c r="H15872" t="s">
        <v>5330</v>
      </c>
      <c r="I15872" t="s">
        <v>61</v>
      </c>
      <c r="J15872">
        <f>VLOOKUP(I15872, Neighbourhood!$A$1:$B$26, 2, FALSE)</f>
        <v>15</v>
      </c>
      <c r="K15872">
        <v>497338.72</v>
      </c>
      <c r="L15872">
        <v>5455111.4699999997</v>
      </c>
    </row>
    <row r="15873" spans="1:12" x14ac:dyDescent="0.3">
      <c r="A15873" t="s">
        <v>18</v>
      </c>
      <c r="B15873">
        <f>VLOOKUP(A15873, CrimeType!$A$1:$B$11, 2, FALSE)</f>
        <v>7</v>
      </c>
      <c r="C15873">
        <v>2017</v>
      </c>
      <c r="D15873">
        <v>6</v>
      </c>
      <c r="E15873">
        <v>23</v>
      </c>
      <c r="F15873">
        <v>19</v>
      </c>
      <c r="G15873">
        <v>31</v>
      </c>
      <c r="H15873" t="s">
        <v>4416</v>
      </c>
      <c r="I15873" t="s">
        <v>65</v>
      </c>
      <c r="J15873">
        <f>VLOOKUP(I15873, Neighbourhood!$A$1:$B$26, 2, FALSE)</f>
        <v>12</v>
      </c>
      <c r="K15873">
        <v>492529.37</v>
      </c>
      <c r="L15873">
        <v>5457279.1100000003</v>
      </c>
    </row>
    <row r="15874" spans="1:12" x14ac:dyDescent="0.3">
      <c r="A15874" t="s">
        <v>18</v>
      </c>
      <c r="B15874">
        <f>VLOOKUP(A15874, CrimeType!$A$1:$B$11, 2, FALSE)</f>
        <v>7</v>
      </c>
      <c r="C15874">
        <v>2017</v>
      </c>
      <c r="D15874">
        <v>6</v>
      </c>
      <c r="E15874">
        <v>23</v>
      </c>
      <c r="F15874">
        <v>20</v>
      </c>
      <c r="G15874">
        <v>0</v>
      </c>
      <c r="H15874" t="s">
        <v>4577</v>
      </c>
      <c r="I15874" t="s">
        <v>20</v>
      </c>
      <c r="J15874">
        <f>VLOOKUP(I15874, Neighbourhood!$A$1:$B$26, 2, FALSE)</f>
        <v>23</v>
      </c>
      <c r="K15874">
        <v>489932.23</v>
      </c>
      <c r="L15874">
        <v>5458835.7400000002</v>
      </c>
    </row>
    <row r="15875" spans="1:12" x14ac:dyDescent="0.3">
      <c r="A15875" t="s">
        <v>18</v>
      </c>
      <c r="B15875">
        <f>VLOOKUP(A15875, CrimeType!$A$1:$B$11, 2, FALSE)</f>
        <v>7</v>
      </c>
      <c r="C15875">
        <v>2017</v>
      </c>
      <c r="D15875">
        <v>6</v>
      </c>
      <c r="E15875">
        <v>23</v>
      </c>
      <c r="F15875">
        <v>20</v>
      </c>
      <c r="G15875">
        <v>0</v>
      </c>
      <c r="H15875" t="s">
        <v>5331</v>
      </c>
      <c r="I15875" t="s">
        <v>68</v>
      </c>
      <c r="J15875">
        <f>VLOOKUP(I15875, Neighbourhood!$A$1:$B$26, 2, FALSE)</f>
        <v>10</v>
      </c>
      <c r="K15875">
        <v>488294.12</v>
      </c>
      <c r="L15875">
        <v>5456297.96</v>
      </c>
    </row>
    <row r="15876" spans="1:12" x14ac:dyDescent="0.3">
      <c r="A15876" t="s">
        <v>29</v>
      </c>
      <c r="B15876">
        <f>VLOOKUP(A15876, CrimeType!$A$1:$B$11, 2, FALSE)</f>
        <v>6</v>
      </c>
      <c r="C15876">
        <v>2017</v>
      </c>
      <c r="D15876">
        <v>6</v>
      </c>
      <c r="E15876">
        <v>23</v>
      </c>
      <c r="F15876">
        <v>20</v>
      </c>
      <c r="G15876">
        <v>11</v>
      </c>
      <c r="H15876" t="s">
        <v>390</v>
      </c>
      <c r="I15876" t="s">
        <v>26</v>
      </c>
      <c r="J15876">
        <f>VLOOKUP(I15876, Neighbourhood!$A$1:$B$26, 2, FALSE)</f>
        <v>2</v>
      </c>
      <c r="K15876">
        <v>492206.87</v>
      </c>
      <c r="L15876">
        <v>5458693.46</v>
      </c>
    </row>
    <row r="15877" spans="1:12" x14ac:dyDescent="0.3">
      <c r="A15877" t="s">
        <v>18</v>
      </c>
      <c r="B15877">
        <f>VLOOKUP(A15877, CrimeType!$A$1:$B$11, 2, FALSE)</f>
        <v>7</v>
      </c>
      <c r="C15877">
        <v>2017</v>
      </c>
      <c r="D15877">
        <v>6</v>
      </c>
      <c r="E15877">
        <v>23</v>
      </c>
      <c r="F15877">
        <v>20</v>
      </c>
      <c r="G15877">
        <v>30</v>
      </c>
      <c r="H15877" t="s">
        <v>5332</v>
      </c>
      <c r="I15877" t="s">
        <v>39</v>
      </c>
      <c r="J15877">
        <f>VLOOKUP(I15877, Neighbourhood!$A$1:$B$26, 2, FALSE)</f>
        <v>11</v>
      </c>
      <c r="K15877">
        <v>490436.48</v>
      </c>
      <c r="L15877">
        <v>5451471.6200000001</v>
      </c>
    </row>
    <row r="15878" spans="1:12" x14ac:dyDescent="0.3">
      <c r="A15878" t="s">
        <v>18</v>
      </c>
      <c r="B15878">
        <f>VLOOKUP(A15878, CrimeType!$A$1:$B$11, 2, FALSE)</f>
        <v>7</v>
      </c>
      <c r="C15878">
        <v>2017</v>
      </c>
      <c r="D15878">
        <v>6</v>
      </c>
      <c r="E15878">
        <v>23</v>
      </c>
      <c r="F15878">
        <v>21</v>
      </c>
      <c r="G15878">
        <v>0</v>
      </c>
      <c r="H15878" t="s">
        <v>5335</v>
      </c>
      <c r="I15878" t="s">
        <v>22</v>
      </c>
      <c r="J15878">
        <f>VLOOKUP(I15878, Neighbourhood!$A$1:$B$26, 2, FALSE)</f>
        <v>6</v>
      </c>
      <c r="K15878">
        <v>497138.47</v>
      </c>
      <c r="L15878">
        <v>5457626.3200000003</v>
      </c>
    </row>
    <row r="15879" spans="1:12" x14ac:dyDescent="0.3">
      <c r="A15879" t="s">
        <v>10</v>
      </c>
      <c r="B15879">
        <f>VLOOKUP(A15879, CrimeType!$A$1:$B$11, 2, FALSE)</f>
        <v>2</v>
      </c>
      <c r="C15879">
        <v>2017</v>
      </c>
      <c r="D15879">
        <v>6</v>
      </c>
      <c r="E15879">
        <v>23</v>
      </c>
      <c r="F15879">
        <v>21</v>
      </c>
      <c r="G15879">
        <v>0</v>
      </c>
      <c r="H15879" t="s">
        <v>5333</v>
      </c>
      <c r="I15879" t="s">
        <v>75</v>
      </c>
      <c r="J15879">
        <f>VLOOKUP(I15879, Neighbourhood!$A$1:$B$26, 2, FALSE)</f>
        <v>3</v>
      </c>
      <c r="K15879">
        <v>487226.87</v>
      </c>
      <c r="L15879">
        <v>5455380.2800000003</v>
      </c>
    </row>
    <row r="15880" spans="1:12" x14ac:dyDescent="0.3">
      <c r="A15880" t="s">
        <v>18</v>
      </c>
      <c r="B15880">
        <f>VLOOKUP(A15880, CrimeType!$A$1:$B$11, 2, FALSE)</f>
        <v>7</v>
      </c>
      <c r="C15880">
        <v>2017</v>
      </c>
      <c r="D15880">
        <v>6</v>
      </c>
      <c r="E15880">
        <v>23</v>
      </c>
      <c r="F15880">
        <v>21</v>
      </c>
      <c r="G15880">
        <v>0</v>
      </c>
      <c r="H15880" t="s">
        <v>5333</v>
      </c>
      <c r="I15880" t="s">
        <v>75</v>
      </c>
      <c r="J15880">
        <f>VLOOKUP(I15880, Neighbourhood!$A$1:$B$26, 2, FALSE)</f>
        <v>3</v>
      </c>
      <c r="K15880">
        <v>487226.87</v>
      </c>
      <c r="L15880">
        <v>5455380.2800000003</v>
      </c>
    </row>
    <row r="15881" spans="1:12" x14ac:dyDescent="0.3">
      <c r="A15881" t="s">
        <v>18</v>
      </c>
      <c r="B15881">
        <f>VLOOKUP(A15881, CrimeType!$A$1:$B$11, 2, FALSE)</f>
        <v>7</v>
      </c>
      <c r="C15881">
        <v>2017</v>
      </c>
      <c r="D15881">
        <v>6</v>
      </c>
      <c r="E15881">
        <v>23</v>
      </c>
      <c r="F15881">
        <v>21</v>
      </c>
      <c r="G15881">
        <v>0</v>
      </c>
      <c r="H15881" t="s">
        <v>458</v>
      </c>
      <c r="I15881" t="s">
        <v>26</v>
      </c>
      <c r="J15881">
        <f>VLOOKUP(I15881, Neighbourhood!$A$1:$B$26, 2, FALSE)</f>
        <v>2</v>
      </c>
      <c r="K15881">
        <v>491789.69</v>
      </c>
      <c r="L15881">
        <v>5458406.2999999998</v>
      </c>
    </row>
    <row r="15882" spans="1:12" x14ac:dyDescent="0.3">
      <c r="A15882" t="s">
        <v>18</v>
      </c>
      <c r="B15882">
        <f>VLOOKUP(A15882, CrimeType!$A$1:$B$11, 2, FALSE)</f>
        <v>7</v>
      </c>
      <c r="C15882">
        <v>2017</v>
      </c>
      <c r="D15882">
        <v>6</v>
      </c>
      <c r="E15882">
        <v>23</v>
      </c>
      <c r="F15882">
        <v>21</v>
      </c>
      <c r="G15882">
        <v>0</v>
      </c>
      <c r="H15882" t="s">
        <v>5334</v>
      </c>
      <c r="I15882" t="s">
        <v>28</v>
      </c>
      <c r="J15882">
        <f>VLOOKUP(I15882, Neighbourhood!$A$1:$B$26, 2, FALSE)</f>
        <v>7</v>
      </c>
      <c r="K15882">
        <v>495758.77</v>
      </c>
      <c r="L15882">
        <v>5455814.8300000001</v>
      </c>
    </row>
    <row r="15883" spans="1:12" x14ac:dyDescent="0.3">
      <c r="A15883" t="s">
        <v>15</v>
      </c>
      <c r="B15883">
        <f>VLOOKUP(A15883, CrimeType!$A$1:$B$11, 2, FALSE)</f>
        <v>4</v>
      </c>
      <c r="C15883">
        <v>2017</v>
      </c>
      <c r="D15883">
        <v>6</v>
      </c>
      <c r="E15883">
        <v>23</v>
      </c>
      <c r="F15883">
        <v>21</v>
      </c>
      <c r="G15883">
        <v>6</v>
      </c>
      <c r="H15883" t="s">
        <v>168</v>
      </c>
      <c r="I15883" t="s">
        <v>26</v>
      </c>
      <c r="J15883">
        <f>VLOOKUP(I15883, Neighbourhood!$A$1:$B$26, 2, FALSE)</f>
        <v>2</v>
      </c>
      <c r="K15883">
        <v>491656.12</v>
      </c>
      <c r="L15883">
        <v>5458976.4299999997</v>
      </c>
    </row>
    <row r="15884" spans="1:12" x14ac:dyDescent="0.3">
      <c r="A15884" t="s">
        <v>29</v>
      </c>
      <c r="B15884">
        <f>VLOOKUP(A15884, CrimeType!$A$1:$B$11, 2, FALSE)</f>
        <v>6</v>
      </c>
      <c r="C15884">
        <v>2017</v>
      </c>
      <c r="D15884">
        <v>6</v>
      </c>
      <c r="E15884">
        <v>23</v>
      </c>
      <c r="F15884">
        <v>21</v>
      </c>
      <c r="G15884">
        <v>21</v>
      </c>
      <c r="H15884" t="s">
        <v>1826</v>
      </c>
      <c r="I15884" t="s">
        <v>14</v>
      </c>
      <c r="J15884">
        <f>VLOOKUP(I15884, Neighbourhood!$A$1:$B$26, 2, FALSE)</f>
        <v>4</v>
      </c>
      <c r="K15884">
        <v>490993.75</v>
      </c>
      <c r="L15884">
        <v>5456744.8799999999</v>
      </c>
    </row>
    <row r="15885" spans="1:12" x14ac:dyDescent="0.3">
      <c r="A15885" t="s">
        <v>115</v>
      </c>
      <c r="B15885">
        <f>VLOOKUP(A15885, CrimeType!$A$1:$B$11, 2, FALSE)</f>
        <v>11</v>
      </c>
      <c r="C15885">
        <v>2017</v>
      </c>
      <c r="D15885">
        <v>6</v>
      </c>
      <c r="E15885">
        <v>23</v>
      </c>
      <c r="F15885">
        <v>21</v>
      </c>
      <c r="G15885">
        <v>30</v>
      </c>
      <c r="H15885" t="s">
        <v>5336</v>
      </c>
      <c r="I15885" t="s">
        <v>82</v>
      </c>
      <c r="J15885">
        <f>VLOOKUP(I15885, Neighbourhood!$A$1:$B$26, 2, FALSE)</f>
        <v>24</v>
      </c>
      <c r="K15885">
        <v>485250</v>
      </c>
      <c r="L15885">
        <v>5457683</v>
      </c>
    </row>
    <row r="15886" spans="1:12" x14ac:dyDescent="0.3">
      <c r="A15886" t="s">
        <v>18</v>
      </c>
      <c r="B15886">
        <f>VLOOKUP(A15886, CrimeType!$A$1:$B$11, 2, FALSE)</f>
        <v>7</v>
      </c>
      <c r="C15886">
        <v>2017</v>
      </c>
      <c r="D15886">
        <v>6</v>
      </c>
      <c r="E15886">
        <v>23</v>
      </c>
      <c r="F15886">
        <v>21</v>
      </c>
      <c r="G15886">
        <v>40</v>
      </c>
      <c r="H15886" t="s">
        <v>1350</v>
      </c>
      <c r="I15886" t="s">
        <v>26</v>
      </c>
      <c r="J15886">
        <f>VLOOKUP(I15886, Neighbourhood!$A$1:$B$26, 2, FALSE)</f>
        <v>2</v>
      </c>
      <c r="K15886">
        <v>492407.84</v>
      </c>
      <c r="L15886">
        <v>5458753.6699999999</v>
      </c>
    </row>
    <row r="15887" spans="1:12" x14ac:dyDescent="0.3">
      <c r="A15887" t="s">
        <v>18</v>
      </c>
      <c r="B15887">
        <f>VLOOKUP(A15887, CrimeType!$A$1:$B$11, 2, FALSE)</f>
        <v>7</v>
      </c>
      <c r="C15887">
        <v>2017</v>
      </c>
      <c r="D15887">
        <v>6</v>
      </c>
      <c r="E15887">
        <v>23</v>
      </c>
      <c r="F15887">
        <v>21</v>
      </c>
      <c r="G15887">
        <v>51</v>
      </c>
      <c r="H15887" t="s">
        <v>63</v>
      </c>
      <c r="I15887" t="s">
        <v>20</v>
      </c>
      <c r="J15887">
        <f>VLOOKUP(I15887, Neighbourhood!$A$1:$B$26, 2, FALSE)</f>
        <v>23</v>
      </c>
      <c r="K15887">
        <v>490544.44</v>
      </c>
      <c r="L15887">
        <v>5459470.4900000002</v>
      </c>
    </row>
    <row r="15888" spans="1:12" x14ac:dyDescent="0.3">
      <c r="A15888" t="s">
        <v>15</v>
      </c>
      <c r="B15888">
        <f>VLOOKUP(A15888, CrimeType!$A$1:$B$11, 2, FALSE)</f>
        <v>4</v>
      </c>
      <c r="C15888">
        <v>2017</v>
      </c>
      <c r="D15888">
        <v>6</v>
      </c>
      <c r="E15888">
        <v>23</v>
      </c>
      <c r="F15888">
        <v>22</v>
      </c>
      <c r="G15888">
        <v>0</v>
      </c>
      <c r="H15888" t="s">
        <v>138</v>
      </c>
      <c r="I15888" t="s">
        <v>26</v>
      </c>
      <c r="J15888">
        <f>VLOOKUP(I15888, Neighbourhood!$A$1:$B$26, 2, FALSE)</f>
        <v>2</v>
      </c>
      <c r="K15888">
        <v>490419.58</v>
      </c>
      <c r="L15888">
        <v>5457877.1600000001</v>
      </c>
    </row>
    <row r="15889" spans="1:12" x14ac:dyDescent="0.3">
      <c r="A15889" t="s">
        <v>10</v>
      </c>
      <c r="B15889">
        <f>VLOOKUP(A15889, CrimeType!$A$1:$B$11, 2, FALSE)</f>
        <v>2</v>
      </c>
      <c r="C15889">
        <v>2017</v>
      </c>
      <c r="D15889">
        <v>6</v>
      </c>
      <c r="E15889">
        <v>23</v>
      </c>
      <c r="F15889">
        <v>22</v>
      </c>
      <c r="G15889">
        <v>0</v>
      </c>
      <c r="H15889" t="s">
        <v>5337</v>
      </c>
      <c r="I15889" t="s">
        <v>34</v>
      </c>
      <c r="J15889">
        <f>VLOOKUP(I15889, Neighbourhood!$A$1:$B$26, 2, FALSE)</f>
        <v>8</v>
      </c>
      <c r="K15889">
        <v>489329.84</v>
      </c>
      <c r="L15889">
        <v>5452634.9000000004</v>
      </c>
    </row>
    <row r="15890" spans="1:12" x14ac:dyDescent="0.3">
      <c r="A15890" t="s">
        <v>18</v>
      </c>
      <c r="B15890">
        <f>VLOOKUP(A15890, CrimeType!$A$1:$B$11, 2, FALSE)</f>
        <v>7</v>
      </c>
      <c r="C15890">
        <v>2017</v>
      </c>
      <c r="D15890">
        <v>6</v>
      </c>
      <c r="E15890">
        <v>23</v>
      </c>
      <c r="F15890">
        <v>22</v>
      </c>
      <c r="G15890">
        <v>0</v>
      </c>
      <c r="H15890" t="s">
        <v>5337</v>
      </c>
      <c r="I15890" t="s">
        <v>34</v>
      </c>
      <c r="J15890">
        <f>VLOOKUP(I15890, Neighbourhood!$A$1:$B$26, 2, FALSE)</f>
        <v>8</v>
      </c>
      <c r="K15890">
        <v>489329.84</v>
      </c>
      <c r="L15890">
        <v>5452634.9000000004</v>
      </c>
    </row>
    <row r="15891" spans="1:12" x14ac:dyDescent="0.3">
      <c r="A15891" t="s">
        <v>115</v>
      </c>
      <c r="B15891">
        <f>VLOOKUP(A15891, CrimeType!$A$1:$B$11, 2, FALSE)</f>
        <v>11</v>
      </c>
      <c r="C15891">
        <v>2017</v>
      </c>
      <c r="D15891">
        <v>6</v>
      </c>
      <c r="E15891">
        <v>23</v>
      </c>
      <c r="F15891">
        <v>22</v>
      </c>
      <c r="G15891">
        <v>4</v>
      </c>
      <c r="H15891" t="s">
        <v>969</v>
      </c>
      <c r="I15891" t="s">
        <v>26</v>
      </c>
      <c r="J15891">
        <f>VLOOKUP(I15891, Neighbourhood!$A$1:$B$26, 2, FALSE)</f>
        <v>2</v>
      </c>
      <c r="K15891">
        <v>490604</v>
      </c>
      <c r="L15891">
        <v>5458488</v>
      </c>
    </row>
    <row r="15892" spans="1:12" x14ac:dyDescent="0.3">
      <c r="A15892" t="s">
        <v>40</v>
      </c>
      <c r="B15892">
        <f>VLOOKUP(A15892, CrimeType!$A$1:$B$11, 2, FALSE)</f>
        <v>9</v>
      </c>
      <c r="C15892">
        <v>2017</v>
      </c>
      <c r="D15892">
        <v>6</v>
      </c>
      <c r="E15892">
        <v>23</v>
      </c>
      <c r="F15892">
        <v>22</v>
      </c>
      <c r="G15892">
        <v>15</v>
      </c>
      <c r="H15892" t="s">
        <v>5338</v>
      </c>
      <c r="I15892" t="s">
        <v>22</v>
      </c>
      <c r="J15892">
        <f>VLOOKUP(I15892, Neighbourhood!$A$1:$B$26, 2, FALSE)</f>
        <v>6</v>
      </c>
      <c r="K15892">
        <v>497935.67</v>
      </c>
      <c r="L15892">
        <v>5458511.6699999999</v>
      </c>
    </row>
    <row r="15893" spans="1:12" x14ac:dyDescent="0.3">
      <c r="A15893" t="s">
        <v>18</v>
      </c>
      <c r="B15893">
        <f>VLOOKUP(A15893, CrimeType!$A$1:$B$11, 2, FALSE)</f>
        <v>7</v>
      </c>
      <c r="C15893">
        <v>2017</v>
      </c>
      <c r="D15893">
        <v>6</v>
      </c>
      <c r="E15893">
        <v>23</v>
      </c>
      <c r="F15893">
        <v>23</v>
      </c>
      <c r="G15893">
        <v>0</v>
      </c>
      <c r="H15893" t="s">
        <v>1824</v>
      </c>
      <c r="I15893" t="s">
        <v>22</v>
      </c>
      <c r="J15893">
        <f>VLOOKUP(I15893, Neighbourhood!$A$1:$B$26, 2, FALSE)</f>
        <v>6</v>
      </c>
      <c r="K15893">
        <v>497529.84</v>
      </c>
      <c r="L15893">
        <v>5458019.0499999998</v>
      </c>
    </row>
    <row r="15894" spans="1:12" x14ac:dyDescent="0.3">
      <c r="A15894" t="s">
        <v>18</v>
      </c>
      <c r="B15894">
        <f>VLOOKUP(A15894, CrimeType!$A$1:$B$11, 2, FALSE)</f>
        <v>7</v>
      </c>
      <c r="C15894">
        <v>2017</v>
      </c>
      <c r="D15894">
        <v>6</v>
      </c>
      <c r="E15894">
        <v>23</v>
      </c>
      <c r="F15894">
        <v>23</v>
      </c>
      <c r="G15894">
        <v>0</v>
      </c>
      <c r="H15894" t="s">
        <v>5339</v>
      </c>
      <c r="I15894" t="s">
        <v>75</v>
      </c>
      <c r="J15894">
        <f>VLOOKUP(I15894, Neighbourhood!$A$1:$B$26, 2, FALSE)</f>
        <v>3</v>
      </c>
      <c r="K15894">
        <v>487215.52</v>
      </c>
      <c r="L15894">
        <v>5455375.7999999998</v>
      </c>
    </row>
    <row r="15895" spans="1:12" x14ac:dyDescent="0.3">
      <c r="A15895" t="s">
        <v>15</v>
      </c>
      <c r="B15895">
        <f>VLOOKUP(A15895, CrimeType!$A$1:$B$11, 2, FALSE)</f>
        <v>4</v>
      </c>
      <c r="C15895">
        <v>2017</v>
      </c>
      <c r="D15895">
        <v>6</v>
      </c>
      <c r="E15895">
        <v>23</v>
      </c>
      <c r="F15895">
        <v>23</v>
      </c>
      <c r="G15895">
        <v>17</v>
      </c>
      <c r="H15895" t="s">
        <v>193</v>
      </c>
      <c r="I15895" t="s">
        <v>26</v>
      </c>
      <c r="J15895">
        <f>VLOOKUP(I15895, Neighbourhood!$A$1:$B$26, 2, FALSE)</f>
        <v>2</v>
      </c>
      <c r="K15895">
        <v>492492.17</v>
      </c>
      <c r="L15895">
        <v>5458853.6399999997</v>
      </c>
    </row>
    <row r="15896" spans="1:12" x14ac:dyDescent="0.3">
      <c r="A15896" t="s">
        <v>119</v>
      </c>
      <c r="B15896">
        <f>VLOOKUP(A15896, CrimeType!$A$1:$B$11, 2, FALSE)</f>
        <v>8</v>
      </c>
      <c r="C15896">
        <v>2017</v>
      </c>
      <c r="D15896">
        <v>6</v>
      </c>
      <c r="E15896">
        <v>23</v>
      </c>
      <c r="F15896">
        <v>23</v>
      </c>
      <c r="G15896">
        <v>24</v>
      </c>
      <c r="H15896" t="s">
        <v>187</v>
      </c>
      <c r="I15896" t="s">
        <v>26</v>
      </c>
      <c r="J15896">
        <f>VLOOKUP(I15896, Neighbourhood!$A$1:$B$26, 2, FALSE)</f>
        <v>2</v>
      </c>
      <c r="K15896">
        <v>492008.42</v>
      </c>
      <c r="L15896">
        <v>5458175.6500000004</v>
      </c>
    </row>
    <row r="15897" spans="1:12" x14ac:dyDescent="0.3">
      <c r="A15897" t="s">
        <v>15</v>
      </c>
      <c r="B15897">
        <f>VLOOKUP(A15897, CrimeType!$A$1:$B$11, 2, FALSE)</f>
        <v>4</v>
      </c>
      <c r="C15897">
        <v>2017</v>
      </c>
      <c r="D15897">
        <v>6</v>
      </c>
      <c r="E15897">
        <v>23</v>
      </c>
      <c r="F15897">
        <v>23</v>
      </c>
      <c r="G15897">
        <v>28</v>
      </c>
      <c r="H15897" t="s">
        <v>1129</v>
      </c>
      <c r="I15897" t="s">
        <v>61</v>
      </c>
      <c r="J15897">
        <f>VLOOKUP(I15897, Neighbourhood!$A$1:$B$26, 2, FALSE)</f>
        <v>15</v>
      </c>
      <c r="K15897">
        <v>495911.97</v>
      </c>
      <c r="L15897">
        <v>5454240.71</v>
      </c>
    </row>
    <row r="15898" spans="1:12" x14ac:dyDescent="0.3">
      <c r="A15898" t="s">
        <v>15</v>
      </c>
      <c r="B15898">
        <f>VLOOKUP(A15898, CrimeType!$A$1:$B$11, 2, FALSE)</f>
        <v>4</v>
      </c>
      <c r="C15898">
        <v>2017</v>
      </c>
      <c r="D15898">
        <v>6</v>
      </c>
      <c r="E15898">
        <v>23</v>
      </c>
      <c r="F15898">
        <v>23</v>
      </c>
      <c r="G15898">
        <v>48</v>
      </c>
      <c r="H15898" t="s">
        <v>474</v>
      </c>
      <c r="I15898" t="s">
        <v>55</v>
      </c>
      <c r="J15898">
        <f>VLOOKUP(I15898, Neighbourhood!$A$1:$B$26, 2, FALSE)</f>
        <v>14</v>
      </c>
      <c r="K15898">
        <v>490982.94</v>
      </c>
      <c r="L15898">
        <v>5452030.6600000001</v>
      </c>
    </row>
    <row r="15899" spans="1:12" x14ac:dyDescent="0.3">
      <c r="A15899" t="s">
        <v>92</v>
      </c>
      <c r="B15899">
        <f>VLOOKUP(A15899, CrimeType!$A$1:$B$11, 2, FALSE)</f>
        <v>5</v>
      </c>
      <c r="C15899">
        <v>2017</v>
      </c>
      <c r="D15899">
        <v>6</v>
      </c>
      <c r="E15899">
        <v>23</v>
      </c>
      <c r="F15899" t="s">
        <v>93</v>
      </c>
      <c r="G15899" t="s">
        <v>93</v>
      </c>
      <c r="H15899" t="s">
        <v>94</v>
      </c>
      <c r="I15899" t="s">
        <v>94</v>
      </c>
      <c r="J15899">
        <f>VLOOKUP(I15899, Neighbourhood!$A$1:$B$26, 2, FALSE)</f>
        <v>25</v>
      </c>
      <c r="K15899">
        <v>0</v>
      </c>
      <c r="L15899">
        <v>0</v>
      </c>
    </row>
    <row r="15900" spans="1:12" x14ac:dyDescent="0.3">
      <c r="A15900" t="s">
        <v>92</v>
      </c>
      <c r="B15900">
        <f>VLOOKUP(A15900, CrimeType!$A$1:$B$11, 2, FALSE)</f>
        <v>5</v>
      </c>
      <c r="C15900">
        <v>2017</v>
      </c>
      <c r="D15900">
        <v>6</v>
      </c>
      <c r="E15900">
        <v>23</v>
      </c>
      <c r="F15900" t="s">
        <v>93</v>
      </c>
      <c r="G15900" t="s">
        <v>93</v>
      </c>
      <c r="H15900" t="s">
        <v>94</v>
      </c>
      <c r="I15900" t="s">
        <v>94</v>
      </c>
      <c r="J15900">
        <f>VLOOKUP(I15900, Neighbourhood!$A$1:$B$26, 2, FALSE)</f>
        <v>25</v>
      </c>
      <c r="K15900">
        <v>0</v>
      </c>
      <c r="L15900">
        <v>0</v>
      </c>
    </row>
    <row r="15901" spans="1:12" x14ac:dyDescent="0.3">
      <c r="A15901" t="s">
        <v>92</v>
      </c>
      <c r="B15901">
        <f>VLOOKUP(A15901, CrimeType!$A$1:$B$11, 2, FALSE)</f>
        <v>5</v>
      </c>
      <c r="C15901">
        <v>2017</v>
      </c>
      <c r="D15901">
        <v>6</v>
      </c>
      <c r="E15901">
        <v>23</v>
      </c>
      <c r="F15901" t="s">
        <v>93</v>
      </c>
      <c r="G15901" t="s">
        <v>93</v>
      </c>
      <c r="H15901" t="s">
        <v>94</v>
      </c>
      <c r="I15901" t="s">
        <v>94</v>
      </c>
      <c r="J15901">
        <f>VLOOKUP(I15901, Neighbourhood!$A$1:$B$26, 2, FALSE)</f>
        <v>25</v>
      </c>
      <c r="K15901">
        <v>0</v>
      </c>
      <c r="L15901">
        <v>0</v>
      </c>
    </row>
    <row r="15902" spans="1:12" x14ac:dyDescent="0.3">
      <c r="A15902" t="s">
        <v>92</v>
      </c>
      <c r="B15902">
        <f>VLOOKUP(A15902, CrimeType!$A$1:$B$11, 2, FALSE)</f>
        <v>5</v>
      </c>
      <c r="C15902">
        <v>2017</v>
      </c>
      <c r="D15902">
        <v>6</v>
      </c>
      <c r="E15902">
        <v>23</v>
      </c>
      <c r="F15902" t="s">
        <v>93</v>
      </c>
      <c r="G15902" t="s">
        <v>93</v>
      </c>
      <c r="H15902" t="s">
        <v>94</v>
      </c>
      <c r="I15902" t="s">
        <v>94</v>
      </c>
      <c r="J15902">
        <f>VLOOKUP(I15902, Neighbourhood!$A$1:$B$26, 2, FALSE)</f>
        <v>25</v>
      </c>
      <c r="K15902">
        <v>0</v>
      </c>
      <c r="L15902">
        <v>0</v>
      </c>
    </row>
    <row r="15903" spans="1:12" x14ac:dyDescent="0.3">
      <c r="A15903" t="s">
        <v>92</v>
      </c>
      <c r="B15903">
        <f>VLOOKUP(A15903, CrimeType!$A$1:$B$11, 2, FALSE)</f>
        <v>5</v>
      </c>
      <c r="C15903">
        <v>2017</v>
      </c>
      <c r="D15903">
        <v>6</v>
      </c>
      <c r="E15903">
        <v>23</v>
      </c>
      <c r="F15903" t="s">
        <v>93</v>
      </c>
      <c r="G15903" t="s">
        <v>93</v>
      </c>
      <c r="H15903" t="s">
        <v>94</v>
      </c>
      <c r="I15903" t="s">
        <v>94</v>
      </c>
      <c r="J15903">
        <f>VLOOKUP(I15903, Neighbourhood!$A$1:$B$26, 2, FALSE)</f>
        <v>25</v>
      </c>
      <c r="K15903">
        <v>0</v>
      </c>
      <c r="L15903">
        <v>0</v>
      </c>
    </row>
    <row r="15904" spans="1:12" x14ac:dyDescent="0.3">
      <c r="A15904" t="s">
        <v>92</v>
      </c>
      <c r="B15904">
        <f>VLOOKUP(A15904, CrimeType!$A$1:$B$11, 2, FALSE)</f>
        <v>5</v>
      </c>
      <c r="C15904">
        <v>2017</v>
      </c>
      <c r="D15904">
        <v>6</v>
      </c>
      <c r="E15904">
        <v>23</v>
      </c>
      <c r="F15904" t="s">
        <v>93</v>
      </c>
      <c r="G15904" t="s">
        <v>93</v>
      </c>
      <c r="H15904" t="s">
        <v>94</v>
      </c>
      <c r="I15904" t="s">
        <v>94</v>
      </c>
      <c r="J15904">
        <f>VLOOKUP(I15904, Neighbourhood!$A$1:$B$26, 2, FALSE)</f>
        <v>25</v>
      </c>
      <c r="K15904">
        <v>0</v>
      </c>
      <c r="L15904">
        <v>0</v>
      </c>
    </row>
    <row r="15905" spans="1:12" x14ac:dyDescent="0.3">
      <c r="A15905" t="s">
        <v>15</v>
      </c>
      <c r="B15905">
        <f>VLOOKUP(A15905, CrimeType!$A$1:$B$11, 2, FALSE)</f>
        <v>4</v>
      </c>
      <c r="C15905">
        <v>2017</v>
      </c>
      <c r="D15905">
        <v>6</v>
      </c>
      <c r="E15905">
        <v>24</v>
      </c>
      <c r="F15905">
        <v>0</v>
      </c>
      <c r="G15905">
        <v>0</v>
      </c>
      <c r="H15905" t="s">
        <v>514</v>
      </c>
      <c r="I15905" t="s">
        <v>26</v>
      </c>
      <c r="J15905">
        <f>VLOOKUP(I15905, Neighbourhood!$A$1:$B$26, 2, FALSE)</f>
        <v>2</v>
      </c>
      <c r="K15905">
        <v>492585.89</v>
      </c>
      <c r="L15905">
        <v>5458060.0300000003</v>
      </c>
    </row>
    <row r="15906" spans="1:12" x14ac:dyDescent="0.3">
      <c r="A15906" t="s">
        <v>40</v>
      </c>
      <c r="B15906">
        <f>VLOOKUP(A15906, CrimeType!$A$1:$B$11, 2, FALSE)</f>
        <v>9</v>
      </c>
      <c r="C15906">
        <v>2017</v>
      </c>
      <c r="D15906">
        <v>6</v>
      </c>
      <c r="E15906">
        <v>24</v>
      </c>
      <c r="F15906">
        <v>0</v>
      </c>
      <c r="G15906">
        <v>0</v>
      </c>
      <c r="H15906" t="s">
        <v>5340</v>
      </c>
      <c r="I15906" t="s">
        <v>53</v>
      </c>
      <c r="J15906">
        <f>VLOOKUP(I15906, Neighbourhood!$A$1:$B$26, 2, FALSE)</f>
        <v>16</v>
      </c>
      <c r="K15906">
        <v>492476.86</v>
      </c>
      <c r="L15906">
        <v>5454945.4199999999</v>
      </c>
    </row>
    <row r="15907" spans="1:12" x14ac:dyDescent="0.3">
      <c r="A15907" t="s">
        <v>24</v>
      </c>
      <c r="B15907">
        <f>VLOOKUP(A15907, CrimeType!$A$1:$B$11, 2, FALSE)</f>
        <v>1</v>
      </c>
      <c r="C15907">
        <v>2017</v>
      </c>
      <c r="D15907">
        <v>6</v>
      </c>
      <c r="E15907">
        <v>24</v>
      </c>
      <c r="F15907">
        <v>0</v>
      </c>
      <c r="G15907">
        <v>7</v>
      </c>
      <c r="H15907" t="s">
        <v>1277</v>
      </c>
      <c r="I15907" t="s">
        <v>20</v>
      </c>
      <c r="J15907">
        <f>VLOOKUP(I15907, Neighbourhood!$A$1:$B$26, 2, FALSE)</f>
        <v>23</v>
      </c>
      <c r="K15907">
        <v>490160.15</v>
      </c>
      <c r="L15907">
        <v>5458766.54</v>
      </c>
    </row>
    <row r="15908" spans="1:12" x14ac:dyDescent="0.3">
      <c r="A15908" t="s">
        <v>40</v>
      </c>
      <c r="B15908">
        <f>VLOOKUP(A15908, CrimeType!$A$1:$B$11, 2, FALSE)</f>
        <v>9</v>
      </c>
      <c r="C15908">
        <v>2017</v>
      </c>
      <c r="D15908">
        <v>6</v>
      </c>
      <c r="E15908">
        <v>24</v>
      </c>
      <c r="F15908">
        <v>1</v>
      </c>
      <c r="G15908">
        <v>57</v>
      </c>
      <c r="H15908" t="s">
        <v>4008</v>
      </c>
      <c r="I15908" t="s">
        <v>68</v>
      </c>
      <c r="J15908">
        <f>VLOOKUP(I15908, Neighbourhood!$A$1:$B$26, 2, FALSE)</f>
        <v>10</v>
      </c>
      <c r="K15908">
        <v>488503.44</v>
      </c>
      <c r="L15908">
        <v>5456911.6900000004</v>
      </c>
    </row>
    <row r="15909" spans="1:12" x14ac:dyDescent="0.3">
      <c r="A15909" t="s">
        <v>10</v>
      </c>
      <c r="B15909">
        <f>VLOOKUP(A15909, CrimeType!$A$1:$B$11, 2, FALSE)</f>
        <v>2</v>
      </c>
      <c r="C15909">
        <v>2017</v>
      </c>
      <c r="D15909">
        <v>6</v>
      </c>
      <c r="E15909">
        <v>24</v>
      </c>
      <c r="F15909">
        <v>2</v>
      </c>
      <c r="G15909">
        <v>19</v>
      </c>
      <c r="H15909" t="s">
        <v>3439</v>
      </c>
      <c r="I15909" t="s">
        <v>14</v>
      </c>
      <c r="J15909">
        <f>VLOOKUP(I15909, Neighbourhood!$A$1:$B$26, 2, FALSE)</f>
        <v>4</v>
      </c>
      <c r="K15909">
        <v>490106.43</v>
      </c>
      <c r="L15909">
        <v>5457738.3300000001</v>
      </c>
    </row>
    <row r="15910" spans="1:12" x14ac:dyDescent="0.3">
      <c r="A15910" t="s">
        <v>10</v>
      </c>
      <c r="B15910">
        <f>VLOOKUP(A15910, CrimeType!$A$1:$B$11, 2, FALSE)</f>
        <v>2</v>
      </c>
      <c r="C15910">
        <v>2017</v>
      </c>
      <c r="D15910">
        <v>6</v>
      </c>
      <c r="E15910">
        <v>24</v>
      </c>
      <c r="F15910">
        <v>2</v>
      </c>
      <c r="G15910">
        <v>30</v>
      </c>
      <c r="H15910" t="s">
        <v>5341</v>
      </c>
      <c r="I15910" t="s">
        <v>39</v>
      </c>
      <c r="J15910">
        <f>VLOOKUP(I15910, Neighbourhood!$A$1:$B$26, 2, FALSE)</f>
        <v>11</v>
      </c>
      <c r="K15910">
        <v>490414.04</v>
      </c>
      <c r="L15910">
        <v>5451613.5300000003</v>
      </c>
    </row>
    <row r="15911" spans="1:12" x14ac:dyDescent="0.3">
      <c r="A15911" t="s">
        <v>18</v>
      </c>
      <c r="B15911">
        <f>VLOOKUP(A15911, CrimeType!$A$1:$B$11, 2, FALSE)</f>
        <v>7</v>
      </c>
      <c r="C15911">
        <v>2017</v>
      </c>
      <c r="D15911">
        <v>6</v>
      </c>
      <c r="E15911">
        <v>24</v>
      </c>
      <c r="F15911">
        <v>3</v>
      </c>
      <c r="G15911">
        <v>37</v>
      </c>
      <c r="H15911" t="s">
        <v>3644</v>
      </c>
      <c r="I15911" t="s">
        <v>14</v>
      </c>
      <c r="J15911">
        <f>VLOOKUP(I15911, Neighbourhood!$A$1:$B$26, 2, FALSE)</f>
        <v>4</v>
      </c>
      <c r="K15911">
        <v>489873.14</v>
      </c>
      <c r="L15911">
        <v>5457446.2599999998</v>
      </c>
    </row>
    <row r="15912" spans="1:12" x14ac:dyDescent="0.3">
      <c r="A15912" t="s">
        <v>18</v>
      </c>
      <c r="B15912">
        <f>VLOOKUP(A15912, CrimeType!$A$1:$B$11, 2, FALSE)</f>
        <v>7</v>
      </c>
      <c r="C15912">
        <v>2017</v>
      </c>
      <c r="D15912">
        <v>6</v>
      </c>
      <c r="E15912">
        <v>24</v>
      </c>
      <c r="F15912">
        <v>4</v>
      </c>
      <c r="G15912">
        <v>28</v>
      </c>
      <c r="H15912" t="s">
        <v>629</v>
      </c>
      <c r="I15912" t="s">
        <v>26</v>
      </c>
      <c r="J15912">
        <f>VLOOKUP(I15912, Neighbourhood!$A$1:$B$26, 2, FALSE)</f>
        <v>2</v>
      </c>
      <c r="K15912">
        <v>491125.66</v>
      </c>
      <c r="L15912">
        <v>5458434.4900000002</v>
      </c>
    </row>
    <row r="15913" spans="1:12" x14ac:dyDescent="0.3">
      <c r="A15913" t="s">
        <v>18</v>
      </c>
      <c r="B15913">
        <f>VLOOKUP(A15913, CrimeType!$A$1:$B$11, 2, FALSE)</f>
        <v>7</v>
      </c>
      <c r="C15913">
        <v>2017</v>
      </c>
      <c r="D15913">
        <v>6</v>
      </c>
      <c r="E15913">
        <v>24</v>
      </c>
      <c r="F15913">
        <v>5</v>
      </c>
      <c r="G15913">
        <v>30</v>
      </c>
      <c r="H15913" t="s">
        <v>5023</v>
      </c>
      <c r="I15913" t="s">
        <v>17</v>
      </c>
      <c r="J15913">
        <f>VLOOKUP(I15913, Neighbourhood!$A$1:$B$26, 2, FALSE)</f>
        <v>9</v>
      </c>
      <c r="K15913">
        <v>496492.35</v>
      </c>
      <c r="L15913">
        <v>5450410.6200000001</v>
      </c>
    </row>
    <row r="15914" spans="1:12" x14ac:dyDescent="0.3">
      <c r="A15914" t="s">
        <v>15</v>
      </c>
      <c r="B15914">
        <f>VLOOKUP(A15914, CrimeType!$A$1:$B$11, 2, FALSE)</f>
        <v>4</v>
      </c>
      <c r="C15914">
        <v>2017</v>
      </c>
      <c r="D15914">
        <v>6</v>
      </c>
      <c r="E15914">
        <v>24</v>
      </c>
      <c r="F15914">
        <v>5</v>
      </c>
      <c r="G15914">
        <v>45</v>
      </c>
      <c r="H15914" t="s">
        <v>1516</v>
      </c>
      <c r="I15914" t="s">
        <v>61</v>
      </c>
      <c r="J15914">
        <f>VLOOKUP(I15914, Neighbourhood!$A$1:$B$26, 2, FALSE)</f>
        <v>15</v>
      </c>
      <c r="K15914">
        <v>497078.14</v>
      </c>
      <c r="L15914">
        <v>5453664.9400000004</v>
      </c>
    </row>
    <row r="15915" spans="1:12" x14ac:dyDescent="0.3">
      <c r="A15915" t="s">
        <v>15</v>
      </c>
      <c r="B15915">
        <f>VLOOKUP(A15915, CrimeType!$A$1:$B$11, 2, FALSE)</f>
        <v>4</v>
      </c>
      <c r="C15915">
        <v>2017</v>
      </c>
      <c r="D15915">
        <v>6</v>
      </c>
      <c r="E15915">
        <v>24</v>
      </c>
      <c r="F15915">
        <v>6</v>
      </c>
      <c r="G15915">
        <v>27</v>
      </c>
      <c r="H15915" t="s">
        <v>1925</v>
      </c>
      <c r="I15915" t="s">
        <v>31</v>
      </c>
      <c r="J15915">
        <f>VLOOKUP(I15915, Neighbourhood!$A$1:$B$26, 2, FALSE)</f>
        <v>20</v>
      </c>
      <c r="K15915">
        <v>493064.15</v>
      </c>
      <c r="L15915">
        <v>5458998.5800000001</v>
      </c>
    </row>
    <row r="15916" spans="1:12" x14ac:dyDescent="0.3">
      <c r="A15916" t="s">
        <v>18</v>
      </c>
      <c r="B15916">
        <f>VLOOKUP(A15916, CrimeType!$A$1:$B$11, 2, FALSE)</f>
        <v>7</v>
      </c>
      <c r="C15916">
        <v>2017</v>
      </c>
      <c r="D15916">
        <v>6</v>
      </c>
      <c r="E15916">
        <v>24</v>
      </c>
      <c r="F15916">
        <v>6</v>
      </c>
      <c r="G15916">
        <v>45</v>
      </c>
      <c r="H15916" t="s">
        <v>561</v>
      </c>
      <c r="I15916" t="s">
        <v>316</v>
      </c>
      <c r="J15916">
        <f>VLOOKUP(I15916, Neighbourhood!$A$1:$B$26, 2, FALSE)</f>
        <v>18</v>
      </c>
      <c r="K15916">
        <v>490713.14</v>
      </c>
      <c r="L15916">
        <v>5454841.9699999997</v>
      </c>
    </row>
    <row r="15917" spans="1:12" x14ac:dyDescent="0.3">
      <c r="A15917" t="s">
        <v>18</v>
      </c>
      <c r="B15917">
        <f>VLOOKUP(A15917, CrimeType!$A$1:$B$11, 2, FALSE)</f>
        <v>7</v>
      </c>
      <c r="C15917">
        <v>2017</v>
      </c>
      <c r="D15917">
        <v>6</v>
      </c>
      <c r="E15917">
        <v>24</v>
      </c>
      <c r="F15917">
        <v>8</v>
      </c>
      <c r="G15917">
        <v>30</v>
      </c>
      <c r="H15917" t="s">
        <v>1414</v>
      </c>
      <c r="I15917" t="s">
        <v>26</v>
      </c>
      <c r="J15917">
        <f>VLOOKUP(I15917, Neighbourhood!$A$1:$B$26, 2, FALSE)</f>
        <v>2</v>
      </c>
      <c r="K15917">
        <v>491494.58</v>
      </c>
      <c r="L15917">
        <v>5458528.6500000004</v>
      </c>
    </row>
    <row r="15918" spans="1:12" x14ac:dyDescent="0.3">
      <c r="A15918" t="s">
        <v>119</v>
      </c>
      <c r="B15918">
        <f>VLOOKUP(A15918, CrimeType!$A$1:$B$11, 2, FALSE)</f>
        <v>8</v>
      </c>
      <c r="C15918">
        <v>2017</v>
      </c>
      <c r="D15918">
        <v>6</v>
      </c>
      <c r="E15918">
        <v>24</v>
      </c>
      <c r="F15918">
        <v>9</v>
      </c>
      <c r="G15918">
        <v>0</v>
      </c>
      <c r="H15918" t="s">
        <v>5342</v>
      </c>
      <c r="I15918" t="s">
        <v>46</v>
      </c>
      <c r="J15918">
        <f>VLOOKUP(I15918, Neighbourhood!$A$1:$B$26, 2, FALSE)</f>
        <v>5</v>
      </c>
      <c r="K15918">
        <v>495822.88</v>
      </c>
      <c r="L15918">
        <v>5459616.0300000003</v>
      </c>
    </row>
    <row r="15919" spans="1:12" x14ac:dyDescent="0.3">
      <c r="A15919" t="s">
        <v>10</v>
      </c>
      <c r="B15919">
        <f>VLOOKUP(A15919, CrimeType!$A$1:$B$11, 2, FALSE)</f>
        <v>2</v>
      </c>
      <c r="C15919">
        <v>2017</v>
      </c>
      <c r="D15919">
        <v>6</v>
      </c>
      <c r="E15919">
        <v>24</v>
      </c>
      <c r="F15919">
        <v>9</v>
      </c>
      <c r="G15919">
        <v>20</v>
      </c>
      <c r="H15919" t="s">
        <v>5343</v>
      </c>
      <c r="I15919" t="s">
        <v>61</v>
      </c>
      <c r="J15919">
        <f>VLOOKUP(I15919, Neighbourhood!$A$1:$B$26, 2, FALSE)</f>
        <v>15</v>
      </c>
      <c r="K15919">
        <v>497908.32</v>
      </c>
      <c r="L15919">
        <v>5453682.3399999999</v>
      </c>
    </row>
    <row r="15920" spans="1:12" x14ac:dyDescent="0.3">
      <c r="A15920" t="s">
        <v>10</v>
      </c>
      <c r="B15920">
        <f>VLOOKUP(A15920, CrimeType!$A$1:$B$11, 2, FALSE)</f>
        <v>2</v>
      </c>
      <c r="C15920">
        <v>2017</v>
      </c>
      <c r="D15920">
        <v>6</v>
      </c>
      <c r="E15920">
        <v>24</v>
      </c>
      <c r="F15920">
        <v>9</v>
      </c>
      <c r="G15920">
        <v>55</v>
      </c>
      <c r="H15920" t="s">
        <v>5344</v>
      </c>
      <c r="I15920" t="s">
        <v>17</v>
      </c>
      <c r="J15920">
        <f>VLOOKUP(I15920, Neighbourhood!$A$1:$B$26, 2, FALSE)</f>
        <v>9</v>
      </c>
      <c r="K15920">
        <v>498011.24</v>
      </c>
      <c r="L15920">
        <v>5452261.3899999997</v>
      </c>
    </row>
    <row r="15921" spans="1:12" x14ac:dyDescent="0.3">
      <c r="A15921" t="s">
        <v>15</v>
      </c>
      <c r="B15921">
        <f>VLOOKUP(A15921, CrimeType!$A$1:$B$11, 2, FALSE)</f>
        <v>4</v>
      </c>
      <c r="C15921">
        <v>2017</v>
      </c>
      <c r="D15921">
        <v>6</v>
      </c>
      <c r="E15921">
        <v>24</v>
      </c>
      <c r="F15921">
        <v>10</v>
      </c>
      <c r="G15921">
        <v>0</v>
      </c>
      <c r="H15921" t="s">
        <v>5345</v>
      </c>
      <c r="I15921" t="s">
        <v>28</v>
      </c>
      <c r="J15921">
        <f>VLOOKUP(I15921, Neighbourhood!$A$1:$B$26, 2, FALSE)</f>
        <v>7</v>
      </c>
      <c r="K15921">
        <v>495196.87</v>
      </c>
      <c r="L15921">
        <v>5456007.6100000003</v>
      </c>
    </row>
    <row r="15922" spans="1:12" x14ac:dyDescent="0.3">
      <c r="A15922" t="s">
        <v>15</v>
      </c>
      <c r="B15922">
        <f>VLOOKUP(A15922, CrimeType!$A$1:$B$11, 2, FALSE)</f>
        <v>4</v>
      </c>
      <c r="C15922">
        <v>2017</v>
      </c>
      <c r="D15922">
        <v>6</v>
      </c>
      <c r="E15922">
        <v>24</v>
      </c>
      <c r="F15922">
        <v>10</v>
      </c>
      <c r="G15922">
        <v>30</v>
      </c>
      <c r="H15922" t="s">
        <v>2005</v>
      </c>
      <c r="I15922" t="s">
        <v>61</v>
      </c>
      <c r="J15922">
        <f>VLOOKUP(I15922, Neighbourhood!$A$1:$B$26, 2, FALSE)</f>
        <v>15</v>
      </c>
      <c r="K15922">
        <v>497540.63</v>
      </c>
      <c r="L15922">
        <v>5453708.9199999999</v>
      </c>
    </row>
    <row r="15923" spans="1:12" x14ac:dyDescent="0.3">
      <c r="A15923" t="s">
        <v>18</v>
      </c>
      <c r="B15923">
        <f>VLOOKUP(A15923, CrimeType!$A$1:$B$11, 2, FALSE)</f>
        <v>7</v>
      </c>
      <c r="C15923">
        <v>2017</v>
      </c>
      <c r="D15923">
        <v>6</v>
      </c>
      <c r="E15923">
        <v>24</v>
      </c>
      <c r="F15923">
        <v>11</v>
      </c>
      <c r="G15923">
        <v>0</v>
      </c>
      <c r="H15923" t="s">
        <v>5346</v>
      </c>
      <c r="I15923" t="s">
        <v>61</v>
      </c>
      <c r="J15923">
        <f>VLOOKUP(I15923, Neighbourhood!$A$1:$B$26, 2, FALSE)</f>
        <v>15</v>
      </c>
      <c r="K15923">
        <v>497943.7</v>
      </c>
      <c r="L15923">
        <v>5454060.7800000003</v>
      </c>
    </row>
    <row r="15924" spans="1:12" x14ac:dyDescent="0.3">
      <c r="A15924" t="s">
        <v>40</v>
      </c>
      <c r="B15924">
        <f>VLOOKUP(A15924, CrimeType!$A$1:$B$11, 2, FALSE)</f>
        <v>9</v>
      </c>
      <c r="C15924">
        <v>2017</v>
      </c>
      <c r="D15924">
        <v>6</v>
      </c>
      <c r="E15924">
        <v>24</v>
      </c>
      <c r="F15924">
        <v>11</v>
      </c>
      <c r="G15924">
        <v>0</v>
      </c>
      <c r="H15924" t="s">
        <v>5346</v>
      </c>
      <c r="I15924" t="s">
        <v>61</v>
      </c>
      <c r="J15924">
        <f>VLOOKUP(I15924, Neighbourhood!$A$1:$B$26, 2, FALSE)</f>
        <v>15</v>
      </c>
      <c r="K15924">
        <v>497943.7</v>
      </c>
      <c r="L15924">
        <v>5454060.7800000003</v>
      </c>
    </row>
    <row r="15925" spans="1:12" x14ac:dyDescent="0.3">
      <c r="A15925" t="s">
        <v>15</v>
      </c>
      <c r="B15925">
        <f>VLOOKUP(A15925, CrimeType!$A$1:$B$11, 2, FALSE)</f>
        <v>4</v>
      </c>
      <c r="C15925">
        <v>2017</v>
      </c>
      <c r="D15925">
        <v>6</v>
      </c>
      <c r="E15925">
        <v>24</v>
      </c>
      <c r="F15925">
        <v>12</v>
      </c>
      <c r="G15925">
        <v>0</v>
      </c>
      <c r="H15925" t="s">
        <v>682</v>
      </c>
      <c r="I15925" t="s">
        <v>20</v>
      </c>
      <c r="J15925">
        <f>VLOOKUP(I15925, Neighbourhood!$A$1:$B$26, 2, FALSE)</f>
        <v>23</v>
      </c>
      <c r="K15925">
        <v>490138.14</v>
      </c>
      <c r="L15925">
        <v>5458350.3200000003</v>
      </c>
    </row>
    <row r="15926" spans="1:12" x14ac:dyDescent="0.3">
      <c r="A15926" t="s">
        <v>119</v>
      </c>
      <c r="B15926">
        <f>VLOOKUP(A15926, CrimeType!$A$1:$B$11, 2, FALSE)</f>
        <v>8</v>
      </c>
      <c r="C15926">
        <v>2017</v>
      </c>
      <c r="D15926">
        <v>6</v>
      </c>
      <c r="E15926">
        <v>24</v>
      </c>
      <c r="F15926">
        <v>12</v>
      </c>
      <c r="G15926">
        <v>10</v>
      </c>
      <c r="H15926" t="s">
        <v>393</v>
      </c>
      <c r="I15926" t="s">
        <v>26</v>
      </c>
      <c r="J15926">
        <f>VLOOKUP(I15926, Neighbourhood!$A$1:$B$26, 2, FALSE)</f>
        <v>2</v>
      </c>
      <c r="K15926">
        <v>491623.03</v>
      </c>
      <c r="L15926">
        <v>5458657.6600000001</v>
      </c>
    </row>
    <row r="15927" spans="1:12" x14ac:dyDescent="0.3">
      <c r="A15927" t="s">
        <v>18</v>
      </c>
      <c r="B15927">
        <f>VLOOKUP(A15927, CrimeType!$A$1:$B$11, 2, FALSE)</f>
        <v>7</v>
      </c>
      <c r="C15927">
        <v>2017</v>
      </c>
      <c r="D15927">
        <v>6</v>
      </c>
      <c r="E15927">
        <v>24</v>
      </c>
      <c r="F15927">
        <v>12</v>
      </c>
      <c r="G15927">
        <v>30</v>
      </c>
      <c r="H15927" t="s">
        <v>5347</v>
      </c>
      <c r="I15927" t="s">
        <v>89</v>
      </c>
      <c r="J15927">
        <f>VLOOKUP(I15927, Neighbourhood!$A$1:$B$26, 2, FALSE)</f>
        <v>17</v>
      </c>
      <c r="K15927">
        <v>490078.34</v>
      </c>
      <c r="L15927">
        <v>5456133.6699999999</v>
      </c>
    </row>
    <row r="15928" spans="1:12" x14ac:dyDescent="0.3">
      <c r="A15928" t="s">
        <v>115</v>
      </c>
      <c r="B15928">
        <f>VLOOKUP(A15928, CrimeType!$A$1:$B$11, 2, FALSE)</f>
        <v>11</v>
      </c>
      <c r="C15928">
        <v>2017</v>
      </c>
      <c r="D15928">
        <v>6</v>
      </c>
      <c r="E15928">
        <v>24</v>
      </c>
      <c r="F15928">
        <v>13</v>
      </c>
      <c r="G15928">
        <v>23</v>
      </c>
      <c r="H15928" t="s">
        <v>822</v>
      </c>
      <c r="I15928" t="s">
        <v>12</v>
      </c>
      <c r="J15928">
        <f>VLOOKUP(I15928, Neighbourhood!$A$1:$B$26, 2, FALSE)</f>
        <v>1</v>
      </c>
      <c r="K15928">
        <v>487783</v>
      </c>
      <c r="L15928">
        <v>5455060</v>
      </c>
    </row>
    <row r="15929" spans="1:12" x14ac:dyDescent="0.3">
      <c r="A15929" t="s">
        <v>119</v>
      </c>
      <c r="B15929">
        <f>VLOOKUP(A15929, CrimeType!$A$1:$B$11, 2, FALSE)</f>
        <v>8</v>
      </c>
      <c r="C15929">
        <v>2017</v>
      </c>
      <c r="D15929">
        <v>6</v>
      </c>
      <c r="E15929">
        <v>24</v>
      </c>
      <c r="F15929">
        <v>13</v>
      </c>
      <c r="G15929">
        <v>30</v>
      </c>
      <c r="H15929" t="s">
        <v>211</v>
      </c>
      <c r="I15929" t="s">
        <v>26</v>
      </c>
      <c r="J15929">
        <f>VLOOKUP(I15929, Neighbourhood!$A$1:$B$26, 2, FALSE)</f>
        <v>2</v>
      </c>
      <c r="K15929">
        <v>491186.53</v>
      </c>
      <c r="L15929">
        <v>5458365.2999999998</v>
      </c>
    </row>
    <row r="15930" spans="1:12" x14ac:dyDescent="0.3">
      <c r="A15930" t="s">
        <v>18</v>
      </c>
      <c r="B15930">
        <f>VLOOKUP(A15930, CrimeType!$A$1:$B$11, 2, FALSE)</f>
        <v>7</v>
      </c>
      <c r="C15930">
        <v>2017</v>
      </c>
      <c r="D15930">
        <v>6</v>
      </c>
      <c r="E15930">
        <v>24</v>
      </c>
      <c r="F15930">
        <v>13</v>
      </c>
      <c r="G15930">
        <v>30</v>
      </c>
      <c r="H15930" t="s">
        <v>1881</v>
      </c>
      <c r="I15930" t="s">
        <v>31</v>
      </c>
      <c r="J15930">
        <f>VLOOKUP(I15930, Neighbourhood!$A$1:$B$26, 2, FALSE)</f>
        <v>20</v>
      </c>
      <c r="K15930">
        <v>492743.25</v>
      </c>
      <c r="L15930">
        <v>5458428.5300000003</v>
      </c>
    </row>
    <row r="15931" spans="1:12" x14ac:dyDescent="0.3">
      <c r="A15931" t="s">
        <v>40</v>
      </c>
      <c r="B15931">
        <f>VLOOKUP(A15931, CrimeType!$A$1:$B$11, 2, FALSE)</f>
        <v>9</v>
      </c>
      <c r="C15931">
        <v>2017</v>
      </c>
      <c r="D15931">
        <v>6</v>
      </c>
      <c r="E15931">
        <v>24</v>
      </c>
      <c r="F15931">
        <v>13</v>
      </c>
      <c r="G15931">
        <v>30</v>
      </c>
      <c r="H15931" t="s">
        <v>5348</v>
      </c>
      <c r="I15931" t="s">
        <v>68</v>
      </c>
      <c r="J15931">
        <f>VLOOKUP(I15931, Neighbourhood!$A$1:$B$26, 2, FALSE)</f>
        <v>10</v>
      </c>
      <c r="K15931">
        <v>488040.13</v>
      </c>
      <c r="L15931">
        <v>5457692.9299999997</v>
      </c>
    </row>
    <row r="15932" spans="1:12" x14ac:dyDescent="0.3">
      <c r="A15932" t="s">
        <v>10</v>
      </c>
      <c r="B15932">
        <f>VLOOKUP(A15932, CrimeType!$A$1:$B$11, 2, FALSE)</f>
        <v>2</v>
      </c>
      <c r="C15932">
        <v>2017</v>
      </c>
      <c r="D15932">
        <v>6</v>
      </c>
      <c r="E15932">
        <v>24</v>
      </c>
      <c r="F15932">
        <v>14</v>
      </c>
      <c r="G15932">
        <v>0</v>
      </c>
      <c r="H15932" t="s">
        <v>280</v>
      </c>
      <c r="I15932" t="s">
        <v>65</v>
      </c>
      <c r="J15932">
        <f>VLOOKUP(I15932, Neighbourhood!$A$1:$B$26, 2, FALSE)</f>
        <v>12</v>
      </c>
      <c r="K15932">
        <v>492739.91</v>
      </c>
      <c r="L15932">
        <v>5456969.2699999996</v>
      </c>
    </row>
    <row r="15933" spans="1:12" x14ac:dyDescent="0.3">
      <c r="A15933" t="s">
        <v>119</v>
      </c>
      <c r="B15933">
        <f>VLOOKUP(A15933, CrimeType!$A$1:$B$11, 2, FALSE)</f>
        <v>8</v>
      </c>
      <c r="C15933">
        <v>2017</v>
      </c>
      <c r="D15933">
        <v>6</v>
      </c>
      <c r="E15933">
        <v>24</v>
      </c>
      <c r="F15933">
        <v>14</v>
      </c>
      <c r="G15933">
        <v>30</v>
      </c>
      <c r="H15933" t="s">
        <v>840</v>
      </c>
      <c r="I15933" t="s">
        <v>26</v>
      </c>
      <c r="J15933">
        <f>VLOOKUP(I15933, Neighbourhood!$A$1:$B$26, 2, FALSE)</f>
        <v>2</v>
      </c>
      <c r="K15933">
        <v>491675.88</v>
      </c>
      <c r="L15933">
        <v>5458852.2999999998</v>
      </c>
    </row>
    <row r="15934" spans="1:12" x14ac:dyDescent="0.3">
      <c r="A15934" t="s">
        <v>29</v>
      </c>
      <c r="B15934">
        <f>VLOOKUP(A15934, CrimeType!$A$1:$B$11, 2, FALSE)</f>
        <v>6</v>
      </c>
      <c r="C15934">
        <v>2017</v>
      </c>
      <c r="D15934">
        <v>6</v>
      </c>
      <c r="E15934">
        <v>24</v>
      </c>
      <c r="F15934">
        <v>14</v>
      </c>
      <c r="G15934">
        <v>54</v>
      </c>
      <c r="H15934" t="s">
        <v>257</v>
      </c>
      <c r="I15934" t="s">
        <v>26</v>
      </c>
      <c r="J15934">
        <f>VLOOKUP(I15934, Neighbourhood!$A$1:$B$26, 2, FALSE)</f>
        <v>2</v>
      </c>
      <c r="K15934">
        <v>491303.11</v>
      </c>
      <c r="L15934">
        <v>5458731.46</v>
      </c>
    </row>
    <row r="15935" spans="1:12" x14ac:dyDescent="0.3">
      <c r="A15935" t="s">
        <v>10</v>
      </c>
      <c r="B15935">
        <f>VLOOKUP(A15935, CrimeType!$A$1:$B$11, 2, FALSE)</f>
        <v>2</v>
      </c>
      <c r="C15935">
        <v>2017</v>
      </c>
      <c r="D15935">
        <v>6</v>
      </c>
      <c r="E15935">
        <v>24</v>
      </c>
      <c r="F15935">
        <v>15</v>
      </c>
      <c r="G15935">
        <v>0</v>
      </c>
      <c r="H15935" t="s">
        <v>5064</v>
      </c>
      <c r="I15935" t="s">
        <v>89</v>
      </c>
      <c r="J15935">
        <f>VLOOKUP(I15935, Neighbourhood!$A$1:$B$26, 2, FALSE)</f>
        <v>17</v>
      </c>
      <c r="K15935">
        <v>489247.88</v>
      </c>
      <c r="L15935">
        <v>5453658.4400000004</v>
      </c>
    </row>
    <row r="15936" spans="1:12" x14ac:dyDescent="0.3">
      <c r="A15936" t="s">
        <v>29</v>
      </c>
      <c r="B15936">
        <f>VLOOKUP(A15936, CrimeType!$A$1:$B$11, 2, FALSE)</f>
        <v>6</v>
      </c>
      <c r="C15936">
        <v>2017</v>
      </c>
      <c r="D15936">
        <v>6</v>
      </c>
      <c r="E15936">
        <v>24</v>
      </c>
      <c r="F15936">
        <v>15</v>
      </c>
      <c r="G15936">
        <v>20</v>
      </c>
      <c r="H15936" t="s">
        <v>70</v>
      </c>
      <c r="I15936" t="s">
        <v>26</v>
      </c>
      <c r="J15936">
        <f>VLOOKUP(I15936, Neighbourhood!$A$1:$B$26, 2, FALSE)</f>
        <v>2</v>
      </c>
      <c r="K15936">
        <v>491292.79</v>
      </c>
      <c r="L15936">
        <v>5458742.3099999996</v>
      </c>
    </row>
    <row r="15937" spans="1:12" x14ac:dyDescent="0.3">
      <c r="A15937" t="s">
        <v>15</v>
      </c>
      <c r="B15937">
        <f>VLOOKUP(A15937, CrimeType!$A$1:$B$11, 2, FALSE)</f>
        <v>4</v>
      </c>
      <c r="C15937">
        <v>2017</v>
      </c>
      <c r="D15937">
        <v>6</v>
      </c>
      <c r="E15937">
        <v>24</v>
      </c>
      <c r="F15937">
        <v>15</v>
      </c>
      <c r="G15937">
        <v>21</v>
      </c>
      <c r="H15937" t="s">
        <v>5349</v>
      </c>
      <c r="I15937" t="s">
        <v>28</v>
      </c>
      <c r="J15937">
        <f>VLOOKUP(I15937, Neighbourhood!$A$1:$B$26, 2, FALSE)</f>
        <v>7</v>
      </c>
      <c r="K15937">
        <v>495790.58</v>
      </c>
      <c r="L15937">
        <v>5454547.71</v>
      </c>
    </row>
    <row r="15938" spans="1:12" x14ac:dyDescent="0.3">
      <c r="A15938" t="s">
        <v>119</v>
      </c>
      <c r="B15938">
        <f>VLOOKUP(A15938, CrimeType!$A$1:$B$11, 2, FALSE)</f>
        <v>8</v>
      </c>
      <c r="C15938">
        <v>2017</v>
      </c>
      <c r="D15938">
        <v>6</v>
      </c>
      <c r="E15938">
        <v>24</v>
      </c>
      <c r="F15938">
        <v>15</v>
      </c>
      <c r="G15938">
        <v>45</v>
      </c>
      <c r="H15938" t="s">
        <v>1092</v>
      </c>
      <c r="I15938" t="s">
        <v>68</v>
      </c>
      <c r="J15938">
        <f>VLOOKUP(I15938, Neighbourhood!$A$1:$B$26, 2, FALSE)</f>
        <v>10</v>
      </c>
      <c r="K15938">
        <v>488900.59</v>
      </c>
      <c r="L15938">
        <v>5457975.5899999999</v>
      </c>
    </row>
    <row r="15939" spans="1:12" x14ac:dyDescent="0.3">
      <c r="A15939" t="s">
        <v>15</v>
      </c>
      <c r="B15939">
        <f>VLOOKUP(A15939, CrimeType!$A$1:$B$11, 2, FALSE)</f>
        <v>4</v>
      </c>
      <c r="C15939">
        <v>2017</v>
      </c>
      <c r="D15939">
        <v>6</v>
      </c>
      <c r="E15939">
        <v>24</v>
      </c>
      <c r="F15939">
        <v>16</v>
      </c>
      <c r="G15939">
        <v>0</v>
      </c>
      <c r="H15939" t="s">
        <v>682</v>
      </c>
      <c r="I15939" t="s">
        <v>20</v>
      </c>
      <c r="J15939">
        <f>VLOOKUP(I15939, Neighbourhood!$A$1:$B$26, 2, FALSE)</f>
        <v>23</v>
      </c>
      <c r="K15939">
        <v>490138.14</v>
      </c>
      <c r="L15939">
        <v>5458350.3200000003</v>
      </c>
    </row>
    <row r="15940" spans="1:12" x14ac:dyDescent="0.3">
      <c r="A15940" t="s">
        <v>18</v>
      </c>
      <c r="B15940">
        <f>VLOOKUP(A15940, CrimeType!$A$1:$B$11, 2, FALSE)</f>
        <v>7</v>
      </c>
      <c r="C15940">
        <v>2017</v>
      </c>
      <c r="D15940">
        <v>6</v>
      </c>
      <c r="E15940">
        <v>24</v>
      </c>
      <c r="F15940">
        <v>16</v>
      </c>
      <c r="G15940">
        <v>0</v>
      </c>
      <c r="H15940" t="s">
        <v>2812</v>
      </c>
      <c r="I15940" t="s">
        <v>20</v>
      </c>
      <c r="J15940">
        <f>VLOOKUP(I15940, Neighbourhood!$A$1:$B$26, 2, FALSE)</f>
        <v>23</v>
      </c>
      <c r="K15940">
        <v>490319.22</v>
      </c>
      <c r="L15940">
        <v>5459538.9000000004</v>
      </c>
    </row>
    <row r="15941" spans="1:12" x14ac:dyDescent="0.3">
      <c r="A15941" t="s">
        <v>29</v>
      </c>
      <c r="B15941">
        <f>VLOOKUP(A15941, CrimeType!$A$1:$B$11, 2, FALSE)</f>
        <v>6</v>
      </c>
      <c r="C15941">
        <v>2017</v>
      </c>
      <c r="D15941">
        <v>6</v>
      </c>
      <c r="E15941">
        <v>24</v>
      </c>
      <c r="F15941">
        <v>16</v>
      </c>
      <c r="G15941">
        <v>3</v>
      </c>
      <c r="H15941" t="s">
        <v>141</v>
      </c>
      <c r="I15941" t="s">
        <v>61</v>
      </c>
      <c r="J15941">
        <f>VLOOKUP(I15941, Neighbourhood!$A$1:$B$26, 2, FALSE)</f>
        <v>15</v>
      </c>
      <c r="K15941">
        <v>497311.41</v>
      </c>
      <c r="L15941">
        <v>5456155.9400000004</v>
      </c>
    </row>
    <row r="15942" spans="1:12" x14ac:dyDescent="0.3">
      <c r="A15942" t="s">
        <v>29</v>
      </c>
      <c r="B15942">
        <f>VLOOKUP(A15942, CrimeType!$A$1:$B$11, 2, FALSE)</f>
        <v>6</v>
      </c>
      <c r="C15942">
        <v>2017</v>
      </c>
      <c r="D15942">
        <v>6</v>
      </c>
      <c r="E15942">
        <v>24</v>
      </c>
      <c r="F15942">
        <v>16</v>
      </c>
      <c r="G15942">
        <v>25</v>
      </c>
      <c r="H15942" t="s">
        <v>216</v>
      </c>
      <c r="I15942" t="s">
        <v>26</v>
      </c>
      <c r="J15942">
        <f>VLOOKUP(I15942, Neighbourhood!$A$1:$B$26, 2, FALSE)</f>
        <v>2</v>
      </c>
      <c r="K15942">
        <v>491487.54</v>
      </c>
      <c r="L15942">
        <v>5458791.96</v>
      </c>
    </row>
    <row r="15943" spans="1:12" x14ac:dyDescent="0.3">
      <c r="A15943" t="s">
        <v>40</v>
      </c>
      <c r="B15943">
        <f>VLOOKUP(A15943, CrimeType!$A$1:$B$11, 2, FALSE)</f>
        <v>9</v>
      </c>
      <c r="C15943">
        <v>2017</v>
      </c>
      <c r="D15943">
        <v>6</v>
      </c>
      <c r="E15943">
        <v>24</v>
      </c>
      <c r="F15943">
        <v>17</v>
      </c>
      <c r="G15943">
        <v>0</v>
      </c>
      <c r="H15943" t="s">
        <v>522</v>
      </c>
      <c r="I15943" t="s">
        <v>26</v>
      </c>
      <c r="J15943">
        <f>VLOOKUP(I15943, Neighbourhood!$A$1:$B$26, 2, FALSE)</f>
        <v>2</v>
      </c>
      <c r="K15943">
        <v>491005.31</v>
      </c>
      <c r="L15943">
        <v>5458601.1299999999</v>
      </c>
    </row>
    <row r="15944" spans="1:12" x14ac:dyDescent="0.3">
      <c r="A15944" t="s">
        <v>29</v>
      </c>
      <c r="B15944">
        <f>VLOOKUP(A15944, CrimeType!$A$1:$B$11, 2, FALSE)</f>
        <v>6</v>
      </c>
      <c r="C15944">
        <v>2017</v>
      </c>
      <c r="D15944">
        <v>6</v>
      </c>
      <c r="E15944">
        <v>24</v>
      </c>
      <c r="F15944">
        <v>17</v>
      </c>
      <c r="G15944">
        <v>9</v>
      </c>
      <c r="H15944" t="s">
        <v>121</v>
      </c>
      <c r="I15944" t="s">
        <v>26</v>
      </c>
      <c r="J15944">
        <f>VLOOKUP(I15944, Neighbourhood!$A$1:$B$26, 2, FALSE)</f>
        <v>2</v>
      </c>
      <c r="K15944">
        <v>491826.94</v>
      </c>
      <c r="L15944">
        <v>5459079.6900000004</v>
      </c>
    </row>
    <row r="15945" spans="1:12" x14ac:dyDescent="0.3">
      <c r="A15945" t="s">
        <v>29</v>
      </c>
      <c r="B15945">
        <f>VLOOKUP(A15945, CrimeType!$A$1:$B$11, 2, FALSE)</f>
        <v>6</v>
      </c>
      <c r="C15945">
        <v>2017</v>
      </c>
      <c r="D15945">
        <v>6</v>
      </c>
      <c r="E15945">
        <v>24</v>
      </c>
      <c r="F15945">
        <v>17</v>
      </c>
      <c r="G15945">
        <v>25</v>
      </c>
      <c r="H15945" t="s">
        <v>121</v>
      </c>
      <c r="I15945" t="s">
        <v>26</v>
      </c>
      <c r="J15945">
        <f>VLOOKUP(I15945, Neighbourhood!$A$1:$B$26, 2, FALSE)</f>
        <v>2</v>
      </c>
      <c r="K15945">
        <v>491826.94</v>
      </c>
      <c r="L15945">
        <v>5459079.6900000004</v>
      </c>
    </row>
    <row r="15946" spans="1:12" x14ac:dyDescent="0.3">
      <c r="A15946" t="s">
        <v>18</v>
      </c>
      <c r="B15946">
        <f>VLOOKUP(A15946, CrimeType!$A$1:$B$11, 2, FALSE)</f>
        <v>7</v>
      </c>
      <c r="C15946">
        <v>2017</v>
      </c>
      <c r="D15946">
        <v>6</v>
      </c>
      <c r="E15946">
        <v>24</v>
      </c>
      <c r="F15946">
        <v>17</v>
      </c>
      <c r="G15946">
        <v>30</v>
      </c>
      <c r="H15946" t="s">
        <v>5350</v>
      </c>
      <c r="I15946" t="s">
        <v>34</v>
      </c>
      <c r="J15946">
        <f>VLOOKUP(I15946, Neighbourhood!$A$1:$B$26, 2, FALSE)</f>
        <v>8</v>
      </c>
      <c r="K15946">
        <v>489434.86</v>
      </c>
      <c r="L15946">
        <v>5452249.6900000004</v>
      </c>
    </row>
    <row r="15947" spans="1:12" x14ac:dyDescent="0.3">
      <c r="A15947" t="s">
        <v>10</v>
      </c>
      <c r="B15947">
        <f>VLOOKUP(A15947, CrimeType!$A$1:$B$11, 2, FALSE)</f>
        <v>2</v>
      </c>
      <c r="C15947">
        <v>2017</v>
      </c>
      <c r="D15947">
        <v>6</v>
      </c>
      <c r="E15947">
        <v>24</v>
      </c>
      <c r="F15947">
        <v>17</v>
      </c>
      <c r="G15947">
        <v>45</v>
      </c>
      <c r="H15947" t="s">
        <v>5351</v>
      </c>
      <c r="I15947" t="s">
        <v>85</v>
      </c>
      <c r="J15947">
        <f>VLOOKUP(I15947, Neighbourhood!$A$1:$B$26, 2, FALSE)</f>
        <v>21</v>
      </c>
      <c r="K15947">
        <v>494009.25</v>
      </c>
      <c r="L15947">
        <v>5452517.0499999998</v>
      </c>
    </row>
    <row r="15948" spans="1:12" x14ac:dyDescent="0.3">
      <c r="A15948" t="s">
        <v>18</v>
      </c>
      <c r="B15948">
        <f>VLOOKUP(A15948, CrimeType!$A$1:$B$11, 2, FALSE)</f>
        <v>7</v>
      </c>
      <c r="C15948">
        <v>2017</v>
      </c>
      <c r="D15948">
        <v>6</v>
      </c>
      <c r="E15948">
        <v>24</v>
      </c>
      <c r="F15948">
        <v>18</v>
      </c>
      <c r="G15948">
        <v>0</v>
      </c>
      <c r="H15948" t="s">
        <v>1988</v>
      </c>
      <c r="I15948" t="s">
        <v>26</v>
      </c>
      <c r="J15948">
        <f>VLOOKUP(I15948, Neighbourhood!$A$1:$B$26, 2, FALSE)</f>
        <v>2</v>
      </c>
      <c r="K15948">
        <v>491546.09</v>
      </c>
      <c r="L15948">
        <v>5458011</v>
      </c>
    </row>
    <row r="15949" spans="1:12" x14ac:dyDescent="0.3">
      <c r="A15949" t="s">
        <v>15</v>
      </c>
      <c r="B15949">
        <f>VLOOKUP(A15949, CrimeType!$A$1:$B$11, 2, FALSE)</f>
        <v>4</v>
      </c>
      <c r="C15949">
        <v>2017</v>
      </c>
      <c r="D15949">
        <v>6</v>
      </c>
      <c r="E15949">
        <v>24</v>
      </c>
      <c r="F15949">
        <v>18</v>
      </c>
      <c r="G15949">
        <v>0</v>
      </c>
      <c r="H15949" t="s">
        <v>233</v>
      </c>
      <c r="I15949" t="s">
        <v>26</v>
      </c>
      <c r="J15949">
        <f>VLOOKUP(I15949, Neighbourhood!$A$1:$B$26, 2, FALSE)</f>
        <v>2</v>
      </c>
      <c r="K15949">
        <v>491044.98</v>
      </c>
      <c r="L15949">
        <v>5458358.9800000004</v>
      </c>
    </row>
    <row r="15950" spans="1:12" x14ac:dyDescent="0.3">
      <c r="A15950" t="s">
        <v>119</v>
      </c>
      <c r="B15950">
        <f>VLOOKUP(A15950, CrimeType!$A$1:$B$11, 2, FALSE)</f>
        <v>8</v>
      </c>
      <c r="C15950">
        <v>2017</v>
      </c>
      <c r="D15950">
        <v>6</v>
      </c>
      <c r="E15950">
        <v>24</v>
      </c>
      <c r="F15950">
        <v>18</v>
      </c>
      <c r="G15950">
        <v>0</v>
      </c>
      <c r="H15950" t="s">
        <v>568</v>
      </c>
      <c r="I15950" t="s">
        <v>26</v>
      </c>
      <c r="J15950">
        <f>VLOOKUP(I15950, Neighbourhood!$A$1:$B$26, 2, FALSE)</f>
        <v>2</v>
      </c>
      <c r="K15950">
        <v>490884.63</v>
      </c>
      <c r="L15950">
        <v>5457917.2699999996</v>
      </c>
    </row>
    <row r="15951" spans="1:12" x14ac:dyDescent="0.3">
      <c r="A15951" t="s">
        <v>18</v>
      </c>
      <c r="B15951">
        <f>VLOOKUP(A15951, CrimeType!$A$1:$B$11, 2, FALSE)</f>
        <v>7</v>
      </c>
      <c r="C15951">
        <v>2017</v>
      </c>
      <c r="D15951">
        <v>6</v>
      </c>
      <c r="E15951">
        <v>24</v>
      </c>
      <c r="F15951">
        <v>18</v>
      </c>
      <c r="G15951">
        <v>0</v>
      </c>
      <c r="H15951" t="s">
        <v>3664</v>
      </c>
      <c r="I15951" t="s">
        <v>14</v>
      </c>
      <c r="J15951">
        <f>VLOOKUP(I15951, Neighbourhood!$A$1:$B$26, 2, FALSE)</f>
        <v>4</v>
      </c>
      <c r="K15951">
        <v>489483.25</v>
      </c>
      <c r="L15951">
        <v>5456969.2400000002</v>
      </c>
    </row>
    <row r="15952" spans="1:12" x14ac:dyDescent="0.3">
      <c r="A15952" t="s">
        <v>18</v>
      </c>
      <c r="B15952">
        <f>VLOOKUP(A15952, CrimeType!$A$1:$B$11, 2, FALSE)</f>
        <v>7</v>
      </c>
      <c r="C15952">
        <v>2017</v>
      </c>
      <c r="D15952">
        <v>6</v>
      </c>
      <c r="E15952">
        <v>24</v>
      </c>
      <c r="F15952">
        <v>18</v>
      </c>
      <c r="G15952">
        <v>0</v>
      </c>
      <c r="H15952" t="s">
        <v>2687</v>
      </c>
      <c r="I15952" t="s">
        <v>31</v>
      </c>
      <c r="J15952">
        <f>VLOOKUP(I15952, Neighbourhood!$A$1:$B$26, 2, FALSE)</f>
        <v>20</v>
      </c>
      <c r="K15952">
        <v>493727.82</v>
      </c>
      <c r="L15952">
        <v>5458839.1799999997</v>
      </c>
    </row>
    <row r="15953" spans="1:12" x14ac:dyDescent="0.3">
      <c r="A15953" t="s">
        <v>18</v>
      </c>
      <c r="B15953">
        <f>VLOOKUP(A15953, CrimeType!$A$1:$B$11, 2, FALSE)</f>
        <v>7</v>
      </c>
      <c r="C15953">
        <v>2017</v>
      </c>
      <c r="D15953">
        <v>6</v>
      </c>
      <c r="E15953">
        <v>24</v>
      </c>
      <c r="F15953">
        <v>18</v>
      </c>
      <c r="G15953">
        <v>0</v>
      </c>
      <c r="H15953" t="s">
        <v>5352</v>
      </c>
      <c r="I15953" t="s">
        <v>12</v>
      </c>
      <c r="J15953">
        <f>VLOOKUP(I15953, Neighbourhood!$A$1:$B$26, 2, FALSE)</f>
        <v>1</v>
      </c>
      <c r="K15953">
        <v>488158.08</v>
      </c>
      <c r="L15953">
        <v>5453763.8300000001</v>
      </c>
    </row>
    <row r="15954" spans="1:12" x14ac:dyDescent="0.3">
      <c r="A15954" t="s">
        <v>18</v>
      </c>
      <c r="B15954">
        <f>VLOOKUP(A15954, CrimeType!$A$1:$B$11, 2, FALSE)</f>
        <v>7</v>
      </c>
      <c r="C15954">
        <v>2017</v>
      </c>
      <c r="D15954">
        <v>6</v>
      </c>
      <c r="E15954">
        <v>24</v>
      </c>
      <c r="F15954">
        <v>18</v>
      </c>
      <c r="G15954">
        <v>0</v>
      </c>
      <c r="H15954" t="s">
        <v>367</v>
      </c>
      <c r="I15954" t="s">
        <v>26</v>
      </c>
      <c r="J15954">
        <f>VLOOKUP(I15954, Neighbourhood!$A$1:$B$26, 2, FALSE)</f>
        <v>2</v>
      </c>
      <c r="K15954">
        <v>491480.63</v>
      </c>
      <c r="L15954">
        <v>5458792.3700000001</v>
      </c>
    </row>
    <row r="15955" spans="1:12" x14ac:dyDescent="0.3">
      <c r="A15955" t="s">
        <v>29</v>
      </c>
      <c r="B15955">
        <f>VLOOKUP(A15955, CrimeType!$A$1:$B$11, 2, FALSE)</f>
        <v>6</v>
      </c>
      <c r="C15955">
        <v>2017</v>
      </c>
      <c r="D15955">
        <v>6</v>
      </c>
      <c r="E15955">
        <v>24</v>
      </c>
      <c r="F15955">
        <v>18</v>
      </c>
      <c r="G15955">
        <v>8</v>
      </c>
      <c r="H15955" t="s">
        <v>66</v>
      </c>
      <c r="I15955" t="s">
        <v>28</v>
      </c>
      <c r="J15955">
        <f>VLOOKUP(I15955, Neighbourhood!$A$1:$B$26, 2, FALSE)</f>
        <v>7</v>
      </c>
      <c r="K15955">
        <v>494922.84</v>
      </c>
      <c r="L15955">
        <v>5456615.8399999999</v>
      </c>
    </row>
    <row r="15956" spans="1:12" x14ac:dyDescent="0.3">
      <c r="A15956" t="s">
        <v>119</v>
      </c>
      <c r="B15956">
        <f>VLOOKUP(A15956, CrimeType!$A$1:$B$11, 2, FALSE)</f>
        <v>8</v>
      </c>
      <c r="C15956">
        <v>2017</v>
      </c>
      <c r="D15956">
        <v>6</v>
      </c>
      <c r="E15956">
        <v>24</v>
      </c>
      <c r="F15956">
        <v>18</v>
      </c>
      <c r="G15956">
        <v>30</v>
      </c>
      <c r="H15956" t="s">
        <v>3777</v>
      </c>
      <c r="I15956" t="s">
        <v>26</v>
      </c>
      <c r="J15956">
        <f>VLOOKUP(I15956, Neighbourhood!$A$1:$B$26, 2, FALSE)</f>
        <v>2</v>
      </c>
      <c r="K15956">
        <v>491398.53</v>
      </c>
      <c r="L15956">
        <v>5459568.4100000001</v>
      </c>
    </row>
    <row r="15957" spans="1:12" x14ac:dyDescent="0.3">
      <c r="A15957" t="s">
        <v>15</v>
      </c>
      <c r="B15957">
        <f>VLOOKUP(A15957, CrimeType!$A$1:$B$11, 2, FALSE)</f>
        <v>4</v>
      </c>
      <c r="C15957">
        <v>2017</v>
      </c>
      <c r="D15957">
        <v>6</v>
      </c>
      <c r="E15957">
        <v>24</v>
      </c>
      <c r="F15957">
        <v>18</v>
      </c>
      <c r="G15957">
        <v>44</v>
      </c>
      <c r="H15957" t="s">
        <v>3318</v>
      </c>
      <c r="I15957" t="s">
        <v>14</v>
      </c>
      <c r="J15957">
        <f>VLOOKUP(I15957, Neighbourhood!$A$1:$B$26, 2, FALSE)</f>
        <v>4</v>
      </c>
      <c r="K15957">
        <v>490442.92</v>
      </c>
      <c r="L15957">
        <v>5457039.0999999996</v>
      </c>
    </row>
    <row r="15958" spans="1:12" x14ac:dyDescent="0.3">
      <c r="A15958" t="s">
        <v>29</v>
      </c>
      <c r="B15958">
        <f>VLOOKUP(A15958, CrimeType!$A$1:$B$11, 2, FALSE)</f>
        <v>6</v>
      </c>
      <c r="C15958">
        <v>2017</v>
      </c>
      <c r="D15958">
        <v>6</v>
      </c>
      <c r="E15958">
        <v>24</v>
      </c>
      <c r="F15958">
        <v>18</v>
      </c>
      <c r="G15958">
        <v>48</v>
      </c>
      <c r="H15958" t="s">
        <v>70</v>
      </c>
      <c r="I15958" t="s">
        <v>26</v>
      </c>
      <c r="J15958">
        <f>VLOOKUP(I15958, Neighbourhood!$A$1:$B$26, 2, FALSE)</f>
        <v>2</v>
      </c>
      <c r="K15958">
        <v>491396.06</v>
      </c>
      <c r="L15958">
        <v>5458846.2199999997</v>
      </c>
    </row>
    <row r="15959" spans="1:12" x14ac:dyDescent="0.3">
      <c r="A15959" t="s">
        <v>18</v>
      </c>
      <c r="B15959">
        <f>VLOOKUP(A15959, CrimeType!$A$1:$B$11, 2, FALSE)</f>
        <v>7</v>
      </c>
      <c r="C15959">
        <v>2017</v>
      </c>
      <c r="D15959">
        <v>6</v>
      </c>
      <c r="E15959">
        <v>24</v>
      </c>
      <c r="F15959">
        <v>19</v>
      </c>
      <c r="G15959">
        <v>0</v>
      </c>
      <c r="H15959" t="s">
        <v>4893</v>
      </c>
      <c r="I15959" t="s">
        <v>34</v>
      </c>
      <c r="J15959">
        <f>VLOOKUP(I15959, Neighbourhood!$A$1:$B$26, 2, FALSE)</f>
        <v>8</v>
      </c>
      <c r="K15959">
        <v>489132.02</v>
      </c>
      <c r="L15959">
        <v>5453178.5700000003</v>
      </c>
    </row>
    <row r="15960" spans="1:12" x14ac:dyDescent="0.3">
      <c r="A15960" t="s">
        <v>18</v>
      </c>
      <c r="B15960">
        <f>VLOOKUP(A15960, CrimeType!$A$1:$B$11, 2, FALSE)</f>
        <v>7</v>
      </c>
      <c r="C15960">
        <v>2017</v>
      </c>
      <c r="D15960">
        <v>6</v>
      </c>
      <c r="E15960">
        <v>24</v>
      </c>
      <c r="F15960">
        <v>19</v>
      </c>
      <c r="G15960">
        <v>15</v>
      </c>
      <c r="H15960" t="s">
        <v>323</v>
      </c>
      <c r="I15960" t="s">
        <v>26</v>
      </c>
      <c r="J15960">
        <f>VLOOKUP(I15960, Neighbourhood!$A$1:$B$26, 2, FALSE)</f>
        <v>2</v>
      </c>
      <c r="K15960">
        <v>492324.56</v>
      </c>
      <c r="L15960">
        <v>5458890.8799999999</v>
      </c>
    </row>
    <row r="15961" spans="1:12" x14ac:dyDescent="0.3">
      <c r="A15961" t="s">
        <v>18</v>
      </c>
      <c r="B15961">
        <f>VLOOKUP(A15961, CrimeType!$A$1:$B$11, 2, FALSE)</f>
        <v>7</v>
      </c>
      <c r="C15961">
        <v>2017</v>
      </c>
      <c r="D15961">
        <v>6</v>
      </c>
      <c r="E15961">
        <v>24</v>
      </c>
      <c r="F15961">
        <v>19</v>
      </c>
      <c r="G15961">
        <v>41</v>
      </c>
      <c r="H15961" t="s">
        <v>4115</v>
      </c>
      <c r="I15961" t="s">
        <v>39</v>
      </c>
      <c r="J15961">
        <f>VLOOKUP(I15961, Neighbourhood!$A$1:$B$26, 2, FALSE)</f>
        <v>11</v>
      </c>
      <c r="K15961">
        <v>491940.16</v>
      </c>
      <c r="L15961">
        <v>5450653.8200000003</v>
      </c>
    </row>
    <row r="15962" spans="1:12" x14ac:dyDescent="0.3">
      <c r="A15962" t="s">
        <v>18</v>
      </c>
      <c r="B15962">
        <f>VLOOKUP(A15962, CrimeType!$A$1:$B$11, 2, FALSE)</f>
        <v>7</v>
      </c>
      <c r="C15962">
        <v>2017</v>
      </c>
      <c r="D15962">
        <v>6</v>
      </c>
      <c r="E15962">
        <v>24</v>
      </c>
      <c r="F15962">
        <v>20</v>
      </c>
      <c r="G15962">
        <v>15</v>
      </c>
      <c r="H15962" t="s">
        <v>483</v>
      </c>
      <c r="I15962" t="s">
        <v>20</v>
      </c>
      <c r="J15962">
        <f>VLOOKUP(I15962, Neighbourhood!$A$1:$B$26, 2, FALSE)</f>
        <v>23</v>
      </c>
      <c r="K15962">
        <v>490184.75</v>
      </c>
      <c r="L15962">
        <v>5459826.5700000003</v>
      </c>
    </row>
    <row r="15963" spans="1:12" x14ac:dyDescent="0.3">
      <c r="A15963" t="s">
        <v>15</v>
      </c>
      <c r="B15963">
        <f>VLOOKUP(A15963, CrimeType!$A$1:$B$11, 2, FALSE)</f>
        <v>4</v>
      </c>
      <c r="C15963">
        <v>2017</v>
      </c>
      <c r="D15963">
        <v>6</v>
      </c>
      <c r="E15963">
        <v>24</v>
      </c>
      <c r="F15963">
        <v>20</v>
      </c>
      <c r="G15963">
        <v>30</v>
      </c>
      <c r="H15963" t="s">
        <v>2679</v>
      </c>
      <c r="I15963" t="s">
        <v>68</v>
      </c>
      <c r="J15963">
        <f>VLOOKUP(I15963, Neighbourhood!$A$1:$B$26, 2, FALSE)</f>
        <v>10</v>
      </c>
      <c r="K15963">
        <v>487198.1</v>
      </c>
      <c r="L15963">
        <v>5456837.1799999997</v>
      </c>
    </row>
    <row r="15964" spans="1:12" x14ac:dyDescent="0.3">
      <c r="A15964" t="s">
        <v>18</v>
      </c>
      <c r="B15964">
        <f>VLOOKUP(A15964, CrimeType!$A$1:$B$11, 2, FALSE)</f>
        <v>7</v>
      </c>
      <c r="C15964">
        <v>2017</v>
      </c>
      <c r="D15964">
        <v>6</v>
      </c>
      <c r="E15964">
        <v>24</v>
      </c>
      <c r="F15964">
        <v>20</v>
      </c>
      <c r="G15964">
        <v>30</v>
      </c>
      <c r="H15964" t="s">
        <v>4388</v>
      </c>
      <c r="I15964" t="s">
        <v>46</v>
      </c>
      <c r="J15964">
        <f>VLOOKUP(I15964, Neighbourhood!$A$1:$B$26, 2, FALSE)</f>
        <v>5</v>
      </c>
      <c r="K15964">
        <v>494931.32</v>
      </c>
      <c r="L15964">
        <v>5457427.4699999997</v>
      </c>
    </row>
    <row r="15965" spans="1:12" x14ac:dyDescent="0.3">
      <c r="A15965" t="s">
        <v>18</v>
      </c>
      <c r="B15965">
        <f>VLOOKUP(A15965, CrimeType!$A$1:$B$11, 2, FALSE)</f>
        <v>7</v>
      </c>
      <c r="C15965">
        <v>2017</v>
      </c>
      <c r="D15965">
        <v>6</v>
      </c>
      <c r="E15965">
        <v>24</v>
      </c>
      <c r="F15965">
        <v>21</v>
      </c>
      <c r="G15965">
        <v>0</v>
      </c>
      <c r="H15965" t="s">
        <v>1615</v>
      </c>
      <c r="I15965" t="s">
        <v>46</v>
      </c>
      <c r="J15965">
        <f>VLOOKUP(I15965, Neighbourhood!$A$1:$B$26, 2, FALSE)</f>
        <v>5</v>
      </c>
      <c r="K15965">
        <v>495755.11</v>
      </c>
      <c r="L15965">
        <v>5458490.2599999998</v>
      </c>
    </row>
    <row r="15966" spans="1:12" x14ac:dyDescent="0.3">
      <c r="A15966" t="s">
        <v>18</v>
      </c>
      <c r="B15966">
        <f>VLOOKUP(A15966, CrimeType!$A$1:$B$11, 2, FALSE)</f>
        <v>7</v>
      </c>
      <c r="C15966">
        <v>2017</v>
      </c>
      <c r="D15966">
        <v>6</v>
      </c>
      <c r="E15966">
        <v>24</v>
      </c>
      <c r="F15966">
        <v>22</v>
      </c>
      <c r="G15966">
        <v>0</v>
      </c>
      <c r="H15966" t="s">
        <v>2852</v>
      </c>
      <c r="I15966" t="s">
        <v>26</v>
      </c>
      <c r="J15966">
        <f>VLOOKUP(I15966, Neighbourhood!$A$1:$B$26, 2, FALSE)</f>
        <v>2</v>
      </c>
      <c r="K15966">
        <v>490894.11</v>
      </c>
      <c r="L15966">
        <v>5458201.46</v>
      </c>
    </row>
    <row r="15967" spans="1:12" x14ac:dyDescent="0.3">
      <c r="A15967" t="s">
        <v>115</v>
      </c>
      <c r="B15967">
        <f>VLOOKUP(A15967, CrimeType!$A$1:$B$11, 2, FALSE)</f>
        <v>11</v>
      </c>
      <c r="C15967">
        <v>2017</v>
      </c>
      <c r="D15967">
        <v>6</v>
      </c>
      <c r="E15967">
        <v>24</v>
      </c>
      <c r="F15967">
        <v>22</v>
      </c>
      <c r="G15967">
        <v>13</v>
      </c>
      <c r="H15967" t="s">
        <v>5353</v>
      </c>
      <c r="I15967" t="s">
        <v>68</v>
      </c>
      <c r="J15967">
        <f>VLOOKUP(I15967, Neighbourhood!$A$1:$B$26, 2, FALSE)</f>
        <v>10</v>
      </c>
      <c r="K15967">
        <v>488713</v>
      </c>
      <c r="L15967">
        <v>5457277</v>
      </c>
    </row>
    <row r="15968" spans="1:12" x14ac:dyDescent="0.3">
      <c r="A15968" t="s">
        <v>29</v>
      </c>
      <c r="B15968">
        <f>VLOOKUP(A15968, CrimeType!$A$1:$B$11, 2, FALSE)</f>
        <v>6</v>
      </c>
      <c r="C15968">
        <v>2017</v>
      </c>
      <c r="D15968">
        <v>6</v>
      </c>
      <c r="E15968">
        <v>24</v>
      </c>
      <c r="F15968">
        <v>22</v>
      </c>
      <c r="G15968">
        <v>45</v>
      </c>
      <c r="H15968" t="s">
        <v>2502</v>
      </c>
      <c r="I15968" t="s">
        <v>65</v>
      </c>
      <c r="J15968">
        <f>VLOOKUP(I15968, Neighbourhood!$A$1:$B$26, 2, FALSE)</f>
        <v>12</v>
      </c>
      <c r="K15968">
        <v>492238.35</v>
      </c>
      <c r="L15968">
        <v>5457603.3600000003</v>
      </c>
    </row>
    <row r="15969" spans="1:12" x14ac:dyDescent="0.3">
      <c r="A15969" t="s">
        <v>15</v>
      </c>
      <c r="B15969">
        <f>VLOOKUP(A15969, CrimeType!$A$1:$B$11, 2, FALSE)</f>
        <v>4</v>
      </c>
      <c r="C15969">
        <v>2017</v>
      </c>
      <c r="D15969">
        <v>6</v>
      </c>
      <c r="E15969">
        <v>24</v>
      </c>
      <c r="F15969">
        <v>22</v>
      </c>
      <c r="G15969">
        <v>49</v>
      </c>
      <c r="H15969" t="s">
        <v>5354</v>
      </c>
      <c r="I15969" t="s">
        <v>68</v>
      </c>
      <c r="J15969">
        <f>VLOOKUP(I15969, Neighbourhood!$A$1:$B$26, 2, FALSE)</f>
        <v>10</v>
      </c>
      <c r="K15969">
        <v>488022.4</v>
      </c>
      <c r="L15969">
        <v>5457099.7000000002</v>
      </c>
    </row>
    <row r="15970" spans="1:12" x14ac:dyDescent="0.3">
      <c r="A15970" t="s">
        <v>18</v>
      </c>
      <c r="B15970">
        <f>VLOOKUP(A15970, CrimeType!$A$1:$B$11, 2, FALSE)</f>
        <v>7</v>
      </c>
      <c r="C15970">
        <v>2017</v>
      </c>
      <c r="D15970">
        <v>6</v>
      </c>
      <c r="E15970">
        <v>24</v>
      </c>
      <c r="F15970">
        <v>22</v>
      </c>
      <c r="G15970">
        <v>58</v>
      </c>
      <c r="H15970" t="s">
        <v>5355</v>
      </c>
      <c r="I15970" t="s">
        <v>28</v>
      </c>
      <c r="J15970">
        <f>VLOOKUP(I15970, Neighbourhood!$A$1:$B$26, 2, FALSE)</f>
        <v>7</v>
      </c>
      <c r="K15970">
        <v>494321.86</v>
      </c>
      <c r="L15970">
        <v>5454970.2800000003</v>
      </c>
    </row>
    <row r="15971" spans="1:12" x14ac:dyDescent="0.3">
      <c r="A15971" t="s">
        <v>18</v>
      </c>
      <c r="B15971">
        <f>VLOOKUP(A15971, CrimeType!$A$1:$B$11, 2, FALSE)</f>
        <v>7</v>
      </c>
      <c r="C15971">
        <v>2017</v>
      </c>
      <c r="D15971">
        <v>6</v>
      </c>
      <c r="E15971">
        <v>24</v>
      </c>
      <c r="F15971">
        <v>23</v>
      </c>
      <c r="G15971">
        <v>0</v>
      </c>
      <c r="H15971" t="s">
        <v>1584</v>
      </c>
      <c r="I15971" t="s">
        <v>22</v>
      </c>
      <c r="J15971">
        <f>VLOOKUP(I15971, Neighbourhood!$A$1:$B$26, 2, FALSE)</f>
        <v>6</v>
      </c>
      <c r="K15971">
        <v>498132.09</v>
      </c>
      <c r="L15971">
        <v>5457924.25</v>
      </c>
    </row>
    <row r="15972" spans="1:12" x14ac:dyDescent="0.3">
      <c r="A15972" t="s">
        <v>18</v>
      </c>
      <c r="B15972">
        <f>VLOOKUP(A15972, CrimeType!$A$1:$B$11, 2, FALSE)</f>
        <v>7</v>
      </c>
      <c r="C15972">
        <v>2017</v>
      </c>
      <c r="D15972">
        <v>6</v>
      </c>
      <c r="E15972">
        <v>24</v>
      </c>
      <c r="F15972">
        <v>23</v>
      </c>
      <c r="G15972">
        <v>0</v>
      </c>
      <c r="H15972" t="s">
        <v>250</v>
      </c>
      <c r="I15972" t="s">
        <v>26</v>
      </c>
      <c r="J15972">
        <f>VLOOKUP(I15972, Neighbourhood!$A$1:$B$26, 2, FALSE)</f>
        <v>2</v>
      </c>
      <c r="K15972">
        <v>491503.7</v>
      </c>
      <c r="L15972">
        <v>5459242.7999999998</v>
      </c>
    </row>
    <row r="15973" spans="1:12" x14ac:dyDescent="0.3">
      <c r="A15973" t="s">
        <v>24</v>
      </c>
      <c r="B15973">
        <f>VLOOKUP(A15973, CrimeType!$A$1:$B$11, 2, FALSE)</f>
        <v>1</v>
      </c>
      <c r="C15973">
        <v>2017</v>
      </c>
      <c r="D15973">
        <v>6</v>
      </c>
      <c r="E15973">
        <v>24</v>
      </c>
      <c r="F15973">
        <v>23</v>
      </c>
      <c r="G15973">
        <v>25</v>
      </c>
      <c r="H15973" t="s">
        <v>398</v>
      </c>
      <c r="I15973" t="s">
        <v>31</v>
      </c>
      <c r="J15973">
        <f>VLOOKUP(I15973, Neighbourhood!$A$1:$B$26, 2, FALSE)</f>
        <v>20</v>
      </c>
      <c r="K15973">
        <v>492820.58</v>
      </c>
      <c r="L15973">
        <v>5458431.3600000003</v>
      </c>
    </row>
    <row r="15974" spans="1:12" x14ac:dyDescent="0.3">
      <c r="A15974" t="s">
        <v>18</v>
      </c>
      <c r="B15974">
        <f>VLOOKUP(A15974, CrimeType!$A$1:$B$11, 2, FALSE)</f>
        <v>7</v>
      </c>
      <c r="C15974">
        <v>2017</v>
      </c>
      <c r="D15974">
        <v>6</v>
      </c>
      <c r="E15974">
        <v>24</v>
      </c>
      <c r="F15974">
        <v>23</v>
      </c>
      <c r="G15974">
        <v>45</v>
      </c>
      <c r="H15974" t="s">
        <v>507</v>
      </c>
      <c r="I15974" t="s">
        <v>61</v>
      </c>
      <c r="J15974">
        <f>VLOOKUP(I15974, Neighbourhood!$A$1:$B$26, 2, FALSE)</f>
        <v>15</v>
      </c>
      <c r="K15974">
        <v>496123.1</v>
      </c>
      <c r="L15974">
        <v>5454091.9000000004</v>
      </c>
    </row>
    <row r="15975" spans="1:12" x14ac:dyDescent="0.3">
      <c r="A15975" t="s">
        <v>15</v>
      </c>
      <c r="B15975">
        <f>VLOOKUP(A15975, CrimeType!$A$1:$B$11, 2, FALSE)</f>
        <v>4</v>
      </c>
      <c r="C15975">
        <v>2017</v>
      </c>
      <c r="D15975">
        <v>6</v>
      </c>
      <c r="E15975">
        <v>24</v>
      </c>
      <c r="F15975">
        <v>23</v>
      </c>
      <c r="G15975">
        <v>59</v>
      </c>
      <c r="H15975" t="s">
        <v>233</v>
      </c>
      <c r="I15975" t="s">
        <v>26</v>
      </c>
      <c r="J15975">
        <f>VLOOKUP(I15975, Neighbourhood!$A$1:$B$26, 2, FALSE)</f>
        <v>2</v>
      </c>
      <c r="K15975">
        <v>491044.98</v>
      </c>
      <c r="L15975">
        <v>5458358.9800000004</v>
      </c>
    </row>
    <row r="15976" spans="1:12" x14ac:dyDescent="0.3">
      <c r="A15976" t="s">
        <v>92</v>
      </c>
      <c r="B15976">
        <f>VLOOKUP(A15976, CrimeType!$A$1:$B$11, 2, FALSE)</f>
        <v>5</v>
      </c>
      <c r="C15976">
        <v>2017</v>
      </c>
      <c r="D15976">
        <v>6</v>
      </c>
      <c r="E15976">
        <v>24</v>
      </c>
      <c r="F15976" t="s">
        <v>93</v>
      </c>
      <c r="G15976" t="s">
        <v>93</v>
      </c>
      <c r="H15976" t="s">
        <v>94</v>
      </c>
      <c r="I15976" t="s">
        <v>94</v>
      </c>
      <c r="J15976">
        <f>VLOOKUP(I15976, Neighbourhood!$A$1:$B$26, 2, FALSE)</f>
        <v>25</v>
      </c>
      <c r="K15976">
        <v>0</v>
      </c>
      <c r="L15976">
        <v>0</v>
      </c>
    </row>
    <row r="15977" spans="1:12" x14ac:dyDescent="0.3">
      <c r="A15977" t="s">
        <v>92</v>
      </c>
      <c r="B15977">
        <f>VLOOKUP(A15977, CrimeType!$A$1:$B$11, 2, FALSE)</f>
        <v>5</v>
      </c>
      <c r="C15977">
        <v>2017</v>
      </c>
      <c r="D15977">
        <v>6</v>
      </c>
      <c r="E15977">
        <v>24</v>
      </c>
      <c r="F15977" t="s">
        <v>93</v>
      </c>
      <c r="G15977" t="s">
        <v>93</v>
      </c>
      <c r="H15977" t="s">
        <v>94</v>
      </c>
      <c r="I15977" t="s">
        <v>94</v>
      </c>
      <c r="J15977">
        <f>VLOOKUP(I15977, Neighbourhood!$A$1:$B$26, 2, FALSE)</f>
        <v>25</v>
      </c>
      <c r="K15977">
        <v>0</v>
      </c>
      <c r="L15977">
        <v>0</v>
      </c>
    </row>
    <row r="15978" spans="1:12" x14ac:dyDescent="0.3">
      <c r="A15978" t="s">
        <v>92</v>
      </c>
      <c r="B15978">
        <f>VLOOKUP(A15978, CrimeType!$A$1:$B$11, 2, FALSE)</f>
        <v>5</v>
      </c>
      <c r="C15978">
        <v>2017</v>
      </c>
      <c r="D15978">
        <v>6</v>
      </c>
      <c r="E15978">
        <v>24</v>
      </c>
      <c r="F15978" t="s">
        <v>93</v>
      </c>
      <c r="G15978" t="s">
        <v>93</v>
      </c>
      <c r="H15978" t="s">
        <v>94</v>
      </c>
      <c r="I15978" t="s">
        <v>94</v>
      </c>
      <c r="J15978">
        <f>VLOOKUP(I15978, Neighbourhood!$A$1:$B$26, 2, FALSE)</f>
        <v>25</v>
      </c>
      <c r="K15978">
        <v>0</v>
      </c>
      <c r="L15978">
        <v>0</v>
      </c>
    </row>
    <row r="15979" spans="1:12" x14ac:dyDescent="0.3">
      <c r="A15979" t="s">
        <v>92</v>
      </c>
      <c r="B15979">
        <f>VLOOKUP(A15979, CrimeType!$A$1:$B$11, 2, FALSE)</f>
        <v>5</v>
      </c>
      <c r="C15979">
        <v>2017</v>
      </c>
      <c r="D15979">
        <v>6</v>
      </c>
      <c r="E15979">
        <v>24</v>
      </c>
      <c r="F15979" t="s">
        <v>93</v>
      </c>
      <c r="G15979" t="s">
        <v>93</v>
      </c>
      <c r="H15979" t="s">
        <v>94</v>
      </c>
      <c r="I15979" t="s">
        <v>94</v>
      </c>
      <c r="J15979">
        <f>VLOOKUP(I15979, Neighbourhood!$A$1:$B$26, 2, FALSE)</f>
        <v>25</v>
      </c>
      <c r="K15979">
        <v>0</v>
      </c>
      <c r="L15979">
        <v>0</v>
      </c>
    </row>
    <row r="15980" spans="1:12" x14ac:dyDescent="0.3">
      <c r="A15980" t="s">
        <v>92</v>
      </c>
      <c r="B15980">
        <f>VLOOKUP(A15980, CrimeType!$A$1:$B$11, 2, FALSE)</f>
        <v>5</v>
      </c>
      <c r="C15980">
        <v>2017</v>
      </c>
      <c r="D15980">
        <v>6</v>
      </c>
      <c r="E15980">
        <v>24</v>
      </c>
      <c r="F15980" t="s">
        <v>93</v>
      </c>
      <c r="G15980" t="s">
        <v>93</v>
      </c>
      <c r="H15980" t="s">
        <v>94</v>
      </c>
      <c r="I15980" t="s">
        <v>94</v>
      </c>
      <c r="J15980">
        <f>VLOOKUP(I15980, Neighbourhood!$A$1:$B$26, 2, FALSE)</f>
        <v>25</v>
      </c>
      <c r="K15980">
        <v>0</v>
      </c>
      <c r="L15980">
        <v>0</v>
      </c>
    </row>
    <row r="15981" spans="1:12" x14ac:dyDescent="0.3">
      <c r="A15981" t="s">
        <v>92</v>
      </c>
      <c r="B15981">
        <f>VLOOKUP(A15981, CrimeType!$A$1:$B$11, 2, FALSE)</f>
        <v>5</v>
      </c>
      <c r="C15981">
        <v>2017</v>
      </c>
      <c r="D15981">
        <v>6</v>
      </c>
      <c r="E15981">
        <v>24</v>
      </c>
      <c r="F15981" t="s">
        <v>93</v>
      </c>
      <c r="G15981" t="s">
        <v>93</v>
      </c>
      <c r="H15981" t="s">
        <v>94</v>
      </c>
      <c r="I15981" t="s">
        <v>94</v>
      </c>
      <c r="J15981">
        <f>VLOOKUP(I15981, Neighbourhood!$A$1:$B$26, 2, FALSE)</f>
        <v>25</v>
      </c>
      <c r="K15981">
        <v>0</v>
      </c>
      <c r="L15981">
        <v>0</v>
      </c>
    </row>
    <row r="15982" spans="1:12" x14ac:dyDescent="0.3">
      <c r="A15982" t="s">
        <v>92</v>
      </c>
      <c r="B15982">
        <f>VLOOKUP(A15982, CrimeType!$A$1:$B$11, 2, FALSE)</f>
        <v>5</v>
      </c>
      <c r="C15982">
        <v>2017</v>
      </c>
      <c r="D15982">
        <v>6</v>
      </c>
      <c r="E15982">
        <v>24</v>
      </c>
      <c r="F15982" t="s">
        <v>93</v>
      </c>
      <c r="G15982" t="s">
        <v>93</v>
      </c>
      <c r="H15982" t="s">
        <v>94</v>
      </c>
      <c r="I15982" t="s">
        <v>94</v>
      </c>
      <c r="J15982">
        <f>VLOOKUP(I15982, Neighbourhood!$A$1:$B$26, 2, FALSE)</f>
        <v>25</v>
      </c>
      <c r="K15982">
        <v>0</v>
      </c>
      <c r="L15982">
        <v>0</v>
      </c>
    </row>
    <row r="15983" spans="1:12" x14ac:dyDescent="0.3">
      <c r="A15983" t="s">
        <v>15</v>
      </c>
      <c r="B15983">
        <f>VLOOKUP(A15983, CrimeType!$A$1:$B$11, 2, FALSE)</f>
        <v>4</v>
      </c>
      <c r="C15983">
        <v>2017</v>
      </c>
      <c r="D15983">
        <v>6</v>
      </c>
      <c r="E15983">
        <v>25</v>
      </c>
      <c r="F15983">
        <v>0</v>
      </c>
      <c r="G15983">
        <v>0</v>
      </c>
      <c r="H15983" t="s">
        <v>4291</v>
      </c>
      <c r="I15983" t="s">
        <v>61</v>
      </c>
      <c r="J15983">
        <f>VLOOKUP(I15983, Neighbourhood!$A$1:$B$26, 2, FALSE)</f>
        <v>15</v>
      </c>
      <c r="K15983">
        <v>496771.12</v>
      </c>
      <c r="L15983">
        <v>5456159.7300000004</v>
      </c>
    </row>
    <row r="15984" spans="1:12" x14ac:dyDescent="0.3">
      <c r="A15984" t="s">
        <v>18</v>
      </c>
      <c r="B15984">
        <f>VLOOKUP(A15984, CrimeType!$A$1:$B$11, 2, FALSE)</f>
        <v>7</v>
      </c>
      <c r="C15984">
        <v>2017</v>
      </c>
      <c r="D15984">
        <v>6</v>
      </c>
      <c r="E15984">
        <v>25</v>
      </c>
      <c r="F15984">
        <v>0</v>
      </c>
      <c r="G15984">
        <v>1</v>
      </c>
      <c r="H15984" t="s">
        <v>1958</v>
      </c>
      <c r="I15984" t="s">
        <v>12</v>
      </c>
      <c r="J15984">
        <f>VLOOKUP(I15984, Neighbourhood!$A$1:$B$26, 2, FALSE)</f>
        <v>1</v>
      </c>
      <c r="K15984">
        <v>488280.55</v>
      </c>
      <c r="L15984">
        <v>5455666.6100000003</v>
      </c>
    </row>
    <row r="15985" spans="1:12" x14ac:dyDescent="0.3">
      <c r="A15985" t="s">
        <v>10</v>
      </c>
      <c r="B15985">
        <f>VLOOKUP(A15985, CrimeType!$A$1:$B$11, 2, FALSE)</f>
        <v>2</v>
      </c>
      <c r="C15985">
        <v>2017</v>
      </c>
      <c r="D15985">
        <v>6</v>
      </c>
      <c r="E15985">
        <v>25</v>
      </c>
      <c r="F15985">
        <v>0</v>
      </c>
      <c r="G15985">
        <v>30</v>
      </c>
      <c r="H15985" t="s">
        <v>5356</v>
      </c>
      <c r="I15985" t="s">
        <v>55</v>
      </c>
      <c r="J15985">
        <f>VLOOKUP(I15985, Neighbourhood!$A$1:$B$26, 2, FALSE)</f>
        <v>14</v>
      </c>
      <c r="K15985">
        <v>490491.86</v>
      </c>
      <c r="L15985">
        <v>5453380.1500000004</v>
      </c>
    </row>
    <row r="15986" spans="1:12" x14ac:dyDescent="0.3">
      <c r="A15986" t="s">
        <v>18</v>
      </c>
      <c r="B15986">
        <f>VLOOKUP(A15986, CrimeType!$A$1:$B$11, 2, FALSE)</f>
        <v>7</v>
      </c>
      <c r="C15986">
        <v>2017</v>
      </c>
      <c r="D15986">
        <v>6</v>
      </c>
      <c r="E15986">
        <v>25</v>
      </c>
      <c r="F15986">
        <v>0</v>
      </c>
      <c r="G15986">
        <v>30</v>
      </c>
      <c r="H15986" t="s">
        <v>2872</v>
      </c>
      <c r="I15986" t="s">
        <v>61</v>
      </c>
      <c r="J15986">
        <f>VLOOKUP(I15986, Neighbourhood!$A$1:$B$26, 2, FALSE)</f>
        <v>15</v>
      </c>
      <c r="K15986">
        <v>497105.07</v>
      </c>
      <c r="L15986">
        <v>5453972.54</v>
      </c>
    </row>
    <row r="15987" spans="1:12" x14ac:dyDescent="0.3">
      <c r="A15987" t="s">
        <v>15</v>
      </c>
      <c r="B15987">
        <f>VLOOKUP(A15987, CrimeType!$A$1:$B$11, 2, FALSE)</f>
        <v>4</v>
      </c>
      <c r="C15987">
        <v>2017</v>
      </c>
      <c r="D15987">
        <v>6</v>
      </c>
      <c r="E15987">
        <v>25</v>
      </c>
      <c r="F15987">
        <v>1</v>
      </c>
      <c r="G15987">
        <v>20</v>
      </c>
      <c r="H15987" t="s">
        <v>706</v>
      </c>
      <c r="I15987" t="s">
        <v>20</v>
      </c>
      <c r="J15987">
        <f>VLOOKUP(I15987, Neighbourhood!$A$1:$B$26, 2, FALSE)</f>
        <v>23</v>
      </c>
      <c r="K15987">
        <v>489568.54</v>
      </c>
      <c r="L15987">
        <v>5459834.7000000002</v>
      </c>
    </row>
    <row r="15988" spans="1:12" x14ac:dyDescent="0.3">
      <c r="A15988" t="s">
        <v>15</v>
      </c>
      <c r="B15988">
        <f>VLOOKUP(A15988, CrimeType!$A$1:$B$11, 2, FALSE)</f>
        <v>4</v>
      </c>
      <c r="C15988">
        <v>2017</v>
      </c>
      <c r="D15988">
        <v>6</v>
      </c>
      <c r="E15988">
        <v>25</v>
      </c>
      <c r="F15988">
        <v>3</v>
      </c>
      <c r="G15988">
        <v>51</v>
      </c>
      <c r="H15988" t="s">
        <v>2400</v>
      </c>
      <c r="I15988" t="s">
        <v>46</v>
      </c>
      <c r="J15988">
        <f>VLOOKUP(I15988, Neighbourhood!$A$1:$B$26, 2, FALSE)</f>
        <v>5</v>
      </c>
      <c r="K15988">
        <v>494409.26</v>
      </c>
      <c r="L15988">
        <v>5458730.25</v>
      </c>
    </row>
    <row r="15989" spans="1:12" x14ac:dyDescent="0.3">
      <c r="A15989" t="s">
        <v>18</v>
      </c>
      <c r="B15989">
        <f>VLOOKUP(A15989, CrimeType!$A$1:$B$11, 2, FALSE)</f>
        <v>7</v>
      </c>
      <c r="C15989">
        <v>2017</v>
      </c>
      <c r="D15989">
        <v>6</v>
      </c>
      <c r="E15989">
        <v>25</v>
      </c>
      <c r="F15989">
        <v>4</v>
      </c>
      <c r="G15989">
        <v>30</v>
      </c>
      <c r="H15989" t="s">
        <v>3391</v>
      </c>
      <c r="I15989" t="s">
        <v>12</v>
      </c>
      <c r="J15989">
        <f>VLOOKUP(I15989, Neighbourhood!$A$1:$B$26, 2, FALSE)</f>
        <v>1</v>
      </c>
      <c r="K15989">
        <v>488475.89</v>
      </c>
      <c r="L15989">
        <v>5455752.9100000001</v>
      </c>
    </row>
    <row r="15990" spans="1:12" x14ac:dyDescent="0.3">
      <c r="A15990" t="s">
        <v>18</v>
      </c>
      <c r="B15990">
        <f>VLOOKUP(A15990, CrimeType!$A$1:$B$11, 2, FALSE)</f>
        <v>7</v>
      </c>
      <c r="C15990">
        <v>2017</v>
      </c>
      <c r="D15990">
        <v>6</v>
      </c>
      <c r="E15990">
        <v>25</v>
      </c>
      <c r="F15990">
        <v>4</v>
      </c>
      <c r="G15990">
        <v>36</v>
      </c>
      <c r="H15990" t="s">
        <v>5357</v>
      </c>
      <c r="I15990" t="s">
        <v>82</v>
      </c>
      <c r="J15990">
        <f>VLOOKUP(I15990, Neighbourhood!$A$1:$B$26, 2, FALSE)</f>
        <v>24</v>
      </c>
      <c r="K15990">
        <v>484994.24</v>
      </c>
      <c r="L15990">
        <v>5456594.0700000003</v>
      </c>
    </row>
    <row r="15991" spans="1:12" x14ac:dyDescent="0.3">
      <c r="A15991" t="s">
        <v>119</v>
      </c>
      <c r="B15991">
        <f>VLOOKUP(A15991, CrimeType!$A$1:$B$11, 2, FALSE)</f>
        <v>8</v>
      </c>
      <c r="C15991">
        <v>2017</v>
      </c>
      <c r="D15991">
        <v>6</v>
      </c>
      <c r="E15991">
        <v>25</v>
      </c>
      <c r="F15991">
        <v>5</v>
      </c>
      <c r="G15991">
        <v>0</v>
      </c>
      <c r="H15991" t="s">
        <v>3410</v>
      </c>
      <c r="I15991" t="s">
        <v>75</v>
      </c>
      <c r="J15991">
        <f>VLOOKUP(I15991, Neighbourhood!$A$1:$B$26, 2, FALSE)</f>
        <v>3</v>
      </c>
      <c r="K15991">
        <v>486632.43</v>
      </c>
      <c r="L15991">
        <v>5453458.9000000004</v>
      </c>
    </row>
    <row r="15992" spans="1:12" x14ac:dyDescent="0.3">
      <c r="A15992" t="s">
        <v>18</v>
      </c>
      <c r="B15992">
        <f>VLOOKUP(A15992, CrimeType!$A$1:$B$11, 2, FALSE)</f>
        <v>7</v>
      </c>
      <c r="C15992">
        <v>2017</v>
      </c>
      <c r="D15992">
        <v>6</v>
      </c>
      <c r="E15992">
        <v>25</v>
      </c>
      <c r="F15992">
        <v>5</v>
      </c>
      <c r="G15992">
        <v>39</v>
      </c>
      <c r="H15992" t="s">
        <v>5358</v>
      </c>
      <c r="I15992" t="s">
        <v>31</v>
      </c>
      <c r="J15992">
        <f>VLOOKUP(I15992, Neighbourhood!$A$1:$B$26, 2, FALSE)</f>
        <v>20</v>
      </c>
      <c r="K15992">
        <v>492827.54</v>
      </c>
      <c r="L15992">
        <v>5458935.8200000003</v>
      </c>
    </row>
    <row r="15993" spans="1:12" x14ac:dyDescent="0.3">
      <c r="A15993" t="s">
        <v>18</v>
      </c>
      <c r="B15993">
        <f>VLOOKUP(A15993, CrimeType!$A$1:$B$11, 2, FALSE)</f>
        <v>7</v>
      </c>
      <c r="C15993">
        <v>2017</v>
      </c>
      <c r="D15993">
        <v>6</v>
      </c>
      <c r="E15993">
        <v>25</v>
      </c>
      <c r="F15993">
        <v>7</v>
      </c>
      <c r="G15993">
        <v>35</v>
      </c>
      <c r="H15993" t="s">
        <v>5350</v>
      </c>
      <c r="I15993" t="s">
        <v>34</v>
      </c>
      <c r="J15993">
        <f>VLOOKUP(I15993, Neighbourhood!$A$1:$B$26, 2, FALSE)</f>
        <v>8</v>
      </c>
      <c r="K15993">
        <v>489434.86</v>
      </c>
      <c r="L15993">
        <v>5452249.6900000004</v>
      </c>
    </row>
    <row r="15994" spans="1:12" x14ac:dyDescent="0.3">
      <c r="A15994" t="s">
        <v>119</v>
      </c>
      <c r="B15994">
        <f>VLOOKUP(A15994, CrimeType!$A$1:$B$11, 2, FALSE)</f>
        <v>8</v>
      </c>
      <c r="C15994">
        <v>2017</v>
      </c>
      <c r="D15994">
        <v>6</v>
      </c>
      <c r="E15994">
        <v>25</v>
      </c>
      <c r="F15994">
        <v>7</v>
      </c>
      <c r="G15994">
        <v>45</v>
      </c>
      <c r="H15994" t="s">
        <v>5359</v>
      </c>
      <c r="I15994" t="s">
        <v>28</v>
      </c>
      <c r="J15994">
        <f>VLOOKUP(I15994, Neighbourhood!$A$1:$B$26, 2, FALSE)</f>
        <v>7</v>
      </c>
      <c r="K15994">
        <v>495728.77</v>
      </c>
      <c r="L15994">
        <v>5454232.6200000001</v>
      </c>
    </row>
    <row r="15995" spans="1:12" x14ac:dyDescent="0.3">
      <c r="A15995" t="s">
        <v>18</v>
      </c>
      <c r="B15995">
        <f>VLOOKUP(A15995, CrimeType!$A$1:$B$11, 2, FALSE)</f>
        <v>7</v>
      </c>
      <c r="C15995">
        <v>2017</v>
      </c>
      <c r="D15995">
        <v>6</v>
      </c>
      <c r="E15995">
        <v>25</v>
      </c>
      <c r="F15995">
        <v>8</v>
      </c>
      <c r="G15995">
        <v>0</v>
      </c>
      <c r="H15995" t="s">
        <v>159</v>
      </c>
      <c r="I15995" t="s">
        <v>26</v>
      </c>
      <c r="J15995">
        <f>VLOOKUP(I15995, Neighbourhood!$A$1:$B$26, 2, FALSE)</f>
        <v>2</v>
      </c>
      <c r="K15995">
        <v>490620.05</v>
      </c>
      <c r="L15995">
        <v>5458224.0199999996</v>
      </c>
    </row>
    <row r="15996" spans="1:12" x14ac:dyDescent="0.3">
      <c r="A15996" t="s">
        <v>119</v>
      </c>
      <c r="B15996">
        <f>VLOOKUP(A15996, CrimeType!$A$1:$B$11, 2, FALSE)</f>
        <v>8</v>
      </c>
      <c r="C15996">
        <v>2017</v>
      </c>
      <c r="D15996">
        <v>6</v>
      </c>
      <c r="E15996">
        <v>25</v>
      </c>
      <c r="F15996">
        <v>8</v>
      </c>
      <c r="G15996">
        <v>0</v>
      </c>
      <c r="H15996" t="s">
        <v>1981</v>
      </c>
      <c r="I15996" t="s">
        <v>28</v>
      </c>
      <c r="J15996">
        <f>VLOOKUP(I15996, Neighbourhood!$A$1:$B$26, 2, FALSE)</f>
        <v>7</v>
      </c>
      <c r="K15996">
        <v>494835.63</v>
      </c>
      <c r="L15996">
        <v>5456221</v>
      </c>
    </row>
    <row r="15997" spans="1:12" x14ac:dyDescent="0.3">
      <c r="A15997" t="s">
        <v>119</v>
      </c>
      <c r="B15997">
        <f>VLOOKUP(A15997, CrimeType!$A$1:$B$11, 2, FALSE)</f>
        <v>8</v>
      </c>
      <c r="C15997">
        <v>2017</v>
      </c>
      <c r="D15997">
        <v>6</v>
      </c>
      <c r="E15997">
        <v>25</v>
      </c>
      <c r="F15997">
        <v>8</v>
      </c>
      <c r="G15997">
        <v>0</v>
      </c>
      <c r="H15997" t="s">
        <v>5360</v>
      </c>
      <c r="I15997" t="s">
        <v>61</v>
      </c>
      <c r="J15997">
        <f>VLOOKUP(I15997, Neighbourhood!$A$1:$B$26, 2, FALSE)</f>
        <v>15</v>
      </c>
      <c r="K15997">
        <v>496524.48</v>
      </c>
      <c r="L15997">
        <v>5454462.8200000003</v>
      </c>
    </row>
    <row r="15998" spans="1:12" x14ac:dyDescent="0.3">
      <c r="A15998" t="s">
        <v>24</v>
      </c>
      <c r="B15998">
        <f>VLOOKUP(A15998, CrimeType!$A$1:$B$11, 2, FALSE)</f>
        <v>1</v>
      </c>
      <c r="C15998">
        <v>2017</v>
      </c>
      <c r="D15998">
        <v>6</v>
      </c>
      <c r="E15998">
        <v>25</v>
      </c>
      <c r="F15998">
        <v>8</v>
      </c>
      <c r="G15998">
        <v>48</v>
      </c>
      <c r="H15998" t="s">
        <v>5361</v>
      </c>
      <c r="I15998" t="s">
        <v>31</v>
      </c>
      <c r="J15998">
        <f>VLOOKUP(I15998, Neighbourhood!$A$1:$B$26, 2, FALSE)</f>
        <v>20</v>
      </c>
      <c r="K15998">
        <v>493669.6</v>
      </c>
      <c r="L15998">
        <v>5458980.3700000001</v>
      </c>
    </row>
    <row r="15999" spans="1:12" x14ac:dyDescent="0.3">
      <c r="A15999" t="s">
        <v>15</v>
      </c>
      <c r="B15999">
        <f>VLOOKUP(A15999, CrimeType!$A$1:$B$11, 2, FALSE)</f>
        <v>4</v>
      </c>
      <c r="C15999">
        <v>2017</v>
      </c>
      <c r="D15999">
        <v>6</v>
      </c>
      <c r="E15999">
        <v>25</v>
      </c>
      <c r="F15999">
        <v>9</v>
      </c>
      <c r="G15999">
        <v>11</v>
      </c>
      <c r="H15999" t="s">
        <v>5362</v>
      </c>
      <c r="I15999" t="s">
        <v>26</v>
      </c>
      <c r="J15999">
        <f>VLOOKUP(I15999, Neighbourhood!$A$1:$B$26, 2, FALSE)</f>
        <v>2</v>
      </c>
      <c r="K15999">
        <v>492439.09</v>
      </c>
      <c r="L15999">
        <v>5458743.75</v>
      </c>
    </row>
    <row r="16000" spans="1:12" x14ac:dyDescent="0.3">
      <c r="A16000" t="s">
        <v>15</v>
      </c>
      <c r="B16000">
        <f>VLOOKUP(A16000, CrimeType!$A$1:$B$11, 2, FALSE)</f>
        <v>4</v>
      </c>
      <c r="C16000">
        <v>2017</v>
      </c>
      <c r="D16000">
        <v>6</v>
      </c>
      <c r="E16000">
        <v>25</v>
      </c>
      <c r="F16000">
        <v>9</v>
      </c>
      <c r="G16000">
        <v>15</v>
      </c>
      <c r="H16000" t="s">
        <v>491</v>
      </c>
      <c r="I16000" t="s">
        <v>61</v>
      </c>
      <c r="J16000">
        <f>VLOOKUP(I16000, Neighbourhood!$A$1:$B$26, 2, FALSE)</f>
        <v>15</v>
      </c>
      <c r="K16000">
        <v>498073.38</v>
      </c>
      <c r="L16000">
        <v>5456160.71</v>
      </c>
    </row>
    <row r="16001" spans="1:12" x14ac:dyDescent="0.3">
      <c r="A16001" t="s">
        <v>115</v>
      </c>
      <c r="B16001">
        <f>VLOOKUP(A16001, CrimeType!$A$1:$B$11, 2, FALSE)</f>
        <v>11</v>
      </c>
      <c r="C16001">
        <v>2017</v>
      </c>
      <c r="D16001">
        <v>6</v>
      </c>
      <c r="E16001">
        <v>25</v>
      </c>
      <c r="F16001">
        <v>10</v>
      </c>
      <c r="G16001">
        <v>0</v>
      </c>
      <c r="H16001" t="s">
        <v>5363</v>
      </c>
      <c r="I16001" t="s">
        <v>20</v>
      </c>
      <c r="J16001">
        <f>VLOOKUP(I16001, Neighbourhood!$A$1:$B$26, 2, FALSE)</f>
        <v>23</v>
      </c>
      <c r="K16001">
        <v>490364</v>
      </c>
      <c r="L16001">
        <v>5458256</v>
      </c>
    </row>
    <row r="16002" spans="1:12" x14ac:dyDescent="0.3">
      <c r="A16002" t="s">
        <v>119</v>
      </c>
      <c r="B16002">
        <f>VLOOKUP(A16002, CrimeType!$A$1:$B$11, 2, FALSE)</f>
        <v>8</v>
      </c>
      <c r="C16002">
        <v>2017</v>
      </c>
      <c r="D16002">
        <v>6</v>
      </c>
      <c r="E16002">
        <v>25</v>
      </c>
      <c r="F16002">
        <v>10</v>
      </c>
      <c r="G16002">
        <v>30</v>
      </c>
      <c r="H16002" t="s">
        <v>5364</v>
      </c>
      <c r="I16002" t="s">
        <v>12</v>
      </c>
      <c r="J16002">
        <f>VLOOKUP(I16002, Neighbourhood!$A$1:$B$26, 2, FALSE)</f>
        <v>1</v>
      </c>
      <c r="K16002">
        <v>487806.58</v>
      </c>
      <c r="L16002">
        <v>5455777.96</v>
      </c>
    </row>
    <row r="16003" spans="1:12" x14ac:dyDescent="0.3">
      <c r="A16003" t="s">
        <v>115</v>
      </c>
      <c r="B16003">
        <f>VLOOKUP(A16003, CrimeType!$A$1:$B$11, 2, FALSE)</f>
        <v>11</v>
      </c>
      <c r="C16003">
        <v>2017</v>
      </c>
      <c r="D16003">
        <v>6</v>
      </c>
      <c r="E16003">
        <v>25</v>
      </c>
      <c r="F16003">
        <v>10</v>
      </c>
      <c r="G16003">
        <v>33</v>
      </c>
      <c r="H16003" t="s">
        <v>5365</v>
      </c>
      <c r="I16003" t="s">
        <v>22</v>
      </c>
      <c r="J16003">
        <f>VLOOKUP(I16003, Neighbourhood!$A$1:$B$26, 2, FALSE)</f>
        <v>6</v>
      </c>
      <c r="K16003">
        <v>497368</v>
      </c>
      <c r="L16003">
        <v>5458712</v>
      </c>
    </row>
    <row r="16004" spans="1:12" x14ac:dyDescent="0.3">
      <c r="A16004" t="s">
        <v>18</v>
      </c>
      <c r="B16004">
        <f>VLOOKUP(A16004, CrimeType!$A$1:$B$11, 2, FALSE)</f>
        <v>7</v>
      </c>
      <c r="C16004">
        <v>2017</v>
      </c>
      <c r="D16004">
        <v>6</v>
      </c>
      <c r="E16004">
        <v>25</v>
      </c>
      <c r="F16004">
        <v>11</v>
      </c>
      <c r="G16004">
        <v>0</v>
      </c>
      <c r="H16004" t="s">
        <v>821</v>
      </c>
      <c r="I16004" t="s">
        <v>26</v>
      </c>
      <c r="J16004">
        <f>VLOOKUP(I16004, Neighbourhood!$A$1:$B$26, 2, FALSE)</f>
        <v>2</v>
      </c>
      <c r="K16004">
        <v>491228.4</v>
      </c>
      <c r="L16004">
        <v>5457854.7400000002</v>
      </c>
    </row>
    <row r="16005" spans="1:12" x14ac:dyDescent="0.3">
      <c r="A16005" t="s">
        <v>115</v>
      </c>
      <c r="B16005">
        <f>VLOOKUP(A16005, CrimeType!$A$1:$B$11, 2, FALSE)</f>
        <v>11</v>
      </c>
      <c r="C16005">
        <v>2017</v>
      </c>
      <c r="D16005">
        <v>6</v>
      </c>
      <c r="E16005">
        <v>25</v>
      </c>
      <c r="F16005">
        <v>11</v>
      </c>
      <c r="G16005">
        <v>13</v>
      </c>
      <c r="H16005" t="s">
        <v>116</v>
      </c>
      <c r="I16005" t="s">
        <v>20</v>
      </c>
      <c r="J16005">
        <f>VLOOKUP(I16005, Neighbourhood!$A$1:$B$26, 2, FALSE)</f>
        <v>23</v>
      </c>
      <c r="K16005">
        <v>490773</v>
      </c>
      <c r="L16005">
        <v>5459495</v>
      </c>
    </row>
    <row r="16006" spans="1:12" x14ac:dyDescent="0.3">
      <c r="A16006" t="s">
        <v>29</v>
      </c>
      <c r="B16006">
        <f>VLOOKUP(A16006, CrimeType!$A$1:$B$11, 2, FALSE)</f>
        <v>6</v>
      </c>
      <c r="C16006">
        <v>2017</v>
      </c>
      <c r="D16006">
        <v>6</v>
      </c>
      <c r="E16006">
        <v>25</v>
      </c>
      <c r="F16006">
        <v>11</v>
      </c>
      <c r="G16006">
        <v>22</v>
      </c>
      <c r="H16006" t="s">
        <v>59</v>
      </c>
      <c r="I16006" t="s">
        <v>26</v>
      </c>
      <c r="J16006">
        <f>VLOOKUP(I16006, Neighbourhood!$A$1:$B$26, 2, FALSE)</f>
        <v>2</v>
      </c>
      <c r="K16006">
        <v>492213.73</v>
      </c>
      <c r="L16006">
        <v>5458862.1500000004</v>
      </c>
    </row>
    <row r="16007" spans="1:12" x14ac:dyDescent="0.3">
      <c r="A16007" t="s">
        <v>29</v>
      </c>
      <c r="B16007">
        <f>VLOOKUP(A16007, CrimeType!$A$1:$B$11, 2, FALSE)</f>
        <v>6</v>
      </c>
      <c r="C16007">
        <v>2017</v>
      </c>
      <c r="D16007">
        <v>6</v>
      </c>
      <c r="E16007">
        <v>25</v>
      </c>
      <c r="F16007">
        <v>11</v>
      </c>
      <c r="G16007">
        <v>35</v>
      </c>
      <c r="H16007" t="s">
        <v>371</v>
      </c>
      <c r="I16007" t="s">
        <v>20</v>
      </c>
      <c r="J16007">
        <f>VLOOKUP(I16007, Neighbourhood!$A$1:$B$26, 2, FALSE)</f>
        <v>23</v>
      </c>
      <c r="K16007">
        <v>489854.18</v>
      </c>
      <c r="L16007">
        <v>5459227.2999999998</v>
      </c>
    </row>
    <row r="16008" spans="1:12" x14ac:dyDescent="0.3">
      <c r="A16008" t="s">
        <v>18</v>
      </c>
      <c r="B16008">
        <f>VLOOKUP(A16008, CrimeType!$A$1:$B$11, 2, FALSE)</f>
        <v>7</v>
      </c>
      <c r="C16008">
        <v>2017</v>
      </c>
      <c r="D16008">
        <v>6</v>
      </c>
      <c r="E16008">
        <v>25</v>
      </c>
      <c r="F16008">
        <v>12</v>
      </c>
      <c r="G16008">
        <v>0</v>
      </c>
      <c r="H16008" t="s">
        <v>32</v>
      </c>
      <c r="I16008" t="s">
        <v>26</v>
      </c>
      <c r="J16008">
        <f>VLOOKUP(I16008, Neighbourhood!$A$1:$B$26, 2, FALSE)</f>
        <v>2</v>
      </c>
      <c r="K16008">
        <v>491910.08</v>
      </c>
      <c r="L16008">
        <v>5458939.7400000002</v>
      </c>
    </row>
    <row r="16009" spans="1:12" x14ac:dyDescent="0.3">
      <c r="A16009" t="s">
        <v>29</v>
      </c>
      <c r="B16009">
        <f>VLOOKUP(A16009, CrimeType!$A$1:$B$11, 2, FALSE)</f>
        <v>6</v>
      </c>
      <c r="C16009">
        <v>2017</v>
      </c>
      <c r="D16009">
        <v>6</v>
      </c>
      <c r="E16009">
        <v>25</v>
      </c>
      <c r="F16009">
        <v>12</v>
      </c>
      <c r="G16009">
        <v>34</v>
      </c>
      <c r="H16009" t="s">
        <v>70</v>
      </c>
      <c r="I16009" t="s">
        <v>26</v>
      </c>
      <c r="J16009">
        <f>VLOOKUP(I16009, Neighbourhood!$A$1:$B$26, 2, FALSE)</f>
        <v>2</v>
      </c>
      <c r="K16009">
        <v>491396.06</v>
      </c>
      <c r="L16009">
        <v>5458846.2199999997</v>
      </c>
    </row>
    <row r="16010" spans="1:12" x14ac:dyDescent="0.3">
      <c r="A16010" t="s">
        <v>29</v>
      </c>
      <c r="B16010">
        <f>VLOOKUP(A16010, CrimeType!$A$1:$B$11, 2, FALSE)</f>
        <v>6</v>
      </c>
      <c r="C16010">
        <v>2017</v>
      </c>
      <c r="D16010">
        <v>6</v>
      </c>
      <c r="E16010">
        <v>25</v>
      </c>
      <c r="F16010">
        <v>13</v>
      </c>
      <c r="G16010">
        <v>33</v>
      </c>
      <c r="H16010" t="s">
        <v>1970</v>
      </c>
      <c r="I16010" t="s">
        <v>65</v>
      </c>
      <c r="J16010">
        <f>VLOOKUP(I16010, Neighbourhood!$A$1:$B$26, 2, FALSE)</f>
        <v>12</v>
      </c>
      <c r="K16010">
        <v>492288.38</v>
      </c>
      <c r="L16010">
        <v>5457616.3300000001</v>
      </c>
    </row>
    <row r="16011" spans="1:12" x14ac:dyDescent="0.3">
      <c r="A16011" t="s">
        <v>18</v>
      </c>
      <c r="B16011">
        <f>VLOOKUP(A16011, CrimeType!$A$1:$B$11, 2, FALSE)</f>
        <v>7</v>
      </c>
      <c r="C16011">
        <v>2017</v>
      </c>
      <c r="D16011">
        <v>6</v>
      </c>
      <c r="E16011">
        <v>25</v>
      </c>
      <c r="F16011">
        <v>14</v>
      </c>
      <c r="G16011">
        <v>0</v>
      </c>
      <c r="H16011" t="s">
        <v>696</v>
      </c>
      <c r="I16011" t="s">
        <v>26</v>
      </c>
      <c r="J16011">
        <f>VLOOKUP(I16011, Neighbourhood!$A$1:$B$26, 2, FALSE)</f>
        <v>2</v>
      </c>
      <c r="K16011">
        <v>491426.82</v>
      </c>
      <c r="L16011">
        <v>5458594.9100000001</v>
      </c>
    </row>
    <row r="16012" spans="1:12" x14ac:dyDescent="0.3">
      <c r="A16012" t="s">
        <v>119</v>
      </c>
      <c r="B16012">
        <f>VLOOKUP(A16012, CrimeType!$A$1:$B$11, 2, FALSE)</f>
        <v>8</v>
      </c>
      <c r="C16012">
        <v>2017</v>
      </c>
      <c r="D16012">
        <v>6</v>
      </c>
      <c r="E16012">
        <v>25</v>
      </c>
      <c r="F16012">
        <v>15</v>
      </c>
      <c r="G16012">
        <v>0</v>
      </c>
      <c r="H16012" t="s">
        <v>1256</v>
      </c>
      <c r="I16012" t="s">
        <v>1071</v>
      </c>
      <c r="J16012">
        <f>VLOOKUP(I16012, Neighbourhood!$A$1:$B$26, 2, FALSE)</f>
        <v>19</v>
      </c>
      <c r="K16012">
        <v>490531.21</v>
      </c>
      <c r="L16012">
        <v>5460907.1299999999</v>
      </c>
    </row>
    <row r="16013" spans="1:12" x14ac:dyDescent="0.3">
      <c r="A16013" t="s">
        <v>18</v>
      </c>
      <c r="B16013">
        <f>VLOOKUP(A16013, CrimeType!$A$1:$B$11, 2, FALSE)</f>
        <v>7</v>
      </c>
      <c r="C16013">
        <v>2017</v>
      </c>
      <c r="D16013">
        <v>6</v>
      </c>
      <c r="E16013">
        <v>25</v>
      </c>
      <c r="F16013">
        <v>15</v>
      </c>
      <c r="G16013">
        <v>0</v>
      </c>
      <c r="H16013" t="s">
        <v>526</v>
      </c>
      <c r="I16013" t="s">
        <v>26</v>
      </c>
      <c r="J16013">
        <f>VLOOKUP(I16013, Neighbourhood!$A$1:$B$26, 2, FALSE)</f>
        <v>2</v>
      </c>
      <c r="K16013">
        <v>492003.71</v>
      </c>
      <c r="L16013">
        <v>5459040.6799999997</v>
      </c>
    </row>
    <row r="16014" spans="1:12" x14ac:dyDescent="0.3">
      <c r="A16014" t="s">
        <v>24</v>
      </c>
      <c r="B16014">
        <f>VLOOKUP(A16014, CrimeType!$A$1:$B$11, 2, FALSE)</f>
        <v>1</v>
      </c>
      <c r="C16014">
        <v>2017</v>
      </c>
      <c r="D16014">
        <v>6</v>
      </c>
      <c r="E16014">
        <v>25</v>
      </c>
      <c r="F16014">
        <v>15</v>
      </c>
      <c r="G16014">
        <v>20</v>
      </c>
      <c r="H16014" t="s">
        <v>216</v>
      </c>
      <c r="I16014" t="s">
        <v>26</v>
      </c>
      <c r="J16014">
        <f>VLOOKUP(I16014, Neighbourhood!$A$1:$B$26, 2, FALSE)</f>
        <v>2</v>
      </c>
      <c r="K16014">
        <v>491538.4</v>
      </c>
      <c r="L16014">
        <v>5458728.6600000001</v>
      </c>
    </row>
    <row r="16015" spans="1:12" x14ac:dyDescent="0.3">
      <c r="A16015" t="s">
        <v>15</v>
      </c>
      <c r="B16015">
        <f>VLOOKUP(A16015, CrimeType!$A$1:$B$11, 2, FALSE)</f>
        <v>4</v>
      </c>
      <c r="C16015">
        <v>2017</v>
      </c>
      <c r="D16015">
        <v>6</v>
      </c>
      <c r="E16015">
        <v>25</v>
      </c>
      <c r="F16015">
        <v>15</v>
      </c>
      <c r="G16015">
        <v>41</v>
      </c>
      <c r="H16015" t="s">
        <v>1701</v>
      </c>
      <c r="I16015" t="s">
        <v>46</v>
      </c>
      <c r="J16015">
        <f>VLOOKUP(I16015, Neighbourhood!$A$1:$B$26, 2, FALSE)</f>
        <v>5</v>
      </c>
      <c r="K16015">
        <v>495230.83</v>
      </c>
      <c r="L16015">
        <v>5458719.5999999996</v>
      </c>
    </row>
    <row r="16016" spans="1:12" x14ac:dyDescent="0.3">
      <c r="A16016" t="s">
        <v>29</v>
      </c>
      <c r="B16016">
        <f>VLOOKUP(A16016, CrimeType!$A$1:$B$11, 2, FALSE)</f>
        <v>6</v>
      </c>
      <c r="C16016">
        <v>2017</v>
      </c>
      <c r="D16016">
        <v>6</v>
      </c>
      <c r="E16016">
        <v>25</v>
      </c>
      <c r="F16016">
        <v>15</v>
      </c>
      <c r="G16016">
        <v>48</v>
      </c>
      <c r="H16016" t="s">
        <v>467</v>
      </c>
      <c r="I16016" t="s">
        <v>20</v>
      </c>
      <c r="J16016">
        <f>VLOOKUP(I16016, Neighbourhood!$A$1:$B$26, 2, FALSE)</f>
        <v>23</v>
      </c>
      <c r="K16016">
        <v>490419.52</v>
      </c>
      <c r="L16016">
        <v>5458678.1900000004</v>
      </c>
    </row>
    <row r="16017" spans="1:12" x14ac:dyDescent="0.3">
      <c r="A16017" t="s">
        <v>29</v>
      </c>
      <c r="B16017">
        <f>VLOOKUP(A16017, CrimeType!$A$1:$B$11, 2, FALSE)</f>
        <v>6</v>
      </c>
      <c r="C16017">
        <v>2017</v>
      </c>
      <c r="D16017">
        <v>6</v>
      </c>
      <c r="E16017">
        <v>25</v>
      </c>
      <c r="F16017">
        <v>16</v>
      </c>
      <c r="G16017">
        <v>26</v>
      </c>
      <c r="H16017" t="s">
        <v>136</v>
      </c>
      <c r="I16017" t="s">
        <v>26</v>
      </c>
      <c r="J16017">
        <f>VLOOKUP(I16017, Neighbourhood!$A$1:$B$26, 2, FALSE)</f>
        <v>2</v>
      </c>
      <c r="K16017">
        <v>491512.51</v>
      </c>
      <c r="L16017">
        <v>5459022.8099999996</v>
      </c>
    </row>
    <row r="16018" spans="1:12" x14ac:dyDescent="0.3">
      <c r="A16018" t="s">
        <v>29</v>
      </c>
      <c r="B16018">
        <f>VLOOKUP(A16018, CrimeType!$A$1:$B$11, 2, FALSE)</f>
        <v>6</v>
      </c>
      <c r="C16018">
        <v>2017</v>
      </c>
      <c r="D16018">
        <v>6</v>
      </c>
      <c r="E16018">
        <v>25</v>
      </c>
      <c r="F16018">
        <v>16</v>
      </c>
      <c r="G16018">
        <v>50</v>
      </c>
      <c r="H16018" t="s">
        <v>136</v>
      </c>
      <c r="I16018" t="s">
        <v>26</v>
      </c>
      <c r="J16018">
        <f>VLOOKUP(I16018, Neighbourhood!$A$1:$B$26, 2, FALSE)</f>
        <v>2</v>
      </c>
      <c r="K16018">
        <v>491512.51</v>
      </c>
      <c r="L16018">
        <v>5459022.8099999996</v>
      </c>
    </row>
    <row r="16019" spans="1:12" x14ac:dyDescent="0.3">
      <c r="A16019" t="s">
        <v>119</v>
      </c>
      <c r="B16019">
        <f>VLOOKUP(A16019, CrimeType!$A$1:$B$11, 2, FALSE)</f>
        <v>8</v>
      </c>
      <c r="C16019">
        <v>2017</v>
      </c>
      <c r="D16019">
        <v>6</v>
      </c>
      <c r="E16019">
        <v>25</v>
      </c>
      <c r="F16019">
        <v>17</v>
      </c>
      <c r="G16019">
        <v>0</v>
      </c>
      <c r="H16019" t="s">
        <v>5366</v>
      </c>
      <c r="I16019" t="s">
        <v>22</v>
      </c>
      <c r="J16019">
        <f>VLOOKUP(I16019, Neighbourhood!$A$1:$B$26, 2, FALSE)</f>
        <v>6</v>
      </c>
      <c r="K16019">
        <v>496417.74</v>
      </c>
      <c r="L16019">
        <v>5459153.6399999997</v>
      </c>
    </row>
    <row r="16020" spans="1:12" x14ac:dyDescent="0.3">
      <c r="A16020" t="s">
        <v>18</v>
      </c>
      <c r="B16020">
        <f>VLOOKUP(A16020, CrimeType!$A$1:$B$11, 2, FALSE)</f>
        <v>7</v>
      </c>
      <c r="C16020">
        <v>2017</v>
      </c>
      <c r="D16020">
        <v>6</v>
      </c>
      <c r="E16020">
        <v>25</v>
      </c>
      <c r="F16020">
        <v>17</v>
      </c>
      <c r="G16020">
        <v>0</v>
      </c>
      <c r="H16020" t="s">
        <v>367</v>
      </c>
      <c r="I16020" t="s">
        <v>26</v>
      </c>
      <c r="J16020">
        <f>VLOOKUP(I16020, Neighbourhood!$A$1:$B$26, 2, FALSE)</f>
        <v>2</v>
      </c>
      <c r="K16020">
        <v>491480.63</v>
      </c>
      <c r="L16020">
        <v>5458792.3700000001</v>
      </c>
    </row>
    <row r="16021" spans="1:12" x14ac:dyDescent="0.3">
      <c r="A16021" t="s">
        <v>18</v>
      </c>
      <c r="B16021">
        <f>VLOOKUP(A16021, CrimeType!$A$1:$B$11, 2, FALSE)</f>
        <v>7</v>
      </c>
      <c r="C16021">
        <v>2017</v>
      </c>
      <c r="D16021">
        <v>6</v>
      </c>
      <c r="E16021">
        <v>25</v>
      </c>
      <c r="F16021">
        <v>17</v>
      </c>
      <c r="G16021">
        <v>39</v>
      </c>
      <c r="H16021" t="s">
        <v>2647</v>
      </c>
      <c r="I16021" t="s">
        <v>46</v>
      </c>
      <c r="J16021">
        <f>VLOOKUP(I16021, Neighbourhood!$A$1:$B$26, 2, FALSE)</f>
        <v>5</v>
      </c>
      <c r="K16021">
        <v>494725.29</v>
      </c>
      <c r="L16021">
        <v>5458925.3799999999</v>
      </c>
    </row>
    <row r="16022" spans="1:12" x14ac:dyDescent="0.3">
      <c r="A16022" t="s">
        <v>15</v>
      </c>
      <c r="B16022">
        <f>VLOOKUP(A16022, CrimeType!$A$1:$B$11, 2, FALSE)</f>
        <v>4</v>
      </c>
      <c r="C16022">
        <v>2017</v>
      </c>
      <c r="D16022">
        <v>6</v>
      </c>
      <c r="E16022">
        <v>25</v>
      </c>
      <c r="F16022">
        <v>18</v>
      </c>
      <c r="G16022">
        <v>0</v>
      </c>
      <c r="H16022" t="s">
        <v>5367</v>
      </c>
      <c r="I16022" t="s">
        <v>75</v>
      </c>
      <c r="J16022">
        <f>VLOOKUP(I16022, Neighbourhood!$A$1:$B$26, 2, FALSE)</f>
        <v>3</v>
      </c>
      <c r="K16022">
        <v>486967.95</v>
      </c>
      <c r="L16022">
        <v>5455481.7800000003</v>
      </c>
    </row>
    <row r="16023" spans="1:12" x14ac:dyDescent="0.3">
      <c r="A16023" t="s">
        <v>18</v>
      </c>
      <c r="B16023">
        <f>VLOOKUP(A16023, CrimeType!$A$1:$B$11, 2, FALSE)</f>
        <v>7</v>
      </c>
      <c r="C16023">
        <v>2017</v>
      </c>
      <c r="D16023">
        <v>6</v>
      </c>
      <c r="E16023">
        <v>25</v>
      </c>
      <c r="F16023">
        <v>18</v>
      </c>
      <c r="G16023">
        <v>30</v>
      </c>
      <c r="H16023" t="s">
        <v>4453</v>
      </c>
      <c r="I16023" t="s">
        <v>34</v>
      </c>
      <c r="J16023">
        <f>VLOOKUP(I16023, Neighbourhood!$A$1:$B$26, 2, FALSE)</f>
        <v>8</v>
      </c>
      <c r="K16023">
        <v>487939.53</v>
      </c>
      <c r="L16023">
        <v>5453361.7599999998</v>
      </c>
    </row>
    <row r="16024" spans="1:12" x14ac:dyDescent="0.3">
      <c r="A16024" t="s">
        <v>18</v>
      </c>
      <c r="B16024">
        <f>VLOOKUP(A16024, CrimeType!$A$1:$B$11, 2, FALSE)</f>
        <v>7</v>
      </c>
      <c r="C16024">
        <v>2017</v>
      </c>
      <c r="D16024">
        <v>6</v>
      </c>
      <c r="E16024">
        <v>25</v>
      </c>
      <c r="F16024">
        <v>19</v>
      </c>
      <c r="G16024">
        <v>0</v>
      </c>
      <c r="H16024" t="s">
        <v>633</v>
      </c>
      <c r="I16024" t="s">
        <v>26</v>
      </c>
      <c r="J16024">
        <f>VLOOKUP(I16024, Neighbourhood!$A$1:$B$26, 2, FALSE)</f>
        <v>2</v>
      </c>
      <c r="K16024">
        <v>492202.33</v>
      </c>
      <c r="L16024">
        <v>5458917.2400000002</v>
      </c>
    </row>
    <row r="16025" spans="1:12" x14ac:dyDescent="0.3">
      <c r="A16025" t="s">
        <v>18</v>
      </c>
      <c r="B16025">
        <f>VLOOKUP(A16025, CrimeType!$A$1:$B$11, 2, FALSE)</f>
        <v>7</v>
      </c>
      <c r="C16025">
        <v>2017</v>
      </c>
      <c r="D16025">
        <v>6</v>
      </c>
      <c r="E16025">
        <v>25</v>
      </c>
      <c r="F16025">
        <v>19</v>
      </c>
      <c r="G16025">
        <v>0</v>
      </c>
      <c r="H16025" t="s">
        <v>331</v>
      </c>
      <c r="I16025" t="s">
        <v>20</v>
      </c>
      <c r="J16025">
        <f>VLOOKUP(I16025, Neighbourhood!$A$1:$B$26, 2, FALSE)</f>
        <v>23</v>
      </c>
      <c r="K16025">
        <v>490938.72</v>
      </c>
      <c r="L16025">
        <v>5458832.2199999997</v>
      </c>
    </row>
    <row r="16026" spans="1:12" x14ac:dyDescent="0.3">
      <c r="A16026" t="s">
        <v>29</v>
      </c>
      <c r="B16026">
        <f>VLOOKUP(A16026, CrimeType!$A$1:$B$11, 2, FALSE)</f>
        <v>6</v>
      </c>
      <c r="C16026">
        <v>2017</v>
      </c>
      <c r="D16026">
        <v>6</v>
      </c>
      <c r="E16026">
        <v>25</v>
      </c>
      <c r="F16026">
        <v>19</v>
      </c>
      <c r="G16026">
        <v>6</v>
      </c>
      <c r="H16026" t="s">
        <v>188</v>
      </c>
      <c r="I16026" t="s">
        <v>65</v>
      </c>
      <c r="J16026">
        <f>VLOOKUP(I16026, Neighbourhood!$A$1:$B$26, 2, FALSE)</f>
        <v>12</v>
      </c>
      <c r="K16026">
        <v>491656.44</v>
      </c>
      <c r="L16026">
        <v>5456903.21</v>
      </c>
    </row>
    <row r="16027" spans="1:12" x14ac:dyDescent="0.3">
      <c r="A16027" t="s">
        <v>29</v>
      </c>
      <c r="B16027">
        <f>VLOOKUP(A16027, CrimeType!$A$1:$B$11, 2, FALSE)</f>
        <v>6</v>
      </c>
      <c r="C16027">
        <v>2017</v>
      </c>
      <c r="D16027">
        <v>6</v>
      </c>
      <c r="E16027">
        <v>25</v>
      </c>
      <c r="F16027">
        <v>19</v>
      </c>
      <c r="G16027">
        <v>9</v>
      </c>
      <c r="H16027" t="s">
        <v>43</v>
      </c>
      <c r="I16027" t="s">
        <v>39</v>
      </c>
      <c r="J16027">
        <f>VLOOKUP(I16027, Neighbourhood!$A$1:$B$26, 2, FALSE)</f>
        <v>11</v>
      </c>
      <c r="K16027">
        <v>489762.86</v>
      </c>
      <c r="L16027">
        <v>5450783.8300000001</v>
      </c>
    </row>
    <row r="16028" spans="1:12" x14ac:dyDescent="0.3">
      <c r="A16028" t="s">
        <v>10</v>
      </c>
      <c r="B16028">
        <f>VLOOKUP(A16028, CrimeType!$A$1:$B$11, 2, FALSE)</f>
        <v>2</v>
      </c>
      <c r="C16028">
        <v>2017</v>
      </c>
      <c r="D16028">
        <v>6</v>
      </c>
      <c r="E16028">
        <v>25</v>
      </c>
      <c r="F16028">
        <v>19</v>
      </c>
      <c r="G16028">
        <v>29</v>
      </c>
      <c r="H16028" t="s">
        <v>3485</v>
      </c>
      <c r="I16028" t="s">
        <v>12</v>
      </c>
      <c r="J16028">
        <f>VLOOKUP(I16028, Neighbourhood!$A$1:$B$26, 2, FALSE)</f>
        <v>1</v>
      </c>
      <c r="K16028">
        <v>488610.69</v>
      </c>
      <c r="L16028">
        <v>5454057.2300000004</v>
      </c>
    </row>
    <row r="16029" spans="1:12" x14ac:dyDescent="0.3">
      <c r="A16029" t="s">
        <v>18</v>
      </c>
      <c r="B16029">
        <f>VLOOKUP(A16029, CrimeType!$A$1:$B$11, 2, FALSE)</f>
        <v>7</v>
      </c>
      <c r="C16029">
        <v>2017</v>
      </c>
      <c r="D16029">
        <v>6</v>
      </c>
      <c r="E16029">
        <v>25</v>
      </c>
      <c r="F16029">
        <v>19</v>
      </c>
      <c r="G16029">
        <v>30</v>
      </c>
      <c r="H16029" t="s">
        <v>5368</v>
      </c>
      <c r="I16029" t="s">
        <v>39</v>
      </c>
      <c r="J16029">
        <f>VLOOKUP(I16029, Neighbourhood!$A$1:$B$26, 2, FALSE)</f>
        <v>11</v>
      </c>
      <c r="K16029">
        <v>490186.79</v>
      </c>
      <c r="L16029">
        <v>5450072.7800000003</v>
      </c>
    </row>
    <row r="16030" spans="1:12" x14ac:dyDescent="0.3">
      <c r="A16030" t="s">
        <v>119</v>
      </c>
      <c r="B16030">
        <f>VLOOKUP(A16030, CrimeType!$A$1:$B$11, 2, FALSE)</f>
        <v>8</v>
      </c>
      <c r="C16030">
        <v>2017</v>
      </c>
      <c r="D16030">
        <v>6</v>
      </c>
      <c r="E16030">
        <v>25</v>
      </c>
      <c r="F16030">
        <v>19</v>
      </c>
      <c r="G16030">
        <v>47</v>
      </c>
      <c r="H16030" t="s">
        <v>2726</v>
      </c>
      <c r="I16030" t="s">
        <v>26</v>
      </c>
      <c r="J16030">
        <f>VLOOKUP(I16030, Neighbourhood!$A$1:$B$26, 2, FALSE)</f>
        <v>2</v>
      </c>
      <c r="K16030">
        <v>490984.43</v>
      </c>
      <c r="L16030">
        <v>5458729.5700000003</v>
      </c>
    </row>
    <row r="16031" spans="1:12" x14ac:dyDescent="0.3">
      <c r="A16031" t="s">
        <v>10</v>
      </c>
      <c r="B16031">
        <f>VLOOKUP(A16031, CrimeType!$A$1:$B$11, 2, FALSE)</f>
        <v>2</v>
      </c>
      <c r="C16031">
        <v>2017</v>
      </c>
      <c r="D16031">
        <v>6</v>
      </c>
      <c r="E16031">
        <v>25</v>
      </c>
      <c r="F16031">
        <v>19</v>
      </c>
      <c r="G16031">
        <v>54</v>
      </c>
      <c r="H16031" t="s">
        <v>5369</v>
      </c>
      <c r="I16031" t="s">
        <v>28</v>
      </c>
      <c r="J16031">
        <f>VLOOKUP(I16031, Neighbourhood!$A$1:$B$26, 2, FALSE)</f>
        <v>7</v>
      </c>
      <c r="K16031">
        <v>495381.99</v>
      </c>
      <c r="L16031">
        <v>5455513.0199999996</v>
      </c>
    </row>
    <row r="16032" spans="1:12" x14ac:dyDescent="0.3">
      <c r="A16032" t="s">
        <v>15</v>
      </c>
      <c r="B16032">
        <f>VLOOKUP(A16032, CrimeType!$A$1:$B$11, 2, FALSE)</f>
        <v>4</v>
      </c>
      <c r="C16032">
        <v>2017</v>
      </c>
      <c r="D16032">
        <v>6</v>
      </c>
      <c r="E16032">
        <v>25</v>
      </c>
      <c r="F16032">
        <v>20</v>
      </c>
      <c r="G16032">
        <v>0</v>
      </c>
      <c r="H16032" t="s">
        <v>3493</v>
      </c>
      <c r="I16032" t="s">
        <v>89</v>
      </c>
      <c r="J16032">
        <f>VLOOKUP(I16032, Neighbourhood!$A$1:$B$26, 2, FALSE)</f>
        <v>17</v>
      </c>
      <c r="K16032">
        <v>488888.56</v>
      </c>
      <c r="L16032">
        <v>5454148.1399999997</v>
      </c>
    </row>
    <row r="16033" spans="1:12" x14ac:dyDescent="0.3">
      <c r="A16033" t="s">
        <v>18</v>
      </c>
      <c r="B16033">
        <f>VLOOKUP(A16033, CrimeType!$A$1:$B$11, 2, FALSE)</f>
        <v>7</v>
      </c>
      <c r="C16033">
        <v>2017</v>
      </c>
      <c r="D16033">
        <v>6</v>
      </c>
      <c r="E16033">
        <v>25</v>
      </c>
      <c r="F16033">
        <v>20</v>
      </c>
      <c r="G16033">
        <v>0</v>
      </c>
      <c r="H16033" t="s">
        <v>3580</v>
      </c>
      <c r="I16033" t="s">
        <v>53</v>
      </c>
      <c r="J16033">
        <f>VLOOKUP(I16033, Neighbourhood!$A$1:$B$26, 2, FALSE)</f>
        <v>16</v>
      </c>
      <c r="K16033">
        <v>491948.54</v>
      </c>
      <c r="L16033">
        <v>5453631.3899999997</v>
      </c>
    </row>
    <row r="16034" spans="1:12" x14ac:dyDescent="0.3">
      <c r="A16034" t="s">
        <v>18</v>
      </c>
      <c r="B16034">
        <f>VLOOKUP(A16034, CrimeType!$A$1:$B$11, 2, FALSE)</f>
        <v>7</v>
      </c>
      <c r="C16034">
        <v>2017</v>
      </c>
      <c r="D16034">
        <v>6</v>
      </c>
      <c r="E16034">
        <v>25</v>
      </c>
      <c r="F16034">
        <v>20</v>
      </c>
      <c r="G16034">
        <v>0</v>
      </c>
      <c r="H16034" t="s">
        <v>3874</v>
      </c>
      <c r="I16034" t="s">
        <v>31</v>
      </c>
      <c r="J16034">
        <f>VLOOKUP(I16034, Neighbourhood!$A$1:$B$26, 2, FALSE)</f>
        <v>20</v>
      </c>
      <c r="K16034">
        <v>493832.67</v>
      </c>
      <c r="L16034">
        <v>5458702.29</v>
      </c>
    </row>
    <row r="16035" spans="1:12" x14ac:dyDescent="0.3">
      <c r="A16035" t="s">
        <v>18</v>
      </c>
      <c r="B16035">
        <f>VLOOKUP(A16035, CrimeType!$A$1:$B$11, 2, FALSE)</f>
        <v>7</v>
      </c>
      <c r="C16035">
        <v>2017</v>
      </c>
      <c r="D16035">
        <v>6</v>
      </c>
      <c r="E16035">
        <v>25</v>
      </c>
      <c r="F16035">
        <v>20</v>
      </c>
      <c r="G16035">
        <v>16</v>
      </c>
      <c r="H16035" t="s">
        <v>233</v>
      </c>
      <c r="I16035" t="s">
        <v>26</v>
      </c>
      <c r="J16035">
        <f>VLOOKUP(I16035, Neighbourhood!$A$1:$B$26, 2, FALSE)</f>
        <v>2</v>
      </c>
      <c r="K16035">
        <v>491044.98</v>
      </c>
      <c r="L16035">
        <v>5458358.9800000004</v>
      </c>
    </row>
    <row r="16036" spans="1:12" x14ac:dyDescent="0.3">
      <c r="A16036" t="s">
        <v>18</v>
      </c>
      <c r="B16036">
        <f>VLOOKUP(A16036, CrimeType!$A$1:$B$11, 2, FALSE)</f>
        <v>7</v>
      </c>
      <c r="C16036">
        <v>2017</v>
      </c>
      <c r="D16036">
        <v>6</v>
      </c>
      <c r="E16036">
        <v>25</v>
      </c>
      <c r="F16036">
        <v>20</v>
      </c>
      <c r="G16036">
        <v>26</v>
      </c>
      <c r="H16036" t="s">
        <v>449</v>
      </c>
      <c r="I16036" t="s">
        <v>26</v>
      </c>
      <c r="J16036">
        <f>VLOOKUP(I16036, Neighbourhood!$A$1:$B$26, 2, FALSE)</f>
        <v>2</v>
      </c>
      <c r="K16036">
        <v>491603.33</v>
      </c>
      <c r="L16036">
        <v>5458785.2999999998</v>
      </c>
    </row>
    <row r="16037" spans="1:12" x14ac:dyDescent="0.3">
      <c r="A16037" t="s">
        <v>115</v>
      </c>
      <c r="B16037">
        <f>VLOOKUP(A16037, CrimeType!$A$1:$B$11, 2, FALSE)</f>
        <v>11</v>
      </c>
      <c r="C16037">
        <v>2017</v>
      </c>
      <c r="D16037">
        <v>6</v>
      </c>
      <c r="E16037">
        <v>25</v>
      </c>
      <c r="F16037">
        <v>20</v>
      </c>
      <c r="G16037">
        <v>50</v>
      </c>
      <c r="H16037" t="s">
        <v>1665</v>
      </c>
      <c r="I16037" t="s">
        <v>26</v>
      </c>
      <c r="J16037">
        <f>VLOOKUP(I16037, Neighbourhood!$A$1:$B$26, 2, FALSE)</f>
        <v>2</v>
      </c>
      <c r="K16037">
        <v>490936</v>
      </c>
      <c r="L16037">
        <v>5458390</v>
      </c>
    </row>
    <row r="16038" spans="1:12" x14ac:dyDescent="0.3">
      <c r="A16038" t="s">
        <v>18</v>
      </c>
      <c r="B16038">
        <f>VLOOKUP(A16038, CrimeType!$A$1:$B$11, 2, FALSE)</f>
        <v>7</v>
      </c>
      <c r="C16038">
        <v>2017</v>
      </c>
      <c r="D16038">
        <v>6</v>
      </c>
      <c r="E16038">
        <v>25</v>
      </c>
      <c r="F16038">
        <v>21</v>
      </c>
      <c r="G16038">
        <v>0</v>
      </c>
      <c r="H16038" t="s">
        <v>5370</v>
      </c>
      <c r="I16038" t="s">
        <v>28</v>
      </c>
      <c r="J16038">
        <f>VLOOKUP(I16038, Neighbourhood!$A$1:$B$26, 2, FALSE)</f>
        <v>7</v>
      </c>
      <c r="K16038">
        <v>495343.97</v>
      </c>
      <c r="L16038">
        <v>5456204.5</v>
      </c>
    </row>
    <row r="16039" spans="1:12" x14ac:dyDescent="0.3">
      <c r="A16039" t="s">
        <v>18</v>
      </c>
      <c r="B16039">
        <f>VLOOKUP(A16039, CrimeType!$A$1:$B$11, 2, FALSE)</f>
        <v>7</v>
      </c>
      <c r="C16039">
        <v>2017</v>
      </c>
      <c r="D16039">
        <v>6</v>
      </c>
      <c r="E16039">
        <v>25</v>
      </c>
      <c r="F16039">
        <v>21</v>
      </c>
      <c r="G16039">
        <v>0</v>
      </c>
      <c r="H16039" t="s">
        <v>5371</v>
      </c>
      <c r="I16039" t="s">
        <v>53</v>
      </c>
      <c r="J16039">
        <f>VLOOKUP(I16039, Neighbourhood!$A$1:$B$26, 2, FALSE)</f>
        <v>16</v>
      </c>
      <c r="K16039">
        <v>492007.97</v>
      </c>
      <c r="L16039">
        <v>5455887.9100000001</v>
      </c>
    </row>
    <row r="16040" spans="1:12" x14ac:dyDescent="0.3">
      <c r="A16040" t="s">
        <v>18</v>
      </c>
      <c r="B16040">
        <f>VLOOKUP(A16040, CrimeType!$A$1:$B$11, 2, FALSE)</f>
        <v>7</v>
      </c>
      <c r="C16040">
        <v>2017</v>
      </c>
      <c r="D16040">
        <v>6</v>
      </c>
      <c r="E16040">
        <v>25</v>
      </c>
      <c r="F16040">
        <v>21</v>
      </c>
      <c r="G16040">
        <v>0</v>
      </c>
      <c r="H16040" t="s">
        <v>660</v>
      </c>
      <c r="I16040" t="s">
        <v>14</v>
      </c>
      <c r="J16040">
        <f>VLOOKUP(I16040, Neighbourhood!$A$1:$B$26, 2, FALSE)</f>
        <v>4</v>
      </c>
      <c r="K16040">
        <v>490691.87</v>
      </c>
      <c r="L16040">
        <v>5457077.1500000004</v>
      </c>
    </row>
    <row r="16041" spans="1:12" x14ac:dyDescent="0.3">
      <c r="A16041" t="s">
        <v>15</v>
      </c>
      <c r="B16041">
        <f>VLOOKUP(A16041, CrimeType!$A$1:$B$11, 2, FALSE)</f>
        <v>4</v>
      </c>
      <c r="C16041">
        <v>2017</v>
      </c>
      <c r="D16041">
        <v>6</v>
      </c>
      <c r="E16041">
        <v>25</v>
      </c>
      <c r="F16041">
        <v>21</v>
      </c>
      <c r="G16041">
        <v>14</v>
      </c>
      <c r="H16041" t="s">
        <v>2886</v>
      </c>
      <c r="I16041" t="s">
        <v>14</v>
      </c>
      <c r="J16041">
        <f>VLOOKUP(I16041, Neighbourhood!$A$1:$B$26, 2, FALSE)</f>
        <v>4</v>
      </c>
      <c r="K16041">
        <v>490312.77</v>
      </c>
      <c r="L16041">
        <v>5456139.6600000001</v>
      </c>
    </row>
    <row r="16042" spans="1:12" x14ac:dyDescent="0.3">
      <c r="A16042" t="s">
        <v>119</v>
      </c>
      <c r="B16042">
        <f>VLOOKUP(A16042, CrimeType!$A$1:$B$11, 2, FALSE)</f>
        <v>8</v>
      </c>
      <c r="C16042">
        <v>2017</v>
      </c>
      <c r="D16042">
        <v>6</v>
      </c>
      <c r="E16042">
        <v>25</v>
      </c>
      <c r="F16042">
        <v>21</v>
      </c>
      <c r="G16042">
        <v>54</v>
      </c>
      <c r="H16042" t="s">
        <v>140</v>
      </c>
      <c r="I16042" t="s">
        <v>26</v>
      </c>
      <c r="J16042">
        <f>VLOOKUP(I16042, Neighbourhood!$A$1:$B$26, 2, FALSE)</f>
        <v>2</v>
      </c>
      <c r="K16042">
        <v>492233.16</v>
      </c>
      <c r="L16042">
        <v>5458913.79</v>
      </c>
    </row>
    <row r="16043" spans="1:12" x14ac:dyDescent="0.3">
      <c r="A16043" t="s">
        <v>15</v>
      </c>
      <c r="B16043">
        <f>VLOOKUP(A16043, CrimeType!$A$1:$B$11, 2, FALSE)</f>
        <v>4</v>
      </c>
      <c r="C16043">
        <v>2017</v>
      </c>
      <c r="D16043">
        <v>6</v>
      </c>
      <c r="E16043">
        <v>25</v>
      </c>
      <c r="F16043">
        <v>22</v>
      </c>
      <c r="G16043">
        <v>0</v>
      </c>
      <c r="H16043" t="s">
        <v>802</v>
      </c>
      <c r="I16043" t="s">
        <v>53</v>
      </c>
      <c r="J16043">
        <f>VLOOKUP(I16043, Neighbourhood!$A$1:$B$26, 2, FALSE)</f>
        <v>16</v>
      </c>
      <c r="K16043">
        <v>493223.34</v>
      </c>
      <c r="L16043">
        <v>5455374.1399999997</v>
      </c>
    </row>
    <row r="16044" spans="1:12" x14ac:dyDescent="0.3">
      <c r="A16044" t="s">
        <v>18</v>
      </c>
      <c r="B16044">
        <f>VLOOKUP(A16044, CrimeType!$A$1:$B$11, 2, FALSE)</f>
        <v>7</v>
      </c>
      <c r="C16044">
        <v>2017</v>
      </c>
      <c r="D16044">
        <v>6</v>
      </c>
      <c r="E16044">
        <v>25</v>
      </c>
      <c r="F16044">
        <v>22</v>
      </c>
      <c r="G16044">
        <v>15</v>
      </c>
      <c r="H16044" t="s">
        <v>5372</v>
      </c>
      <c r="I16044" t="s">
        <v>14</v>
      </c>
      <c r="J16044">
        <f>VLOOKUP(I16044, Neighbourhood!$A$1:$B$26, 2, FALSE)</f>
        <v>4</v>
      </c>
      <c r="K16044">
        <v>490616.72</v>
      </c>
      <c r="L16044">
        <v>5457145.21</v>
      </c>
    </row>
    <row r="16045" spans="1:12" x14ac:dyDescent="0.3">
      <c r="A16045" t="s">
        <v>15</v>
      </c>
      <c r="B16045">
        <f>VLOOKUP(A16045, CrimeType!$A$1:$B$11, 2, FALSE)</f>
        <v>4</v>
      </c>
      <c r="C16045">
        <v>2017</v>
      </c>
      <c r="D16045">
        <v>6</v>
      </c>
      <c r="E16045">
        <v>25</v>
      </c>
      <c r="F16045">
        <v>23</v>
      </c>
      <c r="G16045">
        <v>9</v>
      </c>
      <c r="H16045" t="s">
        <v>556</v>
      </c>
      <c r="I16045" t="s">
        <v>26</v>
      </c>
      <c r="J16045">
        <f>VLOOKUP(I16045, Neighbourhood!$A$1:$B$26, 2, FALSE)</f>
        <v>2</v>
      </c>
      <c r="K16045">
        <v>491974.39</v>
      </c>
      <c r="L16045">
        <v>5459104.9900000002</v>
      </c>
    </row>
    <row r="16046" spans="1:12" x14ac:dyDescent="0.3">
      <c r="A16046" t="s">
        <v>18</v>
      </c>
      <c r="B16046">
        <f>VLOOKUP(A16046, CrimeType!$A$1:$B$11, 2, FALSE)</f>
        <v>7</v>
      </c>
      <c r="C16046">
        <v>2017</v>
      </c>
      <c r="D16046">
        <v>6</v>
      </c>
      <c r="E16046">
        <v>25</v>
      </c>
      <c r="F16046">
        <v>23</v>
      </c>
      <c r="G16046">
        <v>50</v>
      </c>
      <c r="H16046" t="s">
        <v>5373</v>
      </c>
      <c r="I16046" t="s">
        <v>82</v>
      </c>
      <c r="J16046">
        <f>VLOOKUP(I16046, Neighbourhood!$A$1:$B$26, 2, FALSE)</f>
        <v>24</v>
      </c>
      <c r="K16046">
        <v>485027.46</v>
      </c>
      <c r="L16046">
        <v>5458024.1699999999</v>
      </c>
    </row>
    <row r="16047" spans="1:12" x14ac:dyDescent="0.3">
      <c r="A16047" t="s">
        <v>92</v>
      </c>
      <c r="B16047">
        <f>VLOOKUP(A16047, CrimeType!$A$1:$B$11, 2, FALSE)</f>
        <v>5</v>
      </c>
      <c r="C16047">
        <v>2017</v>
      </c>
      <c r="D16047">
        <v>6</v>
      </c>
      <c r="E16047">
        <v>25</v>
      </c>
      <c r="F16047" t="s">
        <v>93</v>
      </c>
      <c r="G16047" t="s">
        <v>93</v>
      </c>
      <c r="H16047" t="s">
        <v>94</v>
      </c>
      <c r="I16047" t="s">
        <v>94</v>
      </c>
      <c r="J16047">
        <f>VLOOKUP(I16047, Neighbourhood!$A$1:$B$26, 2, FALSE)</f>
        <v>25</v>
      </c>
      <c r="K16047">
        <v>0</v>
      </c>
      <c r="L16047">
        <v>0</v>
      </c>
    </row>
    <row r="16048" spans="1:12" x14ac:dyDescent="0.3">
      <c r="A16048" t="s">
        <v>92</v>
      </c>
      <c r="B16048">
        <f>VLOOKUP(A16048, CrimeType!$A$1:$B$11, 2, FALSE)</f>
        <v>5</v>
      </c>
      <c r="C16048">
        <v>2017</v>
      </c>
      <c r="D16048">
        <v>6</v>
      </c>
      <c r="E16048">
        <v>25</v>
      </c>
      <c r="F16048" t="s">
        <v>93</v>
      </c>
      <c r="G16048" t="s">
        <v>93</v>
      </c>
      <c r="H16048" t="s">
        <v>94</v>
      </c>
      <c r="I16048" t="s">
        <v>94</v>
      </c>
      <c r="J16048">
        <f>VLOOKUP(I16048, Neighbourhood!$A$1:$B$26, 2, FALSE)</f>
        <v>25</v>
      </c>
      <c r="K16048">
        <v>0</v>
      </c>
      <c r="L16048">
        <v>0</v>
      </c>
    </row>
    <row r="16049" spans="1:12" x14ac:dyDescent="0.3">
      <c r="A16049" t="s">
        <v>92</v>
      </c>
      <c r="B16049">
        <f>VLOOKUP(A16049, CrimeType!$A$1:$B$11, 2, FALSE)</f>
        <v>5</v>
      </c>
      <c r="C16049">
        <v>2017</v>
      </c>
      <c r="D16049">
        <v>6</v>
      </c>
      <c r="E16049">
        <v>25</v>
      </c>
      <c r="F16049" t="s">
        <v>93</v>
      </c>
      <c r="G16049" t="s">
        <v>93</v>
      </c>
      <c r="H16049" t="s">
        <v>94</v>
      </c>
      <c r="I16049" t="s">
        <v>94</v>
      </c>
      <c r="J16049">
        <f>VLOOKUP(I16049, Neighbourhood!$A$1:$B$26, 2, FALSE)</f>
        <v>25</v>
      </c>
      <c r="K16049">
        <v>0</v>
      </c>
      <c r="L16049">
        <v>0</v>
      </c>
    </row>
    <row r="16050" spans="1:12" x14ac:dyDescent="0.3">
      <c r="A16050" t="s">
        <v>92</v>
      </c>
      <c r="B16050">
        <f>VLOOKUP(A16050, CrimeType!$A$1:$B$11, 2, FALSE)</f>
        <v>5</v>
      </c>
      <c r="C16050">
        <v>2017</v>
      </c>
      <c r="D16050">
        <v>6</v>
      </c>
      <c r="E16050">
        <v>25</v>
      </c>
      <c r="F16050" t="s">
        <v>93</v>
      </c>
      <c r="G16050" t="s">
        <v>93</v>
      </c>
      <c r="H16050" t="s">
        <v>94</v>
      </c>
      <c r="I16050" t="s">
        <v>94</v>
      </c>
      <c r="J16050">
        <f>VLOOKUP(I16050, Neighbourhood!$A$1:$B$26, 2, FALSE)</f>
        <v>25</v>
      </c>
      <c r="K16050">
        <v>0</v>
      </c>
      <c r="L16050">
        <v>0</v>
      </c>
    </row>
    <row r="16051" spans="1:12" x14ac:dyDescent="0.3">
      <c r="A16051" t="s">
        <v>92</v>
      </c>
      <c r="B16051">
        <f>VLOOKUP(A16051, CrimeType!$A$1:$B$11, 2, FALSE)</f>
        <v>5</v>
      </c>
      <c r="C16051">
        <v>2017</v>
      </c>
      <c r="D16051">
        <v>6</v>
      </c>
      <c r="E16051">
        <v>25</v>
      </c>
      <c r="F16051" t="s">
        <v>93</v>
      </c>
      <c r="G16051" t="s">
        <v>93</v>
      </c>
      <c r="H16051" t="s">
        <v>94</v>
      </c>
      <c r="I16051" t="s">
        <v>94</v>
      </c>
      <c r="J16051">
        <f>VLOOKUP(I16051, Neighbourhood!$A$1:$B$26, 2, FALSE)</f>
        <v>25</v>
      </c>
      <c r="K16051">
        <v>0</v>
      </c>
      <c r="L16051">
        <v>0</v>
      </c>
    </row>
    <row r="16052" spans="1:12" x14ac:dyDescent="0.3">
      <c r="A16052" t="s">
        <v>92</v>
      </c>
      <c r="B16052">
        <f>VLOOKUP(A16052, CrimeType!$A$1:$B$11, 2, FALSE)</f>
        <v>5</v>
      </c>
      <c r="C16052">
        <v>2017</v>
      </c>
      <c r="D16052">
        <v>6</v>
      </c>
      <c r="E16052">
        <v>25</v>
      </c>
      <c r="F16052" t="s">
        <v>93</v>
      </c>
      <c r="G16052" t="s">
        <v>93</v>
      </c>
      <c r="H16052" t="s">
        <v>94</v>
      </c>
      <c r="I16052" t="s">
        <v>94</v>
      </c>
      <c r="J16052">
        <f>VLOOKUP(I16052, Neighbourhood!$A$1:$B$26, 2, FALSE)</f>
        <v>25</v>
      </c>
      <c r="K16052">
        <v>0</v>
      </c>
      <c r="L16052">
        <v>0</v>
      </c>
    </row>
    <row r="16053" spans="1:12" x14ac:dyDescent="0.3">
      <c r="A16053" t="s">
        <v>15</v>
      </c>
      <c r="B16053">
        <f>VLOOKUP(A16053, CrimeType!$A$1:$B$11, 2, FALSE)</f>
        <v>4</v>
      </c>
      <c r="C16053">
        <v>2017</v>
      </c>
      <c r="D16053">
        <v>6</v>
      </c>
      <c r="E16053">
        <v>26</v>
      </c>
      <c r="F16053">
        <v>0</v>
      </c>
      <c r="G16053">
        <v>0</v>
      </c>
      <c r="H16053" t="s">
        <v>136</v>
      </c>
      <c r="I16053" t="s">
        <v>26</v>
      </c>
      <c r="J16053">
        <f>VLOOKUP(I16053, Neighbourhood!$A$1:$B$26, 2, FALSE)</f>
        <v>2</v>
      </c>
      <c r="K16053">
        <v>491483.77</v>
      </c>
      <c r="L16053">
        <v>5459051.5700000003</v>
      </c>
    </row>
    <row r="16054" spans="1:12" x14ac:dyDescent="0.3">
      <c r="A16054" t="s">
        <v>15</v>
      </c>
      <c r="B16054">
        <f>VLOOKUP(A16054, CrimeType!$A$1:$B$11, 2, FALSE)</f>
        <v>4</v>
      </c>
      <c r="C16054">
        <v>2017</v>
      </c>
      <c r="D16054">
        <v>6</v>
      </c>
      <c r="E16054">
        <v>26</v>
      </c>
      <c r="F16054">
        <v>0</v>
      </c>
      <c r="G16054">
        <v>20</v>
      </c>
      <c r="H16054" t="s">
        <v>1123</v>
      </c>
      <c r="I16054" t="s">
        <v>26</v>
      </c>
      <c r="J16054">
        <f>VLOOKUP(I16054, Neighbourhood!$A$1:$B$26, 2, FALSE)</f>
        <v>2</v>
      </c>
      <c r="K16054">
        <v>491609.75</v>
      </c>
      <c r="L16054">
        <v>5458916.7400000002</v>
      </c>
    </row>
    <row r="16055" spans="1:12" x14ac:dyDescent="0.3">
      <c r="A16055" t="s">
        <v>29</v>
      </c>
      <c r="B16055">
        <f>VLOOKUP(A16055, CrimeType!$A$1:$B$11, 2, FALSE)</f>
        <v>6</v>
      </c>
      <c r="C16055">
        <v>2017</v>
      </c>
      <c r="D16055">
        <v>6</v>
      </c>
      <c r="E16055">
        <v>26</v>
      </c>
      <c r="F16055">
        <v>7</v>
      </c>
      <c r="G16055">
        <v>30</v>
      </c>
      <c r="H16055" t="s">
        <v>325</v>
      </c>
      <c r="I16055" t="s">
        <v>26</v>
      </c>
      <c r="J16055">
        <f>VLOOKUP(I16055, Neighbourhood!$A$1:$B$26, 2, FALSE)</f>
        <v>2</v>
      </c>
      <c r="K16055">
        <v>491171.86</v>
      </c>
      <c r="L16055">
        <v>5459449.4400000004</v>
      </c>
    </row>
    <row r="16056" spans="1:12" x14ac:dyDescent="0.3">
      <c r="A16056" t="s">
        <v>18</v>
      </c>
      <c r="B16056">
        <f>VLOOKUP(A16056, CrimeType!$A$1:$B$11, 2, FALSE)</f>
        <v>7</v>
      </c>
      <c r="C16056">
        <v>2017</v>
      </c>
      <c r="D16056">
        <v>6</v>
      </c>
      <c r="E16056">
        <v>26</v>
      </c>
      <c r="F16056">
        <v>8</v>
      </c>
      <c r="G16056">
        <v>0</v>
      </c>
      <c r="H16056" t="s">
        <v>5374</v>
      </c>
      <c r="I16056" t="s">
        <v>316</v>
      </c>
      <c r="J16056">
        <f>VLOOKUP(I16056, Neighbourhood!$A$1:$B$26, 2, FALSE)</f>
        <v>18</v>
      </c>
      <c r="K16056">
        <v>491424.74</v>
      </c>
      <c r="L16056">
        <v>5453873.79</v>
      </c>
    </row>
    <row r="16057" spans="1:12" x14ac:dyDescent="0.3">
      <c r="A16057" t="s">
        <v>10</v>
      </c>
      <c r="B16057">
        <f>VLOOKUP(A16057, CrimeType!$A$1:$B$11, 2, FALSE)</f>
        <v>2</v>
      </c>
      <c r="C16057">
        <v>2017</v>
      </c>
      <c r="D16057">
        <v>6</v>
      </c>
      <c r="E16057">
        <v>26</v>
      </c>
      <c r="F16057">
        <v>8</v>
      </c>
      <c r="G16057">
        <v>18</v>
      </c>
      <c r="H16057" t="s">
        <v>4611</v>
      </c>
      <c r="I16057" t="s">
        <v>89</v>
      </c>
      <c r="J16057">
        <f>VLOOKUP(I16057, Neighbourhood!$A$1:$B$26, 2, FALSE)</f>
        <v>17</v>
      </c>
      <c r="K16057">
        <v>490205.42</v>
      </c>
      <c r="L16057">
        <v>5453605.46</v>
      </c>
    </row>
    <row r="16058" spans="1:12" x14ac:dyDescent="0.3">
      <c r="A16058" t="s">
        <v>18</v>
      </c>
      <c r="B16058">
        <f>VLOOKUP(A16058, CrimeType!$A$1:$B$11, 2, FALSE)</f>
        <v>7</v>
      </c>
      <c r="C16058">
        <v>2017</v>
      </c>
      <c r="D16058">
        <v>6</v>
      </c>
      <c r="E16058">
        <v>26</v>
      </c>
      <c r="F16058">
        <v>8</v>
      </c>
      <c r="G16058">
        <v>30</v>
      </c>
      <c r="H16058" t="s">
        <v>925</v>
      </c>
      <c r="I16058" t="s">
        <v>26</v>
      </c>
      <c r="J16058">
        <f>VLOOKUP(I16058, Neighbourhood!$A$1:$B$26, 2, FALSE)</f>
        <v>2</v>
      </c>
      <c r="K16058">
        <v>491120.9</v>
      </c>
      <c r="L16058">
        <v>5459309.9400000004</v>
      </c>
    </row>
    <row r="16059" spans="1:12" x14ac:dyDescent="0.3">
      <c r="A16059" t="s">
        <v>18</v>
      </c>
      <c r="B16059">
        <f>VLOOKUP(A16059, CrimeType!$A$1:$B$11, 2, FALSE)</f>
        <v>7</v>
      </c>
      <c r="C16059">
        <v>2017</v>
      </c>
      <c r="D16059">
        <v>6</v>
      </c>
      <c r="E16059">
        <v>26</v>
      </c>
      <c r="F16059">
        <v>9</v>
      </c>
      <c r="G16059">
        <v>0</v>
      </c>
      <c r="H16059" t="s">
        <v>48</v>
      </c>
      <c r="I16059" t="s">
        <v>20</v>
      </c>
      <c r="J16059">
        <f>VLOOKUP(I16059, Neighbourhood!$A$1:$B$26, 2, FALSE)</f>
        <v>23</v>
      </c>
      <c r="K16059">
        <v>490138.68</v>
      </c>
      <c r="L16059">
        <v>5458633.8399999999</v>
      </c>
    </row>
    <row r="16060" spans="1:12" x14ac:dyDescent="0.3">
      <c r="A16060" t="s">
        <v>40</v>
      </c>
      <c r="B16060">
        <f>VLOOKUP(A16060, CrimeType!$A$1:$B$11, 2, FALSE)</f>
        <v>9</v>
      </c>
      <c r="C16060">
        <v>2017</v>
      </c>
      <c r="D16060">
        <v>6</v>
      </c>
      <c r="E16060">
        <v>26</v>
      </c>
      <c r="F16060">
        <v>9</v>
      </c>
      <c r="G16060">
        <v>0</v>
      </c>
      <c r="H16060" t="s">
        <v>113</v>
      </c>
      <c r="I16060" t="s">
        <v>113</v>
      </c>
      <c r="J16060">
        <f>VLOOKUP(I16060, Neighbourhood!$A$1:$B$26, 2, FALSE)</f>
        <v>26</v>
      </c>
      <c r="K16060">
        <v>492765.94</v>
      </c>
      <c r="L16060">
        <v>5458793.2999999998</v>
      </c>
    </row>
    <row r="16061" spans="1:12" x14ac:dyDescent="0.3">
      <c r="A16061" t="s">
        <v>24</v>
      </c>
      <c r="B16061">
        <f>VLOOKUP(A16061, CrimeType!$A$1:$B$11, 2, FALSE)</f>
        <v>1</v>
      </c>
      <c r="C16061">
        <v>2017</v>
      </c>
      <c r="D16061">
        <v>6</v>
      </c>
      <c r="E16061">
        <v>26</v>
      </c>
      <c r="F16061">
        <v>9</v>
      </c>
      <c r="G16061">
        <v>55</v>
      </c>
      <c r="H16061" t="s">
        <v>1953</v>
      </c>
      <c r="I16061" t="s">
        <v>31</v>
      </c>
      <c r="J16061">
        <f>VLOOKUP(I16061, Neighbourhood!$A$1:$B$26, 2, FALSE)</f>
        <v>20</v>
      </c>
      <c r="K16061">
        <v>494193.97</v>
      </c>
      <c r="L16061">
        <v>5458291.6900000004</v>
      </c>
    </row>
    <row r="16062" spans="1:12" x14ac:dyDescent="0.3">
      <c r="A16062" t="s">
        <v>15</v>
      </c>
      <c r="B16062">
        <f>VLOOKUP(A16062, CrimeType!$A$1:$B$11, 2, FALSE)</f>
        <v>4</v>
      </c>
      <c r="C16062">
        <v>2017</v>
      </c>
      <c r="D16062">
        <v>6</v>
      </c>
      <c r="E16062">
        <v>26</v>
      </c>
      <c r="F16062">
        <v>10</v>
      </c>
      <c r="G16062">
        <v>0</v>
      </c>
      <c r="H16062" t="s">
        <v>267</v>
      </c>
      <c r="I16062" t="s">
        <v>26</v>
      </c>
      <c r="J16062">
        <f>VLOOKUP(I16062, Neighbourhood!$A$1:$B$26, 2, FALSE)</f>
        <v>2</v>
      </c>
      <c r="K16062">
        <v>492687.53</v>
      </c>
      <c r="L16062">
        <v>5458734.8799999999</v>
      </c>
    </row>
    <row r="16063" spans="1:12" x14ac:dyDescent="0.3">
      <c r="A16063" t="s">
        <v>40</v>
      </c>
      <c r="B16063">
        <f>VLOOKUP(A16063, CrimeType!$A$1:$B$11, 2, FALSE)</f>
        <v>9</v>
      </c>
      <c r="C16063">
        <v>2017</v>
      </c>
      <c r="D16063">
        <v>6</v>
      </c>
      <c r="E16063">
        <v>26</v>
      </c>
      <c r="F16063">
        <v>10</v>
      </c>
      <c r="G16063">
        <v>15</v>
      </c>
      <c r="H16063" t="s">
        <v>5375</v>
      </c>
      <c r="I16063" t="s">
        <v>68</v>
      </c>
      <c r="J16063">
        <f>VLOOKUP(I16063, Neighbourhood!$A$1:$B$26, 2, FALSE)</f>
        <v>10</v>
      </c>
      <c r="K16063">
        <v>489248.13</v>
      </c>
      <c r="L16063">
        <v>5457756.8499999996</v>
      </c>
    </row>
    <row r="16064" spans="1:12" x14ac:dyDescent="0.3">
      <c r="A16064" t="s">
        <v>10</v>
      </c>
      <c r="B16064">
        <f>VLOOKUP(A16064, CrimeType!$A$1:$B$11, 2, FALSE)</f>
        <v>2</v>
      </c>
      <c r="C16064">
        <v>2017</v>
      </c>
      <c r="D16064">
        <v>6</v>
      </c>
      <c r="E16064">
        <v>26</v>
      </c>
      <c r="F16064">
        <v>10</v>
      </c>
      <c r="G16064">
        <v>30</v>
      </c>
      <c r="H16064" t="s">
        <v>5376</v>
      </c>
      <c r="I16064" t="s">
        <v>53</v>
      </c>
      <c r="J16064">
        <f>VLOOKUP(I16064, Neighbourhood!$A$1:$B$26, 2, FALSE)</f>
        <v>16</v>
      </c>
      <c r="K16064">
        <v>492270.83</v>
      </c>
      <c r="L16064">
        <v>5455250.9100000001</v>
      </c>
    </row>
    <row r="16065" spans="1:12" x14ac:dyDescent="0.3">
      <c r="A16065" t="s">
        <v>115</v>
      </c>
      <c r="B16065">
        <f>VLOOKUP(A16065, CrimeType!$A$1:$B$11, 2, FALSE)</f>
        <v>11</v>
      </c>
      <c r="C16065">
        <v>2017</v>
      </c>
      <c r="D16065">
        <v>6</v>
      </c>
      <c r="E16065">
        <v>26</v>
      </c>
      <c r="F16065">
        <v>10</v>
      </c>
      <c r="G16065">
        <v>56</v>
      </c>
      <c r="H16065" t="s">
        <v>5377</v>
      </c>
      <c r="I16065" t="s">
        <v>46</v>
      </c>
      <c r="J16065">
        <f>VLOOKUP(I16065, Neighbourhood!$A$1:$B$26, 2, FALSE)</f>
        <v>5</v>
      </c>
      <c r="K16065">
        <v>495889</v>
      </c>
      <c r="L16065">
        <v>5459115</v>
      </c>
    </row>
    <row r="16066" spans="1:12" x14ac:dyDescent="0.3">
      <c r="A16066" t="s">
        <v>18</v>
      </c>
      <c r="B16066">
        <f>VLOOKUP(A16066, CrimeType!$A$1:$B$11, 2, FALSE)</f>
        <v>7</v>
      </c>
      <c r="C16066">
        <v>2017</v>
      </c>
      <c r="D16066">
        <v>6</v>
      </c>
      <c r="E16066">
        <v>26</v>
      </c>
      <c r="F16066">
        <v>11</v>
      </c>
      <c r="G16066">
        <v>0</v>
      </c>
      <c r="H16066" t="s">
        <v>3121</v>
      </c>
      <c r="I16066" t="s">
        <v>26</v>
      </c>
      <c r="J16066">
        <f>VLOOKUP(I16066, Neighbourhood!$A$1:$B$26, 2, FALSE)</f>
        <v>2</v>
      </c>
      <c r="K16066">
        <v>491563.84</v>
      </c>
      <c r="L16066">
        <v>5458168.5599999996</v>
      </c>
    </row>
    <row r="16067" spans="1:12" x14ac:dyDescent="0.3">
      <c r="A16067" t="s">
        <v>115</v>
      </c>
      <c r="B16067">
        <f>VLOOKUP(A16067, CrimeType!$A$1:$B$11, 2, FALSE)</f>
        <v>11</v>
      </c>
      <c r="C16067">
        <v>2017</v>
      </c>
      <c r="D16067">
        <v>6</v>
      </c>
      <c r="E16067">
        <v>26</v>
      </c>
      <c r="F16067">
        <v>11</v>
      </c>
      <c r="G16067">
        <v>11</v>
      </c>
      <c r="H16067" t="s">
        <v>5378</v>
      </c>
      <c r="I16067" t="s">
        <v>85</v>
      </c>
      <c r="J16067">
        <f>VLOOKUP(I16067, Neighbourhood!$A$1:$B$26, 2, FALSE)</f>
        <v>21</v>
      </c>
      <c r="K16067">
        <v>492884</v>
      </c>
      <c r="L16067">
        <v>5451830</v>
      </c>
    </row>
    <row r="16068" spans="1:12" x14ac:dyDescent="0.3">
      <c r="A16068" t="s">
        <v>119</v>
      </c>
      <c r="B16068">
        <f>VLOOKUP(A16068, CrimeType!$A$1:$B$11, 2, FALSE)</f>
        <v>8</v>
      </c>
      <c r="C16068">
        <v>2017</v>
      </c>
      <c r="D16068">
        <v>6</v>
      </c>
      <c r="E16068">
        <v>26</v>
      </c>
      <c r="F16068">
        <v>11</v>
      </c>
      <c r="G16068">
        <v>15</v>
      </c>
      <c r="H16068" t="s">
        <v>5379</v>
      </c>
      <c r="I16068" t="s">
        <v>20</v>
      </c>
      <c r="J16068">
        <f>VLOOKUP(I16068, Neighbourhood!$A$1:$B$26, 2, FALSE)</f>
        <v>23</v>
      </c>
      <c r="K16068">
        <v>489915.33</v>
      </c>
      <c r="L16068">
        <v>5459172.7199999997</v>
      </c>
    </row>
    <row r="16069" spans="1:12" x14ac:dyDescent="0.3">
      <c r="A16069" t="s">
        <v>18</v>
      </c>
      <c r="B16069">
        <f>VLOOKUP(A16069, CrimeType!$A$1:$B$11, 2, FALSE)</f>
        <v>7</v>
      </c>
      <c r="C16069">
        <v>2017</v>
      </c>
      <c r="D16069">
        <v>6</v>
      </c>
      <c r="E16069">
        <v>26</v>
      </c>
      <c r="F16069">
        <v>12</v>
      </c>
      <c r="G16069">
        <v>0</v>
      </c>
      <c r="H16069" t="s">
        <v>464</v>
      </c>
      <c r="I16069" t="s">
        <v>26</v>
      </c>
      <c r="J16069">
        <f>VLOOKUP(I16069, Neighbourhood!$A$1:$B$26, 2, FALSE)</f>
        <v>2</v>
      </c>
      <c r="K16069">
        <v>492586.59</v>
      </c>
      <c r="L16069">
        <v>5457740.9299999997</v>
      </c>
    </row>
    <row r="16070" spans="1:12" x14ac:dyDescent="0.3">
      <c r="A16070" t="s">
        <v>18</v>
      </c>
      <c r="B16070">
        <f>VLOOKUP(A16070, CrimeType!$A$1:$B$11, 2, FALSE)</f>
        <v>7</v>
      </c>
      <c r="C16070">
        <v>2017</v>
      </c>
      <c r="D16070">
        <v>6</v>
      </c>
      <c r="E16070">
        <v>26</v>
      </c>
      <c r="F16070">
        <v>12</v>
      </c>
      <c r="G16070">
        <v>20</v>
      </c>
      <c r="H16070" t="s">
        <v>5380</v>
      </c>
      <c r="I16070" t="s">
        <v>28</v>
      </c>
      <c r="J16070">
        <f>VLOOKUP(I16070, Neighbourhood!$A$1:$B$26, 2, FALSE)</f>
        <v>7</v>
      </c>
      <c r="K16070">
        <v>495265.71</v>
      </c>
      <c r="L16070">
        <v>5455181.6100000003</v>
      </c>
    </row>
    <row r="16071" spans="1:12" x14ac:dyDescent="0.3">
      <c r="A16071" t="s">
        <v>119</v>
      </c>
      <c r="B16071">
        <f>VLOOKUP(A16071, CrimeType!$A$1:$B$11, 2, FALSE)</f>
        <v>8</v>
      </c>
      <c r="C16071">
        <v>2017</v>
      </c>
      <c r="D16071">
        <v>6</v>
      </c>
      <c r="E16071">
        <v>26</v>
      </c>
      <c r="F16071">
        <v>12</v>
      </c>
      <c r="G16071">
        <v>45</v>
      </c>
      <c r="H16071" t="s">
        <v>1232</v>
      </c>
      <c r="I16071" t="s">
        <v>26</v>
      </c>
      <c r="J16071">
        <f>VLOOKUP(I16071, Neighbourhood!$A$1:$B$26, 2, FALSE)</f>
        <v>2</v>
      </c>
      <c r="K16071">
        <v>491117.43</v>
      </c>
      <c r="L16071">
        <v>5458996.1500000004</v>
      </c>
    </row>
    <row r="16072" spans="1:12" x14ac:dyDescent="0.3">
      <c r="A16072" t="s">
        <v>18</v>
      </c>
      <c r="B16072">
        <f>VLOOKUP(A16072, CrimeType!$A$1:$B$11, 2, FALSE)</f>
        <v>7</v>
      </c>
      <c r="C16072">
        <v>2017</v>
      </c>
      <c r="D16072">
        <v>6</v>
      </c>
      <c r="E16072">
        <v>26</v>
      </c>
      <c r="F16072">
        <v>13</v>
      </c>
      <c r="G16072">
        <v>0</v>
      </c>
      <c r="H16072" t="s">
        <v>5381</v>
      </c>
      <c r="I16072" t="s">
        <v>17</v>
      </c>
      <c r="J16072">
        <f>VLOOKUP(I16072, Neighbourhood!$A$1:$B$26, 2, FALSE)</f>
        <v>9</v>
      </c>
      <c r="K16072">
        <v>497170.41</v>
      </c>
      <c r="L16072">
        <v>5453042.0300000003</v>
      </c>
    </row>
    <row r="16073" spans="1:12" x14ac:dyDescent="0.3">
      <c r="A16073" t="s">
        <v>119</v>
      </c>
      <c r="B16073">
        <f>VLOOKUP(A16073, CrimeType!$A$1:$B$11, 2, FALSE)</f>
        <v>8</v>
      </c>
      <c r="C16073">
        <v>2017</v>
      </c>
      <c r="D16073">
        <v>6</v>
      </c>
      <c r="E16073">
        <v>26</v>
      </c>
      <c r="F16073">
        <v>13</v>
      </c>
      <c r="G16073">
        <v>30</v>
      </c>
      <c r="H16073" t="s">
        <v>925</v>
      </c>
      <c r="I16073" t="s">
        <v>26</v>
      </c>
      <c r="J16073">
        <f>VLOOKUP(I16073, Neighbourhood!$A$1:$B$26, 2, FALSE)</f>
        <v>2</v>
      </c>
      <c r="K16073">
        <v>491120.9</v>
      </c>
      <c r="L16073">
        <v>5459309.9400000004</v>
      </c>
    </row>
    <row r="16074" spans="1:12" x14ac:dyDescent="0.3">
      <c r="A16074" t="s">
        <v>18</v>
      </c>
      <c r="B16074">
        <f>VLOOKUP(A16074, CrimeType!$A$1:$B$11, 2, FALSE)</f>
        <v>7</v>
      </c>
      <c r="C16074">
        <v>2017</v>
      </c>
      <c r="D16074">
        <v>6</v>
      </c>
      <c r="E16074">
        <v>26</v>
      </c>
      <c r="F16074">
        <v>14</v>
      </c>
      <c r="G16074">
        <v>0</v>
      </c>
      <c r="H16074" t="s">
        <v>233</v>
      </c>
      <c r="I16074" t="s">
        <v>26</v>
      </c>
      <c r="J16074">
        <f>VLOOKUP(I16074, Neighbourhood!$A$1:$B$26, 2, FALSE)</f>
        <v>2</v>
      </c>
      <c r="K16074">
        <v>491044.98</v>
      </c>
      <c r="L16074">
        <v>5458358.9800000004</v>
      </c>
    </row>
    <row r="16075" spans="1:12" x14ac:dyDescent="0.3">
      <c r="A16075" t="s">
        <v>40</v>
      </c>
      <c r="B16075">
        <f>VLOOKUP(A16075, CrimeType!$A$1:$B$11, 2, FALSE)</f>
        <v>9</v>
      </c>
      <c r="C16075">
        <v>2017</v>
      </c>
      <c r="D16075">
        <v>6</v>
      </c>
      <c r="E16075">
        <v>26</v>
      </c>
      <c r="F16075">
        <v>14</v>
      </c>
      <c r="G16075">
        <v>1</v>
      </c>
      <c r="H16075" t="s">
        <v>633</v>
      </c>
      <c r="I16075" t="s">
        <v>26</v>
      </c>
      <c r="J16075">
        <f>VLOOKUP(I16075, Neighbourhood!$A$1:$B$26, 2, FALSE)</f>
        <v>2</v>
      </c>
      <c r="K16075">
        <v>492204.06</v>
      </c>
      <c r="L16075">
        <v>5458916.7800000003</v>
      </c>
    </row>
    <row r="16076" spans="1:12" x14ac:dyDescent="0.3">
      <c r="A16076" t="s">
        <v>29</v>
      </c>
      <c r="B16076">
        <f>VLOOKUP(A16076, CrimeType!$A$1:$B$11, 2, FALSE)</f>
        <v>6</v>
      </c>
      <c r="C16076">
        <v>2017</v>
      </c>
      <c r="D16076">
        <v>6</v>
      </c>
      <c r="E16076">
        <v>26</v>
      </c>
      <c r="F16076">
        <v>14</v>
      </c>
      <c r="G16076">
        <v>42</v>
      </c>
      <c r="H16076" t="s">
        <v>188</v>
      </c>
      <c r="I16076" t="s">
        <v>65</v>
      </c>
      <c r="J16076">
        <f>VLOOKUP(I16076, Neighbourhood!$A$1:$B$26, 2, FALSE)</f>
        <v>12</v>
      </c>
      <c r="K16076">
        <v>491656.44</v>
      </c>
      <c r="L16076">
        <v>5456903.21</v>
      </c>
    </row>
    <row r="16077" spans="1:12" x14ac:dyDescent="0.3">
      <c r="A16077" t="s">
        <v>119</v>
      </c>
      <c r="B16077">
        <f>VLOOKUP(A16077, CrimeType!$A$1:$B$11, 2, FALSE)</f>
        <v>8</v>
      </c>
      <c r="C16077">
        <v>2017</v>
      </c>
      <c r="D16077">
        <v>6</v>
      </c>
      <c r="E16077">
        <v>26</v>
      </c>
      <c r="F16077">
        <v>15</v>
      </c>
      <c r="G16077">
        <v>5</v>
      </c>
      <c r="H16077" t="s">
        <v>436</v>
      </c>
      <c r="I16077" t="s">
        <v>26</v>
      </c>
      <c r="J16077">
        <f>VLOOKUP(I16077, Neighbourhood!$A$1:$B$26, 2, FALSE)</f>
        <v>2</v>
      </c>
      <c r="K16077">
        <v>491094.9</v>
      </c>
      <c r="L16077">
        <v>5457995.8700000001</v>
      </c>
    </row>
    <row r="16078" spans="1:12" x14ac:dyDescent="0.3">
      <c r="A16078" t="s">
        <v>15</v>
      </c>
      <c r="B16078">
        <f>VLOOKUP(A16078, CrimeType!$A$1:$B$11, 2, FALSE)</f>
        <v>4</v>
      </c>
      <c r="C16078">
        <v>2017</v>
      </c>
      <c r="D16078">
        <v>6</v>
      </c>
      <c r="E16078">
        <v>26</v>
      </c>
      <c r="F16078">
        <v>15</v>
      </c>
      <c r="G16078">
        <v>18</v>
      </c>
      <c r="H16078" t="s">
        <v>483</v>
      </c>
      <c r="I16078" t="s">
        <v>20</v>
      </c>
      <c r="J16078">
        <f>VLOOKUP(I16078, Neighbourhood!$A$1:$B$26, 2, FALSE)</f>
        <v>23</v>
      </c>
      <c r="K16078">
        <v>490237.81</v>
      </c>
      <c r="L16078">
        <v>5459787.7400000002</v>
      </c>
    </row>
    <row r="16079" spans="1:12" x14ac:dyDescent="0.3">
      <c r="A16079" t="s">
        <v>18</v>
      </c>
      <c r="B16079">
        <f>VLOOKUP(A16079, CrimeType!$A$1:$B$11, 2, FALSE)</f>
        <v>7</v>
      </c>
      <c r="C16079">
        <v>2017</v>
      </c>
      <c r="D16079">
        <v>6</v>
      </c>
      <c r="E16079">
        <v>26</v>
      </c>
      <c r="F16079">
        <v>15</v>
      </c>
      <c r="G16079">
        <v>55</v>
      </c>
      <c r="H16079" t="s">
        <v>801</v>
      </c>
      <c r="I16079" t="s">
        <v>26</v>
      </c>
      <c r="J16079">
        <f>VLOOKUP(I16079, Neighbourhood!$A$1:$B$26, 2, FALSE)</f>
        <v>2</v>
      </c>
      <c r="K16079">
        <v>491166.58</v>
      </c>
      <c r="L16079">
        <v>5458763.6299999999</v>
      </c>
    </row>
    <row r="16080" spans="1:12" x14ac:dyDescent="0.3">
      <c r="A16080" t="s">
        <v>40</v>
      </c>
      <c r="B16080">
        <f>VLOOKUP(A16080, CrimeType!$A$1:$B$11, 2, FALSE)</f>
        <v>9</v>
      </c>
      <c r="C16080">
        <v>2017</v>
      </c>
      <c r="D16080">
        <v>6</v>
      </c>
      <c r="E16080">
        <v>26</v>
      </c>
      <c r="F16080">
        <v>16</v>
      </c>
      <c r="G16080">
        <v>0</v>
      </c>
      <c r="H16080" t="s">
        <v>2929</v>
      </c>
      <c r="I16080" t="s">
        <v>46</v>
      </c>
      <c r="J16080">
        <f>VLOOKUP(I16080, Neighbourhood!$A$1:$B$26, 2, FALSE)</f>
        <v>5</v>
      </c>
      <c r="K16080">
        <v>494662.42</v>
      </c>
      <c r="L16080">
        <v>5457632.6600000001</v>
      </c>
    </row>
    <row r="16081" spans="1:12" x14ac:dyDescent="0.3">
      <c r="A16081" t="s">
        <v>119</v>
      </c>
      <c r="B16081">
        <f>VLOOKUP(A16081, CrimeType!$A$1:$B$11, 2, FALSE)</f>
        <v>8</v>
      </c>
      <c r="C16081">
        <v>2017</v>
      </c>
      <c r="D16081">
        <v>6</v>
      </c>
      <c r="E16081">
        <v>26</v>
      </c>
      <c r="F16081">
        <v>16</v>
      </c>
      <c r="G16081">
        <v>0</v>
      </c>
      <c r="H16081" t="s">
        <v>1004</v>
      </c>
      <c r="I16081" t="s">
        <v>20</v>
      </c>
      <c r="J16081">
        <f>VLOOKUP(I16081, Neighbourhood!$A$1:$B$26, 2, FALSE)</f>
        <v>23</v>
      </c>
      <c r="K16081">
        <v>489639.1</v>
      </c>
      <c r="L16081">
        <v>5459330.3799999999</v>
      </c>
    </row>
    <row r="16082" spans="1:12" x14ac:dyDescent="0.3">
      <c r="A16082" t="s">
        <v>15</v>
      </c>
      <c r="B16082">
        <f>VLOOKUP(A16082, CrimeType!$A$1:$B$11, 2, FALSE)</f>
        <v>4</v>
      </c>
      <c r="C16082">
        <v>2017</v>
      </c>
      <c r="D16082">
        <v>6</v>
      </c>
      <c r="E16082">
        <v>26</v>
      </c>
      <c r="F16082">
        <v>16</v>
      </c>
      <c r="G16082">
        <v>19</v>
      </c>
      <c r="H16082" t="s">
        <v>5382</v>
      </c>
      <c r="I16082" t="s">
        <v>17</v>
      </c>
      <c r="J16082">
        <f>VLOOKUP(I16082, Neighbourhood!$A$1:$B$26, 2, FALSE)</f>
        <v>9</v>
      </c>
      <c r="K16082">
        <v>497575.06</v>
      </c>
      <c r="L16082">
        <v>5451293.0999999996</v>
      </c>
    </row>
    <row r="16083" spans="1:12" x14ac:dyDescent="0.3">
      <c r="A16083" t="s">
        <v>40</v>
      </c>
      <c r="B16083">
        <f>VLOOKUP(A16083, CrimeType!$A$1:$B$11, 2, FALSE)</f>
        <v>9</v>
      </c>
      <c r="C16083">
        <v>2017</v>
      </c>
      <c r="D16083">
        <v>6</v>
      </c>
      <c r="E16083">
        <v>26</v>
      </c>
      <c r="F16083">
        <v>16</v>
      </c>
      <c r="G16083">
        <v>30</v>
      </c>
      <c r="H16083" t="s">
        <v>180</v>
      </c>
      <c r="I16083" t="s">
        <v>20</v>
      </c>
      <c r="J16083">
        <f>VLOOKUP(I16083, Neighbourhood!$A$1:$B$26, 2, FALSE)</f>
        <v>23</v>
      </c>
      <c r="K16083">
        <v>491144.08</v>
      </c>
      <c r="L16083">
        <v>5459037.46</v>
      </c>
    </row>
    <row r="16084" spans="1:12" x14ac:dyDescent="0.3">
      <c r="A16084" t="s">
        <v>10</v>
      </c>
      <c r="B16084">
        <f>VLOOKUP(A16084, CrimeType!$A$1:$B$11, 2, FALSE)</f>
        <v>2</v>
      </c>
      <c r="C16084">
        <v>2017</v>
      </c>
      <c r="D16084">
        <v>6</v>
      </c>
      <c r="E16084">
        <v>26</v>
      </c>
      <c r="F16084">
        <v>16</v>
      </c>
      <c r="G16084">
        <v>30</v>
      </c>
      <c r="H16084" t="s">
        <v>2738</v>
      </c>
      <c r="I16084" t="s">
        <v>31</v>
      </c>
      <c r="J16084">
        <f>VLOOKUP(I16084, Neighbourhood!$A$1:$B$26, 2, FALSE)</f>
        <v>20</v>
      </c>
      <c r="K16084">
        <v>493131.45</v>
      </c>
      <c r="L16084">
        <v>5458623.3200000003</v>
      </c>
    </row>
    <row r="16085" spans="1:12" x14ac:dyDescent="0.3">
      <c r="A16085" t="s">
        <v>29</v>
      </c>
      <c r="B16085">
        <f>VLOOKUP(A16085, CrimeType!$A$1:$B$11, 2, FALSE)</f>
        <v>6</v>
      </c>
      <c r="C16085">
        <v>2017</v>
      </c>
      <c r="D16085">
        <v>6</v>
      </c>
      <c r="E16085">
        <v>26</v>
      </c>
      <c r="F16085">
        <v>16</v>
      </c>
      <c r="G16085">
        <v>49</v>
      </c>
      <c r="H16085" t="s">
        <v>423</v>
      </c>
      <c r="I16085" t="s">
        <v>46</v>
      </c>
      <c r="J16085">
        <f>VLOOKUP(I16085, Neighbourhood!$A$1:$B$26, 2, FALSE)</f>
        <v>5</v>
      </c>
      <c r="K16085">
        <v>494939.29</v>
      </c>
      <c r="L16085">
        <v>5457604.3799999999</v>
      </c>
    </row>
    <row r="16086" spans="1:12" x14ac:dyDescent="0.3">
      <c r="A16086" t="s">
        <v>24</v>
      </c>
      <c r="B16086">
        <f>VLOOKUP(A16086, CrimeType!$A$1:$B$11, 2, FALSE)</f>
        <v>1</v>
      </c>
      <c r="C16086">
        <v>2017</v>
      </c>
      <c r="D16086">
        <v>6</v>
      </c>
      <c r="E16086">
        <v>26</v>
      </c>
      <c r="F16086">
        <v>17</v>
      </c>
      <c r="G16086">
        <v>38</v>
      </c>
      <c r="H16086" t="s">
        <v>5383</v>
      </c>
      <c r="I16086" t="s">
        <v>39</v>
      </c>
      <c r="J16086">
        <f>VLOOKUP(I16086, Neighbourhood!$A$1:$B$26, 2, FALSE)</f>
        <v>11</v>
      </c>
      <c r="K16086">
        <v>489588.3</v>
      </c>
      <c r="L16086">
        <v>5450352.8099999996</v>
      </c>
    </row>
    <row r="16087" spans="1:12" x14ac:dyDescent="0.3">
      <c r="A16087" t="s">
        <v>15</v>
      </c>
      <c r="B16087">
        <f>VLOOKUP(A16087, CrimeType!$A$1:$B$11, 2, FALSE)</f>
        <v>4</v>
      </c>
      <c r="C16087">
        <v>2017</v>
      </c>
      <c r="D16087">
        <v>6</v>
      </c>
      <c r="E16087">
        <v>26</v>
      </c>
      <c r="F16087">
        <v>17</v>
      </c>
      <c r="G16087">
        <v>38</v>
      </c>
      <c r="H16087" t="s">
        <v>5383</v>
      </c>
      <c r="I16087" t="s">
        <v>39</v>
      </c>
      <c r="J16087">
        <f>VLOOKUP(I16087, Neighbourhood!$A$1:$B$26, 2, FALSE)</f>
        <v>11</v>
      </c>
      <c r="K16087">
        <v>489588.3</v>
      </c>
      <c r="L16087">
        <v>5450352.8099999996</v>
      </c>
    </row>
    <row r="16088" spans="1:12" x14ac:dyDescent="0.3">
      <c r="A16088" t="s">
        <v>40</v>
      </c>
      <c r="B16088">
        <f>VLOOKUP(A16088, CrimeType!$A$1:$B$11, 2, FALSE)</f>
        <v>9</v>
      </c>
      <c r="C16088">
        <v>2017</v>
      </c>
      <c r="D16088">
        <v>6</v>
      </c>
      <c r="E16088">
        <v>26</v>
      </c>
      <c r="F16088">
        <v>17</v>
      </c>
      <c r="G16088">
        <v>38</v>
      </c>
      <c r="H16088" t="s">
        <v>5383</v>
      </c>
      <c r="I16088" t="s">
        <v>39</v>
      </c>
      <c r="J16088">
        <f>VLOOKUP(I16088, Neighbourhood!$A$1:$B$26, 2, FALSE)</f>
        <v>11</v>
      </c>
      <c r="K16088">
        <v>489588.3</v>
      </c>
      <c r="L16088">
        <v>5450352.8099999996</v>
      </c>
    </row>
    <row r="16089" spans="1:12" x14ac:dyDescent="0.3">
      <c r="A16089" t="s">
        <v>18</v>
      </c>
      <c r="B16089">
        <f>VLOOKUP(A16089, CrimeType!$A$1:$B$11, 2, FALSE)</f>
        <v>7</v>
      </c>
      <c r="C16089">
        <v>2017</v>
      </c>
      <c r="D16089">
        <v>6</v>
      </c>
      <c r="E16089">
        <v>26</v>
      </c>
      <c r="F16089">
        <v>18</v>
      </c>
      <c r="G16089">
        <v>0</v>
      </c>
      <c r="H16089" t="s">
        <v>5297</v>
      </c>
      <c r="I16089" t="s">
        <v>68</v>
      </c>
      <c r="J16089">
        <f>VLOOKUP(I16089, Neighbourhood!$A$1:$B$26, 2, FALSE)</f>
        <v>10</v>
      </c>
      <c r="K16089">
        <v>486633.22</v>
      </c>
      <c r="L16089">
        <v>5457228.9100000001</v>
      </c>
    </row>
    <row r="16090" spans="1:12" x14ac:dyDescent="0.3">
      <c r="A16090" t="s">
        <v>18</v>
      </c>
      <c r="B16090">
        <f>VLOOKUP(A16090, CrimeType!$A$1:$B$11, 2, FALSE)</f>
        <v>7</v>
      </c>
      <c r="C16090">
        <v>2017</v>
      </c>
      <c r="D16090">
        <v>6</v>
      </c>
      <c r="E16090">
        <v>26</v>
      </c>
      <c r="F16090">
        <v>18</v>
      </c>
      <c r="G16090">
        <v>30</v>
      </c>
      <c r="H16090" t="s">
        <v>190</v>
      </c>
      <c r="I16090" t="s">
        <v>26</v>
      </c>
      <c r="J16090">
        <f>VLOOKUP(I16090, Neighbourhood!$A$1:$B$26, 2, FALSE)</f>
        <v>2</v>
      </c>
      <c r="K16090">
        <v>491285.88</v>
      </c>
      <c r="L16090">
        <v>5458741.8399999999</v>
      </c>
    </row>
    <row r="16091" spans="1:12" x14ac:dyDescent="0.3">
      <c r="A16091" t="s">
        <v>18</v>
      </c>
      <c r="B16091">
        <f>VLOOKUP(A16091, CrimeType!$A$1:$B$11, 2, FALSE)</f>
        <v>7</v>
      </c>
      <c r="C16091">
        <v>2017</v>
      </c>
      <c r="D16091">
        <v>6</v>
      </c>
      <c r="E16091">
        <v>26</v>
      </c>
      <c r="F16091">
        <v>18</v>
      </c>
      <c r="G16091">
        <v>50</v>
      </c>
      <c r="H16091" t="s">
        <v>32</v>
      </c>
      <c r="I16091" t="s">
        <v>26</v>
      </c>
      <c r="J16091">
        <f>VLOOKUP(I16091, Neighbourhood!$A$1:$B$26, 2, FALSE)</f>
        <v>2</v>
      </c>
      <c r="K16091">
        <v>491919.93</v>
      </c>
      <c r="L16091">
        <v>5458949.6399999997</v>
      </c>
    </row>
    <row r="16092" spans="1:12" x14ac:dyDescent="0.3">
      <c r="A16092" t="s">
        <v>15</v>
      </c>
      <c r="B16092">
        <f>VLOOKUP(A16092, CrimeType!$A$1:$B$11, 2, FALSE)</f>
        <v>4</v>
      </c>
      <c r="C16092">
        <v>2017</v>
      </c>
      <c r="D16092">
        <v>6</v>
      </c>
      <c r="E16092">
        <v>26</v>
      </c>
      <c r="F16092">
        <v>19</v>
      </c>
      <c r="G16092">
        <v>15</v>
      </c>
      <c r="H16092" t="s">
        <v>606</v>
      </c>
      <c r="I16092" t="s">
        <v>26</v>
      </c>
      <c r="J16092">
        <f>VLOOKUP(I16092, Neighbourhood!$A$1:$B$26, 2, FALSE)</f>
        <v>2</v>
      </c>
      <c r="K16092">
        <v>492558.07</v>
      </c>
      <c r="L16092">
        <v>5458748.3399999999</v>
      </c>
    </row>
    <row r="16093" spans="1:12" x14ac:dyDescent="0.3">
      <c r="A16093" t="s">
        <v>18</v>
      </c>
      <c r="B16093">
        <f>VLOOKUP(A16093, CrimeType!$A$1:$B$11, 2, FALSE)</f>
        <v>7</v>
      </c>
      <c r="C16093">
        <v>2017</v>
      </c>
      <c r="D16093">
        <v>6</v>
      </c>
      <c r="E16093">
        <v>26</v>
      </c>
      <c r="F16093">
        <v>20</v>
      </c>
      <c r="G16093">
        <v>0</v>
      </c>
      <c r="H16093" t="s">
        <v>2812</v>
      </c>
      <c r="I16093" t="s">
        <v>20</v>
      </c>
      <c r="J16093">
        <f>VLOOKUP(I16093, Neighbourhood!$A$1:$B$26, 2, FALSE)</f>
        <v>23</v>
      </c>
      <c r="K16093">
        <v>490319.22</v>
      </c>
      <c r="L16093">
        <v>5459538.9000000004</v>
      </c>
    </row>
    <row r="16094" spans="1:12" x14ac:dyDescent="0.3">
      <c r="A16094" t="s">
        <v>18</v>
      </c>
      <c r="B16094">
        <f>VLOOKUP(A16094, CrimeType!$A$1:$B$11, 2, FALSE)</f>
        <v>7</v>
      </c>
      <c r="C16094">
        <v>2017</v>
      </c>
      <c r="D16094">
        <v>6</v>
      </c>
      <c r="E16094">
        <v>26</v>
      </c>
      <c r="F16094">
        <v>20</v>
      </c>
      <c r="G16094">
        <v>0</v>
      </c>
      <c r="H16094" t="s">
        <v>876</v>
      </c>
      <c r="I16094" t="s">
        <v>61</v>
      </c>
      <c r="J16094">
        <f>VLOOKUP(I16094, Neighbourhood!$A$1:$B$26, 2, FALSE)</f>
        <v>15</v>
      </c>
      <c r="K16094">
        <v>497225.17</v>
      </c>
      <c r="L16094">
        <v>5454502.8300000001</v>
      </c>
    </row>
    <row r="16095" spans="1:12" x14ac:dyDescent="0.3">
      <c r="A16095" t="s">
        <v>18</v>
      </c>
      <c r="B16095">
        <f>VLOOKUP(A16095, CrimeType!$A$1:$B$11, 2, FALSE)</f>
        <v>7</v>
      </c>
      <c r="C16095">
        <v>2017</v>
      </c>
      <c r="D16095">
        <v>6</v>
      </c>
      <c r="E16095">
        <v>26</v>
      </c>
      <c r="F16095">
        <v>20</v>
      </c>
      <c r="G16095">
        <v>0</v>
      </c>
      <c r="H16095" t="s">
        <v>2771</v>
      </c>
      <c r="I16095" t="s">
        <v>22</v>
      </c>
      <c r="J16095">
        <f>VLOOKUP(I16095, Neighbourhood!$A$1:$B$26, 2, FALSE)</f>
        <v>6</v>
      </c>
      <c r="K16095">
        <v>497633.86</v>
      </c>
      <c r="L16095">
        <v>5458303.1100000003</v>
      </c>
    </row>
    <row r="16096" spans="1:12" x14ac:dyDescent="0.3">
      <c r="A16096" t="s">
        <v>18</v>
      </c>
      <c r="B16096">
        <f>VLOOKUP(A16096, CrimeType!$A$1:$B$11, 2, FALSE)</f>
        <v>7</v>
      </c>
      <c r="C16096">
        <v>2017</v>
      </c>
      <c r="D16096">
        <v>6</v>
      </c>
      <c r="E16096">
        <v>26</v>
      </c>
      <c r="F16096">
        <v>20</v>
      </c>
      <c r="G16096">
        <v>0</v>
      </c>
      <c r="H16096" t="s">
        <v>5384</v>
      </c>
      <c r="I16096" t="s">
        <v>61</v>
      </c>
      <c r="J16096">
        <f>VLOOKUP(I16096, Neighbourhood!$A$1:$B$26, 2, FALSE)</f>
        <v>15</v>
      </c>
      <c r="K16096">
        <v>496215.54</v>
      </c>
      <c r="L16096">
        <v>5454742.2199999997</v>
      </c>
    </row>
    <row r="16097" spans="1:12" x14ac:dyDescent="0.3">
      <c r="A16097" t="s">
        <v>29</v>
      </c>
      <c r="B16097">
        <f>VLOOKUP(A16097, CrimeType!$A$1:$B$11, 2, FALSE)</f>
        <v>6</v>
      </c>
      <c r="C16097">
        <v>2017</v>
      </c>
      <c r="D16097">
        <v>6</v>
      </c>
      <c r="E16097">
        <v>26</v>
      </c>
      <c r="F16097">
        <v>20</v>
      </c>
      <c r="G16097">
        <v>0</v>
      </c>
      <c r="H16097" t="s">
        <v>131</v>
      </c>
      <c r="I16097" t="s">
        <v>28</v>
      </c>
      <c r="J16097">
        <f>VLOOKUP(I16097, Neighbourhood!$A$1:$B$26, 2, FALSE)</f>
        <v>7</v>
      </c>
      <c r="K16097">
        <v>495228.07</v>
      </c>
      <c r="L16097">
        <v>5453413.3300000001</v>
      </c>
    </row>
    <row r="16098" spans="1:12" x14ac:dyDescent="0.3">
      <c r="A16098" t="s">
        <v>18</v>
      </c>
      <c r="B16098">
        <f>VLOOKUP(A16098, CrimeType!$A$1:$B$11, 2, FALSE)</f>
        <v>7</v>
      </c>
      <c r="C16098">
        <v>2017</v>
      </c>
      <c r="D16098">
        <v>6</v>
      </c>
      <c r="E16098">
        <v>26</v>
      </c>
      <c r="F16098">
        <v>20</v>
      </c>
      <c r="G16098">
        <v>0</v>
      </c>
      <c r="H16098" t="s">
        <v>4075</v>
      </c>
      <c r="I16098" t="s">
        <v>316</v>
      </c>
      <c r="J16098">
        <f>VLOOKUP(I16098, Neighbourhood!$A$1:$B$26, 2, FALSE)</f>
        <v>18</v>
      </c>
      <c r="K16098">
        <v>491389.95</v>
      </c>
      <c r="L16098">
        <v>5454729.29</v>
      </c>
    </row>
    <row r="16099" spans="1:12" x14ac:dyDescent="0.3">
      <c r="A16099" t="s">
        <v>119</v>
      </c>
      <c r="B16099">
        <f>VLOOKUP(A16099, CrimeType!$A$1:$B$11, 2, FALSE)</f>
        <v>8</v>
      </c>
      <c r="C16099">
        <v>2017</v>
      </c>
      <c r="D16099">
        <v>6</v>
      </c>
      <c r="E16099">
        <v>26</v>
      </c>
      <c r="F16099">
        <v>20</v>
      </c>
      <c r="G16099">
        <v>0</v>
      </c>
      <c r="H16099" t="s">
        <v>5385</v>
      </c>
      <c r="I16099" t="s">
        <v>28</v>
      </c>
      <c r="J16099">
        <f>VLOOKUP(I16099, Neighbourhood!$A$1:$B$26, 2, FALSE)</f>
        <v>7</v>
      </c>
      <c r="K16099">
        <v>493599.94</v>
      </c>
      <c r="L16099">
        <v>5453446.2800000003</v>
      </c>
    </row>
    <row r="16100" spans="1:12" x14ac:dyDescent="0.3">
      <c r="A16100" t="s">
        <v>29</v>
      </c>
      <c r="B16100">
        <f>VLOOKUP(A16100, CrimeType!$A$1:$B$11, 2, FALSE)</f>
        <v>6</v>
      </c>
      <c r="C16100">
        <v>2017</v>
      </c>
      <c r="D16100">
        <v>6</v>
      </c>
      <c r="E16100">
        <v>26</v>
      </c>
      <c r="F16100">
        <v>20</v>
      </c>
      <c r="G16100">
        <v>5</v>
      </c>
      <c r="H16100" t="s">
        <v>176</v>
      </c>
      <c r="I16100" t="s">
        <v>22</v>
      </c>
      <c r="J16100">
        <f>VLOOKUP(I16100, Neighbourhood!$A$1:$B$26, 2, FALSE)</f>
        <v>6</v>
      </c>
      <c r="K16100">
        <v>496188.74</v>
      </c>
      <c r="L16100">
        <v>5458718.0499999998</v>
      </c>
    </row>
    <row r="16101" spans="1:12" x14ac:dyDescent="0.3">
      <c r="A16101" t="s">
        <v>119</v>
      </c>
      <c r="B16101">
        <f>VLOOKUP(A16101, CrimeType!$A$1:$B$11, 2, FALSE)</f>
        <v>8</v>
      </c>
      <c r="C16101">
        <v>2017</v>
      </c>
      <c r="D16101">
        <v>6</v>
      </c>
      <c r="E16101">
        <v>26</v>
      </c>
      <c r="F16101">
        <v>20</v>
      </c>
      <c r="G16101">
        <v>30</v>
      </c>
      <c r="H16101" t="s">
        <v>220</v>
      </c>
      <c r="I16101" t="s">
        <v>14</v>
      </c>
      <c r="J16101">
        <f>VLOOKUP(I16101, Neighbourhood!$A$1:$B$26, 2, FALSE)</f>
        <v>4</v>
      </c>
      <c r="K16101">
        <v>490173.44</v>
      </c>
      <c r="L16101">
        <v>5457688.6200000001</v>
      </c>
    </row>
    <row r="16102" spans="1:12" x14ac:dyDescent="0.3">
      <c r="A16102" t="s">
        <v>29</v>
      </c>
      <c r="B16102">
        <f>VLOOKUP(A16102, CrimeType!$A$1:$B$11, 2, FALSE)</f>
        <v>6</v>
      </c>
      <c r="C16102">
        <v>2017</v>
      </c>
      <c r="D16102">
        <v>6</v>
      </c>
      <c r="E16102">
        <v>26</v>
      </c>
      <c r="F16102">
        <v>20</v>
      </c>
      <c r="G16102">
        <v>35</v>
      </c>
      <c r="H16102" t="s">
        <v>70</v>
      </c>
      <c r="I16102" t="s">
        <v>26</v>
      </c>
      <c r="J16102">
        <f>VLOOKUP(I16102, Neighbourhood!$A$1:$B$26, 2, FALSE)</f>
        <v>2</v>
      </c>
      <c r="K16102">
        <v>491384.33</v>
      </c>
      <c r="L16102">
        <v>5458834.4100000001</v>
      </c>
    </row>
    <row r="16103" spans="1:12" x14ac:dyDescent="0.3">
      <c r="A16103" t="s">
        <v>29</v>
      </c>
      <c r="B16103">
        <f>VLOOKUP(A16103, CrimeType!$A$1:$B$11, 2, FALSE)</f>
        <v>6</v>
      </c>
      <c r="C16103">
        <v>2017</v>
      </c>
      <c r="D16103">
        <v>6</v>
      </c>
      <c r="E16103">
        <v>26</v>
      </c>
      <c r="F16103">
        <v>21</v>
      </c>
      <c r="G16103">
        <v>0</v>
      </c>
      <c r="H16103" t="s">
        <v>1816</v>
      </c>
      <c r="I16103" t="s">
        <v>68</v>
      </c>
      <c r="J16103">
        <f>VLOOKUP(I16103, Neighbourhood!$A$1:$B$26, 2, FALSE)</f>
        <v>10</v>
      </c>
      <c r="K16103">
        <v>488533.28</v>
      </c>
      <c r="L16103">
        <v>5457277.2400000002</v>
      </c>
    </row>
    <row r="16104" spans="1:12" x14ac:dyDescent="0.3">
      <c r="A16104" t="s">
        <v>24</v>
      </c>
      <c r="B16104">
        <f>VLOOKUP(A16104, CrimeType!$A$1:$B$11, 2, FALSE)</f>
        <v>1</v>
      </c>
      <c r="C16104">
        <v>2017</v>
      </c>
      <c r="D16104">
        <v>6</v>
      </c>
      <c r="E16104">
        <v>26</v>
      </c>
      <c r="F16104">
        <v>21</v>
      </c>
      <c r="G16104">
        <v>0</v>
      </c>
      <c r="H16104" t="s">
        <v>2289</v>
      </c>
      <c r="I16104" t="s">
        <v>65</v>
      </c>
      <c r="J16104">
        <f>VLOOKUP(I16104, Neighbourhood!$A$1:$B$26, 2, FALSE)</f>
        <v>12</v>
      </c>
      <c r="K16104">
        <v>492339.8</v>
      </c>
      <c r="L16104">
        <v>5457398.25</v>
      </c>
    </row>
    <row r="16105" spans="1:12" x14ac:dyDescent="0.3">
      <c r="A16105" t="s">
        <v>119</v>
      </c>
      <c r="B16105">
        <f>VLOOKUP(A16105, CrimeType!$A$1:$B$11, 2, FALSE)</f>
        <v>8</v>
      </c>
      <c r="C16105">
        <v>2017</v>
      </c>
      <c r="D16105">
        <v>6</v>
      </c>
      <c r="E16105">
        <v>26</v>
      </c>
      <c r="F16105">
        <v>21</v>
      </c>
      <c r="G16105">
        <v>0</v>
      </c>
      <c r="H16105" t="s">
        <v>5240</v>
      </c>
      <c r="I16105" t="s">
        <v>65</v>
      </c>
      <c r="J16105">
        <f>VLOOKUP(I16105, Neighbourhood!$A$1:$B$26, 2, FALSE)</f>
        <v>12</v>
      </c>
      <c r="K16105">
        <v>492041.29</v>
      </c>
      <c r="L16105">
        <v>5457516.2599999998</v>
      </c>
    </row>
    <row r="16106" spans="1:12" x14ac:dyDescent="0.3">
      <c r="A16106" t="s">
        <v>10</v>
      </c>
      <c r="B16106">
        <f>VLOOKUP(A16106, CrimeType!$A$1:$B$11, 2, FALSE)</f>
        <v>2</v>
      </c>
      <c r="C16106">
        <v>2017</v>
      </c>
      <c r="D16106">
        <v>6</v>
      </c>
      <c r="E16106">
        <v>26</v>
      </c>
      <c r="F16106">
        <v>21</v>
      </c>
      <c r="G16106">
        <v>48</v>
      </c>
      <c r="H16106" t="s">
        <v>5386</v>
      </c>
      <c r="I16106" t="s">
        <v>46</v>
      </c>
      <c r="J16106">
        <f>VLOOKUP(I16106, Neighbourhood!$A$1:$B$26, 2, FALSE)</f>
        <v>5</v>
      </c>
      <c r="K16106">
        <v>495120.87</v>
      </c>
      <c r="L16106">
        <v>5456919.2800000003</v>
      </c>
    </row>
    <row r="16107" spans="1:12" x14ac:dyDescent="0.3">
      <c r="A16107" t="s">
        <v>18</v>
      </c>
      <c r="B16107">
        <f>VLOOKUP(A16107, CrimeType!$A$1:$B$11, 2, FALSE)</f>
        <v>7</v>
      </c>
      <c r="C16107">
        <v>2017</v>
      </c>
      <c r="D16107">
        <v>6</v>
      </c>
      <c r="E16107">
        <v>26</v>
      </c>
      <c r="F16107">
        <v>22</v>
      </c>
      <c r="G16107">
        <v>0</v>
      </c>
      <c r="H16107" t="s">
        <v>4390</v>
      </c>
      <c r="I16107" t="s">
        <v>20</v>
      </c>
      <c r="J16107">
        <f>VLOOKUP(I16107, Neighbourhood!$A$1:$B$26, 2, FALSE)</f>
        <v>23</v>
      </c>
      <c r="K16107">
        <v>490214.94</v>
      </c>
      <c r="L16107">
        <v>5459125.5599999996</v>
      </c>
    </row>
    <row r="16108" spans="1:12" x14ac:dyDescent="0.3">
      <c r="A16108" t="s">
        <v>119</v>
      </c>
      <c r="B16108">
        <f>VLOOKUP(A16108, CrimeType!$A$1:$B$11, 2, FALSE)</f>
        <v>8</v>
      </c>
      <c r="C16108">
        <v>2017</v>
      </c>
      <c r="D16108">
        <v>6</v>
      </c>
      <c r="E16108">
        <v>26</v>
      </c>
      <c r="F16108">
        <v>22</v>
      </c>
      <c r="G16108">
        <v>0</v>
      </c>
      <c r="H16108" t="s">
        <v>3807</v>
      </c>
      <c r="I16108" t="s">
        <v>68</v>
      </c>
      <c r="J16108">
        <f>VLOOKUP(I16108, Neighbourhood!$A$1:$B$26, 2, FALSE)</f>
        <v>10</v>
      </c>
      <c r="K16108">
        <v>487212.21</v>
      </c>
      <c r="L16108">
        <v>5457117.9800000004</v>
      </c>
    </row>
    <row r="16109" spans="1:12" x14ac:dyDescent="0.3">
      <c r="A16109" t="s">
        <v>119</v>
      </c>
      <c r="B16109">
        <f>VLOOKUP(A16109, CrimeType!$A$1:$B$11, 2, FALSE)</f>
        <v>8</v>
      </c>
      <c r="C16109">
        <v>2017</v>
      </c>
      <c r="D16109">
        <v>6</v>
      </c>
      <c r="E16109">
        <v>26</v>
      </c>
      <c r="F16109">
        <v>22</v>
      </c>
      <c r="G16109">
        <v>0</v>
      </c>
      <c r="H16109" t="s">
        <v>877</v>
      </c>
      <c r="I16109" t="s">
        <v>26</v>
      </c>
      <c r="J16109">
        <f>VLOOKUP(I16109, Neighbourhood!$A$1:$B$26, 2, FALSE)</f>
        <v>2</v>
      </c>
      <c r="K16109">
        <v>491637.66</v>
      </c>
      <c r="L16109">
        <v>5458137.9100000001</v>
      </c>
    </row>
    <row r="16110" spans="1:12" x14ac:dyDescent="0.3">
      <c r="A16110" t="s">
        <v>18</v>
      </c>
      <c r="B16110">
        <f>VLOOKUP(A16110, CrimeType!$A$1:$B$11, 2, FALSE)</f>
        <v>7</v>
      </c>
      <c r="C16110">
        <v>2017</v>
      </c>
      <c r="D16110">
        <v>6</v>
      </c>
      <c r="E16110">
        <v>26</v>
      </c>
      <c r="F16110">
        <v>22</v>
      </c>
      <c r="G16110">
        <v>42</v>
      </c>
      <c r="H16110" t="s">
        <v>156</v>
      </c>
      <c r="I16110" t="s">
        <v>26</v>
      </c>
      <c r="J16110">
        <f>VLOOKUP(I16110, Neighbourhood!$A$1:$B$26, 2, FALSE)</f>
        <v>2</v>
      </c>
      <c r="K16110">
        <v>491931.88</v>
      </c>
      <c r="L16110">
        <v>5458968.1200000001</v>
      </c>
    </row>
    <row r="16111" spans="1:12" x14ac:dyDescent="0.3">
      <c r="A16111" t="s">
        <v>18</v>
      </c>
      <c r="B16111">
        <f>VLOOKUP(A16111, CrimeType!$A$1:$B$11, 2, FALSE)</f>
        <v>7</v>
      </c>
      <c r="C16111">
        <v>2017</v>
      </c>
      <c r="D16111">
        <v>6</v>
      </c>
      <c r="E16111">
        <v>26</v>
      </c>
      <c r="F16111">
        <v>23</v>
      </c>
      <c r="G16111">
        <v>0</v>
      </c>
      <c r="H16111" t="s">
        <v>5387</v>
      </c>
      <c r="I16111" t="s">
        <v>316</v>
      </c>
      <c r="J16111">
        <f>VLOOKUP(I16111, Neighbourhood!$A$1:$B$26, 2, FALSE)</f>
        <v>18</v>
      </c>
      <c r="K16111">
        <v>491507.22</v>
      </c>
      <c r="L16111">
        <v>5453637.0899999999</v>
      </c>
    </row>
    <row r="16112" spans="1:12" x14ac:dyDescent="0.3">
      <c r="A16112" t="s">
        <v>18</v>
      </c>
      <c r="B16112">
        <f>VLOOKUP(A16112, CrimeType!$A$1:$B$11, 2, FALSE)</f>
        <v>7</v>
      </c>
      <c r="C16112">
        <v>2017</v>
      </c>
      <c r="D16112">
        <v>6</v>
      </c>
      <c r="E16112">
        <v>26</v>
      </c>
      <c r="F16112">
        <v>23</v>
      </c>
      <c r="G16112">
        <v>30</v>
      </c>
      <c r="H16112" t="s">
        <v>5388</v>
      </c>
      <c r="I16112" t="s">
        <v>26</v>
      </c>
      <c r="J16112">
        <f>VLOOKUP(I16112, Neighbourhood!$A$1:$B$26, 2, FALSE)</f>
        <v>2</v>
      </c>
      <c r="K16112">
        <v>491487.98</v>
      </c>
      <c r="L16112">
        <v>5459266.0800000001</v>
      </c>
    </row>
    <row r="16113" spans="1:12" x14ac:dyDescent="0.3">
      <c r="A16113" t="s">
        <v>92</v>
      </c>
      <c r="B16113">
        <f>VLOOKUP(A16113, CrimeType!$A$1:$B$11, 2, FALSE)</f>
        <v>5</v>
      </c>
      <c r="C16113">
        <v>2017</v>
      </c>
      <c r="D16113">
        <v>6</v>
      </c>
      <c r="E16113">
        <v>26</v>
      </c>
      <c r="F16113" t="s">
        <v>93</v>
      </c>
      <c r="G16113" t="s">
        <v>93</v>
      </c>
      <c r="H16113" t="s">
        <v>94</v>
      </c>
      <c r="I16113" t="s">
        <v>94</v>
      </c>
      <c r="J16113">
        <f>VLOOKUP(I16113, Neighbourhood!$A$1:$B$26, 2, FALSE)</f>
        <v>25</v>
      </c>
      <c r="K16113">
        <v>0</v>
      </c>
      <c r="L16113">
        <v>0</v>
      </c>
    </row>
    <row r="16114" spans="1:12" x14ac:dyDescent="0.3">
      <c r="A16114" t="s">
        <v>92</v>
      </c>
      <c r="B16114">
        <f>VLOOKUP(A16114, CrimeType!$A$1:$B$11, 2, FALSE)</f>
        <v>5</v>
      </c>
      <c r="C16114">
        <v>2017</v>
      </c>
      <c r="D16114">
        <v>6</v>
      </c>
      <c r="E16114">
        <v>26</v>
      </c>
      <c r="F16114" t="s">
        <v>93</v>
      </c>
      <c r="G16114" t="s">
        <v>93</v>
      </c>
      <c r="H16114" t="s">
        <v>94</v>
      </c>
      <c r="I16114" t="s">
        <v>94</v>
      </c>
      <c r="J16114">
        <f>VLOOKUP(I16114, Neighbourhood!$A$1:$B$26, 2, FALSE)</f>
        <v>25</v>
      </c>
      <c r="K16114">
        <v>0</v>
      </c>
      <c r="L16114">
        <v>0</v>
      </c>
    </row>
    <row r="16115" spans="1:12" x14ac:dyDescent="0.3">
      <c r="A16115" t="s">
        <v>92</v>
      </c>
      <c r="B16115">
        <f>VLOOKUP(A16115, CrimeType!$A$1:$B$11, 2, FALSE)</f>
        <v>5</v>
      </c>
      <c r="C16115">
        <v>2017</v>
      </c>
      <c r="D16115">
        <v>6</v>
      </c>
      <c r="E16115">
        <v>26</v>
      </c>
      <c r="F16115" t="s">
        <v>93</v>
      </c>
      <c r="G16115" t="s">
        <v>93</v>
      </c>
      <c r="H16115" t="s">
        <v>94</v>
      </c>
      <c r="I16115" t="s">
        <v>94</v>
      </c>
      <c r="J16115">
        <f>VLOOKUP(I16115, Neighbourhood!$A$1:$B$26, 2, FALSE)</f>
        <v>25</v>
      </c>
      <c r="K16115">
        <v>0</v>
      </c>
      <c r="L16115">
        <v>0</v>
      </c>
    </row>
    <row r="16116" spans="1:12" x14ac:dyDescent="0.3">
      <c r="A16116" t="s">
        <v>92</v>
      </c>
      <c r="B16116">
        <f>VLOOKUP(A16116, CrimeType!$A$1:$B$11, 2, FALSE)</f>
        <v>5</v>
      </c>
      <c r="C16116">
        <v>2017</v>
      </c>
      <c r="D16116">
        <v>6</v>
      </c>
      <c r="E16116">
        <v>26</v>
      </c>
      <c r="F16116" t="s">
        <v>93</v>
      </c>
      <c r="G16116" t="s">
        <v>93</v>
      </c>
      <c r="H16116" t="s">
        <v>94</v>
      </c>
      <c r="I16116" t="s">
        <v>94</v>
      </c>
      <c r="J16116">
        <f>VLOOKUP(I16116, Neighbourhood!$A$1:$B$26, 2, FALSE)</f>
        <v>25</v>
      </c>
      <c r="K16116">
        <v>0</v>
      </c>
      <c r="L16116">
        <v>0</v>
      </c>
    </row>
    <row r="16117" spans="1:12" x14ac:dyDescent="0.3">
      <c r="A16117" t="s">
        <v>92</v>
      </c>
      <c r="B16117">
        <f>VLOOKUP(A16117, CrimeType!$A$1:$B$11, 2, FALSE)</f>
        <v>5</v>
      </c>
      <c r="C16117">
        <v>2017</v>
      </c>
      <c r="D16117">
        <v>6</v>
      </c>
      <c r="E16117">
        <v>26</v>
      </c>
      <c r="F16117" t="s">
        <v>93</v>
      </c>
      <c r="G16117" t="s">
        <v>93</v>
      </c>
      <c r="H16117" t="s">
        <v>94</v>
      </c>
      <c r="I16117" t="s">
        <v>94</v>
      </c>
      <c r="J16117">
        <f>VLOOKUP(I16117, Neighbourhood!$A$1:$B$26, 2, FALSE)</f>
        <v>25</v>
      </c>
      <c r="K16117">
        <v>0</v>
      </c>
      <c r="L16117">
        <v>0</v>
      </c>
    </row>
    <row r="16118" spans="1:12" x14ac:dyDescent="0.3">
      <c r="A16118" t="s">
        <v>92</v>
      </c>
      <c r="B16118">
        <f>VLOOKUP(A16118, CrimeType!$A$1:$B$11, 2, FALSE)</f>
        <v>5</v>
      </c>
      <c r="C16118">
        <v>2017</v>
      </c>
      <c r="D16118">
        <v>6</v>
      </c>
      <c r="E16118">
        <v>26</v>
      </c>
      <c r="F16118" t="s">
        <v>93</v>
      </c>
      <c r="G16118" t="s">
        <v>93</v>
      </c>
      <c r="H16118" t="s">
        <v>94</v>
      </c>
      <c r="I16118" t="s">
        <v>94</v>
      </c>
      <c r="J16118">
        <f>VLOOKUP(I16118, Neighbourhood!$A$1:$B$26, 2, FALSE)</f>
        <v>25</v>
      </c>
      <c r="K16118">
        <v>0</v>
      </c>
      <c r="L16118">
        <v>0</v>
      </c>
    </row>
    <row r="16119" spans="1:12" x14ac:dyDescent="0.3">
      <c r="A16119" t="s">
        <v>15</v>
      </c>
      <c r="B16119">
        <f>VLOOKUP(A16119, CrimeType!$A$1:$B$11, 2, FALSE)</f>
        <v>4</v>
      </c>
      <c r="C16119">
        <v>2017</v>
      </c>
      <c r="D16119">
        <v>6</v>
      </c>
      <c r="E16119">
        <v>27</v>
      </c>
      <c r="F16119">
        <v>0</v>
      </c>
      <c r="G16119">
        <v>0</v>
      </c>
      <c r="H16119" t="s">
        <v>5389</v>
      </c>
      <c r="I16119" t="s">
        <v>61</v>
      </c>
      <c r="J16119">
        <f>VLOOKUP(I16119, Neighbourhood!$A$1:$B$26, 2, FALSE)</f>
        <v>15</v>
      </c>
      <c r="K16119">
        <v>496228.97</v>
      </c>
      <c r="L16119">
        <v>5453866.3200000003</v>
      </c>
    </row>
    <row r="16120" spans="1:12" x14ac:dyDescent="0.3">
      <c r="A16120" t="s">
        <v>18</v>
      </c>
      <c r="B16120">
        <f>VLOOKUP(A16120, CrimeType!$A$1:$B$11, 2, FALSE)</f>
        <v>7</v>
      </c>
      <c r="C16120">
        <v>2017</v>
      </c>
      <c r="D16120">
        <v>6</v>
      </c>
      <c r="E16120">
        <v>27</v>
      </c>
      <c r="F16120">
        <v>0</v>
      </c>
      <c r="G16120">
        <v>0</v>
      </c>
      <c r="H16120" t="s">
        <v>379</v>
      </c>
      <c r="I16120" t="s">
        <v>26</v>
      </c>
      <c r="J16120">
        <f>VLOOKUP(I16120, Neighbourhood!$A$1:$B$26, 2, FALSE)</f>
        <v>2</v>
      </c>
      <c r="K16120">
        <v>491081.7</v>
      </c>
      <c r="L16120">
        <v>5458470.7599999998</v>
      </c>
    </row>
    <row r="16121" spans="1:12" x14ac:dyDescent="0.3">
      <c r="A16121" t="s">
        <v>40</v>
      </c>
      <c r="B16121">
        <f>VLOOKUP(A16121, CrimeType!$A$1:$B$11, 2, FALSE)</f>
        <v>9</v>
      </c>
      <c r="C16121">
        <v>2017</v>
      </c>
      <c r="D16121">
        <v>6</v>
      </c>
      <c r="E16121">
        <v>27</v>
      </c>
      <c r="F16121">
        <v>0</v>
      </c>
      <c r="G16121">
        <v>0</v>
      </c>
      <c r="H16121" t="s">
        <v>5390</v>
      </c>
      <c r="I16121" t="s">
        <v>55</v>
      </c>
      <c r="J16121">
        <f>VLOOKUP(I16121, Neighbourhood!$A$1:$B$26, 2, FALSE)</f>
        <v>14</v>
      </c>
      <c r="K16121">
        <v>490639.71</v>
      </c>
      <c r="L16121">
        <v>5452220.7800000003</v>
      </c>
    </row>
    <row r="16122" spans="1:12" x14ac:dyDescent="0.3">
      <c r="A16122" t="s">
        <v>15</v>
      </c>
      <c r="B16122">
        <f>VLOOKUP(A16122, CrimeType!$A$1:$B$11, 2, FALSE)</f>
        <v>4</v>
      </c>
      <c r="C16122">
        <v>2017</v>
      </c>
      <c r="D16122">
        <v>6</v>
      </c>
      <c r="E16122">
        <v>27</v>
      </c>
      <c r="F16122">
        <v>1</v>
      </c>
      <c r="G16122">
        <v>14</v>
      </c>
      <c r="H16122" t="s">
        <v>3325</v>
      </c>
      <c r="I16122" t="s">
        <v>28</v>
      </c>
      <c r="J16122">
        <f>VLOOKUP(I16122, Neighbourhood!$A$1:$B$26, 2, FALSE)</f>
        <v>7</v>
      </c>
      <c r="K16122">
        <v>494925.38</v>
      </c>
      <c r="L16122">
        <v>5456547.9199999999</v>
      </c>
    </row>
    <row r="16123" spans="1:12" x14ac:dyDescent="0.3">
      <c r="A16123" t="s">
        <v>15</v>
      </c>
      <c r="B16123">
        <f>VLOOKUP(A16123, CrimeType!$A$1:$B$11, 2, FALSE)</f>
        <v>4</v>
      </c>
      <c r="C16123">
        <v>2017</v>
      </c>
      <c r="D16123">
        <v>6</v>
      </c>
      <c r="E16123">
        <v>27</v>
      </c>
      <c r="F16123">
        <v>2</v>
      </c>
      <c r="G16123">
        <v>35</v>
      </c>
      <c r="H16123" t="s">
        <v>355</v>
      </c>
      <c r="I16123" t="s">
        <v>26</v>
      </c>
      <c r="J16123">
        <f>VLOOKUP(I16123, Neighbourhood!$A$1:$B$26, 2, FALSE)</f>
        <v>2</v>
      </c>
      <c r="K16123">
        <v>491405.53</v>
      </c>
      <c r="L16123">
        <v>5459578.4800000004</v>
      </c>
    </row>
    <row r="16124" spans="1:12" x14ac:dyDescent="0.3">
      <c r="A16124" t="s">
        <v>24</v>
      </c>
      <c r="B16124">
        <f>VLOOKUP(A16124, CrimeType!$A$1:$B$11, 2, FALSE)</f>
        <v>1</v>
      </c>
      <c r="C16124">
        <v>2017</v>
      </c>
      <c r="D16124">
        <v>6</v>
      </c>
      <c r="E16124">
        <v>27</v>
      </c>
      <c r="F16124">
        <v>3</v>
      </c>
      <c r="G16124">
        <v>50</v>
      </c>
      <c r="H16124" t="s">
        <v>3961</v>
      </c>
      <c r="I16124" t="s">
        <v>28</v>
      </c>
      <c r="J16124">
        <f>VLOOKUP(I16124, Neighbourhood!$A$1:$B$26, 2, FALSE)</f>
        <v>7</v>
      </c>
      <c r="K16124">
        <v>495425.9</v>
      </c>
      <c r="L16124">
        <v>5454594.8300000001</v>
      </c>
    </row>
    <row r="16125" spans="1:12" x14ac:dyDescent="0.3">
      <c r="A16125" t="s">
        <v>119</v>
      </c>
      <c r="B16125">
        <f>VLOOKUP(A16125, CrimeType!$A$1:$B$11, 2, FALSE)</f>
        <v>8</v>
      </c>
      <c r="C16125">
        <v>2017</v>
      </c>
      <c r="D16125">
        <v>6</v>
      </c>
      <c r="E16125">
        <v>27</v>
      </c>
      <c r="F16125">
        <v>4</v>
      </c>
      <c r="G16125">
        <v>0</v>
      </c>
      <c r="H16125" t="s">
        <v>710</v>
      </c>
      <c r="I16125" t="s">
        <v>20</v>
      </c>
      <c r="J16125">
        <f>VLOOKUP(I16125, Neighbourhood!$A$1:$B$26, 2, FALSE)</f>
        <v>23</v>
      </c>
      <c r="K16125">
        <v>490221.34</v>
      </c>
      <c r="L16125">
        <v>5458405.5499999998</v>
      </c>
    </row>
    <row r="16126" spans="1:12" x14ac:dyDescent="0.3">
      <c r="A16126" t="s">
        <v>18</v>
      </c>
      <c r="B16126">
        <f>VLOOKUP(A16126, CrimeType!$A$1:$B$11, 2, FALSE)</f>
        <v>7</v>
      </c>
      <c r="C16126">
        <v>2017</v>
      </c>
      <c r="D16126">
        <v>6</v>
      </c>
      <c r="E16126">
        <v>27</v>
      </c>
      <c r="F16126">
        <v>4</v>
      </c>
      <c r="G16126">
        <v>33</v>
      </c>
      <c r="H16126" t="s">
        <v>240</v>
      </c>
      <c r="I16126" t="s">
        <v>26</v>
      </c>
      <c r="J16126">
        <f>VLOOKUP(I16126, Neighbourhood!$A$1:$B$26, 2, FALSE)</f>
        <v>2</v>
      </c>
      <c r="K16126">
        <v>492710.44</v>
      </c>
      <c r="L16126">
        <v>5458526.6500000004</v>
      </c>
    </row>
    <row r="16127" spans="1:12" x14ac:dyDescent="0.3">
      <c r="A16127" t="s">
        <v>24</v>
      </c>
      <c r="B16127">
        <f>VLOOKUP(A16127, CrimeType!$A$1:$B$11, 2, FALSE)</f>
        <v>1</v>
      </c>
      <c r="C16127">
        <v>2017</v>
      </c>
      <c r="D16127">
        <v>6</v>
      </c>
      <c r="E16127">
        <v>27</v>
      </c>
      <c r="F16127">
        <v>5</v>
      </c>
      <c r="G16127">
        <v>9</v>
      </c>
      <c r="H16127" t="s">
        <v>1483</v>
      </c>
      <c r="I16127" t="s">
        <v>77</v>
      </c>
      <c r="J16127">
        <f>VLOOKUP(I16127, Neighbourhood!$A$1:$B$26, 2, FALSE)</f>
        <v>22</v>
      </c>
      <c r="K16127">
        <v>496027.62</v>
      </c>
      <c r="L16127">
        <v>5452452.6200000001</v>
      </c>
    </row>
    <row r="16128" spans="1:12" x14ac:dyDescent="0.3">
      <c r="A16128" t="s">
        <v>15</v>
      </c>
      <c r="B16128">
        <f>VLOOKUP(A16128, CrimeType!$A$1:$B$11, 2, FALSE)</f>
        <v>4</v>
      </c>
      <c r="C16128">
        <v>2017</v>
      </c>
      <c r="D16128">
        <v>6</v>
      </c>
      <c r="E16128">
        <v>27</v>
      </c>
      <c r="F16128">
        <v>5</v>
      </c>
      <c r="G16128">
        <v>34</v>
      </c>
      <c r="H16128" t="s">
        <v>2024</v>
      </c>
      <c r="I16128" t="s">
        <v>31</v>
      </c>
      <c r="J16128">
        <f>VLOOKUP(I16128, Neighbourhood!$A$1:$B$26, 2, FALSE)</f>
        <v>20</v>
      </c>
      <c r="K16128">
        <v>493063.93</v>
      </c>
      <c r="L16128">
        <v>5457415.4699999997</v>
      </c>
    </row>
    <row r="16129" spans="1:12" x14ac:dyDescent="0.3">
      <c r="A16129" t="s">
        <v>24</v>
      </c>
      <c r="B16129">
        <f>VLOOKUP(A16129, CrimeType!$A$1:$B$11, 2, FALSE)</f>
        <v>1</v>
      </c>
      <c r="C16129">
        <v>2017</v>
      </c>
      <c r="D16129">
        <v>6</v>
      </c>
      <c r="E16129">
        <v>27</v>
      </c>
      <c r="F16129">
        <v>6</v>
      </c>
      <c r="G16129">
        <v>45</v>
      </c>
      <c r="H16129" t="s">
        <v>132</v>
      </c>
      <c r="I16129" t="s">
        <v>26</v>
      </c>
      <c r="J16129">
        <f>VLOOKUP(I16129, Neighbourhood!$A$1:$B$26, 2, FALSE)</f>
        <v>2</v>
      </c>
      <c r="K16129">
        <v>491493.31</v>
      </c>
      <c r="L16129">
        <v>5459541.9800000004</v>
      </c>
    </row>
    <row r="16130" spans="1:12" x14ac:dyDescent="0.3">
      <c r="A16130" t="s">
        <v>15</v>
      </c>
      <c r="B16130">
        <f>VLOOKUP(A16130, CrimeType!$A$1:$B$11, 2, FALSE)</f>
        <v>4</v>
      </c>
      <c r="C16130">
        <v>2017</v>
      </c>
      <c r="D16130">
        <v>6</v>
      </c>
      <c r="E16130">
        <v>27</v>
      </c>
      <c r="F16130">
        <v>6</v>
      </c>
      <c r="G16130">
        <v>50</v>
      </c>
      <c r="H16130" t="s">
        <v>2690</v>
      </c>
      <c r="I16130" t="s">
        <v>20</v>
      </c>
      <c r="J16130">
        <f>VLOOKUP(I16130, Neighbourhood!$A$1:$B$26, 2, FALSE)</f>
        <v>23</v>
      </c>
      <c r="K16130">
        <v>490181.83</v>
      </c>
      <c r="L16130">
        <v>5459676.9800000004</v>
      </c>
    </row>
    <row r="16131" spans="1:12" x14ac:dyDescent="0.3">
      <c r="A16131" t="s">
        <v>119</v>
      </c>
      <c r="B16131">
        <f>VLOOKUP(A16131, CrimeType!$A$1:$B$11, 2, FALSE)</f>
        <v>8</v>
      </c>
      <c r="C16131">
        <v>2017</v>
      </c>
      <c r="D16131">
        <v>6</v>
      </c>
      <c r="E16131">
        <v>27</v>
      </c>
      <c r="F16131">
        <v>7</v>
      </c>
      <c r="G16131">
        <v>0</v>
      </c>
      <c r="H16131" t="s">
        <v>1140</v>
      </c>
      <c r="I16131" t="s">
        <v>46</v>
      </c>
      <c r="J16131">
        <f>VLOOKUP(I16131, Neighbourhood!$A$1:$B$26, 2, FALSE)</f>
        <v>5</v>
      </c>
      <c r="K16131">
        <v>495654.61</v>
      </c>
      <c r="L16131">
        <v>5458390.4900000002</v>
      </c>
    </row>
    <row r="16132" spans="1:12" x14ac:dyDescent="0.3">
      <c r="A16132" t="s">
        <v>119</v>
      </c>
      <c r="B16132">
        <f>VLOOKUP(A16132, CrimeType!$A$1:$B$11, 2, FALSE)</f>
        <v>8</v>
      </c>
      <c r="C16132">
        <v>2017</v>
      </c>
      <c r="D16132">
        <v>6</v>
      </c>
      <c r="E16132">
        <v>27</v>
      </c>
      <c r="F16132">
        <v>7</v>
      </c>
      <c r="G16132">
        <v>10</v>
      </c>
      <c r="H16132" t="s">
        <v>5391</v>
      </c>
      <c r="I16132" t="s">
        <v>46</v>
      </c>
      <c r="J16132">
        <f>VLOOKUP(I16132, Neighbourhood!$A$1:$B$26, 2, FALSE)</f>
        <v>5</v>
      </c>
      <c r="K16132">
        <v>495082.04</v>
      </c>
      <c r="L16132">
        <v>5458189.8899999997</v>
      </c>
    </row>
    <row r="16133" spans="1:12" x14ac:dyDescent="0.3">
      <c r="A16133" t="s">
        <v>18</v>
      </c>
      <c r="B16133">
        <f>VLOOKUP(A16133, CrimeType!$A$1:$B$11, 2, FALSE)</f>
        <v>7</v>
      </c>
      <c r="C16133">
        <v>2017</v>
      </c>
      <c r="D16133">
        <v>6</v>
      </c>
      <c r="E16133">
        <v>27</v>
      </c>
      <c r="F16133">
        <v>7</v>
      </c>
      <c r="G16133">
        <v>30</v>
      </c>
      <c r="H16133" t="s">
        <v>5392</v>
      </c>
      <c r="I16133" t="s">
        <v>46</v>
      </c>
      <c r="J16133">
        <f>VLOOKUP(I16133, Neighbourhood!$A$1:$B$26, 2, FALSE)</f>
        <v>5</v>
      </c>
      <c r="K16133">
        <v>494661.95</v>
      </c>
      <c r="L16133">
        <v>5457629.7300000004</v>
      </c>
    </row>
    <row r="16134" spans="1:12" x14ac:dyDescent="0.3">
      <c r="A16134" t="s">
        <v>18</v>
      </c>
      <c r="B16134">
        <f>VLOOKUP(A16134, CrimeType!$A$1:$B$11, 2, FALSE)</f>
        <v>7</v>
      </c>
      <c r="C16134">
        <v>2017</v>
      </c>
      <c r="D16134">
        <v>6</v>
      </c>
      <c r="E16134">
        <v>27</v>
      </c>
      <c r="F16134">
        <v>8</v>
      </c>
      <c r="G16134">
        <v>0</v>
      </c>
      <c r="H16134" t="s">
        <v>5393</v>
      </c>
      <c r="I16134" t="s">
        <v>53</v>
      </c>
      <c r="J16134">
        <f>VLOOKUP(I16134, Neighbourhood!$A$1:$B$26, 2, FALSE)</f>
        <v>16</v>
      </c>
      <c r="K16134">
        <v>492356.54</v>
      </c>
      <c r="L16134">
        <v>5455913.4400000004</v>
      </c>
    </row>
    <row r="16135" spans="1:12" x14ac:dyDescent="0.3">
      <c r="A16135" t="s">
        <v>119</v>
      </c>
      <c r="B16135">
        <f>VLOOKUP(A16135, CrimeType!$A$1:$B$11, 2, FALSE)</f>
        <v>8</v>
      </c>
      <c r="C16135">
        <v>2017</v>
      </c>
      <c r="D16135">
        <v>6</v>
      </c>
      <c r="E16135">
        <v>27</v>
      </c>
      <c r="F16135">
        <v>8</v>
      </c>
      <c r="G16135">
        <v>0</v>
      </c>
      <c r="H16135" t="s">
        <v>561</v>
      </c>
      <c r="I16135" t="s">
        <v>316</v>
      </c>
      <c r="J16135">
        <f>VLOOKUP(I16135, Neighbourhood!$A$1:$B$26, 2, FALSE)</f>
        <v>18</v>
      </c>
      <c r="K16135">
        <v>490713.72</v>
      </c>
      <c r="L16135">
        <v>5454765.0199999996</v>
      </c>
    </row>
    <row r="16136" spans="1:12" x14ac:dyDescent="0.3">
      <c r="A16136" t="s">
        <v>29</v>
      </c>
      <c r="B16136">
        <f>VLOOKUP(A16136, CrimeType!$A$1:$B$11, 2, FALSE)</f>
        <v>6</v>
      </c>
      <c r="C16136">
        <v>2017</v>
      </c>
      <c r="D16136">
        <v>6</v>
      </c>
      <c r="E16136">
        <v>27</v>
      </c>
      <c r="F16136">
        <v>8</v>
      </c>
      <c r="G16136">
        <v>20</v>
      </c>
      <c r="H16136" t="s">
        <v>487</v>
      </c>
      <c r="I16136" t="s">
        <v>26</v>
      </c>
      <c r="J16136">
        <f>VLOOKUP(I16136, Neighbourhood!$A$1:$B$26, 2, FALSE)</f>
        <v>2</v>
      </c>
      <c r="K16136">
        <v>490997.93</v>
      </c>
      <c r="L16136">
        <v>5459279.6200000001</v>
      </c>
    </row>
    <row r="16137" spans="1:12" x14ac:dyDescent="0.3">
      <c r="A16137" t="s">
        <v>18</v>
      </c>
      <c r="B16137">
        <f>VLOOKUP(A16137, CrimeType!$A$1:$B$11, 2, FALSE)</f>
        <v>7</v>
      </c>
      <c r="C16137">
        <v>2017</v>
      </c>
      <c r="D16137">
        <v>6</v>
      </c>
      <c r="E16137">
        <v>27</v>
      </c>
      <c r="F16137">
        <v>9</v>
      </c>
      <c r="G16137">
        <v>0</v>
      </c>
      <c r="H16137" t="s">
        <v>509</v>
      </c>
      <c r="I16137" t="s">
        <v>26</v>
      </c>
      <c r="J16137">
        <f>VLOOKUP(I16137, Neighbourhood!$A$1:$B$26, 2, FALSE)</f>
        <v>2</v>
      </c>
      <c r="K16137">
        <v>491413.49</v>
      </c>
      <c r="L16137">
        <v>5458730.8300000001</v>
      </c>
    </row>
    <row r="16138" spans="1:12" x14ac:dyDescent="0.3">
      <c r="A16138" t="s">
        <v>18</v>
      </c>
      <c r="B16138">
        <f>VLOOKUP(A16138, CrimeType!$A$1:$B$11, 2, FALSE)</f>
        <v>7</v>
      </c>
      <c r="C16138">
        <v>2017</v>
      </c>
      <c r="D16138">
        <v>6</v>
      </c>
      <c r="E16138">
        <v>27</v>
      </c>
      <c r="F16138">
        <v>10</v>
      </c>
      <c r="G16138">
        <v>0</v>
      </c>
      <c r="H16138" t="s">
        <v>5394</v>
      </c>
      <c r="I16138" t="s">
        <v>85</v>
      </c>
      <c r="J16138">
        <f>VLOOKUP(I16138, Neighbourhood!$A$1:$B$26, 2, FALSE)</f>
        <v>21</v>
      </c>
      <c r="K16138">
        <v>493690.71</v>
      </c>
      <c r="L16138">
        <v>5452673.4500000002</v>
      </c>
    </row>
    <row r="16139" spans="1:12" x14ac:dyDescent="0.3">
      <c r="A16139" t="s">
        <v>18</v>
      </c>
      <c r="B16139">
        <f>VLOOKUP(A16139, CrimeType!$A$1:$B$11, 2, FALSE)</f>
        <v>7</v>
      </c>
      <c r="C16139">
        <v>2017</v>
      </c>
      <c r="D16139">
        <v>6</v>
      </c>
      <c r="E16139">
        <v>27</v>
      </c>
      <c r="F16139">
        <v>10</v>
      </c>
      <c r="G16139">
        <v>30</v>
      </c>
      <c r="H16139" t="s">
        <v>1256</v>
      </c>
      <c r="I16139" t="s">
        <v>1071</v>
      </c>
      <c r="J16139">
        <f>VLOOKUP(I16139, Neighbourhood!$A$1:$B$26, 2, FALSE)</f>
        <v>19</v>
      </c>
      <c r="K16139">
        <v>490531.21</v>
      </c>
      <c r="L16139">
        <v>5460907.1299999999</v>
      </c>
    </row>
    <row r="16140" spans="1:12" x14ac:dyDescent="0.3">
      <c r="A16140" t="s">
        <v>29</v>
      </c>
      <c r="B16140">
        <f>VLOOKUP(A16140, CrimeType!$A$1:$B$11, 2, FALSE)</f>
        <v>6</v>
      </c>
      <c r="C16140">
        <v>2017</v>
      </c>
      <c r="D16140">
        <v>6</v>
      </c>
      <c r="E16140">
        <v>27</v>
      </c>
      <c r="F16140">
        <v>11</v>
      </c>
      <c r="G16140">
        <v>1</v>
      </c>
      <c r="H16140" t="s">
        <v>62</v>
      </c>
      <c r="I16140" t="s">
        <v>46</v>
      </c>
      <c r="J16140">
        <f>VLOOKUP(I16140, Neighbourhood!$A$1:$B$26, 2, FALSE)</f>
        <v>5</v>
      </c>
      <c r="K16140">
        <v>495077.01</v>
      </c>
      <c r="L16140">
        <v>5458717.6500000004</v>
      </c>
    </row>
    <row r="16141" spans="1:12" x14ac:dyDescent="0.3">
      <c r="A16141" t="s">
        <v>115</v>
      </c>
      <c r="B16141">
        <f>VLOOKUP(A16141, CrimeType!$A$1:$B$11, 2, FALSE)</f>
        <v>11</v>
      </c>
      <c r="C16141">
        <v>2017</v>
      </c>
      <c r="D16141">
        <v>6</v>
      </c>
      <c r="E16141">
        <v>27</v>
      </c>
      <c r="F16141">
        <v>11</v>
      </c>
      <c r="G16141">
        <v>37</v>
      </c>
      <c r="H16141" t="s">
        <v>5395</v>
      </c>
      <c r="I16141" t="s">
        <v>17</v>
      </c>
      <c r="J16141">
        <f>VLOOKUP(I16141, Neighbourhood!$A$1:$B$26, 2, FALSE)</f>
        <v>9</v>
      </c>
      <c r="K16141">
        <v>495892</v>
      </c>
      <c r="L16141">
        <v>5450480</v>
      </c>
    </row>
    <row r="16142" spans="1:12" x14ac:dyDescent="0.3">
      <c r="A16142" t="s">
        <v>119</v>
      </c>
      <c r="B16142">
        <f>VLOOKUP(A16142, CrimeType!$A$1:$B$11, 2, FALSE)</f>
        <v>8</v>
      </c>
      <c r="C16142">
        <v>2017</v>
      </c>
      <c r="D16142">
        <v>6</v>
      </c>
      <c r="E16142">
        <v>27</v>
      </c>
      <c r="F16142">
        <v>12</v>
      </c>
      <c r="G16142">
        <v>0</v>
      </c>
      <c r="H16142" t="s">
        <v>4895</v>
      </c>
      <c r="I16142" t="s">
        <v>20</v>
      </c>
      <c r="J16142">
        <f>VLOOKUP(I16142, Neighbourhood!$A$1:$B$26, 2, FALSE)</f>
        <v>23</v>
      </c>
      <c r="K16142">
        <v>489852.94</v>
      </c>
      <c r="L16142">
        <v>5458767.4900000002</v>
      </c>
    </row>
    <row r="16143" spans="1:12" x14ac:dyDescent="0.3">
      <c r="A16143" t="s">
        <v>29</v>
      </c>
      <c r="B16143">
        <f>VLOOKUP(A16143, CrimeType!$A$1:$B$11, 2, FALSE)</f>
        <v>6</v>
      </c>
      <c r="C16143">
        <v>2017</v>
      </c>
      <c r="D16143">
        <v>6</v>
      </c>
      <c r="E16143">
        <v>27</v>
      </c>
      <c r="F16143">
        <v>12</v>
      </c>
      <c r="G16143">
        <v>3</v>
      </c>
      <c r="H16143" t="s">
        <v>62</v>
      </c>
      <c r="I16143" t="s">
        <v>46</v>
      </c>
      <c r="J16143">
        <f>VLOOKUP(I16143, Neighbourhood!$A$1:$B$26, 2, FALSE)</f>
        <v>5</v>
      </c>
      <c r="K16143">
        <v>495077.01</v>
      </c>
      <c r="L16143">
        <v>5458717.6500000004</v>
      </c>
    </row>
    <row r="16144" spans="1:12" x14ac:dyDescent="0.3">
      <c r="A16144" t="s">
        <v>29</v>
      </c>
      <c r="B16144">
        <f>VLOOKUP(A16144, CrimeType!$A$1:$B$11, 2, FALSE)</f>
        <v>6</v>
      </c>
      <c r="C16144">
        <v>2017</v>
      </c>
      <c r="D16144">
        <v>6</v>
      </c>
      <c r="E16144">
        <v>27</v>
      </c>
      <c r="F16144">
        <v>12</v>
      </c>
      <c r="G16144">
        <v>9</v>
      </c>
      <c r="H16144" t="s">
        <v>483</v>
      </c>
      <c r="I16144" t="s">
        <v>20</v>
      </c>
      <c r="J16144">
        <f>VLOOKUP(I16144, Neighbourhood!$A$1:$B$26, 2, FALSE)</f>
        <v>23</v>
      </c>
      <c r="K16144">
        <v>490213.35</v>
      </c>
      <c r="L16144">
        <v>5459811.5099999998</v>
      </c>
    </row>
    <row r="16145" spans="1:12" x14ac:dyDescent="0.3">
      <c r="A16145" t="s">
        <v>18</v>
      </c>
      <c r="B16145">
        <f>VLOOKUP(A16145, CrimeType!$A$1:$B$11, 2, FALSE)</f>
        <v>7</v>
      </c>
      <c r="C16145">
        <v>2017</v>
      </c>
      <c r="D16145">
        <v>6</v>
      </c>
      <c r="E16145">
        <v>27</v>
      </c>
      <c r="F16145">
        <v>12</v>
      </c>
      <c r="G16145">
        <v>28</v>
      </c>
      <c r="H16145" t="s">
        <v>997</v>
      </c>
      <c r="I16145" t="s">
        <v>26</v>
      </c>
      <c r="J16145">
        <f>VLOOKUP(I16145, Neighbourhood!$A$1:$B$26, 2, FALSE)</f>
        <v>2</v>
      </c>
      <c r="K16145">
        <v>491746.51</v>
      </c>
      <c r="L16145">
        <v>5458773.8399999999</v>
      </c>
    </row>
    <row r="16146" spans="1:12" x14ac:dyDescent="0.3">
      <c r="A16146" t="s">
        <v>115</v>
      </c>
      <c r="B16146">
        <f>VLOOKUP(A16146, CrimeType!$A$1:$B$11, 2, FALSE)</f>
        <v>11</v>
      </c>
      <c r="C16146">
        <v>2017</v>
      </c>
      <c r="D16146">
        <v>6</v>
      </c>
      <c r="E16146">
        <v>27</v>
      </c>
      <c r="F16146">
        <v>12</v>
      </c>
      <c r="G16146">
        <v>34</v>
      </c>
      <c r="H16146" t="s">
        <v>3617</v>
      </c>
      <c r="I16146" t="s">
        <v>65</v>
      </c>
      <c r="J16146">
        <f>VLOOKUP(I16146, Neighbourhood!$A$1:$B$26, 2, FALSE)</f>
        <v>12</v>
      </c>
      <c r="K16146">
        <v>493091</v>
      </c>
      <c r="L16146">
        <v>5456643</v>
      </c>
    </row>
    <row r="16147" spans="1:12" x14ac:dyDescent="0.3">
      <c r="A16147" t="s">
        <v>10</v>
      </c>
      <c r="B16147">
        <f>VLOOKUP(A16147, CrimeType!$A$1:$B$11, 2, FALSE)</f>
        <v>2</v>
      </c>
      <c r="C16147">
        <v>2017</v>
      </c>
      <c r="D16147">
        <v>6</v>
      </c>
      <c r="E16147">
        <v>27</v>
      </c>
      <c r="F16147">
        <v>13</v>
      </c>
      <c r="G16147">
        <v>15</v>
      </c>
      <c r="H16147" t="s">
        <v>5396</v>
      </c>
      <c r="I16147" t="s">
        <v>77</v>
      </c>
      <c r="J16147">
        <f>VLOOKUP(I16147, Neighbourhood!$A$1:$B$26, 2, FALSE)</f>
        <v>22</v>
      </c>
      <c r="K16147">
        <v>494758.52</v>
      </c>
      <c r="L16147">
        <v>5452289.6200000001</v>
      </c>
    </row>
    <row r="16148" spans="1:12" x14ac:dyDescent="0.3">
      <c r="A16148" t="s">
        <v>18</v>
      </c>
      <c r="B16148">
        <f>VLOOKUP(A16148, CrimeType!$A$1:$B$11, 2, FALSE)</f>
        <v>7</v>
      </c>
      <c r="C16148">
        <v>2017</v>
      </c>
      <c r="D16148">
        <v>6</v>
      </c>
      <c r="E16148">
        <v>27</v>
      </c>
      <c r="F16148">
        <v>13</v>
      </c>
      <c r="G16148">
        <v>53</v>
      </c>
      <c r="H16148" t="s">
        <v>3273</v>
      </c>
      <c r="I16148" t="s">
        <v>1071</v>
      </c>
      <c r="J16148">
        <f>VLOOKUP(I16148, Neighbourhood!$A$1:$B$26, 2, FALSE)</f>
        <v>19</v>
      </c>
      <c r="K16148">
        <v>489093.85</v>
      </c>
      <c r="L16148">
        <v>5460345.8300000001</v>
      </c>
    </row>
    <row r="16149" spans="1:12" x14ac:dyDescent="0.3">
      <c r="A16149" t="s">
        <v>15</v>
      </c>
      <c r="B16149">
        <f>VLOOKUP(A16149, CrimeType!$A$1:$B$11, 2, FALSE)</f>
        <v>4</v>
      </c>
      <c r="C16149">
        <v>2017</v>
      </c>
      <c r="D16149">
        <v>6</v>
      </c>
      <c r="E16149">
        <v>27</v>
      </c>
      <c r="F16149">
        <v>14</v>
      </c>
      <c r="G16149">
        <v>0</v>
      </c>
      <c r="H16149" t="s">
        <v>5283</v>
      </c>
      <c r="I16149" t="s">
        <v>65</v>
      </c>
      <c r="J16149">
        <f>VLOOKUP(I16149, Neighbourhood!$A$1:$B$26, 2, FALSE)</f>
        <v>12</v>
      </c>
      <c r="K16149">
        <v>492273.33</v>
      </c>
      <c r="L16149">
        <v>5456493.21</v>
      </c>
    </row>
    <row r="16150" spans="1:12" x14ac:dyDescent="0.3">
      <c r="A16150" t="s">
        <v>119</v>
      </c>
      <c r="B16150">
        <f>VLOOKUP(A16150, CrimeType!$A$1:$B$11, 2, FALSE)</f>
        <v>8</v>
      </c>
      <c r="C16150">
        <v>2017</v>
      </c>
      <c r="D16150">
        <v>6</v>
      </c>
      <c r="E16150">
        <v>27</v>
      </c>
      <c r="F16150">
        <v>14</v>
      </c>
      <c r="G16150">
        <v>0</v>
      </c>
      <c r="H16150" t="s">
        <v>2350</v>
      </c>
      <c r="I16150" t="s">
        <v>31</v>
      </c>
      <c r="J16150">
        <f>VLOOKUP(I16150, Neighbourhood!$A$1:$B$26, 2, FALSE)</f>
        <v>20</v>
      </c>
      <c r="K16150">
        <v>493595.99</v>
      </c>
      <c r="L16150">
        <v>5458007.2800000003</v>
      </c>
    </row>
    <row r="16151" spans="1:12" x14ac:dyDescent="0.3">
      <c r="A16151" t="s">
        <v>15</v>
      </c>
      <c r="B16151">
        <f>VLOOKUP(A16151, CrimeType!$A$1:$B$11, 2, FALSE)</f>
        <v>4</v>
      </c>
      <c r="C16151">
        <v>2017</v>
      </c>
      <c r="D16151">
        <v>6</v>
      </c>
      <c r="E16151">
        <v>27</v>
      </c>
      <c r="F16151">
        <v>15</v>
      </c>
      <c r="G16151">
        <v>0</v>
      </c>
      <c r="H16151" t="s">
        <v>1274</v>
      </c>
      <c r="I16151" t="s">
        <v>53</v>
      </c>
      <c r="J16151">
        <f>VLOOKUP(I16151, Neighbourhood!$A$1:$B$26, 2, FALSE)</f>
        <v>16</v>
      </c>
      <c r="K16151">
        <v>492633.84</v>
      </c>
      <c r="L16151">
        <v>5454948.8300000001</v>
      </c>
    </row>
    <row r="16152" spans="1:12" x14ac:dyDescent="0.3">
      <c r="A16152" t="s">
        <v>29</v>
      </c>
      <c r="B16152">
        <f>VLOOKUP(A16152, CrimeType!$A$1:$B$11, 2, FALSE)</f>
        <v>6</v>
      </c>
      <c r="C16152">
        <v>2017</v>
      </c>
      <c r="D16152">
        <v>6</v>
      </c>
      <c r="E16152">
        <v>27</v>
      </c>
      <c r="F16152">
        <v>15</v>
      </c>
      <c r="G16152">
        <v>10</v>
      </c>
      <c r="H16152" t="s">
        <v>1148</v>
      </c>
      <c r="I16152" t="s">
        <v>77</v>
      </c>
      <c r="J16152">
        <f>VLOOKUP(I16152, Neighbourhood!$A$1:$B$26, 2, FALSE)</f>
        <v>22</v>
      </c>
      <c r="K16152">
        <v>495211.49</v>
      </c>
      <c r="L16152">
        <v>5452620.46</v>
      </c>
    </row>
    <row r="16153" spans="1:12" x14ac:dyDescent="0.3">
      <c r="A16153" t="s">
        <v>29</v>
      </c>
      <c r="B16153">
        <f>VLOOKUP(A16153, CrimeType!$A$1:$B$11, 2, FALSE)</f>
        <v>6</v>
      </c>
      <c r="C16153">
        <v>2017</v>
      </c>
      <c r="D16153">
        <v>6</v>
      </c>
      <c r="E16153">
        <v>27</v>
      </c>
      <c r="F16153">
        <v>16</v>
      </c>
      <c r="G16153">
        <v>0</v>
      </c>
      <c r="H16153" t="s">
        <v>386</v>
      </c>
      <c r="I16153" t="s">
        <v>26</v>
      </c>
      <c r="J16153">
        <f>VLOOKUP(I16153, Neighbourhood!$A$1:$B$26, 2, FALSE)</f>
        <v>2</v>
      </c>
      <c r="K16153">
        <v>490867.56</v>
      </c>
      <c r="L16153">
        <v>5458473.4100000001</v>
      </c>
    </row>
    <row r="16154" spans="1:12" x14ac:dyDescent="0.3">
      <c r="A16154" t="s">
        <v>29</v>
      </c>
      <c r="B16154">
        <f>VLOOKUP(A16154, CrimeType!$A$1:$B$11, 2, FALSE)</f>
        <v>6</v>
      </c>
      <c r="C16154">
        <v>2017</v>
      </c>
      <c r="D16154">
        <v>6</v>
      </c>
      <c r="E16154">
        <v>27</v>
      </c>
      <c r="F16154">
        <v>16</v>
      </c>
      <c r="G16154">
        <v>12</v>
      </c>
      <c r="H16154" t="s">
        <v>62</v>
      </c>
      <c r="I16154" t="s">
        <v>46</v>
      </c>
      <c r="J16154">
        <f>VLOOKUP(I16154, Neighbourhood!$A$1:$B$26, 2, FALSE)</f>
        <v>5</v>
      </c>
      <c r="K16154">
        <v>495077.01</v>
      </c>
      <c r="L16154">
        <v>5458717.6500000004</v>
      </c>
    </row>
    <row r="16155" spans="1:12" x14ac:dyDescent="0.3">
      <c r="A16155" t="s">
        <v>15</v>
      </c>
      <c r="B16155">
        <f>VLOOKUP(A16155, CrimeType!$A$1:$B$11, 2, FALSE)</f>
        <v>4</v>
      </c>
      <c r="C16155">
        <v>2017</v>
      </c>
      <c r="D16155">
        <v>6</v>
      </c>
      <c r="E16155">
        <v>27</v>
      </c>
      <c r="F16155">
        <v>16</v>
      </c>
      <c r="G16155">
        <v>23</v>
      </c>
      <c r="H16155" t="s">
        <v>5397</v>
      </c>
      <c r="I16155" t="s">
        <v>316</v>
      </c>
      <c r="J16155">
        <f>VLOOKUP(I16155, Neighbourhood!$A$1:$B$26, 2, FALSE)</f>
        <v>18</v>
      </c>
      <c r="K16155">
        <v>491241.21</v>
      </c>
      <c r="L16155">
        <v>5455727.4199999999</v>
      </c>
    </row>
    <row r="16156" spans="1:12" x14ac:dyDescent="0.3">
      <c r="A16156" t="s">
        <v>18</v>
      </c>
      <c r="B16156">
        <f>VLOOKUP(A16156, CrimeType!$A$1:$B$11, 2, FALSE)</f>
        <v>7</v>
      </c>
      <c r="C16156">
        <v>2017</v>
      </c>
      <c r="D16156">
        <v>6</v>
      </c>
      <c r="E16156">
        <v>27</v>
      </c>
      <c r="F16156">
        <v>16</v>
      </c>
      <c r="G16156">
        <v>30</v>
      </c>
      <c r="H16156" t="s">
        <v>5398</v>
      </c>
      <c r="I16156" t="s">
        <v>68</v>
      </c>
      <c r="J16156">
        <f>VLOOKUP(I16156, Neighbourhood!$A$1:$B$26, 2, FALSE)</f>
        <v>10</v>
      </c>
      <c r="K16156">
        <v>488770.52</v>
      </c>
      <c r="L16156">
        <v>5457479.0599999996</v>
      </c>
    </row>
    <row r="16157" spans="1:12" x14ac:dyDescent="0.3">
      <c r="A16157" t="s">
        <v>15</v>
      </c>
      <c r="B16157">
        <f>VLOOKUP(A16157, CrimeType!$A$1:$B$11, 2, FALSE)</f>
        <v>4</v>
      </c>
      <c r="C16157">
        <v>2017</v>
      </c>
      <c r="D16157">
        <v>6</v>
      </c>
      <c r="E16157">
        <v>27</v>
      </c>
      <c r="F16157">
        <v>17</v>
      </c>
      <c r="G16157">
        <v>6</v>
      </c>
      <c r="H16157" t="s">
        <v>5399</v>
      </c>
      <c r="I16157" t="s">
        <v>68</v>
      </c>
      <c r="J16157">
        <f>VLOOKUP(I16157, Neighbourhood!$A$1:$B$26, 2, FALSE)</f>
        <v>10</v>
      </c>
      <c r="K16157">
        <v>489063.35</v>
      </c>
      <c r="L16157">
        <v>5456688.4400000004</v>
      </c>
    </row>
    <row r="16158" spans="1:12" x14ac:dyDescent="0.3">
      <c r="A16158" t="s">
        <v>29</v>
      </c>
      <c r="B16158">
        <f>VLOOKUP(A16158, CrimeType!$A$1:$B$11, 2, FALSE)</f>
        <v>6</v>
      </c>
      <c r="C16158">
        <v>2017</v>
      </c>
      <c r="D16158">
        <v>6</v>
      </c>
      <c r="E16158">
        <v>27</v>
      </c>
      <c r="F16158">
        <v>17</v>
      </c>
      <c r="G16158">
        <v>30</v>
      </c>
      <c r="H16158" t="s">
        <v>86</v>
      </c>
      <c r="I16158" t="s">
        <v>65</v>
      </c>
      <c r="J16158">
        <f>VLOOKUP(I16158, Neighbourhood!$A$1:$B$26, 2, FALSE)</f>
        <v>12</v>
      </c>
      <c r="K16158">
        <v>491666.22</v>
      </c>
      <c r="L16158">
        <v>5456814.1900000004</v>
      </c>
    </row>
    <row r="16159" spans="1:12" x14ac:dyDescent="0.3">
      <c r="A16159" t="s">
        <v>18</v>
      </c>
      <c r="B16159">
        <f>VLOOKUP(A16159, CrimeType!$A$1:$B$11, 2, FALSE)</f>
        <v>7</v>
      </c>
      <c r="C16159">
        <v>2017</v>
      </c>
      <c r="D16159">
        <v>6</v>
      </c>
      <c r="E16159">
        <v>27</v>
      </c>
      <c r="F16159">
        <v>18</v>
      </c>
      <c r="G16159">
        <v>0</v>
      </c>
      <c r="H16159" t="s">
        <v>623</v>
      </c>
      <c r="I16159" t="s">
        <v>34</v>
      </c>
      <c r="J16159">
        <f>VLOOKUP(I16159, Neighbourhood!$A$1:$B$26, 2, FALSE)</f>
        <v>8</v>
      </c>
      <c r="K16159">
        <v>487301.59</v>
      </c>
      <c r="L16159">
        <v>5453452.8300000001</v>
      </c>
    </row>
    <row r="16160" spans="1:12" x14ac:dyDescent="0.3">
      <c r="A16160" t="s">
        <v>18</v>
      </c>
      <c r="B16160">
        <f>VLOOKUP(A16160, CrimeType!$A$1:$B$11, 2, FALSE)</f>
        <v>7</v>
      </c>
      <c r="C16160">
        <v>2017</v>
      </c>
      <c r="D16160">
        <v>6</v>
      </c>
      <c r="E16160">
        <v>27</v>
      </c>
      <c r="F16160">
        <v>18</v>
      </c>
      <c r="G16160">
        <v>0</v>
      </c>
      <c r="H16160" t="s">
        <v>245</v>
      </c>
      <c r="I16160" t="s">
        <v>26</v>
      </c>
      <c r="J16160">
        <f>VLOOKUP(I16160, Neighbourhood!$A$1:$B$26, 2, FALSE)</f>
        <v>2</v>
      </c>
      <c r="K16160">
        <v>491637.46</v>
      </c>
      <c r="L16160">
        <v>5459386.5999999996</v>
      </c>
    </row>
    <row r="16161" spans="1:12" x14ac:dyDescent="0.3">
      <c r="A16161" t="s">
        <v>15</v>
      </c>
      <c r="B16161">
        <f>VLOOKUP(A16161, CrimeType!$A$1:$B$11, 2, FALSE)</f>
        <v>4</v>
      </c>
      <c r="C16161">
        <v>2017</v>
      </c>
      <c r="D16161">
        <v>6</v>
      </c>
      <c r="E16161">
        <v>27</v>
      </c>
      <c r="F16161">
        <v>18</v>
      </c>
      <c r="G16161">
        <v>15</v>
      </c>
      <c r="H16161" t="s">
        <v>4590</v>
      </c>
      <c r="I16161" t="s">
        <v>34</v>
      </c>
      <c r="J16161">
        <f>VLOOKUP(I16161, Neighbourhood!$A$1:$B$26, 2, FALSE)</f>
        <v>8</v>
      </c>
      <c r="K16161">
        <v>489548.12</v>
      </c>
      <c r="L16161">
        <v>5452969.5999999996</v>
      </c>
    </row>
    <row r="16162" spans="1:12" x14ac:dyDescent="0.3">
      <c r="A16162" t="s">
        <v>119</v>
      </c>
      <c r="B16162">
        <f>VLOOKUP(A16162, CrimeType!$A$1:$B$11, 2, FALSE)</f>
        <v>8</v>
      </c>
      <c r="C16162">
        <v>2017</v>
      </c>
      <c r="D16162">
        <v>6</v>
      </c>
      <c r="E16162">
        <v>27</v>
      </c>
      <c r="F16162">
        <v>18</v>
      </c>
      <c r="G16162">
        <v>30</v>
      </c>
      <c r="H16162" t="s">
        <v>487</v>
      </c>
      <c r="I16162" t="s">
        <v>26</v>
      </c>
      <c r="J16162">
        <f>VLOOKUP(I16162, Neighbourhood!$A$1:$B$26, 2, FALSE)</f>
        <v>2</v>
      </c>
      <c r="K16162">
        <v>490997.93</v>
      </c>
      <c r="L16162">
        <v>5459279.6200000001</v>
      </c>
    </row>
    <row r="16163" spans="1:12" x14ac:dyDescent="0.3">
      <c r="A16163" t="s">
        <v>18</v>
      </c>
      <c r="B16163">
        <f>VLOOKUP(A16163, CrimeType!$A$1:$B$11, 2, FALSE)</f>
        <v>7</v>
      </c>
      <c r="C16163">
        <v>2017</v>
      </c>
      <c r="D16163">
        <v>6</v>
      </c>
      <c r="E16163">
        <v>27</v>
      </c>
      <c r="F16163">
        <v>18</v>
      </c>
      <c r="G16163">
        <v>30</v>
      </c>
      <c r="H16163" t="s">
        <v>5400</v>
      </c>
      <c r="I16163" t="s">
        <v>34</v>
      </c>
      <c r="J16163">
        <f>VLOOKUP(I16163, Neighbourhood!$A$1:$B$26, 2, FALSE)</f>
        <v>8</v>
      </c>
      <c r="K16163">
        <v>487070.74</v>
      </c>
      <c r="L16163">
        <v>5452872.2599999998</v>
      </c>
    </row>
    <row r="16164" spans="1:12" x14ac:dyDescent="0.3">
      <c r="A16164" t="s">
        <v>15</v>
      </c>
      <c r="B16164">
        <f>VLOOKUP(A16164, CrimeType!$A$1:$B$11, 2, FALSE)</f>
        <v>4</v>
      </c>
      <c r="C16164">
        <v>2017</v>
      </c>
      <c r="D16164">
        <v>6</v>
      </c>
      <c r="E16164">
        <v>27</v>
      </c>
      <c r="F16164">
        <v>18</v>
      </c>
      <c r="G16164">
        <v>35</v>
      </c>
      <c r="H16164" t="s">
        <v>1217</v>
      </c>
      <c r="I16164" t="s">
        <v>46</v>
      </c>
      <c r="J16164">
        <f>VLOOKUP(I16164, Neighbourhood!$A$1:$B$26, 2, FALSE)</f>
        <v>5</v>
      </c>
      <c r="K16164">
        <v>494984.49</v>
      </c>
      <c r="L16164">
        <v>5458718.7199999997</v>
      </c>
    </row>
    <row r="16165" spans="1:12" x14ac:dyDescent="0.3">
      <c r="A16165" t="s">
        <v>18</v>
      </c>
      <c r="B16165">
        <f>VLOOKUP(A16165, CrimeType!$A$1:$B$11, 2, FALSE)</f>
        <v>7</v>
      </c>
      <c r="C16165">
        <v>2017</v>
      </c>
      <c r="D16165">
        <v>6</v>
      </c>
      <c r="E16165">
        <v>27</v>
      </c>
      <c r="F16165">
        <v>19</v>
      </c>
      <c r="G16165">
        <v>0</v>
      </c>
      <c r="H16165" t="s">
        <v>1936</v>
      </c>
      <c r="I16165" t="s">
        <v>61</v>
      </c>
      <c r="J16165">
        <f>VLOOKUP(I16165, Neighbourhood!$A$1:$B$26, 2, FALSE)</f>
        <v>15</v>
      </c>
      <c r="K16165">
        <v>496409.04</v>
      </c>
      <c r="L16165">
        <v>5453888.1100000003</v>
      </c>
    </row>
    <row r="16166" spans="1:12" x14ac:dyDescent="0.3">
      <c r="A16166" t="s">
        <v>119</v>
      </c>
      <c r="B16166">
        <f>VLOOKUP(A16166, CrimeType!$A$1:$B$11, 2, FALSE)</f>
        <v>8</v>
      </c>
      <c r="C16166">
        <v>2017</v>
      </c>
      <c r="D16166">
        <v>6</v>
      </c>
      <c r="E16166">
        <v>27</v>
      </c>
      <c r="F16166">
        <v>19</v>
      </c>
      <c r="G16166">
        <v>0</v>
      </c>
      <c r="H16166" t="s">
        <v>2350</v>
      </c>
      <c r="I16166" t="s">
        <v>31</v>
      </c>
      <c r="J16166">
        <f>VLOOKUP(I16166, Neighbourhood!$A$1:$B$26, 2, FALSE)</f>
        <v>20</v>
      </c>
      <c r="K16166">
        <v>493595.99</v>
      </c>
      <c r="L16166">
        <v>5458007.2800000003</v>
      </c>
    </row>
    <row r="16167" spans="1:12" x14ac:dyDescent="0.3">
      <c r="A16167" t="s">
        <v>119</v>
      </c>
      <c r="B16167">
        <f>VLOOKUP(A16167, CrimeType!$A$1:$B$11, 2, FALSE)</f>
        <v>8</v>
      </c>
      <c r="C16167">
        <v>2017</v>
      </c>
      <c r="D16167">
        <v>6</v>
      </c>
      <c r="E16167">
        <v>27</v>
      </c>
      <c r="F16167">
        <v>19</v>
      </c>
      <c r="G16167">
        <v>0</v>
      </c>
      <c r="H16167" t="s">
        <v>1439</v>
      </c>
      <c r="I16167" t="s">
        <v>26</v>
      </c>
      <c r="J16167">
        <f>VLOOKUP(I16167, Neighbourhood!$A$1:$B$26, 2, FALSE)</f>
        <v>2</v>
      </c>
      <c r="K16167">
        <v>490909.85</v>
      </c>
      <c r="L16167">
        <v>5458649.9199999999</v>
      </c>
    </row>
    <row r="16168" spans="1:12" x14ac:dyDescent="0.3">
      <c r="A16168" t="s">
        <v>29</v>
      </c>
      <c r="B16168">
        <f>VLOOKUP(A16168, CrimeType!$A$1:$B$11, 2, FALSE)</f>
        <v>6</v>
      </c>
      <c r="C16168">
        <v>2017</v>
      </c>
      <c r="D16168">
        <v>6</v>
      </c>
      <c r="E16168">
        <v>27</v>
      </c>
      <c r="F16168">
        <v>19</v>
      </c>
      <c r="G16168">
        <v>3</v>
      </c>
      <c r="H16168" t="s">
        <v>235</v>
      </c>
      <c r="I16168" t="s">
        <v>61</v>
      </c>
      <c r="J16168">
        <f>VLOOKUP(I16168, Neighbourhood!$A$1:$B$26, 2, FALSE)</f>
        <v>15</v>
      </c>
      <c r="K16168">
        <v>497691.95</v>
      </c>
      <c r="L16168">
        <v>5453254.6299999999</v>
      </c>
    </row>
    <row r="16169" spans="1:12" x14ac:dyDescent="0.3">
      <c r="A16169" t="s">
        <v>18</v>
      </c>
      <c r="B16169">
        <f>VLOOKUP(A16169, CrimeType!$A$1:$B$11, 2, FALSE)</f>
        <v>7</v>
      </c>
      <c r="C16169">
        <v>2017</v>
      </c>
      <c r="D16169">
        <v>6</v>
      </c>
      <c r="E16169">
        <v>27</v>
      </c>
      <c r="F16169">
        <v>20</v>
      </c>
      <c r="G16169">
        <v>0</v>
      </c>
      <c r="H16169" t="s">
        <v>3329</v>
      </c>
      <c r="I16169" t="s">
        <v>20</v>
      </c>
      <c r="J16169">
        <f>VLOOKUP(I16169, Neighbourhood!$A$1:$B$26, 2, FALSE)</f>
        <v>23</v>
      </c>
      <c r="K16169">
        <v>490847.14</v>
      </c>
      <c r="L16169">
        <v>5458872.6799999997</v>
      </c>
    </row>
    <row r="16170" spans="1:12" x14ac:dyDescent="0.3">
      <c r="A16170" t="s">
        <v>29</v>
      </c>
      <c r="B16170">
        <f>VLOOKUP(A16170, CrimeType!$A$1:$B$11, 2, FALSE)</f>
        <v>6</v>
      </c>
      <c r="C16170">
        <v>2017</v>
      </c>
      <c r="D16170">
        <v>6</v>
      </c>
      <c r="E16170">
        <v>27</v>
      </c>
      <c r="F16170">
        <v>20</v>
      </c>
      <c r="G16170">
        <v>5</v>
      </c>
      <c r="H16170" t="s">
        <v>511</v>
      </c>
      <c r="I16170" t="s">
        <v>26</v>
      </c>
      <c r="J16170">
        <f>VLOOKUP(I16170, Neighbourhood!$A$1:$B$26, 2, FALSE)</f>
        <v>2</v>
      </c>
      <c r="K16170">
        <v>492148.02</v>
      </c>
      <c r="L16170">
        <v>5458832.4699999997</v>
      </c>
    </row>
    <row r="16171" spans="1:12" x14ac:dyDescent="0.3">
      <c r="A16171" t="s">
        <v>15</v>
      </c>
      <c r="B16171">
        <f>VLOOKUP(A16171, CrimeType!$A$1:$B$11, 2, FALSE)</f>
        <v>4</v>
      </c>
      <c r="C16171">
        <v>2017</v>
      </c>
      <c r="D16171">
        <v>6</v>
      </c>
      <c r="E16171">
        <v>27</v>
      </c>
      <c r="F16171">
        <v>20</v>
      </c>
      <c r="G16171">
        <v>30</v>
      </c>
      <c r="H16171" t="s">
        <v>2521</v>
      </c>
      <c r="I16171" t="s">
        <v>61</v>
      </c>
      <c r="J16171">
        <f>VLOOKUP(I16171, Neighbourhood!$A$1:$B$26, 2, FALSE)</f>
        <v>15</v>
      </c>
      <c r="K16171">
        <v>497270.91</v>
      </c>
      <c r="L16171">
        <v>5455872.8099999996</v>
      </c>
    </row>
    <row r="16172" spans="1:12" x14ac:dyDescent="0.3">
      <c r="A16172" t="s">
        <v>24</v>
      </c>
      <c r="B16172">
        <f>VLOOKUP(A16172, CrimeType!$A$1:$B$11, 2, FALSE)</f>
        <v>1</v>
      </c>
      <c r="C16172">
        <v>2017</v>
      </c>
      <c r="D16172">
        <v>6</v>
      </c>
      <c r="E16172">
        <v>27</v>
      </c>
      <c r="F16172">
        <v>20</v>
      </c>
      <c r="G16172">
        <v>44</v>
      </c>
      <c r="H16172" t="s">
        <v>920</v>
      </c>
      <c r="I16172" t="s">
        <v>46</v>
      </c>
      <c r="J16172">
        <f>VLOOKUP(I16172, Neighbourhood!$A$1:$B$26, 2, FALSE)</f>
        <v>5</v>
      </c>
      <c r="K16172">
        <v>495210.62</v>
      </c>
      <c r="L16172">
        <v>5457401.21</v>
      </c>
    </row>
    <row r="16173" spans="1:12" x14ac:dyDescent="0.3">
      <c r="A16173" t="s">
        <v>29</v>
      </c>
      <c r="B16173">
        <f>VLOOKUP(A16173, CrimeType!$A$1:$B$11, 2, FALSE)</f>
        <v>6</v>
      </c>
      <c r="C16173">
        <v>2017</v>
      </c>
      <c r="D16173">
        <v>6</v>
      </c>
      <c r="E16173">
        <v>27</v>
      </c>
      <c r="F16173">
        <v>21</v>
      </c>
      <c r="G16173">
        <v>3</v>
      </c>
      <c r="H16173" t="s">
        <v>131</v>
      </c>
      <c r="I16173" t="s">
        <v>28</v>
      </c>
      <c r="J16173">
        <f>VLOOKUP(I16173, Neighbourhood!$A$1:$B$26, 2, FALSE)</f>
        <v>7</v>
      </c>
      <c r="K16173">
        <v>495228.07</v>
      </c>
      <c r="L16173">
        <v>5453413.3300000001</v>
      </c>
    </row>
    <row r="16174" spans="1:12" x14ac:dyDescent="0.3">
      <c r="A16174" t="s">
        <v>119</v>
      </c>
      <c r="B16174">
        <f>VLOOKUP(A16174, CrimeType!$A$1:$B$11, 2, FALSE)</f>
        <v>8</v>
      </c>
      <c r="C16174">
        <v>2017</v>
      </c>
      <c r="D16174">
        <v>6</v>
      </c>
      <c r="E16174">
        <v>27</v>
      </c>
      <c r="F16174">
        <v>22</v>
      </c>
      <c r="G16174">
        <v>0</v>
      </c>
      <c r="H16174" t="s">
        <v>5402</v>
      </c>
      <c r="I16174" t="s">
        <v>75</v>
      </c>
      <c r="J16174">
        <f>VLOOKUP(I16174, Neighbourhood!$A$1:$B$26, 2, FALSE)</f>
        <v>3</v>
      </c>
      <c r="K16174">
        <v>485679.37</v>
      </c>
      <c r="L16174">
        <v>5454850.7300000004</v>
      </c>
    </row>
    <row r="16175" spans="1:12" x14ac:dyDescent="0.3">
      <c r="A16175" t="s">
        <v>18</v>
      </c>
      <c r="B16175">
        <f>VLOOKUP(A16175, CrimeType!$A$1:$B$11, 2, FALSE)</f>
        <v>7</v>
      </c>
      <c r="C16175">
        <v>2017</v>
      </c>
      <c r="D16175">
        <v>6</v>
      </c>
      <c r="E16175">
        <v>27</v>
      </c>
      <c r="F16175">
        <v>22</v>
      </c>
      <c r="G16175">
        <v>0</v>
      </c>
      <c r="H16175" t="s">
        <v>1197</v>
      </c>
      <c r="I16175" t="s">
        <v>28</v>
      </c>
      <c r="J16175">
        <f>VLOOKUP(I16175, Neighbourhood!$A$1:$B$26, 2, FALSE)</f>
        <v>7</v>
      </c>
      <c r="K16175">
        <v>493700.08</v>
      </c>
      <c r="L16175">
        <v>5454624.5</v>
      </c>
    </row>
    <row r="16176" spans="1:12" x14ac:dyDescent="0.3">
      <c r="A16176" t="s">
        <v>15</v>
      </c>
      <c r="B16176">
        <f>VLOOKUP(A16176, CrimeType!$A$1:$B$11, 2, FALSE)</f>
        <v>4</v>
      </c>
      <c r="C16176">
        <v>2017</v>
      </c>
      <c r="D16176">
        <v>6</v>
      </c>
      <c r="E16176">
        <v>27</v>
      </c>
      <c r="F16176">
        <v>22</v>
      </c>
      <c r="G16176">
        <v>0</v>
      </c>
      <c r="H16176" t="s">
        <v>5401</v>
      </c>
      <c r="I16176" t="s">
        <v>26</v>
      </c>
      <c r="J16176">
        <f>VLOOKUP(I16176, Neighbourhood!$A$1:$B$26, 2, FALSE)</f>
        <v>2</v>
      </c>
      <c r="K16176">
        <v>491077.89</v>
      </c>
      <c r="L16176">
        <v>5458250.0599999996</v>
      </c>
    </row>
    <row r="16177" spans="1:12" x14ac:dyDescent="0.3">
      <c r="A16177" t="s">
        <v>29</v>
      </c>
      <c r="B16177">
        <f>VLOOKUP(A16177, CrimeType!$A$1:$B$11, 2, FALSE)</f>
        <v>6</v>
      </c>
      <c r="C16177">
        <v>2017</v>
      </c>
      <c r="D16177">
        <v>6</v>
      </c>
      <c r="E16177">
        <v>27</v>
      </c>
      <c r="F16177">
        <v>22</v>
      </c>
      <c r="G16177">
        <v>15</v>
      </c>
      <c r="H16177" t="s">
        <v>278</v>
      </c>
      <c r="I16177" t="s">
        <v>75</v>
      </c>
      <c r="J16177">
        <f>VLOOKUP(I16177, Neighbourhood!$A$1:$B$26, 2, FALSE)</f>
        <v>3</v>
      </c>
      <c r="K16177">
        <v>486663.1</v>
      </c>
      <c r="L16177">
        <v>5453574.7999999998</v>
      </c>
    </row>
    <row r="16178" spans="1:12" x14ac:dyDescent="0.3">
      <c r="A16178" t="s">
        <v>115</v>
      </c>
      <c r="B16178">
        <f>VLOOKUP(A16178, CrimeType!$A$1:$B$11, 2, FALSE)</f>
        <v>11</v>
      </c>
      <c r="C16178">
        <v>2017</v>
      </c>
      <c r="D16178">
        <v>6</v>
      </c>
      <c r="E16178">
        <v>27</v>
      </c>
      <c r="F16178">
        <v>22</v>
      </c>
      <c r="G16178">
        <v>21</v>
      </c>
      <c r="H16178" t="s">
        <v>746</v>
      </c>
      <c r="I16178" t="s">
        <v>61</v>
      </c>
      <c r="J16178">
        <f>VLOOKUP(I16178, Neighbourhood!$A$1:$B$26, 2, FALSE)</f>
        <v>15</v>
      </c>
      <c r="K16178">
        <v>497386</v>
      </c>
      <c r="L16178">
        <v>5453485</v>
      </c>
    </row>
    <row r="16179" spans="1:12" x14ac:dyDescent="0.3">
      <c r="A16179" t="s">
        <v>18</v>
      </c>
      <c r="B16179">
        <f>VLOOKUP(A16179, CrimeType!$A$1:$B$11, 2, FALSE)</f>
        <v>7</v>
      </c>
      <c r="C16179">
        <v>2017</v>
      </c>
      <c r="D16179">
        <v>6</v>
      </c>
      <c r="E16179">
        <v>27</v>
      </c>
      <c r="F16179">
        <v>22</v>
      </c>
      <c r="G16179">
        <v>30</v>
      </c>
      <c r="H16179" t="s">
        <v>3025</v>
      </c>
      <c r="I16179" t="s">
        <v>46</v>
      </c>
      <c r="J16179">
        <f>VLOOKUP(I16179, Neighbourhood!$A$1:$B$26, 2, FALSE)</f>
        <v>5</v>
      </c>
      <c r="K16179">
        <v>495512.45</v>
      </c>
      <c r="L16179">
        <v>5458203.7300000004</v>
      </c>
    </row>
    <row r="16180" spans="1:12" x14ac:dyDescent="0.3">
      <c r="A16180" t="s">
        <v>18</v>
      </c>
      <c r="B16180">
        <f>VLOOKUP(A16180, CrimeType!$A$1:$B$11, 2, FALSE)</f>
        <v>7</v>
      </c>
      <c r="C16180">
        <v>2017</v>
      </c>
      <c r="D16180">
        <v>6</v>
      </c>
      <c r="E16180">
        <v>27</v>
      </c>
      <c r="F16180">
        <v>23</v>
      </c>
      <c r="G16180">
        <v>0</v>
      </c>
      <c r="H16180" t="s">
        <v>968</v>
      </c>
      <c r="I16180" t="s">
        <v>53</v>
      </c>
      <c r="J16180">
        <f>VLOOKUP(I16180, Neighbourhood!$A$1:$B$26, 2, FALSE)</f>
        <v>16</v>
      </c>
      <c r="K16180">
        <v>492200.38</v>
      </c>
      <c r="L16180">
        <v>5455992.3799999999</v>
      </c>
    </row>
    <row r="16181" spans="1:12" x14ac:dyDescent="0.3">
      <c r="A16181" t="s">
        <v>18</v>
      </c>
      <c r="B16181">
        <f>VLOOKUP(A16181, CrimeType!$A$1:$B$11, 2, FALSE)</f>
        <v>7</v>
      </c>
      <c r="C16181">
        <v>2017</v>
      </c>
      <c r="D16181">
        <v>6</v>
      </c>
      <c r="E16181">
        <v>27</v>
      </c>
      <c r="F16181">
        <v>23</v>
      </c>
      <c r="G16181">
        <v>0</v>
      </c>
      <c r="H16181" t="s">
        <v>5403</v>
      </c>
      <c r="I16181" t="s">
        <v>68</v>
      </c>
      <c r="J16181">
        <f>VLOOKUP(I16181, Neighbourhood!$A$1:$B$26, 2, FALSE)</f>
        <v>10</v>
      </c>
      <c r="K16181">
        <v>489063.84</v>
      </c>
      <c r="L16181">
        <v>5457267.2699999996</v>
      </c>
    </row>
    <row r="16182" spans="1:12" x14ac:dyDescent="0.3">
      <c r="A16182" t="s">
        <v>15</v>
      </c>
      <c r="B16182">
        <f>VLOOKUP(A16182, CrimeType!$A$1:$B$11, 2, FALSE)</f>
        <v>4</v>
      </c>
      <c r="C16182">
        <v>2017</v>
      </c>
      <c r="D16182">
        <v>6</v>
      </c>
      <c r="E16182">
        <v>27</v>
      </c>
      <c r="F16182">
        <v>23</v>
      </c>
      <c r="G16182">
        <v>16</v>
      </c>
      <c r="H16182" t="s">
        <v>1310</v>
      </c>
      <c r="I16182" t="s">
        <v>53</v>
      </c>
      <c r="J16182">
        <f>VLOOKUP(I16182, Neighbourhood!$A$1:$B$26, 2, FALSE)</f>
        <v>16</v>
      </c>
      <c r="K16182">
        <v>493379.99</v>
      </c>
      <c r="L16182">
        <v>5455763.3700000001</v>
      </c>
    </row>
    <row r="16183" spans="1:12" x14ac:dyDescent="0.3">
      <c r="A16183" t="s">
        <v>1240</v>
      </c>
      <c r="B16183">
        <f>VLOOKUP(A16183, CrimeType!$A$1:$B$11, 2, FALSE)</f>
        <v>3</v>
      </c>
      <c r="C16183">
        <v>2017</v>
      </c>
      <c r="D16183">
        <v>6</v>
      </c>
      <c r="E16183">
        <v>27</v>
      </c>
      <c r="F16183" t="s">
        <v>93</v>
      </c>
      <c r="G16183" t="s">
        <v>93</v>
      </c>
      <c r="H16183" t="s">
        <v>94</v>
      </c>
      <c r="I16183" t="s">
        <v>94</v>
      </c>
      <c r="J16183">
        <f>VLOOKUP(I16183, Neighbourhood!$A$1:$B$26, 2, FALSE)</f>
        <v>25</v>
      </c>
      <c r="K16183">
        <v>0</v>
      </c>
      <c r="L16183">
        <v>0</v>
      </c>
    </row>
    <row r="16184" spans="1:12" x14ac:dyDescent="0.3">
      <c r="A16184" t="s">
        <v>92</v>
      </c>
      <c r="B16184">
        <f>VLOOKUP(A16184, CrimeType!$A$1:$B$11, 2, FALSE)</f>
        <v>5</v>
      </c>
      <c r="C16184">
        <v>2017</v>
      </c>
      <c r="D16184">
        <v>6</v>
      </c>
      <c r="E16184">
        <v>27</v>
      </c>
      <c r="F16184" t="s">
        <v>93</v>
      </c>
      <c r="G16184" t="s">
        <v>93</v>
      </c>
      <c r="H16184" t="s">
        <v>94</v>
      </c>
      <c r="I16184" t="s">
        <v>94</v>
      </c>
      <c r="J16184">
        <f>VLOOKUP(I16184, Neighbourhood!$A$1:$B$26, 2, FALSE)</f>
        <v>25</v>
      </c>
      <c r="K16184">
        <v>0</v>
      </c>
      <c r="L16184">
        <v>0</v>
      </c>
    </row>
    <row r="16185" spans="1:12" x14ac:dyDescent="0.3">
      <c r="A16185" t="s">
        <v>92</v>
      </c>
      <c r="B16185">
        <f>VLOOKUP(A16185, CrimeType!$A$1:$B$11, 2, FALSE)</f>
        <v>5</v>
      </c>
      <c r="C16185">
        <v>2017</v>
      </c>
      <c r="D16185">
        <v>6</v>
      </c>
      <c r="E16185">
        <v>27</v>
      </c>
      <c r="F16185" t="s">
        <v>93</v>
      </c>
      <c r="G16185" t="s">
        <v>93</v>
      </c>
      <c r="H16185" t="s">
        <v>94</v>
      </c>
      <c r="I16185" t="s">
        <v>94</v>
      </c>
      <c r="J16185">
        <f>VLOOKUP(I16185, Neighbourhood!$A$1:$B$26, 2, FALSE)</f>
        <v>25</v>
      </c>
      <c r="K16185">
        <v>0</v>
      </c>
      <c r="L16185">
        <v>0</v>
      </c>
    </row>
    <row r="16186" spans="1:12" x14ac:dyDescent="0.3">
      <c r="A16186" t="s">
        <v>92</v>
      </c>
      <c r="B16186">
        <f>VLOOKUP(A16186, CrimeType!$A$1:$B$11, 2, FALSE)</f>
        <v>5</v>
      </c>
      <c r="C16186">
        <v>2017</v>
      </c>
      <c r="D16186">
        <v>6</v>
      </c>
      <c r="E16186">
        <v>27</v>
      </c>
      <c r="F16186" t="s">
        <v>93</v>
      </c>
      <c r="G16186" t="s">
        <v>93</v>
      </c>
      <c r="H16186" t="s">
        <v>94</v>
      </c>
      <c r="I16186" t="s">
        <v>94</v>
      </c>
      <c r="J16186">
        <f>VLOOKUP(I16186, Neighbourhood!$A$1:$B$26, 2, FALSE)</f>
        <v>25</v>
      </c>
      <c r="K16186">
        <v>0</v>
      </c>
      <c r="L16186">
        <v>0</v>
      </c>
    </row>
    <row r="16187" spans="1:12" x14ac:dyDescent="0.3">
      <c r="A16187" t="s">
        <v>92</v>
      </c>
      <c r="B16187">
        <f>VLOOKUP(A16187, CrimeType!$A$1:$B$11, 2, FALSE)</f>
        <v>5</v>
      </c>
      <c r="C16187">
        <v>2017</v>
      </c>
      <c r="D16187">
        <v>6</v>
      </c>
      <c r="E16187">
        <v>27</v>
      </c>
      <c r="F16187" t="s">
        <v>93</v>
      </c>
      <c r="G16187" t="s">
        <v>93</v>
      </c>
      <c r="H16187" t="s">
        <v>94</v>
      </c>
      <c r="I16187" t="s">
        <v>94</v>
      </c>
      <c r="J16187">
        <f>VLOOKUP(I16187, Neighbourhood!$A$1:$B$26, 2, FALSE)</f>
        <v>25</v>
      </c>
      <c r="K16187">
        <v>0</v>
      </c>
      <c r="L16187">
        <v>0</v>
      </c>
    </row>
    <row r="16188" spans="1:12" x14ac:dyDescent="0.3">
      <c r="A16188" t="s">
        <v>92</v>
      </c>
      <c r="B16188">
        <f>VLOOKUP(A16188, CrimeType!$A$1:$B$11, 2, FALSE)</f>
        <v>5</v>
      </c>
      <c r="C16188">
        <v>2017</v>
      </c>
      <c r="D16188">
        <v>6</v>
      </c>
      <c r="E16188">
        <v>27</v>
      </c>
      <c r="F16188" t="s">
        <v>93</v>
      </c>
      <c r="G16188" t="s">
        <v>93</v>
      </c>
      <c r="H16188" t="s">
        <v>94</v>
      </c>
      <c r="I16188" t="s">
        <v>94</v>
      </c>
      <c r="J16188">
        <f>VLOOKUP(I16188, Neighbourhood!$A$1:$B$26, 2, FALSE)</f>
        <v>25</v>
      </c>
      <c r="K16188">
        <v>0</v>
      </c>
      <c r="L16188">
        <v>0</v>
      </c>
    </row>
    <row r="16189" spans="1:12" x14ac:dyDescent="0.3">
      <c r="A16189" t="s">
        <v>92</v>
      </c>
      <c r="B16189">
        <f>VLOOKUP(A16189, CrimeType!$A$1:$B$11, 2, FALSE)</f>
        <v>5</v>
      </c>
      <c r="C16189">
        <v>2017</v>
      </c>
      <c r="D16189">
        <v>6</v>
      </c>
      <c r="E16189">
        <v>27</v>
      </c>
      <c r="F16189" t="s">
        <v>93</v>
      </c>
      <c r="G16189" t="s">
        <v>93</v>
      </c>
      <c r="H16189" t="s">
        <v>94</v>
      </c>
      <c r="I16189" t="s">
        <v>94</v>
      </c>
      <c r="J16189">
        <f>VLOOKUP(I16189, Neighbourhood!$A$1:$B$26, 2, FALSE)</f>
        <v>25</v>
      </c>
      <c r="K16189">
        <v>0</v>
      </c>
      <c r="L16189">
        <v>0</v>
      </c>
    </row>
    <row r="16190" spans="1:12" x14ac:dyDescent="0.3">
      <c r="A16190" t="s">
        <v>92</v>
      </c>
      <c r="B16190">
        <f>VLOOKUP(A16190, CrimeType!$A$1:$B$11, 2, FALSE)</f>
        <v>5</v>
      </c>
      <c r="C16190">
        <v>2017</v>
      </c>
      <c r="D16190">
        <v>6</v>
      </c>
      <c r="E16190">
        <v>27</v>
      </c>
      <c r="F16190" t="s">
        <v>93</v>
      </c>
      <c r="G16190" t="s">
        <v>93</v>
      </c>
      <c r="H16190" t="s">
        <v>94</v>
      </c>
      <c r="I16190" t="s">
        <v>94</v>
      </c>
      <c r="J16190">
        <f>VLOOKUP(I16190, Neighbourhood!$A$1:$B$26, 2, FALSE)</f>
        <v>25</v>
      </c>
      <c r="K16190">
        <v>0</v>
      </c>
      <c r="L16190">
        <v>0</v>
      </c>
    </row>
    <row r="16191" spans="1:12" x14ac:dyDescent="0.3">
      <c r="A16191" t="s">
        <v>92</v>
      </c>
      <c r="B16191">
        <f>VLOOKUP(A16191, CrimeType!$A$1:$B$11, 2, FALSE)</f>
        <v>5</v>
      </c>
      <c r="C16191">
        <v>2017</v>
      </c>
      <c r="D16191">
        <v>6</v>
      </c>
      <c r="E16191">
        <v>27</v>
      </c>
      <c r="F16191" t="s">
        <v>93</v>
      </c>
      <c r="G16191" t="s">
        <v>93</v>
      </c>
      <c r="H16191" t="s">
        <v>94</v>
      </c>
      <c r="I16191" t="s">
        <v>94</v>
      </c>
      <c r="J16191">
        <f>VLOOKUP(I16191, Neighbourhood!$A$1:$B$26, 2, FALSE)</f>
        <v>25</v>
      </c>
      <c r="K16191">
        <v>0</v>
      </c>
      <c r="L16191">
        <v>0</v>
      </c>
    </row>
    <row r="16192" spans="1:12" x14ac:dyDescent="0.3">
      <c r="A16192" t="s">
        <v>92</v>
      </c>
      <c r="B16192">
        <f>VLOOKUP(A16192, CrimeType!$A$1:$B$11, 2, FALSE)</f>
        <v>5</v>
      </c>
      <c r="C16192">
        <v>2017</v>
      </c>
      <c r="D16192">
        <v>6</v>
      </c>
      <c r="E16192">
        <v>27</v>
      </c>
      <c r="F16192" t="s">
        <v>93</v>
      </c>
      <c r="G16192" t="s">
        <v>93</v>
      </c>
      <c r="H16192" t="s">
        <v>94</v>
      </c>
      <c r="I16192" t="s">
        <v>94</v>
      </c>
      <c r="J16192">
        <f>VLOOKUP(I16192, Neighbourhood!$A$1:$B$26, 2, FALSE)</f>
        <v>25</v>
      </c>
      <c r="K16192">
        <v>0</v>
      </c>
      <c r="L16192">
        <v>0</v>
      </c>
    </row>
    <row r="16193" spans="1:12" x14ac:dyDescent="0.3">
      <c r="A16193" t="s">
        <v>18</v>
      </c>
      <c r="B16193">
        <f>VLOOKUP(A16193, CrimeType!$A$1:$B$11, 2, FALSE)</f>
        <v>7</v>
      </c>
      <c r="C16193">
        <v>2017</v>
      </c>
      <c r="D16193">
        <v>6</v>
      </c>
      <c r="E16193">
        <v>28</v>
      </c>
      <c r="F16193">
        <v>0</v>
      </c>
      <c r="G16193">
        <v>0</v>
      </c>
      <c r="H16193" t="s">
        <v>4978</v>
      </c>
      <c r="I16193" t="s">
        <v>53</v>
      </c>
      <c r="J16193">
        <f>VLOOKUP(I16193, Neighbourhood!$A$1:$B$26, 2, FALSE)</f>
        <v>16</v>
      </c>
      <c r="K16193">
        <v>492836.69</v>
      </c>
      <c r="L16193">
        <v>5455779.8700000001</v>
      </c>
    </row>
    <row r="16194" spans="1:12" x14ac:dyDescent="0.3">
      <c r="A16194" t="s">
        <v>18</v>
      </c>
      <c r="B16194">
        <f>VLOOKUP(A16194, CrimeType!$A$1:$B$11, 2, FALSE)</f>
        <v>7</v>
      </c>
      <c r="C16194">
        <v>2017</v>
      </c>
      <c r="D16194">
        <v>6</v>
      </c>
      <c r="E16194">
        <v>28</v>
      </c>
      <c r="F16194">
        <v>1</v>
      </c>
      <c r="G16194">
        <v>0</v>
      </c>
      <c r="H16194" t="s">
        <v>1960</v>
      </c>
      <c r="I16194" t="s">
        <v>14</v>
      </c>
      <c r="J16194">
        <f>VLOOKUP(I16194, Neighbourhood!$A$1:$B$26, 2, FALSE)</f>
        <v>4</v>
      </c>
      <c r="K16194">
        <v>490014.56</v>
      </c>
      <c r="L16194">
        <v>5456559.7699999996</v>
      </c>
    </row>
    <row r="16195" spans="1:12" x14ac:dyDescent="0.3">
      <c r="A16195" t="s">
        <v>18</v>
      </c>
      <c r="B16195">
        <f>VLOOKUP(A16195, CrimeType!$A$1:$B$11, 2, FALSE)</f>
        <v>7</v>
      </c>
      <c r="C16195">
        <v>2017</v>
      </c>
      <c r="D16195">
        <v>6</v>
      </c>
      <c r="E16195">
        <v>28</v>
      </c>
      <c r="F16195">
        <v>3</v>
      </c>
      <c r="G16195">
        <v>46</v>
      </c>
      <c r="H16195" t="s">
        <v>5404</v>
      </c>
      <c r="I16195" t="s">
        <v>46</v>
      </c>
      <c r="J16195">
        <f>VLOOKUP(I16195, Neighbourhood!$A$1:$B$26, 2, FALSE)</f>
        <v>5</v>
      </c>
      <c r="K16195">
        <v>495792.07</v>
      </c>
      <c r="L16195">
        <v>5458099.0300000003</v>
      </c>
    </row>
    <row r="16196" spans="1:12" x14ac:dyDescent="0.3">
      <c r="A16196" t="s">
        <v>115</v>
      </c>
      <c r="B16196">
        <f>VLOOKUP(A16196, CrimeType!$A$1:$B$11, 2, FALSE)</f>
        <v>11</v>
      </c>
      <c r="C16196">
        <v>2017</v>
      </c>
      <c r="D16196">
        <v>6</v>
      </c>
      <c r="E16196">
        <v>28</v>
      </c>
      <c r="F16196">
        <v>4</v>
      </c>
      <c r="G16196">
        <v>13</v>
      </c>
      <c r="H16196" t="s">
        <v>5405</v>
      </c>
      <c r="I16196" t="s">
        <v>82</v>
      </c>
      <c r="J16196">
        <f>VLOOKUP(I16196, Neighbourhood!$A$1:$B$26, 2, FALSE)</f>
        <v>24</v>
      </c>
      <c r="K16196">
        <v>485455</v>
      </c>
      <c r="L16196">
        <v>5457353</v>
      </c>
    </row>
    <row r="16197" spans="1:12" x14ac:dyDescent="0.3">
      <c r="A16197" t="s">
        <v>15</v>
      </c>
      <c r="B16197">
        <f>VLOOKUP(A16197, CrimeType!$A$1:$B$11, 2, FALSE)</f>
        <v>4</v>
      </c>
      <c r="C16197">
        <v>2017</v>
      </c>
      <c r="D16197">
        <v>6</v>
      </c>
      <c r="E16197">
        <v>28</v>
      </c>
      <c r="F16197">
        <v>7</v>
      </c>
      <c r="G16197">
        <v>30</v>
      </c>
      <c r="H16197" t="s">
        <v>5406</v>
      </c>
      <c r="I16197" t="s">
        <v>68</v>
      </c>
      <c r="J16197">
        <f>VLOOKUP(I16197, Neighbourhood!$A$1:$B$26, 2, FALSE)</f>
        <v>10</v>
      </c>
      <c r="K16197">
        <v>486785</v>
      </c>
      <c r="L16197">
        <v>5457701.75</v>
      </c>
    </row>
    <row r="16198" spans="1:12" x14ac:dyDescent="0.3">
      <c r="A16198" t="s">
        <v>18</v>
      </c>
      <c r="B16198">
        <f>VLOOKUP(A16198, CrimeType!$A$1:$B$11, 2, FALSE)</f>
        <v>7</v>
      </c>
      <c r="C16198">
        <v>2017</v>
      </c>
      <c r="D16198">
        <v>6</v>
      </c>
      <c r="E16198">
        <v>28</v>
      </c>
      <c r="F16198">
        <v>7</v>
      </c>
      <c r="G16198">
        <v>55</v>
      </c>
      <c r="H16198" t="s">
        <v>3041</v>
      </c>
      <c r="I16198" t="s">
        <v>68</v>
      </c>
      <c r="J16198">
        <f>VLOOKUP(I16198, Neighbourhood!$A$1:$B$26, 2, FALSE)</f>
        <v>10</v>
      </c>
      <c r="K16198">
        <v>489306.83</v>
      </c>
      <c r="L16198">
        <v>5457750.6699999999</v>
      </c>
    </row>
    <row r="16199" spans="1:12" x14ac:dyDescent="0.3">
      <c r="A16199" t="s">
        <v>18</v>
      </c>
      <c r="B16199">
        <f>VLOOKUP(A16199, CrimeType!$A$1:$B$11, 2, FALSE)</f>
        <v>7</v>
      </c>
      <c r="C16199">
        <v>2017</v>
      </c>
      <c r="D16199">
        <v>6</v>
      </c>
      <c r="E16199">
        <v>28</v>
      </c>
      <c r="F16199">
        <v>8</v>
      </c>
      <c r="G16199">
        <v>0</v>
      </c>
      <c r="H16199" t="s">
        <v>233</v>
      </c>
      <c r="I16199" t="s">
        <v>26</v>
      </c>
      <c r="J16199">
        <f>VLOOKUP(I16199, Neighbourhood!$A$1:$B$26, 2, FALSE)</f>
        <v>2</v>
      </c>
      <c r="K16199">
        <v>491044.98</v>
      </c>
      <c r="L16199">
        <v>5458358.9800000004</v>
      </c>
    </row>
    <row r="16200" spans="1:12" x14ac:dyDescent="0.3">
      <c r="A16200" t="s">
        <v>10</v>
      </c>
      <c r="B16200">
        <f>VLOOKUP(A16200, CrimeType!$A$1:$B$11, 2, FALSE)</f>
        <v>2</v>
      </c>
      <c r="C16200">
        <v>2017</v>
      </c>
      <c r="D16200">
        <v>6</v>
      </c>
      <c r="E16200">
        <v>28</v>
      </c>
      <c r="F16200">
        <v>8</v>
      </c>
      <c r="G16200">
        <v>18</v>
      </c>
      <c r="H16200" t="s">
        <v>1408</v>
      </c>
      <c r="I16200" t="s">
        <v>34</v>
      </c>
      <c r="J16200">
        <f>VLOOKUP(I16200, Neighbourhood!$A$1:$B$26, 2, FALSE)</f>
        <v>8</v>
      </c>
      <c r="K16200">
        <v>487979.42</v>
      </c>
      <c r="L16200">
        <v>5452462.8700000001</v>
      </c>
    </row>
    <row r="16201" spans="1:12" x14ac:dyDescent="0.3">
      <c r="A16201" t="s">
        <v>18</v>
      </c>
      <c r="B16201">
        <f>VLOOKUP(A16201, CrimeType!$A$1:$B$11, 2, FALSE)</f>
        <v>7</v>
      </c>
      <c r="C16201">
        <v>2017</v>
      </c>
      <c r="D16201">
        <v>6</v>
      </c>
      <c r="E16201">
        <v>28</v>
      </c>
      <c r="F16201">
        <v>8</v>
      </c>
      <c r="G16201">
        <v>35</v>
      </c>
      <c r="H16201" t="s">
        <v>3269</v>
      </c>
      <c r="I16201" t="s">
        <v>26</v>
      </c>
      <c r="J16201">
        <f>VLOOKUP(I16201, Neighbourhood!$A$1:$B$26, 2, FALSE)</f>
        <v>2</v>
      </c>
      <c r="K16201">
        <v>491794.88</v>
      </c>
      <c r="L16201">
        <v>5459247.8899999997</v>
      </c>
    </row>
    <row r="16202" spans="1:12" x14ac:dyDescent="0.3">
      <c r="A16202" t="s">
        <v>119</v>
      </c>
      <c r="B16202">
        <f>VLOOKUP(A16202, CrimeType!$A$1:$B$11, 2, FALSE)</f>
        <v>8</v>
      </c>
      <c r="C16202">
        <v>2017</v>
      </c>
      <c r="D16202">
        <v>6</v>
      </c>
      <c r="E16202">
        <v>28</v>
      </c>
      <c r="F16202">
        <v>9</v>
      </c>
      <c r="G16202">
        <v>0</v>
      </c>
      <c r="H16202" t="s">
        <v>121</v>
      </c>
      <c r="I16202" t="s">
        <v>26</v>
      </c>
      <c r="J16202">
        <f>VLOOKUP(I16202, Neighbourhood!$A$1:$B$26, 2, FALSE)</f>
        <v>2</v>
      </c>
      <c r="K16202">
        <v>491856.09</v>
      </c>
      <c r="L16202">
        <v>5459037.54</v>
      </c>
    </row>
    <row r="16203" spans="1:12" x14ac:dyDescent="0.3">
      <c r="A16203" t="s">
        <v>15</v>
      </c>
      <c r="B16203">
        <f>VLOOKUP(A16203, CrimeType!$A$1:$B$11, 2, FALSE)</f>
        <v>4</v>
      </c>
      <c r="C16203">
        <v>2017</v>
      </c>
      <c r="D16203">
        <v>6</v>
      </c>
      <c r="E16203">
        <v>28</v>
      </c>
      <c r="F16203">
        <v>9</v>
      </c>
      <c r="G16203">
        <v>30</v>
      </c>
      <c r="H16203" t="s">
        <v>509</v>
      </c>
      <c r="I16203" t="s">
        <v>26</v>
      </c>
      <c r="J16203">
        <f>VLOOKUP(I16203, Neighbourhood!$A$1:$B$26, 2, FALSE)</f>
        <v>2</v>
      </c>
      <c r="K16203">
        <v>491480.26</v>
      </c>
      <c r="L16203">
        <v>5458785.4900000002</v>
      </c>
    </row>
    <row r="16204" spans="1:12" x14ac:dyDescent="0.3">
      <c r="A16204" t="s">
        <v>18</v>
      </c>
      <c r="B16204">
        <f>VLOOKUP(A16204, CrimeType!$A$1:$B$11, 2, FALSE)</f>
        <v>7</v>
      </c>
      <c r="C16204">
        <v>2017</v>
      </c>
      <c r="D16204">
        <v>6</v>
      </c>
      <c r="E16204">
        <v>28</v>
      </c>
      <c r="F16204">
        <v>10</v>
      </c>
      <c r="G16204">
        <v>0</v>
      </c>
      <c r="H16204" t="s">
        <v>156</v>
      </c>
      <c r="I16204" t="s">
        <v>26</v>
      </c>
      <c r="J16204">
        <f>VLOOKUP(I16204, Neighbourhood!$A$1:$B$26, 2, FALSE)</f>
        <v>2</v>
      </c>
      <c r="K16204">
        <v>491931.88</v>
      </c>
      <c r="L16204">
        <v>5458968.1200000001</v>
      </c>
    </row>
    <row r="16205" spans="1:12" x14ac:dyDescent="0.3">
      <c r="A16205" t="s">
        <v>29</v>
      </c>
      <c r="B16205">
        <f>VLOOKUP(A16205, CrimeType!$A$1:$B$11, 2, FALSE)</f>
        <v>6</v>
      </c>
      <c r="C16205">
        <v>2017</v>
      </c>
      <c r="D16205">
        <v>6</v>
      </c>
      <c r="E16205">
        <v>28</v>
      </c>
      <c r="F16205">
        <v>11</v>
      </c>
      <c r="G16205">
        <v>0</v>
      </c>
      <c r="H16205" t="s">
        <v>483</v>
      </c>
      <c r="I16205" t="s">
        <v>20</v>
      </c>
      <c r="J16205">
        <f>VLOOKUP(I16205, Neighbourhood!$A$1:$B$26, 2, FALSE)</f>
        <v>23</v>
      </c>
      <c r="K16205">
        <v>490240.33</v>
      </c>
      <c r="L16205">
        <v>5459772.54</v>
      </c>
    </row>
    <row r="16206" spans="1:12" x14ac:dyDescent="0.3">
      <c r="A16206" t="s">
        <v>18</v>
      </c>
      <c r="B16206">
        <f>VLOOKUP(A16206, CrimeType!$A$1:$B$11, 2, FALSE)</f>
        <v>7</v>
      </c>
      <c r="C16206">
        <v>2017</v>
      </c>
      <c r="D16206">
        <v>6</v>
      </c>
      <c r="E16206">
        <v>28</v>
      </c>
      <c r="F16206">
        <v>11</v>
      </c>
      <c r="G16206">
        <v>20</v>
      </c>
      <c r="H16206" t="s">
        <v>367</v>
      </c>
      <c r="I16206" t="s">
        <v>26</v>
      </c>
      <c r="J16206">
        <f>VLOOKUP(I16206, Neighbourhood!$A$1:$B$26, 2, FALSE)</f>
        <v>2</v>
      </c>
      <c r="K16206">
        <v>491480.63</v>
      </c>
      <c r="L16206">
        <v>5458792.3700000001</v>
      </c>
    </row>
    <row r="16207" spans="1:12" x14ac:dyDescent="0.3">
      <c r="A16207" t="s">
        <v>29</v>
      </c>
      <c r="B16207">
        <f>VLOOKUP(A16207, CrimeType!$A$1:$B$11, 2, FALSE)</f>
        <v>6</v>
      </c>
      <c r="C16207">
        <v>2017</v>
      </c>
      <c r="D16207">
        <v>6</v>
      </c>
      <c r="E16207">
        <v>28</v>
      </c>
      <c r="F16207">
        <v>11</v>
      </c>
      <c r="G16207">
        <v>29</v>
      </c>
      <c r="H16207" t="s">
        <v>2791</v>
      </c>
      <c r="I16207" t="s">
        <v>75</v>
      </c>
      <c r="J16207">
        <f>VLOOKUP(I16207, Neighbourhood!$A$1:$B$26, 2, FALSE)</f>
        <v>3</v>
      </c>
      <c r="K16207">
        <v>486523.92</v>
      </c>
      <c r="L16207">
        <v>5455930.7999999998</v>
      </c>
    </row>
    <row r="16208" spans="1:12" x14ac:dyDescent="0.3">
      <c r="A16208" t="s">
        <v>29</v>
      </c>
      <c r="B16208">
        <f>VLOOKUP(A16208, CrimeType!$A$1:$B$11, 2, FALSE)</f>
        <v>6</v>
      </c>
      <c r="C16208">
        <v>2017</v>
      </c>
      <c r="D16208">
        <v>6</v>
      </c>
      <c r="E16208">
        <v>28</v>
      </c>
      <c r="F16208">
        <v>11</v>
      </c>
      <c r="G16208">
        <v>30</v>
      </c>
      <c r="H16208" t="s">
        <v>5407</v>
      </c>
      <c r="I16208" t="s">
        <v>77</v>
      </c>
      <c r="J16208">
        <f>VLOOKUP(I16208, Neighbourhood!$A$1:$B$26, 2, FALSE)</f>
        <v>22</v>
      </c>
      <c r="K16208">
        <v>495220.68</v>
      </c>
      <c r="L16208">
        <v>5452986.4800000004</v>
      </c>
    </row>
    <row r="16209" spans="1:12" x14ac:dyDescent="0.3">
      <c r="A16209" t="s">
        <v>40</v>
      </c>
      <c r="B16209">
        <f>VLOOKUP(A16209, CrimeType!$A$1:$B$11, 2, FALSE)</f>
        <v>9</v>
      </c>
      <c r="C16209">
        <v>2017</v>
      </c>
      <c r="D16209">
        <v>6</v>
      </c>
      <c r="E16209">
        <v>28</v>
      </c>
      <c r="F16209">
        <v>12</v>
      </c>
      <c r="G16209">
        <v>0</v>
      </c>
      <c r="H16209" t="s">
        <v>5408</v>
      </c>
      <c r="I16209" t="s">
        <v>68</v>
      </c>
      <c r="J16209">
        <f>VLOOKUP(I16209, Neighbourhood!$A$1:$B$26, 2, FALSE)</f>
        <v>10</v>
      </c>
      <c r="K16209">
        <v>488065.88</v>
      </c>
      <c r="L16209">
        <v>5457098.6399999997</v>
      </c>
    </row>
    <row r="16210" spans="1:12" x14ac:dyDescent="0.3">
      <c r="A16210" t="s">
        <v>10</v>
      </c>
      <c r="B16210">
        <f>VLOOKUP(A16210, CrimeType!$A$1:$B$11, 2, FALSE)</f>
        <v>2</v>
      </c>
      <c r="C16210">
        <v>2017</v>
      </c>
      <c r="D16210">
        <v>6</v>
      </c>
      <c r="E16210">
        <v>28</v>
      </c>
      <c r="F16210">
        <v>12</v>
      </c>
      <c r="G16210">
        <v>2</v>
      </c>
      <c r="H16210" t="s">
        <v>3530</v>
      </c>
      <c r="I16210" t="s">
        <v>31</v>
      </c>
      <c r="J16210">
        <f>VLOOKUP(I16210, Neighbourhood!$A$1:$B$26, 2, FALSE)</f>
        <v>20</v>
      </c>
      <c r="K16210">
        <v>494050.3</v>
      </c>
      <c r="L16210">
        <v>5458395.8600000003</v>
      </c>
    </row>
    <row r="16211" spans="1:12" x14ac:dyDescent="0.3">
      <c r="A16211" t="s">
        <v>15</v>
      </c>
      <c r="B16211">
        <f>VLOOKUP(A16211, CrimeType!$A$1:$B$11, 2, FALSE)</f>
        <v>4</v>
      </c>
      <c r="C16211">
        <v>2017</v>
      </c>
      <c r="D16211">
        <v>6</v>
      </c>
      <c r="E16211">
        <v>28</v>
      </c>
      <c r="F16211">
        <v>12</v>
      </c>
      <c r="G16211">
        <v>13</v>
      </c>
      <c r="H16211" t="s">
        <v>224</v>
      </c>
      <c r="I16211" t="s">
        <v>20</v>
      </c>
      <c r="J16211">
        <f>VLOOKUP(I16211, Neighbourhood!$A$1:$B$26, 2, FALSE)</f>
        <v>23</v>
      </c>
      <c r="K16211">
        <v>490347.6</v>
      </c>
      <c r="L16211">
        <v>5458842.9699999997</v>
      </c>
    </row>
    <row r="16212" spans="1:12" x14ac:dyDescent="0.3">
      <c r="A16212" t="s">
        <v>29</v>
      </c>
      <c r="B16212">
        <f>VLOOKUP(A16212, CrimeType!$A$1:$B$11, 2, FALSE)</f>
        <v>6</v>
      </c>
      <c r="C16212">
        <v>2017</v>
      </c>
      <c r="D16212">
        <v>6</v>
      </c>
      <c r="E16212">
        <v>28</v>
      </c>
      <c r="F16212">
        <v>12</v>
      </c>
      <c r="G16212">
        <v>13</v>
      </c>
      <c r="H16212" t="s">
        <v>224</v>
      </c>
      <c r="I16212" t="s">
        <v>20</v>
      </c>
      <c r="J16212">
        <f>VLOOKUP(I16212, Neighbourhood!$A$1:$B$26, 2, FALSE)</f>
        <v>23</v>
      </c>
      <c r="K16212">
        <v>490347.6</v>
      </c>
      <c r="L16212">
        <v>5458842.9699999997</v>
      </c>
    </row>
    <row r="16213" spans="1:12" x14ac:dyDescent="0.3">
      <c r="A16213" t="s">
        <v>29</v>
      </c>
      <c r="B16213">
        <f>VLOOKUP(A16213, CrimeType!$A$1:$B$11, 2, FALSE)</f>
        <v>6</v>
      </c>
      <c r="C16213">
        <v>2017</v>
      </c>
      <c r="D16213">
        <v>6</v>
      </c>
      <c r="E16213">
        <v>28</v>
      </c>
      <c r="F16213">
        <v>12</v>
      </c>
      <c r="G16213">
        <v>33</v>
      </c>
      <c r="H16213" t="s">
        <v>5263</v>
      </c>
      <c r="I16213" t="s">
        <v>26</v>
      </c>
      <c r="J16213">
        <f>VLOOKUP(I16213, Neighbourhood!$A$1:$B$26, 2, FALSE)</f>
        <v>2</v>
      </c>
      <c r="K16213">
        <v>491899.59</v>
      </c>
      <c r="L16213">
        <v>5459153.0899999999</v>
      </c>
    </row>
    <row r="16214" spans="1:12" x14ac:dyDescent="0.3">
      <c r="A16214" t="s">
        <v>10</v>
      </c>
      <c r="B16214">
        <f>VLOOKUP(A16214, CrimeType!$A$1:$B$11, 2, FALSE)</f>
        <v>2</v>
      </c>
      <c r="C16214">
        <v>2017</v>
      </c>
      <c r="D16214">
        <v>6</v>
      </c>
      <c r="E16214">
        <v>28</v>
      </c>
      <c r="F16214">
        <v>12</v>
      </c>
      <c r="G16214">
        <v>45</v>
      </c>
      <c r="H16214" t="s">
        <v>5409</v>
      </c>
      <c r="I16214" t="s">
        <v>55</v>
      </c>
      <c r="J16214">
        <f>VLOOKUP(I16214, Neighbourhood!$A$1:$B$26, 2, FALSE)</f>
        <v>14</v>
      </c>
      <c r="K16214">
        <v>490299.63</v>
      </c>
      <c r="L16214">
        <v>5452968.3700000001</v>
      </c>
    </row>
    <row r="16215" spans="1:12" x14ac:dyDescent="0.3">
      <c r="A16215" t="s">
        <v>29</v>
      </c>
      <c r="B16215">
        <f>VLOOKUP(A16215, CrimeType!$A$1:$B$11, 2, FALSE)</f>
        <v>6</v>
      </c>
      <c r="C16215">
        <v>2017</v>
      </c>
      <c r="D16215">
        <v>6</v>
      </c>
      <c r="E16215">
        <v>28</v>
      </c>
      <c r="F16215">
        <v>12</v>
      </c>
      <c r="G16215">
        <v>46</v>
      </c>
      <c r="H16215" t="s">
        <v>233</v>
      </c>
      <c r="I16215" t="s">
        <v>26</v>
      </c>
      <c r="J16215">
        <f>VLOOKUP(I16215, Neighbourhood!$A$1:$B$26, 2, FALSE)</f>
        <v>2</v>
      </c>
      <c r="K16215">
        <v>491022.38</v>
      </c>
      <c r="L16215">
        <v>5458322.96</v>
      </c>
    </row>
    <row r="16216" spans="1:12" x14ac:dyDescent="0.3">
      <c r="A16216" t="s">
        <v>18</v>
      </c>
      <c r="B16216">
        <f>VLOOKUP(A16216, CrimeType!$A$1:$B$11, 2, FALSE)</f>
        <v>7</v>
      </c>
      <c r="C16216">
        <v>2017</v>
      </c>
      <c r="D16216">
        <v>6</v>
      </c>
      <c r="E16216">
        <v>28</v>
      </c>
      <c r="F16216">
        <v>13</v>
      </c>
      <c r="G16216">
        <v>30</v>
      </c>
      <c r="H16216" t="s">
        <v>3328</v>
      </c>
      <c r="I16216" t="s">
        <v>85</v>
      </c>
      <c r="J16216">
        <f>VLOOKUP(I16216, Neighbourhood!$A$1:$B$26, 2, FALSE)</f>
        <v>21</v>
      </c>
      <c r="K16216">
        <v>493400.68</v>
      </c>
      <c r="L16216">
        <v>5452732.25</v>
      </c>
    </row>
    <row r="16217" spans="1:12" x14ac:dyDescent="0.3">
      <c r="A16217" t="s">
        <v>29</v>
      </c>
      <c r="B16217">
        <f>VLOOKUP(A16217, CrimeType!$A$1:$B$11, 2, FALSE)</f>
        <v>6</v>
      </c>
      <c r="C16217">
        <v>2017</v>
      </c>
      <c r="D16217">
        <v>6</v>
      </c>
      <c r="E16217">
        <v>28</v>
      </c>
      <c r="F16217">
        <v>14</v>
      </c>
      <c r="G16217">
        <v>0</v>
      </c>
      <c r="H16217" t="s">
        <v>467</v>
      </c>
      <c r="I16217" t="s">
        <v>20</v>
      </c>
      <c r="J16217">
        <f>VLOOKUP(I16217, Neighbourhood!$A$1:$B$26, 2, FALSE)</f>
        <v>23</v>
      </c>
      <c r="K16217">
        <v>490419.52</v>
      </c>
      <c r="L16217">
        <v>5458678.1900000004</v>
      </c>
    </row>
    <row r="16218" spans="1:12" x14ac:dyDescent="0.3">
      <c r="A16218" t="s">
        <v>18</v>
      </c>
      <c r="B16218">
        <f>VLOOKUP(A16218, CrimeType!$A$1:$B$11, 2, FALSE)</f>
        <v>7</v>
      </c>
      <c r="C16218">
        <v>2017</v>
      </c>
      <c r="D16218">
        <v>6</v>
      </c>
      <c r="E16218">
        <v>28</v>
      </c>
      <c r="F16218">
        <v>14</v>
      </c>
      <c r="G16218">
        <v>0</v>
      </c>
      <c r="H16218" t="s">
        <v>5410</v>
      </c>
      <c r="I16218" t="s">
        <v>22</v>
      </c>
      <c r="J16218">
        <f>VLOOKUP(I16218, Neighbourhood!$A$1:$B$26, 2, FALSE)</f>
        <v>6</v>
      </c>
      <c r="K16218">
        <v>498131</v>
      </c>
      <c r="L16218">
        <v>5459009.3899999997</v>
      </c>
    </row>
    <row r="16219" spans="1:12" x14ac:dyDescent="0.3">
      <c r="A16219" t="s">
        <v>18</v>
      </c>
      <c r="B16219">
        <f>VLOOKUP(A16219, CrimeType!$A$1:$B$11, 2, FALSE)</f>
        <v>7</v>
      </c>
      <c r="C16219">
        <v>2017</v>
      </c>
      <c r="D16219">
        <v>6</v>
      </c>
      <c r="E16219">
        <v>28</v>
      </c>
      <c r="F16219">
        <v>14</v>
      </c>
      <c r="G16219">
        <v>45</v>
      </c>
      <c r="H16219" t="s">
        <v>5411</v>
      </c>
      <c r="I16219" t="s">
        <v>28</v>
      </c>
      <c r="J16219">
        <f>VLOOKUP(I16219, Neighbourhood!$A$1:$B$26, 2, FALSE)</f>
        <v>7</v>
      </c>
      <c r="K16219">
        <v>494599.25</v>
      </c>
      <c r="L16219">
        <v>5453863.8300000001</v>
      </c>
    </row>
    <row r="16220" spans="1:12" x14ac:dyDescent="0.3">
      <c r="A16220" t="s">
        <v>15</v>
      </c>
      <c r="B16220">
        <f>VLOOKUP(A16220, CrimeType!$A$1:$B$11, 2, FALSE)</f>
        <v>4</v>
      </c>
      <c r="C16220">
        <v>2017</v>
      </c>
      <c r="D16220">
        <v>6</v>
      </c>
      <c r="E16220">
        <v>28</v>
      </c>
      <c r="F16220">
        <v>14</v>
      </c>
      <c r="G16220">
        <v>59</v>
      </c>
      <c r="H16220" t="s">
        <v>4281</v>
      </c>
      <c r="I16220" t="s">
        <v>65</v>
      </c>
      <c r="J16220">
        <f>VLOOKUP(I16220, Neighbourhood!$A$1:$B$26, 2, FALSE)</f>
        <v>12</v>
      </c>
      <c r="K16220">
        <v>492494.96</v>
      </c>
      <c r="L16220">
        <v>5456184.8700000001</v>
      </c>
    </row>
    <row r="16221" spans="1:12" x14ac:dyDescent="0.3">
      <c r="A16221" t="s">
        <v>18</v>
      </c>
      <c r="B16221">
        <f>VLOOKUP(A16221, CrimeType!$A$1:$B$11, 2, FALSE)</f>
        <v>7</v>
      </c>
      <c r="C16221">
        <v>2017</v>
      </c>
      <c r="D16221">
        <v>6</v>
      </c>
      <c r="E16221">
        <v>28</v>
      </c>
      <c r="F16221">
        <v>16</v>
      </c>
      <c r="G16221">
        <v>0</v>
      </c>
      <c r="H16221" t="s">
        <v>1011</v>
      </c>
      <c r="I16221" t="s">
        <v>28</v>
      </c>
      <c r="J16221">
        <f>VLOOKUP(I16221, Neighbourhood!$A$1:$B$26, 2, FALSE)</f>
        <v>7</v>
      </c>
      <c r="K16221">
        <v>493590.81</v>
      </c>
      <c r="L16221">
        <v>5453748.3200000003</v>
      </c>
    </row>
    <row r="16222" spans="1:12" x14ac:dyDescent="0.3">
      <c r="A16222" t="s">
        <v>29</v>
      </c>
      <c r="B16222">
        <f>VLOOKUP(A16222, CrimeType!$A$1:$B$11, 2, FALSE)</f>
        <v>6</v>
      </c>
      <c r="C16222">
        <v>2017</v>
      </c>
      <c r="D16222">
        <v>6</v>
      </c>
      <c r="E16222">
        <v>28</v>
      </c>
      <c r="F16222">
        <v>16</v>
      </c>
      <c r="G16222">
        <v>8</v>
      </c>
      <c r="H16222" t="s">
        <v>416</v>
      </c>
      <c r="I16222" t="s">
        <v>20</v>
      </c>
      <c r="J16222">
        <f>VLOOKUP(I16222, Neighbourhood!$A$1:$B$26, 2, FALSE)</f>
        <v>23</v>
      </c>
      <c r="K16222">
        <v>490796.73</v>
      </c>
      <c r="L16222">
        <v>5459281.25</v>
      </c>
    </row>
    <row r="16223" spans="1:12" x14ac:dyDescent="0.3">
      <c r="A16223" t="s">
        <v>40</v>
      </c>
      <c r="B16223">
        <f>VLOOKUP(A16223, CrimeType!$A$1:$B$11, 2, FALSE)</f>
        <v>9</v>
      </c>
      <c r="C16223">
        <v>2017</v>
      </c>
      <c r="D16223">
        <v>6</v>
      </c>
      <c r="E16223">
        <v>28</v>
      </c>
      <c r="F16223">
        <v>16</v>
      </c>
      <c r="G16223">
        <v>30</v>
      </c>
      <c r="H16223" t="s">
        <v>1046</v>
      </c>
      <c r="I16223" t="s">
        <v>22</v>
      </c>
      <c r="J16223">
        <f>VLOOKUP(I16223, Neighbourhood!$A$1:$B$26, 2, FALSE)</f>
        <v>6</v>
      </c>
      <c r="K16223">
        <v>497769.75</v>
      </c>
      <c r="L16223">
        <v>5458233.71</v>
      </c>
    </row>
    <row r="16224" spans="1:12" x14ac:dyDescent="0.3">
      <c r="A16224" t="s">
        <v>15</v>
      </c>
      <c r="B16224">
        <f>VLOOKUP(A16224, CrimeType!$A$1:$B$11, 2, FALSE)</f>
        <v>4</v>
      </c>
      <c r="C16224">
        <v>2017</v>
      </c>
      <c r="D16224">
        <v>6</v>
      </c>
      <c r="E16224">
        <v>28</v>
      </c>
      <c r="F16224">
        <v>17</v>
      </c>
      <c r="G16224">
        <v>0</v>
      </c>
      <c r="H16224" t="s">
        <v>5412</v>
      </c>
      <c r="I16224" t="s">
        <v>14</v>
      </c>
      <c r="J16224">
        <f>VLOOKUP(I16224, Neighbourhood!$A$1:$B$26, 2, FALSE)</f>
        <v>4</v>
      </c>
      <c r="K16224">
        <v>489548.49</v>
      </c>
      <c r="L16224">
        <v>5456252.3600000003</v>
      </c>
    </row>
    <row r="16225" spans="1:12" x14ac:dyDescent="0.3">
      <c r="A16225" t="s">
        <v>18</v>
      </c>
      <c r="B16225">
        <f>VLOOKUP(A16225, CrimeType!$A$1:$B$11, 2, FALSE)</f>
        <v>7</v>
      </c>
      <c r="C16225">
        <v>2017</v>
      </c>
      <c r="D16225">
        <v>6</v>
      </c>
      <c r="E16225">
        <v>28</v>
      </c>
      <c r="F16225">
        <v>17</v>
      </c>
      <c r="G16225">
        <v>0</v>
      </c>
      <c r="H16225" t="s">
        <v>1923</v>
      </c>
      <c r="I16225" t="s">
        <v>46</v>
      </c>
      <c r="J16225">
        <f>VLOOKUP(I16225, Neighbourhood!$A$1:$B$26, 2, FALSE)</f>
        <v>5</v>
      </c>
      <c r="K16225">
        <v>495746.34</v>
      </c>
      <c r="L16225">
        <v>5459023.4500000002</v>
      </c>
    </row>
    <row r="16226" spans="1:12" x14ac:dyDescent="0.3">
      <c r="A16226" t="s">
        <v>119</v>
      </c>
      <c r="B16226">
        <f>VLOOKUP(A16226, CrimeType!$A$1:$B$11, 2, FALSE)</f>
        <v>8</v>
      </c>
      <c r="C16226">
        <v>2017</v>
      </c>
      <c r="D16226">
        <v>6</v>
      </c>
      <c r="E16226">
        <v>28</v>
      </c>
      <c r="F16226">
        <v>17</v>
      </c>
      <c r="G16226">
        <v>0</v>
      </c>
      <c r="H16226" t="s">
        <v>1781</v>
      </c>
      <c r="I16226" t="s">
        <v>28</v>
      </c>
      <c r="J16226">
        <f>VLOOKUP(I16226, Neighbourhood!$A$1:$B$26, 2, FALSE)</f>
        <v>7</v>
      </c>
      <c r="K16226">
        <v>494921.9</v>
      </c>
      <c r="L16226">
        <v>5456620.4299999997</v>
      </c>
    </row>
    <row r="16227" spans="1:12" x14ac:dyDescent="0.3">
      <c r="A16227" t="s">
        <v>29</v>
      </c>
      <c r="B16227">
        <f>VLOOKUP(A16227, CrimeType!$A$1:$B$11, 2, FALSE)</f>
        <v>6</v>
      </c>
      <c r="C16227">
        <v>2017</v>
      </c>
      <c r="D16227">
        <v>6</v>
      </c>
      <c r="E16227">
        <v>28</v>
      </c>
      <c r="F16227">
        <v>17</v>
      </c>
      <c r="G16227">
        <v>21</v>
      </c>
      <c r="H16227" t="s">
        <v>70</v>
      </c>
      <c r="I16227" t="s">
        <v>26</v>
      </c>
      <c r="J16227">
        <f>VLOOKUP(I16227, Neighbourhood!$A$1:$B$26, 2, FALSE)</f>
        <v>2</v>
      </c>
      <c r="K16227">
        <v>491292.79</v>
      </c>
      <c r="L16227">
        <v>5458742.3099999996</v>
      </c>
    </row>
    <row r="16228" spans="1:12" x14ac:dyDescent="0.3">
      <c r="A16228" t="s">
        <v>119</v>
      </c>
      <c r="B16228">
        <f>VLOOKUP(A16228, CrimeType!$A$1:$B$11, 2, FALSE)</f>
        <v>8</v>
      </c>
      <c r="C16228">
        <v>2017</v>
      </c>
      <c r="D16228">
        <v>6</v>
      </c>
      <c r="E16228">
        <v>28</v>
      </c>
      <c r="F16228">
        <v>17</v>
      </c>
      <c r="G16228">
        <v>30</v>
      </c>
      <c r="H16228" t="s">
        <v>5413</v>
      </c>
      <c r="I16228" t="s">
        <v>20</v>
      </c>
      <c r="J16228">
        <f>VLOOKUP(I16228, Neighbourhood!$A$1:$B$26, 2, FALSE)</f>
        <v>23</v>
      </c>
      <c r="K16228">
        <v>490103.99</v>
      </c>
      <c r="L16228">
        <v>5459287.1900000004</v>
      </c>
    </row>
    <row r="16229" spans="1:12" x14ac:dyDescent="0.3">
      <c r="A16229" t="s">
        <v>29</v>
      </c>
      <c r="B16229">
        <f>VLOOKUP(A16229, CrimeType!$A$1:$B$11, 2, FALSE)</f>
        <v>6</v>
      </c>
      <c r="C16229">
        <v>2017</v>
      </c>
      <c r="D16229">
        <v>6</v>
      </c>
      <c r="E16229">
        <v>28</v>
      </c>
      <c r="F16229">
        <v>17</v>
      </c>
      <c r="G16229">
        <v>55</v>
      </c>
      <c r="H16229" t="s">
        <v>512</v>
      </c>
      <c r="I16229" t="s">
        <v>14</v>
      </c>
      <c r="J16229">
        <f>VLOOKUP(I16229, Neighbourhood!$A$1:$B$26, 2, FALSE)</f>
        <v>4</v>
      </c>
      <c r="K16229">
        <v>491621.28</v>
      </c>
      <c r="L16229">
        <v>5456819.6500000004</v>
      </c>
    </row>
    <row r="16230" spans="1:12" x14ac:dyDescent="0.3">
      <c r="A16230" t="s">
        <v>29</v>
      </c>
      <c r="B16230">
        <f>VLOOKUP(A16230, CrimeType!$A$1:$B$11, 2, FALSE)</f>
        <v>6</v>
      </c>
      <c r="C16230">
        <v>2017</v>
      </c>
      <c r="D16230">
        <v>6</v>
      </c>
      <c r="E16230">
        <v>28</v>
      </c>
      <c r="F16230">
        <v>17</v>
      </c>
      <c r="G16230">
        <v>57</v>
      </c>
      <c r="H16230" t="s">
        <v>416</v>
      </c>
      <c r="I16230" t="s">
        <v>20</v>
      </c>
      <c r="J16230">
        <f>VLOOKUP(I16230, Neighbourhood!$A$1:$B$26, 2, FALSE)</f>
        <v>23</v>
      </c>
      <c r="K16230">
        <v>490796.73</v>
      </c>
      <c r="L16230">
        <v>5459281.25</v>
      </c>
    </row>
    <row r="16231" spans="1:12" x14ac:dyDescent="0.3">
      <c r="A16231" t="s">
        <v>29</v>
      </c>
      <c r="B16231">
        <f>VLOOKUP(A16231, CrimeType!$A$1:$B$11, 2, FALSE)</f>
        <v>6</v>
      </c>
      <c r="C16231">
        <v>2017</v>
      </c>
      <c r="D16231">
        <v>6</v>
      </c>
      <c r="E16231">
        <v>28</v>
      </c>
      <c r="F16231">
        <v>18</v>
      </c>
      <c r="G16231">
        <v>5</v>
      </c>
      <c r="H16231" t="s">
        <v>1109</v>
      </c>
      <c r="I16231" t="s">
        <v>1071</v>
      </c>
      <c r="J16231">
        <f>VLOOKUP(I16231, Neighbourhood!$A$1:$B$26, 2, FALSE)</f>
        <v>19</v>
      </c>
      <c r="K16231">
        <v>489610.29</v>
      </c>
      <c r="L16231">
        <v>5462185.5499999998</v>
      </c>
    </row>
    <row r="16232" spans="1:12" x14ac:dyDescent="0.3">
      <c r="A16232" t="s">
        <v>18</v>
      </c>
      <c r="B16232">
        <f>VLOOKUP(A16232, CrimeType!$A$1:$B$11, 2, FALSE)</f>
        <v>7</v>
      </c>
      <c r="C16232">
        <v>2017</v>
      </c>
      <c r="D16232">
        <v>6</v>
      </c>
      <c r="E16232">
        <v>28</v>
      </c>
      <c r="F16232">
        <v>18</v>
      </c>
      <c r="G16232">
        <v>5</v>
      </c>
      <c r="H16232" t="s">
        <v>1109</v>
      </c>
      <c r="I16232" t="s">
        <v>1071</v>
      </c>
      <c r="J16232">
        <f>VLOOKUP(I16232, Neighbourhood!$A$1:$B$26, 2, FALSE)</f>
        <v>19</v>
      </c>
      <c r="K16232">
        <v>489610.29</v>
      </c>
      <c r="L16232">
        <v>5462185.5499999998</v>
      </c>
    </row>
    <row r="16233" spans="1:12" x14ac:dyDescent="0.3">
      <c r="A16233" t="s">
        <v>29</v>
      </c>
      <c r="B16233">
        <f>VLOOKUP(A16233, CrimeType!$A$1:$B$11, 2, FALSE)</f>
        <v>6</v>
      </c>
      <c r="C16233">
        <v>2017</v>
      </c>
      <c r="D16233">
        <v>6</v>
      </c>
      <c r="E16233">
        <v>28</v>
      </c>
      <c r="F16233">
        <v>18</v>
      </c>
      <c r="G16233">
        <v>27</v>
      </c>
      <c r="H16233" t="s">
        <v>2387</v>
      </c>
      <c r="I16233" t="s">
        <v>68</v>
      </c>
      <c r="J16233">
        <f>VLOOKUP(I16233, Neighbourhood!$A$1:$B$26, 2, FALSE)</f>
        <v>10</v>
      </c>
      <c r="K16233">
        <v>488868.07</v>
      </c>
      <c r="L16233">
        <v>5456085.9299999997</v>
      </c>
    </row>
    <row r="16234" spans="1:12" x14ac:dyDescent="0.3">
      <c r="A16234" t="s">
        <v>15</v>
      </c>
      <c r="B16234">
        <f>VLOOKUP(A16234, CrimeType!$A$1:$B$11, 2, FALSE)</f>
        <v>4</v>
      </c>
      <c r="C16234">
        <v>2017</v>
      </c>
      <c r="D16234">
        <v>6</v>
      </c>
      <c r="E16234">
        <v>28</v>
      </c>
      <c r="F16234">
        <v>19</v>
      </c>
      <c r="G16234">
        <v>0</v>
      </c>
      <c r="H16234" t="s">
        <v>5414</v>
      </c>
      <c r="I16234" t="s">
        <v>75</v>
      </c>
      <c r="J16234">
        <f>VLOOKUP(I16234, Neighbourhood!$A$1:$B$26, 2, FALSE)</f>
        <v>3</v>
      </c>
      <c r="K16234">
        <v>486713.56</v>
      </c>
      <c r="L16234">
        <v>5453223.5199999996</v>
      </c>
    </row>
    <row r="16235" spans="1:12" x14ac:dyDescent="0.3">
      <c r="A16235" t="s">
        <v>15</v>
      </c>
      <c r="B16235">
        <f>VLOOKUP(A16235, CrimeType!$A$1:$B$11, 2, FALSE)</f>
        <v>4</v>
      </c>
      <c r="C16235">
        <v>2017</v>
      </c>
      <c r="D16235">
        <v>6</v>
      </c>
      <c r="E16235">
        <v>28</v>
      </c>
      <c r="F16235">
        <v>19</v>
      </c>
      <c r="G16235">
        <v>0</v>
      </c>
      <c r="H16235" t="s">
        <v>2126</v>
      </c>
      <c r="I16235" t="s">
        <v>31</v>
      </c>
      <c r="J16235">
        <f>VLOOKUP(I16235, Neighbourhood!$A$1:$B$26, 2, FALSE)</f>
        <v>20</v>
      </c>
      <c r="K16235">
        <v>493446.84</v>
      </c>
      <c r="L16235">
        <v>5457723.2599999998</v>
      </c>
    </row>
    <row r="16236" spans="1:12" x14ac:dyDescent="0.3">
      <c r="A16236" t="s">
        <v>18</v>
      </c>
      <c r="B16236">
        <f>VLOOKUP(A16236, CrimeType!$A$1:$B$11, 2, FALSE)</f>
        <v>7</v>
      </c>
      <c r="C16236">
        <v>2017</v>
      </c>
      <c r="D16236">
        <v>6</v>
      </c>
      <c r="E16236">
        <v>28</v>
      </c>
      <c r="F16236">
        <v>19</v>
      </c>
      <c r="G16236">
        <v>15</v>
      </c>
      <c r="H16236" t="s">
        <v>573</v>
      </c>
      <c r="I16236" t="s">
        <v>65</v>
      </c>
      <c r="J16236">
        <f>VLOOKUP(I16236, Neighbourhood!$A$1:$B$26, 2, FALSE)</f>
        <v>12</v>
      </c>
      <c r="K16236">
        <v>492388.46</v>
      </c>
      <c r="L16236">
        <v>5457648.4800000004</v>
      </c>
    </row>
    <row r="16237" spans="1:12" x14ac:dyDescent="0.3">
      <c r="A16237" t="s">
        <v>29</v>
      </c>
      <c r="B16237">
        <f>VLOOKUP(A16237, CrimeType!$A$1:$B$11, 2, FALSE)</f>
        <v>6</v>
      </c>
      <c r="C16237">
        <v>2017</v>
      </c>
      <c r="D16237">
        <v>6</v>
      </c>
      <c r="E16237">
        <v>28</v>
      </c>
      <c r="F16237">
        <v>19</v>
      </c>
      <c r="G16237">
        <v>39</v>
      </c>
      <c r="H16237" t="s">
        <v>368</v>
      </c>
      <c r="I16237" t="s">
        <v>26</v>
      </c>
      <c r="J16237">
        <f>VLOOKUP(I16237, Neighbourhood!$A$1:$B$26, 2, FALSE)</f>
        <v>2</v>
      </c>
      <c r="K16237">
        <v>491650.1</v>
      </c>
      <c r="L16237">
        <v>5459102.1299999999</v>
      </c>
    </row>
    <row r="16238" spans="1:12" x14ac:dyDescent="0.3">
      <c r="A16238" t="s">
        <v>119</v>
      </c>
      <c r="B16238">
        <f>VLOOKUP(A16238, CrimeType!$A$1:$B$11, 2, FALSE)</f>
        <v>8</v>
      </c>
      <c r="C16238">
        <v>2017</v>
      </c>
      <c r="D16238">
        <v>6</v>
      </c>
      <c r="E16238">
        <v>28</v>
      </c>
      <c r="F16238">
        <v>19</v>
      </c>
      <c r="G16238">
        <v>56</v>
      </c>
      <c r="H16238" t="s">
        <v>132</v>
      </c>
      <c r="I16238" t="s">
        <v>26</v>
      </c>
      <c r="J16238">
        <f>VLOOKUP(I16238, Neighbourhood!$A$1:$B$26, 2, FALSE)</f>
        <v>2</v>
      </c>
      <c r="K16238">
        <v>491400.69</v>
      </c>
      <c r="L16238">
        <v>5459577.9400000004</v>
      </c>
    </row>
    <row r="16239" spans="1:12" x14ac:dyDescent="0.3">
      <c r="A16239" t="s">
        <v>119</v>
      </c>
      <c r="B16239">
        <f>VLOOKUP(A16239, CrimeType!$A$1:$B$11, 2, FALSE)</f>
        <v>8</v>
      </c>
      <c r="C16239">
        <v>2017</v>
      </c>
      <c r="D16239">
        <v>6</v>
      </c>
      <c r="E16239">
        <v>28</v>
      </c>
      <c r="F16239">
        <v>20</v>
      </c>
      <c r="G16239">
        <v>57</v>
      </c>
      <c r="H16239" t="s">
        <v>860</v>
      </c>
      <c r="I16239" t="s">
        <v>316</v>
      </c>
      <c r="J16239">
        <f>VLOOKUP(I16239, Neighbourhood!$A$1:$B$26, 2, FALSE)</f>
        <v>18</v>
      </c>
      <c r="K16239">
        <v>490741.88</v>
      </c>
      <c r="L16239">
        <v>5455154.5499999998</v>
      </c>
    </row>
    <row r="16240" spans="1:12" x14ac:dyDescent="0.3">
      <c r="A16240" t="s">
        <v>18</v>
      </c>
      <c r="B16240">
        <f>VLOOKUP(A16240, CrimeType!$A$1:$B$11, 2, FALSE)</f>
        <v>7</v>
      </c>
      <c r="C16240">
        <v>2017</v>
      </c>
      <c r="D16240">
        <v>6</v>
      </c>
      <c r="E16240">
        <v>28</v>
      </c>
      <c r="F16240">
        <v>21</v>
      </c>
      <c r="G16240">
        <v>0</v>
      </c>
      <c r="H16240" t="s">
        <v>1124</v>
      </c>
      <c r="I16240" t="s">
        <v>14</v>
      </c>
      <c r="J16240">
        <f>VLOOKUP(I16240, Neighbourhood!$A$1:$B$26, 2, FALSE)</f>
        <v>4</v>
      </c>
      <c r="K16240">
        <v>489810.26</v>
      </c>
      <c r="L16240">
        <v>5456144.5999999996</v>
      </c>
    </row>
    <row r="16241" spans="1:12" x14ac:dyDescent="0.3">
      <c r="A16241" t="s">
        <v>15</v>
      </c>
      <c r="B16241">
        <f>VLOOKUP(A16241, CrimeType!$A$1:$B$11, 2, FALSE)</f>
        <v>4</v>
      </c>
      <c r="C16241">
        <v>2017</v>
      </c>
      <c r="D16241">
        <v>6</v>
      </c>
      <c r="E16241">
        <v>28</v>
      </c>
      <c r="F16241">
        <v>21</v>
      </c>
      <c r="G16241">
        <v>9</v>
      </c>
      <c r="H16241" t="s">
        <v>187</v>
      </c>
      <c r="I16241" t="s">
        <v>26</v>
      </c>
      <c r="J16241">
        <f>VLOOKUP(I16241, Neighbourhood!$A$1:$B$26, 2, FALSE)</f>
        <v>2</v>
      </c>
      <c r="K16241">
        <v>492008.42</v>
      </c>
      <c r="L16241">
        <v>5458175.6500000004</v>
      </c>
    </row>
    <row r="16242" spans="1:12" x14ac:dyDescent="0.3">
      <c r="A16242" t="s">
        <v>18</v>
      </c>
      <c r="B16242">
        <f>VLOOKUP(A16242, CrimeType!$A$1:$B$11, 2, FALSE)</f>
        <v>7</v>
      </c>
      <c r="C16242">
        <v>2017</v>
      </c>
      <c r="D16242">
        <v>6</v>
      </c>
      <c r="E16242">
        <v>28</v>
      </c>
      <c r="F16242">
        <v>21</v>
      </c>
      <c r="G16242">
        <v>30</v>
      </c>
      <c r="H16242" t="s">
        <v>5415</v>
      </c>
      <c r="I16242" t="s">
        <v>82</v>
      </c>
      <c r="J16242">
        <f>VLOOKUP(I16242, Neighbourhood!$A$1:$B$26, 2, FALSE)</f>
        <v>24</v>
      </c>
      <c r="K16242">
        <v>484762.22</v>
      </c>
      <c r="L16242">
        <v>5457196.4100000001</v>
      </c>
    </row>
    <row r="16243" spans="1:12" x14ac:dyDescent="0.3">
      <c r="A16243" t="s">
        <v>29</v>
      </c>
      <c r="B16243">
        <f>VLOOKUP(A16243, CrimeType!$A$1:$B$11, 2, FALSE)</f>
        <v>6</v>
      </c>
      <c r="C16243">
        <v>2017</v>
      </c>
      <c r="D16243">
        <v>6</v>
      </c>
      <c r="E16243">
        <v>28</v>
      </c>
      <c r="F16243">
        <v>21</v>
      </c>
      <c r="G16243">
        <v>49</v>
      </c>
      <c r="H16243" t="s">
        <v>512</v>
      </c>
      <c r="I16243" t="s">
        <v>14</v>
      </c>
      <c r="J16243">
        <f>VLOOKUP(I16243, Neighbourhood!$A$1:$B$26, 2, FALSE)</f>
        <v>4</v>
      </c>
      <c r="K16243">
        <v>491621.28</v>
      </c>
      <c r="L16243">
        <v>5456819.6500000004</v>
      </c>
    </row>
    <row r="16244" spans="1:12" x14ac:dyDescent="0.3">
      <c r="A16244" t="s">
        <v>18</v>
      </c>
      <c r="B16244">
        <f>VLOOKUP(A16244, CrimeType!$A$1:$B$11, 2, FALSE)</f>
        <v>7</v>
      </c>
      <c r="C16244">
        <v>2017</v>
      </c>
      <c r="D16244">
        <v>6</v>
      </c>
      <c r="E16244">
        <v>28</v>
      </c>
      <c r="F16244">
        <v>22</v>
      </c>
      <c r="G16244">
        <v>0</v>
      </c>
      <c r="H16244" t="s">
        <v>4867</v>
      </c>
      <c r="I16244" t="s">
        <v>39</v>
      </c>
      <c r="J16244">
        <f>VLOOKUP(I16244, Neighbourhood!$A$1:$B$26, 2, FALSE)</f>
        <v>11</v>
      </c>
      <c r="K16244">
        <v>489254.18</v>
      </c>
      <c r="L16244">
        <v>5451676.0700000003</v>
      </c>
    </row>
    <row r="16245" spans="1:12" x14ac:dyDescent="0.3">
      <c r="A16245" t="s">
        <v>18</v>
      </c>
      <c r="B16245">
        <f>VLOOKUP(A16245, CrimeType!$A$1:$B$11, 2, FALSE)</f>
        <v>7</v>
      </c>
      <c r="C16245">
        <v>2017</v>
      </c>
      <c r="D16245">
        <v>6</v>
      </c>
      <c r="E16245">
        <v>28</v>
      </c>
      <c r="F16245">
        <v>22</v>
      </c>
      <c r="G16245">
        <v>0</v>
      </c>
      <c r="H16245" t="s">
        <v>3249</v>
      </c>
      <c r="I16245" t="s">
        <v>55</v>
      </c>
      <c r="J16245">
        <f>VLOOKUP(I16245, Neighbourhood!$A$1:$B$26, 2, FALSE)</f>
        <v>14</v>
      </c>
      <c r="K16245">
        <v>492114.82</v>
      </c>
      <c r="L16245">
        <v>5453076.71</v>
      </c>
    </row>
    <row r="16246" spans="1:12" x14ac:dyDescent="0.3">
      <c r="A16246" t="s">
        <v>18</v>
      </c>
      <c r="B16246">
        <f>VLOOKUP(A16246, CrimeType!$A$1:$B$11, 2, FALSE)</f>
        <v>7</v>
      </c>
      <c r="C16246">
        <v>2017</v>
      </c>
      <c r="D16246">
        <v>6</v>
      </c>
      <c r="E16246">
        <v>28</v>
      </c>
      <c r="F16246">
        <v>22</v>
      </c>
      <c r="G16246">
        <v>0</v>
      </c>
      <c r="H16246" t="s">
        <v>2953</v>
      </c>
      <c r="I16246" t="s">
        <v>46</v>
      </c>
      <c r="J16246">
        <f>VLOOKUP(I16246, Neighbourhood!$A$1:$B$26, 2, FALSE)</f>
        <v>5</v>
      </c>
      <c r="K16246">
        <v>495743.54</v>
      </c>
      <c r="L16246">
        <v>5458719.29</v>
      </c>
    </row>
    <row r="16247" spans="1:12" x14ac:dyDescent="0.3">
      <c r="A16247" t="s">
        <v>15</v>
      </c>
      <c r="B16247">
        <f>VLOOKUP(A16247, CrimeType!$A$1:$B$11, 2, FALSE)</f>
        <v>4</v>
      </c>
      <c r="C16247">
        <v>2017</v>
      </c>
      <c r="D16247">
        <v>6</v>
      </c>
      <c r="E16247">
        <v>28</v>
      </c>
      <c r="F16247">
        <v>22</v>
      </c>
      <c r="G16247">
        <v>0</v>
      </c>
      <c r="H16247" t="s">
        <v>3626</v>
      </c>
      <c r="I16247" t="s">
        <v>82</v>
      </c>
      <c r="J16247">
        <f>VLOOKUP(I16247, Neighbourhood!$A$1:$B$26, 2, FALSE)</f>
        <v>24</v>
      </c>
      <c r="K16247">
        <v>484450.61</v>
      </c>
      <c r="L16247">
        <v>5456615.96</v>
      </c>
    </row>
    <row r="16248" spans="1:12" x14ac:dyDescent="0.3">
      <c r="A16248" t="s">
        <v>18</v>
      </c>
      <c r="B16248">
        <f>VLOOKUP(A16248, CrimeType!$A$1:$B$11, 2, FALSE)</f>
        <v>7</v>
      </c>
      <c r="C16248">
        <v>2017</v>
      </c>
      <c r="D16248">
        <v>6</v>
      </c>
      <c r="E16248">
        <v>28</v>
      </c>
      <c r="F16248">
        <v>22</v>
      </c>
      <c r="G16248">
        <v>0</v>
      </c>
      <c r="H16248" t="s">
        <v>2688</v>
      </c>
      <c r="I16248" t="s">
        <v>82</v>
      </c>
      <c r="J16248">
        <f>VLOOKUP(I16248, Neighbourhood!$A$1:$B$26, 2, FALSE)</f>
        <v>24</v>
      </c>
      <c r="K16248">
        <v>484564.87</v>
      </c>
      <c r="L16248">
        <v>5457001.5199999996</v>
      </c>
    </row>
    <row r="16249" spans="1:12" x14ac:dyDescent="0.3">
      <c r="A16249" t="s">
        <v>18</v>
      </c>
      <c r="B16249">
        <f>VLOOKUP(A16249, CrimeType!$A$1:$B$11, 2, FALSE)</f>
        <v>7</v>
      </c>
      <c r="C16249">
        <v>2017</v>
      </c>
      <c r="D16249">
        <v>6</v>
      </c>
      <c r="E16249">
        <v>28</v>
      </c>
      <c r="F16249">
        <v>22</v>
      </c>
      <c r="G16249">
        <v>0</v>
      </c>
      <c r="H16249" t="s">
        <v>5416</v>
      </c>
      <c r="I16249" t="s">
        <v>28</v>
      </c>
      <c r="J16249">
        <f>VLOOKUP(I16249, Neighbourhood!$A$1:$B$26, 2, FALSE)</f>
        <v>7</v>
      </c>
      <c r="K16249">
        <v>493855.08</v>
      </c>
      <c r="L16249">
        <v>5455558.0700000003</v>
      </c>
    </row>
    <row r="16250" spans="1:12" x14ac:dyDescent="0.3">
      <c r="A16250" t="s">
        <v>40</v>
      </c>
      <c r="B16250">
        <f>VLOOKUP(A16250, CrimeType!$A$1:$B$11, 2, FALSE)</f>
        <v>9</v>
      </c>
      <c r="C16250">
        <v>2017</v>
      </c>
      <c r="D16250">
        <v>6</v>
      </c>
      <c r="E16250">
        <v>28</v>
      </c>
      <c r="F16250">
        <v>22</v>
      </c>
      <c r="G16250">
        <v>20</v>
      </c>
      <c r="H16250" t="s">
        <v>5417</v>
      </c>
      <c r="I16250" t="s">
        <v>22</v>
      </c>
      <c r="J16250">
        <f>VLOOKUP(I16250, Neighbourhood!$A$1:$B$26, 2, FALSE)</f>
        <v>6</v>
      </c>
      <c r="K16250">
        <v>497750.92</v>
      </c>
      <c r="L16250">
        <v>5457295.2199999997</v>
      </c>
    </row>
    <row r="16251" spans="1:12" x14ac:dyDescent="0.3">
      <c r="A16251" t="s">
        <v>18</v>
      </c>
      <c r="B16251">
        <f>VLOOKUP(A16251, CrimeType!$A$1:$B$11, 2, FALSE)</f>
        <v>7</v>
      </c>
      <c r="C16251">
        <v>2017</v>
      </c>
      <c r="D16251">
        <v>6</v>
      </c>
      <c r="E16251">
        <v>28</v>
      </c>
      <c r="F16251">
        <v>23</v>
      </c>
      <c r="G16251">
        <v>0</v>
      </c>
      <c r="H16251" t="s">
        <v>1642</v>
      </c>
      <c r="I16251" t="s">
        <v>75</v>
      </c>
      <c r="J16251">
        <f>VLOOKUP(I16251, Neighbourhood!$A$1:$B$26, 2, FALSE)</f>
        <v>3</v>
      </c>
      <c r="K16251">
        <v>486393.33</v>
      </c>
      <c r="L16251">
        <v>5453396.4800000004</v>
      </c>
    </row>
    <row r="16252" spans="1:12" x14ac:dyDescent="0.3">
      <c r="A16252" t="s">
        <v>92</v>
      </c>
      <c r="B16252">
        <f>VLOOKUP(A16252, CrimeType!$A$1:$B$11, 2, FALSE)</f>
        <v>5</v>
      </c>
      <c r="C16252">
        <v>2017</v>
      </c>
      <c r="D16252">
        <v>6</v>
      </c>
      <c r="E16252">
        <v>28</v>
      </c>
      <c r="F16252" t="s">
        <v>93</v>
      </c>
      <c r="G16252" t="s">
        <v>93</v>
      </c>
      <c r="H16252" t="s">
        <v>94</v>
      </c>
      <c r="I16252" t="s">
        <v>94</v>
      </c>
      <c r="J16252">
        <f>VLOOKUP(I16252, Neighbourhood!$A$1:$B$26, 2, FALSE)</f>
        <v>25</v>
      </c>
      <c r="K16252">
        <v>0</v>
      </c>
      <c r="L16252">
        <v>0</v>
      </c>
    </row>
    <row r="16253" spans="1:12" x14ac:dyDescent="0.3">
      <c r="A16253" t="s">
        <v>92</v>
      </c>
      <c r="B16253">
        <f>VLOOKUP(A16253, CrimeType!$A$1:$B$11, 2, FALSE)</f>
        <v>5</v>
      </c>
      <c r="C16253">
        <v>2017</v>
      </c>
      <c r="D16253">
        <v>6</v>
      </c>
      <c r="E16253">
        <v>28</v>
      </c>
      <c r="F16253" t="s">
        <v>93</v>
      </c>
      <c r="G16253" t="s">
        <v>93</v>
      </c>
      <c r="H16253" t="s">
        <v>94</v>
      </c>
      <c r="I16253" t="s">
        <v>94</v>
      </c>
      <c r="J16253">
        <f>VLOOKUP(I16253, Neighbourhood!$A$1:$B$26, 2, FALSE)</f>
        <v>25</v>
      </c>
      <c r="K16253">
        <v>0</v>
      </c>
      <c r="L16253">
        <v>0</v>
      </c>
    </row>
    <row r="16254" spans="1:12" x14ac:dyDescent="0.3">
      <c r="A16254" t="s">
        <v>92</v>
      </c>
      <c r="B16254">
        <f>VLOOKUP(A16254, CrimeType!$A$1:$B$11, 2, FALSE)</f>
        <v>5</v>
      </c>
      <c r="C16254">
        <v>2017</v>
      </c>
      <c r="D16254">
        <v>6</v>
      </c>
      <c r="E16254">
        <v>28</v>
      </c>
      <c r="F16254" t="s">
        <v>93</v>
      </c>
      <c r="G16254" t="s">
        <v>93</v>
      </c>
      <c r="H16254" t="s">
        <v>94</v>
      </c>
      <c r="I16254" t="s">
        <v>94</v>
      </c>
      <c r="J16254">
        <f>VLOOKUP(I16254, Neighbourhood!$A$1:$B$26, 2, FALSE)</f>
        <v>25</v>
      </c>
      <c r="K16254">
        <v>0</v>
      </c>
      <c r="L16254">
        <v>0</v>
      </c>
    </row>
    <row r="16255" spans="1:12" x14ac:dyDescent="0.3">
      <c r="A16255" t="s">
        <v>92</v>
      </c>
      <c r="B16255">
        <f>VLOOKUP(A16255, CrimeType!$A$1:$B$11, 2, FALSE)</f>
        <v>5</v>
      </c>
      <c r="C16255">
        <v>2017</v>
      </c>
      <c r="D16255">
        <v>6</v>
      </c>
      <c r="E16255">
        <v>28</v>
      </c>
      <c r="F16255" t="s">
        <v>93</v>
      </c>
      <c r="G16255" t="s">
        <v>93</v>
      </c>
      <c r="H16255" t="s">
        <v>94</v>
      </c>
      <c r="I16255" t="s">
        <v>94</v>
      </c>
      <c r="J16255">
        <f>VLOOKUP(I16255, Neighbourhood!$A$1:$B$26, 2, FALSE)</f>
        <v>25</v>
      </c>
      <c r="K16255">
        <v>0</v>
      </c>
      <c r="L16255">
        <v>0</v>
      </c>
    </row>
    <row r="16256" spans="1:12" x14ac:dyDescent="0.3">
      <c r="A16256" t="s">
        <v>92</v>
      </c>
      <c r="B16256">
        <f>VLOOKUP(A16256, CrimeType!$A$1:$B$11, 2, FALSE)</f>
        <v>5</v>
      </c>
      <c r="C16256">
        <v>2017</v>
      </c>
      <c r="D16256">
        <v>6</v>
      </c>
      <c r="E16256">
        <v>28</v>
      </c>
      <c r="F16256" t="s">
        <v>93</v>
      </c>
      <c r="G16256" t="s">
        <v>93</v>
      </c>
      <c r="H16256" t="s">
        <v>94</v>
      </c>
      <c r="I16256" t="s">
        <v>94</v>
      </c>
      <c r="J16256">
        <f>VLOOKUP(I16256, Neighbourhood!$A$1:$B$26, 2, FALSE)</f>
        <v>25</v>
      </c>
      <c r="K16256">
        <v>0</v>
      </c>
      <c r="L16256">
        <v>0</v>
      </c>
    </row>
    <row r="16257" spans="1:12" x14ac:dyDescent="0.3">
      <c r="A16257" t="s">
        <v>10</v>
      </c>
      <c r="B16257">
        <f>VLOOKUP(A16257, CrimeType!$A$1:$B$11, 2, FALSE)</f>
        <v>2</v>
      </c>
      <c r="C16257">
        <v>2017</v>
      </c>
      <c r="D16257">
        <v>6</v>
      </c>
      <c r="E16257">
        <v>29</v>
      </c>
      <c r="F16257">
        <v>1</v>
      </c>
      <c r="G16257">
        <v>15</v>
      </c>
      <c r="H16257" t="s">
        <v>3533</v>
      </c>
      <c r="I16257" t="s">
        <v>26</v>
      </c>
      <c r="J16257">
        <f>VLOOKUP(I16257, Neighbourhood!$A$1:$B$26, 2, FALSE)</f>
        <v>2</v>
      </c>
      <c r="K16257">
        <v>491564.14</v>
      </c>
      <c r="L16257">
        <v>5459193.04</v>
      </c>
    </row>
    <row r="16258" spans="1:12" x14ac:dyDescent="0.3">
      <c r="A16258" t="s">
        <v>18</v>
      </c>
      <c r="B16258">
        <f>VLOOKUP(A16258, CrimeType!$A$1:$B$11, 2, FALSE)</f>
        <v>7</v>
      </c>
      <c r="C16258">
        <v>2017</v>
      </c>
      <c r="D16258">
        <v>6</v>
      </c>
      <c r="E16258">
        <v>29</v>
      </c>
      <c r="F16258">
        <v>2</v>
      </c>
      <c r="G16258">
        <v>8</v>
      </c>
      <c r="H16258" t="s">
        <v>1180</v>
      </c>
      <c r="I16258" t="s">
        <v>26</v>
      </c>
      <c r="J16258">
        <f>VLOOKUP(I16258, Neighbourhood!$A$1:$B$26, 2, FALSE)</f>
        <v>2</v>
      </c>
      <c r="K16258">
        <v>492754.76</v>
      </c>
      <c r="L16258">
        <v>5458944.1900000004</v>
      </c>
    </row>
    <row r="16259" spans="1:12" x14ac:dyDescent="0.3">
      <c r="A16259" t="s">
        <v>10</v>
      </c>
      <c r="B16259">
        <f>VLOOKUP(A16259, CrimeType!$A$1:$B$11, 2, FALSE)</f>
        <v>2</v>
      </c>
      <c r="C16259">
        <v>2017</v>
      </c>
      <c r="D16259">
        <v>6</v>
      </c>
      <c r="E16259">
        <v>29</v>
      </c>
      <c r="F16259">
        <v>2</v>
      </c>
      <c r="G16259">
        <v>20</v>
      </c>
      <c r="H16259" t="s">
        <v>1095</v>
      </c>
      <c r="I16259" t="s">
        <v>26</v>
      </c>
      <c r="J16259">
        <f>VLOOKUP(I16259, Neighbourhood!$A$1:$B$26, 2, FALSE)</f>
        <v>2</v>
      </c>
      <c r="K16259">
        <v>492474.41</v>
      </c>
      <c r="L16259">
        <v>5458751.0099999998</v>
      </c>
    </row>
    <row r="16260" spans="1:12" x14ac:dyDescent="0.3">
      <c r="A16260" t="s">
        <v>119</v>
      </c>
      <c r="B16260">
        <f>VLOOKUP(A16260, CrimeType!$A$1:$B$11, 2, FALSE)</f>
        <v>8</v>
      </c>
      <c r="C16260">
        <v>2017</v>
      </c>
      <c r="D16260">
        <v>6</v>
      </c>
      <c r="E16260">
        <v>29</v>
      </c>
      <c r="F16260">
        <v>3</v>
      </c>
      <c r="G16260">
        <v>5</v>
      </c>
      <c r="H16260" t="s">
        <v>3502</v>
      </c>
      <c r="I16260" t="s">
        <v>31</v>
      </c>
      <c r="J16260">
        <f>VLOOKUP(I16260, Neighbourhood!$A$1:$B$26, 2, FALSE)</f>
        <v>20</v>
      </c>
      <c r="K16260">
        <v>492769</v>
      </c>
      <c r="L16260">
        <v>5458333.96</v>
      </c>
    </row>
    <row r="16261" spans="1:12" x14ac:dyDescent="0.3">
      <c r="A16261" t="s">
        <v>119</v>
      </c>
      <c r="B16261">
        <f>VLOOKUP(A16261, CrimeType!$A$1:$B$11, 2, FALSE)</f>
        <v>8</v>
      </c>
      <c r="C16261">
        <v>2017</v>
      </c>
      <c r="D16261">
        <v>6</v>
      </c>
      <c r="E16261">
        <v>29</v>
      </c>
      <c r="F16261">
        <v>4</v>
      </c>
      <c r="G16261">
        <v>0</v>
      </c>
      <c r="H16261" t="s">
        <v>280</v>
      </c>
      <c r="I16261" t="s">
        <v>65</v>
      </c>
      <c r="J16261">
        <f>VLOOKUP(I16261, Neighbourhood!$A$1:$B$26, 2, FALSE)</f>
        <v>12</v>
      </c>
      <c r="K16261">
        <v>492670.21</v>
      </c>
      <c r="L16261">
        <v>5456971.5199999996</v>
      </c>
    </row>
    <row r="16262" spans="1:12" x14ac:dyDescent="0.3">
      <c r="A16262" t="s">
        <v>24</v>
      </c>
      <c r="B16262">
        <f>VLOOKUP(A16262, CrimeType!$A$1:$B$11, 2, FALSE)</f>
        <v>1</v>
      </c>
      <c r="C16262">
        <v>2017</v>
      </c>
      <c r="D16262">
        <v>6</v>
      </c>
      <c r="E16262">
        <v>29</v>
      </c>
      <c r="F16262">
        <v>4</v>
      </c>
      <c r="G16262">
        <v>34</v>
      </c>
      <c r="H16262" t="s">
        <v>1516</v>
      </c>
      <c r="I16262" t="s">
        <v>61</v>
      </c>
      <c r="J16262">
        <f>VLOOKUP(I16262, Neighbourhood!$A$1:$B$26, 2, FALSE)</f>
        <v>15</v>
      </c>
      <c r="K16262">
        <v>496923.26</v>
      </c>
      <c r="L16262">
        <v>5453689.3099999996</v>
      </c>
    </row>
    <row r="16263" spans="1:12" x14ac:dyDescent="0.3">
      <c r="A16263" t="s">
        <v>15</v>
      </c>
      <c r="B16263">
        <f>VLOOKUP(A16263, CrimeType!$A$1:$B$11, 2, FALSE)</f>
        <v>4</v>
      </c>
      <c r="C16263">
        <v>2017</v>
      </c>
      <c r="D16263">
        <v>6</v>
      </c>
      <c r="E16263">
        <v>29</v>
      </c>
      <c r="F16263">
        <v>4</v>
      </c>
      <c r="G16263">
        <v>58</v>
      </c>
      <c r="H16263" t="s">
        <v>5201</v>
      </c>
      <c r="I16263" t="s">
        <v>1071</v>
      </c>
      <c r="J16263">
        <f>VLOOKUP(I16263, Neighbourhood!$A$1:$B$26, 2, FALSE)</f>
        <v>19</v>
      </c>
      <c r="K16263">
        <v>490119.58</v>
      </c>
      <c r="L16263">
        <v>5460695.21</v>
      </c>
    </row>
    <row r="16264" spans="1:12" x14ac:dyDescent="0.3">
      <c r="A16264" t="s">
        <v>119</v>
      </c>
      <c r="B16264">
        <f>VLOOKUP(A16264, CrimeType!$A$1:$B$11, 2, FALSE)</f>
        <v>8</v>
      </c>
      <c r="C16264">
        <v>2017</v>
      </c>
      <c r="D16264">
        <v>6</v>
      </c>
      <c r="E16264">
        <v>29</v>
      </c>
      <c r="F16264">
        <v>6</v>
      </c>
      <c r="G16264">
        <v>0</v>
      </c>
      <c r="H16264" t="s">
        <v>438</v>
      </c>
      <c r="I16264" t="s">
        <v>28</v>
      </c>
      <c r="J16264">
        <f>VLOOKUP(I16264, Neighbourhood!$A$1:$B$26, 2, FALSE)</f>
        <v>7</v>
      </c>
      <c r="K16264">
        <v>495192.09</v>
      </c>
      <c r="L16264">
        <v>5455770.7800000003</v>
      </c>
    </row>
    <row r="16265" spans="1:12" x14ac:dyDescent="0.3">
      <c r="A16265" t="s">
        <v>18</v>
      </c>
      <c r="B16265">
        <f>VLOOKUP(A16265, CrimeType!$A$1:$B$11, 2, FALSE)</f>
        <v>7</v>
      </c>
      <c r="C16265">
        <v>2017</v>
      </c>
      <c r="D16265">
        <v>6</v>
      </c>
      <c r="E16265">
        <v>29</v>
      </c>
      <c r="F16265">
        <v>7</v>
      </c>
      <c r="G16265">
        <v>0</v>
      </c>
      <c r="H16265" t="s">
        <v>388</v>
      </c>
      <c r="I16265" t="s">
        <v>26</v>
      </c>
      <c r="J16265">
        <f>VLOOKUP(I16265, Neighbourhood!$A$1:$B$26, 2, FALSE)</f>
        <v>2</v>
      </c>
      <c r="K16265">
        <v>491792.73</v>
      </c>
      <c r="L16265">
        <v>5459252.2000000002</v>
      </c>
    </row>
    <row r="16266" spans="1:12" x14ac:dyDescent="0.3">
      <c r="A16266" t="s">
        <v>29</v>
      </c>
      <c r="B16266">
        <f>VLOOKUP(A16266, CrimeType!$A$1:$B$11, 2, FALSE)</f>
        <v>6</v>
      </c>
      <c r="C16266">
        <v>2017</v>
      </c>
      <c r="D16266">
        <v>6</v>
      </c>
      <c r="E16266">
        <v>29</v>
      </c>
      <c r="F16266">
        <v>7</v>
      </c>
      <c r="G16266">
        <v>22</v>
      </c>
      <c r="H16266" t="s">
        <v>1147</v>
      </c>
      <c r="I16266" t="s">
        <v>46</v>
      </c>
      <c r="J16266">
        <f>VLOOKUP(I16266, Neighbourhood!$A$1:$B$26, 2, FALSE)</f>
        <v>5</v>
      </c>
      <c r="K16266">
        <v>495500.98</v>
      </c>
      <c r="L16266">
        <v>5458710.9100000001</v>
      </c>
    </row>
    <row r="16267" spans="1:12" x14ac:dyDescent="0.3">
      <c r="A16267" t="s">
        <v>18</v>
      </c>
      <c r="B16267">
        <f>VLOOKUP(A16267, CrimeType!$A$1:$B$11, 2, FALSE)</f>
        <v>7</v>
      </c>
      <c r="C16267">
        <v>2017</v>
      </c>
      <c r="D16267">
        <v>6</v>
      </c>
      <c r="E16267">
        <v>29</v>
      </c>
      <c r="F16267">
        <v>8</v>
      </c>
      <c r="G16267">
        <v>21</v>
      </c>
      <c r="H16267" t="s">
        <v>5418</v>
      </c>
      <c r="I16267" t="s">
        <v>65</v>
      </c>
      <c r="J16267">
        <f>VLOOKUP(I16267, Neighbourhood!$A$1:$B$26, 2, FALSE)</f>
        <v>12</v>
      </c>
      <c r="K16267">
        <v>491925.53</v>
      </c>
      <c r="L16267">
        <v>5456791.7000000002</v>
      </c>
    </row>
    <row r="16268" spans="1:12" x14ac:dyDescent="0.3">
      <c r="A16268" t="s">
        <v>29</v>
      </c>
      <c r="B16268">
        <f>VLOOKUP(A16268, CrimeType!$A$1:$B$11, 2, FALSE)</f>
        <v>6</v>
      </c>
      <c r="C16268">
        <v>2017</v>
      </c>
      <c r="D16268">
        <v>6</v>
      </c>
      <c r="E16268">
        <v>29</v>
      </c>
      <c r="F16268">
        <v>9</v>
      </c>
      <c r="G16268">
        <v>19</v>
      </c>
      <c r="H16268" t="s">
        <v>70</v>
      </c>
      <c r="I16268" t="s">
        <v>26</v>
      </c>
      <c r="J16268">
        <f>VLOOKUP(I16268, Neighbourhood!$A$1:$B$26, 2, FALSE)</f>
        <v>2</v>
      </c>
      <c r="K16268">
        <v>491396.06</v>
      </c>
      <c r="L16268">
        <v>5458846.2199999997</v>
      </c>
    </row>
    <row r="16269" spans="1:12" x14ac:dyDescent="0.3">
      <c r="A16269" t="s">
        <v>10</v>
      </c>
      <c r="B16269">
        <f>VLOOKUP(A16269, CrimeType!$A$1:$B$11, 2, FALSE)</f>
        <v>2</v>
      </c>
      <c r="C16269">
        <v>2017</v>
      </c>
      <c r="D16269">
        <v>6</v>
      </c>
      <c r="E16269">
        <v>29</v>
      </c>
      <c r="F16269">
        <v>10</v>
      </c>
      <c r="G16269">
        <v>0</v>
      </c>
      <c r="H16269" t="s">
        <v>5419</v>
      </c>
      <c r="I16269" t="s">
        <v>17</v>
      </c>
      <c r="J16269">
        <f>VLOOKUP(I16269, Neighbourhood!$A$1:$B$26, 2, FALSE)</f>
        <v>9</v>
      </c>
      <c r="K16269">
        <v>497549.31</v>
      </c>
      <c r="L16269">
        <v>5452789.6500000004</v>
      </c>
    </row>
    <row r="16270" spans="1:12" x14ac:dyDescent="0.3">
      <c r="A16270" t="s">
        <v>29</v>
      </c>
      <c r="B16270">
        <f>VLOOKUP(A16270, CrimeType!$A$1:$B$11, 2, FALSE)</f>
        <v>6</v>
      </c>
      <c r="C16270">
        <v>2017</v>
      </c>
      <c r="D16270">
        <v>6</v>
      </c>
      <c r="E16270">
        <v>29</v>
      </c>
      <c r="F16270">
        <v>10</v>
      </c>
      <c r="G16270">
        <v>7</v>
      </c>
      <c r="H16270" t="s">
        <v>423</v>
      </c>
      <c r="I16270" t="s">
        <v>46</v>
      </c>
      <c r="J16270">
        <f>VLOOKUP(I16270, Neighbourhood!$A$1:$B$26, 2, FALSE)</f>
        <v>5</v>
      </c>
      <c r="K16270">
        <v>494939.29</v>
      </c>
      <c r="L16270">
        <v>5457604.3799999999</v>
      </c>
    </row>
    <row r="16271" spans="1:12" x14ac:dyDescent="0.3">
      <c r="A16271" t="s">
        <v>10</v>
      </c>
      <c r="B16271">
        <f>VLOOKUP(A16271, CrimeType!$A$1:$B$11, 2, FALSE)</f>
        <v>2</v>
      </c>
      <c r="C16271">
        <v>2017</v>
      </c>
      <c r="D16271">
        <v>6</v>
      </c>
      <c r="E16271">
        <v>29</v>
      </c>
      <c r="F16271">
        <v>10</v>
      </c>
      <c r="G16271">
        <v>20</v>
      </c>
      <c r="H16271" t="s">
        <v>5420</v>
      </c>
      <c r="I16271" t="s">
        <v>89</v>
      </c>
      <c r="J16271">
        <f>VLOOKUP(I16271, Neighbourhood!$A$1:$B$26, 2, FALSE)</f>
        <v>17</v>
      </c>
      <c r="K16271">
        <v>490068.78</v>
      </c>
      <c r="L16271">
        <v>5455169.4900000002</v>
      </c>
    </row>
    <row r="16272" spans="1:12" x14ac:dyDescent="0.3">
      <c r="A16272" t="s">
        <v>115</v>
      </c>
      <c r="B16272">
        <f>VLOOKUP(A16272, CrimeType!$A$1:$B$11, 2, FALSE)</f>
        <v>11</v>
      </c>
      <c r="C16272">
        <v>2017</v>
      </c>
      <c r="D16272">
        <v>6</v>
      </c>
      <c r="E16272">
        <v>29</v>
      </c>
      <c r="F16272">
        <v>10</v>
      </c>
      <c r="G16272">
        <v>23</v>
      </c>
      <c r="H16272" t="s">
        <v>5421</v>
      </c>
      <c r="I16272" t="s">
        <v>12</v>
      </c>
      <c r="J16272">
        <f>VLOOKUP(I16272, Neighbourhood!$A$1:$B$26, 2, FALSE)</f>
        <v>1</v>
      </c>
      <c r="K16272">
        <v>487785</v>
      </c>
      <c r="L16272">
        <v>5455268</v>
      </c>
    </row>
    <row r="16273" spans="1:12" x14ac:dyDescent="0.3">
      <c r="A16273" t="s">
        <v>29</v>
      </c>
      <c r="B16273">
        <f>VLOOKUP(A16273, CrimeType!$A$1:$B$11, 2, FALSE)</f>
        <v>6</v>
      </c>
      <c r="C16273">
        <v>2017</v>
      </c>
      <c r="D16273">
        <v>6</v>
      </c>
      <c r="E16273">
        <v>29</v>
      </c>
      <c r="F16273">
        <v>11</v>
      </c>
      <c r="G16273">
        <v>22</v>
      </c>
      <c r="H16273" t="s">
        <v>322</v>
      </c>
      <c r="I16273" t="s">
        <v>26</v>
      </c>
      <c r="J16273">
        <f>VLOOKUP(I16273, Neighbourhood!$A$1:$B$26, 2, FALSE)</f>
        <v>2</v>
      </c>
      <c r="K16273">
        <v>491518.76</v>
      </c>
      <c r="L16273">
        <v>5458982.75</v>
      </c>
    </row>
    <row r="16274" spans="1:12" x14ac:dyDescent="0.3">
      <c r="A16274" t="s">
        <v>18</v>
      </c>
      <c r="B16274">
        <f>VLOOKUP(A16274, CrimeType!$A$1:$B$11, 2, FALSE)</f>
        <v>7</v>
      </c>
      <c r="C16274">
        <v>2017</v>
      </c>
      <c r="D16274">
        <v>6</v>
      </c>
      <c r="E16274">
        <v>29</v>
      </c>
      <c r="F16274">
        <v>11</v>
      </c>
      <c r="G16274">
        <v>30</v>
      </c>
      <c r="H16274" t="s">
        <v>331</v>
      </c>
      <c r="I16274" t="s">
        <v>20</v>
      </c>
      <c r="J16274">
        <f>VLOOKUP(I16274, Neighbourhood!$A$1:$B$26, 2, FALSE)</f>
        <v>23</v>
      </c>
      <c r="K16274">
        <v>490888.51</v>
      </c>
      <c r="L16274">
        <v>5458783.6299999999</v>
      </c>
    </row>
    <row r="16275" spans="1:12" x14ac:dyDescent="0.3">
      <c r="A16275" t="s">
        <v>15</v>
      </c>
      <c r="B16275">
        <f>VLOOKUP(A16275, CrimeType!$A$1:$B$11, 2, FALSE)</f>
        <v>4</v>
      </c>
      <c r="C16275">
        <v>2017</v>
      </c>
      <c r="D16275">
        <v>6</v>
      </c>
      <c r="E16275">
        <v>29</v>
      </c>
      <c r="F16275">
        <v>12</v>
      </c>
      <c r="G16275">
        <v>0</v>
      </c>
      <c r="H16275" t="s">
        <v>5422</v>
      </c>
      <c r="I16275" t="s">
        <v>22</v>
      </c>
      <c r="J16275">
        <f>VLOOKUP(I16275, Neighbourhood!$A$1:$B$26, 2, FALSE)</f>
        <v>6</v>
      </c>
      <c r="K16275">
        <v>496137.63</v>
      </c>
      <c r="L16275">
        <v>5457619.5099999998</v>
      </c>
    </row>
    <row r="16276" spans="1:12" x14ac:dyDescent="0.3">
      <c r="A16276" t="s">
        <v>10</v>
      </c>
      <c r="B16276">
        <f>VLOOKUP(A16276, CrimeType!$A$1:$B$11, 2, FALSE)</f>
        <v>2</v>
      </c>
      <c r="C16276">
        <v>2017</v>
      </c>
      <c r="D16276">
        <v>6</v>
      </c>
      <c r="E16276">
        <v>29</v>
      </c>
      <c r="F16276">
        <v>12</v>
      </c>
      <c r="G16276">
        <v>16</v>
      </c>
      <c r="H16276" t="s">
        <v>582</v>
      </c>
      <c r="I16276" t="s">
        <v>31</v>
      </c>
      <c r="J16276">
        <f>VLOOKUP(I16276, Neighbourhood!$A$1:$B$26, 2, FALSE)</f>
        <v>20</v>
      </c>
      <c r="K16276">
        <v>493025</v>
      </c>
      <c r="L16276">
        <v>5458929.75</v>
      </c>
    </row>
    <row r="16277" spans="1:12" x14ac:dyDescent="0.3">
      <c r="A16277" t="s">
        <v>29</v>
      </c>
      <c r="B16277">
        <f>VLOOKUP(A16277, CrimeType!$A$1:$B$11, 2, FALSE)</f>
        <v>6</v>
      </c>
      <c r="C16277">
        <v>2017</v>
      </c>
      <c r="D16277">
        <v>6</v>
      </c>
      <c r="E16277">
        <v>29</v>
      </c>
      <c r="F16277">
        <v>12</v>
      </c>
      <c r="G16277">
        <v>43</v>
      </c>
      <c r="H16277" t="s">
        <v>1148</v>
      </c>
      <c r="I16277" t="s">
        <v>77</v>
      </c>
      <c r="J16277">
        <f>VLOOKUP(I16277, Neighbourhood!$A$1:$B$26, 2, FALSE)</f>
        <v>22</v>
      </c>
      <c r="K16277">
        <v>495211.49</v>
      </c>
      <c r="L16277">
        <v>5452620.46</v>
      </c>
    </row>
    <row r="16278" spans="1:12" x14ac:dyDescent="0.3">
      <c r="A16278" t="s">
        <v>18</v>
      </c>
      <c r="B16278">
        <f>VLOOKUP(A16278, CrimeType!$A$1:$B$11, 2, FALSE)</f>
        <v>7</v>
      </c>
      <c r="C16278">
        <v>2017</v>
      </c>
      <c r="D16278">
        <v>6</v>
      </c>
      <c r="E16278">
        <v>29</v>
      </c>
      <c r="F16278">
        <v>12</v>
      </c>
      <c r="G16278">
        <v>53</v>
      </c>
      <c r="H16278" t="s">
        <v>2743</v>
      </c>
      <c r="I16278" t="s">
        <v>31</v>
      </c>
      <c r="J16278">
        <f>VLOOKUP(I16278, Neighbourhood!$A$1:$B$26, 2, FALSE)</f>
        <v>20</v>
      </c>
      <c r="K16278">
        <v>493212.41</v>
      </c>
      <c r="L16278">
        <v>5458824.3799999999</v>
      </c>
    </row>
    <row r="16279" spans="1:12" x14ac:dyDescent="0.3">
      <c r="A16279" t="s">
        <v>18</v>
      </c>
      <c r="B16279">
        <f>VLOOKUP(A16279, CrimeType!$A$1:$B$11, 2, FALSE)</f>
        <v>7</v>
      </c>
      <c r="C16279">
        <v>2017</v>
      </c>
      <c r="D16279">
        <v>6</v>
      </c>
      <c r="E16279">
        <v>29</v>
      </c>
      <c r="F16279">
        <v>13</v>
      </c>
      <c r="G16279">
        <v>0</v>
      </c>
      <c r="H16279" t="s">
        <v>2163</v>
      </c>
      <c r="I16279" t="s">
        <v>65</v>
      </c>
      <c r="J16279">
        <f>VLOOKUP(I16279, Neighbourhood!$A$1:$B$26, 2, FALSE)</f>
        <v>12</v>
      </c>
      <c r="K16279">
        <v>493094.25</v>
      </c>
      <c r="L16279">
        <v>5456435.3399999999</v>
      </c>
    </row>
    <row r="16280" spans="1:12" x14ac:dyDescent="0.3">
      <c r="A16280" t="s">
        <v>29</v>
      </c>
      <c r="B16280">
        <f>VLOOKUP(A16280, CrimeType!$A$1:$B$11, 2, FALSE)</f>
        <v>6</v>
      </c>
      <c r="C16280">
        <v>2017</v>
      </c>
      <c r="D16280">
        <v>6</v>
      </c>
      <c r="E16280">
        <v>29</v>
      </c>
      <c r="F16280">
        <v>13</v>
      </c>
      <c r="G16280">
        <v>53</v>
      </c>
      <c r="H16280" t="s">
        <v>851</v>
      </c>
      <c r="I16280" t="s">
        <v>26</v>
      </c>
      <c r="J16280">
        <f>VLOOKUP(I16280, Neighbourhood!$A$1:$B$26, 2, FALSE)</f>
        <v>2</v>
      </c>
      <c r="K16280">
        <v>492573.1</v>
      </c>
      <c r="L16280">
        <v>5458632.1900000004</v>
      </c>
    </row>
    <row r="16281" spans="1:12" x14ac:dyDescent="0.3">
      <c r="A16281" t="s">
        <v>119</v>
      </c>
      <c r="B16281">
        <f>VLOOKUP(A16281, CrimeType!$A$1:$B$11, 2, FALSE)</f>
        <v>8</v>
      </c>
      <c r="C16281">
        <v>2017</v>
      </c>
      <c r="D16281">
        <v>6</v>
      </c>
      <c r="E16281">
        <v>29</v>
      </c>
      <c r="F16281">
        <v>14</v>
      </c>
      <c r="G16281">
        <v>15</v>
      </c>
      <c r="H16281" t="s">
        <v>50</v>
      </c>
      <c r="I16281" t="s">
        <v>20</v>
      </c>
      <c r="J16281">
        <f>VLOOKUP(I16281, Neighbourhood!$A$1:$B$26, 2, FALSE)</f>
        <v>23</v>
      </c>
      <c r="K16281">
        <v>491185.55</v>
      </c>
      <c r="L16281">
        <v>5459081.1699999999</v>
      </c>
    </row>
    <row r="16282" spans="1:12" x14ac:dyDescent="0.3">
      <c r="A16282" t="s">
        <v>29</v>
      </c>
      <c r="B16282">
        <f>VLOOKUP(A16282, CrimeType!$A$1:$B$11, 2, FALSE)</f>
        <v>6</v>
      </c>
      <c r="C16282">
        <v>2017</v>
      </c>
      <c r="D16282">
        <v>6</v>
      </c>
      <c r="E16282">
        <v>29</v>
      </c>
      <c r="F16282">
        <v>14</v>
      </c>
      <c r="G16282">
        <v>27</v>
      </c>
      <c r="H16282" t="s">
        <v>2747</v>
      </c>
      <c r="I16282" t="s">
        <v>26</v>
      </c>
      <c r="J16282">
        <f>VLOOKUP(I16282, Neighbourhood!$A$1:$B$26, 2, FALSE)</f>
        <v>2</v>
      </c>
      <c r="K16282">
        <v>490890.56</v>
      </c>
      <c r="L16282">
        <v>5458211.4800000004</v>
      </c>
    </row>
    <row r="16283" spans="1:12" x14ac:dyDescent="0.3">
      <c r="A16283" t="s">
        <v>15</v>
      </c>
      <c r="B16283">
        <f>VLOOKUP(A16283, CrimeType!$A$1:$B$11, 2, FALSE)</f>
        <v>4</v>
      </c>
      <c r="C16283">
        <v>2017</v>
      </c>
      <c r="D16283">
        <v>6</v>
      </c>
      <c r="E16283">
        <v>29</v>
      </c>
      <c r="F16283">
        <v>14</v>
      </c>
      <c r="G16283">
        <v>30</v>
      </c>
      <c r="H16283" t="s">
        <v>3038</v>
      </c>
      <c r="I16283" t="s">
        <v>31</v>
      </c>
      <c r="J16283">
        <f>VLOOKUP(I16283, Neighbourhood!$A$1:$B$26, 2, FALSE)</f>
        <v>20</v>
      </c>
      <c r="K16283">
        <v>493211.19</v>
      </c>
      <c r="L16283">
        <v>5458928.7199999997</v>
      </c>
    </row>
    <row r="16284" spans="1:12" x14ac:dyDescent="0.3">
      <c r="A16284" t="s">
        <v>119</v>
      </c>
      <c r="B16284">
        <f>VLOOKUP(A16284, CrimeType!$A$1:$B$11, 2, FALSE)</f>
        <v>8</v>
      </c>
      <c r="C16284">
        <v>2017</v>
      </c>
      <c r="D16284">
        <v>6</v>
      </c>
      <c r="E16284">
        <v>29</v>
      </c>
      <c r="F16284">
        <v>14</v>
      </c>
      <c r="G16284">
        <v>58</v>
      </c>
      <c r="H16284" t="s">
        <v>5423</v>
      </c>
      <c r="I16284" t="s">
        <v>53</v>
      </c>
      <c r="J16284">
        <f>VLOOKUP(I16284, Neighbourhood!$A$1:$B$26, 2, FALSE)</f>
        <v>16</v>
      </c>
      <c r="K16284">
        <v>492626.27</v>
      </c>
      <c r="L16284">
        <v>5454636.5899999999</v>
      </c>
    </row>
    <row r="16285" spans="1:12" x14ac:dyDescent="0.3">
      <c r="A16285" t="s">
        <v>15</v>
      </c>
      <c r="B16285">
        <f>VLOOKUP(A16285, CrimeType!$A$1:$B$11, 2, FALSE)</f>
        <v>4</v>
      </c>
      <c r="C16285">
        <v>2017</v>
      </c>
      <c r="D16285">
        <v>6</v>
      </c>
      <c r="E16285">
        <v>29</v>
      </c>
      <c r="F16285">
        <v>15</v>
      </c>
      <c r="G16285">
        <v>1</v>
      </c>
      <c r="H16285" t="s">
        <v>962</v>
      </c>
      <c r="I16285" t="s">
        <v>31</v>
      </c>
      <c r="J16285">
        <f>VLOOKUP(I16285, Neighbourhood!$A$1:$B$26, 2, FALSE)</f>
        <v>20</v>
      </c>
      <c r="K16285">
        <v>493356.26</v>
      </c>
      <c r="L16285">
        <v>5458919.75</v>
      </c>
    </row>
    <row r="16286" spans="1:12" x14ac:dyDescent="0.3">
      <c r="A16286" t="s">
        <v>29</v>
      </c>
      <c r="B16286">
        <f>VLOOKUP(A16286, CrimeType!$A$1:$B$11, 2, FALSE)</f>
        <v>6</v>
      </c>
      <c r="C16286">
        <v>2017</v>
      </c>
      <c r="D16286">
        <v>6</v>
      </c>
      <c r="E16286">
        <v>29</v>
      </c>
      <c r="F16286">
        <v>15</v>
      </c>
      <c r="G16286">
        <v>2</v>
      </c>
      <c r="H16286" t="s">
        <v>121</v>
      </c>
      <c r="I16286" t="s">
        <v>26</v>
      </c>
      <c r="J16286">
        <f>VLOOKUP(I16286, Neighbourhood!$A$1:$B$26, 2, FALSE)</f>
        <v>2</v>
      </c>
      <c r="K16286">
        <v>491826.94</v>
      </c>
      <c r="L16286">
        <v>5459079.6900000004</v>
      </c>
    </row>
    <row r="16287" spans="1:12" x14ac:dyDescent="0.3">
      <c r="A16287" t="s">
        <v>18</v>
      </c>
      <c r="B16287">
        <f>VLOOKUP(A16287, CrimeType!$A$1:$B$11, 2, FALSE)</f>
        <v>7</v>
      </c>
      <c r="C16287">
        <v>2017</v>
      </c>
      <c r="D16287">
        <v>6</v>
      </c>
      <c r="E16287">
        <v>29</v>
      </c>
      <c r="F16287">
        <v>15</v>
      </c>
      <c r="G16287">
        <v>7</v>
      </c>
      <c r="H16287" t="s">
        <v>788</v>
      </c>
      <c r="I16287" t="s">
        <v>61</v>
      </c>
      <c r="J16287">
        <f>VLOOKUP(I16287, Neighbourhood!$A$1:$B$26, 2, FALSE)</f>
        <v>15</v>
      </c>
      <c r="K16287">
        <v>497467.75</v>
      </c>
      <c r="L16287">
        <v>5453414.9299999997</v>
      </c>
    </row>
    <row r="16288" spans="1:12" x14ac:dyDescent="0.3">
      <c r="A16288" t="s">
        <v>29</v>
      </c>
      <c r="B16288">
        <f>VLOOKUP(A16288, CrimeType!$A$1:$B$11, 2, FALSE)</f>
        <v>6</v>
      </c>
      <c r="C16288">
        <v>2017</v>
      </c>
      <c r="D16288">
        <v>6</v>
      </c>
      <c r="E16288">
        <v>29</v>
      </c>
      <c r="F16288">
        <v>15</v>
      </c>
      <c r="G16288">
        <v>14</v>
      </c>
      <c r="H16288" t="s">
        <v>464</v>
      </c>
      <c r="I16288" t="s">
        <v>26</v>
      </c>
      <c r="J16288">
        <f>VLOOKUP(I16288, Neighbourhood!$A$1:$B$26, 2, FALSE)</f>
        <v>2</v>
      </c>
      <c r="K16288">
        <v>492586.59</v>
      </c>
      <c r="L16288">
        <v>5457740.9299999997</v>
      </c>
    </row>
    <row r="16289" spans="1:12" x14ac:dyDescent="0.3">
      <c r="A16289" t="s">
        <v>18</v>
      </c>
      <c r="B16289">
        <f>VLOOKUP(A16289, CrimeType!$A$1:$B$11, 2, FALSE)</f>
        <v>7</v>
      </c>
      <c r="C16289">
        <v>2017</v>
      </c>
      <c r="D16289">
        <v>6</v>
      </c>
      <c r="E16289">
        <v>29</v>
      </c>
      <c r="F16289">
        <v>15</v>
      </c>
      <c r="G16289">
        <v>15</v>
      </c>
      <c r="H16289" t="s">
        <v>618</v>
      </c>
      <c r="I16289" t="s">
        <v>26</v>
      </c>
      <c r="J16289">
        <f>VLOOKUP(I16289, Neighbourhood!$A$1:$B$26, 2, FALSE)</f>
        <v>2</v>
      </c>
      <c r="K16289">
        <v>491944.85</v>
      </c>
      <c r="L16289">
        <v>5458697.0999999996</v>
      </c>
    </row>
    <row r="16290" spans="1:12" x14ac:dyDescent="0.3">
      <c r="A16290" t="s">
        <v>15</v>
      </c>
      <c r="B16290">
        <f>VLOOKUP(A16290, CrimeType!$A$1:$B$11, 2, FALSE)</f>
        <v>4</v>
      </c>
      <c r="C16290">
        <v>2017</v>
      </c>
      <c r="D16290">
        <v>6</v>
      </c>
      <c r="E16290">
        <v>29</v>
      </c>
      <c r="F16290">
        <v>15</v>
      </c>
      <c r="G16290">
        <v>25</v>
      </c>
      <c r="H16290" t="s">
        <v>1206</v>
      </c>
      <c r="I16290" t="s">
        <v>61</v>
      </c>
      <c r="J16290">
        <f>VLOOKUP(I16290, Neighbourhood!$A$1:$B$26, 2, FALSE)</f>
        <v>15</v>
      </c>
      <c r="K16290">
        <v>495887.11</v>
      </c>
      <c r="L16290">
        <v>5456594.9900000002</v>
      </c>
    </row>
    <row r="16291" spans="1:12" x14ac:dyDescent="0.3">
      <c r="A16291" t="s">
        <v>29</v>
      </c>
      <c r="B16291">
        <f>VLOOKUP(A16291, CrimeType!$A$1:$B$11, 2, FALSE)</f>
        <v>6</v>
      </c>
      <c r="C16291">
        <v>2017</v>
      </c>
      <c r="D16291">
        <v>6</v>
      </c>
      <c r="E16291">
        <v>29</v>
      </c>
      <c r="F16291">
        <v>15</v>
      </c>
      <c r="G16291">
        <v>55</v>
      </c>
      <c r="H16291" t="s">
        <v>512</v>
      </c>
      <c r="I16291" t="s">
        <v>14</v>
      </c>
      <c r="J16291">
        <f>VLOOKUP(I16291, Neighbourhood!$A$1:$B$26, 2, FALSE)</f>
        <v>4</v>
      </c>
      <c r="K16291">
        <v>491621.28</v>
      </c>
      <c r="L16291">
        <v>5456819.6500000004</v>
      </c>
    </row>
    <row r="16292" spans="1:12" x14ac:dyDescent="0.3">
      <c r="A16292" t="s">
        <v>18</v>
      </c>
      <c r="B16292">
        <f>VLOOKUP(A16292, CrimeType!$A$1:$B$11, 2, FALSE)</f>
        <v>7</v>
      </c>
      <c r="C16292">
        <v>2017</v>
      </c>
      <c r="D16292">
        <v>6</v>
      </c>
      <c r="E16292">
        <v>29</v>
      </c>
      <c r="F16292">
        <v>16</v>
      </c>
      <c r="G16292">
        <v>3</v>
      </c>
      <c r="H16292" t="s">
        <v>696</v>
      </c>
      <c r="I16292" t="s">
        <v>26</v>
      </c>
      <c r="J16292">
        <f>VLOOKUP(I16292, Neighbourhood!$A$1:$B$26, 2, FALSE)</f>
        <v>2</v>
      </c>
      <c r="K16292">
        <v>491426.82</v>
      </c>
      <c r="L16292">
        <v>5458594.9100000001</v>
      </c>
    </row>
    <row r="16293" spans="1:12" x14ac:dyDescent="0.3">
      <c r="A16293" t="s">
        <v>29</v>
      </c>
      <c r="B16293">
        <f>VLOOKUP(A16293, CrimeType!$A$1:$B$11, 2, FALSE)</f>
        <v>6</v>
      </c>
      <c r="C16293">
        <v>2017</v>
      </c>
      <c r="D16293">
        <v>6</v>
      </c>
      <c r="E16293">
        <v>29</v>
      </c>
      <c r="F16293">
        <v>16</v>
      </c>
      <c r="G16293">
        <v>28</v>
      </c>
      <c r="H16293" t="s">
        <v>1148</v>
      </c>
      <c r="I16293" t="s">
        <v>77</v>
      </c>
      <c r="J16293">
        <f>VLOOKUP(I16293, Neighbourhood!$A$1:$B$26, 2, FALSE)</f>
        <v>22</v>
      </c>
      <c r="K16293">
        <v>495211.49</v>
      </c>
      <c r="L16293">
        <v>5452620.46</v>
      </c>
    </row>
    <row r="16294" spans="1:12" x14ac:dyDescent="0.3">
      <c r="A16294" t="s">
        <v>18</v>
      </c>
      <c r="B16294">
        <f>VLOOKUP(A16294, CrimeType!$A$1:$B$11, 2, FALSE)</f>
        <v>7</v>
      </c>
      <c r="C16294">
        <v>2017</v>
      </c>
      <c r="D16294">
        <v>6</v>
      </c>
      <c r="E16294">
        <v>29</v>
      </c>
      <c r="F16294">
        <v>17</v>
      </c>
      <c r="G16294">
        <v>0</v>
      </c>
      <c r="H16294" t="s">
        <v>3273</v>
      </c>
      <c r="I16294" t="s">
        <v>1071</v>
      </c>
      <c r="J16294">
        <f>VLOOKUP(I16294, Neighbourhood!$A$1:$B$26, 2, FALSE)</f>
        <v>19</v>
      </c>
      <c r="K16294">
        <v>489093.85</v>
      </c>
      <c r="L16294">
        <v>5460345.8300000001</v>
      </c>
    </row>
    <row r="16295" spans="1:12" x14ac:dyDescent="0.3">
      <c r="A16295" t="s">
        <v>15</v>
      </c>
      <c r="B16295">
        <f>VLOOKUP(A16295, CrimeType!$A$1:$B$11, 2, FALSE)</f>
        <v>4</v>
      </c>
      <c r="C16295">
        <v>2017</v>
      </c>
      <c r="D16295">
        <v>6</v>
      </c>
      <c r="E16295">
        <v>29</v>
      </c>
      <c r="F16295">
        <v>18</v>
      </c>
      <c r="G16295">
        <v>7</v>
      </c>
      <c r="H16295" t="s">
        <v>2782</v>
      </c>
      <c r="I16295" t="s">
        <v>31</v>
      </c>
      <c r="J16295">
        <f>VLOOKUP(I16295, Neighbourhood!$A$1:$B$26, 2, FALSE)</f>
        <v>20</v>
      </c>
      <c r="K16295">
        <v>493983.01</v>
      </c>
      <c r="L16295">
        <v>5458566.5099999998</v>
      </c>
    </row>
    <row r="16296" spans="1:12" x14ac:dyDescent="0.3">
      <c r="A16296" t="s">
        <v>18</v>
      </c>
      <c r="B16296">
        <f>VLOOKUP(A16296, CrimeType!$A$1:$B$11, 2, FALSE)</f>
        <v>7</v>
      </c>
      <c r="C16296">
        <v>2017</v>
      </c>
      <c r="D16296">
        <v>6</v>
      </c>
      <c r="E16296">
        <v>29</v>
      </c>
      <c r="F16296">
        <v>18</v>
      </c>
      <c r="G16296">
        <v>25</v>
      </c>
      <c r="H16296" t="s">
        <v>2948</v>
      </c>
      <c r="I16296" t="s">
        <v>20</v>
      </c>
      <c r="J16296">
        <f>VLOOKUP(I16296, Neighbourhood!$A$1:$B$26, 2, FALSE)</f>
        <v>23</v>
      </c>
      <c r="K16296">
        <v>490150.99</v>
      </c>
      <c r="L16296">
        <v>5459863.4199999999</v>
      </c>
    </row>
    <row r="16297" spans="1:12" x14ac:dyDescent="0.3">
      <c r="A16297" t="s">
        <v>18</v>
      </c>
      <c r="B16297">
        <f>VLOOKUP(A16297, CrimeType!$A$1:$B$11, 2, FALSE)</f>
        <v>7</v>
      </c>
      <c r="C16297">
        <v>2017</v>
      </c>
      <c r="D16297">
        <v>6</v>
      </c>
      <c r="E16297">
        <v>29</v>
      </c>
      <c r="F16297">
        <v>18</v>
      </c>
      <c r="G16297">
        <v>45</v>
      </c>
      <c r="H16297" t="s">
        <v>5424</v>
      </c>
      <c r="I16297" t="s">
        <v>26</v>
      </c>
      <c r="J16297">
        <f>VLOOKUP(I16297, Neighbourhood!$A$1:$B$26, 2, FALSE)</f>
        <v>2</v>
      </c>
      <c r="K16297">
        <v>492239.99</v>
      </c>
      <c r="L16297">
        <v>5458916.5</v>
      </c>
    </row>
    <row r="16298" spans="1:12" x14ac:dyDescent="0.3">
      <c r="A16298" t="s">
        <v>119</v>
      </c>
      <c r="B16298">
        <f>VLOOKUP(A16298, CrimeType!$A$1:$B$11, 2, FALSE)</f>
        <v>8</v>
      </c>
      <c r="C16298">
        <v>2017</v>
      </c>
      <c r="D16298">
        <v>6</v>
      </c>
      <c r="E16298">
        <v>29</v>
      </c>
      <c r="F16298">
        <v>19</v>
      </c>
      <c r="G16298">
        <v>45</v>
      </c>
      <c r="H16298" t="s">
        <v>348</v>
      </c>
      <c r="I16298" t="s">
        <v>61</v>
      </c>
      <c r="J16298">
        <f>VLOOKUP(I16298, Neighbourhood!$A$1:$B$26, 2, FALSE)</f>
        <v>15</v>
      </c>
      <c r="K16298">
        <v>497382.29</v>
      </c>
      <c r="L16298">
        <v>5453495.21</v>
      </c>
    </row>
    <row r="16299" spans="1:12" x14ac:dyDescent="0.3">
      <c r="A16299" t="s">
        <v>18</v>
      </c>
      <c r="B16299">
        <f>VLOOKUP(A16299, CrimeType!$A$1:$B$11, 2, FALSE)</f>
        <v>7</v>
      </c>
      <c r="C16299">
        <v>2017</v>
      </c>
      <c r="D16299">
        <v>6</v>
      </c>
      <c r="E16299">
        <v>29</v>
      </c>
      <c r="F16299">
        <v>21</v>
      </c>
      <c r="G16299">
        <v>18</v>
      </c>
      <c r="H16299" t="s">
        <v>4549</v>
      </c>
      <c r="I16299" t="s">
        <v>31</v>
      </c>
      <c r="J16299">
        <f>VLOOKUP(I16299, Neighbourhood!$A$1:$B$26, 2, FALSE)</f>
        <v>20</v>
      </c>
      <c r="K16299">
        <v>492952.8</v>
      </c>
      <c r="L16299">
        <v>5458230.7800000003</v>
      </c>
    </row>
    <row r="16300" spans="1:12" x14ac:dyDescent="0.3">
      <c r="A16300" t="s">
        <v>29</v>
      </c>
      <c r="B16300">
        <f>VLOOKUP(A16300, CrimeType!$A$1:$B$11, 2, FALSE)</f>
        <v>6</v>
      </c>
      <c r="C16300">
        <v>2017</v>
      </c>
      <c r="D16300">
        <v>6</v>
      </c>
      <c r="E16300">
        <v>29</v>
      </c>
      <c r="F16300">
        <v>21</v>
      </c>
      <c r="G16300">
        <v>26</v>
      </c>
      <c r="H16300" t="s">
        <v>134</v>
      </c>
      <c r="I16300" t="s">
        <v>85</v>
      </c>
      <c r="J16300">
        <f>VLOOKUP(I16300, Neighbourhood!$A$1:$B$26, 2, FALSE)</f>
        <v>21</v>
      </c>
      <c r="K16300">
        <v>492774.66</v>
      </c>
      <c r="L16300">
        <v>5450882.6100000003</v>
      </c>
    </row>
    <row r="16301" spans="1:12" x14ac:dyDescent="0.3">
      <c r="A16301" t="s">
        <v>40</v>
      </c>
      <c r="B16301">
        <f>VLOOKUP(A16301, CrimeType!$A$1:$B$11, 2, FALSE)</f>
        <v>9</v>
      </c>
      <c r="C16301">
        <v>2017</v>
      </c>
      <c r="D16301">
        <v>6</v>
      </c>
      <c r="E16301">
        <v>29</v>
      </c>
      <c r="F16301">
        <v>22</v>
      </c>
      <c r="G16301">
        <v>47</v>
      </c>
      <c r="H16301" t="s">
        <v>5425</v>
      </c>
      <c r="I16301" t="s">
        <v>75</v>
      </c>
      <c r="J16301">
        <f>VLOOKUP(I16301, Neighbourhood!$A$1:$B$26, 2, FALSE)</f>
        <v>3</v>
      </c>
      <c r="K16301">
        <v>486194.61</v>
      </c>
      <c r="L16301">
        <v>5453287.6100000003</v>
      </c>
    </row>
    <row r="16302" spans="1:12" x14ac:dyDescent="0.3">
      <c r="A16302" t="s">
        <v>15</v>
      </c>
      <c r="B16302">
        <f>VLOOKUP(A16302, CrimeType!$A$1:$B$11, 2, FALSE)</f>
        <v>4</v>
      </c>
      <c r="C16302">
        <v>2017</v>
      </c>
      <c r="D16302">
        <v>6</v>
      </c>
      <c r="E16302">
        <v>29</v>
      </c>
      <c r="F16302">
        <v>22</v>
      </c>
      <c r="G16302">
        <v>59</v>
      </c>
      <c r="H16302" t="s">
        <v>106</v>
      </c>
      <c r="I16302" t="s">
        <v>20</v>
      </c>
      <c r="J16302">
        <f>VLOOKUP(I16302, Neighbourhood!$A$1:$B$26, 2, FALSE)</f>
        <v>23</v>
      </c>
      <c r="K16302">
        <v>490729.63</v>
      </c>
      <c r="L16302">
        <v>5458622.1399999997</v>
      </c>
    </row>
    <row r="16303" spans="1:12" x14ac:dyDescent="0.3">
      <c r="A16303" t="s">
        <v>15</v>
      </c>
      <c r="B16303">
        <f>VLOOKUP(A16303, CrimeType!$A$1:$B$11, 2, FALSE)</f>
        <v>4</v>
      </c>
      <c r="C16303">
        <v>2017</v>
      </c>
      <c r="D16303">
        <v>6</v>
      </c>
      <c r="E16303">
        <v>29</v>
      </c>
      <c r="F16303">
        <v>23</v>
      </c>
      <c r="G16303">
        <v>7</v>
      </c>
      <c r="H16303" t="s">
        <v>2052</v>
      </c>
      <c r="I16303" t="s">
        <v>68</v>
      </c>
      <c r="J16303">
        <f>VLOOKUP(I16303, Neighbourhood!$A$1:$B$26, 2, FALSE)</f>
        <v>10</v>
      </c>
      <c r="K16303">
        <v>488944.84</v>
      </c>
      <c r="L16303">
        <v>5457179.6399999997</v>
      </c>
    </row>
    <row r="16304" spans="1:12" x14ac:dyDescent="0.3">
      <c r="A16304" t="s">
        <v>18</v>
      </c>
      <c r="B16304">
        <f>VLOOKUP(A16304, CrimeType!$A$1:$B$11, 2, FALSE)</f>
        <v>7</v>
      </c>
      <c r="C16304">
        <v>2017</v>
      </c>
      <c r="D16304">
        <v>6</v>
      </c>
      <c r="E16304">
        <v>29</v>
      </c>
      <c r="F16304">
        <v>23</v>
      </c>
      <c r="G16304">
        <v>30</v>
      </c>
      <c r="H16304" t="s">
        <v>629</v>
      </c>
      <c r="I16304" t="s">
        <v>26</v>
      </c>
      <c r="J16304">
        <f>VLOOKUP(I16304, Neighbourhood!$A$1:$B$26, 2, FALSE)</f>
        <v>2</v>
      </c>
      <c r="K16304">
        <v>491125.66</v>
      </c>
      <c r="L16304">
        <v>5458434.4900000002</v>
      </c>
    </row>
    <row r="16305" spans="1:12" x14ac:dyDescent="0.3">
      <c r="A16305" t="s">
        <v>15</v>
      </c>
      <c r="B16305">
        <f>VLOOKUP(A16305, CrimeType!$A$1:$B$11, 2, FALSE)</f>
        <v>4</v>
      </c>
      <c r="C16305">
        <v>2017</v>
      </c>
      <c r="D16305">
        <v>6</v>
      </c>
      <c r="E16305">
        <v>29</v>
      </c>
      <c r="F16305">
        <v>23</v>
      </c>
      <c r="G16305">
        <v>42</v>
      </c>
      <c r="H16305" t="s">
        <v>270</v>
      </c>
      <c r="I16305" t="s">
        <v>89</v>
      </c>
      <c r="J16305">
        <f>VLOOKUP(I16305, Neighbourhood!$A$1:$B$26, 2, FALSE)</f>
        <v>17</v>
      </c>
      <c r="K16305">
        <v>488731.62</v>
      </c>
      <c r="L16305">
        <v>5453549.0700000003</v>
      </c>
    </row>
    <row r="16306" spans="1:12" x14ac:dyDescent="0.3">
      <c r="A16306" t="s">
        <v>18</v>
      </c>
      <c r="B16306">
        <f>VLOOKUP(A16306, CrimeType!$A$1:$B$11, 2, FALSE)</f>
        <v>7</v>
      </c>
      <c r="C16306">
        <v>2017</v>
      </c>
      <c r="D16306">
        <v>6</v>
      </c>
      <c r="E16306">
        <v>29</v>
      </c>
      <c r="F16306">
        <v>23</v>
      </c>
      <c r="G16306">
        <v>43</v>
      </c>
      <c r="H16306" t="s">
        <v>1244</v>
      </c>
      <c r="I16306" t="s">
        <v>26</v>
      </c>
      <c r="J16306">
        <f>VLOOKUP(I16306, Neighbourhood!$A$1:$B$26, 2, FALSE)</f>
        <v>2</v>
      </c>
      <c r="K16306">
        <v>491860.15</v>
      </c>
      <c r="L16306">
        <v>5458896.0599999996</v>
      </c>
    </row>
    <row r="16307" spans="1:12" x14ac:dyDescent="0.3">
      <c r="A16307" t="s">
        <v>92</v>
      </c>
      <c r="B16307">
        <f>VLOOKUP(A16307, CrimeType!$A$1:$B$11, 2, FALSE)</f>
        <v>5</v>
      </c>
      <c r="C16307">
        <v>2017</v>
      </c>
      <c r="D16307">
        <v>6</v>
      </c>
      <c r="E16307">
        <v>29</v>
      </c>
      <c r="F16307" t="s">
        <v>93</v>
      </c>
      <c r="G16307" t="s">
        <v>93</v>
      </c>
      <c r="H16307" t="s">
        <v>94</v>
      </c>
      <c r="I16307" t="s">
        <v>94</v>
      </c>
      <c r="J16307">
        <f>VLOOKUP(I16307, Neighbourhood!$A$1:$B$26, 2, FALSE)</f>
        <v>25</v>
      </c>
      <c r="K16307">
        <v>0</v>
      </c>
      <c r="L16307">
        <v>0</v>
      </c>
    </row>
    <row r="16308" spans="1:12" x14ac:dyDescent="0.3">
      <c r="A16308" t="s">
        <v>92</v>
      </c>
      <c r="B16308">
        <f>VLOOKUP(A16308, CrimeType!$A$1:$B$11, 2, FALSE)</f>
        <v>5</v>
      </c>
      <c r="C16308">
        <v>2017</v>
      </c>
      <c r="D16308">
        <v>6</v>
      </c>
      <c r="E16308">
        <v>29</v>
      </c>
      <c r="F16308" t="s">
        <v>93</v>
      </c>
      <c r="G16308" t="s">
        <v>93</v>
      </c>
      <c r="H16308" t="s">
        <v>94</v>
      </c>
      <c r="I16308" t="s">
        <v>94</v>
      </c>
      <c r="J16308">
        <f>VLOOKUP(I16308, Neighbourhood!$A$1:$B$26, 2, FALSE)</f>
        <v>25</v>
      </c>
      <c r="K16308">
        <v>0</v>
      </c>
      <c r="L16308">
        <v>0</v>
      </c>
    </row>
    <row r="16309" spans="1:12" x14ac:dyDescent="0.3">
      <c r="A16309" t="s">
        <v>92</v>
      </c>
      <c r="B16309">
        <f>VLOOKUP(A16309, CrimeType!$A$1:$B$11, 2, FALSE)</f>
        <v>5</v>
      </c>
      <c r="C16309">
        <v>2017</v>
      </c>
      <c r="D16309">
        <v>6</v>
      </c>
      <c r="E16309">
        <v>29</v>
      </c>
      <c r="F16309" t="s">
        <v>93</v>
      </c>
      <c r="G16309" t="s">
        <v>93</v>
      </c>
      <c r="H16309" t="s">
        <v>94</v>
      </c>
      <c r="I16309" t="s">
        <v>94</v>
      </c>
      <c r="J16309">
        <f>VLOOKUP(I16309, Neighbourhood!$A$1:$B$26, 2, FALSE)</f>
        <v>25</v>
      </c>
      <c r="K16309">
        <v>0</v>
      </c>
      <c r="L16309">
        <v>0</v>
      </c>
    </row>
    <row r="16310" spans="1:12" x14ac:dyDescent="0.3">
      <c r="A16310" t="s">
        <v>92</v>
      </c>
      <c r="B16310">
        <f>VLOOKUP(A16310, CrimeType!$A$1:$B$11, 2, FALSE)</f>
        <v>5</v>
      </c>
      <c r="C16310">
        <v>2017</v>
      </c>
      <c r="D16310">
        <v>6</v>
      </c>
      <c r="E16310">
        <v>29</v>
      </c>
      <c r="F16310" t="s">
        <v>93</v>
      </c>
      <c r="G16310" t="s">
        <v>93</v>
      </c>
      <c r="H16310" t="s">
        <v>94</v>
      </c>
      <c r="I16310" t="s">
        <v>94</v>
      </c>
      <c r="J16310">
        <f>VLOOKUP(I16310, Neighbourhood!$A$1:$B$26, 2, FALSE)</f>
        <v>25</v>
      </c>
      <c r="K16310">
        <v>0</v>
      </c>
      <c r="L16310">
        <v>0</v>
      </c>
    </row>
    <row r="16311" spans="1:12" x14ac:dyDescent="0.3">
      <c r="A16311" t="s">
        <v>92</v>
      </c>
      <c r="B16311">
        <f>VLOOKUP(A16311, CrimeType!$A$1:$B$11, 2, FALSE)</f>
        <v>5</v>
      </c>
      <c r="C16311">
        <v>2017</v>
      </c>
      <c r="D16311">
        <v>6</v>
      </c>
      <c r="E16311">
        <v>29</v>
      </c>
      <c r="F16311" t="s">
        <v>93</v>
      </c>
      <c r="G16311" t="s">
        <v>93</v>
      </c>
      <c r="H16311" t="s">
        <v>94</v>
      </c>
      <c r="I16311" t="s">
        <v>94</v>
      </c>
      <c r="J16311">
        <f>VLOOKUP(I16311, Neighbourhood!$A$1:$B$26, 2, FALSE)</f>
        <v>25</v>
      </c>
      <c r="K16311">
        <v>0</v>
      </c>
      <c r="L16311">
        <v>0</v>
      </c>
    </row>
    <row r="16312" spans="1:12" x14ac:dyDescent="0.3">
      <c r="A16312" t="s">
        <v>92</v>
      </c>
      <c r="B16312">
        <f>VLOOKUP(A16312, CrimeType!$A$1:$B$11, 2, FALSE)</f>
        <v>5</v>
      </c>
      <c r="C16312">
        <v>2017</v>
      </c>
      <c r="D16312">
        <v>6</v>
      </c>
      <c r="E16312">
        <v>29</v>
      </c>
      <c r="F16312" t="s">
        <v>93</v>
      </c>
      <c r="G16312" t="s">
        <v>93</v>
      </c>
      <c r="H16312" t="s">
        <v>94</v>
      </c>
      <c r="I16312" t="s">
        <v>94</v>
      </c>
      <c r="J16312">
        <f>VLOOKUP(I16312, Neighbourhood!$A$1:$B$26, 2, FALSE)</f>
        <v>25</v>
      </c>
      <c r="K16312">
        <v>0</v>
      </c>
      <c r="L16312">
        <v>0</v>
      </c>
    </row>
    <row r="16313" spans="1:12" x14ac:dyDescent="0.3">
      <c r="A16313" t="s">
        <v>92</v>
      </c>
      <c r="B16313">
        <f>VLOOKUP(A16313, CrimeType!$A$1:$B$11, 2, FALSE)</f>
        <v>5</v>
      </c>
      <c r="C16313">
        <v>2017</v>
      </c>
      <c r="D16313">
        <v>6</v>
      </c>
      <c r="E16313">
        <v>29</v>
      </c>
      <c r="F16313" t="s">
        <v>93</v>
      </c>
      <c r="G16313" t="s">
        <v>93</v>
      </c>
      <c r="H16313" t="s">
        <v>94</v>
      </c>
      <c r="I16313" t="s">
        <v>94</v>
      </c>
      <c r="J16313">
        <f>VLOOKUP(I16313, Neighbourhood!$A$1:$B$26, 2, FALSE)</f>
        <v>25</v>
      </c>
      <c r="K16313">
        <v>0</v>
      </c>
      <c r="L16313">
        <v>0</v>
      </c>
    </row>
    <row r="16314" spans="1:12" x14ac:dyDescent="0.3">
      <c r="A16314" t="s">
        <v>92</v>
      </c>
      <c r="B16314">
        <f>VLOOKUP(A16314, CrimeType!$A$1:$B$11, 2, FALSE)</f>
        <v>5</v>
      </c>
      <c r="C16314">
        <v>2017</v>
      </c>
      <c r="D16314">
        <v>6</v>
      </c>
      <c r="E16314">
        <v>29</v>
      </c>
      <c r="F16314" t="s">
        <v>93</v>
      </c>
      <c r="G16314" t="s">
        <v>93</v>
      </c>
      <c r="H16314" t="s">
        <v>94</v>
      </c>
      <c r="I16314" t="s">
        <v>94</v>
      </c>
      <c r="J16314">
        <f>VLOOKUP(I16314, Neighbourhood!$A$1:$B$26, 2, FALSE)</f>
        <v>25</v>
      </c>
      <c r="K16314">
        <v>0</v>
      </c>
      <c r="L16314">
        <v>0</v>
      </c>
    </row>
    <row r="16315" spans="1:12" x14ac:dyDescent="0.3">
      <c r="A16315" t="s">
        <v>92</v>
      </c>
      <c r="B16315">
        <f>VLOOKUP(A16315, CrimeType!$A$1:$B$11, 2, FALSE)</f>
        <v>5</v>
      </c>
      <c r="C16315">
        <v>2017</v>
      </c>
      <c r="D16315">
        <v>6</v>
      </c>
      <c r="E16315">
        <v>29</v>
      </c>
      <c r="F16315" t="s">
        <v>93</v>
      </c>
      <c r="G16315" t="s">
        <v>93</v>
      </c>
      <c r="H16315" t="s">
        <v>94</v>
      </c>
      <c r="I16315" t="s">
        <v>94</v>
      </c>
      <c r="J16315">
        <f>VLOOKUP(I16315, Neighbourhood!$A$1:$B$26, 2, FALSE)</f>
        <v>25</v>
      </c>
      <c r="K16315">
        <v>0</v>
      </c>
      <c r="L16315">
        <v>0</v>
      </c>
    </row>
    <row r="16316" spans="1:12" x14ac:dyDescent="0.3">
      <c r="A16316" t="s">
        <v>115</v>
      </c>
      <c r="B16316">
        <f>VLOOKUP(A16316, CrimeType!$A$1:$B$11, 2, FALSE)</f>
        <v>11</v>
      </c>
      <c r="C16316">
        <v>2017</v>
      </c>
      <c r="D16316">
        <v>6</v>
      </c>
      <c r="E16316">
        <v>30</v>
      </c>
      <c r="F16316">
        <v>3</v>
      </c>
      <c r="G16316">
        <v>42</v>
      </c>
      <c r="H16316" t="s">
        <v>5426</v>
      </c>
      <c r="I16316" t="s">
        <v>31</v>
      </c>
      <c r="J16316">
        <f>VLOOKUP(I16316, Neighbourhood!$A$1:$B$26, 2, FALSE)</f>
        <v>20</v>
      </c>
      <c r="K16316">
        <v>493472</v>
      </c>
      <c r="L16316">
        <v>5458207</v>
      </c>
    </row>
    <row r="16317" spans="1:12" x14ac:dyDescent="0.3">
      <c r="A16317" t="s">
        <v>115</v>
      </c>
      <c r="B16317">
        <f>VLOOKUP(A16317, CrimeType!$A$1:$B$11, 2, FALSE)</f>
        <v>11</v>
      </c>
      <c r="C16317">
        <v>2017</v>
      </c>
      <c r="D16317">
        <v>6</v>
      </c>
      <c r="E16317">
        <v>30</v>
      </c>
      <c r="F16317">
        <v>9</v>
      </c>
      <c r="G16317">
        <v>1</v>
      </c>
      <c r="H16317" t="s">
        <v>5427</v>
      </c>
      <c r="I16317" t="s">
        <v>75</v>
      </c>
      <c r="J16317">
        <f>VLOOKUP(I16317, Neighbourhood!$A$1:$B$26, 2, FALSE)</f>
        <v>3</v>
      </c>
      <c r="K16317">
        <v>487007</v>
      </c>
      <c r="L16317">
        <v>5455779</v>
      </c>
    </row>
    <row r="16318" spans="1:12" x14ac:dyDescent="0.3">
      <c r="A16318" t="s">
        <v>115</v>
      </c>
      <c r="B16318">
        <f>VLOOKUP(A16318, CrimeType!$A$1:$B$11, 2, FALSE)</f>
        <v>11</v>
      </c>
      <c r="C16318">
        <v>2017</v>
      </c>
      <c r="D16318">
        <v>6</v>
      </c>
      <c r="E16318">
        <v>30</v>
      </c>
      <c r="F16318">
        <v>11</v>
      </c>
      <c r="G16318">
        <v>57</v>
      </c>
      <c r="H16318" t="s">
        <v>103</v>
      </c>
      <c r="I16318" t="s">
        <v>26</v>
      </c>
      <c r="J16318">
        <f>VLOOKUP(I16318, Neighbourhood!$A$1:$B$26, 2, FALSE)</f>
        <v>2</v>
      </c>
      <c r="K16318">
        <v>490673</v>
      </c>
      <c r="L16318">
        <v>5458129</v>
      </c>
    </row>
    <row r="16319" spans="1:12" x14ac:dyDescent="0.3">
      <c r="A16319" t="s">
        <v>115</v>
      </c>
      <c r="B16319">
        <f>VLOOKUP(A16319, CrimeType!$A$1:$B$11, 2, FALSE)</f>
        <v>11</v>
      </c>
      <c r="C16319">
        <v>2017</v>
      </c>
      <c r="D16319">
        <v>6</v>
      </c>
      <c r="E16319">
        <v>30</v>
      </c>
      <c r="F16319">
        <v>19</v>
      </c>
      <c r="G16319">
        <v>54</v>
      </c>
      <c r="H16319" t="s">
        <v>3972</v>
      </c>
      <c r="I16319" t="s">
        <v>28</v>
      </c>
      <c r="J16319">
        <f>VLOOKUP(I16319, Neighbourhood!$A$1:$B$26, 2, FALSE)</f>
        <v>7</v>
      </c>
      <c r="K16319">
        <v>494322</v>
      </c>
      <c r="L16319">
        <v>5455379</v>
      </c>
    </row>
  </sheetData>
  <sortState ref="A2:L16319">
    <sortCondition ref="D2:D16319"/>
    <sortCondition ref="E2:E16319"/>
    <sortCondition ref="F2:F16319"/>
    <sortCondition ref="G2:G1631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H12" sqref="H12"/>
    </sheetView>
  </sheetViews>
  <sheetFormatPr defaultRowHeight="14.4" x14ac:dyDescent="0.3"/>
  <cols>
    <col min="1" max="1" width="43.33203125" customWidth="1"/>
    <col min="2" max="2" width="10.44140625" customWidth="1"/>
  </cols>
  <sheetData>
    <row r="1" spans="1:3" x14ac:dyDescent="0.3">
      <c r="A1" s="1" t="s">
        <v>24</v>
      </c>
      <c r="B1" s="2">
        <v>1</v>
      </c>
      <c r="C1" s="1"/>
    </row>
    <row r="2" spans="1:3" x14ac:dyDescent="0.3">
      <c r="A2" s="1" t="s">
        <v>10</v>
      </c>
      <c r="B2" s="2">
        <v>2</v>
      </c>
      <c r="C2" s="1"/>
    </row>
    <row r="3" spans="1:3" x14ac:dyDescent="0.3">
      <c r="A3" s="1" t="s">
        <v>1240</v>
      </c>
      <c r="B3" s="2">
        <v>3</v>
      </c>
      <c r="C3" s="1"/>
    </row>
    <row r="4" spans="1:3" x14ac:dyDescent="0.3">
      <c r="A4" s="1" t="s">
        <v>15</v>
      </c>
      <c r="B4" s="2">
        <v>4</v>
      </c>
      <c r="C4" s="1"/>
    </row>
    <row r="5" spans="1:3" x14ac:dyDescent="0.3">
      <c r="A5" s="1" t="s">
        <v>92</v>
      </c>
      <c r="B5" s="2">
        <v>5</v>
      </c>
      <c r="C5" s="1"/>
    </row>
    <row r="6" spans="1:3" x14ac:dyDescent="0.3">
      <c r="A6" s="1" t="s">
        <v>29</v>
      </c>
      <c r="B6" s="2">
        <v>6</v>
      </c>
      <c r="C6" s="1"/>
    </row>
    <row r="7" spans="1:3" x14ac:dyDescent="0.3">
      <c r="A7" s="1" t="s">
        <v>18</v>
      </c>
      <c r="B7" s="2">
        <v>7</v>
      </c>
      <c r="C7" s="1"/>
    </row>
    <row r="8" spans="1:3" x14ac:dyDescent="0.3">
      <c r="A8" s="1" t="s">
        <v>119</v>
      </c>
      <c r="B8" s="2">
        <v>8</v>
      </c>
      <c r="C8" s="1"/>
    </row>
    <row r="9" spans="1:3" x14ac:dyDescent="0.3">
      <c r="A9" s="1" t="s">
        <v>40</v>
      </c>
      <c r="B9" s="2">
        <v>9</v>
      </c>
      <c r="C9" s="1"/>
    </row>
    <row r="10" spans="1:3" x14ac:dyDescent="0.3">
      <c r="A10" s="1" t="s">
        <v>2142</v>
      </c>
      <c r="B10" s="2">
        <v>10</v>
      </c>
      <c r="C10" s="1"/>
    </row>
    <row r="11" spans="1:3" x14ac:dyDescent="0.3">
      <c r="A11" s="1" t="s">
        <v>115</v>
      </c>
      <c r="B11" s="2">
        <v>11</v>
      </c>
      <c r="C1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activeCell="A27" sqref="A27"/>
    </sheetView>
  </sheetViews>
  <sheetFormatPr defaultRowHeight="14.4" x14ac:dyDescent="0.3"/>
  <cols>
    <col min="1" max="1" width="28.6640625" customWidth="1"/>
    <col min="2" max="2" width="18.33203125" customWidth="1"/>
  </cols>
  <sheetData>
    <row r="1" spans="1:2" x14ac:dyDescent="0.3">
      <c r="A1" t="s">
        <v>12</v>
      </c>
      <c r="B1">
        <v>1</v>
      </c>
    </row>
    <row r="2" spans="1:2" x14ac:dyDescent="0.3">
      <c r="A2" t="s">
        <v>26</v>
      </c>
      <c r="B2">
        <v>2</v>
      </c>
    </row>
    <row r="3" spans="1:2" x14ac:dyDescent="0.3">
      <c r="A3" t="s">
        <v>75</v>
      </c>
      <c r="B3">
        <v>3</v>
      </c>
    </row>
    <row r="4" spans="1:2" x14ac:dyDescent="0.3">
      <c r="A4" t="s">
        <v>14</v>
      </c>
      <c r="B4">
        <v>4</v>
      </c>
    </row>
    <row r="5" spans="1:2" x14ac:dyDescent="0.3">
      <c r="A5" t="s">
        <v>46</v>
      </c>
      <c r="B5">
        <v>5</v>
      </c>
    </row>
    <row r="6" spans="1:2" x14ac:dyDescent="0.3">
      <c r="A6" t="s">
        <v>22</v>
      </c>
      <c r="B6">
        <v>6</v>
      </c>
    </row>
    <row r="7" spans="1:2" x14ac:dyDescent="0.3">
      <c r="A7" t="s">
        <v>28</v>
      </c>
      <c r="B7">
        <v>7</v>
      </c>
    </row>
    <row r="8" spans="1:2" x14ac:dyDescent="0.3">
      <c r="A8" t="s">
        <v>34</v>
      </c>
      <c r="B8">
        <v>8</v>
      </c>
    </row>
    <row r="9" spans="1:2" x14ac:dyDescent="0.3">
      <c r="A9" t="s">
        <v>17</v>
      </c>
      <c r="B9">
        <v>9</v>
      </c>
    </row>
    <row r="10" spans="1:2" x14ac:dyDescent="0.3">
      <c r="A10" t="s">
        <v>68</v>
      </c>
      <c r="B10">
        <v>10</v>
      </c>
    </row>
    <row r="11" spans="1:2" x14ac:dyDescent="0.3">
      <c r="A11" t="s">
        <v>39</v>
      </c>
      <c r="B11">
        <v>11</v>
      </c>
    </row>
    <row r="12" spans="1:2" x14ac:dyDescent="0.3">
      <c r="A12" t="s">
        <v>65</v>
      </c>
      <c r="B12">
        <v>12</v>
      </c>
    </row>
    <row r="13" spans="1:2" x14ac:dyDescent="0.3">
      <c r="A13" t="s">
        <v>2821</v>
      </c>
      <c r="B13">
        <v>13</v>
      </c>
    </row>
    <row r="14" spans="1:2" x14ac:dyDescent="0.3">
      <c r="A14" t="s">
        <v>55</v>
      </c>
      <c r="B14">
        <v>14</v>
      </c>
    </row>
    <row r="15" spans="1:2" x14ac:dyDescent="0.3">
      <c r="A15" t="s">
        <v>61</v>
      </c>
      <c r="B15">
        <v>15</v>
      </c>
    </row>
    <row r="16" spans="1:2" x14ac:dyDescent="0.3">
      <c r="A16" t="s">
        <v>53</v>
      </c>
      <c r="B16">
        <v>16</v>
      </c>
    </row>
    <row r="17" spans="1:3" x14ac:dyDescent="0.3">
      <c r="A17" t="s">
        <v>89</v>
      </c>
      <c r="B17">
        <v>17</v>
      </c>
    </row>
    <row r="18" spans="1:3" x14ac:dyDescent="0.3">
      <c r="A18" t="s">
        <v>316</v>
      </c>
      <c r="B18">
        <v>18</v>
      </c>
    </row>
    <row r="19" spans="1:3" x14ac:dyDescent="0.3">
      <c r="A19" t="s">
        <v>1071</v>
      </c>
      <c r="B19">
        <v>19</v>
      </c>
    </row>
    <row r="20" spans="1:3" x14ac:dyDescent="0.3">
      <c r="A20" t="s">
        <v>31</v>
      </c>
      <c r="B20">
        <v>20</v>
      </c>
    </row>
    <row r="21" spans="1:3" x14ac:dyDescent="0.3">
      <c r="A21" t="s">
        <v>85</v>
      </c>
      <c r="B21">
        <v>21</v>
      </c>
    </row>
    <row r="22" spans="1:3" x14ac:dyDescent="0.3">
      <c r="A22" t="s">
        <v>77</v>
      </c>
      <c r="B22">
        <v>22</v>
      </c>
    </row>
    <row r="23" spans="1:3" x14ac:dyDescent="0.3">
      <c r="A23" t="s">
        <v>20</v>
      </c>
      <c r="B23">
        <v>23</v>
      </c>
    </row>
    <row r="24" spans="1:3" x14ac:dyDescent="0.3">
      <c r="A24" t="s">
        <v>82</v>
      </c>
      <c r="B24">
        <v>24</v>
      </c>
    </row>
    <row r="25" spans="1:3" x14ac:dyDescent="0.3">
      <c r="A25" s="3" t="s">
        <v>94</v>
      </c>
      <c r="B25">
        <v>25</v>
      </c>
      <c r="C25" s="3"/>
    </row>
    <row r="26" spans="1:3" x14ac:dyDescent="0.3">
      <c r="A26" t="s">
        <v>113</v>
      </c>
      <c r="B26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CrimeType</vt:lpstr>
      <vt:lpstr>Neighbourhood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Gagnaux</dc:creator>
  <cp:lastModifiedBy>Greg Gagnaux</cp:lastModifiedBy>
  <dcterms:created xsi:type="dcterms:W3CDTF">2017-07-06T16:50:14Z</dcterms:created>
  <dcterms:modified xsi:type="dcterms:W3CDTF">2017-07-06T19:21:41Z</dcterms:modified>
</cp:coreProperties>
</file>